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shields/Library/CloudStorage/Box-Box/Shields Group Research/Summer 2024/2-Methyltetrols Paper/"/>
    </mc:Choice>
  </mc:AlternateContent>
  <xr:revisionPtr revIDLastSave="0" documentId="13_ncr:1_{6B8E052C-1F74-5444-8983-503739C17974}" xr6:coauthVersionLast="47" xr6:coauthVersionMax="47" xr10:uidLastSave="{00000000-0000-0000-0000-000000000000}"/>
  <bookViews>
    <workbookView xWindow="1160" yWindow="760" windowWidth="29080" windowHeight="17360" activeTab="6" xr2:uid="{67F0C796-4793-D149-A6BA-4941493EEB5B}"/>
  </bookViews>
  <sheets>
    <sheet name="2-methylerythritol" sheetId="1" r:id="rId1"/>
    <sheet name="1-H2O" sheetId="2" r:id="rId2"/>
    <sheet name="2-H2O" sheetId="3" r:id="rId3"/>
    <sheet name="3-H2O" sheetId="4" r:id="rId4"/>
    <sheet name="4-H2O" sheetId="5" r:id="rId5"/>
    <sheet name="0H2O-SA" sheetId="6" r:id="rId6"/>
    <sheet name="1H2O-SA" sheetId="7" r:id="rId7"/>
    <sheet name="2H2O-SA" sheetId="8" r:id="rId8"/>
    <sheet name="3H2O-SA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93" i="6" l="1"/>
  <c r="K493" i="6"/>
  <c r="J493" i="6"/>
  <c r="G493" i="6"/>
  <c r="F493" i="6"/>
  <c r="E493" i="6"/>
  <c r="G487" i="6"/>
  <c r="E494" i="6" s="1"/>
  <c r="J494" i="6" s="1"/>
  <c r="I486" i="6"/>
  <c r="H486" i="6"/>
  <c r="G486" i="6"/>
  <c r="X15" i="9"/>
  <c r="X25" i="9"/>
  <c r="X35" i="9"/>
  <c r="X45" i="9"/>
  <c r="X55" i="9"/>
  <c r="X65" i="9"/>
  <c r="S9" i="9"/>
  <c r="S13" i="9"/>
  <c r="S19" i="9"/>
  <c r="S23" i="9"/>
  <c r="S29" i="9"/>
  <c r="S33" i="9"/>
  <c r="S39" i="9"/>
  <c r="S43" i="9"/>
  <c r="S49" i="9"/>
  <c r="S53" i="9"/>
  <c r="S59" i="9"/>
  <c r="S63" i="9"/>
  <c r="S69" i="9"/>
  <c r="R10" i="9"/>
  <c r="AA10" i="9" s="1"/>
  <c r="R20" i="9"/>
  <c r="AA20" i="9" s="1"/>
  <c r="R30" i="9"/>
  <c r="AA30" i="9" s="1"/>
  <c r="R40" i="9"/>
  <c r="AA40" i="9" s="1"/>
  <c r="R50" i="9"/>
  <c r="AA50" i="9" s="1"/>
  <c r="R60" i="9"/>
  <c r="AA60" i="9" s="1"/>
  <c r="R7" i="9"/>
  <c r="AA7" i="9" s="1"/>
  <c r="Q17" i="9"/>
  <c r="Z17" i="9" s="1"/>
  <c r="Q18" i="9"/>
  <c r="Q27" i="9"/>
  <c r="Z27" i="9" s="1"/>
  <c r="Q28" i="9"/>
  <c r="Q37" i="9"/>
  <c r="Q47" i="9"/>
  <c r="Z47" i="9" s="1"/>
  <c r="Q57" i="9"/>
  <c r="Z57" i="9" s="1"/>
  <c r="Q58" i="9"/>
  <c r="Q67" i="9"/>
  <c r="Z67" i="9" s="1"/>
  <c r="Q68" i="9"/>
  <c r="P14" i="9"/>
  <c r="Y14" i="9" s="1"/>
  <c r="P15" i="9"/>
  <c r="P24" i="9"/>
  <c r="P34" i="9"/>
  <c r="Y34" i="9" s="1"/>
  <c r="P44" i="9"/>
  <c r="Y44" i="9" s="1"/>
  <c r="P54" i="9"/>
  <c r="Y54" i="9" s="1"/>
  <c r="P55" i="9"/>
  <c r="P64" i="9"/>
  <c r="Y64" i="9" s="1"/>
  <c r="P65" i="9"/>
  <c r="P7" i="9"/>
  <c r="O8" i="9"/>
  <c r="X8" i="9" s="1"/>
  <c r="O9" i="9"/>
  <c r="X9" i="9" s="1"/>
  <c r="O10" i="9"/>
  <c r="X10" i="9" s="1"/>
  <c r="O11" i="9"/>
  <c r="X11" i="9" s="1"/>
  <c r="O12" i="9"/>
  <c r="O13" i="9"/>
  <c r="X13" i="9" s="1"/>
  <c r="O14" i="9"/>
  <c r="X14" i="9" s="1"/>
  <c r="O15" i="9"/>
  <c r="S15" i="9" s="1"/>
  <c r="O16" i="9"/>
  <c r="X16" i="9" s="1"/>
  <c r="O17" i="9"/>
  <c r="X17" i="9" s="1"/>
  <c r="O18" i="9"/>
  <c r="X18" i="9" s="1"/>
  <c r="O19" i="9"/>
  <c r="X19" i="9" s="1"/>
  <c r="O20" i="9"/>
  <c r="X20" i="9" s="1"/>
  <c r="O21" i="9"/>
  <c r="X21" i="9" s="1"/>
  <c r="O22" i="9"/>
  <c r="O23" i="9"/>
  <c r="X23" i="9" s="1"/>
  <c r="O24" i="9"/>
  <c r="X24" i="9" s="1"/>
  <c r="O25" i="9"/>
  <c r="S25" i="9" s="1"/>
  <c r="O26" i="9"/>
  <c r="X26" i="9" s="1"/>
  <c r="O27" i="9"/>
  <c r="X27" i="9" s="1"/>
  <c r="O28" i="9"/>
  <c r="X28" i="9" s="1"/>
  <c r="O29" i="9"/>
  <c r="X29" i="9" s="1"/>
  <c r="O30" i="9"/>
  <c r="X30" i="9" s="1"/>
  <c r="O31" i="9"/>
  <c r="X31" i="9" s="1"/>
  <c r="O32" i="9"/>
  <c r="O33" i="9"/>
  <c r="X33" i="9" s="1"/>
  <c r="O34" i="9"/>
  <c r="X34" i="9" s="1"/>
  <c r="O35" i="9"/>
  <c r="S35" i="9" s="1"/>
  <c r="O36" i="9"/>
  <c r="X36" i="9" s="1"/>
  <c r="O37" i="9"/>
  <c r="X37" i="9" s="1"/>
  <c r="O38" i="9"/>
  <c r="X38" i="9" s="1"/>
  <c r="O39" i="9"/>
  <c r="X39" i="9" s="1"/>
  <c r="O40" i="9"/>
  <c r="X40" i="9" s="1"/>
  <c r="O41" i="9"/>
  <c r="X41" i="9" s="1"/>
  <c r="O42" i="9"/>
  <c r="O43" i="9"/>
  <c r="X43" i="9" s="1"/>
  <c r="O44" i="9"/>
  <c r="X44" i="9" s="1"/>
  <c r="O45" i="9"/>
  <c r="S45" i="9" s="1"/>
  <c r="O46" i="9"/>
  <c r="X46" i="9" s="1"/>
  <c r="O47" i="9"/>
  <c r="X47" i="9" s="1"/>
  <c r="O48" i="9"/>
  <c r="X48" i="9" s="1"/>
  <c r="O49" i="9"/>
  <c r="X49" i="9" s="1"/>
  <c r="O50" i="9"/>
  <c r="X50" i="9" s="1"/>
  <c r="O51" i="9"/>
  <c r="X51" i="9" s="1"/>
  <c r="O52" i="9"/>
  <c r="O53" i="9"/>
  <c r="X53" i="9" s="1"/>
  <c r="O54" i="9"/>
  <c r="X54" i="9" s="1"/>
  <c r="O55" i="9"/>
  <c r="S55" i="9" s="1"/>
  <c r="O56" i="9"/>
  <c r="X56" i="9" s="1"/>
  <c r="O57" i="9"/>
  <c r="X57" i="9" s="1"/>
  <c r="O58" i="9"/>
  <c r="X58" i="9" s="1"/>
  <c r="O59" i="9"/>
  <c r="X59" i="9" s="1"/>
  <c r="O60" i="9"/>
  <c r="X60" i="9" s="1"/>
  <c r="O61" i="9"/>
  <c r="X61" i="9" s="1"/>
  <c r="O62" i="9"/>
  <c r="O63" i="9"/>
  <c r="X63" i="9" s="1"/>
  <c r="O64" i="9"/>
  <c r="X64" i="9" s="1"/>
  <c r="O65" i="9"/>
  <c r="S65" i="9" s="1"/>
  <c r="O66" i="9"/>
  <c r="X66" i="9" s="1"/>
  <c r="O67" i="9"/>
  <c r="X67" i="9" s="1"/>
  <c r="O68" i="9"/>
  <c r="X68" i="9" s="1"/>
  <c r="O69" i="9"/>
  <c r="X69" i="9" s="1"/>
  <c r="O7" i="9"/>
  <c r="S14" i="9" s="1"/>
  <c r="L8" i="9"/>
  <c r="P8" i="9" s="1"/>
  <c r="M8" i="9"/>
  <c r="Q8" i="9" s="1"/>
  <c r="N8" i="9"/>
  <c r="R8" i="9" s="1"/>
  <c r="L9" i="9"/>
  <c r="P9" i="9" s="1"/>
  <c r="M9" i="9"/>
  <c r="Q9" i="9" s="1"/>
  <c r="N9" i="9"/>
  <c r="R9" i="9" s="1"/>
  <c r="L10" i="9"/>
  <c r="P10" i="9" s="1"/>
  <c r="M10" i="9"/>
  <c r="Q10" i="9" s="1"/>
  <c r="N10" i="9"/>
  <c r="I487" i="6" s="1"/>
  <c r="G494" i="6" s="1"/>
  <c r="L494" i="6" s="1"/>
  <c r="L11" i="9"/>
  <c r="P11" i="9" s="1"/>
  <c r="M11" i="9"/>
  <c r="Q11" i="9" s="1"/>
  <c r="N11" i="9"/>
  <c r="R11" i="9" s="1"/>
  <c r="L12" i="9"/>
  <c r="P12" i="9" s="1"/>
  <c r="M12" i="9"/>
  <c r="Q12" i="9" s="1"/>
  <c r="N12" i="9"/>
  <c r="R12" i="9" s="1"/>
  <c r="L13" i="9"/>
  <c r="P13" i="9" s="1"/>
  <c r="M13" i="9"/>
  <c r="Q13" i="9" s="1"/>
  <c r="N13" i="9"/>
  <c r="R13" i="9" s="1"/>
  <c r="L14" i="9"/>
  <c r="M14" i="9"/>
  <c r="Q14" i="9" s="1"/>
  <c r="N14" i="9"/>
  <c r="R14" i="9" s="1"/>
  <c r="L15" i="9"/>
  <c r="M15" i="9"/>
  <c r="Q15" i="9" s="1"/>
  <c r="N15" i="9"/>
  <c r="R15" i="9" s="1"/>
  <c r="L16" i="9"/>
  <c r="P16" i="9" s="1"/>
  <c r="M16" i="9"/>
  <c r="Q16" i="9" s="1"/>
  <c r="N16" i="9"/>
  <c r="R16" i="9" s="1"/>
  <c r="L17" i="9"/>
  <c r="P17" i="9" s="1"/>
  <c r="M17" i="9"/>
  <c r="N17" i="9"/>
  <c r="R17" i="9" s="1"/>
  <c r="L18" i="9"/>
  <c r="P18" i="9" s="1"/>
  <c r="M18" i="9"/>
  <c r="N18" i="9"/>
  <c r="R18" i="9" s="1"/>
  <c r="L19" i="9"/>
  <c r="P19" i="9" s="1"/>
  <c r="M19" i="9"/>
  <c r="Q19" i="9" s="1"/>
  <c r="N19" i="9"/>
  <c r="R19" i="9" s="1"/>
  <c r="L20" i="9"/>
  <c r="P20" i="9" s="1"/>
  <c r="M20" i="9"/>
  <c r="Q20" i="9" s="1"/>
  <c r="N20" i="9"/>
  <c r="L21" i="9"/>
  <c r="P21" i="9" s="1"/>
  <c r="M21" i="9"/>
  <c r="Q21" i="9" s="1"/>
  <c r="N21" i="9"/>
  <c r="R21" i="9" s="1"/>
  <c r="L22" i="9"/>
  <c r="P22" i="9" s="1"/>
  <c r="M22" i="9"/>
  <c r="Q22" i="9" s="1"/>
  <c r="N22" i="9"/>
  <c r="R22" i="9" s="1"/>
  <c r="L23" i="9"/>
  <c r="P23" i="9" s="1"/>
  <c r="M23" i="9"/>
  <c r="Q23" i="9" s="1"/>
  <c r="N23" i="9"/>
  <c r="R23" i="9" s="1"/>
  <c r="L24" i="9"/>
  <c r="M24" i="9"/>
  <c r="Q24" i="9" s="1"/>
  <c r="N24" i="9"/>
  <c r="R24" i="9" s="1"/>
  <c r="L25" i="9"/>
  <c r="P25" i="9" s="1"/>
  <c r="M25" i="9"/>
  <c r="Q25" i="9" s="1"/>
  <c r="N25" i="9"/>
  <c r="R25" i="9" s="1"/>
  <c r="L26" i="9"/>
  <c r="P26" i="9" s="1"/>
  <c r="M26" i="9"/>
  <c r="Q26" i="9" s="1"/>
  <c r="N26" i="9"/>
  <c r="R26" i="9" s="1"/>
  <c r="L27" i="9"/>
  <c r="P27" i="9" s="1"/>
  <c r="M27" i="9"/>
  <c r="N27" i="9"/>
  <c r="R27" i="9" s="1"/>
  <c r="L28" i="9"/>
  <c r="P28" i="9" s="1"/>
  <c r="M28" i="9"/>
  <c r="N28" i="9"/>
  <c r="R28" i="9" s="1"/>
  <c r="L29" i="9"/>
  <c r="P29" i="9" s="1"/>
  <c r="M29" i="9"/>
  <c r="Q29" i="9" s="1"/>
  <c r="N29" i="9"/>
  <c r="R29" i="9" s="1"/>
  <c r="L30" i="9"/>
  <c r="P30" i="9" s="1"/>
  <c r="M30" i="9"/>
  <c r="Q30" i="9" s="1"/>
  <c r="N30" i="9"/>
  <c r="L31" i="9"/>
  <c r="P31" i="9" s="1"/>
  <c r="M31" i="9"/>
  <c r="Q31" i="9" s="1"/>
  <c r="N31" i="9"/>
  <c r="R31" i="9" s="1"/>
  <c r="L32" i="9"/>
  <c r="P32" i="9" s="1"/>
  <c r="M32" i="9"/>
  <c r="Q32" i="9" s="1"/>
  <c r="N32" i="9"/>
  <c r="R32" i="9" s="1"/>
  <c r="L33" i="9"/>
  <c r="P33" i="9" s="1"/>
  <c r="M33" i="9"/>
  <c r="Q33" i="9" s="1"/>
  <c r="N33" i="9"/>
  <c r="R33" i="9" s="1"/>
  <c r="L34" i="9"/>
  <c r="M34" i="9"/>
  <c r="Q34" i="9" s="1"/>
  <c r="N34" i="9"/>
  <c r="R34" i="9" s="1"/>
  <c r="L35" i="9"/>
  <c r="P35" i="9" s="1"/>
  <c r="M35" i="9"/>
  <c r="Q35" i="9" s="1"/>
  <c r="N35" i="9"/>
  <c r="R35" i="9" s="1"/>
  <c r="L36" i="9"/>
  <c r="P36" i="9" s="1"/>
  <c r="M36" i="9"/>
  <c r="Q36" i="9" s="1"/>
  <c r="N36" i="9"/>
  <c r="R36" i="9" s="1"/>
  <c r="L37" i="9"/>
  <c r="P37" i="9" s="1"/>
  <c r="M37" i="9"/>
  <c r="N37" i="9"/>
  <c r="R37" i="9" s="1"/>
  <c r="L38" i="9"/>
  <c r="P38" i="9" s="1"/>
  <c r="M38" i="9"/>
  <c r="Q38" i="9" s="1"/>
  <c r="N38" i="9"/>
  <c r="R38" i="9" s="1"/>
  <c r="L39" i="9"/>
  <c r="P39" i="9" s="1"/>
  <c r="M39" i="9"/>
  <c r="Q39" i="9" s="1"/>
  <c r="N39" i="9"/>
  <c r="R39" i="9" s="1"/>
  <c r="L40" i="9"/>
  <c r="P40" i="9" s="1"/>
  <c r="M40" i="9"/>
  <c r="Q40" i="9" s="1"/>
  <c r="N40" i="9"/>
  <c r="L41" i="9"/>
  <c r="P41" i="9" s="1"/>
  <c r="M41" i="9"/>
  <c r="Q41" i="9" s="1"/>
  <c r="N41" i="9"/>
  <c r="R41" i="9" s="1"/>
  <c r="L42" i="9"/>
  <c r="P42" i="9" s="1"/>
  <c r="M42" i="9"/>
  <c r="Q42" i="9" s="1"/>
  <c r="N42" i="9"/>
  <c r="R42" i="9" s="1"/>
  <c r="L43" i="9"/>
  <c r="P43" i="9" s="1"/>
  <c r="M43" i="9"/>
  <c r="Q43" i="9" s="1"/>
  <c r="N43" i="9"/>
  <c r="R43" i="9" s="1"/>
  <c r="L44" i="9"/>
  <c r="M44" i="9"/>
  <c r="Q44" i="9" s="1"/>
  <c r="N44" i="9"/>
  <c r="R44" i="9" s="1"/>
  <c r="L45" i="9"/>
  <c r="P45" i="9" s="1"/>
  <c r="M45" i="9"/>
  <c r="Q45" i="9" s="1"/>
  <c r="N45" i="9"/>
  <c r="R45" i="9" s="1"/>
  <c r="L46" i="9"/>
  <c r="P46" i="9" s="1"/>
  <c r="M46" i="9"/>
  <c r="Q46" i="9" s="1"/>
  <c r="N46" i="9"/>
  <c r="R46" i="9" s="1"/>
  <c r="L47" i="9"/>
  <c r="P47" i="9" s="1"/>
  <c r="M47" i="9"/>
  <c r="N47" i="9"/>
  <c r="R47" i="9" s="1"/>
  <c r="L48" i="9"/>
  <c r="P48" i="9" s="1"/>
  <c r="M48" i="9"/>
  <c r="Q48" i="9" s="1"/>
  <c r="N48" i="9"/>
  <c r="R48" i="9" s="1"/>
  <c r="L49" i="9"/>
  <c r="P49" i="9" s="1"/>
  <c r="M49" i="9"/>
  <c r="Q49" i="9" s="1"/>
  <c r="N49" i="9"/>
  <c r="R49" i="9" s="1"/>
  <c r="L50" i="9"/>
  <c r="P50" i="9" s="1"/>
  <c r="M50" i="9"/>
  <c r="Q50" i="9" s="1"/>
  <c r="N50" i="9"/>
  <c r="L51" i="9"/>
  <c r="P51" i="9" s="1"/>
  <c r="M51" i="9"/>
  <c r="Q51" i="9" s="1"/>
  <c r="N51" i="9"/>
  <c r="R51" i="9" s="1"/>
  <c r="L52" i="9"/>
  <c r="P52" i="9" s="1"/>
  <c r="M52" i="9"/>
  <c r="Q52" i="9" s="1"/>
  <c r="N52" i="9"/>
  <c r="R52" i="9" s="1"/>
  <c r="L53" i="9"/>
  <c r="P53" i="9" s="1"/>
  <c r="M53" i="9"/>
  <c r="Q53" i="9" s="1"/>
  <c r="N53" i="9"/>
  <c r="R53" i="9" s="1"/>
  <c r="L54" i="9"/>
  <c r="M54" i="9"/>
  <c r="Q54" i="9" s="1"/>
  <c r="N54" i="9"/>
  <c r="R54" i="9" s="1"/>
  <c r="L55" i="9"/>
  <c r="M55" i="9"/>
  <c r="Q55" i="9" s="1"/>
  <c r="N55" i="9"/>
  <c r="R55" i="9" s="1"/>
  <c r="L56" i="9"/>
  <c r="P56" i="9" s="1"/>
  <c r="M56" i="9"/>
  <c r="Q56" i="9" s="1"/>
  <c r="N56" i="9"/>
  <c r="R56" i="9" s="1"/>
  <c r="L57" i="9"/>
  <c r="P57" i="9" s="1"/>
  <c r="M57" i="9"/>
  <c r="N57" i="9"/>
  <c r="R57" i="9" s="1"/>
  <c r="L58" i="9"/>
  <c r="P58" i="9" s="1"/>
  <c r="M58" i="9"/>
  <c r="N58" i="9"/>
  <c r="R58" i="9" s="1"/>
  <c r="L59" i="9"/>
  <c r="P59" i="9" s="1"/>
  <c r="M59" i="9"/>
  <c r="Q59" i="9" s="1"/>
  <c r="N59" i="9"/>
  <c r="R59" i="9" s="1"/>
  <c r="L60" i="9"/>
  <c r="P60" i="9" s="1"/>
  <c r="M60" i="9"/>
  <c r="Q60" i="9" s="1"/>
  <c r="N60" i="9"/>
  <c r="L61" i="9"/>
  <c r="P61" i="9" s="1"/>
  <c r="M61" i="9"/>
  <c r="Q61" i="9" s="1"/>
  <c r="N61" i="9"/>
  <c r="R61" i="9" s="1"/>
  <c r="L62" i="9"/>
  <c r="P62" i="9" s="1"/>
  <c r="M62" i="9"/>
  <c r="Q62" i="9" s="1"/>
  <c r="N62" i="9"/>
  <c r="R62" i="9" s="1"/>
  <c r="L63" i="9"/>
  <c r="P63" i="9" s="1"/>
  <c r="M63" i="9"/>
  <c r="Q63" i="9" s="1"/>
  <c r="N63" i="9"/>
  <c r="R63" i="9" s="1"/>
  <c r="L64" i="9"/>
  <c r="M64" i="9"/>
  <c r="Q64" i="9" s="1"/>
  <c r="N64" i="9"/>
  <c r="R64" i="9" s="1"/>
  <c r="L65" i="9"/>
  <c r="M65" i="9"/>
  <c r="Q65" i="9" s="1"/>
  <c r="N65" i="9"/>
  <c r="R65" i="9" s="1"/>
  <c r="L66" i="9"/>
  <c r="P66" i="9" s="1"/>
  <c r="M66" i="9"/>
  <c r="Q66" i="9" s="1"/>
  <c r="N66" i="9"/>
  <c r="R66" i="9" s="1"/>
  <c r="L67" i="9"/>
  <c r="P67" i="9" s="1"/>
  <c r="M67" i="9"/>
  <c r="N67" i="9"/>
  <c r="R67" i="9" s="1"/>
  <c r="L68" i="9"/>
  <c r="P68" i="9" s="1"/>
  <c r="M68" i="9"/>
  <c r="N68" i="9"/>
  <c r="R68" i="9" s="1"/>
  <c r="L69" i="9"/>
  <c r="P69" i="9" s="1"/>
  <c r="M69" i="9"/>
  <c r="Q69" i="9" s="1"/>
  <c r="N69" i="9"/>
  <c r="R69" i="9" s="1"/>
  <c r="N7" i="9"/>
  <c r="M7" i="9"/>
  <c r="Q7" i="9" s="1"/>
  <c r="L7" i="9"/>
  <c r="AA18" i="8"/>
  <c r="AA19" i="8"/>
  <c r="AA173" i="8"/>
  <c r="L161" i="8"/>
  <c r="M161" i="8"/>
  <c r="N161" i="8"/>
  <c r="O161" i="8"/>
  <c r="X161" i="8" s="1"/>
  <c r="P161" i="8"/>
  <c r="Q161" i="8"/>
  <c r="R161" i="8"/>
  <c r="T161" i="8"/>
  <c r="U161" i="8"/>
  <c r="V161" i="8"/>
  <c r="Y161" i="8"/>
  <c r="Z161" i="8"/>
  <c r="AA161" i="8"/>
  <c r="L162" i="8"/>
  <c r="M162" i="8"/>
  <c r="N162" i="8"/>
  <c r="O162" i="8"/>
  <c r="P162" i="8"/>
  <c r="Q162" i="8"/>
  <c r="R162" i="8"/>
  <c r="S162" i="8"/>
  <c r="T162" i="8"/>
  <c r="U162" i="8"/>
  <c r="V162" i="8"/>
  <c r="X162" i="8"/>
  <c r="Y162" i="8"/>
  <c r="Z162" i="8"/>
  <c r="AA162" i="8"/>
  <c r="L163" i="8"/>
  <c r="M163" i="8"/>
  <c r="N163" i="8"/>
  <c r="O163" i="8"/>
  <c r="P163" i="8"/>
  <c r="Q163" i="8"/>
  <c r="R163" i="8"/>
  <c r="S163" i="8"/>
  <c r="T163" i="8"/>
  <c r="U163" i="8"/>
  <c r="V163" i="8"/>
  <c r="X163" i="8"/>
  <c r="Y163" i="8"/>
  <c r="Z163" i="8"/>
  <c r="AA163" i="8"/>
  <c r="L164" i="8"/>
  <c r="M164" i="8"/>
  <c r="N164" i="8"/>
  <c r="O164" i="8"/>
  <c r="P164" i="8"/>
  <c r="Q164" i="8"/>
  <c r="R164" i="8"/>
  <c r="S164" i="8"/>
  <c r="T164" i="8"/>
  <c r="U164" i="8"/>
  <c r="V164" i="8"/>
  <c r="X164" i="8"/>
  <c r="Y164" i="8"/>
  <c r="Z164" i="8"/>
  <c r="AA164" i="8"/>
  <c r="L165" i="8"/>
  <c r="M165" i="8"/>
  <c r="N165" i="8"/>
  <c r="O165" i="8"/>
  <c r="P165" i="8"/>
  <c r="Q165" i="8"/>
  <c r="R165" i="8"/>
  <c r="S165" i="8"/>
  <c r="T165" i="8"/>
  <c r="U165" i="8"/>
  <c r="V165" i="8"/>
  <c r="X165" i="8"/>
  <c r="Y165" i="8"/>
  <c r="Z165" i="8"/>
  <c r="AA165" i="8"/>
  <c r="L166" i="8"/>
  <c r="M166" i="8"/>
  <c r="N166" i="8"/>
  <c r="O166" i="8"/>
  <c r="P166" i="8"/>
  <c r="Q166" i="8"/>
  <c r="R166" i="8"/>
  <c r="S166" i="8"/>
  <c r="T166" i="8"/>
  <c r="U166" i="8"/>
  <c r="V166" i="8"/>
  <c r="X166" i="8"/>
  <c r="Y166" i="8"/>
  <c r="Z166" i="8"/>
  <c r="AA166" i="8"/>
  <c r="L167" i="8"/>
  <c r="M167" i="8"/>
  <c r="N167" i="8"/>
  <c r="O167" i="8"/>
  <c r="P167" i="8"/>
  <c r="Q167" i="8"/>
  <c r="R167" i="8"/>
  <c r="S167" i="8"/>
  <c r="T167" i="8"/>
  <c r="U167" i="8"/>
  <c r="V167" i="8"/>
  <c r="X167" i="8"/>
  <c r="Y167" i="8"/>
  <c r="Z167" i="8"/>
  <c r="AA167" i="8"/>
  <c r="L168" i="8"/>
  <c r="M168" i="8"/>
  <c r="N168" i="8"/>
  <c r="O168" i="8"/>
  <c r="P168" i="8"/>
  <c r="Q168" i="8"/>
  <c r="R168" i="8"/>
  <c r="S168" i="8"/>
  <c r="T168" i="8"/>
  <c r="U168" i="8"/>
  <c r="V168" i="8"/>
  <c r="X168" i="8"/>
  <c r="Y168" i="8"/>
  <c r="Z168" i="8"/>
  <c r="AA168" i="8"/>
  <c r="L169" i="8"/>
  <c r="M169" i="8"/>
  <c r="N169" i="8"/>
  <c r="O169" i="8"/>
  <c r="P169" i="8"/>
  <c r="Q169" i="8"/>
  <c r="R169" i="8"/>
  <c r="S169" i="8"/>
  <c r="T169" i="8"/>
  <c r="U169" i="8"/>
  <c r="V169" i="8"/>
  <c r="X169" i="8"/>
  <c r="Y169" i="8"/>
  <c r="Z169" i="8"/>
  <c r="AA169" i="8"/>
  <c r="L170" i="8"/>
  <c r="M170" i="8"/>
  <c r="N170" i="8"/>
  <c r="O170" i="8"/>
  <c r="P170" i="8"/>
  <c r="Q170" i="8"/>
  <c r="R170" i="8"/>
  <c r="S170" i="8"/>
  <c r="T170" i="8"/>
  <c r="U170" i="8"/>
  <c r="V170" i="8"/>
  <c r="X170" i="8"/>
  <c r="Y170" i="8"/>
  <c r="Z170" i="8"/>
  <c r="AA170" i="8"/>
  <c r="L171" i="8"/>
  <c r="M171" i="8"/>
  <c r="N171" i="8"/>
  <c r="O171" i="8"/>
  <c r="P171" i="8"/>
  <c r="Q171" i="8"/>
  <c r="R171" i="8"/>
  <c r="S171" i="8"/>
  <c r="T171" i="8"/>
  <c r="U171" i="8"/>
  <c r="V171" i="8"/>
  <c r="X171" i="8"/>
  <c r="Y171" i="8"/>
  <c r="Z171" i="8"/>
  <c r="AA171" i="8"/>
  <c r="L172" i="8"/>
  <c r="M172" i="8"/>
  <c r="N172" i="8"/>
  <c r="O172" i="8"/>
  <c r="P172" i="8"/>
  <c r="Q172" i="8"/>
  <c r="R172" i="8"/>
  <c r="S172" i="8"/>
  <c r="T172" i="8"/>
  <c r="U172" i="8"/>
  <c r="V172" i="8"/>
  <c r="X172" i="8"/>
  <c r="Y172" i="8"/>
  <c r="Z172" i="8"/>
  <c r="AA172" i="8"/>
  <c r="L173" i="8"/>
  <c r="M173" i="8"/>
  <c r="N173" i="8"/>
  <c r="O173" i="8"/>
  <c r="P173" i="8"/>
  <c r="Q173" i="8"/>
  <c r="R173" i="8"/>
  <c r="S173" i="8"/>
  <c r="T173" i="8"/>
  <c r="U173" i="8"/>
  <c r="V173" i="8"/>
  <c r="X173" i="8"/>
  <c r="Y173" i="8"/>
  <c r="Z173" i="8"/>
  <c r="L174" i="8"/>
  <c r="M174" i="8"/>
  <c r="N174" i="8"/>
  <c r="O174" i="8"/>
  <c r="P174" i="8"/>
  <c r="Q174" i="8"/>
  <c r="R174" i="8"/>
  <c r="S174" i="8"/>
  <c r="T174" i="8"/>
  <c r="U174" i="8"/>
  <c r="V174" i="8"/>
  <c r="X174" i="8"/>
  <c r="Y174" i="8"/>
  <c r="Z174" i="8"/>
  <c r="AA174" i="8"/>
  <c r="L175" i="8"/>
  <c r="M175" i="8"/>
  <c r="N175" i="8"/>
  <c r="O175" i="8"/>
  <c r="P175" i="8"/>
  <c r="Q175" i="8"/>
  <c r="R175" i="8"/>
  <c r="S175" i="8"/>
  <c r="T175" i="8"/>
  <c r="U175" i="8"/>
  <c r="V175" i="8"/>
  <c r="X175" i="8"/>
  <c r="Y175" i="8"/>
  <c r="Z175" i="8"/>
  <c r="AA175" i="8"/>
  <c r="L176" i="8"/>
  <c r="M176" i="8"/>
  <c r="N176" i="8"/>
  <c r="O176" i="8"/>
  <c r="P176" i="8"/>
  <c r="Q176" i="8"/>
  <c r="R176" i="8"/>
  <c r="S176" i="8"/>
  <c r="T176" i="8"/>
  <c r="U176" i="8"/>
  <c r="V176" i="8"/>
  <c r="X176" i="8"/>
  <c r="Y176" i="8"/>
  <c r="Z176" i="8"/>
  <c r="AA176" i="8"/>
  <c r="L177" i="8"/>
  <c r="M177" i="8"/>
  <c r="N177" i="8"/>
  <c r="O177" i="8"/>
  <c r="P177" i="8"/>
  <c r="Q177" i="8"/>
  <c r="R177" i="8"/>
  <c r="S177" i="8"/>
  <c r="T177" i="8"/>
  <c r="U177" i="8"/>
  <c r="V177" i="8"/>
  <c r="X177" i="8"/>
  <c r="Y177" i="8"/>
  <c r="Z177" i="8"/>
  <c r="AA177" i="8"/>
  <c r="L178" i="8"/>
  <c r="M178" i="8"/>
  <c r="N178" i="8"/>
  <c r="O178" i="8"/>
  <c r="P178" i="8"/>
  <c r="Q178" i="8"/>
  <c r="R178" i="8"/>
  <c r="S178" i="8"/>
  <c r="T178" i="8"/>
  <c r="U178" i="8"/>
  <c r="V178" i="8"/>
  <c r="X178" i="8"/>
  <c r="Y178" i="8"/>
  <c r="Z178" i="8"/>
  <c r="AA178" i="8"/>
  <c r="L179" i="8"/>
  <c r="M179" i="8"/>
  <c r="N179" i="8"/>
  <c r="O179" i="8"/>
  <c r="P179" i="8"/>
  <c r="Q179" i="8"/>
  <c r="R179" i="8"/>
  <c r="S179" i="8"/>
  <c r="T179" i="8"/>
  <c r="U179" i="8"/>
  <c r="V179" i="8"/>
  <c r="X179" i="8"/>
  <c r="Y179" i="8"/>
  <c r="Z179" i="8"/>
  <c r="AA179" i="8"/>
  <c r="L180" i="8"/>
  <c r="M180" i="8"/>
  <c r="N180" i="8"/>
  <c r="O180" i="8"/>
  <c r="P180" i="8"/>
  <c r="Q180" i="8"/>
  <c r="R180" i="8"/>
  <c r="S180" i="8"/>
  <c r="T180" i="8"/>
  <c r="U180" i="8"/>
  <c r="V180" i="8"/>
  <c r="X180" i="8"/>
  <c r="Y180" i="8"/>
  <c r="Z180" i="8"/>
  <c r="AA180" i="8"/>
  <c r="AA8" i="8"/>
  <c r="AA9" i="8"/>
  <c r="AA10" i="8"/>
  <c r="AA11" i="8"/>
  <c r="AA12" i="8"/>
  <c r="AA13" i="8"/>
  <c r="AA14" i="8"/>
  <c r="AA15" i="8"/>
  <c r="AA16" i="8"/>
  <c r="AA17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X55" i="8" s="1"/>
  <c r="O56" i="8"/>
  <c r="X56" i="8" s="1"/>
  <c r="O57" i="8"/>
  <c r="X57" i="8" s="1"/>
  <c r="O58" i="8"/>
  <c r="X58" i="8" s="1"/>
  <c r="O59" i="8"/>
  <c r="X59" i="8" s="1"/>
  <c r="O60" i="8"/>
  <c r="X60" i="8" s="1"/>
  <c r="O61" i="8"/>
  <c r="X61" i="8" s="1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X75" i="8" s="1"/>
  <c r="O76" i="8"/>
  <c r="X76" i="8" s="1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7" i="8"/>
  <c r="L8" i="8"/>
  <c r="M8" i="8"/>
  <c r="N8" i="8"/>
  <c r="L9" i="8"/>
  <c r="M9" i="8"/>
  <c r="N9" i="8"/>
  <c r="L10" i="8"/>
  <c r="M10" i="8"/>
  <c r="N10" i="8"/>
  <c r="L11" i="8"/>
  <c r="M11" i="8"/>
  <c r="N11" i="8"/>
  <c r="L12" i="8"/>
  <c r="M12" i="8"/>
  <c r="N12" i="8"/>
  <c r="L13" i="8"/>
  <c r="M13" i="8"/>
  <c r="N13" i="8"/>
  <c r="L14" i="8"/>
  <c r="M14" i="8"/>
  <c r="N14" i="8"/>
  <c r="L15" i="8"/>
  <c r="M15" i="8"/>
  <c r="N15" i="8"/>
  <c r="L16" i="8"/>
  <c r="M16" i="8"/>
  <c r="N16" i="8"/>
  <c r="L17" i="8"/>
  <c r="M17" i="8"/>
  <c r="N17" i="8"/>
  <c r="L18" i="8"/>
  <c r="M18" i="8"/>
  <c r="N18" i="8"/>
  <c r="L19" i="8"/>
  <c r="M19" i="8"/>
  <c r="N19" i="8"/>
  <c r="L20" i="8"/>
  <c r="M20" i="8"/>
  <c r="N20" i="8"/>
  <c r="L21" i="8"/>
  <c r="M21" i="8"/>
  <c r="N21" i="8"/>
  <c r="L22" i="8"/>
  <c r="M22" i="8"/>
  <c r="N22" i="8"/>
  <c r="L23" i="8"/>
  <c r="M23" i="8"/>
  <c r="N23" i="8"/>
  <c r="L24" i="8"/>
  <c r="M24" i="8"/>
  <c r="N24" i="8"/>
  <c r="L25" i="8"/>
  <c r="M25" i="8"/>
  <c r="N25" i="8"/>
  <c r="L26" i="8"/>
  <c r="M26" i="8"/>
  <c r="N26" i="8"/>
  <c r="L27" i="8"/>
  <c r="M27" i="8"/>
  <c r="N27" i="8"/>
  <c r="L28" i="8"/>
  <c r="M28" i="8"/>
  <c r="N28" i="8"/>
  <c r="L29" i="8"/>
  <c r="M29" i="8"/>
  <c r="N29" i="8"/>
  <c r="L30" i="8"/>
  <c r="M30" i="8"/>
  <c r="N30" i="8"/>
  <c r="L31" i="8"/>
  <c r="M31" i="8"/>
  <c r="N31" i="8"/>
  <c r="L32" i="8"/>
  <c r="M32" i="8"/>
  <c r="N32" i="8"/>
  <c r="L33" i="8"/>
  <c r="M33" i="8"/>
  <c r="N33" i="8"/>
  <c r="L34" i="8"/>
  <c r="M34" i="8"/>
  <c r="N34" i="8"/>
  <c r="L35" i="8"/>
  <c r="M35" i="8"/>
  <c r="N35" i="8"/>
  <c r="L36" i="8"/>
  <c r="M36" i="8"/>
  <c r="N36" i="8"/>
  <c r="L37" i="8"/>
  <c r="M37" i="8"/>
  <c r="N37" i="8"/>
  <c r="L38" i="8"/>
  <c r="M38" i="8"/>
  <c r="N38" i="8"/>
  <c r="L39" i="8"/>
  <c r="M39" i="8"/>
  <c r="N39" i="8"/>
  <c r="L40" i="8"/>
  <c r="M40" i="8"/>
  <c r="N40" i="8"/>
  <c r="L41" i="8"/>
  <c r="M41" i="8"/>
  <c r="N41" i="8"/>
  <c r="L42" i="8"/>
  <c r="M42" i="8"/>
  <c r="N42" i="8"/>
  <c r="L43" i="8"/>
  <c r="M43" i="8"/>
  <c r="N43" i="8"/>
  <c r="L44" i="8"/>
  <c r="M44" i="8"/>
  <c r="N44" i="8"/>
  <c r="L45" i="8"/>
  <c r="M45" i="8"/>
  <c r="N45" i="8"/>
  <c r="L46" i="8"/>
  <c r="M46" i="8"/>
  <c r="N46" i="8"/>
  <c r="L47" i="8"/>
  <c r="M47" i="8"/>
  <c r="N47" i="8"/>
  <c r="L48" i="8"/>
  <c r="M48" i="8"/>
  <c r="N48" i="8"/>
  <c r="L49" i="8"/>
  <c r="M49" i="8"/>
  <c r="N49" i="8"/>
  <c r="L50" i="8"/>
  <c r="M50" i="8"/>
  <c r="N50" i="8"/>
  <c r="L51" i="8"/>
  <c r="M51" i="8"/>
  <c r="N51" i="8"/>
  <c r="L52" i="8"/>
  <c r="M52" i="8"/>
  <c r="N52" i="8"/>
  <c r="L53" i="8"/>
  <c r="M53" i="8"/>
  <c r="N53" i="8"/>
  <c r="L54" i="8"/>
  <c r="M54" i="8"/>
  <c r="N54" i="8"/>
  <c r="L55" i="8"/>
  <c r="P55" i="8" s="1"/>
  <c r="M55" i="8"/>
  <c r="Q55" i="8" s="1"/>
  <c r="N55" i="8"/>
  <c r="R55" i="8" s="1"/>
  <c r="L56" i="8"/>
  <c r="P56" i="8" s="1"/>
  <c r="M56" i="8"/>
  <c r="Q56" i="8" s="1"/>
  <c r="N56" i="8"/>
  <c r="R56" i="8" s="1"/>
  <c r="L57" i="8"/>
  <c r="P57" i="8" s="1"/>
  <c r="M57" i="8"/>
  <c r="Q57" i="8" s="1"/>
  <c r="N57" i="8"/>
  <c r="R57" i="8" s="1"/>
  <c r="L58" i="8"/>
  <c r="P58" i="8" s="1"/>
  <c r="M58" i="8"/>
  <c r="Q58" i="8" s="1"/>
  <c r="N58" i="8"/>
  <c r="R58" i="8" s="1"/>
  <c r="L59" i="8"/>
  <c r="P59" i="8" s="1"/>
  <c r="M59" i="8"/>
  <c r="Q59" i="8" s="1"/>
  <c r="N59" i="8"/>
  <c r="R59" i="8" s="1"/>
  <c r="L60" i="8"/>
  <c r="P60" i="8" s="1"/>
  <c r="M60" i="8"/>
  <c r="Q60" i="8" s="1"/>
  <c r="N60" i="8"/>
  <c r="R60" i="8" s="1"/>
  <c r="L61" i="8"/>
  <c r="P61" i="8" s="1"/>
  <c r="M61" i="8"/>
  <c r="Q61" i="8" s="1"/>
  <c r="N61" i="8"/>
  <c r="R61" i="8" s="1"/>
  <c r="L62" i="8"/>
  <c r="M62" i="8"/>
  <c r="N62" i="8"/>
  <c r="L63" i="8"/>
  <c r="M63" i="8"/>
  <c r="N63" i="8"/>
  <c r="L64" i="8"/>
  <c r="M64" i="8"/>
  <c r="N64" i="8"/>
  <c r="L65" i="8"/>
  <c r="M65" i="8"/>
  <c r="N65" i="8"/>
  <c r="L66" i="8"/>
  <c r="M66" i="8"/>
  <c r="N66" i="8"/>
  <c r="L67" i="8"/>
  <c r="M67" i="8"/>
  <c r="N67" i="8"/>
  <c r="L68" i="8"/>
  <c r="M68" i="8"/>
  <c r="N68" i="8"/>
  <c r="L69" i="8"/>
  <c r="M69" i="8"/>
  <c r="N69" i="8"/>
  <c r="L70" i="8"/>
  <c r="M70" i="8"/>
  <c r="N70" i="8"/>
  <c r="L71" i="8"/>
  <c r="M71" i="8"/>
  <c r="N71" i="8"/>
  <c r="L72" i="8"/>
  <c r="M72" i="8"/>
  <c r="N72" i="8"/>
  <c r="L73" i="8"/>
  <c r="M73" i="8"/>
  <c r="N73" i="8"/>
  <c r="L74" i="8"/>
  <c r="M74" i="8"/>
  <c r="N74" i="8"/>
  <c r="L75" i="8"/>
  <c r="P75" i="8" s="1"/>
  <c r="M75" i="8"/>
  <c r="Q75" i="8" s="1"/>
  <c r="N75" i="8"/>
  <c r="R75" i="8" s="1"/>
  <c r="L76" i="8"/>
  <c r="P76" i="8" s="1"/>
  <c r="M76" i="8"/>
  <c r="Q76" i="8" s="1"/>
  <c r="N76" i="8"/>
  <c r="R76" i="8" s="1"/>
  <c r="L77" i="8"/>
  <c r="M77" i="8"/>
  <c r="N77" i="8"/>
  <c r="L78" i="8"/>
  <c r="M78" i="8"/>
  <c r="N78" i="8"/>
  <c r="L79" i="8"/>
  <c r="M79" i="8"/>
  <c r="N79" i="8"/>
  <c r="L80" i="8"/>
  <c r="M80" i="8"/>
  <c r="N80" i="8"/>
  <c r="L81" i="8"/>
  <c r="M81" i="8"/>
  <c r="N81" i="8"/>
  <c r="L82" i="8"/>
  <c r="M82" i="8"/>
  <c r="N82" i="8"/>
  <c r="L83" i="8"/>
  <c r="M83" i="8"/>
  <c r="N83" i="8"/>
  <c r="L84" i="8"/>
  <c r="M84" i="8"/>
  <c r="N84" i="8"/>
  <c r="L85" i="8"/>
  <c r="M85" i="8"/>
  <c r="N85" i="8"/>
  <c r="L86" i="8"/>
  <c r="M86" i="8"/>
  <c r="N86" i="8"/>
  <c r="L87" i="8"/>
  <c r="M87" i="8"/>
  <c r="N87" i="8"/>
  <c r="L88" i="8"/>
  <c r="M88" i="8"/>
  <c r="N88" i="8"/>
  <c r="L89" i="8"/>
  <c r="M89" i="8"/>
  <c r="N89" i="8"/>
  <c r="L90" i="8"/>
  <c r="M90" i="8"/>
  <c r="N90" i="8"/>
  <c r="L91" i="8"/>
  <c r="M91" i="8"/>
  <c r="N91" i="8"/>
  <c r="L92" i="8"/>
  <c r="M92" i="8"/>
  <c r="N92" i="8"/>
  <c r="L93" i="8"/>
  <c r="M93" i="8"/>
  <c r="N93" i="8"/>
  <c r="L94" i="8"/>
  <c r="M94" i="8"/>
  <c r="N94" i="8"/>
  <c r="L95" i="8"/>
  <c r="M95" i="8"/>
  <c r="N95" i="8"/>
  <c r="L96" i="8"/>
  <c r="M96" i="8"/>
  <c r="N96" i="8"/>
  <c r="L97" i="8"/>
  <c r="M97" i="8"/>
  <c r="N97" i="8"/>
  <c r="L98" i="8"/>
  <c r="M98" i="8"/>
  <c r="N98" i="8"/>
  <c r="L99" i="8"/>
  <c r="M99" i="8"/>
  <c r="N99" i="8"/>
  <c r="L100" i="8"/>
  <c r="M100" i="8"/>
  <c r="N100" i="8"/>
  <c r="L101" i="8"/>
  <c r="M101" i="8"/>
  <c r="N101" i="8"/>
  <c r="L102" i="8"/>
  <c r="M102" i="8"/>
  <c r="N102" i="8"/>
  <c r="L103" i="8"/>
  <c r="M103" i="8"/>
  <c r="N103" i="8"/>
  <c r="L104" i="8"/>
  <c r="M104" i="8"/>
  <c r="N104" i="8"/>
  <c r="L105" i="8"/>
  <c r="M105" i="8"/>
  <c r="N105" i="8"/>
  <c r="L106" i="8"/>
  <c r="M106" i="8"/>
  <c r="N106" i="8"/>
  <c r="L107" i="8"/>
  <c r="M107" i="8"/>
  <c r="N107" i="8"/>
  <c r="L108" i="8"/>
  <c r="M108" i="8"/>
  <c r="N108" i="8"/>
  <c r="L109" i="8"/>
  <c r="M109" i="8"/>
  <c r="N109" i="8"/>
  <c r="L110" i="8"/>
  <c r="M110" i="8"/>
  <c r="N110" i="8"/>
  <c r="L111" i="8"/>
  <c r="M111" i="8"/>
  <c r="N111" i="8"/>
  <c r="L112" i="8"/>
  <c r="M112" i="8"/>
  <c r="N112" i="8"/>
  <c r="L113" i="8"/>
  <c r="M113" i="8"/>
  <c r="N113" i="8"/>
  <c r="L114" i="8"/>
  <c r="M114" i="8"/>
  <c r="N114" i="8"/>
  <c r="L115" i="8"/>
  <c r="M115" i="8"/>
  <c r="N115" i="8"/>
  <c r="L116" i="8"/>
  <c r="M116" i="8"/>
  <c r="N116" i="8"/>
  <c r="L117" i="8"/>
  <c r="M117" i="8"/>
  <c r="N117" i="8"/>
  <c r="L118" i="8"/>
  <c r="M118" i="8"/>
  <c r="N118" i="8"/>
  <c r="L119" i="8"/>
  <c r="M119" i="8"/>
  <c r="N119" i="8"/>
  <c r="L120" i="8"/>
  <c r="M120" i="8"/>
  <c r="N120" i="8"/>
  <c r="L121" i="8"/>
  <c r="M121" i="8"/>
  <c r="N121" i="8"/>
  <c r="L122" i="8"/>
  <c r="M122" i="8"/>
  <c r="N122" i="8"/>
  <c r="L123" i="8"/>
  <c r="M123" i="8"/>
  <c r="N123" i="8"/>
  <c r="L124" i="8"/>
  <c r="M124" i="8"/>
  <c r="N124" i="8"/>
  <c r="L125" i="8"/>
  <c r="M125" i="8"/>
  <c r="N125" i="8"/>
  <c r="L126" i="8"/>
  <c r="M126" i="8"/>
  <c r="N126" i="8"/>
  <c r="L127" i="8"/>
  <c r="M127" i="8"/>
  <c r="N127" i="8"/>
  <c r="L128" i="8"/>
  <c r="M128" i="8"/>
  <c r="N128" i="8"/>
  <c r="L129" i="8"/>
  <c r="M129" i="8"/>
  <c r="N129" i="8"/>
  <c r="L130" i="8"/>
  <c r="M130" i="8"/>
  <c r="N130" i="8"/>
  <c r="L131" i="8"/>
  <c r="M131" i="8"/>
  <c r="N131" i="8"/>
  <c r="L132" i="8"/>
  <c r="M132" i="8"/>
  <c r="N132" i="8"/>
  <c r="L133" i="8"/>
  <c r="M133" i="8"/>
  <c r="N133" i="8"/>
  <c r="L134" i="8"/>
  <c r="M134" i="8"/>
  <c r="N134" i="8"/>
  <c r="L135" i="8"/>
  <c r="M135" i="8"/>
  <c r="N135" i="8"/>
  <c r="L136" i="8"/>
  <c r="M136" i="8"/>
  <c r="N136" i="8"/>
  <c r="L137" i="8"/>
  <c r="M137" i="8"/>
  <c r="N137" i="8"/>
  <c r="L138" i="8"/>
  <c r="M138" i="8"/>
  <c r="N138" i="8"/>
  <c r="L139" i="8"/>
  <c r="M139" i="8"/>
  <c r="N139" i="8"/>
  <c r="L140" i="8"/>
  <c r="M140" i="8"/>
  <c r="N140" i="8"/>
  <c r="L141" i="8"/>
  <c r="M141" i="8"/>
  <c r="N141" i="8"/>
  <c r="L142" i="8"/>
  <c r="M142" i="8"/>
  <c r="N142" i="8"/>
  <c r="L143" i="8"/>
  <c r="M143" i="8"/>
  <c r="N143" i="8"/>
  <c r="L144" i="8"/>
  <c r="M144" i="8"/>
  <c r="N144" i="8"/>
  <c r="L145" i="8"/>
  <c r="M145" i="8"/>
  <c r="N145" i="8"/>
  <c r="L146" i="8"/>
  <c r="M146" i="8"/>
  <c r="N146" i="8"/>
  <c r="L147" i="8"/>
  <c r="M147" i="8"/>
  <c r="N147" i="8"/>
  <c r="L148" i="8"/>
  <c r="M148" i="8"/>
  <c r="N148" i="8"/>
  <c r="L149" i="8"/>
  <c r="M149" i="8"/>
  <c r="N149" i="8"/>
  <c r="L150" i="8"/>
  <c r="M150" i="8"/>
  <c r="N150" i="8"/>
  <c r="L151" i="8"/>
  <c r="M151" i="8"/>
  <c r="N151" i="8"/>
  <c r="L152" i="8"/>
  <c r="M152" i="8"/>
  <c r="N152" i="8"/>
  <c r="L153" i="8"/>
  <c r="M153" i="8"/>
  <c r="N153" i="8"/>
  <c r="L154" i="8"/>
  <c r="M154" i="8"/>
  <c r="N154" i="8"/>
  <c r="L155" i="8"/>
  <c r="M155" i="8"/>
  <c r="N155" i="8"/>
  <c r="L156" i="8"/>
  <c r="M156" i="8"/>
  <c r="N156" i="8"/>
  <c r="L157" i="8"/>
  <c r="M157" i="8"/>
  <c r="N157" i="8"/>
  <c r="L158" i="8"/>
  <c r="M158" i="8"/>
  <c r="N158" i="8"/>
  <c r="L159" i="8"/>
  <c r="M159" i="8"/>
  <c r="N159" i="8"/>
  <c r="L160" i="8"/>
  <c r="M160" i="8"/>
  <c r="N160" i="8"/>
  <c r="N7" i="8"/>
  <c r="M7" i="8"/>
  <c r="L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7" i="8"/>
  <c r="G1898" i="9"/>
  <c r="G2447" i="9"/>
  <c r="G2546" i="9"/>
  <c r="G2597" i="9"/>
  <c r="G2607" i="9"/>
  <c r="G2697" i="9"/>
  <c r="G2706" i="9"/>
  <c r="G2757" i="9"/>
  <c r="G2796" i="9"/>
  <c r="G2847" i="9"/>
  <c r="G2857" i="9"/>
  <c r="G2947" i="9"/>
  <c r="G2956" i="9"/>
  <c r="G3007" i="9"/>
  <c r="G3046" i="9"/>
  <c r="G3097" i="9"/>
  <c r="G3107" i="9"/>
  <c r="G3108" i="9"/>
  <c r="G3127" i="9"/>
  <c r="G3136" i="9"/>
  <c r="G3157" i="9"/>
  <c r="G3158" i="9"/>
  <c r="G3177" i="9"/>
  <c r="G3186" i="9"/>
  <c r="G3207" i="9"/>
  <c r="G3208" i="9"/>
  <c r="G3227" i="9"/>
  <c r="G3236" i="9"/>
  <c r="G3257" i="9"/>
  <c r="G3258" i="9"/>
  <c r="G3277" i="9"/>
  <c r="G3286" i="9"/>
  <c r="G3307" i="9"/>
  <c r="G3308" i="9"/>
  <c r="F8" i="9"/>
  <c r="F9" i="9"/>
  <c r="F10" i="9"/>
  <c r="G1772" i="9" s="1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G156" i="9" s="1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G172" i="9" s="1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G252" i="9" s="1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G326" i="9" s="1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G362" i="9" s="1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G592" i="9" s="1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G632" i="9" s="1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G763" i="9" s="1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G793" i="9" s="1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G853" i="9" s="1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G873" i="9" s="1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G903" i="9" s="1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G923" i="9" s="1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G942" i="9" s="1"/>
  <c r="F943" i="9"/>
  <c r="G943" i="9" s="1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G962" i="9" s="1"/>
  <c r="F963" i="9"/>
  <c r="G963" i="9" s="1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G1013" i="9" s="1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G1042" i="9" s="1"/>
  <c r="F1043" i="9"/>
  <c r="G1043" i="9" s="1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G1062" i="9" s="1"/>
  <c r="F1063" i="9"/>
  <c r="G1063" i="9" s="1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G1092" i="9" s="1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G1122" i="9" s="1"/>
  <c r="F1123" i="9"/>
  <c r="G1123" i="9" s="1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G1152" i="9" s="1"/>
  <c r="F1153" i="9"/>
  <c r="G1153" i="9" s="1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G1172" i="9" s="1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G1203" i="9" s="1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G1262" i="9" s="1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G1332" i="9" s="1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G1362" i="9" s="1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G1432" i="9" s="1"/>
  <c r="F1433" i="9"/>
  <c r="F1434" i="9"/>
  <c r="F1435" i="9"/>
  <c r="F1436" i="9"/>
  <c r="F1437" i="9"/>
  <c r="F1438" i="9"/>
  <c r="F1439" i="9"/>
  <c r="F1440" i="9"/>
  <c r="F1441" i="9"/>
  <c r="F1442" i="9"/>
  <c r="G1442" i="9" s="1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G1472" i="9" s="1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G1512" i="9" s="1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G1542" i="9" s="1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G1572" i="9" s="1"/>
  <c r="F1573" i="9"/>
  <c r="F1574" i="9"/>
  <c r="F1575" i="9"/>
  <c r="F1576" i="9"/>
  <c r="F1577" i="9"/>
  <c r="F1578" i="9"/>
  <c r="F1579" i="9"/>
  <c r="F1580" i="9"/>
  <c r="F1581" i="9"/>
  <c r="F1582" i="9"/>
  <c r="G1582" i="9" s="1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G1612" i="9" s="1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G1642" i="9" s="1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G1722" i="9" s="1"/>
  <c r="F1723" i="9"/>
  <c r="F1724" i="9"/>
  <c r="F1725" i="9"/>
  <c r="F1726" i="9"/>
  <c r="F1727" i="9"/>
  <c r="F1728" i="9"/>
  <c r="F1729" i="9"/>
  <c r="F1730" i="9"/>
  <c r="F1731" i="9"/>
  <c r="H1731" i="9" s="1"/>
  <c r="F1732" i="9"/>
  <c r="F1733" i="9"/>
  <c r="H1733" i="9" s="1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H1749" i="9" s="1"/>
  <c r="F1750" i="9"/>
  <c r="H1750" i="9" s="1"/>
  <c r="F1751" i="9"/>
  <c r="H1751" i="9" s="1"/>
  <c r="F1752" i="9"/>
  <c r="F1753" i="9"/>
  <c r="F1754" i="9"/>
  <c r="F1755" i="9"/>
  <c r="F1756" i="9"/>
  <c r="F1757" i="9"/>
  <c r="H1757" i="9" s="1"/>
  <c r="F1758" i="9"/>
  <c r="F1759" i="9"/>
  <c r="F1760" i="9"/>
  <c r="F1761" i="9"/>
  <c r="F1762" i="9"/>
  <c r="G1762" i="9" s="1"/>
  <c r="F1763" i="9"/>
  <c r="F1764" i="9"/>
  <c r="F1765" i="9"/>
  <c r="F1766" i="9"/>
  <c r="F1767" i="9"/>
  <c r="F1768" i="9"/>
  <c r="F1769" i="9"/>
  <c r="H1769" i="9" s="1"/>
  <c r="F1770" i="9"/>
  <c r="H1770" i="9" s="1"/>
  <c r="F1771" i="9"/>
  <c r="H1771" i="9" s="1"/>
  <c r="F1772" i="9"/>
  <c r="F1773" i="9"/>
  <c r="F1774" i="9"/>
  <c r="F1775" i="9"/>
  <c r="F1776" i="9"/>
  <c r="F1777" i="9"/>
  <c r="F1778" i="9"/>
  <c r="F1779" i="9"/>
  <c r="F1780" i="9"/>
  <c r="F1781" i="9"/>
  <c r="F1782" i="9"/>
  <c r="G1782" i="9" s="1"/>
  <c r="F1783" i="9"/>
  <c r="F1784" i="9"/>
  <c r="F1785" i="9"/>
  <c r="F1786" i="9"/>
  <c r="F1787" i="9"/>
  <c r="H1787" i="9" s="1"/>
  <c r="F1788" i="9"/>
  <c r="H1788" i="9" s="1"/>
  <c r="F1789" i="9"/>
  <c r="H1789" i="9" s="1"/>
  <c r="F1790" i="9"/>
  <c r="F1791" i="9"/>
  <c r="F1792" i="9"/>
  <c r="G1792" i="9" s="1"/>
  <c r="F1793" i="9"/>
  <c r="F1794" i="9"/>
  <c r="F1795" i="9"/>
  <c r="F1796" i="9"/>
  <c r="F1797" i="9"/>
  <c r="F1798" i="9"/>
  <c r="F1799" i="9"/>
  <c r="F1800" i="9"/>
  <c r="H1800" i="9" s="1"/>
  <c r="F1801" i="9"/>
  <c r="H1801" i="9" s="1"/>
  <c r="F1802" i="9"/>
  <c r="F1803" i="9"/>
  <c r="F1804" i="9"/>
  <c r="F1805" i="9"/>
  <c r="F1806" i="9"/>
  <c r="F1807" i="9"/>
  <c r="H1807" i="9" s="1"/>
  <c r="F1808" i="9"/>
  <c r="F1809" i="9"/>
  <c r="F1810" i="9"/>
  <c r="F1811" i="9"/>
  <c r="F1812" i="9"/>
  <c r="G1812" i="9" s="1"/>
  <c r="F1813" i="9"/>
  <c r="F1814" i="9"/>
  <c r="F1815" i="9"/>
  <c r="F1816" i="9"/>
  <c r="F1817" i="9"/>
  <c r="F1818" i="9"/>
  <c r="H1818" i="9" s="1"/>
  <c r="F1819" i="9"/>
  <c r="H1819" i="9" s="1"/>
  <c r="F1820" i="9"/>
  <c r="H1820" i="9" s="1"/>
  <c r="F1821" i="9"/>
  <c r="H1821" i="9" s="1"/>
  <c r="F1822" i="9"/>
  <c r="G1822" i="9" s="1"/>
  <c r="F1823" i="9"/>
  <c r="F1824" i="9"/>
  <c r="F1825" i="9"/>
  <c r="F1826" i="9"/>
  <c r="F1827" i="9"/>
  <c r="F1828" i="9"/>
  <c r="F1829" i="9"/>
  <c r="F1830" i="9"/>
  <c r="F1831" i="9"/>
  <c r="F1832" i="9"/>
  <c r="H1832" i="9" s="1"/>
  <c r="F1833" i="9"/>
  <c r="H1833" i="9" s="1"/>
  <c r="F1834" i="9"/>
  <c r="F1835" i="9"/>
  <c r="F1836" i="9"/>
  <c r="F1837" i="9"/>
  <c r="H1837" i="9" s="1"/>
  <c r="F1838" i="9"/>
  <c r="F1839" i="9"/>
  <c r="F1840" i="9"/>
  <c r="F1841" i="9"/>
  <c r="F1842" i="9"/>
  <c r="F1843" i="9"/>
  <c r="F1844" i="9"/>
  <c r="F1845" i="9"/>
  <c r="F1846" i="9"/>
  <c r="F1847" i="9"/>
  <c r="F1848" i="9"/>
  <c r="H1848" i="9" s="1"/>
  <c r="F1849" i="9"/>
  <c r="H1849" i="9" s="1"/>
  <c r="F1850" i="9"/>
  <c r="H1850" i="9" s="1"/>
  <c r="F1851" i="9"/>
  <c r="H1851" i="9" s="1"/>
  <c r="F1852" i="9"/>
  <c r="F1853" i="9"/>
  <c r="F1854" i="9"/>
  <c r="F1855" i="9"/>
  <c r="F1856" i="9"/>
  <c r="F1857" i="9"/>
  <c r="F1858" i="9"/>
  <c r="F1859" i="9"/>
  <c r="F1860" i="9"/>
  <c r="F1861" i="9"/>
  <c r="F1862" i="9"/>
  <c r="H1862" i="9" s="1"/>
  <c r="F1863" i="9"/>
  <c r="H1863" i="9" s="1"/>
  <c r="F1864" i="9"/>
  <c r="F1865" i="9"/>
  <c r="F1866" i="9"/>
  <c r="F1867" i="9"/>
  <c r="F1868" i="9"/>
  <c r="H1868" i="9" s="1"/>
  <c r="F1869" i="9"/>
  <c r="H1869" i="9" s="1"/>
  <c r="F1870" i="9"/>
  <c r="F1871" i="9"/>
  <c r="F1872" i="9"/>
  <c r="F1873" i="9"/>
  <c r="F1874" i="9"/>
  <c r="F1875" i="9"/>
  <c r="F1876" i="9"/>
  <c r="F1877" i="9"/>
  <c r="F1878" i="9"/>
  <c r="F1879" i="9"/>
  <c r="F1880" i="9"/>
  <c r="H1880" i="9" s="1"/>
  <c r="F1881" i="9"/>
  <c r="H1881" i="9" s="1"/>
  <c r="F1882" i="9"/>
  <c r="H1882" i="9" s="1"/>
  <c r="F1883" i="9"/>
  <c r="H1883" i="9" s="1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H1897" i="9" s="1"/>
  <c r="F1898" i="9"/>
  <c r="H1898" i="9" s="1"/>
  <c r="F1899" i="9"/>
  <c r="H1899" i="9" s="1"/>
  <c r="F1900" i="9"/>
  <c r="F1901" i="9"/>
  <c r="F1902" i="9"/>
  <c r="F1903" i="9"/>
  <c r="F1904" i="9"/>
  <c r="F1905" i="9"/>
  <c r="F1906" i="9"/>
  <c r="F1907" i="9"/>
  <c r="F1908" i="9"/>
  <c r="F1909" i="9"/>
  <c r="F1910" i="9"/>
  <c r="H1910" i="9" s="1"/>
  <c r="F1911" i="9"/>
  <c r="H1911" i="9" s="1"/>
  <c r="F1912" i="9"/>
  <c r="H1912" i="9" s="1"/>
  <c r="F1913" i="9"/>
  <c r="H1913" i="9" s="1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H1927" i="9" s="1"/>
  <c r="F1928" i="9"/>
  <c r="F1929" i="9"/>
  <c r="F1930" i="9"/>
  <c r="H1930" i="9" s="1"/>
  <c r="F1931" i="9"/>
  <c r="H1931" i="9" s="1"/>
  <c r="F1932" i="9"/>
  <c r="F1933" i="9"/>
  <c r="F1934" i="9"/>
  <c r="F1935" i="9"/>
  <c r="F1936" i="9"/>
  <c r="F1937" i="9"/>
  <c r="F1938" i="9"/>
  <c r="F1939" i="9"/>
  <c r="F1940" i="9"/>
  <c r="F1941" i="9"/>
  <c r="F1942" i="9"/>
  <c r="H1942" i="9" s="1"/>
  <c r="F1943" i="9"/>
  <c r="H1943" i="9" s="1"/>
  <c r="F1944" i="9"/>
  <c r="F1945" i="9"/>
  <c r="F1946" i="9"/>
  <c r="F1947" i="9"/>
  <c r="H1947" i="9" s="1"/>
  <c r="F1948" i="9"/>
  <c r="F1949" i="9"/>
  <c r="F1950" i="9"/>
  <c r="F1951" i="9"/>
  <c r="F1952" i="9"/>
  <c r="F1953" i="9"/>
  <c r="F1954" i="9"/>
  <c r="F1955" i="9"/>
  <c r="F1956" i="9"/>
  <c r="F1957" i="9"/>
  <c r="F1958" i="9"/>
  <c r="H1958" i="9" s="1"/>
  <c r="F1959" i="9"/>
  <c r="H1959" i="9" s="1"/>
  <c r="F1960" i="9"/>
  <c r="H1960" i="9" s="1"/>
  <c r="F1961" i="9"/>
  <c r="H1961" i="9" s="1"/>
  <c r="F1962" i="9"/>
  <c r="F1963" i="9"/>
  <c r="F1964" i="9"/>
  <c r="F1965" i="9"/>
  <c r="F1966" i="9"/>
  <c r="F1967" i="9"/>
  <c r="F1968" i="9"/>
  <c r="F1969" i="9"/>
  <c r="F1970" i="9"/>
  <c r="F1971" i="9"/>
  <c r="F1972" i="9"/>
  <c r="H1972" i="9" s="1"/>
  <c r="F1973" i="9"/>
  <c r="H1973" i="9" s="1"/>
  <c r="F1974" i="9"/>
  <c r="F1975" i="9"/>
  <c r="F1976" i="9"/>
  <c r="F1977" i="9"/>
  <c r="H1977" i="9" s="1"/>
  <c r="F1978" i="9"/>
  <c r="F1979" i="9"/>
  <c r="F1980" i="9"/>
  <c r="F1981" i="9"/>
  <c r="F1982" i="9"/>
  <c r="F1983" i="9"/>
  <c r="F1984" i="9"/>
  <c r="F1985" i="9"/>
  <c r="F1986" i="9"/>
  <c r="F1987" i="9"/>
  <c r="F1988" i="9"/>
  <c r="H1988" i="9" s="1"/>
  <c r="F1989" i="9"/>
  <c r="H1989" i="9" s="1"/>
  <c r="F1990" i="9"/>
  <c r="F1991" i="9"/>
  <c r="F1992" i="9"/>
  <c r="H1992" i="9" s="1"/>
  <c r="F1993" i="9"/>
  <c r="H1993" i="9" s="1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H2007" i="9" s="1"/>
  <c r="F2008" i="9"/>
  <c r="H2008" i="9" s="1"/>
  <c r="F2009" i="9"/>
  <c r="H2009" i="9" s="1"/>
  <c r="F2010" i="9"/>
  <c r="F2011" i="9"/>
  <c r="F2012" i="9"/>
  <c r="F2013" i="9"/>
  <c r="F2014" i="9"/>
  <c r="F2015" i="9"/>
  <c r="F2016" i="9"/>
  <c r="F2017" i="9"/>
  <c r="F2018" i="9"/>
  <c r="F2019" i="9"/>
  <c r="F2020" i="9"/>
  <c r="H2020" i="9" s="1"/>
  <c r="F2021" i="9"/>
  <c r="H2021" i="9" s="1"/>
  <c r="F2022" i="9"/>
  <c r="H2022" i="9" s="1"/>
  <c r="F2023" i="9"/>
  <c r="H2023" i="9" s="1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H2037" i="9" s="1"/>
  <c r="F2038" i="9"/>
  <c r="H2038" i="9" s="1"/>
  <c r="F2039" i="9"/>
  <c r="H2039" i="9" s="1"/>
  <c r="F2040" i="9"/>
  <c r="F2041" i="9"/>
  <c r="F2042" i="9"/>
  <c r="F2043" i="9"/>
  <c r="F2044" i="9"/>
  <c r="F2045" i="9"/>
  <c r="F2046" i="9"/>
  <c r="F2047" i="9"/>
  <c r="F2048" i="9"/>
  <c r="F2049" i="9"/>
  <c r="F2050" i="9"/>
  <c r="H2050" i="9" s="1"/>
  <c r="F2051" i="9"/>
  <c r="H2051" i="9" s="1"/>
  <c r="F2052" i="9"/>
  <c r="F2053" i="9"/>
  <c r="F2054" i="9"/>
  <c r="F2055" i="9"/>
  <c r="F2056" i="9"/>
  <c r="F2057" i="9"/>
  <c r="H2057" i="9" s="1"/>
  <c r="F2058" i="9"/>
  <c r="F2059" i="9"/>
  <c r="F2060" i="9"/>
  <c r="F2061" i="9"/>
  <c r="F2062" i="9"/>
  <c r="F2063" i="9"/>
  <c r="F2064" i="9"/>
  <c r="F2065" i="9"/>
  <c r="F2066" i="9"/>
  <c r="F2067" i="9"/>
  <c r="F2068" i="9"/>
  <c r="H2068" i="9" s="1"/>
  <c r="F2069" i="9"/>
  <c r="H2069" i="9" s="1"/>
  <c r="F2070" i="9"/>
  <c r="H2070" i="9" s="1"/>
  <c r="F2071" i="9"/>
  <c r="H2071" i="9" s="1"/>
  <c r="F2072" i="9"/>
  <c r="F2073" i="9"/>
  <c r="F2074" i="9"/>
  <c r="F2075" i="9"/>
  <c r="F2076" i="9"/>
  <c r="F2077" i="9"/>
  <c r="F2078" i="9"/>
  <c r="F2079" i="9"/>
  <c r="F2080" i="9"/>
  <c r="F2081" i="9"/>
  <c r="F2082" i="9"/>
  <c r="H2082" i="9" s="1"/>
  <c r="F2083" i="9"/>
  <c r="H2083" i="9" s="1"/>
  <c r="F2084" i="9"/>
  <c r="F2085" i="9"/>
  <c r="F2086" i="9"/>
  <c r="F2087" i="9"/>
  <c r="H2087" i="9" s="1"/>
  <c r="F2088" i="9"/>
  <c r="F2089" i="9"/>
  <c r="F2090" i="9"/>
  <c r="F2091" i="9"/>
  <c r="F2092" i="9"/>
  <c r="F2093" i="9"/>
  <c r="F2094" i="9"/>
  <c r="F2095" i="9"/>
  <c r="F2096" i="9"/>
  <c r="F2097" i="9"/>
  <c r="F2098" i="9"/>
  <c r="H2098" i="9" s="1"/>
  <c r="F2099" i="9"/>
  <c r="H2099" i="9" s="1"/>
  <c r="F2100" i="9"/>
  <c r="H2100" i="9" s="1"/>
  <c r="F2101" i="9"/>
  <c r="H2101" i="9" s="1"/>
  <c r="F2102" i="9"/>
  <c r="F2103" i="9"/>
  <c r="F2104" i="9"/>
  <c r="F2105" i="9"/>
  <c r="F2106" i="9"/>
  <c r="F2107" i="9"/>
  <c r="F2108" i="9"/>
  <c r="F2109" i="9"/>
  <c r="F2110" i="9"/>
  <c r="F2111" i="9"/>
  <c r="F2112" i="9"/>
  <c r="H2112" i="9" s="1"/>
  <c r="F2113" i="9"/>
  <c r="F2114" i="9"/>
  <c r="F2115" i="9"/>
  <c r="F2116" i="9"/>
  <c r="F2117" i="9"/>
  <c r="F2118" i="9"/>
  <c r="H2118" i="9" s="1"/>
  <c r="F2119" i="9"/>
  <c r="H2119" i="9" s="1"/>
  <c r="F2120" i="9"/>
  <c r="F2121" i="9"/>
  <c r="F2122" i="9"/>
  <c r="F2123" i="9"/>
  <c r="F2124" i="9"/>
  <c r="F2125" i="9"/>
  <c r="F2126" i="9"/>
  <c r="F2127" i="9"/>
  <c r="F2128" i="9"/>
  <c r="F2129" i="9"/>
  <c r="H2129" i="9" s="1"/>
  <c r="F2130" i="9"/>
  <c r="H2130" i="9" s="1"/>
  <c r="F2131" i="9"/>
  <c r="H2131" i="9" s="1"/>
  <c r="F2132" i="9"/>
  <c r="H2132" i="9" s="1"/>
  <c r="F2133" i="9"/>
  <c r="F2134" i="9"/>
  <c r="F2135" i="9"/>
  <c r="F2136" i="9"/>
  <c r="F2137" i="9"/>
  <c r="F2138" i="9"/>
  <c r="F2139" i="9"/>
  <c r="F2140" i="9"/>
  <c r="F2141" i="9"/>
  <c r="F2142" i="9"/>
  <c r="H2142" i="9" s="1"/>
  <c r="F2143" i="9"/>
  <c r="F2144" i="9"/>
  <c r="F2145" i="9"/>
  <c r="F2146" i="9"/>
  <c r="H2146" i="9" s="1"/>
  <c r="F2147" i="9"/>
  <c r="F2148" i="9"/>
  <c r="F2149" i="9"/>
  <c r="F2150" i="9"/>
  <c r="F2151" i="9"/>
  <c r="F2152" i="9"/>
  <c r="F2153" i="9"/>
  <c r="F2154" i="9"/>
  <c r="F2155" i="9"/>
  <c r="F2156" i="9"/>
  <c r="H2156" i="9" s="1"/>
  <c r="F2157" i="9"/>
  <c r="H2157" i="9" s="1"/>
  <c r="F2158" i="9"/>
  <c r="H2158" i="9" s="1"/>
  <c r="F2159" i="9"/>
  <c r="H2159" i="9" s="1"/>
  <c r="F2160" i="9"/>
  <c r="F2161" i="9"/>
  <c r="F2162" i="9"/>
  <c r="F2163" i="9"/>
  <c r="F2164" i="9"/>
  <c r="F2165" i="9"/>
  <c r="F2166" i="9"/>
  <c r="F2167" i="9"/>
  <c r="F2168" i="9"/>
  <c r="F2169" i="9"/>
  <c r="H2169" i="9" s="1"/>
  <c r="F2170" i="9"/>
  <c r="H2170" i="9" s="1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H2186" i="9" s="1"/>
  <c r="F2187" i="9"/>
  <c r="H2187" i="9" s="1"/>
  <c r="F2188" i="9"/>
  <c r="H2188" i="9" s="1"/>
  <c r="F2189" i="9"/>
  <c r="F2190" i="9"/>
  <c r="F2191" i="9"/>
  <c r="F2192" i="9"/>
  <c r="F2193" i="9"/>
  <c r="F2194" i="9"/>
  <c r="F2195" i="9"/>
  <c r="F2196" i="9"/>
  <c r="F2197" i="9"/>
  <c r="F2198" i="9"/>
  <c r="H2198" i="9" s="1"/>
  <c r="F2199" i="9"/>
  <c r="H2199" i="9" s="1"/>
  <c r="F2200" i="9"/>
  <c r="H2200" i="9" s="1"/>
  <c r="F2201" i="9"/>
  <c r="H2201" i="9" s="1"/>
  <c r="F2202" i="9"/>
  <c r="F2203" i="9"/>
  <c r="F2204" i="9"/>
  <c r="F2205" i="9"/>
  <c r="F2206" i="9"/>
  <c r="F2207" i="9"/>
  <c r="F2208" i="9"/>
  <c r="F2209" i="9"/>
  <c r="F2210" i="9"/>
  <c r="F2211" i="9"/>
  <c r="H2211" i="9" s="1"/>
  <c r="F2212" i="9"/>
  <c r="H2212" i="9" s="1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H2226" i="9" s="1"/>
  <c r="F2227" i="9"/>
  <c r="F2228" i="9"/>
  <c r="F2229" i="9"/>
  <c r="H2229" i="9" s="1"/>
  <c r="F2230" i="9"/>
  <c r="H2230" i="9" s="1"/>
  <c r="F2231" i="9"/>
  <c r="F2232" i="9"/>
  <c r="F2233" i="9"/>
  <c r="F2234" i="9"/>
  <c r="F2235" i="9"/>
  <c r="F2236" i="9"/>
  <c r="F2237" i="9"/>
  <c r="F2238" i="9"/>
  <c r="F2239" i="9"/>
  <c r="F2240" i="9"/>
  <c r="H2240" i="9" s="1"/>
  <c r="F2241" i="9"/>
  <c r="H2241" i="9" s="1"/>
  <c r="F2242" i="9"/>
  <c r="H2242" i="9" s="1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H2256" i="9" s="1"/>
  <c r="F2257" i="9"/>
  <c r="H2257" i="9" s="1"/>
  <c r="F2258" i="9"/>
  <c r="F2259" i="9"/>
  <c r="F2260" i="9"/>
  <c r="F2261" i="9"/>
  <c r="F2262" i="9"/>
  <c r="F2263" i="9"/>
  <c r="F2264" i="9"/>
  <c r="F2265" i="9"/>
  <c r="F2266" i="9"/>
  <c r="F2267" i="9"/>
  <c r="H2267" i="9" s="1"/>
  <c r="F2268" i="9"/>
  <c r="H2268" i="9" s="1"/>
  <c r="F2269" i="9"/>
  <c r="H2269" i="9" s="1"/>
  <c r="F2270" i="9"/>
  <c r="H2270" i="9" s="1"/>
  <c r="F2271" i="9"/>
  <c r="F2272" i="9"/>
  <c r="F2273" i="9"/>
  <c r="F2274" i="9"/>
  <c r="F2275" i="9"/>
  <c r="F2276" i="9"/>
  <c r="F2277" i="9"/>
  <c r="F2278" i="9"/>
  <c r="F2279" i="9"/>
  <c r="F2280" i="9"/>
  <c r="H2280" i="9" s="1"/>
  <c r="F2281" i="9"/>
  <c r="H2281" i="9" s="1"/>
  <c r="F2282" i="9"/>
  <c r="F2283" i="9"/>
  <c r="F2284" i="9"/>
  <c r="F2285" i="9"/>
  <c r="F2286" i="9"/>
  <c r="H2286" i="9" s="1"/>
  <c r="F2287" i="9"/>
  <c r="F2288" i="9"/>
  <c r="F2289" i="9"/>
  <c r="F2290" i="9"/>
  <c r="F2291" i="9"/>
  <c r="F2292" i="9"/>
  <c r="F2293" i="9"/>
  <c r="F2294" i="9"/>
  <c r="F2295" i="9"/>
  <c r="F2296" i="9"/>
  <c r="H2296" i="9" s="1"/>
  <c r="F2297" i="9"/>
  <c r="H2297" i="9" s="1"/>
  <c r="F2298" i="9"/>
  <c r="H2298" i="9" s="1"/>
  <c r="F2299" i="9"/>
  <c r="H2299" i="9" s="1"/>
  <c r="F2300" i="9"/>
  <c r="F2301" i="9"/>
  <c r="F2302" i="9"/>
  <c r="F2303" i="9"/>
  <c r="F2304" i="9"/>
  <c r="F2305" i="9"/>
  <c r="F2306" i="9"/>
  <c r="F2307" i="9"/>
  <c r="F2308" i="9"/>
  <c r="F2309" i="9"/>
  <c r="H2309" i="9" s="1"/>
  <c r="F2310" i="9"/>
  <c r="H2310" i="9" s="1"/>
  <c r="F2311" i="9"/>
  <c r="H2311" i="9" s="1"/>
  <c r="F2312" i="9"/>
  <c r="H2312" i="9" s="1"/>
  <c r="F2313" i="9"/>
  <c r="F2314" i="9"/>
  <c r="F2315" i="9"/>
  <c r="F2316" i="9"/>
  <c r="F2317" i="9"/>
  <c r="F2318" i="9"/>
  <c r="F2319" i="9"/>
  <c r="F2320" i="9"/>
  <c r="F2321" i="9"/>
  <c r="F2322" i="9"/>
  <c r="H2322" i="9" s="1"/>
  <c r="F2323" i="9"/>
  <c r="F2324" i="9"/>
  <c r="F2325" i="9"/>
  <c r="F2326" i="9"/>
  <c r="H2326" i="9" s="1"/>
  <c r="F2327" i="9"/>
  <c r="F2328" i="9"/>
  <c r="F2329" i="9"/>
  <c r="F2330" i="9"/>
  <c r="F2331" i="9"/>
  <c r="F2332" i="9"/>
  <c r="F2333" i="9"/>
  <c r="F2334" i="9"/>
  <c r="F2335" i="9"/>
  <c r="F2336" i="9"/>
  <c r="H2336" i="9" s="1"/>
  <c r="F2337" i="9"/>
  <c r="H2337" i="9" s="1"/>
  <c r="F2338" i="9"/>
  <c r="F2339" i="9"/>
  <c r="F2340" i="9"/>
  <c r="H2340" i="9" s="1"/>
  <c r="F2341" i="9"/>
  <c r="H2341" i="9" s="1"/>
  <c r="F2342" i="9"/>
  <c r="F2343" i="9"/>
  <c r="F2344" i="9"/>
  <c r="F2345" i="9"/>
  <c r="F2346" i="9"/>
  <c r="F2347" i="9"/>
  <c r="F2348" i="9"/>
  <c r="F2349" i="9"/>
  <c r="F2350" i="9"/>
  <c r="F2351" i="9"/>
  <c r="H2351" i="9" s="1"/>
  <c r="F2352" i="9"/>
  <c r="H2352" i="9" s="1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H2366" i="9" s="1"/>
  <c r="F2367" i="9"/>
  <c r="H2367" i="9" s="1"/>
  <c r="F2368" i="9"/>
  <c r="H2368" i="9" s="1"/>
  <c r="F2369" i="9"/>
  <c r="F2370" i="9"/>
  <c r="F2371" i="9"/>
  <c r="F2372" i="9"/>
  <c r="F2373" i="9"/>
  <c r="F2374" i="9"/>
  <c r="F2375" i="9"/>
  <c r="F2376" i="9"/>
  <c r="F2377" i="9"/>
  <c r="F2378" i="9"/>
  <c r="H2378" i="9" s="1"/>
  <c r="F2379" i="9"/>
  <c r="H2379" i="9" s="1"/>
  <c r="F2380" i="9"/>
  <c r="H2380" i="9" s="1"/>
  <c r="F2381" i="9"/>
  <c r="H2381" i="9" s="1"/>
  <c r="F2382" i="9"/>
  <c r="F2383" i="9"/>
  <c r="F2384" i="9"/>
  <c r="F2385" i="9"/>
  <c r="F2386" i="9"/>
  <c r="F2387" i="9"/>
  <c r="F2388" i="9"/>
  <c r="F2389" i="9"/>
  <c r="F2390" i="9"/>
  <c r="F2391" i="9"/>
  <c r="H2391" i="9" s="1"/>
  <c r="F2392" i="9"/>
  <c r="H2392" i="9" s="1"/>
  <c r="F2393" i="9"/>
  <c r="F2394" i="9"/>
  <c r="F2395" i="9"/>
  <c r="F2396" i="9"/>
  <c r="H2396" i="9" s="1"/>
  <c r="F2397" i="9"/>
  <c r="H2397" i="9" s="1"/>
  <c r="F2398" i="9"/>
  <c r="F2399" i="9"/>
  <c r="F2400" i="9"/>
  <c r="F2401" i="9"/>
  <c r="F2402" i="9"/>
  <c r="F2403" i="9"/>
  <c r="F2404" i="9"/>
  <c r="F2405" i="9"/>
  <c r="F2406" i="9"/>
  <c r="F2407" i="9"/>
  <c r="H2407" i="9" s="1"/>
  <c r="F2408" i="9"/>
  <c r="H2408" i="9" s="1"/>
  <c r="F2409" i="9"/>
  <c r="H2409" i="9" s="1"/>
  <c r="F2410" i="9"/>
  <c r="H2410" i="9" s="1"/>
  <c r="F2411" i="9"/>
  <c r="F2412" i="9"/>
  <c r="F2413" i="9"/>
  <c r="F2414" i="9"/>
  <c r="F2415" i="9"/>
  <c r="F2416" i="9"/>
  <c r="F2417" i="9"/>
  <c r="F2418" i="9"/>
  <c r="F2419" i="9"/>
  <c r="F2420" i="9"/>
  <c r="H2420" i="9" s="1"/>
  <c r="F2421" i="9"/>
  <c r="H2421" i="9" s="1"/>
  <c r="F2422" i="9"/>
  <c r="H2422" i="9" s="1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H2436" i="9" s="1"/>
  <c r="F2437" i="9"/>
  <c r="H2437" i="9" s="1"/>
  <c r="F2438" i="9"/>
  <c r="F2439" i="9"/>
  <c r="F2440" i="9"/>
  <c r="F2441" i="9"/>
  <c r="F2442" i="9"/>
  <c r="F2443" i="9"/>
  <c r="F2444" i="9"/>
  <c r="F2445" i="9"/>
  <c r="F2446" i="9"/>
  <c r="F2447" i="9"/>
  <c r="H2447" i="9" s="1"/>
  <c r="F2448" i="9"/>
  <c r="H2448" i="9" s="1"/>
  <c r="F2449" i="9"/>
  <c r="F2450" i="9"/>
  <c r="F2451" i="9"/>
  <c r="H2451" i="9" s="1"/>
  <c r="F2452" i="9"/>
  <c r="H2452" i="9" s="1"/>
  <c r="F2453" i="9"/>
  <c r="F2454" i="9"/>
  <c r="F2455" i="9"/>
  <c r="F2456" i="9"/>
  <c r="F2457" i="9"/>
  <c r="F2458" i="9"/>
  <c r="F2459" i="9"/>
  <c r="F2460" i="9"/>
  <c r="F2461" i="9"/>
  <c r="F2462" i="9"/>
  <c r="H2462" i="9" s="1"/>
  <c r="F2463" i="9"/>
  <c r="F2464" i="9"/>
  <c r="F2465" i="9"/>
  <c r="F2466" i="9"/>
  <c r="H2466" i="9" s="1"/>
  <c r="F2467" i="9"/>
  <c r="F2468" i="9"/>
  <c r="F2469" i="9"/>
  <c r="F2470" i="9"/>
  <c r="F2471" i="9"/>
  <c r="F2472" i="9"/>
  <c r="F2473" i="9"/>
  <c r="F2474" i="9"/>
  <c r="F2475" i="9"/>
  <c r="F2476" i="9"/>
  <c r="H2476" i="9" s="1"/>
  <c r="F2477" i="9"/>
  <c r="H2477" i="9" s="1"/>
  <c r="F2478" i="9"/>
  <c r="H2478" i="9" s="1"/>
  <c r="F2479" i="9"/>
  <c r="H2479" i="9" s="1"/>
  <c r="F2480" i="9"/>
  <c r="F2481" i="9"/>
  <c r="F2482" i="9"/>
  <c r="F2483" i="9"/>
  <c r="F2484" i="9"/>
  <c r="F2485" i="9"/>
  <c r="F2486" i="9"/>
  <c r="F2487" i="9"/>
  <c r="F2488" i="9"/>
  <c r="F2489" i="9"/>
  <c r="H2489" i="9" s="1"/>
  <c r="F2490" i="9"/>
  <c r="H2490" i="9" s="1"/>
  <c r="F2491" i="9"/>
  <c r="H2491" i="9" s="1"/>
  <c r="F2492" i="9"/>
  <c r="H2492" i="9" s="1"/>
  <c r="F2493" i="9"/>
  <c r="F2494" i="9"/>
  <c r="F2495" i="9"/>
  <c r="F2496" i="9"/>
  <c r="F2497" i="9"/>
  <c r="F2498" i="9"/>
  <c r="F2499" i="9"/>
  <c r="F2500" i="9"/>
  <c r="F2501" i="9"/>
  <c r="F2502" i="9"/>
  <c r="H2502" i="9" s="1"/>
  <c r="F2503" i="9"/>
  <c r="F2504" i="9"/>
  <c r="F2505" i="9"/>
  <c r="F2506" i="9"/>
  <c r="F2507" i="9"/>
  <c r="H2507" i="9" s="1"/>
  <c r="F2508" i="9"/>
  <c r="H2508" i="9" s="1"/>
  <c r="F2509" i="9"/>
  <c r="F2510" i="9"/>
  <c r="F2511" i="9"/>
  <c r="F2512" i="9"/>
  <c r="F2513" i="9"/>
  <c r="F2514" i="9"/>
  <c r="F2515" i="9"/>
  <c r="F2516" i="9"/>
  <c r="F2517" i="9"/>
  <c r="F2518" i="9"/>
  <c r="H2518" i="9" s="1"/>
  <c r="F2519" i="9"/>
  <c r="H2519" i="9" s="1"/>
  <c r="F2520" i="9"/>
  <c r="H2520" i="9" s="1"/>
  <c r="F2521" i="9"/>
  <c r="H2521" i="9" s="1"/>
  <c r="F2522" i="9"/>
  <c r="F2523" i="9"/>
  <c r="F2524" i="9"/>
  <c r="F2525" i="9"/>
  <c r="F2526" i="9"/>
  <c r="F2527" i="9"/>
  <c r="F2528" i="9"/>
  <c r="F2529" i="9"/>
  <c r="F2530" i="9"/>
  <c r="F2531" i="9"/>
  <c r="H2531" i="9" s="1"/>
  <c r="F2532" i="9"/>
  <c r="H2532" i="9" s="1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H2546" i="9" s="1"/>
  <c r="F2547" i="9"/>
  <c r="H2547" i="9" s="1"/>
  <c r="F2548" i="9"/>
  <c r="F2549" i="9"/>
  <c r="F2550" i="9"/>
  <c r="F2551" i="9"/>
  <c r="F2552" i="9"/>
  <c r="F2553" i="9"/>
  <c r="F2554" i="9"/>
  <c r="F2555" i="9"/>
  <c r="F2556" i="9"/>
  <c r="H2556" i="9" s="1"/>
  <c r="F2557" i="9"/>
  <c r="H2557" i="9" s="1"/>
  <c r="F2558" i="9"/>
  <c r="F2559" i="9"/>
  <c r="F2560" i="9"/>
  <c r="H2560" i="9" s="1"/>
  <c r="F2561" i="9"/>
  <c r="H2561" i="9" s="1"/>
  <c r="F2562" i="9"/>
  <c r="F2563" i="9"/>
  <c r="F2564" i="9"/>
  <c r="F2565" i="9"/>
  <c r="F2566" i="9"/>
  <c r="F2567" i="9"/>
  <c r="F2568" i="9"/>
  <c r="F2569" i="9"/>
  <c r="F2570" i="9"/>
  <c r="H2570" i="9" s="1"/>
  <c r="F2571" i="9"/>
  <c r="H2571" i="9" s="1"/>
  <c r="F2572" i="9"/>
  <c r="H2572" i="9" s="1"/>
  <c r="F2573" i="9"/>
  <c r="F2574" i="9"/>
  <c r="F2575" i="9"/>
  <c r="F2576" i="9"/>
  <c r="F2577" i="9"/>
  <c r="F2578" i="9"/>
  <c r="F2579" i="9"/>
  <c r="F2580" i="9"/>
  <c r="F2581" i="9"/>
  <c r="F2582" i="9"/>
  <c r="H2582" i="9" s="1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H2596" i="9" s="1"/>
  <c r="F2597" i="9"/>
  <c r="H2597" i="9" s="1"/>
  <c r="F2598" i="9"/>
  <c r="F2599" i="9"/>
  <c r="F2600" i="9"/>
  <c r="F2601" i="9"/>
  <c r="F2602" i="9"/>
  <c r="F2603" i="9"/>
  <c r="F2604" i="9"/>
  <c r="F2605" i="9"/>
  <c r="F2606" i="9"/>
  <c r="H2606" i="9" s="1"/>
  <c r="F2607" i="9"/>
  <c r="H2607" i="9" s="1"/>
  <c r="F2608" i="9"/>
  <c r="F2609" i="9"/>
  <c r="F2610" i="9"/>
  <c r="H2610" i="9" s="1"/>
  <c r="F2611" i="9"/>
  <c r="H2611" i="9" s="1"/>
  <c r="F2612" i="9"/>
  <c r="F2613" i="9"/>
  <c r="F2614" i="9"/>
  <c r="F2615" i="9"/>
  <c r="F2616" i="9"/>
  <c r="F2617" i="9"/>
  <c r="F2618" i="9"/>
  <c r="F2619" i="9"/>
  <c r="F2620" i="9"/>
  <c r="H2620" i="9" s="1"/>
  <c r="F2621" i="9"/>
  <c r="H2621" i="9" s="1"/>
  <c r="F2622" i="9"/>
  <c r="H2622" i="9" s="1"/>
  <c r="F2623" i="9"/>
  <c r="F2624" i="9"/>
  <c r="F2625" i="9"/>
  <c r="F2626" i="9"/>
  <c r="F2627" i="9"/>
  <c r="F2628" i="9"/>
  <c r="F2629" i="9"/>
  <c r="F2630" i="9"/>
  <c r="F2631" i="9"/>
  <c r="F2632" i="9"/>
  <c r="H2632" i="9" s="1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H2646" i="9" s="1"/>
  <c r="F2647" i="9"/>
  <c r="H2647" i="9" s="1"/>
  <c r="F2648" i="9"/>
  <c r="F2649" i="9"/>
  <c r="F2650" i="9"/>
  <c r="F2651" i="9"/>
  <c r="F2652" i="9"/>
  <c r="F2653" i="9"/>
  <c r="F2654" i="9"/>
  <c r="F2655" i="9"/>
  <c r="F2656" i="9"/>
  <c r="H2656" i="9" s="1"/>
  <c r="F2657" i="9"/>
  <c r="H2657" i="9" s="1"/>
  <c r="F2658" i="9"/>
  <c r="F2659" i="9"/>
  <c r="F2660" i="9"/>
  <c r="H2660" i="9" s="1"/>
  <c r="F2661" i="9"/>
  <c r="H2661" i="9" s="1"/>
  <c r="F2662" i="9"/>
  <c r="F2663" i="9"/>
  <c r="F2664" i="9"/>
  <c r="F2665" i="9"/>
  <c r="F2666" i="9"/>
  <c r="F2667" i="9"/>
  <c r="F2668" i="9"/>
  <c r="F2669" i="9"/>
  <c r="F2670" i="9"/>
  <c r="H2670" i="9" s="1"/>
  <c r="F2671" i="9"/>
  <c r="H2671" i="9" s="1"/>
  <c r="F2672" i="9"/>
  <c r="H2672" i="9" s="1"/>
  <c r="F2673" i="9"/>
  <c r="F2674" i="9"/>
  <c r="F2675" i="9"/>
  <c r="F2676" i="9"/>
  <c r="F2677" i="9"/>
  <c r="F2678" i="9"/>
  <c r="F2679" i="9"/>
  <c r="F2680" i="9"/>
  <c r="F2681" i="9"/>
  <c r="F2682" i="9"/>
  <c r="H2682" i="9" s="1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H2696" i="9" s="1"/>
  <c r="F2697" i="9"/>
  <c r="H2697" i="9" s="1"/>
  <c r="F2698" i="9"/>
  <c r="F2699" i="9"/>
  <c r="F2700" i="9"/>
  <c r="F2701" i="9"/>
  <c r="F2702" i="9"/>
  <c r="F2703" i="9"/>
  <c r="F2704" i="9"/>
  <c r="F2705" i="9"/>
  <c r="F2706" i="9"/>
  <c r="H2706" i="9" s="1"/>
  <c r="F2707" i="9"/>
  <c r="H2707" i="9" s="1"/>
  <c r="F2708" i="9"/>
  <c r="F2709" i="9"/>
  <c r="F2710" i="9"/>
  <c r="H2710" i="9" s="1"/>
  <c r="F2711" i="9"/>
  <c r="H2711" i="9" s="1"/>
  <c r="F2712" i="9"/>
  <c r="F2713" i="9"/>
  <c r="F2714" i="9"/>
  <c r="F2715" i="9"/>
  <c r="F2716" i="9"/>
  <c r="F2717" i="9"/>
  <c r="F2718" i="9"/>
  <c r="F2719" i="9"/>
  <c r="F2720" i="9"/>
  <c r="H2720" i="9" s="1"/>
  <c r="F2721" i="9"/>
  <c r="H2721" i="9" s="1"/>
  <c r="F2722" i="9"/>
  <c r="H2722" i="9" s="1"/>
  <c r="F2723" i="9"/>
  <c r="F2724" i="9"/>
  <c r="F2725" i="9"/>
  <c r="F2726" i="9"/>
  <c r="F2727" i="9"/>
  <c r="F2728" i="9"/>
  <c r="F2729" i="9"/>
  <c r="F2730" i="9"/>
  <c r="F2731" i="9"/>
  <c r="F2732" i="9"/>
  <c r="H2732" i="9" s="1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H2746" i="9" s="1"/>
  <c r="F2747" i="9"/>
  <c r="H2747" i="9" s="1"/>
  <c r="F2748" i="9"/>
  <c r="F2749" i="9"/>
  <c r="F2750" i="9"/>
  <c r="F2751" i="9"/>
  <c r="F2752" i="9"/>
  <c r="F2753" i="9"/>
  <c r="F2754" i="9"/>
  <c r="F2755" i="9"/>
  <c r="F2756" i="9"/>
  <c r="H2756" i="9" s="1"/>
  <c r="F2757" i="9"/>
  <c r="H2757" i="9" s="1"/>
  <c r="F2758" i="9"/>
  <c r="F2759" i="9"/>
  <c r="F2760" i="9"/>
  <c r="H2760" i="9" s="1"/>
  <c r="F2761" i="9"/>
  <c r="H2761" i="9" s="1"/>
  <c r="F2762" i="9"/>
  <c r="F2763" i="9"/>
  <c r="F2764" i="9"/>
  <c r="F2765" i="9"/>
  <c r="F2766" i="9"/>
  <c r="F2767" i="9"/>
  <c r="F2768" i="9"/>
  <c r="F2769" i="9"/>
  <c r="F2770" i="9"/>
  <c r="H2770" i="9" s="1"/>
  <c r="F2771" i="9"/>
  <c r="H2771" i="9" s="1"/>
  <c r="F2772" i="9"/>
  <c r="H2772" i="9" s="1"/>
  <c r="F2773" i="9"/>
  <c r="F2774" i="9"/>
  <c r="F2775" i="9"/>
  <c r="F2776" i="9"/>
  <c r="F2777" i="9"/>
  <c r="F2778" i="9"/>
  <c r="F2779" i="9"/>
  <c r="F2780" i="9"/>
  <c r="F2781" i="9"/>
  <c r="F2782" i="9"/>
  <c r="H2782" i="9" s="1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H2796" i="9" s="1"/>
  <c r="F2797" i="9"/>
  <c r="H2797" i="9" s="1"/>
  <c r="F2798" i="9"/>
  <c r="F2799" i="9"/>
  <c r="F2800" i="9"/>
  <c r="F2801" i="9"/>
  <c r="F2802" i="9"/>
  <c r="F2803" i="9"/>
  <c r="F2804" i="9"/>
  <c r="F2805" i="9"/>
  <c r="F2806" i="9"/>
  <c r="H2806" i="9" s="1"/>
  <c r="F2807" i="9"/>
  <c r="H2807" i="9" s="1"/>
  <c r="F2808" i="9"/>
  <c r="F2809" i="9"/>
  <c r="F2810" i="9"/>
  <c r="H2810" i="9" s="1"/>
  <c r="F2811" i="9"/>
  <c r="H2811" i="9" s="1"/>
  <c r="F2812" i="9"/>
  <c r="F2813" i="9"/>
  <c r="F2814" i="9"/>
  <c r="F2815" i="9"/>
  <c r="F2816" i="9"/>
  <c r="F2817" i="9"/>
  <c r="F2818" i="9"/>
  <c r="F2819" i="9"/>
  <c r="F2820" i="9"/>
  <c r="H2820" i="9" s="1"/>
  <c r="F2821" i="9"/>
  <c r="H2821" i="9" s="1"/>
  <c r="F2822" i="9"/>
  <c r="H2822" i="9" s="1"/>
  <c r="F2823" i="9"/>
  <c r="F2824" i="9"/>
  <c r="F2825" i="9"/>
  <c r="F2826" i="9"/>
  <c r="F2827" i="9"/>
  <c r="F2828" i="9"/>
  <c r="F2829" i="9"/>
  <c r="F2830" i="9"/>
  <c r="F2831" i="9"/>
  <c r="F2832" i="9"/>
  <c r="H2832" i="9" s="1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H2846" i="9" s="1"/>
  <c r="F2847" i="9"/>
  <c r="H2847" i="9" s="1"/>
  <c r="F2848" i="9"/>
  <c r="F2849" i="9"/>
  <c r="F2850" i="9"/>
  <c r="F2851" i="9"/>
  <c r="F2852" i="9"/>
  <c r="F2853" i="9"/>
  <c r="F2854" i="9"/>
  <c r="F2855" i="9"/>
  <c r="F2856" i="9"/>
  <c r="H2856" i="9" s="1"/>
  <c r="F2857" i="9"/>
  <c r="H2857" i="9" s="1"/>
  <c r="F2858" i="9"/>
  <c r="F2859" i="9"/>
  <c r="F2860" i="9"/>
  <c r="H2860" i="9" s="1"/>
  <c r="F2861" i="9"/>
  <c r="H2861" i="9" s="1"/>
  <c r="F2862" i="9"/>
  <c r="F2863" i="9"/>
  <c r="F2864" i="9"/>
  <c r="F2865" i="9"/>
  <c r="F2866" i="9"/>
  <c r="F2867" i="9"/>
  <c r="F2868" i="9"/>
  <c r="F2869" i="9"/>
  <c r="F2870" i="9"/>
  <c r="H2870" i="9" s="1"/>
  <c r="F2871" i="9"/>
  <c r="H2871" i="9" s="1"/>
  <c r="F2872" i="9"/>
  <c r="H2872" i="9" s="1"/>
  <c r="F2873" i="9"/>
  <c r="F2874" i="9"/>
  <c r="F2875" i="9"/>
  <c r="F2876" i="9"/>
  <c r="F2877" i="9"/>
  <c r="F2878" i="9"/>
  <c r="F2879" i="9"/>
  <c r="F2880" i="9"/>
  <c r="F2881" i="9"/>
  <c r="F2882" i="9"/>
  <c r="H2882" i="9" s="1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H2896" i="9" s="1"/>
  <c r="F2897" i="9"/>
  <c r="H2897" i="9" s="1"/>
  <c r="F2898" i="9"/>
  <c r="F2899" i="9"/>
  <c r="F2900" i="9"/>
  <c r="F2901" i="9"/>
  <c r="F2902" i="9"/>
  <c r="F2903" i="9"/>
  <c r="F2904" i="9"/>
  <c r="F2905" i="9"/>
  <c r="F2906" i="9"/>
  <c r="H2906" i="9" s="1"/>
  <c r="F2907" i="9"/>
  <c r="H2907" i="9" s="1"/>
  <c r="F2908" i="9"/>
  <c r="F2909" i="9"/>
  <c r="F2910" i="9"/>
  <c r="H2910" i="9" s="1"/>
  <c r="F2911" i="9"/>
  <c r="H2911" i="9" s="1"/>
  <c r="F2912" i="9"/>
  <c r="F2913" i="9"/>
  <c r="F2914" i="9"/>
  <c r="F2915" i="9"/>
  <c r="F2916" i="9"/>
  <c r="F2917" i="9"/>
  <c r="F2918" i="9"/>
  <c r="F2919" i="9"/>
  <c r="F2920" i="9"/>
  <c r="H2920" i="9" s="1"/>
  <c r="F2921" i="9"/>
  <c r="H2921" i="9" s="1"/>
  <c r="F2922" i="9"/>
  <c r="H2922" i="9" s="1"/>
  <c r="F2923" i="9"/>
  <c r="F2924" i="9"/>
  <c r="F2925" i="9"/>
  <c r="F2926" i="9"/>
  <c r="F2927" i="9"/>
  <c r="F2928" i="9"/>
  <c r="F2929" i="9"/>
  <c r="F2930" i="9"/>
  <c r="F2931" i="9"/>
  <c r="F2932" i="9"/>
  <c r="H2932" i="9" s="1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H2946" i="9" s="1"/>
  <c r="F2947" i="9"/>
  <c r="H2947" i="9" s="1"/>
  <c r="F2948" i="9"/>
  <c r="F2949" i="9"/>
  <c r="F2950" i="9"/>
  <c r="F2951" i="9"/>
  <c r="F2952" i="9"/>
  <c r="F2953" i="9"/>
  <c r="F2954" i="9"/>
  <c r="F2955" i="9"/>
  <c r="F2956" i="9"/>
  <c r="H2956" i="9" s="1"/>
  <c r="F2957" i="9"/>
  <c r="H2957" i="9" s="1"/>
  <c r="F2958" i="9"/>
  <c r="F2959" i="9"/>
  <c r="F2960" i="9"/>
  <c r="H2960" i="9" s="1"/>
  <c r="F2961" i="9"/>
  <c r="H2961" i="9" s="1"/>
  <c r="F2962" i="9"/>
  <c r="F2963" i="9"/>
  <c r="F2964" i="9"/>
  <c r="F2965" i="9"/>
  <c r="F2966" i="9"/>
  <c r="F2967" i="9"/>
  <c r="F2968" i="9"/>
  <c r="F2969" i="9"/>
  <c r="F2970" i="9"/>
  <c r="H2970" i="9" s="1"/>
  <c r="F2971" i="9"/>
  <c r="H2971" i="9" s="1"/>
  <c r="F2972" i="9"/>
  <c r="H2972" i="9" s="1"/>
  <c r="F2973" i="9"/>
  <c r="F2974" i="9"/>
  <c r="F2975" i="9"/>
  <c r="F2976" i="9"/>
  <c r="F2977" i="9"/>
  <c r="F2978" i="9"/>
  <c r="F2979" i="9"/>
  <c r="F2980" i="9"/>
  <c r="F2981" i="9"/>
  <c r="F2982" i="9"/>
  <c r="H2982" i="9" s="1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H2996" i="9" s="1"/>
  <c r="F2997" i="9"/>
  <c r="H2997" i="9" s="1"/>
  <c r="F2998" i="9"/>
  <c r="F2999" i="9"/>
  <c r="F3000" i="9"/>
  <c r="F3001" i="9"/>
  <c r="F3002" i="9"/>
  <c r="F3003" i="9"/>
  <c r="F3004" i="9"/>
  <c r="F3005" i="9"/>
  <c r="F3006" i="9"/>
  <c r="H3006" i="9" s="1"/>
  <c r="F3007" i="9"/>
  <c r="H3007" i="9" s="1"/>
  <c r="F3008" i="9"/>
  <c r="F3009" i="9"/>
  <c r="F3010" i="9"/>
  <c r="H3010" i="9" s="1"/>
  <c r="F3011" i="9"/>
  <c r="H3011" i="9" s="1"/>
  <c r="F3012" i="9"/>
  <c r="F3013" i="9"/>
  <c r="F3014" i="9"/>
  <c r="F3015" i="9"/>
  <c r="F3016" i="9"/>
  <c r="F3017" i="9"/>
  <c r="F3018" i="9"/>
  <c r="F3019" i="9"/>
  <c r="F3020" i="9"/>
  <c r="H3020" i="9" s="1"/>
  <c r="F3021" i="9"/>
  <c r="H3021" i="9" s="1"/>
  <c r="F3022" i="9"/>
  <c r="H3022" i="9" s="1"/>
  <c r="F3023" i="9"/>
  <c r="F3024" i="9"/>
  <c r="F3025" i="9"/>
  <c r="F3026" i="9"/>
  <c r="F3027" i="9"/>
  <c r="F3028" i="9"/>
  <c r="F3029" i="9"/>
  <c r="F3030" i="9"/>
  <c r="F3031" i="9"/>
  <c r="F3032" i="9"/>
  <c r="H3032" i="9" s="1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H3046" i="9" s="1"/>
  <c r="F3047" i="9"/>
  <c r="H3047" i="9" s="1"/>
  <c r="F3048" i="9"/>
  <c r="F3049" i="9"/>
  <c r="F3050" i="9"/>
  <c r="F3051" i="9"/>
  <c r="F3052" i="9"/>
  <c r="F3053" i="9"/>
  <c r="F3054" i="9"/>
  <c r="F3055" i="9"/>
  <c r="F3056" i="9"/>
  <c r="H3056" i="9" s="1"/>
  <c r="F3057" i="9"/>
  <c r="H3057" i="9" s="1"/>
  <c r="F3058" i="9"/>
  <c r="F3059" i="9"/>
  <c r="F3060" i="9"/>
  <c r="H3060" i="9" s="1"/>
  <c r="F3061" i="9"/>
  <c r="H3061" i="9" s="1"/>
  <c r="F3062" i="9"/>
  <c r="F3063" i="9"/>
  <c r="F3064" i="9"/>
  <c r="F3065" i="9"/>
  <c r="F3066" i="9"/>
  <c r="F3067" i="9"/>
  <c r="F3068" i="9"/>
  <c r="F3069" i="9"/>
  <c r="F3070" i="9"/>
  <c r="H3070" i="9" s="1"/>
  <c r="F3071" i="9"/>
  <c r="H3071" i="9" s="1"/>
  <c r="F3072" i="9"/>
  <c r="H3072" i="9" s="1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H3096" i="9" s="1"/>
  <c r="F3097" i="9"/>
  <c r="H3097" i="9" s="1"/>
  <c r="F3098" i="9"/>
  <c r="F3099" i="9"/>
  <c r="F3100" i="9"/>
  <c r="F3101" i="9"/>
  <c r="F3102" i="9"/>
  <c r="F3103" i="9"/>
  <c r="F3104" i="9"/>
  <c r="F3105" i="9"/>
  <c r="F3106" i="9"/>
  <c r="H3106" i="9" s="1"/>
  <c r="F3107" i="9"/>
  <c r="H3107" i="9" s="1"/>
  <c r="F3108" i="9"/>
  <c r="H3108" i="9" s="1"/>
  <c r="F3109" i="9"/>
  <c r="H3109" i="9" s="1"/>
  <c r="F3110" i="9"/>
  <c r="F3111" i="9"/>
  <c r="F3112" i="9"/>
  <c r="F3113" i="9"/>
  <c r="F3114" i="9"/>
  <c r="F3115" i="9"/>
  <c r="F3116" i="9"/>
  <c r="H3116" i="9" s="1"/>
  <c r="F3117" i="9"/>
  <c r="H3117" i="9" s="1"/>
  <c r="F3118" i="9"/>
  <c r="H3118" i="9" s="1"/>
  <c r="F3119" i="9"/>
  <c r="H3119" i="9" s="1"/>
  <c r="F3120" i="9"/>
  <c r="F3121" i="9"/>
  <c r="F3122" i="9"/>
  <c r="F3123" i="9"/>
  <c r="F3124" i="9"/>
  <c r="F3125" i="9"/>
  <c r="F3126" i="9"/>
  <c r="H3126" i="9" s="1"/>
  <c r="F3127" i="9"/>
  <c r="H3127" i="9" s="1"/>
  <c r="F3128" i="9"/>
  <c r="H3128" i="9" s="1"/>
  <c r="F3129" i="9"/>
  <c r="H3129" i="9" s="1"/>
  <c r="F3130" i="9"/>
  <c r="F3131" i="9"/>
  <c r="F3132" i="9"/>
  <c r="F3133" i="9"/>
  <c r="F3134" i="9"/>
  <c r="F3135" i="9"/>
  <c r="F3136" i="9"/>
  <c r="H3136" i="9" s="1"/>
  <c r="F3137" i="9"/>
  <c r="H3137" i="9" s="1"/>
  <c r="F3138" i="9"/>
  <c r="H3138" i="9" s="1"/>
  <c r="F3139" i="9"/>
  <c r="H3139" i="9" s="1"/>
  <c r="F3140" i="9"/>
  <c r="F3141" i="9"/>
  <c r="F3142" i="9"/>
  <c r="F3143" i="9"/>
  <c r="F3144" i="9"/>
  <c r="F3145" i="9"/>
  <c r="F3146" i="9"/>
  <c r="H3146" i="9" s="1"/>
  <c r="F3147" i="9"/>
  <c r="H3147" i="9" s="1"/>
  <c r="F3148" i="9"/>
  <c r="H3148" i="9" s="1"/>
  <c r="F3149" i="9"/>
  <c r="H3149" i="9" s="1"/>
  <c r="F3150" i="9"/>
  <c r="F3151" i="9"/>
  <c r="F3152" i="9"/>
  <c r="F3153" i="9"/>
  <c r="F3154" i="9"/>
  <c r="F3155" i="9"/>
  <c r="F3156" i="9"/>
  <c r="H3156" i="9" s="1"/>
  <c r="F3157" i="9"/>
  <c r="H3157" i="9" s="1"/>
  <c r="F3158" i="9"/>
  <c r="H3158" i="9" s="1"/>
  <c r="F3159" i="9"/>
  <c r="H3159" i="9" s="1"/>
  <c r="F3160" i="9"/>
  <c r="F3161" i="9"/>
  <c r="F3162" i="9"/>
  <c r="F3163" i="9"/>
  <c r="F3164" i="9"/>
  <c r="F3165" i="9"/>
  <c r="F3166" i="9"/>
  <c r="H3166" i="9" s="1"/>
  <c r="F3167" i="9"/>
  <c r="H3167" i="9" s="1"/>
  <c r="F3168" i="9"/>
  <c r="H3168" i="9" s="1"/>
  <c r="F3169" i="9"/>
  <c r="H3169" i="9" s="1"/>
  <c r="F3170" i="9"/>
  <c r="F3171" i="9"/>
  <c r="F3172" i="9"/>
  <c r="F3173" i="9"/>
  <c r="F3174" i="9"/>
  <c r="F3175" i="9"/>
  <c r="F3176" i="9"/>
  <c r="H3176" i="9" s="1"/>
  <c r="F3177" i="9"/>
  <c r="H3177" i="9" s="1"/>
  <c r="F3178" i="9"/>
  <c r="H3178" i="9" s="1"/>
  <c r="F3179" i="9"/>
  <c r="H3179" i="9" s="1"/>
  <c r="F3180" i="9"/>
  <c r="F3181" i="9"/>
  <c r="F3182" i="9"/>
  <c r="F3183" i="9"/>
  <c r="F3184" i="9"/>
  <c r="F3185" i="9"/>
  <c r="F3186" i="9"/>
  <c r="H3186" i="9" s="1"/>
  <c r="F3187" i="9"/>
  <c r="H3187" i="9" s="1"/>
  <c r="F3188" i="9"/>
  <c r="H3188" i="9" s="1"/>
  <c r="F3189" i="9"/>
  <c r="H3189" i="9" s="1"/>
  <c r="F3190" i="9"/>
  <c r="F3191" i="9"/>
  <c r="F3192" i="9"/>
  <c r="F3193" i="9"/>
  <c r="F3194" i="9"/>
  <c r="F3195" i="9"/>
  <c r="F3196" i="9"/>
  <c r="H3196" i="9" s="1"/>
  <c r="F3197" i="9"/>
  <c r="H3197" i="9" s="1"/>
  <c r="F3198" i="9"/>
  <c r="H3198" i="9" s="1"/>
  <c r="F3199" i="9"/>
  <c r="H3199" i="9" s="1"/>
  <c r="F3200" i="9"/>
  <c r="F3201" i="9"/>
  <c r="F3202" i="9"/>
  <c r="F3203" i="9"/>
  <c r="F3204" i="9"/>
  <c r="F3205" i="9"/>
  <c r="F3206" i="9"/>
  <c r="H3206" i="9" s="1"/>
  <c r="F3207" i="9"/>
  <c r="H3207" i="9" s="1"/>
  <c r="F3208" i="9"/>
  <c r="H3208" i="9" s="1"/>
  <c r="F3209" i="9"/>
  <c r="H3209" i="9" s="1"/>
  <c r="F3210" i="9"/>
  <c r="F3211" i="9"/>
  <c r="F3212" i="9"/>
  <c r="F3213" i="9"/>
  <c r="F3214" i="9"/>
  <c r="F3215" i="9"/>
  <c r="F3216" i="9"/>
  <c r="H3216" i="9" s="1"/>
  <c r="F3217" i="9"/>
  <c r="H3217" i="9" s="1"/>
  <c r="F3218" i="9"/>
  <c r="H3218" i="9" s="1"/>
  <c r="F3219" i="9"/>
  <c r="H3219" i="9" s="1"/>
  <c r="F3220" i="9"/>
  <c r="F3221" i="9"/>
  <c r="F3222" i="9"/>
  <c r="F3223" i="9"/>
  <c r="F3224" i="9"/>
  <c r="F3225" i="9"/>
  <c r="F3226" i="9"/>
  <c r="H3226" i="9" s="1"/>
  <c r="F3227" i="9"/>
  <c r="H3227" i="9" s="1"/>
  <c r="F3228" i="9"/>
  <c r="H3228" i="9" s="1"/>
  <c r="F3229" i="9"/>
  <c r="H3229" i="9" s="1"/>
  <c r="F3230" i="9"/>
  <c r="F3231" i="9"/>
  <c r="F3232" i="9"/>
  <c r="F3233" i="9"/>
  <c r="F3234" i="9"/>
  <c r="F3235" i="9"/>
  <c r="F3236" i="9"/>
  <c r="H3236" i="9" s="1"/>
  <c r="F3237" i="9"/>
  <c r="H3237" i="9" s="1"/>
  <c r="F3238" i="9"/>
  <c r="H3238" i="9" s="1"/>
  <c r="F3239" i="9"/>
  <c r="H3239" i="9" s="1"/>
  <c r="F3240" i="9"/>
  <c r="F3241" i="9"/>
  <c r="F3242" i="9"/>
  <c r="F3243" i="9"/>
  <c r="F3244" i="9"/>
  <c r="F3245" i="9"/>
  <c r="F3246" i="9"/>
  <c r="H3246" i="9" s="1"/>
  <c r="F3247" i="9"/>
  <c r="H3247" i="9" s="1"/>
  <c r="F3248" i="9"/>
  <c r="H3248" i="9" s="1"/>
  <c r="F3249" i="9"/>
  <c r="H3249" i="9" s="1"/>
  <c r="F3250" i="9"/>
  <c r="F3251" i="9"/>
  <c r="F3252" i="9"/>
  <c r="F3253" i="9"/>
  <c r="F3254" i="9"/>
  <c r="F3255" i="9"/>
  <c r="F3256" i="9"/>
  <c r="H3256" i="9" s="1"/>
  <c r="F3257" i="9"/>
  <c r="H3257" i="9" s="1"/>
  <c r="F3258" i="9"/>
  <c r="H3258" i="9" s="1"/>
  <c r="F3259" i="9"/>
  <c r="H3259" i="9" s="1"/>
  <c r="F3260" i="9"/>
  <c r="F3261" i="9"/>
  <c r="F3262" i="9"/>
  <c r="F3263" i="9"/>
  <c r="F3264" i="9"/>
  <c r="F3265" i="9"/>
  <c r="F3266" i="9"/>
  <c r="H3266" i="9" s="1"/>
  <c r="F3267" i="9"/>
  <c r="H3267" i="9" s="1"/>
  <c r="F3268" i="9"/>
  <c r="H3268" i="9" s="1"/>
  <c r="F3269" i="9"/>
  <c r="H3269" i="9" s="1"/>
  <c r="F3270" i="9"/>
  <c r="F3271" i="9"/>
  <c r="F3272" i="9"/>
  <c r="F3273" i="9"/>
  <c r="F3274" i="9"/>
  <c r="F3275" i="9"/>
  <c r="F3276" i="9"/>
  <c r="H3276" i="9" s="1"/>
  <c r="F3277" i="9"/>
  <c r="H3277" i="9" s="1"/>
  <c r="F3278" i="9"/>
  <c r="H3278" i="9" s="1"/>
  <c r="F3279" i="9"/>
  <c r="H3279" i="9" s="1"/>
  <c r="F3280" i="9"/>
  <c r="F3281" i="9"/>
  <c r="F3282" i="9"/>
  <c r="F3283" i="9"/>
  <c r="F3284" i="9"/>
  <c r="F3285" i="9"/>
  <c r="F3286" i="9"/>
  <c r="H3286" i="9" s="1"/>
  <c r="F3287" i="9"/>
  <c r="H3287" i="9" s="1"/>
  <c r="F3288" i="9"/>
  <c r="H3288" i="9" s="1"/>
  <c r="F3289" i="9"/>
  <c r="H3289" i="9" s="1"/>
  <c r="F3290" i="9"/>
  <c r="F3291" i="9"/>
  <c r="F3292" i="9"/>
  <c r="F3293" i="9"/>
  <c r="F3294" i="9"/>
  <c r="F3295" i="9"/>
  <c r="F3296" i="9"/>
  <c r="H3296" i="9" s="1"/>
  <c r="F3297" i="9"/>
  <c r="H3297" i="9" s="1"/>
  <c r="F3298" i="9"/>
  <c r="H3298" i="9" s="1"/>
  <c r="F3299" i="9"/>
  <c r="H3299" i="9" s="1"/>
  <c r="F3300" i="9"/>
  <c r="F3301" i="9"/>
  <c r="F3302" i="9"/>
  <c r="F3303" i="9"/>
  <c r="F3304" i="9"/>
  <c r="F3305" i="9"/>
  <c r="F3306" i="9"/>
  <c r="H3306" i="9" s="1"/>
  <c r="F3307" i="9"/>
  <c r="H3307" i="9" s="1"/>
  <c r="F3308" i="9"/>
  <c r="H3308" i="9" s="1"/>
  <c r="F3309" i="9"/>
  <c r="H3309" i="9" s="1"/>
  <c r="F3310" i="9"/>
  <c r="F3311" i="9"/>
  <c r="F3312" i="9"/>
  <c r="F3313" i="9"/>
  <c r="F3314" i="9"/>
  <c r="F3315" i="9"/>
  <c r="F7" i="9"/>
  <c r="H7" i="9" s="1"/>
  <c r="L492" i="6"/>
  <c r="K492" i="6"/>
  <c r="J492" i="6"/>
  <c r="L491" i="6"/>
  <c r="K491" i="6"/>
  <c r="J491" i="6"/>
  <c r="G492" i="6"/>
  <c r="F492" i="6"/>
  <c r="E492" i="6"/>
  <c r="G491" i="6"/>
  <c r="F491" i="6"/>
  <c r="E491" i="6"/>
  <c r="I485" i="6"/>
  <c r="H485" i="6"/>
  <c r="G485" i="6"/>
  <c r="I484" i="6"/>
  <c r="H484" i="6"/>
  <c r="G484" i="6"/>
  <c r="K481" i="6"/>
  <c r="N481" i="6" s="1"/>
  <c r="J481" i="6"/>
  <c r="I481" i="6"/>
  <c r="M480" i="6"/>
  <c r="K480" i="6"/>
  <c r="L480" i="6" s="1"/>
  <c r="J480" i="6"/>
  <c r="I480" i="6"/>
  <c r="K479" i="6"/>
  <c r="N479" i="6" s="1"/>
  <c r="J479" i="6"/>
  <c r="I479" i="6"/>
  <c r="H3305" i="9" l="1"/>
  <c r="G3305" i="9"/>
  <c r="H3115" i="9"/>
  <c r="G3115" i="9"/>
  <c r="H2405" i="9"/>
  <c r="G2405" i="9"/>
  <c r="H3294" i="9"/>
  <c r="G3294" i="9"/>
  <c r="H3234" i="9"/>
  <c r="G3234" i="9"/>
  <c r="H3104" i="9"/>
  <c r="G3104" i="9"/>
  <c r="H2894" i="9"/>
  <c r="G2894" i="9"/>
  <c r="H2644" i="9"/>
  <c r="G2644" i="9"/>
  <c r="H1974" i="9"/>
  <c r="G1974" i="9"/>
  <c r="H3273" i="9"/>
  <c r="G3273" i="9"/>
  <c r="H3233" i="9"/>
  <c r="G3233" i="9"/>
  <c r="H3203" i="9"/>
  <c r="G3203" i="9"/>
  <c r="H3143" i="9"/>
  <c r="G3143" i="9"/>
  <c r="H3103" i="9"/>
  <c r="G3103" i="9"/>
  <c r="H3063" i="9"/>
  <c r="G3063" i="9"/>
  <c r="H3013" i="9"/>
  <c r="G3013" i="9"/>
  <c r="H2983" i="9"/>
  <c r="G2983" i="9"/>
  <c r="H2943" i="9"/>
  <c r="G2943" i="9"/>
  <c r="H2883" i="9"/>
  <c r="G2883" i="9"/>
  <c r="H2833" i="9"/>
  <c r="G2833" i="9"/>
  <c r="H2773" i="9"/>
  <c r="G2773" i="9"/>
  <c r="H2693" i="9"/>
  <c r="G2693" i="9"/>
  <c r="H2613" i="9"/>
  <c r="G2613" i="9"/>
  <c r="H2543" i="9"/>
  <c r="G2543" i="9"/>
  <c r="H2443" i="9"/>
  <c r="G2443" i="9"/>
  <c r="H2343" i="9"/>
  <c r="G2343" i="9"/>
  <c r="H2303" i="9"/>
  <c r="G2303" i="9"/>
  <c r="H2263" i="9"/>
  <c r="G2263" i="9"/>
  <c r="H2203" i="9"/>
  <c r="G2203" i="9"/>
  <c r="H3112" i="9"/>
  <c r="G3112" i="9"/>
  <c r="H3155" i="9"/>
  <c r="G3155" i="9"/>
  <c r="H3085" i="9"/>
  <c r="G3085" i="9"/>
  <c r="H3035" i="9"/>
  <c r="G3035" i="9"/>
  <c r="H2945" i="9"/>
  <c r="G2945" i="9"/>
  <c r="H2855" i="9"/>
  <c r="G2855" i="9"/>
  <c r="H2775" i="9"/>
  <c r="G2775" i="9"/>
  <c r="H2715" i="9"/>
  <c r="G2715" i="9"/>
  <c r="H2665" i="9"/>
  <c r="G2665" i="9"/>
  <c r="H2645" i="9"/>
  <c r="G2645" i="9"/>
  <c r="H2635" i="9"/>
  <c r="G2635" i="9"/>
  <c r="H2625" i="9"/>
  <c r="G2625" i="9"/>
  <c r="H2615" i="9"/>
  <c r="G2615" i="9"/>
  <c r="H2605" i="9"/>
  <c r="G2605" i="9"/>
  <c r="H2595" i="9"/>
  <c r="G2595" i="9"/>
  <c r="H2585" i="9"/>
  <c r="G2585" i="9"/>
  <c r="H2575" i="9"/>
  <c r="G2575" i="9"/>
  <c r="H2565" i="9"/>
  <c r="G2565" i="9"/>
  <c r="H2555" i="9"/>
  <c r="G2555" i="9"/>
  <c r="H2545" i="9"/>
  <c r="G2545" i="9"/>
  <c r="H2535" i="9"/>
  <c r="G2535" i="9"/>
  <c r="H2515" i="9"/>
  <c r="G2515" i="9"/>
  <c r="H2485" i="9"/>
  <c r="G2485" i="9"/>
  <c r="H2465" i="9"/>
  <c r="G2465" i="9"/>
  <c r="G2445" i="9"/>
  <c r="H2445" i="9"/>
  <c r="H2425" i="9"/>
  <c r="G2425" i="9"/>
  <c r="H2395" i="9"/>
  <c r="G2395" i="9"/>
  <c r="H2375" i="9"/>
  <c r="G2375" i="9"/>
  <c r="H2365" i="9"/>
  <c r="G2365" i="9"/>
  <c r="H2355" i="9"/>
  <c r="G2355" i="9"/>
  <c r="G2345" i="9"/>
  <c r="H2345" i="9"/>
  <c r="H2335" i="9"/>
  <c r="G2335" i="9"/>
  <c r="H2325" i="9"/>
  <c r="G2325" i="9"/>
  <c r="H2315" i="9"/>
  <c r="G2315" i="9"/>
  <c r="H2305" i="9"/>
  <c r="G2305" i="9"/>
  <c r="G2295" i="9"/>
  <c r="H2295" i="9"/>
  <c r="H2285" i="9"/>
  <c r="G2285" i="9"/>
  <c r="H2275" i="9"/>
  <c r="G2275" i="9"/>
  <c r="G2265" i="9"/>
  <c r="H2265" i="9"/>
  <c r="H2255" i="9"/>
  <c r="G2255" i="9"/>
  <c r="H2245" i="9"/>
  <c r="G2245" i="9"/>
  <c r="H2235" i="9"/>
  <c r="G2235" i="9"/>
  <c r="H2225" i="9"/>
  <c r="G2225" i="9"/>
  <c r="H2215" i="9"/>
  <c r="G2215" i="9"/>
  <c r="H2205" i="9"/>
  <c r="G2205" i="9"/>
  <c r="H2195" i="9"/>
  <c r="G2195" i="9"/>
  <c r="G2185" i="9"/>
  <c r="H2185" i="9"/>
  <c r="H2175" i="9"/>
  <c r="G2175" i="9"/>
  <c r="H2165" i="9"/>
  <c r="G2165" i="9"/>
  <c r="H2155" i="9"/>
  <c r="G2155" i="9"/>
  <c r="G2145" i="9"/>
  <c r="H2145" i="9"/>
  <c r="H2135" i="9"/>
  <c r="G2135" i="9"/>
  <c r="H2125" i="9"/>
  <c r="G2125" i="9"/>
  <c r="H2115" i="9"/>
  <c r="G2115" i="9"/>
  <c r="H2105" i="9"/>
  <c r="G2105" i="9"/>
  <c r="G2095" i="9"/>
  <c r="H2095" i="9"/>
  <c r="H2085" i="9"/>
  <c r="G2085" i="9"/>
  <c r="G2075" i="9"/>
  <c r="H2075" i="9"/>
  <c r="H2065" i="9"/>
  <c r="G2065" i="9"/>
  <c r="H2055" i="9"/>
  <c r="G2055" i="9"/>
  <c r="H2045" i="9"/>
  <c r="G2045" i="9"/>
  <c r="H2035" i="9"/>
  <c r="G2035" i="9"/>
  <c r="H2025" i="9"/>
  <c r="G2025" i="9"/>
  <c r="H2015" i="9"/>
  <c r="G2015" i="9"/>
  <c r="H2005" i="9"/>
  <c r="G2005" i="9"/>
  <c r="H1995" i="9"/>
  <c r="G1995" i="9"/>
  <c r="H1985" i="9"/>
  <c r="G1985" i="9"/>
  <c r="H1975" i="9"/>
  <c r="G1975" i="9"/>
  <c r="H1965" i="9"/>
  <c r="G1965" i="9"/>
  <c r="H1955" i="9"/>
  <c r="G1955" i="9"/>
  <c r="H1945" i="9"/>
  <c r="G1945" i="9"/>
  <c r="H1935" i="9"/>
  <c r="G1935" i="9"/>
  <c r="H1925" i="9"/>
  <c r="G1925" i="9"/>
  <c r="H1915" i="9"/>
  <c r="G1915" i="9"/>
  <c r="H1905" i="9"/>
  <c r="G1905" i="9"/>
  <c r="H1895" i="9"/>
  <c r="G1895" i="9"/>
  <c r="H1885" i="9"/>
  <c r="G1885" i="9"/>
  <c r="H1875" i="9"/>
  <c r="G1875" i="9"/>
  <c r="H1865" i="9"/>
  <c r="G1865" i="9"/>
  <c r="H1855" i="9"/>
  <c r="G1855" i="9"/>
  <c r="G1845" i="9"/>
  <c r="H1845" i="9"/>
  <c r="H1835" i="9"/>
  <c r="G1835" i="9"/>
  <c r="H1825" i="9"/>
  <c r="G1825" i="9"/>
  <c r="H1815" i="9"/>
  <c r="G1815" i="9"/>
  <c r="H1805" i="9"/>
  <c r="G1805" i="9"/>
  <c r="H1795" i="9"/>
  <c r="G1795" i="9"/>
  <c r="H1785" i="9"/>
  <c r="G1785" i="9"/>
  <c r="H1775" i="9"/>
  <c r="G1775" i="9"/>
  <c r="H1765" i="9"/>
  <c r="G1765" i="9"/>
  <c r="H1755" i="9"/>
  <c r="G1755" i="9"/>
  <c r="G1745" i="9"/>
  <c r="H1745" i="9"/>
  <c r="H1735" i="9"/>
  <c r="G1735" i="9"/>
  <c r="H1725" i="9"/>
  <c r="G1725" i="9"/>
  <c r="H1715" i="9"/>
  <c r="G1715" i="9"/>
  <c r="H1705" i="9"/>
  <c r="G1705" i="9"/>
  <c r="H1695" i="9"/>
  <c r="G1695" i="9"/>
  <c r="H1685" i="9"/>
  <c r="G1685" i="9"/>
  <c r="H1675" i="9"/>
  <c r="G1675" i="9"/>
  <c r="H1665" i="9"/>
  <c r="G1665" i="9"/>
  <c r="H1655" i="9"/>
  <c r="G1655" i="9"/>
  <c r="H1645" i="9"/>
  <c r="G1645" i="9"/>
  <c r="H1635" i="9"/>
  <c r="G1635" i="9"/>
  <c r="H1625" i="9"/>
  <c r="G1625" i="9"/>
  <c r="H1615" i="9"/>
  <c r="G1615" i="9"/>
  <c r="H1605" i="9"/>
  <c r="G1605" i="9"/>
  <c r="H1595" i="9"/>
  <c r="G1595" i="9"/>
  <c r="H1585" i="9"/>
  <c r="G1585" i="9"/>
  <c r="H1575" i="9"/>
  <c r="G1575" i="9"/>
  <c r="H1565" i="9"/>
  <c r="G1565" i="9"/>
  <c r="H1555" i="9"/>
  <c r="G1555" i="9"/>
  <c r="H1545" i="9"/>
  <c r="G1545" i="9"/>
  <c r="H1535" i="9"/>
  <c r="G1535" i="9"/>
  <c r="H1525" i="9"/>
  <c r="G1525" i="9"/>
  <c r="H1515" i="9"/>
  <c r="G1515" i="9"/>
  <c r="H1505" i="9"/>
  <c r="G1505" i="9"/>
  <c r="H1495" i="9"/>
  <c r="G1495" i="9"/>
  <c r="H1485" i="9"/>
  <c r="G1485" i="9"/>
  <c r="H1475" i="9"/>
  <c r="G1475" i="9"/>
  <c r="H1465" i="9"/>
  <c r="G1465" i="9"/>
  <c r="H1455" i="9"/>
  <c r="G1455" i="9"/>
  <c r="H1445" i="9"/>
  <c r="G1445" i="9"/>
  <c r="H1435" i="9"/>
  <c r="G1435" i="9"/>
  <c r="H1425" i="9"/>
  <c r="G1425" i="9"/>
  <c r="H1415" i="9"/>
  <c r="G1415" i="9"/>
  <c r="H1405" i="9"/>
  <c r="G1405" i="9"/>
  <c r="H1395" i="9"/>
  <c r="G1395" i="9"/>
  <c r="H1385" i="9"/>
  <c r="G1385" i="9"/>
  <c r="H1375" i="9"/>
  <c r="G1375" i="9"/>
  <c r="H1365" i="9"/>
  <c r="G1365" i="9"/>
  <c r="H1355" i="9"/>
  <c r="G1355" i="9"/>
  <c r="H3285" i="9"/>
  <c r="G3285" i="9"/>
  <c r="H3185" i="9"/>
  <c r="G3185" i="9"/>
  <c r="H3105" i="9"/>
  <c r="G3105" i="9"/>
  <c r="H3055" i="9"/>
  <c r="G3055" i="9"/>
  <c r="H3005" i="9"/>
  <c r="G3005" i="9"/>
  <c r="H2965" i="9"/>
  <c r="G2965" i="9"/>
  <c r="H2915" i="9"/>
  <c r="G2915" i="9"/>
  <c r="H2865" i="9"/>
  <c r="G2865" i="9"/>
  <c r="H2825" i="9"/>
  <c r="G2825" i="9"/>
  <c r="H2785" i="9"/>
  <c r="G2785" i="9"/>
  <c r="H2755" i="9"/>
  <c r="G2755" i="9"/>
  <c r="H2735" i="9"/>
  <c r="G2735" i="9"/>
  <c r="H2695" i="9"/>
  <c r="G2695" i="9"/>
  <c r="H2655" i="9"/>
  <c r="G2655" i="9"/>
  <c r="H2455" i="9"/>
  <c r="G2455" i="9"/>
  <c r="H3264" i="9"/>
  <c r="G3264" i="9"/>
  <c r="H3174" i="9"/>
  <c r="G3174" i="9"/>
  <c r="H3074" i="9"/>
  <c r="G3074" i="9"/>
  <c r="H3004" i="9"/>
  <c r="G3004" i="9"/>
  <c r="H2964" i="9"/>
  <c r="G2964" i="9"/>
  <c r="H2874" i="9"/>
  <c r="G2874" i="9"/>
  <c r="H2814" i="9"/>
  <c r="G2814" i="9"/>
  <c r="H2774" i="9"/>
  <c r="G2774" i="9"/>
  <c r="H2744" i="9"/>
  <c r="G2744" i="9"/>
  <c r="H2674" i="9"/>
  <c r="G2674" i="9"/>
  <c r="H2614" i="9"/>
  <c r="G2614" i="9"/>
  <c r="H2544" i="9"/>
  <c r="G2544" i="9"/>
  <c r="H2484" i="9"/>
  <c r="G2484" i="9"/>
  <c r="H2444" i="9"/>
  <c r="G2444" i="9"/>
  <c r="H2404" i="9"/>
  <c r="G2404" i="9"/>
  <c r="H2374" i="9"/>
  <c r="G2374" i="9"/>
  <c r="H2324" i="9"/>
  <c r="G2324" i="9"/>
  <c r="H2274" i="9"/>
  <c r="G2274" i="9"/>
  <c r="H2244" i="9"/>
  <c r="G2244" i="9"/>
  <c r="H2214" i="9"/>
  <c r="G2214" i="9"/>
  <c r="H2184" i="9"/>
  <c r="G2184" i="9"/>
  <c r="H2174" i="9"/>
  <c r="G2174" i="9"/>
  <c r="H2164" i="9"/>
  <c r="G2164" i="9"/>
  <c r="H2154" i="9"/>
  <c r="G2154" i="9"/>
  <c r="H2144" i="9"/>
  <c r="G2144" i="9"/>
  <c r="H2134" i="9"/>
  <c r="G2134" i="9"/>
  <c r="H2124" i="9"/>
  <c r="G2124" i="9"/>
  <c r="H2114" i="9"/>
  <c r="G2114" i="9"/>
  <c r="H2104" i="9"/>
  <c r="G2104" i="9"/>
  <c r="H2094" i="9"/>
  <c r="G2094" i="9"/>
  <c r="H2084" i="9"/>
  <c r="G2084" i="9"/>
  <c r="H2064" i="9"/>
  <c r="G2064" i="9"/>
  <c r="H2014" i="9"/>
  <c r="G2014" i="9"/>
  <c r="H2004" i="9"/>
  <c r="G2004" i="9"/>
  <c r="H1994" i="9"/>
  <c r="G1994" i="9"/>
  <c r="H1954" i="9"/>
  <c r="G1954" i="9"/>
  <c r="H1944" i="9"/>
  <c r="G1944" i="9"/>
  <c r="H1934" i="9"/>
  <c r="G1934" i="9"/>
  <c r="H1924" i="9"/>
  <c r="G1924" i="9"/>
  <c r="H1914" i="9"/>
  <c r="G1914" i="9"/>
  <c r="H1904" i="9"/>
  <c r="G1904" i="9"/>
  <c r="H1894" i="9"/>
  <c r="G1894" i="9"/>
  <c r="H1884" i="9"/>
  <c r="G1884" i="9"/>
  <c r="H1874" i="9"/>
  <c r="G1874" i="9"/>
  <c r="H1864" i="9"/>
  <c r="G1864" i="9"/>
  <c r="H1854" i="9"/>
  <c r="G1854" i="9"/>
  <c r="H1844" i="9"/>
  <c r="G1844" i="9"/>
  <c r="H1834" i="9"/>
  <c r="G1834" i="9"/>
  <c r="H1824" i="9"/>
  <c r="G1824" i="9"/>
  <c r="H1814" i="9"/>
  <c r="G1814" i="9"/>
  <c r="H1804" i="9"/>
  <c r="G1804" i="9"/>
  <c r="H1794" i="9"/>
  <c r="G1794" i="9"/>
  <c r="H1784" i="9"/>
  <c r="G1784" i="9"/>
  <c r="H1774" i="9"/>
  <c r="G1774" i="9"/>
  <c r="H1764" i="9"/>
  <c r="G1764" i="9"/>
  <c r="H1754" i="9"/>
  <c r="G1754" i="9"/>
  <c r="H1744" i="9"/>
  <c r="G1744" i="9"/>
  <c r="H1734" i="9"/>
  <c r="G1734" i="9"/>
  <c r="H1724" i="9"/>
  <c r="G1724" i="9"/>
  <c r="H3255" i="9"/>
  <c r="G3255" i="9"/>
  <c r="H3165" i="9"/>
  <c r="G3165" i="9"/>
  <c r="H3095" i="9"/>
  <c r="G3095" i="9"/>
  <c r="H3025" i="9"/>
  <c r="G3025" i="9"/>
  <c r="H2985" i="9"/>
  <c r="G2985" i="9"/>
  <c r="H2935" i="9"/>
  <c r="G2935" i="9"/>
  <c r="H2875" i="9"/>
  <c r="G2875" i="9"/>
  <c r="H2835" i="9"/>
  <c r="G2835" i="9"/>
  <c r="H2795" i="9"/>
  <c r="G2795" i="9"/>
  <c r="H2745" i="9"/>
  <c r="G2745" i="9"/>
  <c r="H2705" i="9"/>
  <c r="G2705" i="9"/>
  <c r="H2675" i="9"/>
  <c r="G2675" i="9"/>
  <c r="H2505" i="9"/>
  <c r="G2505" i="9"/>
  <c r="H3204" i="9"/>
  <c r="G3204" i="9"/>
  <c r="H3154" i="9"/>
  <c r="G3154" i="9"/>
  <c r="H3094" i="9"/>
  <c r="G3094" i="9"/>
  <c r="H3024" i="9"/>
  <c r="G3024" i="9"/>
  <c r="H2994" i="9"/>
  <c r="G2994" i="9"/>
  <c r="H2974" i="9"/>
  <c r="G2974" i="9"/>
  <c r="H2914" i="9"/>
  <c r="G2914" i="9"/>
  <c r="H2854" i="9"/>
  <c r="G2854" i="9"/>
  <c r="H2794" i="9"/>
  <c r="G2794" i="9"/>
  <c r="H2764" i="9"/>
  <c r="G2764" i="9"/>
  <c r="H2734" i="9"/>
  <c r="G2734" i="9"/>
  <c r="H2664" i="9"/>
  <c r="G2664" i="9"/>
  <c r="H2604" i="9"/>
  <c r="G2604" i="9"/>
  <c r="H2584" i="9"/>
  <c r="G2584" i="9"/>
  <c r="H2564" i="9"/>
  <c r="G2564" i="9"/>
  <c r="H2524" i="9"/>
  <c r="G2524" i="9"/>
  <c r="H2464" i="9"/>
  <c r="G2464" i="9"/>
  <c r="H2434" i="9"/>
  <c r="G2434" i="9"/>
  <c r="H2414" i="9"/>
  <c r="G2414" i="9"/>
  <c r="H2384" i="9"/>
  <c r="G2384" i="9"/>
  <c r="H2354" i="9"/>
  <c r="G2354" i="9"/>
  <c r="H2334" i="9"/>
  <c r="G2334" i="9"/>
  <c r="H2304" i="9"/>
  <c r="G2304" i="9"/>
  <c r="H2284" i="9"/>
  <c r="G2284" i="9"/>
  <c r="H2254" i="9"/>
  <c r="G2254" i="9"/>
  <c r="H2224" i="9"/>
  <c r="G2224" i="9"/>
  <c r="H2194" i="9"/>
  <c r="G2194" i="9"/>
  <c r="H2074" i="9"/>
  <c r="G2074" i="9"/>
  <c r="H3253" i="9"/>
  <c r="G3253" i="9"/>
  <c r="H2963" i="9"/>
  <c r="G2963" i="9"/>
  <c r="H2683" i="9"/>
  <c r="G2683" i="9"/>
  <c r="H2493" i="9"/>
  <c r="G2493" i="9"/>
  <c r="H2353" i="9"/>
  <c r="G2353" i="9"/>
  <c r="H2273" i="9"/>
  <c r="G2273" i="9"/>
  <c r="H2223" i="9"/>
  <c r="G2223" i="9"/>
  <c r="H2213" i="9"/>
  <c r="G2213" i="9"/>
  <c r="H2173" i="9"/>
  <c r="G2173" i="9"/>
  <c r="H2133" i="9"/>
  <c r="G2133" i="9"/>
  <c r="H2123" i="9"/>
  <c r="G2123" i="9"/>
  <c r="H2113" i="9"/>
  <c r="G2113" i="9"/>
  <c r="H3265" i="9"/>
  <c r="G3265" i="9"/>
  <c r="H3225" i="9"/>
  <c r="G3225" i="9"/>
  <c r="H3195" i="9"/>
  <c r="G3195" i="9"/>
  <c r="H3135" i="9"/>
  <c r="G3135" i="9"/>
  <c r="H3065" i="9"/>
  <c r="G3065" i="9"/>
  <c r="H3015" i="9"/>
  <c r="G3015" i="9"/>
  <c r="H2955" i="9"/>
  <c r="G2955" i="9"/>
  <c r="H2905" i="9"/>
  <c r="G2905" i="9"/>
  <c r="H2885" i="9"/>
  <c r="G2885" i="9"/>
  <c r="H2845" i="9"/>
  <c r="G2845" i="9"/>
  <c r="H2805" i="9"/>
  <c r="G2805" i="9"/>
  <c r="H2765" i="9"/>
  <c r="G2765" i="9"/>
  <c r="H2725" i="9"/>
  <c r="G2725" i="9"/>
  <c r="H2685" i="9"/>
  <c r="G2685" i="9"/>
  <c r="H2435" i="9"/>
  <c r="G2435" i="9"/>
  <c r="H3244" i="9"/>
  <c r="G3244" i="9"/>
  <c r="H3164" i="9"/>
  <c r="G3164" i="9"/>
  <c r="H3084" i="9"/>
  <c r="G3084" i="9"/>
  <c r="H3014" i="9"/>
  <c r="G3014" i="9"/>
  <c r="H2984" i="9"/>
  <c r="G2984" i="9"/>
  <c r="H2954" i="9"/>
  <c r="G2954" i="9"/>
  <c r="H2884" i="9"/>
  <c r="G2884" i="9"/>
  <c r="H2824" i="9"/>
  <c r="G2824" i="9"/>
  <c r="H2784" i="9"/>
  <c r="G2784" i="9"/>
  <c r="H2754" i="9"/>
  <c r="G2754" i="9"/>
  <c r="H2724" i="9"/>
  <c r="G2724" i="9"/>
  <c r="H2684" i="9"/>
  <c r="G2684" i="9"/>
  <c r="H2634" i="9"/>
  <c r="G2634" i="9"/>
  <c r="H2594" i="9"/>
  <c r="G2594" i="9"/>
  <c r="H2574" i="9"/>
  <c r="G2574" i="9"/>
  <c r="H2554" i="9"/>
  <c r="G2554" i="9"/>
  <c r="H2534" i="9"/>
  <c r="G2534" i="9"/>
  <c r="H2474" i="9"/>
  <c r="G2474" i="9"/>
  <c r="H2454" i="9"/>
  <c r="G2454" i="9"/>
  <c r="H2424" i="9"/>
  <c r="G2424" i="9"/>
  <c r="H2394" i="9"/>
  <c r="G2394" i="9"/>
  <c r="H2364" i="9"/>
  <c r="G2364" i="9"/>
  <c r="H2344" i="9"/>
  <c r="G2344" i="9"/>
  <c r="H2314" i="9"/>
  <c r="G2314" i="9"/>
  <c r="H2294" i="9"/>
  <c r="G2294" i="9"/>
  <c r="H2264" i="9"/>
  <c r="G2264" i="9"/>
  <c r="H2234" i="9"/>
  <c r="G2234" i="9"/>
  <c r="H2204" i="9"/>
  <c r="G2204" i="9"/>
  <c r="H2054" i="9"/>
  <c r="G2054" i="9"/>
  <c r="H3283" i="9"/>
  <c r="G3283" i="9"/>
  <c r="H3175" i="9"/>
  <c r="G3175" i="9"/>
  <c r="H2975" i="9"/>
  <c r="G2975" i="9"/>
  <c r="H2815" i="9"/>
  <c r="G2815" i="9"/>
  <c r="H2385" i="9"/>
  <c r="G2385" i="9"/>
  <c r="H3274" i="9"/>
  <c r="G3274" i="9"/>
  <c r="H3214" i="9"/>
  <c r="G3214" i="9"/>
  <c r="H3134" i="9"/>
  <c r="G3134" i="9"/>
  <c r="H3044" i="9"/>
  <c r="G3044" i="9"/>
  <c r="H2924" i="9"/>
  <c r="G2924" i="9"/>
  <c r="H2804" i="9"/>
  <c r="G2804" i="9"/>
  <c r="H2694" i="9"/>
  <c r="G2694" i="9"/>
  <c r="H2494" i="9"/>
  <c r="G2494" i="9"/>
  <c r="H2044" i="9"/>
  <c r="G2044" i="9"/>
  <c r="H3303" i="9"/>
  <c r="G3303" i="9"/>
  <c r="H3153" i="9"/>
  <c r="G3153" i="9"/>
  <c r="H3023" i="9"/>
  <c r="G3023" i="9"/>
  <c r="H2923" i="9"/>
  <c r="G2923" i="9"/>
  <c r="H2813" i="9"/>
  <c r="G2813" i="9"/>
  <c r="H2723" i="9"/>
  <c r="G2723" i="9"/>
  <c r="H2603" i="9"/>
  <c r="G2603" i="9"/>
  <c r="H2553" i="9"/>
  <c r="G2553" i="9"/>
  <c r="H2483" i="9"/>
  <c r="G2483" i="9"/>
  <c r="H2463" i="9"/>
  <c r="G2463" i="9"/>
  <c r="H2413" i="9"/>
  <c r="G2413" i="9"/>
  <c r="H2373" i="9"/>
  <c r="G2373" i="9"/>
  <c r="H2313" i="9"/>
  <c r="G2313" i="9"/>
  <c r="H2233" i="9"/>
  <c r="G2233" i="9"/>
  <c r="H2153" i="9"/>
  <c r="G2153" i="9"/>
  <c r="H3312" i="9"/>
  <c r="G3312" i="9"/>
  <c r="H3082" i="9"/>
  <c r="G3082" i="9"/>
  <c r="H3275" i="9"/>
  <c r="G3275" i="9"/>
  <c r="H3125" i="9"/>
  <c r="G3125" i="9"/>
  <c r="H2895" i="9"/>
  <c r="G2895" i="9"/>
  <c r="H2525" i="9"/>
  <c r="G2525" i="9"/>
  <c r="H3304" i="9"/>
  <c r="G3304" i="9"/>
  <c r="H3194" i="9"/>
  <c r="G3194" i="9"/>
  <c r="H3124" i="9"/>
  <c r="G3124" i="9"/>
  <c r="H3034" i="9"/>
  <c r="G3034" i="9"/>
  <c r="H2934" i="9"/>
  <c r="G2934" i="9"/>
  <c r="H2844" i="9"/>
  <c r="G2844" i="9"/>
  <c r="H2714" i="9"/>
  <c r="G2714" i="9"/>
  <c r="H2514" i="9"/>
  <c r="G2514" i="9"/>
  <c r="H2024" i="9"/>
  <c r="G2024" i="9"/>
  <c r="H3173" i="9"/>
  <c r="G3173" i="9"/>
  <c r="H3043" i="9"/>
  <c r="G3043" i="9"/>
  <c r="H2933" i="9"/>
  <c r="G2933" i="9"/>
  <c r="H2843" i="9"/>
  <c r="G2843" i="9"/>
  <c r="H2793" i="9"/>
  <c r="G2793" i="9"/>
  <c r="H2753" i="9"/>
  <c r="G2753" i="9"/>
  <c r="H2733" i="9"/>
  <c r="G2733" i="9"/>
  <c r="H2673" i="9"/>
  <c r="G2673" i="9"/>
  <c r="H2653" i="9"/>
  <c r="G2653" i="9"/>
  <c r="H2593" i="9"/>
  <c r="G2593" i="9"/>
  <c r="H2563" i="9"/>
  <c r="G2563" i="9"/>
  <c r="H2503" i="9"/>
  <c r="G2503" i="9"/>
  <c r="H2453" i="9"/>
  <c r="G2453" i="9"/>
  <c r="H2393" i="9"/>
  <c r="G2393" i="9"/>
  <c r="H2383" i="9"/>
  <c r="G2383" i="9"/>
  <c r="H2333" i="9"/>
  <c r="G2333" i="9"/>
  <c r="H2243" i="9"/>
  <c r="G2243" i="9"/>
  <c r="H2143" i="9"/>
  <c r="G2143" i="9"/>
  <c r="H3092" i="9"/>
  <c r="G3092" i="9"/>
  <c r="H3205" i="9"/>
  <c r="G3205" i="9"/>
  <c r="H2995" i="9"/>
  <c r="G2995" i="9"/>
  <c r="H2415" i="9"/>
  <c r="G2415" i="9"/>
  <c r="H3314" i="9"/>
  <c r="G3314" i="9"/>
  <c r="H3224" i="9"/>
  <c r="G3224" i="9"/>
  <c r="H3144" i="9"/>
  <c r="G3144" i="9"/>
  <c r="H3064" i="9"/>
  <c r="G3064" i="9"/>
  <c r="H2944" i="9"/>
  <c r="G2944" i="9"/>
  <c r="H2834" i="9"/>
  <c r="G2834" i="9"/>
  <c r="H2704" i="9"/>
  <c r="G2704" i="9"/>
  <c r="H2504" i="9"/>
  <c r="G2504" i="9"/>
  <c r="H2034" i="9"/>
  <c r="G2034" i="9"/>
  <c r="H3313" i="9"/>
  <c r="G3313" i="9"/>
  <c r="H3163" i="9"/>
  <c r="G3163" i="9"/>
  <c r="H3033" i="9"/>
  <c r="G3033" i="9"/>
  <c r="H2903" i="9"/>
  <c r="G2903" i="9"/>
  <c r="H2873" i="9"/>
  <c r="G2873" i="9"/>
  <c r="H2853" i="9"/>
  <c r="G2853" i="9"/>
  <c r="H2803" i="9"/>
  <c r="G2803" i="9"/>
  <c r="H2763" i="9"/>
  <c r="G2763" i="9"/>
  <c r="H2703" i="9"/>
  <c r="G2703" i="9"/>
  <c r="H2663" i="9"/>
  <c r="G2663" i="9"/>
  <c r="H2643" i="9"/>
  <c r="G2643" i="9"/>
  <c r="H2583" i="9"/>
  <c r="G2583" i="9"/>
  <c r="H2573" i="9"/>
  <c r="G2573" i="9"/>
  <c r="H2513" i="9"/>
  <c r="G2513" i="9"/>
  <c r="H2473" i="9"/>
  <c r="G2473" i="9"/>
  <c r="H2403" i="9"/>
  <c r="G2403" i="9"/>
  <c r="H2363" i="9"/>
  <c r="G2363" i="9"/>
  <c r="H2323" i="9"/>
  <c r="G2323" i="9"/>
  <c r="H2253" i="9"/>
  <c r="G2253" i="9"/>
  <c r="H2163" i="9"/>
  <c r="G2163" i="9"/>
  <c r="H3235" i="9"/>
  <c r="G3235" i="9"/>
  <c r="H3075" i="9"/>
  <c r="G3075" i="9"/>
  <c r="H2475" i="9"/>
  <c r="G2475" i="9"/>
  <c r="H3284" i="9"/>
  <c r="G3284" i="9"/>
  <c r="H3184" i="9"/>
  <c r="G3184" i="9"/>
  <c r="H3054" i="9"/>
  <c r="G3054" i="9"/>
  <c r="H2864" i="9"/>
  <c r="G2864" i="9"/>
  <c r="H2624" i="9"/>
  <c r="G2624" i="9"/>
  <c r="H1984" i="9"/>
  <c r="G1984" i="9"/>
  <c r="H3263" i="9"/>
  <c r="G3263" i="9"/>
  <c r="H3223" i="9"/>
  <c r="G3223" i="9"/>
  <c r="H3183" i="9"/>
  <c r="G3183" i="9"/>
  <c r="H3133" i="9"/>
  <c r="G3133" i="9"/>
  <c r="H3113" i="9"/>
  <c r="G3113" i="9"/>
  <c r="H3093" i="9"/>
  <c r="G3093" i="9"/>
  <c r="H3073" i="9"/>
  <c r="G3073" i="9"/>
  <c r="H2993" i="9"/>
  <c r="G2993" i="9"/>
  <c r="H2953" i="9"/>
  <c r="G2953" i="9"/>
  <c r="H2893" i="9"/>
  <c r="G2893" i="9"/>
  <c r="H2823" i="9"/>
  <c r="G2823" i="9"/>
  <c r="H2743" i="9"/>
  <c r="G2743" i="9"/>
  <c r="H2623" i="9"/>
  <c r="G2623" i="9"/>
  <c r="H2523" i="9"/>
  <c r="G2523" i="9"/>
  <c r="H2423" i="9"/>
  <c r="G2423" i="9"/>
  <c r="H2283" i="9"/>
  <c r="G2283" i="9"/>
  <c r="H2193" i="9"/>
  <c r="G2193" i="9"/>
  <c r="H3315" i="9"/>
  <c r="G3315" i="9"/>
  <c r="H3295" i="9"/>
  <c r="G3295" i="9"/>
  <c r="H3245" i="9"/>
  <c r="G3245" i="9"/>
  <c r="H3215" i="9"/>
  <c r="G3215" i="9"/>
  <c r="H3145" i="9"/>
  <c r="G3145" i="9"/>
  <c r="H3045" i="9"/>
  <c r="G3045" i="9"/>
  <c r="H2925" i="9"/>
  <c r="G2925" i="9"/>
  <c r="H2495" i="9"/>
  <c r="G2495" i="9"/>
  <c r="H3254" i="9"/>
  <c r="G3254" i="9"/>
  <c r="H3114" i="9"/>
  <c r="G3114" i="9"/>
  <c r="H2904" i="9"/>
  <c r="G2904" i="9"/>
  <c r="H2654" i="9"/>
  <c r="G2654" i="9"/>
  <c r="H1964" i="9"/>
  <c r="G1964" i="9"/>
  <c r="H3293" i="9"/>
  <c r="G3293" i="9"/>
  <c r="H3243" i="9"/>
  <c r="G3243" i="9"/>
  <c r="H3213" i="9"/>
  <c r="G3213" i="9"/>
  <c r="H3193" i="9"/>
  <c r="G3193" i="9"/>
  <c r="H3123" i="9"/>
  <c r="G3123" i="9"/>
  <c r="H3083" i="9"/>
  <c r="G3083" i="9"/>
  <c r="H3053" i="9"/>
  <c r="G3053" i="9"/>
  <c r="H3003" i="9"/>
  <c r="G3003" i="9"/>
  <c r="H2973" i="9"/>
  <c r="G2973" i="9"/>
  <c r="H2913" i="9"/>
  <c r="G2913" i="9"/>
  <c r="H2863" i="9"/>
  <c r="G2863" i="9"/>
  <c r="H2783" i="9"/>
  <c r="G2783" i="9"/>
  <c r="H2713" i="9"/>
  <c r="G2713" i="9"/>
  <c r="H2633" i="9"/>
  <c r="G2633" i="9"/>
  <c r="H2533" i="9"/>
  <c r="G2533" i="9"/>
  <c r="H2433" i="9"/>
  <c r="G2433" i="9"/>
  <c r="H2293" i="9"/>
  <c r="G2293" i="9"/>
  <c r="H2183" i="9"/>
  <c r="G2183" i="9"/>
  <c r="H3120" i="9"/>
  <c r="G3120" i="9"/>
  <c r="H3099" i="9"/>
  <c r="G3099" i="9"/>
  <c r="H3069" i="9"/>
  <c r="G3069" i="9"/>
  <c r="H3039" i="9"/>
  <c r="G3039" i="9"/>
  <c r="H2999" i="9"/>
  <c r="G2999" i="9"/>
  <c r="H2969" i="9"/>
  <c r="G2969" i="9"/>
  <c r="H2939" i="9"/>
  <c r="G2939" i="9"/>
  <c r="H2899" i="9"/>
  <c r="G2899" i="9"/>
  <c r="H2849" i="9"/>
  <c r="G2849" i="9"/>
  <c r="H2779" i="9"/>
  <c r="G2779" i="9"/>
  <c r="H2689" i="9"/>
  <c r="G2689" i="9"/>
  <c r="H2579" i="9"/>
  <c r="G2579" i="9"/>
  <c r="H2279" i="9"/>
  <c r="G2279" i="9"/>
  <c r="H3086" i="9"/>
  <c r="G3086" i="9"/>
  <c r="H3076" i="9"/>
  <c r="G3076" i="9"/>
  <c r="H3066" i="9"/>
  <c r="G3066" i="9"/>
  <c r="H3036" i="9"/>
  <c r="G3036" i="9"/>
  <c r="H3026" i="9"/>
  <c r="G3026" i="9"/>
  <c r="H3016" i="9"/>
  <c r="G3016" i="9"/>
  <c r="H2986" i="9"/>
  <c r="G2986" i="9"/>
  <c r="H2976" i="9"/>
  <c r="G2976" i="9"/>
  <c r="H2966" i="9"/>
  <c r="G2966" i="9"/>
  <c r="H2936" i="9"/>
  <c r="G2936" i="9"/>
  <c r="H2926" i="9"/>
  <c r="G2926" i="9"/>
  <c r="H2916" i="9"/>
  <c r="G2916" i="9"/>
  <c r="H2886" i="9"/>
  <c r="G2886" i="9"/>
  <c r="H2876" i="9"/>
  <c r="G2876" i="9"/>
  <c r="H2866" i="9"/>
  <c r="G2866" i="9"/>
  <c r="H2836" i="9"/>
  <c r="G2836" i="9"/>
  <c r="H2826" i="9"/>
  <c r="G2826" i="9"/>
  <c r="H2816" i="9"/>
  <c r="G2816" i="9"/>
  <c r="H2786" i="9"/>
  <c r="G2786" i="9"/>
  <c r="H2776" i="9"/>
  <c r="G2776" i="9"/>
  <c r="H2766" i="9"/>
  <c r="G2766" i="9"/>
  <c r="H2736" i="9"/>
  <c r="G2736" i="9"/>
  <c r="H2726" i="9"/>
  <c r="G2726" i="9"/>
  <c r="H2716" i="9"/>
  <c r="G2716" i="9"/>
  <c r="H2686" i="9"/>
  <c r="G2686" i="9"/>
  <c r="H2676" i="9"/>
  <c r="G2676" i="9"/>
  <c r="H2666" i="9"/>
  <c r="G2666" i="9"/>
  <c r="H2636" i="9"/>
  <c r="G2636" i="9"/>
  <c r="H2626" i="9"/>
  <c r="G2626" i="9"/>
  <c r="H2616" i="9"/>
  <c r="G2616" i="9"/>
  <c r="H2586" i="9"/>
  <c r="G2586" i="9"/>
  <c r="H2576" i="9"/>
  <c r="G2576" i="9"/>
  <c r="H2566" i="9"/>
  <c r="G2566" i="9"/>
  <c r="H2536" i="9"/>
  <c r="G2536" i="9"/>
  <c r="H2526" i="9"/>
  <c r="G2526" i="9"/>
  <c r="H2516" i="9"/>
  <c r="G2516" i="9"/>
  <c r="H2506" i="9"/>
  <c r="G2506" i="9"/>
  <c r="H2496" i="9"/>
  <c r="G2496" i="9"/>
  <c r="H2486" i="9"/>
  <c r="G2486" i="9"/>
  <c r="H2456" i="9"/>
  <c r="G2456" i="9"/>
  <c r="H2446" i="9"/>
  <c r="G2446" i="9"/>
  <c r="H2426" i="9"/>
  <c r="G2426" i="9"/>
  <c r="H2416" i="9"/>
  <c r="G2416" i="9"/>
  <c r="H2406" i="9"/>
  <c r="G2406" i="9"/>
  <c r="H2386" i="9"/>
  <c r="G2386" i="9"/>
  <c r="H2376" i="9"/>
  <c r="G2376" i="9"/>
  <c r="H2356" i="9"/>
  <c r="G2356" i="9"/>
  <c r="H2346" i="9"/>
  <c r="G2346" i="9"/>
  <c r="H2316" i="9"/>
  <c r="G2316" i="9"/>
  <c r="H2306" i="9"/>
  <c r="G2306" i="9"/>
  <c r="H2276" i="9"/>
  <c r="G2276" i="9"/>
  <c r="H2266" i="9"/>
  <c r="G2266" i="9"/>
  <c r="H2246" i="9"/>
  <c r="G2246" i="9"/>
  <c r="H2236" i="9"/>
  <c r="G2236" i="9"/>
  <c r="H2216" i="9"/>
  <c r="G2216" i="9"/>
  <c r="H2206" i="9"/>
  <c r="G2206" i="9"/>
  <c r="H2196" i="9"/>
  <c r="G2196" i="9"/>
  <c r="H2176" i="9"/>
  <c r="G2176" i="9"/>
  <c r="H2166" i="9"/>
  <c r="G2166" i="9"/>
  <c r="H2136" i="9"/>
  <c r="G2136" i="9"/>
  <c r="H2126" i="9"/>
  <c r="G2126" i="9"/>
  <c r="H2116" i="9"/>
  <c r="G2116" i="9"/>
  <c r="H2106" i="9"/>
  <c r="G2106" i="9"/>
  <c r="H2096" i="9"/>
  <c r="G2096" i="9"/>
  <c r="H2086" i="9"/>
  <c r="G2086" i="9"/>
  <c r="H2076" i="9"/>
  <c r="G2076" i="9"/>
  <c r="H2066" i="9"/>
  <c r="G2066" i="9"/>
  <c r="H2056" i="9"/>
  <c r="G2056" i="9"/>
  <c r="H2046" i="9"/>
  <c r="G2046" i="9"/>
  <c r="H2036" i="9"/>
  <c r="G2036" i="9"/>
  <c r="H2026" i="9"/>
  <c r="G2026" i="9"/>
  <c r="H2016" i="9"/>
  <c r="G2016" i="9"/>
  <c r="H2006" i="9"/>
  <c r="G2006" i="9"/>
  <c r="H1996" i="9"/>
  <c r="G1996" i="9"/>
  <c r="H1986" i="9"/>
  <c r="G1986" i="9"/>
  <c r="H1976" i="9"/>
  <c r="G1976" i="9"/>
  <c r="H1966" i="9"/>
  <c r="G1966" i="9"/>
  <c r="H1956" i="9"/>
  <c r="G1956" i="9"/>
  <c r="H1946" i="9"/>
  <c r="G1946" i="9"/>
  <c r="H1936" i="9"/>
  <c r="G1936" i="9"/>
  <c r="G1926" i="9"/>
  <c r="H1926" i="9"/>
  <c r="H1916" i="9"/>
  <c r="G1916" i="9"/>
  <c r="H1906" i="9"/>
  <c r="G1906" i="9"/>
  <c r="H1896" i="9"/>
  <c r="G1896" i="9"/>
  <c r="H1886" i="9"/>
  <c r="G1886" i="9"/>
  <c r="H1876" i="9"/>
  <c r="G1876" i="9"/>
  <c r="H1866" i="9"/>
  <c r="G1866" i="9"/>
  <c r="H1856" i="9"/>
  <c r="G1856" i="9"/>
  <c r="H1846" i="9"/>
  <c r="G1846" i="9"/>
  <c r="H1836" i="9"/>
  <c r="G1836" i="9"/>
  <c r="H1826" i="9"/>
  <c r="G1826" i="9"/>
  <c r="H1816" i="9"/>
  <c r="G1816" i="9"/>
  <c r="H1806" i="9"/>
  <c r="G1806" i="9"/>
  <c r="H1796" i="9"/>
  <c r="G1796" i="9"/>
  <c r="H1786" i="9"/>
  <c r="G1786" i="9"/>
  <c r="H1776" i="9"/>
  <c r="G1776" i="9"/>
  <c r="H1766" i="9"/>
  <c r="G1766" i="9"/>
  <c r="H1756" i="9"/>
  <c r="G1756" i="9"/>
  <c r="H1746" i="9"/>
  <c r="G1746" i="9"/>
  <c r="H1736" i="9"/>
  <c r="G1736" i="9"/>
  <c r="H1726" i="9"/>
  <c r="G1726" i="9"/>
  <c r="H1716" i="9"/>
  <c r="G1716" i="9"/>
  <c r="H1706" i="9"/>
  <c r="G1706" i="9"/>
  <c r="H1696" i="9"/>
  <c r="G1696" i="9"/>
  <c r="H1686" i="9"/>
  <c r="G1686" i="9"/>
  <c r="H1676" i="9"/>
  <c r="G1676" i="9"/>
  <c r="H1666" i="9"/>
  <c r="G1666" i="9"/>
  <c r="H1656" i="9"/>
  <c r="G1656" i="9"/>
  <c r="H1646" i="9"/>
  <c r="G1646" i="9"/>
  <c r="H1636" i="9"/>
  <c r="G1636" i="9"/>
  <c r="H1626" i="9"/>
  <c r="G1626" i="9"/>
  <c r="H1616" i="9"/>
  <c r="G1616" i="9"/>
  <c r="H1606" i="9"/>
  <c r="G1606" i="9"/>
  <c r="H1596" i="9"/>
  <c r="G1596" i="9"/>
  <c r="H1586" i="9"/>
  <c r="G1586" i="9"/>
  <c r="H1576" i="9"/>
  <c r="G1576" i="9"/>
  <c r="H1566" i="9"/>
  <c r="G1566" i="9"/>
  <c r="H1556" i="9"/>
  <c r="G1556" i="9"/>
  <c r="H1546" i="9"/>
  <c r="G1546" i="9"/>
  <c r="H1536" i="9"/>
  <c r="G1536" i="9"/>
  <c r="H1526" i="9"/>
  <c r="G1526" i="9"/>
  <c r="H1516" i="9"/>
  <c r="G1516" i="9"/>
  <c r="H1506" i="9"/>
  <c r="G1506" i="9"/>
  <c r="H1496" i="9"/>
  <c r="G1496" i="9"/>
  <c r="H1486" i="9"/>
  <c r="G1486" i="9"/>
  <c r="H1476" i="9"/>
  <c r="G1476" i="9"/>
  <c r="H1466" i="9"/>
  <c r="G1466" i="9"/>
  <c r="H1456" i="9"/>
  <c r="G1456" i="9"/>
  <c r="H1446" i="9"/>
  <c r="G1446" i="9"/>
  <c r="H1436" i="9"/>
  <c r="G1436" i="9"/>
  <c r="H1426" i="9"/>
  <c r="G1426" i="9"/>
  <c r="H1416" i="9"/>
  <c r="G1416" i="9"/>
  <c r="H1406" i="9"/>
  <c r="G1406" i="9"/>
  <c r="H1396" i="9"/>
  <c r="G1396" i="9"/>
  <c r="H1386" i="9"/>
  <c r="G1386" i="9"/>
  <c r="H1376" i="9"/>
  <c r="G1376" i="9"/>
  <c r="H1366" i="9"/>
  <c r="G1366" i="9"/>
  <c r="H1356" i="9"/>
  <c r="G1356" i="9"/>
  <c r="H1346" i="9"/>
  <c r="G1346" i="9"/>
  <c r="H1336" i="9"/>
  <c r="G1336" i="9"/>
  <c r="H1326" i="9"/>
  <c r="G1326" i="9"/>
  <c r="H1316" i="9"/>
  <c r="G1316" i="9"/>
  <c r="H1306" i="9"/>
  <c r="G1306" i="9"/>
  <c r="H1296" i="9"/>
  <c r="G1296" i="9"/>
  <c r="H1286" i="9"/>
  <c r="G1286" i="9"/>
  <c r="H1276" i="9"/>
  <c r="G1276" i="9"/>
  <c r="H1266" i="9"/>
  <c r="G1266" i="9"/>
  <c r="H1256" i="9"/>
  <c r="G1256" i="9"/>
  <c r="H1246" i="9"/>
  <c r="G1246" i="9"/>
  <c r="H1236" i="9"/>
  <c r="G1236" i="9"/>
  <c r="H1226" i="9"/>
  <c r="G1226" i="9"/>
  <c r="H1216" i="9"/>
  <c r="G1216" i="9"/>
  <c r="H1206" i="9"/>
  <c r="G1206" i="9"/>
  <c r="H1196" i="9"/>
  <c r="G1196" i="9"/>
  <c r="H1186" i="9"/>
  <c r="G1186" i="9"/>
  <c r="H1176" i="9"/>
  <c r="G1176" i="9"/>
  <c r="H1166" i="9"/>
  <c r="G1166" i="9"/>
  <c r="H1156" i="9"/>
  <c r="G1156" i="9"/>
  <c r="H1146" i="9"/>
  <c r="G1146" i="9"/>
  <c r="H1136" i="9"/>
  <c r="G1136" i="9"/>
  <c r="H1126" i="9"/>
  <c r="G1126" i="9"/>
  <c r="H1116" i="9"/>
  <c r="G1116" i="9"/>
  <c r="H1106" i="9"/>
  <c r="G1106" i="9"/>
  <c r="H1096" i="9"/>
  <c r="G1096" i="9"/>
  <c r="H1086" i="9"/>
  <c r="G1086" i="9"/>
  <c r="H1076" i="9"/>
  <c r="G1076" i="9"/>
  <c r="H1066" i="9"/>
  <c r="G1066" i="9"/>
  <c r="H1056" i="9"/>
  <c r="G1056" i="9"/>
  <c r="H1046" i="9"/>
  <c r="G1046" i="9"/>
  <c r="H1036" i="9"/>
  <c r="G1036" i="9"/>
  <c r="H1026" i="9"/>
  <c r="G1026" i="9"/>
  <c r="H1016" i="9"/>
  <c r="G1016" i="9"/>
  <c r="H1006" i="9"/>
  <c r="G1006" i="9"/>
  <c r="H996" i="9"/>
  <c r="G996" i="9"/>
  <c r="H986" i="9"/>
  <c r="G986" i="9"/>
  <c r="H976" i="9"/>
  <c r="G976" i="9"/>
  <c r="H966" i="9"/>
  <c r="G966" i="9"/>
  <c r="H956" i="9"/>
  <c r="G956" i="9"/>
  <c r="H946" i="9"/>
  <c r="G946" i="9"/>
  <c r="H936" i="9"/>
  <c r="G936" i="9"/>
  <c r="H926" i="9"/>
  <c r="G926" i="9"/>
  <c r="H916" i="9"/>
  <c r="G916" i="9"/>
  <c r="H906" i="9"/>
  <c r="G906" i="9"/>
  <c r="H896" i="9"/>
  <c r="G896" i="9"/>
  <c r="H886" i="9"/>
  <c r="G886" i="9"/>
  <c r="H876" i="9"/>
  <c r="G876" i="9"/>
  <c r="H866" i="9"/>
  <c r="G866" i="9"/>
  <c r="H856" i="9"/>
  <c r="G856" i="9"/>
  <c r="H846" i="9"/>
  <c r="G846" i="9"/>
  <c r="H836" i="9"/>
  <c r="G836" i="9"/>
  <c r="H826" i="9"/>
  <c r="G826" i="9"/>
  <c r="H816" i="9"/>
  <c r="G816" i="9"/>
  <c r="H806" i="9"/>
  <c r="G806" i="9"/>
  <c r="H796" i="9"/>
  <c r="G796" i="9"/>
  <c r="H786" i="9"/>
  <c r="G786" i="9"/>
  <c r="H776" i="9"/>
  <c r="G776" i="9"/>
  <c r="H766" i="9"/>
  <c r="G766" i="9"/>
  <c r="H756" i="9"/>
  <c r="G756" i="9"/>
  <c r="H746" i="9"/>
  <c r="G746" i="9"/>
  <c r="H736" i="9"/>
  <c r="G736" i="9"/>
  <c r="H726" i="9"/>
  <c r="G726" i="9"/>
  <c r="H716" i="9"/>
  <c r="G716" i="9"/>
  <c r="H706" i="9"/>
  <c r="G706" i="9"/>
  <c r="H696" i="9"/>
  <c r="G696" i="9"/>
  <c r="H686" i="9"/>
  <c r="G686" i="9"/>
  <c r="H676" i="9"/>
  <c r="G676" i="9"/>
  <c r="H666" i="9"/>
  <c r="G666" i="9"/>
  <c r="H656" i="9"/>
  <c r="G656" i="9"/>
  <c r="H646" i="9"/>
  <c r="G646" i="9"/>
  <c r="H636" i="9"/>
  <c r="G636" i="9"/>
  <c r="H626" i="9"/>
  <c r="G626" i="9"/>
  <c r="H616" i="9"/>
  <c r="G616" i="9"/>
  <c r="H606" i="9"/>
  <c r="G606" i="9"/>
  <c r="H596" i="9"/>
  <c r="G596" i="9"/>
  <c r="H586" i="9"/>
  <c r="G586" i="9"/>
  <c r="H576" i="9"/>
  <c r="G576" i="9"/>
  <c r="H566" i="9"/>
  <c r="G566" i="9"/>
  <c r="H556" i="9"/>
  <c r="G556" i="9"/>
  <c r="H546" i="9"/>
  <c r="G546" i="9"/>
  <c r="H536" i="9"/>
  <c r="G536" i="9"/>
  <c r="H526" i="9"/>
  <c r="G526" i="9"/>
  <c r="H516" i="9"/>
  <c r="G516" i="9"/>
  <c r="H506" i="9"/>
  <c r="G506" i="9"/>
  <c r="H496" i="9"/>
  <c r="G496" i="9"/>
  <c r="H486" i="9"/>
  <c r="G486" i="9"/>
  <c r="H476" i="9"/>
  <c r="G476" i="9"/>
  <c r="H466" i="9"/>
  <c r="G466" i="9"/>
  <c r="H456" i="9"/>
  <c r="G456" i="9"/>
  <c r="H446" i="9"/>
  <c r="G446" i="9"/>
  <c r="H436" i="9"/>
  <c r="G436" i="9"/>
  <c r="H426" i="9"/>
  <c r="G426" i="9"/>
  <c r="H416" i="9"/>
  <c r="G416" i="9"/>
  <c r="H406" i="9"/>
  <c r="G406" i="9"/>
  <c r="G3309" i="9"/>
  <c r="G3287" i="9"/>
  <c r="G3259" i="9"/>
  <c r="G3237" i="9"/>
  <c r="G3209" i="9"/>
  <c r="G3187" i="9"/>
  <c r="G3159" i="9"/>
  <c r="G3137" i="9"/>
  <c r="G3109" i="9"/>
  <c r="G3047" i="9"/>
  <c r="G3021" i="9"/>
  <c r="G2957" i="9"/>
  <c r="G2861" i="9"/>
  <c r="G2797" i="9"/>
  <c r="G2771" i="9"/>
  <c r="G2707" i="9"/>
  <c r="G2611" i="9"/>
  <c r="G2547" i="9"/>
  <c r="G2519" i="9"/>
  <c r="G2479" i="9"/>
  <c r="G2448" i="9"/>
  <c r="G2410" i="9"/>
  <c r="G2379" i="9"/>
  <c r="G2341" i="9"/>
  <c r="G2310" i="9"/>
  <c r="G2270" i="9"/>
  <c r="G2241" i="9"/>
  <c r="G2201" i="9"/>
  <c r="G2170" i="9"/>
  <c r="G2132" i="9"/>
  <c r="G2099" i="9"/>
  <c r="G2057" i="9"/>
  <c r="G2021" i="9"/>
  <c r="G1977" i="9"/>
  <c r="G1943" i="9"/>
  <c r="G1899" i="9"/>
  <c r="G1863" i="9"/>
  <c r="G1821" i="9"/>
  <c r="G1787" i="9"/>
  <c r="H1345" i="9"/>
  <c r="G1345" i="9"/>
  <c r="H1335" i="9"/>
  <c r="G1335" i="9"/>
  <c r="H1325" i="9"/>
  <c r="G1325" i="9"/>
  <c r="H1315" i="9"/>
  <c r="G1315" i="9"/>
  <c r="H1305" i="9"/>
  <c r="G1305" i="9"/>
  <c r="H1295" i="9"/>
  <c r="G1295" i="9"/>
  <c r="H1285" i="9"/>
  <c r="G1285" i="9"/>
  <c r="H1275" i="9"/>
  <c r="G1275" i="9"/>
  <c r="H1265" i="9"/>
  <c r="G1265" i="9"/>
  <c r="H1255" i="9"/>
  <c r="G1255" i="9"/>
  <c r="H1245" i="9"/>
  <c r="G1245" i="9"/>
  <c r="H1235" i="9"/>
  <c r="G1235" i="9"/>
  <c r="H1225" i="9"/>
  <c r="G1225" i="9"/>
  <c r="H1215" i="9"/>
  <c r="G1215" i="9"/>
  <c r="H1205" i="9"/>
  <c r="G1205" i="9"/>
  <c r="H1195" i="9"/>
  <c r="G1195" i="9"/>
  <c r="H1185" i="9"/>
  <c r="G1185" i="9"/>
  <c r="H1175" i="9"/>
  <c r="G1175" i="9"/>
  <c r="H1165" i="9"/>
  <c r="G1165" i="9"/>
  <c r="H1155" i="9"/>
  <c r="G1155" i="9"/>
  <c r="H1145" i="9"/>
  <c r="G1145" i="9"/>
  <c r="H1135" i="9"/>
  <c r="G1135" i="9"/>
  <c r="H1125" i="9"/>
  <c r="G1125" i="9"/>
  <c r="H1115" i="9"/>
  <c r="G1115" i="9"/>
  <c r="H1105" i="9"/>
  <c r="G1105" i="9"/>
  <c r="H1095" i="9"/>
  <c r="G1095" i="9"/>
  <c r="H1085" i="9"/>
  <c r="G1085" i="9"/>
  <c r="H1075" i="9"/>
  <c r="G1075" i="9"/>
  <c r="H1065" i="9"/>
  <c r="G1065" i="9"/>
  <c r="H1055" i="9"/>
  <c r="G1055" i="9"/>
  <c r="H1045" i="9"/>
  <c r="G1045" i="9"/>
  <c r="H1035" i="9"/>
  <c r="G1035" i="9"/>
  <c r="H1025" i="9"/>
  <c r="G1025" i="9"/>
  <c r="H1015" i="9"/>
  <c r="G1015" i="9"/>
  <c r="H1005" i="9"/>
  <c r="G1005" i="9"/>
  <c r="H995" i="9"/>
  <c r="G995" i="9"/>
  <c r="H985" i="9"/>
  <c r="G985" i="9"/>
  <c r="H975" i="9"/>
  <c r="G975" i="9"/>
  <c r="H965" i="9"/>
  <c r="G965" i="9"/>
  <c r="H955" i="9"/>
  <c r="G955" i="9"/>
  <c r="H945" i="9"/>
  <c r="G945" i="9"/>
  <c r="H935" i="9"/>
  <c r="G935" i="9"/>
  <c r="H925" i="9"/>
  <c r="G925" i="9"/>
  <c r="H915" i="9"/>
  <c r="G915" i="9"/>
  <c r="H905" i="9"/>
  <c r="G905" i="9"/>
  <c r="H895" i="9"/>
  <c r="G895" i="9"/>
  <c r="H885" i="9"/>
  <c r="G885" i="9"/>
  <c r="H875" i="9"/>
  <c r="G875" i="9"/>
  <c r="H865" i="9"/>
  <c r="G865" i="9"/>
  <c r="H855" i="9"/>
  <c r="G855" i="9"/>
  <c r="H845" i="9"/>
  <c r="G845" i="9"/>
  <c r="H835" i="9"/>
  <c r="G835" i="9"/>
  <c r="H825" i="9"/>
  <c r="G825" i="9"/>
  <c r="H815" i="9"/>
  <c r="G815" i="9"/>
  <c r="H805" i="9"/>
  <c r="G805" i="9"/>
  <c r="H795" i="9"/>
  <c r="G795" i="9"/>
  <c r="H785" i="9"/>
  <c r="G785" i="9"/>
  <c r="H775" i="9"/>
  <c r="G775" i="9"/>
  <c r="H765" i="9"/>
  <c r="G765" i="9"/>
  <c r="H755" i="9"/>
  <c r="G755" i="9"/>
  <c r="H745" i="9"/>
  <c r="G745" i="9"/>
  <c r="H735" i="9"/>
  <c r="G735" i="9"/>
  <c r="H725" i="9"/>
  <c r="G725" i="9"/>
  <c r="H715" i="9"/>
  <c r="G715" i="9"/>
  <c r="H705" i="9"/>
  <c r="G705" i="9"/>
  <c r="H695" i="9"/>
  <c r="G695" i="9"/>
  <c r="G685" i="9"/>
  <c r="H685" i="9"/>
  <c r="H675" i="9"/>
  <c r="G675" i="9"/>
  <c r="H665" i="9"/>
  <c r="G665" i="9"/>
  <c r="H655" i="9"/>
  <c r="G655" i="9"/>
  <c r="H645" i="9"/>
  <c r="G645" i="9"/>
  <c r="H635" i="9"/>
  <c r="G635" i="9"/>
  <c r="H625" i="9"/>
  <c r="G625" i="9"/>
  <c r="H615" i="9"/>
  <c r="G615" i="9"/>
  <c r="H605" i="9"/>
  <c r="G605" i="9"/>
  <c r="H595" i="9"/>
  <c r="G595" i="9"/>
  <c r="H585" i="9"/>
  <c r="G585" i="9"/>
  <c r="H575" i="9"/>
  <c r="G575" i="9"/>
  <c r="H565" i="9"/>
  <c r="G565" i="9"/>
  <c r="H555" i="9"/>
  <c r="G555" i="9"/>
  <c r="H545" i="9"/>
  <c r="G545" i="9"/>
  <c r="H535" i="9"/>
  <c r="G535" i="9"/>
  <c r="H525" i="9"/>
  <c r="G525" i="9"/>
  <c r="H515" i="9"/>
  <c r="G515" i="9"/>
  <c r="H505" i="9"/>
  <c r="G505" i="9"/>
  <c r="H495" i="9"/>
  <c r="G495" i="9"/>
  <c r="H485" i="9"/>
  <c r="G485" i="9"/>
  <c r="H475" i="9"/>
  <c r="G475" i="9"/>
  <c r="H465" i="9"/>
  <c r="G465" i="9"/>
  <c r="H455" i="9"/>
  <c r="G455" i="9"/>
  <c r="H445" i="9"/>
  <c r="G445" i="9"/>
  <c r="H435" i="9"/>
  <c r="G435" i="9"/>
  <c r="H425" i="9"/>
  <c r="G425" i="9"/>
  <c r="H415" i="9"/>
  <c r="G415" i="9"/>
  <c r="H405" i="9"/>
  <c r="G405" i="9"/>
  <c r="H395" i="9"/>
  <c r="G395" i="9"/>
  <c r="H385" i="9"/>
  <c r="G385" i="9"/>
  <c r="H375" i="9"/>
  <c r="G375" i="9"/>
  <c r="H365" i="9"/>
  <c r="G365" i="9"/>
  <c r="G3020" i="9"/>
  <c r="G2922" i="9"/>
  <c r="G2860" i="9"/>
  <c r="G2832" i="9"/>
  <c r="G2770" i="9"/>
  <c r="G2672" i="9"/>
  <c r="G2610" i="9"/>
  <c r="G2582" i="9"/>
  <c r="G2518" i="9"/>
  <c r="G2478" i="9"/>
  <c r="G2409" i="9"/>
  <c r="G2378" i="9"/>
  <c r="G2340" i="9"/>
  <c r="G2309" i="9"/>
  <c r="G2269" i="9"/>
  <c r="G2240" i="9"/>
  <c r="G2200" i="9"/>
  <c r="G2169" i="9"/>
  <c r="G2131" i="9"/>
  <c r="G2098" i="9"/>
  <c r="G2020" i="9"/>
  <c r="G1942" i="9"/>
  <c r="G1862" i="9"/>
  <c r="G1820" i="9"/>
  <c r="G1733" i="9"/>
  <c r="H1714" i="9"/>
  <c r="G1714" i="9"/>
  <c r="H1704" i="9"/>
  <c r="G1704" i="9"/>
  <c r="H1694" i="9"/>
  <c r="G1694" i="9"/>
  <c r="H1684" i="9"/>
  <c r="G1684" i="9"/>
  <c r="G1674" i="9"/>
  <c r="H1674" i="9"/>
  <c r="H1664" i="9"/>
  <c r="G1664" i="9"/>
  <c r="H1654" i="9"/>
  <c r="G1654" i="9"/>
  <c r="H1644" i="9"/>
  <c r="G1644" i="9"/>
  <c r="H1634" i="9"/>
  <c r="G1634" i="9"/>
  <c r="H1624" i="9"/>
  <c r="G1624" i="9"/>
  <c r="H1614" i="9"/>
  <c r="G1614" i="9"/>
  <c r="H1604" i="9"/>
  <c r="G1604" i="9"/>
  <c r="H1594" i="9"/>
  <c r="G1594" i="9"/>
  <c r="H1584" i="9"/>
  <c r="G1584" i="9"/>
  <c r="H1574" i="9"/>
  <c r="G1574" i="9"/>
  <c r="H1564" i="9"/>
  <c r="G1564" i="9"/>
  <c r="H1554" i="9"/>
  <c r="G1554" i="9"/>
  <c r="H1544" i="9"/>
  <c r="G1544" i="9"/>
  <c r="H1534" i="9"/>
  <c r="G1534" i="9"/>
  <c r="H1524" i="9"/>
  <c r="G1524" i="9"/>
  <c r="H1514" i="9"/>
  <c r="G1514" i="9"/>
  <c r="H1504" i="9"/>
  <c r="G1504" i="9"/>
  <c r="H1494" i="9"/>
  <c r="G1494" i="9"/>
  <c r="H1484" i="9"/>
  <c r="G1484" i="9"/>
  <c r="H1474" i="9"/>
  <c r="G1474" i="9"/>
  <c r="H1464" i="9"/>
  <c r="G1464" i="9"/>
  <c r="H1454" i="9"/>
  <c r="G1454" i="9"/>
  <c r="H1444" i="9"/>
  <c r="G1444" i="9"/>
  <c r="H1434" i="9"/>
  <c r="G1434" i="9"/>
  <c r="H1424" i="9"/>
  <c r="G1424" i="9"/>
  <c r="H1414" i="9"/>
  <c r="G1414" i="9"/>
  <c r="H1404" i="9"/>
  <c r="G1404" i="9"/>
  <c r="H1394" i="9"/>
  <c r="G1394" i="9"/>
  <c r="H1384" i="9"/>
  <c r="G1384" i="9"/>
  <c r="H1374" i="9"/>
  <c r="G1374" i="9"/>
  <c r="H1364" i="9"/>
  <c r="G1364" i="9"/>
  <c r="H1354" i="9"/>
  <c r="G1354" i="9"/>
  <c r="H1344" i="9"/>
  <c r="G1344" i="9"/>
  <c r="H1334" i="9"/>
  <c r="G1334" i="9"/>
  <c r="H1324" i="9"/>
  <c r="G1324" i="9"/>
  <c r="H1314" i="9"/>
  <c r="G1314" i="9"/>
  <c r="H1304" i="9"/>
  <c r="G1304" i="9"/>
  <c r="H1294" i="9"/>
  <c r="G1294" i="9"/>
  <c r="H1284" i="9"/>
  <c r="G1284" i="9"/>
  <c r="H1274" i="9"/>
  <c r="G1274" i="9"/>
  <c r="H1264" i="9"/>
  <c r="G1264" i="9"/>
  <c r="H1254" i="9"/>
  <c r="G1254" i="9"/>
  <c r="H1244" i="9"/>
  <c r="G1244" i="9"/>
  <c r="H1234" i="9"/>
  <c r="G1234" i="9"/>
  <c r="H1224" i="9"/>
  <c r="G1224" i="9"/>
  <c r="H1214" i="9"/>
  <c r="G1214" i="9"/>
  <c r="H1204" i="9"/>
  <c r="G1204" i="9"/>
  <c r="H1194" i="9"/>
  <c r="G1194" i="9"/>
  <c r="H1184" i="9"/>
  <c r="G1184" i="9"/>
  <c r="H1174" i="9"/>
  <c r="G1174" i="9"/>
  <c r="H1164" i="9"/>
  <c r="G1164" i="9"/>
  <c r="H1154" i="9"/>
  <c r="G1154" i="9"/>
  <c r="H1144" i="9"/>
  <c r="G1144" i="9"/>
  <c r="H1134" i="9"/>
  <c r="G1134" i="9"/>
  <c r="H1124" i="9"/>
  <c r="G1124" i="9"/>
  <c r="H1114" i="9"/>
  <c r="G1114" i="9"/>
  <c r="H1104" i="9"/>
  <c r="G1104" i="9"/>
  <c r="H1094" i="9"/>
  <c r="G1094" i="9"/>
  <c r="H1084" i="9"/>
  <c r="G1084" i="9"/>
  <c r="H1074" i="9"/>
  <c r="G1074" i="9"/>
  <c r="H1064" i="9"/>
  <c r="G1064" i="9"/>
  <c r="H1054" i="9"/>
  <c r="G1054" i="9"/>
  <c r="H1044" i="9"/>
  <c r="G1044" i="9"/>
  <c r="H1034" i="9"/>
  <c r="G1034" i="9"/>
  <c r="H1024" i="9"/>
  <c r="G1024" i="9"/>
  <c r="H1014" i="9"/>
  <c r="G1014" i="9"/>
  <c r="H1004" i="9"/>
  <c r="G1004" i="9"/>
  <c r="H994" i="9"/>
  <c r="G994" i="9"/>
  <c r="H984" i="9"/>
  <c r="G984" i="9"/>
  <c r="H974" i="9"/>
  <c r="G974" i="9"/>
  <c r="H964" i="9"/>
  <c r="G964" i="9"/>
  <c r="H954" i="9"/>
  <c r="G954" i="9"/>
  <c r="H944" i="9"/>
  <c r="G944" i="9"/>
  <c r="H934" i="9"/>
  <c r="G934" i="9"/>
  <c r="H924" i="9"/>
  <c r="G924" i="9"/>
  <c r="H914" i="9"/>
  <c r="G914" i="9"/>
  <c r="H904" i="9"/>
  <c r="G904" i="9"/>
  <c r="H894" i="9"/>
  <c r="G894" i="9"/>
  <c r="H884" i="9"/>
  <c r="G884" i="9"/>
  <c r="H874" i="9"/>
  <c r="G874" i="9"/>
  <c r="H864" i="9"/>
  <c r="G864" i="9"/>
  <c r="H854" i="9"/>
  <c r="G854" i="9"/>
  <c r="H844" i="9"/>
  <c r="G844" i="9"/>
  <c r="H834" i="9"/>
  <c r="G834" i="9"/>
  <c r="H824" i="9"/>
  <c r="G824" i="9"/>
  <c r="H814" i="9"/>
  <c r="G814" i="9"/>
  <c r="H804" i="9"/>
  <c r="G804" i="9"/>
  <c r="H794" i="9"/>
  <c r="G794" i="9"/>
  <c r="H784" i="9"/>
  <c r="G784" i="9"/>
  <c r="H774" i="9"/>
  <c r="G774" i="9"/>
  <c r="H764" i="9"/>
  <c r="G764" i="9"/>
  <c r="H754" i="9"/>
  <c r="G754" i="9"/>
  <c r="H744" i="9"/>
  <c r="G744" i="9"/>
  <c r="H734" i="9"/>
  <c r="G734" i="9"/>
  <c r="H724" i="9"/>
  <c r="G724" i="9"/>
  <c r="H714" i="9"/>
  <c r="G714" i="9"/>
  <c r="H704" i="9"/>
  <c r="G704" i="9"/>
  <c r="H694" i="9"/>
  <c r="G694" i="9"/>
  <c r="H684" i="9"/>
  <c r="G684" i="9"/>
  <c r="H674" i="9"/>
  <c r="G674" i="9"/>
  <c r="H664" i="9"/>
  <c r="G664" i="9"/>
  <c r="H654" i="9"/>
  <c r="G654" i="9"/>
  <c r="H644" i="9"/>
  <c r="G644" i="9"/>
  <c r="H634" i="9"/>
  <c r="G634" i="9"/>
  <c r="H624" i="9"/>
  <c r="G624" i="9"/>
  <c r="H614" i="9"/>
  <c r="G614" i="9"/>
  <c r="H604" i="9"/>
  <c r="G604" i="9"/>
  <c r="H594" i="9"/>
  <c r="G594" i="9"/>
  <c r="H584" i="9"/>
  <c r="G584" i="9"/>
  <c r="H574" i="9"/>
  <c r="G574" i="9"/>
  <c r="H564" i="9"/>
  <c r="G564" i="9"/>
  <c r="H554" i="9"/>
  <c r="G554" i="9"/>
  <c r="H544" i="9"/>
  <c r="G544" i="9"/>
  <c r="H534" i="9"/>
  <c r="G534" i="9"/>
  <c r="H524" i="9"/>
  <c r="G524" i="9"/>
  <c r="H514" i="9"/>
  <c r="G514" i="9"/>
  <c r="H504" i="9"/>
  <c r="G504" i="9"/>
  <c r="H494" i="9"/>
  <c r="G494" i="9"/>
  <c r="H484" i="9"/>
  <c r="G484" i="9"/>
  <c r="H474" i="9"/>
  <c r="G474" i="9"/>
  <c r="H464" i="9"/>
  <c r="G464" i="9"/>
  <c r="H454" i="9"/>
  <c r="G454" i="9"/>
  <c r="H444" i="9"/>
  <c r="G444" i="9"/>
  <c r="H434" i="9"/>
  <c r="G434" i="9"/>
  <c r="H424" i="9"/>
  <c r="G424" i="9"/>
  <c r="H414" i="9"/>
  <c r="G414" i="9"/>
  <c r="H404" i="9"/>
  <c r="G404" i="9"/>
  <c r="H394" i="9"/>
  <c r="G394" i="9"/>
  <c r="H384" i="9"/>
  <c r="G384" i="9"/>
  <c r="G3279" i="9"/>
  <c r="G3229" i="9"/>
  <c r="G3179" i="9"/>
  <c r="G3129" i="9"/>
  <c r="G3011" i="9"/>
  <c r="G2921" i="9"/>
  <c r="G2761" i="9"/>
  <c r="G2671" i="9"/>
  <c r="G2508" i="9"/>
  <c r="G2477" i="9"/>
  <c r="G2437" i="9"/>
  <c r="G2408" i="9"/>
  <c r="G2368" i="9"/>
  <c r="G2337" i="9"/>
  <c r="G2299" i="9"/>
  <c r="G2268" i="9"/>
  <c r="G2230" i="9"/>
  <c r="G2199" i="9"/>
  <c r="G2159" i="9"/>
  <c r="G2130" i="9"/>
  <c r="G2087" i="9"/>
  <c r="G2051" i="9"/>
  <c r="G2009" i="9"/>
  <c r="G1973" i="9"/>
  <c r="G1931" i="9"/>
  <c r="G1897" i="9"/>
  <c r="G1851" i="9"/>
  <c r="G1819" i="9"/>
  <c r="G1731" i="9"/>
  <c r="H2103" i="9"/>
  <c r="G2103" i="9"/>
  <c r="H2093" i="9"/>
  <c r="G2093" i="9"/>
  <c r="H2073" i="9"/>
  <c r="G2073" i="9"/>
  <c r="H2063" i="9"/>
  <c r="G2063" i="9"/>
  <c r="H2053" i="9"/>
  <c r="G2053" i="9"/>
  <c r="H2043" i="9"/>
  <c r="G2043" i="9"/>
  <c r="H2033" i="9"/>
  <c r="G2033" i="9"/>
  <c r="H2013" i="9"/>
  <c r="G2013" i="9"/>
  <c r="H2003" i="9"/>
  <c r="G2003" i="9"/>
  <c r="H1983" i="9"/>
  <c r="G1983" i="9"/>
  <c r="H1963" i="9"/>
  <c r="G1963" i="9"/>
  <c r="H1953" i="9"/>
  <c r="G1953" i="9"/>
  <c r="H1933" i="9"/>
  <c r="G1933" i="9"/>
  <c r="H1923" i="9"/>
  <c r="G1923" i="9"/>
  <c r="H1903" i="9"/>
  <c r="G1903" i="9"/>
  <c r="H1893" i="9"/>
  <c r="G1893" i="9"/>
  <c r="H1873" i="9"/>
  <c r="G1873" i="9"/>
  <c r="H1853" i="9"/>
  <c r="G1853" i="9"/>
  <c r="H1843" i="9"/>
  <c r="G1843" i="9"/>
  <c r="H1823" i="9"/>
  <c r="G1823" i="9"/>
  <c r="H1813" i="9"/>
  <c r="G1813" i="9"/>
  <c r="H1803" i="9"/>
  <c r="G1803" i="9"/>
  <c r="H1793" i="9"/>
  <c r="G1793" i="9"/>
  <c r="H1783" i="9"/>
  <c r="G1783" i="9"/>
  <c r="H1773" i="9"/>
  <c r="G1773" i="9"/>
  <c r="H1763" i="9"/>
  <c r="G1763" i="9"/>
  <c r="H1753" i="9"/>
  <c r="G1753" i="9"/>
  <c r="H1743" i="9"/>
  <c r="G1743" i="9"/>
  <c r="H1723" i="9"/>
  <c r="G1723" i="9"/>
  <c r="H1713" i="9"/>
  <c r="G1713" i="9"/>
  <c r="H1703" i="9"/>
  <c r="G1703" i="9"/>
  <c r="H1693" i="9"/>
  <c r="G1693" i="9"/>
  <c r="H1683" i="9"/>
  <c r="G1683" i="9"/>
  <c r="H1673" i="9"/>
  <c r="G1673" i="9"/>
  <c r="H1663" i="9"/>
  <c r="G1663" i="9"/>
  <c r="H1653" i="9"/>
  <c r="G1653" i="9"/>
  <c r="H1643" i="9"/>
  <c r="G1643" i="9"/>
  <c r="H1633" i="9"/>
  <c r="G1633" i="9"/>
  <c r="H1623" i="9"/>
  <c r="G1623" i="9"/>
  <c r="H1613" i="9"/>
  <c r="G1613" i="9"/>
  <c r="H1603" i="9"/>
  <c r="G1603" i="9"/>
  <c r="H1593" i="9"/>
  <c r="G1593" i="9"/>
  <c r="H1583" i="9"/>
  <c r="G1583" i="9"/>
  <c r="H1573" i="9"/>
  <c r="G1573" i="9"/>
  <c r="H1563" i="9"/>
  <c r="G1563" i="9"/>
  <c r="H1553" i="9"/>
  <c r="G1553" i="9"/>
  <c r="H1543" i="9"/>
  <c r="G1543" i="9"/>
  <c r="H1533" i="9"/>
  <c r="G1533" i="9"/>
  <c r="H1523" i="9"/>
  <c r="G1523" i="9"/>
  <c r="H1513" i="9"/>
  <c r="G1513" i="9"/>
  <c r="H1503" i="9"/>
  <c r="G1503" i="9"/>
  <c r="H1493" i="9"/>
  <c r="G1493" i="9"/>
  <c r="H1483" i="9"/>
  <c r="G1483" i="9"/>
  <c r="H1473" i="9"/>
  <c r="G1473" i="9"/>
  <c r="H1463" i="9"/>
  <c r="G1463" i="9"/>
  <c r="H1453" i="9"/>
  <c r="G1453" i="9"/>
  <c r="H1443" i="9"/>
  <c r="G1443" i="9"/>
  <c r="H1433" i="9"/>
  <c r="G1433" i="9"/>
  <c r="H1423" i="9"/>
  <c r="G1423" i="9"/>
  <c r="H1413" i="9"/>
  <c r="G1413" i="9"/>
  <c r="H1403" i="9"/>
  <c r="G1403" i="9"/>
  <c r="H1393" i="9"/>
  <c r="G1393" i="9"/>
  <c r="H1383" i="9"/>
  <c r="G1383" i="9"/>
  <c r="H1373" i="9"/>
  <c r="G1373" i="9"/>
  <c r="H1363" i="9"/>
  <c r="G1363" i="9"/>
  <c r="H1353" i="9"/>
  <c r="G1353" i="9"/>
  <c r="H1343" i="9"/>
  <c r="G1343" i="9"/>
  <c r="H1333" i="9"/>
  <c r="G1333" i="9"/>
  <c r="H1323" i="9"/>
  <c r="G1323" i="9"/>
  <c r="H1313" i="9"/>
  <c r="G1313" i="9"/>
  <c r="H1303" i="9"/>
  <c r="G1303" i="9"/>
  <c r="H1293" i="9"/>
  <c r="G1293" i="9"/>
  <c r="H1283" i="9"/>
  <c r="G1283" i="9"/>
  <c r="H1273" i="9"/>
  <c r="G1273" i="9"/>
  <c r="H1263" i="9"/>
  <c r="G1263" i="9"/>
  <c r="H1253" i="9"/>
  <c r="G1253" i="9"/>
  <c r="H1243" i="9"/>
  <c r="G1243" i="9"/>
  <c r="H1233" i="9"/>
  <c r="G1233" i="9"/>
  <c r="G3306" i="9"/>
  <c r="G3278" i="9"/>
  <c r="G3256" i="9"/>
  <c r="G3228" i="9"/>
  <c r="G3206" i="9"/>
  <c r="G3178" i="9"/>
  <c r="G3156" i="9"/>
  <c r="G3128" i="9"/>
  <c r="G3106" i="9"/>
  <c r="G3072" i="9"/>
  <c r="G3010" i="9"/>
  <c r="G2982" i="9"/>
  <c r="G2946" i="9"/>
  <c r="G2920" i="9"/>
  <c r="G2856" i="9"/>
  <c r="G2822" i="9"/>
  <c r="G2760" i="9"/>
  <c r="G2732" i="9"/>
  <c r="G2696" i="9"/>
  <c r="G2670" i="9"/>
  <c r="G2606" i="9"/>
  <c r="G2572" i="9"/>
  <c r="G2507" i="9"/>
  <c r="G2476" i="9"/>
  <c r="G2436" i="9"/>
  <c r="G2407" i="9"/>
  <c r="G2367" i="9"/>
  <c r="G2336" i="9"/>
  <c r="G2298" i="9"/>
  <c r="G2267" i="9"/>
  <c r="G2229" i="9"/>
  <c r="G2198" i="9"/>
  <c r="G2158" i="9"/>
  <c r="G2129" i="9"/>
  <c r="G2050" i="9"/>
  <c r="G2008" i="9"/>
  <c r="G1972" i="9"/>
  <c r="G1930" i="9"/>
  <c r="G1850" i="9"/>
  <c r="G1818" i="9"/>
  <c r="G1771" i="9"/>
  <c r="H3142" i="9"/>
  <c r="G3142" i="9"/>
  <c r="H2962" i="9"/>
  <c r="G2962" i="9"/>
  <c r="H2542" i="9"/>
  <c r="G2542" i="9"/>
  <c r="H2182" i="9"/>
  <c r="G2182" i="9"/>
  <c r="H1952" i="9"/>
  <c r="G1952" i="9"/>
  <c r="G3299" i="9"/>
  <c r="G3249" i="9"/>
  <c r="G3199" i="9"/>
  <c r="G3149" i="9"/>
  <c r="G3071" i="9"/>
  <c r="G2911" i="9"/>
  <c r="G2821" i="9"/>
  <c r="G2661" i="9"/>
  <c r="G2571" i="9"/>
  <c r="G2466" i="9"/>
  <c r="G2397" i="9"/>
  <c r="G2366" i="9"/>
  <c r="G2326" i="9"/>
  <c r="G2297" i="9"/>
  <c r="G2257" i="9"/>
  <c r="G2226" i="9"/>
  <c r="G2188" i="9"/>
  <c r="G2157" i="9"/>
  <c r="G2119" i="9"/>
  <c r="G2083" i="9"/>
  <c r="G2039" i="9"/>
  <c r="G2007" i="9"/>
  <c r="G1961" i="9"/>
  <c r="G1927" i="9"/>
  <c r="G1883" i="9"/>
  <c r="G1849" i="9"/>
  <c r="G1807" i="9"/>
  <c r="G1770" i="9"/>
  <c r="H3302" i="9"/>
  <c r="G3302" i="9"/>
  <c r="H3272" i="9"/>
  <c r="G3272" i="9"/>
  <c r="H3242" i="9"/>
  <c r="G3242" i="9"/>
  <c r="H3212" i="9"/>
  <c r="G3212" i="9"/>
  <c r="H3182" i="9"/>
  <c r="G3182" i="9"/>
  <c r="H3152" i="9"/>
  <c r="G3152" i="9"/>
  <c r="H3102" i="9"/>
  <c r="G3102" i="9"/>
  <c r="H3052" i="9"/>
  <c r="G3052" i="9"/>
  <c r="H2992" i="9"/>
  <c r="G2992" i="9"/>
  <c r="H2952" i="9"/>
  <c r="G2952" i="9"/>
  <c r="H2852" i="9"/>
  <c r="G2852" i="9"/>
  <c r="H2842" i="9"/>
  <c r="G2842" i="9"/>
  <c r="H2812" i="9"/>
  <c r="G2812" i="9"/>
  <c r="H2792" i="9"/>
  <c r="G2792" i="9"/>
  <c r="H2762" i="9"/>
  <c r="G2762" i="9"/>
  <c r="H2642" i="9"/>
  <c r="G2642" i="9"/>
  <c r="H2612" i="9"/>
  <c r="G2612" i="9"/>
  <c r="H2592" i="9"/>
  <c r="G2592" i="9"/>
  <c r="H2552" i="9"/>
  <c r="G2552" i="9"/>
  <c r="H2512" i="9"/>
  <c r="G2512" i="9"/>
  <c r="H2482" i="9"/>
  <c r="G2482" i="9"/>
  <c r="H2442" i="9"/>
  <c r="G2442" i="9"/>
  <c r="H2402" i="9"/>
  <c r="G2402" i="9"/>
  <c r="H2362" i="9"/>
  <c r="G2362" i="9"/>
  <c r="H2282" i="9"/>
  <c r="G2282" i="9"/>
  <c r="H2172" i="9"/>
  <c r="G2172" i="9"/>
  <c r="H2162" i="9"/>
  <c r="G2162" i="9"/>
  <c r="H2152" i="9"/>
  <c r="G2152" i="9"/>
  <c r="H2062" i="9"/>
  <c r="G2062" i="9"/>
  <c r="H2042" i="9"/>
  <c r="G2042" i="9"/>
  <c r="H2012" i="9"/>
  <c r="G2012" i="9"/>
  <c r="H1982" i="9"/>
  <c r="G1982" i="9"/>
  <c r="H1962" i="9"/>
  <c r="G1962" i="9"/>
  <c r="H1932" i="9"/>
  <c r="G1932" i="9"/>
  <c r="H1922" i="9"/>
  <c r="G1922" i="9"/>
  <c r="H1902" i="9"/>
  <c r="G1902" i="9"/>
  <c r="H1872" i="9"/>
  <c r="G1872" i="9"/>
  <c r="H3311" i="9"/>
  <c r="G3311" i="9"/>
  <c r="H3301" i="9"/>
  <c r="G3301" i="9"/>
  <c r="H3291" i="9"/>
  <c r="G3291" i="9"/>
  <c r="H3281" i="9"/>
  <c r="G3281" i="9"/>
  <c r="H3271" i="9"/>
  <c r="G3271" i="9"/>
  <c r="H3261" i="9"/>
  <c r="G3261" i="9"/>
  <c r="H3251" i="9"/>
  <c r="G3251" i="9"/>
  <c r="H3241" i="9"/>
  <c r="G3241" i="9"/>
  <c r="H3231" i="9"/>
  <c r="G3231" i="9"/>
  <c r="H3221" i="9"/>
  <c r="G3221" i="9"/>
  <c r="H3211" i="9"/>
  <c r="G3211" i="9"/>
  <c r="H3201" i="9"/>
  <c r="G3201" i="9"/>
  <c r="H3191" i="9"/>
  <c r="G3191" i="9"/>
  <c r="H3181" i="9"/>
  <c r="G3181" i="9"/>
  <c r="H3171" i="9"/>
  <c r="G3171" i="9"/>
  <c r="H3161" i="9"/>
  <c r="G3161" i="9"/>
  <c r="H3151" i="9"/>
  <c r="G3151" i="9"/>
  <c r="H3141" i="9"/>
  <c r="G3141" i="9"/>
  <c r="H3131" i="9"/>
  <c r="G3131" i="9"/>
  <c r="H3121" i="9"/>
  <c r="G3121" i="9"/>
  <c r="H3111" i="9"/>
  <c r="G3111" i="9"/>
  <c r="H3101" i="9"/>
  <c r="G3101" i="9"/>
  <c r="H3091" i="9"/>
  <c r="G3091" i="9"/>
  <c r="H3081" i="9"/>
  <c r="G3081" i="9"/>
  <c r="H3051" i="9"/>
  <c r="G3051" i="9"/>
  <c r="H3041" i="9"/>
  <c r="G3041" i="9"/>
  <c r="H3031" i="9"/>
  <c r="G3031" i="9"/>
  <c r="H3001" i="9"/>
  <c r="G3001" i="9"/>
  <c r="H2991" i="9"/>
  <c r="G2991" i="9"/>
  <c r="H2981" i="9"/>
  <c r="G2981" i="9"/>
  <c r="H2951" i="9"/>
  <c r="G2951" i="9"/>
  <c r="H2941" i="9"/>
  <c r="G2941" i="9"/>
  <c r="H2931" i="9"/>
  <c r="G2931" i="9"/>
  <c r="H2901" i="9"/>
  <c r="G2901" i="9"/>
  <c r="H2891" i="9"/>
  <c r="G2891" i="9"/>
  <c r="H2881" i="9"/>
  <c r="G2881" i="9"/>
  <c r="H2851" i="9"/>
  <c r="G2851" i="9"/>
  <c r="H2841" i="9"/>
  <c r="G2841" i="9"/>
  <c r="H2831" i="9"/>
  <c r="G2831" i="9"/>
  <c r="H2801" i="9"/>
  <c r="G2801" i="9"/>
  <c r="H2791" i="9"/>
  <c r="G2791" i="9"/>
  <c r="H2781" i="9"/>
  <c r="G2781" i="9"/>
  <c r="H2751" i="9"/>
  <c r="G2751" i="9"/>
  <c r="H2741" i="9"/>
  <c r="G2741" i="9"/>
  <c r="H2731" i="9"/>
  <c r="G2731" i="9"/>
  <c r="H2701" i="9"/>
  <c r="G2701" i="9"/>
  <c r="H2691" i="9"/>
  <c r="G2691" i="9"/>
  <c r="H2681" i="9"/>
  <c r="G2681" i="9"/>
  <c r="H2651" i="9"/>
  <c r="G2651" i="9"/>
  <c r="H2641" i="9"/>
  <c r="G2641" i="9"/>
  <c r="H2631" i="9"/>
  <c r="G2631" i="9"/>
  <c r="H2601" i="9"/>
  <c r="G2601" i="9"/>
  <c r="H2591" i="9"/>
  <c r="G2591" i="9"/>
  <c r="H2581" i="9"/>
  <c r="G2581" i="9"/>
  <c r="H2551" i="9"/>
  <c r="G2551" i="9"/>
  <c r="H2541" i="9"/>
  <c r="G2541" i="9"/>
  <c r="H2511" i="9"/>
  <c r="G2511" i="9"/>
  <c r="H2501" i="9"/>
  <c r="G2501" i="9"/>
  <c r="H2481" i="9"/>
  <c r="G2481" i="9"/>
  <c r="H2471" i="9"/>
  <c r="G2471" i="9"/>
  <c r="H2461" i="9"/>
  <c r="G2461" i="9"/>
  <c r="H2441" i="9"/>
  <c r="G2441" i="9"/>
  <c r="H2431" i="9"/>
  <c r="G2431" i="9"/>
  <c r="H2411" i="9"/>
  <c r="G2411" i="9"/>
  <c r="H2401" i="9"/>
  <c r="G2401" i="9"/>
  <c r="H2371" i="9"/>
  <c r="G2371" i="9"/>
  <c r="H2361" i="9"/>
  <c r="G2361" i="9"/>
  <c r="H2331" i="9"/>
  <c r="G2331" i="9"/>
  <c r="H2321" i="9"/>
  <c r="G2321" i="9"/>
  <c r="H2301" i="9"/>
  <c r="G2301" i="9"/>
  <c r="H2291" i="9"/>
  <c r="G2291" i="9"/>
  <c r="H2271" i="9"/>
  <c r="G2271" i="9"/>
  <c r="H2261" i="9"/>
  <c r="G2261" i="9"/>
  <c r="H2251" i="9"/>
  <c r="G2251" i="9"/>
  <c r="H2231" i="9"/>
  <c r="G2231" i="9"/>
  <c r="H2221" i="9"/>
  <c r="G2221" i="9"/>
  <c r="H2191" i="9"/>
  <c r="G2191" i="9"/>
  <c r="H2181" i="9"/>
  <c r="G2181" i="9"/>
  <c r="H2171" i="9"/>
  <c r="G2171" i="9"/>
  <c r="H2161" i="9"/>
  <c r="G2161" i="9"/>
  <c r="H2151" i="9"/>
  <c r="G2151" i="9"/>
  <c r="H2141" i="9"/>
  <c r="G2141" i="9"/>
  <c r="H2121" i="9"/>
  <c r="G2121" i="9"/>
  <c r="H2111" i="9"/>
  <c r="G2111" i="9"/>
  <c r="H2091" i="9"/>
  <c r="G2091" i="9"/>
  <c r="H2081" i="9"/>
  <c r="G2081" i="9"/>
  <c r="H2061" i="9"/>
  <c r="G2061" i="9"/>
  <c r="H2041" i="9"/>
  <c r="G2041" i="9"/>
  <c r="H2031" i="9"/>
  <c r="G2031" i="9"/>
  <c r="H2011" i="9"/>
  <c r="G2011" i="9"/>
  <c r="H2001" i="9"/>
  <c r="G2001" i="9"/>
  <c r="H1991" i="9"/>
  <c r="G1991" i="9"/>
  <c r="H1981" i="9"/>
  <c r="G1981" i="9"/>
  <c r="H1971" i="9"/>
  <c r="G1971" i="9"/>
  <c r="H1951" i="9"/>
  <c r="G1951" i="9"/>
  <c r="H1941" i="9"/>
  <c r="G1941" i="9"/>
  <c r="H1921" i="9"/>
  <c r="G1921" i="9"/>
  <c r="H1901" i="9"/>
  <c r="G1901" i="9"/>
  <c r="H1891" i="9"/>
  <c r="G1891" i="9"/>
  <c r="H1871" i="9"/>
  <c r="G1871" i="9"/>
  <c r="H1861" i="9"/>
  <c r="G1861" i="9"/>
  <c r="H1841" i="9"/>
  <c r="G1841" i="9"/>
  <c r="H1831" i="9"/>
  <c r="G1831" i="9"/>
  <c r="H1811" i="9"/>
  <c r="G1811" i="9"/>
  <c r="H1791" i="9"/>
  <c r="G1791" i="9"/>
  <c r="H1781" i="9"/>
  <c r="G1781" i="9"/>
  <c r="H1761" i="9"/>
  <c r="G1761" i="9"/>
  <c r="H1741" i="9"/>
  <c r="G1741" i="9"/>
  <c r="H1721" i="9"/>
  <c r="G1721" i="9"/>
  <c r="H1711" i="9"/>
  <c r="G1711" i="9"/>
  <c r="H1701" i="9"/>
  <c r="G1701" i="9"/>
  <c r="H1691" i="9"/>
  <c r="G1691" i="9"/>
  <c r="H1681" i="9"/>
  <c r="G1681" i="9"/>
  <c r="H1671" i="9"/>
  <c r="G1671" i="9"/>
  <c r="H1661" i="9"/>
  <c r="G1661" i="9"/>
  <c r="H1651" i="9"/>
  <c r="G1651" i="9"/>
  <c r="H1641" i="9"/>
  <c r="G1641" i="9"/>
  <c r="H1631" i="9"/>
  <c r="G1631" i="9"/>
  <c r="H1621" i="9"/>
  <c r="G1621" i="9"/>
  <c r="H1611" i="9"/>
  <c r="G1611" i="9"/>
  <c r="H1601" i="9"/>
  <c r="G1601" i="9"/>
  <c r="H1591" i="9"/>
  <c r="G1591" i="9"/>
  <c r="H1581" i="9"/>
  <c r="G1581" i="9"/>
  <c r="H1571" i="9"/>
  <c r="G1571" i="9"/>
  <c r="H1561" i="9"/>
  <c r="G1561" i="9"/>
  <c r="H1551" i="9"/>
  <c r="G1551" i="9"/>
  <c r="H1541" i="9"/>
  <c r="G1541" i="9"/>
  <c r="H1531" i="9"/>
  <c r="G1531" i="9"/>
  <c r="H1521" i="9"/>
  <c r="G1521" i="9"/>
  <c r="H1511" i="9"/>
  <c r="G1511" i="9"/>
  <c r="H1501" i="9"/>
  <c r="G1501" i="9"/>
  <c r="H1491" i="9"/>
  <c r="G1491" i="9"/>
  <c r="H1481" i="9"/>
  <c r="G1481" i="9"/>
  <c r="H1471" i="9"/>
  <c r="G1471" i="9"/>
  <c r="H1461" i="9"/>
  <c r="G1461" i="9"/>
  <c r="H1451" i="9"/>
  <c r="G1451" i="9"/>
  <c r="H1441" i="9"/>
  <c r="G1441" i="9"/>
  <c r="H1431" i="9"/>
  <c r="G1431" i="9"/>
  <c r="H1421" i="9"/>
  <c r="G1421" i="9"/>
  <c r="H1411" i="9"/>
  <c r="G1411" i="9"/>
  <c r="H1401" i="9"/>
  <c r="G1401" i="9"/>
  <c r="H1391" i="9"/>
  <c r="G1391" i="9"/>
  <c r="H1381" i="9"/>
  <c r="G1381" i="9"/>
  <c r="H1371" i="9"/>
  <c r="G1371" i="9"/>
  <c r="H1361" i="9"/>
  <c r="G1361" i="9"/>
  <c r="H1351" i="9"/>
  <c r="G1351" i="9"/>
  <c r="H1341" i="9"/>
  <c r="G1341" i="9"/>
  <c r="H1331" i="9"/>
  <c r="G1331" i="9"/>
  <c r="H1321" i="9"/>
  <c r="G1321" i="9"/>
  <c r="H1311" i="9"/>
  <c r="G1311" i="9"/>
  <c r="H1301" i="9"/>
  <c r="G1301" i="9"/>
  <c r="G1291" i="9"/>
  <c r="H1291" i="9"/>
  <c r="H1281" i="9"/>
  <c r="G1281" i="9"/>
  <c r="H1271" i="9"/>
  <c r="G1271" i="9"/>
  <c r="H1261" i="9"/>
  <c r="G1261" i="9"/>
  <c r="H1251" i="9"/>
  <c r="G1251" i="9"/>
  <c r="H1241" i="9"/>
  <c r="G1241" i="9"/>
  <c r="H1231" i="9"/>
  <c r="G1231" i="9"/>
  <c r="H1221" i="9"/>
  <c r="G1221" i="9"/>
  <c r="H1211" i="9"/>
  <c r="G1211" i="9"/>
  <c r="H1201" i="9"/>
  <c r="G1201" i="9"/>
  <c r="H1191" i="9"/>
  <c r="G1191" i="9"/>
  <c r="H1181" i="9"/>
  <c r="G1181" i="9"/>
  <c r="H1171" i="9"/>
  <c r="G1171" i="9"/>
  <c r="H1161" i="9"/>
  <c r="G1161" i="9"/>
  <c r="H1151" i="9"/>
  <c r="G1151" i="9"/>
  <c r="H1141" i="9"/>
  <c r="G1141" i="9"/>
  <c r="H1131" i="9"/>
  <c r="G1131" i="9"/>
  <c r="H1121" i="9"/>
  <c r="G1121" i="9"/>
  <c r="H1111" i="9"/>
  <c r="G1111" i="9"/>
  <c r="H1101" i="9"/>
  <c r="G1101" i="9"/>
  <c r="H1091" i="9"/>
  <c r="G1091" i="9"/>
  <c r="H1081" i="9"/>
  <c r="G1081" i="9"/>
  <c r="H1071" i="9"/>
  <c r="G1071" i="9"/>
  <c r="H1061" i="9"/>
  <c r="G1061" i="9"/>
  <c r="H1051" i="9"/>
  <c r="G1051" i="9"/>
  <c r="H1041" i="9"/>
  <c r="G1041" i="9"/>
  <c r="H1031" i="9"/>
  <c r="G1031" i="9"/>
  <c r="H1021" i="9"/>
  <c r="G1021" i="9"/>
  <c r="H1011" i="9"/>
  <c r="G1011" i="9"/>
  <c r="H1001" i="9"/>
  <c r="G1001" i="9"/>
  <c r="H991" i="9"/>
  <c r="G991" i="9"/>
  <c r="H981" i="9"/>
  <c r="G981" i="9"/>
  <c r="H971" i="9"/>
  <c r="G971" i="9"/>
  <c r="H961" i="9"/>
  <c r="G961" i="9"/>
  <c r="H951" i="9"/>
  <c r="G951" i="9"/>
  <c r="H941" i="9"/>
  <c r="G941" i="9"/>
  <c r="H931" i="9"/>
  <c r="G931" i="9"/>
  <c r="H921" i="9"/>
  <c r="G921" i="9"/>
  <c r="H911" i="9"/>
  <c r="G911" i="9"/>
  <c r="H901" i="9"/>
  <c r="G901" i="9"/>
  <c r="H891" i="9"/>
  <c r="G891" i="9"/>
  <c r="H881" i="9"/>
  <c r="G881" i="9"/>
  <c r="H871" i="9"/>
  <c r="G871" i="9"/>
  <c r="H861" i="9"/>
  <c r="G861" i="9"/>
  <c r="H851" i="9"/>
  <c r="G851" i="9"/>
  <c r="H841" i="9"/>
  <c r="G841" i="9"/>
  <c r="H831" i="9"/>
  <c r="G831" i="9"/>
  <c r="H821" i="9"/>
  <c r="G821" i="9"/>
  <c r="H811" i="9"/>
  <c r="G811" i="9"/>
  <c r="H801" i="9"/>
  <c r="G801" i="9"/>
  <c r="H791" i="9"/>
  <c r="G791" i="9"/>
  <c r="H781" i="9"/>
  <c r="G781" i="9"/>
  <c r="H771" i="9"/>
  <c r="G771" i="9"/>
  <c r="H761" i="9"/>
  <c r="G761" i="9"/>
  <c r="H751" i="9"/>
  <c r="G751" i="9"/>
  <c r="H741" i="9"/>
  <c r="G741" i="9"/>
  <c r="H731" i="9"/>
  <c r="G731" i="9"/>
  <c r="H721" i="9"/>
  <c r="G721" i="9"/>
  <c r="H711" i="9"/>
  <c r="G711" i="9"/>
  <c r="H701" i="9"/>
  <c r="G701" i="9"/>
  <c r="H691" i="9"/>
  <c r="G691" i="9"/>
  <c r="H681" i="9"/>
  <c r="G681" i="9"/>
  <c r="H671" i="9"/>
  <c r="G671" i="9"/>
  <c r="H661" i="9"/>
  <c r="G661" i="9"/>
  <c r="H651" i="9"/>
  <c r="G651" i="9"/>
  <c r="H641" i="9"/>
  <c r="G641" i="9"/>
  <c r="H631" i="9"/>
  <c r="G631" i="9"/>
  <c r="H621" i="9"/>
  <c r="G621" i="9"/>
  <c r="H611" i="9"/>
  <c r="G611" i="9"/>
  <c r="H601" i="9"/>
  <c r="G601" i="9"/>
  <c r="H591" i="9"/>
  <c r="G591" i="9"/>
  <c r="H581" i="9"/>
  <c r="G581" i="9"/>
  <c r="H571" i="9"/>
  <c r="G571" i="9"/>
  <c r="H561" i="9"/>
  <c r="G561" i="9"/>
  <c r="H551" i="9"/>
  <c r="G551" i="9"/>
  <c r="H541" i="9"/>
  <c r="G541" i="9"/>
  <c r="H531" i="9"/>
  <c r="G531" i="9"/>
  <c r="H521" i="9"/>
  <c r="G521" i="9"/>
  <c r="H511" i="9"/>
  <c r="G511" i="9"/>
  <c r="H501" i="9"/>
  <c r="G501" i="9"/>
  <c r="H491" i="9"/>
  <c r="G491" i="9"/>
  <c r="H481" i="9"/>
  <c r="G481" i="9"/>
  <c r="H471" i="9"/>
  <c r="G471" i="9"/>
  <c r="H461" i="9"/>
  <c r="G461" i="9"/>
  <c r="H451" i="9"/>
  <c r="G451" i="9"/>
  <c r="H441" i="9"/>
  <c r="G441" i="9"/>
  <c r="H431" i="9"/>
  <c r="G431" i="9"/>
  <c r="H421" i="9"/>
  <c r="G421" i="9"/>
  <c r="H411" i="9"/>
  <c r="G411" i="9"/>
  <c r="H401" i="9"/>
  <c r="G401" i="9"/>
  <c r="H391" i="9"/>
  <c r="G391" i="9"/>
  <c r="H381" i="9"/>
  <c r="G381" i="9"/>
  <c r="H371" i="9"/>
  <c r="G371" i="9"/>
  <c r="H361" i="9"/>
  <c r="G361" i="9"/>
  <c r="H351" i="9"/>
  <c r="G351" i="9"/>
  <c r="H341" i="9"/>
  <c r="G341" i="9"/>
  <c r="H331" i="9"/>
  <c r="G331" i="9"/>
  <c r="H321" i="9"/>
  <c r="G321" i="9"/>
  <c r="H311" i="9"/>
  <c r="G311" i="9"/>
  <c r="H301" i="9"/>
  <c r="G301" i="9"/>
  <c r="H291" i="9"/>
  <c r="G291" i="9"/>
  <c r="H281" i="9"/>
  <c r="G281" i="9"/>
  <c r="H271" i="9"/>
  <c r="G271" i="9"/>
  <c r="H261" i="9"/>
  <c r="G261" i="9"/>
  <c r="H251" i="9"/>
  <c r="G251" i="9"/>
  <c r="H241" i="9"/>
  <c r="G241" i="9"/>
  <c r="H231" i="9"/>
  <c r="G231" i="9"/>
  <c r="G221" i="9"/>
  <c r="H221" i="9"/>
  <c r="H211" i="9"/>
  <c r="G211" i="9"/>
  <c r="H201" i="9"/>
  <c r="G201" i="9"/>
  <c r="H191" i="9"/>
  <c r="G191" i="9"/>
  <c r="H181" i="9"/>
  <c r="G181" i="9"/>
  <c r="G3298" i="9"/>
  <c r="G3276" i="9"/>
  <c r="G3248" i="9"/>
  <c r="G3226" i="9"/>
  <c r="G3198" i="9"/>
  <c r="G3176" i="9"/>
  <c r="G3148" i="9"/>
  <c r="G3126" i="9"/>
  <c r="G3096" i="9"/>
  <c r="G3070" i="9"/>
  <c r="G3006" i="9"/>
  <c r="G2972" i="9"/>
  <c r="G2910" i="9"/>
  <c r="G2882" i="9"/>
  <c r="G2846" i="9"/>
  <c r="G2820" i="9"/>
  <c r="G2756" i="9"/>
  <c r="G2722" i="9"/>
  <c r="G2660" i="9"/>
  <c r="G2632" i="9"/>
  <c r="G2596" i="9"/>
  <c r="G2570" i="9"/>
  <c r="G2502" i="9"/>
  <c r="G2396" i="9"/>
  <c r="G2296" i="9"/>
  <c r="G2256" i="9"/>
  <c r="G2187" i="9"/>
  <c r="G2156" i="9"/>
  <c r="G2118" i="9"/>
  <c r="G2082" i="9"/>
  <c r="G2038" i="9"/>
  <c r="G1960" i="9"/>
  <c r="G1882" i="9"/>
  <c r="G1848" i="9"/>
  <c r="G1769" i="9"/>
  <c r="H3282" i="9"/>
  <c r="G3282" i="9"/>
  <c r="H3252" i="9"/>
  <c r="G3252" i="9"/>
  <c r="H3222" i="9"/>
  <c r="G3222" i="9"/>
  <c r="H3192" i="9"/>
  <c r="G3192" i="9"/>
  <c r="H3162" i="9"/>
  <c r="G3162" i="9"/>
  <c r="H3122" i="9"/>
  <c r="G3122" i="9"/>
  <c r="H3062" i="9"/>
  <c r="G3062" i="9"/>
  <c r="H3002" i="9"/>
  <c r="G3002" i="9"/>
  <c r="H2942" i="9"/>
  <c r="G2942" i="9"/>
  <c r="H2912" i="9"/>
  <c r="G2912" i="9"/>
  <c r="H2892" i="9"/>
  <c r="G2892" i="9"/>
  <c r="H2862" i="9"/>
  <c r="G2862" i="9"/>
  <c r="H2742" i="9"/>
  <c r="G2742" i="9"/>
  <c r="H2702" i="9"/>
  <c r="G2702" i="9"/>
  <c r="H2692" i="9"/>
  <c r="G2692" i="9"/>
  <c r="H2662" i="9"/>
  <c r="G2662" i="9"/>
  <c r="H2562" i="9"/>
  <c r="G2562" i="9"/>
  <c r="H2522" i="9"/>
  <c r="G2522" i="9"/>
  <c r="H2412" i="9"/>
  <c r="G2412" i="9"/>
  <c r="H2382" i="9"/>
  <c r="G2382" i="9"/>
  <c r="H2342" i="9"/>
  <c r="G2342" i="9"/>
  <c r="H2332" i="9"/>
  <c r="G2332" i="9"/>
  <c r="H2302" i="9"/>
  <c r="G2302" i="9"/>
  <c r="H2272" i="9"/>
  <c r="G2272" i="9"/>
  <c r="H2252" i="9"/>
  <c r="G2252" i="9"/>
  <c r="H2232" i="9"/>
  <c r="G2232" i="9"/>
  <c r="H2222" i="9"/>
  <c r="G2222" i="9"/>
  <c r="H2192" i="9"/>
  <c r="G2192" i="9"/>
  <c r="H2122" i="9"/>
  <c r="G2122" i="9"/>
  <c r="H2102" i="9"/>
  <c r="G2102" i="9"/>
  <c r="H2092" i="9"/>
  <c r="G2092" i="9"/>
  <c r="H2072" i="9"/>
  <c r="G2072" i="9"/>
  <c r="H2052" i="9"/>
  <c r="G2052" i="9"/>
  <c r="H2032" i="9"/>
  <c r="G2032" i="9"/>
  <c r="H2002" i="9"/>
  <c r="G2002" i="9"/>
  <c r="H3310" i="9"/>
  <c r="G3310" i="9"/>
  <c r="H3300" i="9"/>
  <c r="G3300" i="9"/>
  <c r="H3290" i="9"/>
  <c r="G3290" i="9"/>
  <c r="H3270" i="9"/>
  <c r="G3270" i="9"/>
  <c r="H3260" i="9"/>
  <c r="G3260" i="9"/>
  <c r="H3250" i="9"/>
  <c r="G3250" i="9"/>
  <c r="H3240" i="9"/>
  <c r="G3240" i="9"/>
  <c r="H3230" i="9"/>
  <c r="G3230" i="9"/>
  <c r="H3220" i="9"/>
  <c r="G3220" i="9"/>
  <c r="H3200" i="9"/>
  <c r="G3200" i="9"/>
  <c r="H3180" i="9"/>
  <c r="G3180" i="9"/>
  <c r="H3170" i="9"/>
  <c r="G3170" i="9"/>
  <c r="H3150" i="9"/>
  <c r="G3150" i="9"/>
  <c r="H3140" i="9"/>
  <c r="G3140" i="9"/>
  <c r="H3130" i="9"/>
  <c r="G3130" i="9"/>
  <c r="H3100" i="9"/>
  <c r="G3100" i="9"/>
  <c r="H3090" i="9"/>
  <c r="G3090" i="9"/>
  <c r="H3080" i="9"/>
  <c r="G3080" i="9"/>
  <c r="H3050" i="9"/>
  <c r="G3050" i="9"/>
  <c r="H3040" i="9"/>
  <c r="G3040" i="9"/>
  <c r="H3030" i="9"/>
  <c r="G3030" i="9"/>
  <c r="H3000" i="9"/>
  <c r="G3000" i="9"/>
  <c r="H2990" i="9"/>
  <c r="G2990" i="9"/>
  <c r="H2980" i="9"/>
  <c r="G2980" i="9"/>
  <c r="H2950" i="9"/>
  <c r="G2950" i="9"/>
  <c r="H2940" i="9"/>
  <c r="G2940" i="9"/>
  <c r="H2930" i="9"/>
  <c r="G2930" i="9"/>
  <c r="H2900" i="9"/>
  <c r="G2900" i="9"/>
  <c r="H2890" i="9"/>
  <c r="G2890" i="9"/>
  <c r="H2880" i="9"/>
  <c r="G2880" i="9"/>
  <c r="H2850" i="9"/>
  <c r="G2850" i="9"/>
  <c r="H2840" i="9"/>
  <c r="G2840" i="9"/>
  <c r="H2830" i="9"/>
  <c r="G2830" i="9"/>
  <c r="H2800" i="9"/>
  <c r="G2800" i="9"/>
  <c r="H2790" i="9"/>
  <c r="G2790" i="9"/>
  <c r="H2780" i="9"/>
  <c r="G2780" i="9"/>
  <c r="H2750" i="9"/>
  <c r="G2750" i="9"/>
  <c r="H2740" i="9"/>
  <c r="G2740" i="9"/>
  <c r="H2730" i="9"/>
  <c r="G2730" i="9"/>
  <c r="H2700" i="9"/>
  <c r="G2700" i="9"/>
  <c r="H2690" i="9"/>
  <c r="G2690" i="9"/>
  <c r="H2680" i="9"/>
  <c r="G2680" i="9"/>
  <c r="H2650" i="9"/>
  <c r="G2650" i="9"/>
  <c r="H2640" i="9"/>
  <c r="G2640" i="9"/>
  <c r="H2630" i="9"/>
  <c r="G2630" i="9"/>
  <c r="H2600" i="9"/>
  <c r="G2600" i="9"/>
  <c r="H2590" i="9"/>
  <c r="G2590" i="9"/>
  <c r="H2580" i="9"/>
  <c r="G2580" i="9"/>
  <c r="H2550" i="9"/>
  <c r="G2550" i="9"/>
  <c r="H2540" i="9"/>
  <c r="G2540" i="9"/>
  <c r="H2530" i="9"/>
  <c r="G2530" i="9"/>
  <c r="H2510" i="9"/>
  <c r="G2510" i="9"/>
  <c r="H2500" i="9"/>
  <c r="G2500" i="9"/>
  <c r="H2480" i="9"/>
  <c r="G2480" i="9"/>
  <c r="H2470" i="9"/>
  <c r="G2470" i="9"/>
  <c r="H2460" i="9"/>
  <c r="G2460" i="9"/>
  <c r="H2450" i="9"/>
  <c r="G2450" i="9"/>
  <c r="H2440" i="9"/>
  <c r="G2440" i="9"/>
  <c r="H2430" i="9"/>
  <c r="G2430" i="9"/>
  <c r="H2400" i="9"/>
  <c r="G2400" i="9"/>
  <c r="H2390" i="9"/>
  <c r="G2390" i="9"/>
  <c r="H2370" i="9"/>
  <c r="G2370" i="9"/>
  <c r="H2360" i="9"/>
  <c r="G2360" i="9"/>
  <c r="H2350" i="9"/>
  <c r="G2350" i="9"/>
  <c r="H2330" i="9"/>
  <c r="G2330" i="9"/>
  <c r="H2320" i="9"/>
  <c r="G2320" i="9"/>
  <c r="H2300" i="9"/>
  <c r="G2300" i="9"/>
  <c r="H2290" i="9"/>
  <c r="G2290" i="9"/>
  <c r="H2260" i="9"/>
  <c r="G2260" i="9"/>
  <c r="H2250" i="9"/>
  <c r="G2250" i="9"/>
  <c r="H2220" i="9"/>
  <c r="G2220" i="9"/>
  <c r="H2210" i="9"/>
  <c r="G2210" i="9"/>
  <c r="H2190" i="9"/>
  <c r="G2190" i="9"/>
  <c r="H2180" i="9"/>
  <c r="G2180" i="9"/>
  <c r="H2160" i="9"/>
  <c r="G2160" i="9"/>
  <c r="H2150" i="9"/>
  <c r="G2150" i="9"/>
  <c r="H2140" i="9"/>
  <c r="G2140" i="9"/>
  <c r="H2120" i="9"/>
  <c r="G2120" i="9"/>
  <c r="H2110" i="9"/>
  <c r="G2110" i="9"/>
  <c r="H2090" i="9"/>
  <c r="G2090" i="9"/>
  <c r="H2080" i="9"/>
  <c r="G2080" i="9"/>
  <c r="H2060" i="9"/>
  <c r="G2060" i="9"/>
  <c r="H2040" i="9"/>
  <c r="G2040" i="9"/>
  <c r="H2030" i="9"/>
  <c r="G2030" i="9"/>
  <c r="H2010" i="9"/>
  <c r="G2010" i="9"/>
  <c r="H2000" i="9"/>
  <c r="G2000" i="9"/>
  <c r="H1990" i="9"/>
  <c r="G1990" i="9"/>
  <c r="H1980" i="9"/>
  <c r="G1980" i="9"/>
  <c r="H1970" i="9"/>
  <c r="G1970" i="9"/>
  <c r="H1950" i="9"/>
  <c r="G1950" i="9"/>
  <c r="H1940" i="9"/>
  <c r="G1940" i="9"/>
  <c r="H1920" i="9"/>
  <c r="G1920" i="9"/>
  <c r="H1900" i="9"/>
  <c r="G1900" i="9"/>
  <c r="H1890" i="9"/>
  <c r="G1890" i="9"/>
  <c r="H1870" i="9"/>
  <c r="G1870" i="9"/>
  <c r="H1860" i="9"/>
  <c r="G1860" i="9"/>
  <c r="H1840" i="9"/>
  <c r="G1840" i="9"/>
  <c r="H1830" i="9"/>
  <c r="G1830" i="9"/>
  <c r="H1810" i="9"/>
  <c r="G1810" i="9"/>
  <c r="H1790" i="9"/>
  <c r="G1790" i="9"/>
  <c r="H1780" i="9"/>
  <c r="G1780" i="9"/>
  <c r="H1760" i="9"/>
  <c r="G1760" i="9"/>
  <c r="H1740" i="9"/>
  <c r="G1740" i="9"/>
  <c r="H1730" i="9"/>
  <c r="G1730" i="9"/>
  <c r="H1720" i="9"/>
  <c r="G1720" i="9"/>
  <c r="H1710" i="9"/>
  <c r="G1710" i="9"/>
  <c r="H1700" i="9"/>
  <c r="G1700" i="9"/>
  <c r="H1690" i="9"/>
  <c r="G1690" i="9"/>
  <c r="H1680" i="9"/>
  <c r="G1680" i="9"/>
  <c r="H1670" i="9"/>
  <c r="G1670" i="9"/>
  <c r="H1660" i="9"/>
  <c r="G1660" i="9"/>
  <c r="H1650" i="9"/>
  <c r="G1650" i="9"/>
  <c r="H1640" i="9"/>
  <c r="G1640" i="9"/>
  <c r="H1630" i="9"/>
  <c r="G1630" i="9"/>
  <c r="H1620" i="9"/>
  <c r="G1620" i="9"/>
  <c r="H1610" i="9"/>
  <c r="G1610" i="9"/>
  <c r="H1600" i="9"/>
  <c r="G1600" i="9"/>
  <c r="H1590" i="9"/>
  <c r="G1590" i="9"/>
  <c r="H1580" i="9"/>
  <c r="G1580" i="9"/>
  <c r="H1570" i="9"/>
  <c r="G1570" i="9"/>
  <c r="H1560" i="9"/>
  <c r="G1560" i="9"/>
  <c r="H1550" i="9"/>
  <c r="G1550" i="9"/>
  <c r="H1540" i="9"/>
  <c r="G1540" i="9"/>
  <c r="H1530" i="9"/>
  <c r="G1530" i="9"/>
  <c r="H1520" i="9"/>
  <c r="G1520" i="9"/>
  <c r="H1510" i="9"/>
  <c r="G1510" i="9"/>
  <c r="H1500" i="9"/>
  <c r="G1500" i="9"/>
  <c r="H1490" i="9"/>
  <c r="G1490" i="9"/>
  <c r="H1480" i="9"/>
  <c r="G1480" i="9"/>
  <c r="H1470" i="9"/>
  <c r="G1470" i="9"/>
  <c r="H1460" i="9"/>
  <c r="G1460" i="9"/>
  <c r="H1450" i="9"/>
  <c r="G1450" i="9"/>
  <c r="H1440" i="9"/>
  <c r="G1440" i="9"/>
  <c r="H1430" i="9"/>
  <c r="G1430" i="9"/>
  <c r="H1420" i="9"/>
  <c r="G1420" i="9"/>
  <c r="H1410" i="9"/>
  <c r="G1410" i="9"/>
  <c r="H1400" i="9"/>
  <c r="G1400" i="9"/>
  <c r="H1390" i="9"/>
  <c r="G1390" i="9"/>
  <c r="H1380" i="9"/>
  <c r="G1380" i="9"/>
  <c r="H1370" i="9"/>
  <c r="G1370" i="9"/>
  <c r="H1360" i="9"/>
  <c r="G1360" i="9"/>
  <c r="H1350" i="9"/>
  <c r="G1350" i="9"/>
  <c r="H1340" i="9"/>
  <c r="G1340" i="9"/>
  <c r="H1330" i="9"/>
  <c r="G1330" i="9"/>
  <c r="H1320" i="9"/>
  <c r="G1320" i="9"/>
  <c r="H1310" i="9"/>
  <c r="G1310" i="9"/>
  <c r="H1300" i="9"/>
  <c r="G1300" i="9"/>
  <c r="H1290" i="9"/>
  <c r="G1290" i="9"/>
  <c r="H1280" i="9"/>
  <c r="G1280" i="9"/>
  <c r="H1270" i="9"/>
  <c r="G1270" i="9"/>
  <c r="H1260" i="9"/>
  <c r="G1260" i="9"/>
  <c r="H1250" i="9"/>
  <c r="G1250" i="9"/>
  <c r="H1240" i="9"/>
  <c r="G1240" i="9"/>
  <c r="H1230" i="9"/>
  <c r="G1230" i="9"/>
  <c r="H1220" i="9"/>
  <c r="G1220" i="9"/>
  <c r="H1210" i="9"/>
  <c r="G1210" i="9"/>
  <c r="H1200" i="9"/>
  <c r="G1200" i="9"/>
  <c r="H1190" i="9"/>
  <c r="G1190" i="9"/>
  <c r="H1180" i="9"/>
  <c r="G1180" i="9"/>
  <c r="H1170" i="9"/>
  <c r="G1170" i="9"/>
  <c r="H1160" i="9"/>
  <c r="G1160" i="9"/>
  <c r="H1150" i="9"/>
  <c r="G1150" i="9"/>
  <c r="H1140" i="9"/>
  <c r="G1140" i="9"/>
  <c r="H1130" i="9"/>
  <c r="G1130" i="9"/>
  <c r="H1120" i="9"/>
  <c r="G1120" i="9"/>
  <c r="H1110" i="9"/>
  <c r="G1110" i="9"/>
  <c r="H1100" i="9"/>
  <c r="G1100" i="9"/>
  <c r="H1090" i="9"/>
  <c r="G1090" i="9"/>
  <c r="H1080" i="9"/>
  <c r="G1080" i="9"/>
  <c r="H1070" i="9"/>
  <c r="G1070" i="9"/>
  <c r="H1060" i="9"/>
  <c r="G1060" i="9"/>
  <c r="H1050" i="9"/>
  <c r="G1050" i="9"/>
  <c r="H1040" i="9"/>
  <c r="G1040" i="9"/>
  <c r="H1030" i="9"/>
  <c r="G1030" i="9"/>
  <c r="H1020" i="9"/>
  <c r="G1020" i="9"/>
  <c r="H1010" i="9"/>
  <c r="G1010" i="9"/>
  <c r="H1000" i="9"/>
  <c r="G1000" i="9"/>
  <c r="H990" i="9"/>
  <c r="G990" i="9"/>
  <c r="H980" i="9"/>
  <c r="G980" i="9"/>
  <c r="H970" i="9"/>
  <c r="G970" i="9"/>
  <c r="H960" i="9"/>
  <c r="G960" i="9"/>
  <c r="H950" i="9"/>
  <c r="G950" i="9"/>
  <c r="H940" i="9"/>
  <c r="G940" i="9"/>
  <c r="H930" i="9"/>
  <c r="G930" i="9"/>
  <c r="H920" i="9"/>
  <c r="G920" i="9"/>
  <c r="H910" i="9"/>
  <c r="G910" i="9"/>
  <c r="H900" i="9"/>
  <c r="G900" i="9"/>
  <c r="H890" i="9"/>
  <c r="G890" i="9"/>
  <c r="H880" i="9"/>
  <c r="G880" i="9"/>
  <c r="H870" i="9"/>
  <c r="G870" i="9"/>
  <c r="H860" i="9"/>
  <c r="G860" i="9"/>
  <c r="H850" i="9"/>
  <c r="G850" i="9"/>
  <c r="H840" i="9"/>
  <c r="G840" i="9"/>
  <c r="H830" i="9"/>
  <c r="G830" i="9"/>
  <c r="H820" i="9"/>
  <c r="G820" i="9"/>
  <c r="H810" i="9"/>
  <c r="G810" i="9"/>
  <c r="H800" i="9"/>
  <c r="G800" i="9"/>
  <c r="H790" i="9"/>
  <c r="G790" i="9"/>
  <c r="H780" i="9"/>
  <c r="G780" i="9"/>
  <c r="H770" i="9"/>
  <c r="G770" i="9"/>
  <c r="H760" i="9"/>
  <c r="G760" i="9"/>
  <c r="H750" i="9"/>
  <c r="G750" i="9"/>
  <c r="H740" i="9"/>
  <c r="G740" i="9"/>
  <c r="H730" i="9"/>
  <c r="G730" i="9"/>
  <c r="H720" i="9"/>
  <c r="G720" i="9"/>
  <c r="H710" i="9"/>
  <c r="G710" i="9"/>
  <c r="H700" i="9"/>
  <c r="G700" i="9"/>
  <c r="H690" i="9"/>
  <c r="G690" i="9"/>
  <c r="H680" i="9"/>
  <c r="G680" i="9"/>
  <c r="H670" i="9"/>
  <c r="G670" i="9"/>
  <c r="H660" i="9"/>
  <c r="G660" i="9"/>
  <c r="H650" i="9"/>
  <c r="G650" i="9"/>
  <c r="H640" i="9"/>
  <c r="G640" i="9"/>
  <c r="H630" i="9"/>
  <c r="G630" i="9"/>
  <c r="H620" i="9"/>
  <c r="G620" i="9"/>
  <c r="H610" i="9"/>
  <c r="G610" i="9"/>
  <c r="H600" i="9"/>
  <c r="G600" i="9"/>
  <c r="H590" i="9"/>
  <c r="G590" i="9"/>
  <c r="H580" i="9"/>
  <c r="G580" i="9"/>
  <c r="H570" i="9"/>
  <c r="G570" i="9"/>
  <c r="H560" i="9"/>
  <c r="G560" i="9"/>
  <c r="H550" i="9"/>
  <c r="G550" i="9"/>
  <c r="H540" i="9"/>
  <c r="G540" i="9"/>
  <c r="H530" i="9"/>
  <c r="G530" i="9"/>
  <c r="H520" i="9"/>
  <c r="G520" i="9"/>
  <c r="H510" i="9"/>
  <c r="G510" i="9"/>
  <c r="H500" i="9"/>
  <c r="G500" i="9"/>
  <c r="H490" i="9"/>
  <c r="G490" i="9"/>
  <c r="H480" i="9"/>
  <c r="G480" i="9"/>
  <c r="H470" i="9"/>
  <c r="G470" i="9"/>
  <c r="H460" i="9"/>
  <c r="G460" i="9"/>
  <c r="H450" i="9"/>
  <c r="G450" i="9"/>
  <c r="H440" i="9"/>
  <c r="G440" i="9"/>
  <c r="H430" i="9"/>
  <c r="G430" i="9"/>
  <c r="H420" i="9"/>
  <c r="G420" i="9"/>
  <c r="H410" i="9"/>
  <c r="G410" i="9"/>
  <c r="H400" i="9"/>
  <c r="G400" i="9"/>
  <c r="H390" i="9"/>
  <c r="G390" i="9"/>
  <c r="H380" i="9"/>
  <c r="G380" i="9"/>
  <c r="H370" i="9"/>
  <c r="G370" i="9"/>
  <c r="H360" i="9"/>
  <c r="G360" i="9"/>
  <c r="H350" i="9"/>
  <c r="G350" i="9"/>
  <c r="H340" i="9"/>
  <c r="G340" i="9"/>
  <c r="H330" i="9"/>
  <c r="G330" i="9"/>
  <c r="H320" i="9"/>
  <c r="G320" i="9"/>
  <c r="H310" i="9"/>
  <c r="G310" i="9"/>
  <c r="H300" i="9"/>
  <c r="G300" i="9"/>
  <c r="H290" i="9"/>
  <c r="G290" i="9"/>
  <c r="H280" i="9"/>
  <c r="G280" i="9"/>
  <c r="H270" i="9"/>
  <c r="G270" i="9"/>
  <c r="H260" i="9"/>
  <c r="G260" i="9"/>
  <c r="H250" i="9"/>
  <c r="G250" i="9"/>
  <c r="H240" i="9"/>
  <c r="G240" i="9"/>
  <c r="H230" i="9"/>
  <c r="G230" i="9"/>
  <c r="H220" i="9"/>
  <c r="G220" i="9"/>
  <c r="H210" i="9"/>
  <c r="G210" i="9"/>
  <c r="H200" i="9"/>
  <c r="G200" i="9"/>
  <c r="H190" i="9"/>
  <c r="G190" i="9"/>
  <c r="H180" i="9"/>
  <c r="G180" i="9"/>
  <c r="H170" i="9"/>
  <c r="G170" i="9"/>
  <c r="H160" i="9"/>
  <c r="G160" i="9"/>
  <c r="H150" i="9"/>
  <c r="G150" i="9"/>
  <c r="H140" i="9"/>
  <c r="G140" i="9"/>
  <c r="H130" i="9"/>
  <c r="G130" i="9"/>
  <c r="H120" i="9"/>
  <c r="G120" i="9"/>
  <c r="H110" i="9"/>
  <c r="G110" i="9"/>
  <c r="H100" i="9"/>
  <c r="G100" i="9"/>
  <c r="H90" i="9"/>
  <c r="G90" i="9"/>
  <c r="H80" i="9"/>
  <c r="G80" i="9"/>
  <c r="H70" i="9"/>
  <c r="G70" i="9"/>
  <c r="H60" i="9"/>
  <c r="G60" i="9"/>
  <c r="H50" i="9"/>
  <c r="G50" i="9"/>
  <c r="H40" i="9"/>
  <c r="G40" i="9"/>
  <c r="H30" i="9"/>
  <c r="G30" i="9"/>
  <c r="H20" i="9"/>
  <c r="G20" i="9"/>
  <c r="H10" i="9"/>
  <c r="G10" i="9"/>
  <c r="G1622" i="9"/>
  <c r="G1652" i="9"/>
  <c r="G332" i="9"/>
  <c r="G522" i="9"/>
  <c r="G1012" i="9"/>
  <c r="G1202" i="9"/>
  <c r="G1682" i="9"/>
  <c r="G132" i="9"/>
  <c r="G333" i="9"/>
  <c r="G443" i="9"/>
  <c r="G532" i="9"/>
  <c r="G702" i="9"/>
  <c r="G792" i="9"/>
  <c r="G3297" i="9"/>
  <c r="G3269" i="9"/>
  <c r="G3247" i="9"/>
  <c r="G3219" i="9"/>
  <c r="G3197" i="9"/>
  <c r="G3169" i="9"/>
  <c r="G3147" i="9"/>
  <c r="G3119" i="9"/>
  <c r="G3061" i="9"/>
  <c r="G2997" i="9"/>
  <c r="G2971" i="9"/>
  <c r="G2907" i="9"/>
  <c r="G2811" i="9"/>
  <c r="G2747" i="9"/>
  <c r="G2721" i="9"/>
  <c r="G2657" i="9"/>
  <c r="G2561" i="9"/>
  <c r="G2532" i="9"/>
  <c r="G2492" i="9"/>
  <c r="G2392" i="9"/>
  <c r="G2286" i="9"/>
  <c r="G2186" i="9"/>
  <c r="G2146" i="9"/>
  <c r="G2071" i="9"/>
  <c r="G2037" i="9"/>
  <c r="G1993" i="9"/>
  <c r="G1959" i="9"/>
  <c r="G1913" i="9"/>
  <c r="G1881" i="9"/>
  <c r="G1837" i="9"/>
  <c r="G1801" i="9"/>
  <c r="G1757" i="9"/>
  <c r="H3292" i="9"/>
  <c r="G3292" i="9"/>
  <c r="H3262" i="9"/>
  <c r="G3262" i="9"/>
  <c r="H3232" i="9"/>
  <c r="G3232" i="9"/>
  <c r="H3202" i="9"/>
  <c r="G3202" i="9"/>
  <c r="H3172" i="9"/>
  <c r="G3172" i="9"/>
  <c r="H3132" i="9"/>
  <c r="G3132" i="9"/>
  <c r="H3042" i="9"/>
  <c r="G3042" i="9"/>
  <c r="H3012" i="9"/>
  <c r="G3012" i="9"/>
  <c r="H2902" i="9"/>
  <c r="G2902" i="9"/>
  <c r="H2802" i="9"/>
  <c r="G2802" i="9"/>
  <c r="H2752" i="9"/>
  <c r="G2752" i="9"/>
  <c r="H2712" i="9"/>
  <c r="G2712" i="9"/>
  <c r="H2652" i="9"/>
  <c r="G2652" i="9"/>
  <c r="H2602" i="9"/>
  <c r="G2602" i="9"/>
  <c r="H2472" i="9"/>
  <c r="G2472" i="9"/>
  <c r="H2432" i="9"/>
  <c r="G2432" i="9"/>
  <c r="G2372" i="9"/>
  <c r="H2372" i="9"/>
  <c r="H2292" i="9"/>
  <c r="G2292" i="9"/>
  <c r="H2262" i="9"/>
  <c r="G2262" i="9"/>
  <c r="H2202" i="9"/>
  <c r="G2202" i="9"/>
  <c r="H1892" i="9"/>
  <c r="G1892" i="9"/>
  <c r="H3160" i="9"/>
  <c r="G3160" i="9"/>
  <c r="H3009" i="9"/>
  <c r="G3009" i="9"/>
  <c r="H2909" i="9"/>
  <c r="G2909" i="9"/>
  <c r="H2889" i="9"/>
  <c r="G2889" i="9"/>
  <c r="H2859" i="9"/>
  <c r="G2859" i="9"/>
  <c r="H2839" i="9"/>
  <c r="G2839" i="9"/>
  <c r="H2809" i="9"/>
  <c r="G2809" i="9"/>
  <c r="H2799" i="9"/>
  <c r="G2799" i="9"/>
  <c r="H2789" i="9"/>
  <c r="G2789" i="9"/>
  <c r="H2769" i="9"/>
  <c r="G2769" i="9"/>
  <c r="H2749" i="9"/>
  <c r="G2749" i="9"/>
  <c r="H2729" i="9"/>
  <c r="G2729" i="9"/>
  <c r="H2719" i="9"/>
  <c r="G2719" i="9"/>
  <c r="H2709" i="9"/>
  <c r="G2709" i="9"/>
  <c r="H2699" i="9"/>
  <c r="G2699" i="9"/>
  <c r="H2679" i="9"/>
  <c r="G2679" i="9"/>
  <c r="H2669" i="9"/>
  <c r="G2669" i="9"/>
  <c r="G2639" i="9"/>
  <c r="H2639" i="9"/>
  <c r="H2629" i="9"/>
  <c r="G2629" i="9"/>
  <c r="H2619" i="9"/>
  <c r="G2619" i="9"/>
  <c r="H2609" i="9"/>
  <c r="G2609" i="9"/>
  <c r="H2599" i="9"/>
  <c r="G2599" i="9"/>
  <c r="H2589" i="9"/>
  <c r="G2589" i="9"/>
  <c r="H2569" i="9"/>
  <c r="G2569" i="9"/>
  <c r="H2559" i="9"/>
  <c r="G2559" i="9"/>
  <c r="G2549" i="9"/>
  <c r="H2549" i="9"/>
  <c r="H2539" i="9"/>
  <c r="G2539" i="9"/>
  <c r="H2529" i="9"/>
  <c r="G2529" i="9"/>
  <c r="H2509" i="9"/>
  <c r="G2509" i="9"/>
  <c r="H2499" i="9"/>
  <c r="G2499" i="9"/>
  <c r="H2469" i="9"/>
  <c r="G2469" i="9"/>
  <c r="H2459" i="9"/>
  <c r="G2459" i="9"/>
  <c r="H2449" i="9"/>
  <c r="G2449" i="9"/>
  <c r="H2439" i="9"/>
  <c r="G2439" i="9"/>
  <c r="H2429" i="9"/>
  <c r="G2429" i="9"/>
  <c r="H2419" i="9"/>
  <c r="G2419" i="9"/>
  <c r="H2399" i="9"/>
  <c r="G2399" i="9"/>
  <c r="H2389" i="9"/>
  <c r="G2389" i="9"/>
  <c r="H2369" i="9"/>
  <c r="G2369" i="9"/>
  <c r="H2359" i="9"/>
  <c r="G2359" i="9"/>
  <c r="H2349" i="9"/>
  <c r="G2349" i="9"/>
  <c r="H2339" i="9"/>
  <c r="G2339" i="9"/>
  <c r="H2329" i="9"/>
  <c r="G2329" i="9"/>
  <c r="H2319" i="9"/>
  <c r="G2319" i="9"/>
  <c r="H2289" i="9"/>
  <c r="G2289" i="9"/>
  <c r="H2259" i="9"/>
  <c r="G2259" i="9"/>
  <c r="H2249" i="9"/>
  <c r="G2249" i="9"/>
  <c r="H2239" i="9"/>
  <c r="G2239" i="9"/>
  <c r="H2219" i="9"/>
  <c r="G2219" i="9"/>
  <c r="H2209" i="9"/>
  <c r="G2209" i="9"/>
  <c r="H2149" i="9"/>
  <c r="G2149" i="9"/>
  <c r="H2139" i="9"/>
  <c r="G2139" i="9"/>
  <c r="H2109" i="9"/>
  <c r="G2109" i="9"/>
  <c r="H2089" i="9"/>
  <c r="G2089" i="9"/>
  <c r="H2079" i="9"/>
  <c r="G2079" i="9"/>
  <c r="H2059" i="9"/>
  <c r="G2059" i="9"/>
  <c r="H2049" i="9"/>
  <c r="G2049" i="9"/>
  <c r="H2029" i="9"/>
  <c r="G2029" i="9"/>
  <c r="H2019" i="9"/>
  <c r="G2019" i="9"/>
  <c r="H1999" i="9"/>
  <c r="G1999" i="9"/>
  <c r="H1979" i="9"/>
  <c r="G1979" i="9"/>
  <c r="H1969" i="9"/>
  <c r="G1969" i="9"/>
  <c r="H1949" i="9"/>
  <c r="G1949" i="9"/>
  <c r="H1939" i="9"/>
  <c r="G1939" i="9"/>
  <c r="H1929" i="9"/>
  <c r="G1929" i="9"/>
  <c r="H1919" i="9"/>
  <c r="G1919" i="9"/>
  <c r="H1909" i="9"/>
  <c r="G1909" i="9"/>
  <c r="H1889" i="9"/>
  <c r="G1889" i="9"/>
  <c r="H1879" i="9"/>
  <c r="G1879" i="9"/>
  <c r="H1859" i="9"/>
  <c r="G1859" i="9"/>
  <c r="H1839" i="9"/>
  <c r="G1839" i="9"/>
  <c r="H1829" i="9"/>
  <c r="G1829" i="9"/>
  <c r="H1809" i="9"/>
  <c r="G1809" i="9"/>
  <c r="H1799" i="9"/>
  <c r="G1799" i="9"/>
  <c r="H1779" i="9"/>
  <c r="G1779" i="9"/>
  <c r="H1759" i="9"/>
  <c r="G1759" i="9"/>
  <c r="H1739" i="9"/>
  <c r="G1739" i="9"/>
  <c r="H1729" i="9"/>
  <c r="G1729" i="9"/>
  <c r="H1719" i="9"/>
  <c r="G1719" i="9"/>
  <c r="H1709" i="9"/>
  <c r="G1709" i="9"/>
  <c r="H1699" i="9"/>
  <c r="G1699" i="9"/>
  <c r="H1689" i="9"/>
  <c r="G1689" i="9"/>
  <c r="H1679" i="9"/>
  <c r="G1679" i="9"/>
  <c r="H1669" i="9"/>
  <c r="G1669" i="9"/>
  <c r="H1659" i="9"/>
  <c r="G1659" i="9"/>
  <c r="H1649" i="9"/>
  <c r="G1649" i="9"/>
  <c r="H1639" i="9"/>
  <c r="G1639" i="9"/>
  <c r="H1629" i="9"/>
  <c r="G1629" i="9"/>
  <c r="H1619" i="9"/>
  <c r="G1619" i="9"/>
  <c r="H1609" i="9"/>
  <c r="G1609" i="9"/>
  <c r="H1599" i="9"/>
  <c r="G1599" i="9"/>
  <c r="H1589" i="9"/>
  <c r="G1589" i="9"/>
  <c r="H1579" i="9"/>
  <c r="G1579" i="9"/>
  <c r="H1569" i="9"/>
  <c r="G1569" i="9"/>
  <c r="H1559" i="9"/>
  <c r="G1559" i="9"/>
  <c r="H1549" i="9"/>
  <c r="G1549" i="9"/>
  <c r="H1539" i="9"/>
  <c r="G1539" i="9"/>
  <c r="H1529" i="9"/>
  <c r="G1529" i="9"/>
  <c r="H1519" i="9"/>
  <c r="G1519" i="9"/>
  <c r="H1509" i="9"/>
  <c r="G1509" i="9"/>
  <c r="H1499" i="9"/>
  <c r="G1499" i="9"/>
  <c r="H1489" i="9"/>
  <c r="G1489" i="9"/>
  <c r="H1479" i="9"/>
  <c r="G1479" i="9"/>
  <c r="H1469" i="9"/>
  <c r="G1469" i="9"/>
  <c r="H1459" i="9"/>
  <c r="G1459" i="9"/>
  <c r="H1449" i="9"/>
  <c r="G1449" i="9"/>
  <c r="H1439" i="9"/>
  <c r="G1439" i="9"/>
  <c r="H1429" i="9"/>
  <c r="G1429" i="9"/>
  <c r="H1419" i="9"/>
  <c r="G1419" i="9"/>
  <c r="H1409" i="9"/>
  <c r="G1409" i="9"/>
  <c r="H1399" i="9"/>
  <c r="G1399" i="9"/>
  <c r="H1389" i="9"/>
  <c r="G1389" i="9"/>
  <c r="H1379" i="9"/>
  <c r="G1379" i="9"/>
  <c r="H1369" i="9"/>
  <c r="G1369" i="9"/>
  <c r="H1359" i="9"/>
  <c r="G1359" i="9"/>
  <c r="H1349" i="9"/>
  <c r="G1349" i="9"/>
  <c r="H1339" i="9"/>
  <c r="G1339" i="9"/>
  <c r="H1329" i="9"/>
  <c r="G1329" i="9"/>
  <c r="H1319" i="9"/>
  <c r="G1319" i="9"/>
  <c r="H1309" i="9"/>
  <c r="G1309" i="9"/>
  <c r="H1299" i="9"/>
  <c r="G1299" i="9"/>
  <c r="H1289" i="9"/>
  <c r="G1289" i="9"/>
  <c r="H1279" i="9"/>
  <c r="G1279" i="9"/>
  <c r="H1269" i="9"/>
  <c r="G1269" i="9"/>
  <c r="H1259" i="9"/>
  <c r="G1259" i="9"/>
  <c r="H1249" i="9"/>
  <c r="G1249" i="9"/>
  <c r="G1239" i="9"/>
  <c r="H1239" i="9"/>
  <c r="G1229" i="9"/>
  <c r="H1229" i="9"/>
  <c r="H1219" i="9"/>
  <c r="G1219" i="9"/>
  <c r="H1209" i="9"/>
  <c r="G1209" i="9"/>
  <c r="H1199" i="9"/>
  <c r="G1199" i="9"/>
  <c r="H1189" i="9"/>
  <c r="G1189" i="9"/>
  <c r="H1179" i="9"/>
  <c r="G1179" i="9"/>
  <c r="H1169" i="9"/>
  <c r="G1169" i="9"/>
  <c r="H1159" i="9"/>
  <c r="G1159" i="9"/>
  <c r="H1149" i="9"/>
  <c r="G1149" i="9"/>
  <c r="G1139" i="9"/>
  <c r="H1139" i="9"/>
  <c r="H1129" i="9"/>
  <c r="G1129" i="9"/>
  <c r="H1119" i="9"/>
  <c r="G1119" i="9"/>
  <c r="H1109" i="9"/>
  <c r="G1109" i="9"/>
  <c r="H1099" i="9"/>
  <c r="G1099" i="9"/>
  <c r="H1089" i="9"/>
  <c r="G1089" i="9"/>
  <c r="G1079" i="9"/>
  <c r="H1079" i="9"/>
  <c r="H1069" i="9"/>
  <c r="G1069" i="9"/>
  <c r="H1059" i="9"/>
  <c r="G1059" i="9"/>
  <c r="H1049" i="9"/>
  <c r="G1049" i="9"/>
  <c r="H1039" i="9"/>
  <c r="G1039" i="9"/>
  <c r="H1029" i="9"/>
  <c r="G1029" i="9"/>
  <c r="H1019" i="9"/>
  <c r="G1019" i="9"/>
  <c r="H1009" i="9"/>
  <c r="G1009" i="9"/>
  <c r="H999" i="9"/>
  <c r="G999" i="9"/>
  <c r="H989" i="9"/>
  <c r="G989" i="9"/>
  <c r="G979" i="9"/>
  <c r="H979" i="9"/>
  <c r="H969" i="9"/>
  <c r="G969" i="9"/>
  <c r="H959" i="9"/>
  <c r="G959" i="9"/>
  <c r="H949" i="9"/>
  <c r="G949" i="9"/>
  <c r="H939" i="9"/>
  <c r="G939" i="9"/>
  <c r="H929" i="9"/>
  <c r="G929" i="9"/>
  <c r="H919" i="9"/>
  <c r="G919" i="9"/>
  <c r="H909" i="9"/>
  <c r="G909" i="9"/>
  <c r="H899" i="9"/>
  <c r="G899" i="9"/>
  <c r="H889" i="9"/>
  <c r="G889" i="9"/>
  <c r="H879" i="9"/>
  <c r="G879" i="9"/>
  <c r="H869" i="9"/>
  <c r="G869" i="9"/>
  <c r="H859" i="9"/>
  <c r="G859" i="9"/>
  <c r="H849" i="9"/>
  <c r="G849" i="9"/>
  <c r="H839" i="9"/>
  <c r="G839" i="9"/>
  <c r="H829" i="9"/>
  <c r="G829" i="9"/>
  <c r="H819" i="9"/>
  <c r="G819" i="9"/>
  <c r="H809" i="9"/>
  <c r="G809" i="9"/>
  <c r="H799" i="9"/>
  <c r="G799" i="9"/>
  <c r="H789" i="9"/>
  <c r="G789" i="9"/>
  <c r="H779" i="9"/>
  <c r="G779" i="9"/>
  <c r="H769" i="9"/>
  <c r="G769" i="9"/>
  <c r="H759" i="9"/>
  <c r="G759" i="9"/>
  <c r="H749" i="9"/>
  <c r="G749" i="9"/>
  <c r="H739" i="9"/>
  <c r="G739" i="9"/>
  <c r="H729" i="9"/>
  <c r="G729" i="9"/>
  <c r="H719" i="9"/>
  <c r="G719" i="9"/>
  <c r="H709" i="9"/>
  <c r="G709" i="9"/>
  <c r="H699" i="9"/>
  <c r="G699" i="9"/>
  <c r="H689" i="9"/>
  <c r="G689" i="9"/>
  <c r="H679" i="9"/>
  <c r="G679" i="9"/>
  <c r="H669" i="9"/>
  <c r="G669" i="9"/>
  <c r="H659" i="9"/>
  <c r="G659" i="9"/>
  <c r="H649" i="9"/>
  <c r="G649" i="9"/>
  <c r="H639" i="9"/>
  <c r="G639" i="9"/>
  <c r="H629" i="9"/>
  <c r="G629" i="9"/>
  <c r="H619" i="9"/>
  <c r="G619" i="9"/>
  <c r="H609" i="9"/>
  <c r="G609" i="9"/>
  <c r="H599" i="9"/>
  <c r="G599" i="9"/>
  <c r="H589" i="9"/>
  <c r="G589" i="9"/>
  <c r="H579" i="9"/>
  <c r="G579" i="9"/>
  <c r="H569" i="9"/>
  <c r="G569" i="9"/>
  <c r="H559" i="9"/>
  <c r="G559" i="9"/>
  <c r="H549" i="9"/>
  <c r="G549" i="9"/>
  <c r="H539" i="9"/>
  <c r="G539" i="9"/>
  <c r="H529" i="9"/>
  <c r="G529" i="9"/>
  <c r="H519" i="9"/>
  <c r="G519" i="9"/>
  <c r="H509" i="9"/>
  <c r="G509" i="9"/>
  <c r="H499" i="9"/>
  <c r="G499" i="9"/>
  <c r="H489" i="9"/>
  <c r="G489" i="9"/>
  <c r="H479" i="9"/>
  <c r="G479" i="9"/>
  <c r="H469" i="9"/>
  <c r="G469" i="9"/>
  <c r="H459" i="9"/>
  <c r="G459" i="9"/>
  <c r="H449" i="9"/>
  <c r="G449" i="9"/>
  <c r="H439" i="9"/>
  <c r="G439" i="9"/>
  <c r="H429" i="9"/>
  <c r="G429" i="9"/>
  <c r="H419" i="9"/>
  <c r="G419" i="9"/>
  <c r="H409" i="9"/>
  <c r="G409" i="9"/>
  <c r="H399" i="9"/>
  <c r="G399" i="9"/>
  <c r="H389" i="9"/>
  <c r="G389" i="9"/>
  <c r="H379" i="9"/>
  <c r="G379" i="9"/>
  <c r="H369" i="9"/>
  <c r="G369" i="9"/>
  <c r="H359" i="9"/>
  <c r="G359" i="9"/>
  <c r="H349" i="9"/>
  <c r="G349" i="9"/>
  <c r="H339" i="9"/>
  <c r="G339" i="9"/>
  <c r="H329" i="9"/>
  <c r="G329" i="9"/>
  <c r="H319" i="9"/>
  <c r="G319" i="9"/>
  <c r="G309" i="9"/>
  <c r="H309" i="9"/>
  <c r="H299" i="9"/>
  <c r="G299" i="9"/>
  <c r="H289" i="9"/>
  <c r="G289" i="9"/>
  <c r="H279" i="9"/>
  <c r="G279" i="9"/>
  <c r="H269" i="9"/>
  <c r="G269" i="9"/>
  <c r="H259" i="9"/>
  <c r="G259" i="9"/>
  <c r="H249" i="9"/>
  <c r="G249" i="9"/>
  <c r="H239" i="9"/>
  <c r="G239" i="9"/>
  <c r="H229" i="9"/>
  <c r="G229" i="9"/>
  <c r="H219" i="9"/>
  <c r="G219" i="9"/>
  <c r="H209" i="9"/>
  <c r="G209" i="9"/>
  <c r="H199" i="9"/>
  <c r="G199" i="9"/>
  <c r="H189" i="9"/>
  <c r="G189" i="9"/>
  <c r="H179" i="9"/>
  <c r="G179" i="9"/>
  <c r="H169" i="9"/>
  <c r="G169" i="9"/>
  <c r="H159" i="9"/>
  <c r="G159" i="9"/>
  <c r="H149" i="9"/>
  <c r="G149" i="9"/>
  <c r="H139" i="9"/>
  <c r="G139" i="9"/>
  <c r="H129" i="9"/>
  <c r="G129" i="9"/>
  <c r="H119" i="9"/>
  <c r="G119" i="9"/>
  <c r="H109" i="9"/>
  <c r="G109" i="9"/>
  <c r="H99" i="9"/>
  <c r="G99" i="9"/>
  <c r="H89" i="9"/>
  <c r="G89" i="9"/>
  <c r="H79" i="9"/>
  <c r="G79" i="9"/>
  <c r="H69" i="9"/>
  <c r="G69" i="9"/>
  <c r="H59" i="9"/>
  <c r="G59" i="9"/>
  <c r="H49" i="9"/>
  <c r="G49" i="9"/>
  <c r="H39" i="9"/>
  <c r="G39" i="9"/>
  <c r="H29" i="9"/>
  <c r="G29" i="9"/>
  <c r="H19" i="9"/>
  <c r="G19" i="9"/>
  <c r="H9" i="9"/>
  <c r="G9" i="9"/>
  <c r="G3296" i="9"/>
  <c r="G3268" i="9"/>
  <c r="G3246" i="9"/>
  <c r="G3218" i="9"/>
  <c r="G3196" i="9"/>
  <c r="G3168" i="9"/>
  <c r="G3146" i="9"/>
  <c r="G3118" i="9"/>
  <c r="G3060" i="9"/>
  <c r="G3032" i="9"/>
  <c r="G2996" i="9"/>
  <c r="G2970" i="9"/>
  <c r="G2906" i="9"/>
  <c r="G2872" i="9"/>
  <c r="G2810" i="9"/>
  <c r="G2782" i="9"/>
  <c r="G2746" i="9"/>
  <c r="G2720" i="9"/>
  <c r="G2656" i="9"/>
  <c r="G2622" i="9"/>
  <c r="G2560" i="9"/>
  <c r="G2531" i="9"/>
  <c r="G2491" i="9"/>
  <c r="G2462" i="9"/>
  <c r="G2422" i="9"/>
  <c r="G2391" i="9"/>
  <c r="G2322" i="9"/>
  <c r="G2112" i="9"/>
  <c r="G2070" i="9"/>
  <c r="G1992" i="9"/>
  <c r="G1958" i="9"/>
  <c r="G1912" i="9"/>
  <c r="G1880" i="9"/>
  <c r="G1800" i="9"/>
  <c r="G1751" i="9"/>
  <c r="H1842" i="9"/>
  <c r="G1842" i="9"/>
  <c r="H3280" i="9"/>
  <c r="G3280" i="9"/>
  <c r="H3210" i="9"/>
  <c r="G3210" i="9"/>
  <c r="H3190" i="9"/>
  <c r="G3190" i="9"/>
  <c r="H3079" i="9"/>
  <c r="G3079" i="9"/>
  <c r="H3049" i="9"/>
  <c r="G3049" i="9"/>
  <c r="H3019" i="9"/>
  <c r="G3019" i="9"/>
  <c r="H2979" i="9"/>
  <c r="G2979" i="9"/>
  <c r="H2949" i="9"/>
  <c r="G2949" i="9"/>
  <c r="H2919" i="9"/>
  <c r="G2919" i="9"/>
  <c r="H2869" i="9"/>
  <c r="G2869" i="9"/>
  <c r="H2819" i="9"/>
  <c r="G2819" i="9"/>
  <c r="H2739" i="9"/>
  <c r="G2739" i="9"/>
  <c r="H2649" i="9"/>
  <c r="G2649" i="9"/>
  <c r="H2189" i="9"/>
  <c r="G2189" i="9"/>
  <c r="H3088" i="9"/>
  <c r="G3088" i="9"/>
  <c r="H3068" i="9"/>
  <c r="G3068" i="9"/>
  <c r="G3048" i="9"/>
  <c r="H3048" i="9"/>
  <c r="H3018" i="9"/>
  <c r="G3018" i="9"/>
  <c r="H2988" i="9"/>
  <c r="G2988" i="9"/>
  <c r="G2948" i="9"/>
  <c r="H2948" i="9"/>
  <c r="G2908" i="9"/>
  <c r="H2908" i="9"/>
  <c r="H2878" i="9"/>
  <c r="G2878" i="9"/>
  <c r="H2838" i="9"/>
  <c r="G2838" i="9"/>
  <c r="H2818" i="9"/>
  <c r="G2818" i="9"/>
  <c r="H2798" i="9"/>
  <c r="G2798" i="9"/>
  <c r="H2768" i="9"/>
  <c r="G2768" i="9"/>
  <c r="H2748" i="9"/>
  <c r="G2748" i="9"/>
  <c r="H2718" i="9"/>
  <c r="G2718" i="9"/>
  <c r="H2688" i="9"/>
  <c r="G2688" i="9"/>
  <c r="H2658" i="9"/>
  <c r="G2658" i="9"/>
  <c r="H2628" i="9"/>
  <c r="G2628" i="9"/>
  <c r="H2608" i="9"/>
  <c r="G2608" i="9"/>
  <c r="H2588" i="9"/>
  <c r="G2588" i="9"/>
  <c r="H2568" i="9"/>
  <c r="G2568" i="9"/>
  <c r="H2538" i="9"/>
  <c r="G2538" i="9"/>
  <c r="H2498" i="9"/>
  <c r="G2498" i="9"/>
  <c r="H2488" i="9"/>
  <c r="G2488" i="9"/>
  <c r="H2468" i="9"/>
  <c r="G2468" i="9"/>
  <c r="H2458" i="9"/>
  <c r="G2458" i="9"/>
  <c r="H2438" i="9"/>
  <c r="G2438" i="9"/>
  <c r="H2418" i="9"/>
  <c r="G2418" i="9"/>
  <c r="H2398" i="9"/>
  <c r="G2398" i="9"/>
  <c r="H2388" i="9"/>
  <c r="G2388" i="9"/>
  <c r="H2358" i="9"/>
  <c r="G2358" i="9"/>
  <c r="H2348" i="9"/>
  <c r="G2348" i="9"/>
  <c r="H2338" i="9"/>
  <c r="G2338" i="9"/>
  <c r="H2328" i="9"/>
  <c r="G2328" i="9"/>
  <c r="H2318" i="9"/>
  <c r="G2318" i="9"/>
  <c r="H2308" i="9"/>
  <c r="G2308" i="9"/>
  <c r="H2288" i="9"/>
  <c r="G2288" i="9"/>
  <c r="H2278" i="9"/>
  <c r="G2278" i="9"/>
  <c r="H2258" i="9"/>
  <c r="G2258" i="9"/>
  <c r="H2248" i="9"/>
  <c r="G2248" i="9"/>
  <c r="H2238" i="9"/>
  <c r="G2238" i="9"/>
  <c r="H2228" i="9"/>
  <c r="G2228" i="9"/>
  <c r="H2218" i="9"/>
  <c r="G2218" i="9"/>
  <c r="H2208" i="9"/>
  <c r="G2208" i="9"/>
  <c r="H2178" i="9"/>
  <c r="G2178" i="9"/>
  <c r="H2168" i="9"/>
  <c r="G2168" i="9"/>
  <c r="H2148" i="9"/>
  <c r="G2148" i="9"/>
  <c r="H2138" i="9"/>
  <c r="G2138" i="9"/>
  <c r="H2128" i="9"/>
  <c r="G2128" i="9"/>
  <c r="H2108" i="9"/>
  <c r="G2108" i="9"/>
  <c r="H2088" i="9"/>
  <c r="G2088" i="9"/>
  <c r="H2078" i="9"/>
  <c r="G2078" i="9"/>
  <c r="H2058" i="9"/>
  <c r="G2058" i="9"/>
  <c r="H2048" i="9"/>
  <c r="G2048" i="9"/>
  <c r="H2028" i="9"/>
  <c r="G2028" i="9"/>
  <c r="H2018" i="9"/>
  <c r="G2018" i="9"/>
  <c r="H1998" i="9"/>
  <c r="G1998" i="9"/>
  <c r="H1978" i="9"/>
  <c r="G1978" i="9"/>
  <c r="H1968" i="9"/>
  <c r="G1968" i="9"/>
  <c r="H1948" i="9"/>
  <c r="G1948" i="9"/>
  <c r="H1938" i="9"/>
  <c r="G1938" i="9"/>
  <c r="H1928" i="9"/>
  <c r="G1928" i="9"/>
  <c r="H1918" i="9"/>
  <c r="G1918" i="9"/>
  <c r="H1908" i="9"/>
  <c r="G1908" i="9"/>
  <c r="H1888" i="9"/>
  <c r="G1888" i="9"/>
  <c r="H1878" i="9"/>
  <c r="G1878" i="9"/>
  <c r="H1858" i="9"/>
  <c r="G1858" i="9"/>
  <c r="H1838" i="9"/>
  <c r="G1838" i="9"/>
  <c r="H1828" i="9"/>
  <c r="G1828" i="9"/>
  <c r="H1808" i="9"/>
  <c r="G1808" i="9"/>
  <c r="H1798" i="9"/>
  <c r="G1798" i="9"/>
  <c r="H1778" i="9"/>
  <c r="G1778" i="9"/>
  <c r="H1768" i="9"/>
  <c r="G1768" i="9"/>
  <c r="H1758" i="9"/>
  <c r="G1758" i="9"/>
  <c r="H1748" i="9"/>
  <c r="G1748" i="9"/>
  <c r="H1738" i="9"/>
  <c r="G1738" i="9"/>
  <c r="H1728" i="9"/>
  <c r="G1728" i="9"/>
  <c r="H1718" i="9"/>
  <c r="G1718" i="9"/>
  <c r="G1708" i="9"/>
  <c r="H1708" i="9"/>
  <c r="H1698" i="9"/>
  <c r="G1698" i="9"/>
  <c r="H1688" i="9"/>
  <c r="G1688" i="9"/>
  <c r="H1678" i="9"/>
  <c r="G1678" i="9"/>
  <c r="H1668" i="9"/>
  <c r="G1668" i="9"/>
  <c r="H1658" i="9"/>
  <c r="G1658" i="9"/>
  <c r="G1648" i="9"/>
  <c r="H1648" i="9"/>
  <c r="H1638" i="9"/>
  <c r="G1638" i="9"/>
  <c r="H1628" i="9"/>
  <c r="G1628" i="9"/>
  <c r="G1618" i="9"/>
  <c r="H1618" i="9"/>
  <c r="H1608" i="9"/>
  <c r="G1608" i="9"/>
  <c r="H1598" i="9"/>
  <c r="G1598" i="9"/>
  <c r="H1588" i="9"/>
  <c r="G1588" i="9"/>
  <c r="H1578" i="9"/>
  <c r="G1578" i="9"/>
  <c r="H1568" i="9"/>
  <c r="G1568" i="9"/>
  <c r="H1558" i="9"/>
  <c r="G1558" i="9"/>
  <c r="H1548" i="9"/>
  <c r="G1548" i="9"/>
  <c r="H1538" i="9"/>
  <c r="G1538" i="9"/>
  <c r="G1528" i="9"/>
  <c r="H1528" i="9"/>
  <c r="H1518" i="9"/>
  <c r="G1518" i="9"/>
  <c r="H1508" i="9"/>
  <c r="G1508" i="9"/>
  <c r="H1498" i="9"/>
  <c r="G1498" i="9"/>
  <c r="H1488" i="9"/>
  <c r="G1488" i="9"/>
  <c r="H1478" i="9"/>
  <c r="G1478" i="9"/>
  <c r="G1468" i="9"/>
  <c r="H1468" i="9"/>
  <c r="H1458" i="9"/>
  <c r="G1458" i="9"/>
  <c r="H1448" i="9"/>
  <c r="G1448" i="9"/>
  <c r="H1438" i="9"/>
  <c r="G1438" i="9"/>
  <c r="H1428" i="9"/>
  <c r="G1428" i="9"/>
  <c r="G1418" i="9"/>
  <c r="H1418" i="9"/>
  <c r="H1408" i="9"/>
  <c r="G1408" i="9"/>
  <c r="H1398" i="9"/>
  <c r="G1398" i="9"/>
  <c r="H1388" i="9"/>
  <c r="G1388" i="9"/>
  <c r="H1378" i="9"/>
  <c r="G1378" i="9"/>
  <c r="H1368" i="9"/>
  <c r="G1368" i="9"/>
  <c r="H1358" i="9"/>
  <c r="G1358" i="9"/>
  <c r="H1348" i="9"/>
  <c r="G1348" i="9"/>
  <c r="H1338" i="9"/>
  <c r="G1338" i="9"/>
  <c r="H1328" i="9"/>
  <c r="G1328" i="9"/>
  <c r="H1318" i="9"/>
  <c r="G1318" i="9"/>
  <c r="H1308" i="9"/>
  <c r="G1308" i="9"/>
  <c r="H1298" i="9"/>
  <c r="G1298" i="9"/>
  <c r="H1288" i="9"/>
  <c r="G1288" i="9"/>
  <c r="H1278" i="9"/>
  <c r="G1278" i="9"/>
  <c r="H1268" i="9"/>
  <c r="G1268" i="9"/>
  <c r="H1258" i="9"/>
  <c r="G1258" i="9"/>
  <c r="H1248" i="9"/>
  <c r="G1248" i="9"/>
  <c r="H1238" i="9"/>
  <c r="G1238" i="9"/>
  <c r="H1228" i="9"/>
  <c r="G1228" i="9"/>
  <c r="H1218" i="9"/>
  <c r="G1218" i="9"/>
  <c r="H1208" i="9"/>
  <c r="G1208" i="9"/>
  <c r="H1198" i="9"/>
  <c r="G1198" i="9"/>
  <c r="H1188" i="9"/>
  <c r="G1188" i="9"/>
  <c r="H1178" i="9"/>
  <c r="G1178" i="9"/>
  <c r="H1168" i="9"/>
  <c r="G1168" i="9"/>
  <c r="H1158" i="9"/>
  <c r="G1158" i="9"/>
  <c r="H1148" i="9"/>
  <c r="G1148" i="9"/>
  <c r="H1138" i="9"/>
  <c r="G1138" i="9"/>
  <c r="H1128" i="9"/>
  <c r="G1128" i="9"/>
  <c r="H1118" i="9"/>
  <c r="G1118" i="9"/>
  <c r="H1108" i="9"/>
  <c r="G1108" i="9"/>
  <c r="H1098" i="9"/>
  <c r="G1098" i="9"/>
  <c r="H1088" i="9"/>
  <c r="G1088" i="9"/>
  <c r="H1078" i="9"/>
  <c r="G1078" i="9"/>
  <c r="H1068" i="9"/>
  <c r="G1068" i="9"/>
  <c r="H1058" i="9"/>
  <c r="G1058" i="9"/>
  <c r="H1048" i="9"/>
  <c r="G1048" i="9"/>
  <c r="H1038" i="9"/>
  <c r="G1038" i="9"/>
  <c r="H1028" i="9"/>
  <c r="G1028" i="9"/>
  <c r="H1018" i="9"/>
  <c r="G1018" i="9"/>
  <c r="H1008" i="9"/>
  <c r="G1008" i="9"/>
  <c r="H998" i="9"/>
  <c r="G998" i="9"/>
  <c r="H988" i="9"/>
  <c r="G988" i="9"/>
  <c r="H978" i="9"/>
  <c r="G978" i="9"/>
  <c r="H968" i="9"/>
  <c r="G968" i="9"/>
  <c r="H958" i="9"/>
  <c r="G958" i="9"/>
  <c r="H948" i="9"/>
  <c r="G948" i="9"/>
  <c r="H938" i="9"/>
  <c r="G938" i="9"/>
  <c r="H928" i="9"/>
  <c r="G928" i="9"/>
  <c r="H918" i="9"/>
  <c r="G918" i="9"/>
  <c r="H908" i="9"/>
  <c r="G908" i="9"/>
  <c r="H898" i="9"/>
  <c r="G898" i="9"/>
  <c r="H888" i="9"/>
  <c r="G888" i="9"/>
  <c r="H878" i="9"/>
  <c r="G878" i="9"/>
  <c r="H868" i="9"/>
  <c r="G868" i="9"/>
  <c r="H858" i="9"/>
  <c r="G858" i="9"/>
  <c r="H848" i="9"/>
  <c r="G848" i="9"/>
  <c r="H838" i="9"/>
  <c r="G838" i="9"/>
  <c r="H828" i="9"/>
  <c r="G828" i="9"/>
  <c r="H818" i="9"/>
  <c r="G818" i="9"/>
  <c r="H808" i="9"/>
  <c r="G808" i="9"/>
  <c r="H798" i="9"/>
  <c r="G798" i="9"/>
  <c r="H788" i="9"/>
  <c r="G788" i="9"/>
  <c r="H778" i="9"/>
  <c r="G778" i="9"/>
  <c r="H768" i="9"/>
  <c r="G768" i="9"/>
  <c r="H758" i="9"/>
  <c r="G758" i="9"/>
  <c r="H748" i="9"/>
  <c r="G748" i="9"/>
  <c r="H738" i="9"/>
  <c r="G738" i="9"/>
  <c r="H728" i="9"/>
  <c r="G728" i="9"/>
  <c r="H718" i="9"/>
  <c r="G718" i="9"/>
  <c r="H708" i="9"/>
  <c r="G708" i="9"/>
  <c r="H698" i="9"/>
  <c r="G698" i="9"/>
  <c r="G688" i="9"/>
  <c r="H688" i="9"/>
  <c r="H678" i="9"/>
  <c r="G678" i="9"/>
  <c r="H668" i="9"/>
  <c r="G668" i="9"/>
  <c r="H658" i="9"/>
  <c r="G658" i="9"/>
  <c r="H648" i="9"/>
  <c r="G648" i="9"/>
  <c r="H638" i="9"/>
  <c r="G638" i="9"/>
  <c r="H628" i="9"/>
  <c r="G628" i="9"/>
  <c r="H618" i="9"/>
  <c r="G618" i="9"/>
  <c r="H608" i="9"/>
  <c r="G608" i="9"/>
  <c r="H598" i="9"/>
  <c r="G598" i="9"/>
  <c r="H588" i="9"/>
  <c r="G588" i="9"/>
  <c r="H578" i="9"/>
  <c r="G578" i="9"/>
  <c r="H568" i="9"/>
  <c r="G568" i="9"/>
  <c r="H558" i="9"/>
  <c r="G558" i="9"/>
  <c r="H548" i="9"/>
  <c r="G548" i="9"/>
  <c r="H538" i="9"/>
  <c r="G538" i="9"/>
  <c r="H528" i="9"/>
  <c r="G528" i="9"/>
  <c r="H518" i="9"/>
  <c r="G518" i="9"/>
  <c r="H508" i="9"/>
  <c r="G508" i="9"/>
  <c r="H498" i="9"/>
  <c r="G498" i="9"/>
  <c r="H488" i="9"/>
  <c r="G488" i="9"/>
  <c r="H478" i="9"/>
  <c r="G478" i="9"/>
  <c r="H468" i="9"/>
  <c r="G468" i="9"/>
  <c r="H458" i="9"/>
  <c r="G458" i="9"/>
  <c r="H448" i="9"/>
  <c r="G448" i="9"/>
  <c r="G438" i="9"/>
  <c r="H438" i="9"/>
  <c r="H428" i="9"/>
  <c r="G428" i="9"/>
  <c r="H418" i="9"/>
  <c r="G418" i="9"/>
  <c r="H408" i="9"/>
  <c r="G408" i="9"/>
  <c r="H398" i="9"/>
  <c r="G398" i="9"/>
  <c r="H388" i="9"/>
  <c r="G388" i="9"/>
  <c r="H378" i="9"/>
  <c r="G378" i="9"/>
  <c r="H368" i="9"/>
  <c r="G368" i="9"/>
  <c r="H358" i="9"/>
  <c r="G358" i="9"/>
  <c r="H348" i="9"/>
  <c r="G348" i="9"/>
  <c r="H338" i="9"/>
  <c r="G338" i="9"/>
  <c r="H328" i="9"/>
  <c r="G328" i="9"/>
  <c r="H318" i="9"/>
  <c r="G318" i="9"/>
  <c r="H308" i="9"/>
  <c r="G308" i="9"/>
  <c r="H298" i="9"/>
  <c r="G298" i="9"/>
  <c r="G288" i="9"/>
  <c r="H288" i="9"/>
  <c r="H278" i="9"/>
  <c r="G278" i="9"/>
  <c r="H268" i="9"/>
  <c r="G268" i="9"/>
  <c r="H258" i="9"/>
  <c r="G258" i="9"/>
  <c r="H248" i="9"/>
  <c r="G248" i="9"/>
  <c r="H238" i="9"/>
  <c r="G238" i="9"/>
  <c r="H228" i="9"/>
  <c r="G228" i="9"/>
  <c r="H218" i="9"/>
  <c r="G218" i="9"/>
  <c r="H208" i="9"/>
  <c r="G208" i="9"/>
  <c r="H198" i="9"/>
  <c r="G198" i="9"/>
  <c r="H188" i="9"/>
  <c r="G188" i="9"/>
  <c r="H178" i="9"/>
  <c r="G178" i="9"/>
  <c r="H168" i="9"/>
  <c r="G168" i="9"/>
  <c r="G158" i="9"/>
  <c r="H158" i="9"/>
  <c r="H148" i="9"/>
  <c r="G148" i="9"/>
  <c r="H138" i="9"/>
  <c r="G138" i="9"/>
  <c r="H128" i="9"/>
  <c r="G128" i="9"/>
  <c r="H118" i="9"/>
  <c r="G118" i="9"/>
  <c r="H108" i="9"/>
  <c r="G108" i="9"/>
  <c r="H98" i="9"/>
  <c r="G98" i="9"/>
  <c r="H88" i="9"/>
  <c r="G88" i="9"/>
  <c r="H78" i="9"/>
  <c r="G78" i="9"/>
  <c r="H68" i="9"/>
  <c r="G68" i="9"/>
  <c r="H58" i="9"/>
  <c r="G58" i="9"/>
  <c r="H48" i="9"/>
  <c r="G48" i="9"/>
  <c r="H38" i="9"/>
  <c r="G38" i="9"/>
  <c r="H28" i="9"/>
  <c r="G28" i="9"/>
  <c r="H18" i="9"/>
  <c r="G18" i="9"/>
  <c r="H8" i="9"/>
  <c r="G8" i="9"/>
  <c r="G3289" i="9"/>
  <c r="G3267" i="9"/>
  <c r="G3239" i="9"/>
  <c r="G3217" i="9"/>
  <c r="G3189" i="9"/>
  <c r="G3167" i="9"/>
  <c r="G3139" i="9"/>
  <c r="G3117" i="9"/>
  <c r="G3057" i="9"/>
  <c r="G2961" i="9"/>
  <c r="G2897" i="9"/>
  <c r="G2871" i="9"/>
  <c r="G2807" i="9"/>
  <c r="G2711" i="9"/>
  <c r="G2647" i="9"/>
  <c r="G2621" i="9"/>
  <c r="G2557" i="9"/>
  <c r="G2521" i="9"/>
  <c r="G2490" i="9"/>
  <c r="G2452" i="9"/>
  <c r="G2421" i="9"/>
  <c r="G2381" i="9"/>
  <c r="G2352" i="9"/>
  <c r="G2312" i="9"/>
  <c r="G2281" i="9"/>
  <c r="G2212" i="9"/>
  <c r="G2101" i="9"/>
  <c r="G2069" i="9"/>
  <c r="G2023" i="9"/>
  <c r="G1989" i="9"/>
  <c r="G1947" i="9"/>
  <c r="G1911" i="9"/>
  <c r="G1869" i="9"/>
  <c r="G1833" i="9"/>
  <c r="G1789" i="9"/>
  <c r="G1750" i="9"/>
  <c r="H1852" i="9"/>
  <c r="G1852" i="9"/>
  <c r="H3110" i="9"/>
  <c r="G3110" i="9"/>
  <c r="H3089" i="9"/>
  <c r="G3089" i="9"/>
  <c r="H3059" i="9"/>
  <c r="G3059" i="9"/>
  <c r="H3029" i="9"/>
  <c r="G3029" i="9"/>
  <c r="H2989" i="9"/>
  <c r="G2989" i="9"/>
  <c r="H2959" i="9"/>
  <c r="G2959" i="9"/>
  <c r="H2929" i="9"/>
  <c r="G2929" i="9"/>
  <c r="H2879" i="9"/>
  <c r="G2879" i="9"/>
  <c r="H2829" i="9"/>
  <c r="G2829" i="9"/>
  <c r="H2759" i="9"/>
  <c r="G2759" i="9"/>
  <c r="H2659" i="9"/>
  <c r="G2659" i="9"/>
  <c r="H2179" i="9"/>
  <c r="G2179" i="9"/>
  <c r="H3098" i="9"/>
  <c r="G3098" i="9"/>
  <c r="H3078" i="9"/>
  <c r="G3078" i="9"/>
  <c r="H3058" i="9"/>
  <c r="G3058" i="9"/>
  <c r="H3038" i="9"/>
  <c r="G3038" i="9"/>
  <c r="G3028" i="9"/>
  <c r="H3028" i="9"/>
  <c r="H3008" i="9"/>
  <c r="G3008" i="9"/>
  <c r="H2998" i="9"/>
  <c r="G2998" i="9"/>
  <c r="H2978" i="9"/>
  <c r="G2978" i="9"/>
  <c r="H2968" i="9"/>
  <c r="G2968" i="9"/>
  <c r="H2958" i="9"/>
  <c r="G2958" i="9"/>
  <c r="G2938" i="9"/>
  <c r="H2938" i="9"/>
  <c r="H2928" i="9"/>
  <c r="G2928" i="9"/>
  <c r="H2918" i="9"/>
  <c r="G2918" i="9"/>
  <c r="H2898" i="9"/>
  <c r="G2898" i="9"/>
  <c r="H2888" i="9"/>
  <c r="G2888" i="9"/>
  <c r="H2868" i="9"/>
  <c r="G2868" i="9"/>
  <c r="G2858" i="9"/>
  <c r="H2858" i="9"/>
  <c r="H2848" i="9"/>
  <c r="G2848" i="9"/>
  <c r="H2828" i="9"/>
  <c r="G2828" i="9"/>
  <c r="H2808" i="9"/>
  <c r="G2808" i="9"/>
  <c r="H2788" i="9"/>
  <c r="G2788" i="9"/>
  <c r="H2778" i="9"/>
  <c r="G2778" i="9"/>
  <c r="H2758" i="9"/>
  <c r="G2758" i="9"/>
  <c r="H2738" i="9"/>
  <c r="G2738" i="9"/>
  <c r="H2728" i="9"/>
  <c r="G2728" i="9"/>
  <c r="H2708" i="9"/>
  <c r="G2708" i="9"/>
  <c r="H2698" i="9"/>
  <c r="G2698" i="9"/>
  <c r="H2678" i="9"/>
  <c r="G2678" i="9"/>
  <c r="H2668" i="9"/>
  <c r="G2668" i="9"/>
  <c r="H2648" i="9"/>
  <c r="G2648" i="9"/>
  <c r="H2638" i="9"/>
  <c r="G2638" i="9"/>
  <c r="H2618" i="9"/>
  <c r="G2618" i="9"/>
  <c r="H2598" i="9"/>
  <c r="G2598" i="9"/>
  <c r="H2578" i="9"/>
  <c r="G2578" i="9"/>
  <c r="H2558" i="9"/>
  <c r="G2558" i="9"/>
  <c r="H2548" i="9"/>
  <c r="G2548" i="9"/>
  <c r="H2528" i="9"/>
  <c r="G2528" i="9"/>
  <c r="H2428" i="9"/>
  <c r="G2428" i="9"/>
  <c r="H3087" i="9"/>
  <c r="G3087" i="9"/>
  <c r="H3077" i="9"/>
  <c r="G3077" i="9"/>
  <c r="H3067" i="9"/>
  <c r="G3067" i="9"/>
  <c r="H3037" i="9"/>
  <c r="G3037" i="9"/>
  <c r="H3027" i="9"/>
  <c r="G3027" i="9"/>
  <c r="H3017" i="9"/>
  <c r="G3017" i="9"/>
  <c r="H2987" i="9"/>
  <c r="G2987" i="9"/>
  <c r="H2977" i="9"/>
  <c r="G2977" i="9"/>
  <c r="H2967" i="9"/>
  <c r="G2967" i="9"/>
  <c r="H2937" i="9"/>
  <c r="G2937" i="9"/>
  <c r="H2927" i="9"/>
  <c r="G2927" i="9"/>
  <c r="H2917" i="9"/>
  <c r="G2917" i="9"/>
  <c r="H2887" i="9"/>
  <c r="G2887" i="9"/>
  <c r="H2877" i="9"/>
  <c r="G2877" i="9"/>
  <c r="H2867" i="9"/>
  <c r="G2867" i="9"/>
  <c r="H2837" i="9"/>
  <c r="G2837" i="9"/>
  <c r="H2827" i="9"/>
  <c r="G2827" i="9"/>
  <c r="H2817" i="9"/>
  <c r="G2817" i="9"/>
  <c r="H2787" i="9"/>
  <c r="G2787" i="9"/>
  <c r="H2777" i="9"/>
  <c r="G2777" i="9"/>
  <c r="H2767" i="9"/>
  <c r="G2767" i="9"/>
  <c r="H2737" i="9"/>
  <c r="G2737" i="9"/>
  <c r="H2727" i="9"/>
  <c r="G2727" i="9"/>
  <c r="H2717" i="9"/>
  <c r="G2717" i="9"/>
  <c r="H2687" i="9"/>
  <c r="G2687" i="9"/>
  <c r="H2677" i="9"/>
  <c r="G2677" i="9"/>
  <c r="H2667" i="9"/>
  <c r="G2667" i="9"/>
  <c r="H2637" i="9"/>
  <c r="G2637" i="9"/>
  <c r="H2627" i="9"/>
  <c r="G2627" i="9"/>
  <c r="H2617" i="9"/>
  <c r="G2617" i="9"/>
  <c r="H2587" i="9"/>
  <c r="G2587" i="9"/>
  <c r="H2577" i="9"/>
  <c r="G2577" i="9"/>
  <c r="H2567" i="9"/>
  <c r="G2567" i="9"/>
  <c r="H2537" i="9"/>
  <c r="G2537" i="9"/>
  <c r="H2527" i="9"/>
  <c r="G2527" i="9"/>
  <c r="H2517" i="9"/>
  <c r="G2517" i="9"/>
  <c r="H2497" i="9"/>
  <c r="G2497" i="9"/>
  <c r="H2487" i="9"/>
  <c r="G2487" i="9"/>
  <c r="H2467" i="9"/>
  <c r="G2467" i="9"/>
  <c r="H2457" i="9"/>
  <c r="G2457" i="9"/>
  <c r="H2427" i="9"/>
  <c r="G2427" i="9"/>
  <c r="H2417" i="9"/>
  <c r="G2417" i="9"/>
  <c r="H2387" i="9"/>
  <c r="G2387" i="9"/>
  <c r="H2377" i="9"/>
  <c r="G2377" i="9"/>
  <c r="H2357" i="9"/>
  <c r="G2357" i="9"/>
  <c r="H2347" i="9"/>
  <c r="G2347" i="9"/>
  <c r="H2327" i="9"/>
  <c r="G2327" i="9"/>
  <c r="H2317" i="9"/>
  <c r="G2317" i="9"/>
  <c r="H2307" i="9"/>
  <c r="G2307" i="9"/>
  <c r="H2287" i="9"/>
  <c r="G2287" i="9"/>
  <c r="H2277" i="9"/>
  <c r="G2277" i="9"/>
  <c r="H2247" i="9"/>
  <c r="G2247" i="9"/>
  <c r="H2237" i="9"/>
  <c r="G2237" i="9"/>
  <c r="H2227" i="9"/>
  <c r="G2227" i="9"/>
  <c r="H2217" i="9"/>
  <c r="G2217" i="9"/>
  <c r="H2207" i="9"/>
  <c r="G2207" i="9"/>
  <c r="H2197" i="9"/>
  <c r="G2197" i="9"/>
  <c r="H2177" i="9"/>
  <c r="G2177" i="9"/>
  <c r="H2167" i="9"/>
  <c r="G2167" i="9"/>
  <c r="H2147" i="9"/>
  <c r="G2147" i="9"/>
  <c r="H2137" i="9"/>
  <c r="G2137" i="9"/>
  <c r="H2127" i="9"/>
  <c r="G2127" i="9"/>
  <c r="H2117" i="9"/>
  <c r="G2117" i="9"/>
  <c r="H2107" i="9"/>
  <c r="G2107" i="9"/>
  <c r="H2097" i="9"/>
  <c r="G2097" i="9"/>
  <c r="H2077" i="9"/>
  <c r="G2077" i="9"/>
  <c r="H2067" i="9"/>
  <c r="G2067" i="9"/>
  <c r="H2047" i="9"/>
  <c r="G2047" i="9"/>
  <c r="H2027" i="9"/>
  <c r="G2027" i="9"/>
  <c r="H2017" i="9"/>
  <c r="G2017" i="9"/>
  <c r="H1997" i="9"/>
  <c r="G1997" i="9"/>
  <c r="H1987" i="9"/>
  <c r="G1987" i="9"/>
  <c r="H1967" i="9"/>
  <c r="G1967" i="9"/>
  <c r="H1957" i="9"/>
  <c r="G1957" i="9"/>
  <c r="H1937" i="9"/>
  <c r="G1937" i="9"/>
  <c r="H1917" i="9"/>
  <c r="G1917" i="9"/>
  <c r="H1907" i="9"/>
  <c r="G1907" i="9"/>
  <c r="H1887" i="9"/>
  <c r="G1887" i="9"/>
  <c r="H1877" i="9"/>
  <c r="G1877" i="9"/>
  <c r="H1867" i="9"/>
  <c r="G1867" i="9"/>
  <c r="H1857" i="9"/>
  <c r="G1857" i="9"/>
  <c r="H1847" i="9"/>
  <c r="G1847" i="9"/>
  <c r="H1827" i="9"/>
  <c r="G1827" i="9"/>
  <c r="H1817" i="9"/>
  <c r="G1817" i="9"/>
  <c r="H1797" i="9"/>
  <c r="G1797" i="9"/>
  <c r="H1777" i="9"/>
  <c r="G1777" i="9"/>
  <c r="H1767" i="9"/>
  <c r="G1767" i="9"/>
  <c r="H1747" i="9"/>
  <c r="G1747" i="9"/>
  <c r="H1737" i="9"/>
  <c r="G1737" i="9"/>
  <c r="H1727" i="9"/>
  <c r="G1727" i="9"/>
  <c r="H1717" i="9"/>
  <c r="G1717" i="9"/>
  <c r="H1707" i="9"/>
  <c r="G1707" i="9"/>
  <c r="H1697" i="9"/>
  <c r="G1697" i="9"/>
  <c r="H1687" i="9"/>
  <c r="G1687" i="9"/>
  <c r="H1677" i="9"/>
  <c r="G1677" i="9"/>
  <c r="H1667" i="9"/>
  <c r="G1667" i="9"/>
  <c r="H1657" i="9"/>
  <c r="G1657" i="9"/>
  <c r="H1647" i="9"/>
  <c r="G1647" i="9"/>
  <c r="H1637" i="9"/>
  <c r="G1637" i="9"/>
  <c r="H1627" i="9"/>
  <c r="G1627" i="9"/>
  <c r="H1617" i="9"/>
  <c r="G1617" i="9"/>
  <c r="H1607" i="9"/>
  <c r="G1607" i="9"/>
  <c r="H1597" i="9"/>
  <c r="G1597" i="9"/>
  <c r="H1587" i="9"/>
  <c r="G1587" i="9"/>
  <c r="H1577" i="9"/>
  <c r="G1577" i="9"/>
  <c r="H1567" i="9"/>
  <c r="G1567" i="9"/>
  <c r="H1557" i="9"/>
  <c r="G1557" i="9"/>
  <c r="H1547" i="9"/>
  <c r="G1547" i="9"/>
  <c r="H1537" i="9"/>
  <c r="G1537" i="9"/>
  <c r="H1527" i="9"/>
  <c r="G1527" i="9"/>
  <c r="H1517" i="9"/>
  <c r="G1517" i="9"/>
  <c r="H1507" i="9"/>
  <c r="G1507" i="9"/>
  <c r="H1497" i="9"/>
  <c r="G1497" i="9"/>
  <c r="H1487" i="9"/>
  <c r="G1487" i="9"/>
  <c r="H1477" i="9"/>
  <c r="G1477" i="9"/>
  <c r="H1467" i="9"/>
  <c r="G1467" i="9"/>
  <c r="H1457" i="9"/>
  <c r="G1457" i="9"/>
  <c r="H1447" i="9"/>
  <c r="G1447" i="9"/>
  <c r="H1437" i="9"/>
  <c r="G1437" i="9"/>
  <c r="H1427" i="9"/>
  <c r="G1427" i="9"/>
  <c r="H1417" i="9"/>
  <c r="G1417" i="9"/>
  <c r="H1407" i="9"/>
  <c r="G1407" i="9"/>
  <c r="H1397" i="9"/>
  <c r="G1397" i="9"/>
  <c r="H1387" i="9"/>
  <c r="G1387" i="9"/>
  <c r="H1377" i="9"/>
  <c r="G1377" i="9"/>
  <c r="H1367" i="9"/>
  <c r="G1367" i="9"/>
  <c r="H1357" i="9"/>
  <c r="G1357" i="9"/>
  <c r="H1347" i="9"/>
  <c r="G1347" i="9"/>
  <c r="H1337" i="9"/>
  <c r="G1337" i="9"/>
  <c r="H1327" i="9"/>
  <c r="G1327" i="9"/>
  <c r="H1317" i="9"/>
  <c r="G1317" i="9"/>
  <c r="H1307" i="9"/>
  <c r="G1307" i="9"/>
  <c r="H1297" i="9"/>
  <c r="G1297" i="9"/>
  <c r="H1287" i="9"/>
  <c r="G1287" i="9"/>
  <c r="H1277" i="9"/>
  <c r="G1277" i="9"/>
  <c r="H1267" i="9"/>
  <c r="G1267" i="9"/>
  <c r="H1257" i="9"/>
  <c r="G1257" i="9"/>
  <c r="H1247" i="9"/>
  <c r="G1247" i="9"/>
  <c r="H1237" i="9"/>
  <c r="G1237" i="9"/>
  <c r="H1227" i="9"/>
  <c r="G1227" i="9"/>
  <c r="H1217" i="9"/>
  <c r="G1217" i="9"/>
  <c r="H1207" i="9"/>
  <c r="G1207" i="9"/>
  <c r="H1197" i="9"/>
  <c r="G1197" i="9"/>
  <c r="H1187" i="9"/>
  <c r="G1187" i="9"/>
  <c r="H1177" i="9"/>
  <c r="G1177" i="9"/>
  <c r="H1167" i="9"/>
  <c r="G1167" i="9"/>
  <c r="H1157" i="9"/>
  <c r="G1157" i="9"/>
  <c r="H1147" i="9"/>
  <c r="G1147" i="9"/>
  <c r="H1137" i="9"/>
  <c r="G1137" i="9"/>
  <c r="H1127" i="9"/>
  <c r="G1127" i="9"/>
  <c r="H1117" i="9"/>
  <c r="G1117" i="9"/>
  <c r="H1107" i="9"/>
  <c r="G1107" i="9"/>
  <c r="H1097" i="9"/>
  <c r="G1097" i="9"/>
  <c r="H1087" i="9"/>
  <c r="G1087" i="9"/>
  <c r="H1077" i="9"/>
  <c r="G1077" i="9"/>
  <c r="H1067" i="9"/>
  <c r="G1067" i="9"/>
  <c r="H1057" i="9"/>
  <c r="G1057" i="9"/>
  <c r="H1047" i="9"/>
  <c r="G1047" i="9"/>
  <c r="H1037" i="9"/>
  <c r="G1037" i="9"/>
  <c r="H1027" i="9"/>
  <c r="G1027" i="9"/>
  <c r="H1017" i="9"/>
  <c r="G1017" i="9"/>
  <c r="H1007" i="9"/>
  <c r="G1007" i="9"/>
  <c r="H997" i="9"/>
  <c r="G997" i="9"/>
  <c r="H987" i="9"/>
  <c r="G987" i="9"/>
  <c r="H977" i="9"/>
  <c r="G977" i="9"/>
  <c r="H967" i="9"/>
  <c r="G967" i="9"/>
  <c r="H957" i="9"/>
  <c r="G957" i="9"/>
  <c r="H947" i="9"/>
  <c r="G947" i="9"/>
  <c r="H937" i="9"/>
  <c r="G937" i="9"/>
  <c r="H927" i="9"/>
  <c r="G927" i="9"/>
  <c r="H917" i="9"/>
  <c r="G917" i="9"/>
  <c r="H907" i="9"/>
  <c r="G907" i="9"/>
  <c r="H897" i="9"/>
  <c r="G897" i="9"/>
  <c r="H887" i="9"/>
  <c r="G887" i="9"/>
  <c r="H877" i="9"/>
  <c r="G877" i="9"/>
  <c r="H867" i="9"/>
  <c r="G867" i="9"/>
  <c r="H857" i="9"/>
  <c r="G857" i="9"/>
  <c r="H847" i="9"/>
  <c r="G847" i="9"/>
  <c r="H837" i="9"/>
  <c r="G837" i="9"/>
  <c r="H827" i="9"/>
  <c r="G827" i="9"/>
  <c r="H817" i="9"/>
  <c r="G817" i="9"/>
  <c r="H807" i="9"/>
  <c r="G807" i="9"/>
  <c r="H797" i="9"/>
  <c r="G797" i="9"/>
  <c r="H787" i="9"/>
  <c r="G787" i="9"/>
  <c r="H777" i="9"/>
  <c r="G777" i="9"/>
  <c r="H767" i="9"/>
  <c r="G767" i="9"/>
  <c r="H757" i="9"/>
  <c r="G757" i="9"/>
  <c r="H747" i="9"/>
  <c r="G747" i="9"/>
  <c r="H737" i="9"/>
  <c r="G737" i="9"/>
  <c r="H727" i="9"/>
  <c r="G727" i="9"/>
  <c r="H717" i="9"/>
  <c r="G717" i="9"/>
  <c r="H707" i="9"/>
  <c r="G707" i="9"/>
  <c r="H697" i="9"/>
  <c r="G697" i="9"/>
  <c r="H687" i="9"/>
  <c r="G687" i="9"/>
  <c r="H677" i="9"/>
  <c r="G677" i="9"/>
  <c r="H667" i="9"/>
  <c r="G667" i="9"/>
  <c r="H657" i="9"/>
  <c r="G657" i="9"/>
  <c r="H647" i="9"/>
  <c r="G647" i="9"/>
  <c r="H637" i="9"/>
  <c r="G637" i="9"/>
  <c r="H627" i="9"/>
  <c r="G627" i="9"/>
  <c r="H617" i="9"/>
  <c r="G617" i="9"/>
  <c r="H607" i="9"/>
  <c r="G607" i="9"/>
  <c r="H597" i="9"/>
  <c r="G597" i="9"/>
  <c r="H587" i="9"/>
  <c r="G587" i="9"/>
  <c r="H577" i="9"/>
  <c r="G577" i="9"/>
  <c r="H567" i="9"/>
  <c r="G567" i="9"/>
  <c r="H557" i="9"/>
  <c r="G557" i="9"/>
  <c r="H547" i="9"/>
  <c r="G547" i="9"/>
  <c r="H537" i="9"/>
  <c r="G537" i="9"/>
  <c r="H527" i="9"/>
  <c r="G527" i="9"/>
  <c r="H517" i="9"/>
  <c r="G517" i="9"/>
  <c r="H507" i="9"/>
  <c r="G507" i="9"/>
  <c r="H497" i="9"/>
  <c r="G497" i="9"/>
  <c r="H487" i="9"/>
  <c r="G487" i="9"/>
  <c r="H477" i="9"/>
  <c r="G477" i="9"/>
  <c r="H467" i="9"/>
  <c r="G467" i="9"/>
  <c r="H457" i="9"/>
  <c r="G457" i="9"/>
  <c r="H447" i="9"/>
  <c r="G447" i="9"/>
  <c r="H437" i="9"/>
  <c r="G437" i="9"/>
  <c r="H427" i="9"/>
  <c r="G427" i="9"/>
  <c r="H417" i="9"/>
  <c r="G417" i="9"/>
  <c r="H407" i="9"/>
  <c r="G407" i="9"/>
  <c r="H397" i="9"/>
  <c r="G397" i="9"/>
  <c r="H387" i="9"/>
  <c r="G387" i="9"/>
  <c r="H377" i="9"/>
  <c r="G377" i="9"/>
  <c r="H367" i="9"/>
  <c r="G367" i="9"/>
  <c r="H357" i="9"/>
  <c r="G357" i="9"/>
  <c r="H347" i="9"/>
  <c r="G347" i="9"/>
  <c r="H337" i="9"/>
  <c r="G337" i="9"/>
  <c r="H327" i="9"/>
  <c r="G327" i="9"/>
  <c r="H317" i="9"/>
  <c r="G317" i="9"/>
  <c r="H307" i="9"/>
  <c r="G307" i="9"/>
  <c r="H297" i="9"/>
  <c r="G297" i="9"/>
  <c r="H287" i="9"/>
  <c r="G287" i="9"/>
  <c r="H277" i="9"/>
  <c r="G277" i="9"/>
  <c r="H267" i="9"/>
  <c r="G267" i="9"/>
  <c r="H257" i="9"/>
  <c r="G257" i="9"/>
  <c r="H247" i="9"/>
  <c r="G247" i="9"/>
  <c r="H237" i="9"/>
  <c r="G237" i="9"/>
  <c r="H227" i="9"/>
  <c r="G227" i="9"/>
  <c r="H217" i="9"/>
  <c r="G217" i="9"/>
  <c r="H207" i="9"/>
  <c r="G207" i="9"/>
  <c r="H197" i="9"/>
  <c r="G197" i="9"/>
  <c r="H187" i="9"/>
  <c r="G187" i="9"/>
  <c r="H177" i="9"/>
  <c r="G177" i="9"/>
  <c r="H167" i="9"/>
  <c r="G167" i="9"/>
  <c r="H157" i="9"/>
  <c r="G157" i="9"/>
  <c r="H147" i="9"/>
  <c r="G147" i="9"/>
  <c r="H137" i="9"/>
  <c r="G137" i="9"/>
  <c r="H127" i="9"/>
  <c r="G127" i="9"/>
  <c r="H117" i="9"/>
  <c r="G117" i="9"/>
  <c r="H107" i="9"/>
  <c r="G107" i="9"/>
  <c r="H97" i="9"/>
  <c r="G97" i="9"/>
  <c r="H87" i="9"/>
  <c r="G87" i="9"/>
  <c r="H77" i="9"/>
  <c r="G77" i="9"/>
  <c r="H67" i="9"/>
  <c r="G67" i="9"/>
  <c r="H57" i="9"/>
  <c r="G57" i="9"/>
  <c r="H47" i="9"/>
  <c r="G47" i="9"/>
  <c r="H37" i="9"/>
  <c r="G37" i="9"/>
  <c r="H27" i="9"/>
  <c r="G27" i="9"/>
  <c r="H17" i="9"/>
  <c r="G17" i="9"/>
  <c r="G7" i="9"/>
  <c r="G3288" i="9"/>
  <c r="G3266" i="9"/>
  <c r="G3238" i="9"/>
  <c r="G3216" i="9"/>
  <c r="G3188" i="9"/>
  <c r="G3166" i="9"/>
  <c r="G3138" i="9"/>
  <c r="G3116" i="9"/>
  <c r="G3056" i="9"/>
  <c r="G3022" i="9"/>
  <c r="G2960" i="9"/>
  <c r="G2932" i="9"/>
  <c r="G2896" i="9"/>
  <c r="G2870" i="9"/>
  <c r="G2806" i="9"/>
  <c r="G2772" i="9"/>
  <c r="G2710" i="9"/>
  <c r="G2682" i="9"/>
  <c r="G2646" i="9"/>
  <c r="G2620" i="9"/>
  <c r="G2556" i="9"/>
  <c r="G2520" i="9"/>
  <c r="G2489" i="9"/>
  <c r="G2451" i="9"/>
  <c r="G2420" i="9"/>
  <c r="G2380" i="9"/>
  <c r="G2351" i="9"/>
  <c r="G2311" i="9"/>
  <c r="G2280" i="9"/>
  <c r="G2242" i="9"/>
  <c r="G2211" i="9"/>
  <c r="G2142" i="9"/>
  <c r="G2100" i="9"/>
  <c r="G2068" i="9"/>
  <c r="G2022" i="9"/>
  <c r="G1988" i="9"/>
  <c r="G1910" i="9"/>
  <c r="G1868" i="9"/>
  <c r="G1832" i="9"/>
  <c r="G1788" i="9"/>
  <c r="G1749" i="9"/>
  <c r="H171" i="9"/>
  <c r="H161" i="9"/>
  <c r="G161" i="9"/>
  <c r="H151" i="9"/>
  <c r="G151" i="9"/>
  <c r="H141" i="9"/>
  <c r="G141" i="9"/>
  <c r="H131" i="9"/>
  <c r="G131" i="9"/>
  <c r="H121" i="9"/>
  <c r="G111" i="9"/>
  <c r="H111" i="9"/>
  <c r="H101" i="9"/>
  <c r="G101" i="9"/>
  <c r="H91" i="9"/>
  <c r="G91" i="9"/>
  <c r="H81" i="9"/>
  <c r="G81" i="9"/>
  <c r="H71" i="9"/>
  <c r="G71" i="9"/>
  <c r="H61" i="9"/>
  <c r="G61" i="9"/>
  <c r="H51" i="9"/>
  <c r="G51" i="9"/>
  <c r="H41" i="9"/>
  <c r="G41" i="9"/>
  <c r="H31" i="9"/>
  <c r="G31" i="9"/>
  <c r="H21" i="9"/>
  <c r="G21" i="9"/>
  <c r="H11" i="9"/>
  <c r="G11" i="9"/>
  <c r="G121" i="9"/>
  <c r="H396" i="9"/>
  <c r="H386" i="9"/>
  <c r="G386" i="9"/>
  <c r="H376" i="9"/>
  <c r="G376" i="9"/>
  <c r="H366" i="9"/>
  <c r="G366" i="9"/>
  <c r="H356" i="9"/>
  <c r="G356" i="9"/>
  <c r="H346" i="9"/>
  <c r="G346" i="9"/>
  <c r="H336" i="9"/>
  <c r="G336" i="9"/>
  <c r="H326" i="9"/>
  <c r="H316" i="9"/>
  <c r="G316" i="9"/>
  <c r="H306" i="9"/>
  <c r="G306" i="9"/>
  <c r="H296" i="9"/>
  <c r="H286" i="9"/>
  <c r="H276" i="9"/>
  <c r="G276" i="9"/>
  <c r="H266" i="9"/>
  <c r="G266" i="9"/>
  <c r="H256" i="9"/>
  <c r="G256" i="9"/>
  <c r="H246" i="9"/>
  <c r="G246" i="9"/>
  <c r="H236" i="9"/>
  <c r="G236" i="9"/>
  <c r="H226" i="9"/>
  <c r="G226" i="9"/>
  <c r="H216" i="9"/>
  <c r="G216" i="9"/>
  <c r="H206" i="9"/>
  <c r="H196" i="9"/>
  <c r="G196" i="9"/>
  <c r="H186" i="9"/>
  <c r="G186" i="9"/>
  <c r="H176" i="9"/>
  <c r="G176" i="9"/>
  <c r="H166" i="9"/>
  <c r="G166" i="9"/>
  <c r="H156" i="9"/>
  <c r="H146" i="9"/>
  <c r="G146" i="9"/>
  <c r="H136" i="9"/>
  <c r="G136" i="9"/>
  <c r="H126" i="9"/>
  <c r="G126" i="9"/>
  <c r="H116" i="9"/>
  <c r="G116" i="9"/>
  <c r="H106" i="9"/>
  <c r="G106" i="9"/>
  <c r="H96" i="9"/>
  <c r="G96" i="9"/>
  <c r="H86" i="9"/>
  <c r="G86" i="9"/>
  <c r="H76" i="9"/>
  <c r="G76" i="9"/>
  <c r="H66" i="9"/>
  <c r="G66" i="9"/>
  <c r="H56" i="9"/>
  <c r="G56" i="9"/>
  <c r="H46" i="9"/>
  <c r="G46" i="9"/>
  <c r="H36" i="9"/>
  <c r="G36" i="9"/>
  <c r="H26" i="9"/>
  <c r="G26" i="9"/>
  <c r="H16" i="9"/>
  <c r="G16" i="9"/>
  <c r="G296" i="9"/>
  <c r="H355" i="9"/>
  <c r="G355" i="9"/>
  <c r="H345" i="9"/>
  <c r="G345" i="9"/>
  <c r="H335" i="9"/>
  <c r="G335" i="9"/>
  <c r="H325" i="9"/>
  <c r="G325" i="9"/>
  <c r="H315" i="9"/>
  <c r="G315" i="9"/>
  <c r="H305" i="9"/>
  <c r="G305" i="9"/>
  <c r="H295" i="9"/>
  <c r="G295" i="9"/>
  <c r="H285" i="9"/>
  <c r="H275" i="9"/>
  <c r="G275" i="9"/>
  <c r="H265" i="9"/>
  <c r="G265" i="9"/>
  <c r="H255" i="9"/>
  <c r="H245" i="9"/>
  <c r="G245" i="9"/>
  <c r="H235" i="9"/>
  <c r="G235" i="9"/>
  <c r="H225" i="9"/>
  <c r="G225" i="9"/>
  <c r="H215" i="9"/>
  <c r="G215" i="9"/>
  <c r="H205" i="9"/>
  <c r="G205" i="9"/>
  <c r="H195" i="9"/>
  <c r="G195" i="9"/>
  <c r="H185" i="9"/>
  <c r="G185" i="9"/>
  <c r="H175" i="9"/>
  <c r="G175" i="9"/>
  <c r="H165" i="9"/>
  <c r="G165" i="9"/>
  <c r="H155" i="9"/>
  <c r="G155" i="9"/>
  <c r="H145" i="9"/>
  <c r="G145" i="9"/>
  <c r="H135" i="9"/>
  <c r="G135" i="9"/>
  <c r="H125" i="9"/>
  <c r="G125" i="9"/>
  <c r="H115" i="9"/>
  <c r="G115" i="9"/>
  <c r="H105" i="9"/>
  <c r="G105" i="9"/>
  <c r="H95" i="9"/>
  <c r="G95" i="9"/>
  <c r="H85" i="9"/>
  <c r="G85" i="9"/>
  <c r="H75" i="9"/>
  <c r="G75" i="9"/>
  <c r="H65" i="9"/>
  <c r="G65" i="9"/>
  <c r="H55" i="9"/>
  <c r="G55" i="9"/>
  <c r="H45" i="9"/>
  <c r="G45" i="9"/>
  <c r="H35" i="9"/>
  <c r="G35" i="9"/>
  <c r="H25" i="9"/>
  <c r="G25" i="9"/>
  <c r="H15" i="9"/>
  <c r="G15" i="9"/>
  <c r="G396" i="9"/>
  <c r="G286" i="9"/>
  <c r="G206" i="9"/>
  <c r="H374" i="9"/>
  <c r="H364" i="9"/>
  <c r="H354" i="9"/>
  <c r="G354" i="9"/>
  <c r="H344" i="9"/>
  <c r="G344" i="9"/>
  <c r="H334" i="9"/>
  <c r="G334" i="9"/>
  <c r="H324" i="9"/>
  <c r="G324" i="9"/>
  <c r="H314" i="9"/>
  <c r="G314" i="9"/>
  <c r="H304" i="9"/>
  <c r="G304" i="9"/>
  <c r="H294" i="9"/>
  <c r="G294" i="9"/>
  <c r="H284" i="9"/>
  <c r="H274" i="9"/>
  <c r="G274" i="9"/>
  <c r="H264" i="9"/>
  <c r="G264" i="9"/>
  <c r="H254" i="9"/>
  <c r="G254" i="9"/>
  <c r="H244" i="9"/>
  <c r="G244" i="9"/>
  <c r="H234" i="9"/>
  <c r="G234" i="9"/>
  <c r="H224" i="9"/>
  <c r="G224" i="9"/>
  <c r="H214" i="9"/>
  <c r="G214" i="9"/>
  <c r="H204" i="9"/>
  <c r="G204" i="9"/>
  <c r="H194" i="9"/>
  <c r="G194" i="9"/>
  <c r="H184" i="9"/>
  <c r="G184" i="9"/>
  <c r="H174" i="9"/>
  <c r="G174" i="9"/>
  <c r="H164" i="9"/>
  <c r="G164" i="9"/>
  <c r="H154" i="9"/>
  <c r="G154" i="9"/>
  <c r="H144" i="9"/>
  <c r="G144" i="9"/>
  <c r="H134" i="9"/>
  <c r="G134" i="9"/>
  <c r="H124" i="9"/>
  <c r="G124" i="9"/>
  <c r="H114" i="9"/>
  <c r="G114" i="9"/>
  <c r="H104" i="9"/>
  <c r="G104" i="9"/>
  <c r="H94" i="9"/>
  <c r="G94" i="9"/>
  <c r="H84" i="9"/>
  <c r="G84" i="9"/>
  <c r="H74" i="9"/>
  <c r="G74" i="9"/>
  <c r="H64" i="9"/>
  <c r="G64" i="9"/>
  <c r="H54" i="9"/>
  <c r="G54" i="9"/>
  <c r="H44" i="9"/>
  <c r="G44" i="9"/>
  <c r="H34" i="9"/>
  <c r="G34" i="9"/>
  <c r="H24" i="9"/>
  <c r="G24" i="9"/>
  <c r="G14" i="9"/>
  <c r="H14" i="9"/>
  <c r="G374" i="9"/>
  <c r="G285" i="9"/>
  <c r="H1223" i="9"/>
  <c r="G1223" i="9"/>
  <c r="H1213" i="9"/>
  <c r="G1213" i="9"/>
  <c r="H1203" i="9"/>
  <c r="H1193" i="9"/>
  <c r="G1193" i="9"/>
  <c r="H1183" i="9"/>
  <c r="G1183" i="9"/>
  <c r="H1173" i="9"/>
  <c r="H1163" i="9"/>
  <c r="G1163" i="9"/>
  <c r="H1153" i="9"/>
  <c r="H1143" i="9"/>
  <c r="G1143" i="9"/>
  <c r="H1133" i="9"/>
  <c r="G1133" i="9"/>
  <c r="H1123" i="9"/>
  <c r="H1113" i="9"/>
  <c r="G1113" i="9"/>
  <c r="H1103" i="9"/>
  <c r="G1103" i="9"/>
  <c r="H1093" i="9"/>
  <c r="H1083" i="9"/>
  <c r="G1083" i="9"/>
  <c r="H1073" i="9"/>
  <c r="G1073" i="9"/>
  <c r="H1063" i="9"/>
  <c r="H1053" i="9"/>
  <c r="G1053" i="9"/>
  <c r="H1043" i="9"/>
  <c r="H1033" i="9"/>
  <c r="G1033" i="9"/>
  <c r="H1023" i="9"/>
  <c r="G1023" i="9"/>
  <c r="H1013" i="9"/>
  <c r="H1003" i="9"/>
  <c r="G1003" i="9"/>
  <c r="H993" i="9"/>
  <c r="G993" i="9"/>
  <c r="H983" i="9"/>
  <c r="G983" i="9"/>
  <c r="H973" i="9"/>
  <c r="G973" i="9"/>
  <c r="H963" i="9"/>
  <c r="H953" i="9"/>
  <c r="G953" i="9"/>
  <c r="H943" i="9"/>
  <c r="H933" i="9"/>
  <c r="G933" i="9"/>
  <c r="H923" i="9"/>
  <c r="H913" i="9"/>
  <c r="G913" i="9"/>
  <c r="H903" i="9"/>
  <c r="H893" i="9"/>
  <c r="G893" i="9"/>
  <c r="H883" i="9"/>
  <c r="G883" i="9"/>
  <c r="H873" i="9"/>
  <c r="H863" i="9"/>
  <c r="G863" i="9"/>
  <c r="H853" i="9"/>
  <c r="H843" i="9"/>
  <c r="G843" i="9"/>
  <c r="H833" i="9"/>
  <c r="G833" i="9"/>
  <c r="H823" i="9"/>
  <c r="G823" i="9"/>
  <c r="H813" i="9"/>
  <c r="G813" i="9"/>
  <c r="H803" i="9"/>
  <c r="G803" i="9"/>
  <c r="H793" i="9"/>
  <c r="H783" i="9"/>
  <c r="G783" i="9"/>
  <c r="H773" i="9"/>
  <c r="G773" i="9"/>
  <c r="H763" i="9"/>
  <c r="H753" i="9"/>
  <c r="G753" i="9"/>
  <c r="H743" i="9"/>
  <c r="G743" i="9"/>
  <c r="H733" i="9"/>
  <c r="G733" i="9"/>
  <c r="H723" i="9"/>
  <c r="G723" i="9"/>
  <c r="H713" i="9"/>
  <c r="G713" i="9"/>
  <c r="H703" i="9"/>
  <c r="G703" i="9"/>
  <c r="H693" i="9"/>
  <c r="G693" i="9"/>
  <c r="H683" i="9"/>
  <c r="G683" i="9"/>
  <c r="H673" i="9"/>
  <c r="G673" i="9"/>
  <c r="H663" i="9"/>
  <c r="G663" i="9"/>
  <c r="H653" i="9"/>
  <c r="G653" i="9"/>
  <c r="H643" i="9"/>
  <c r="G643" i="9"/>
  <c r="H633" i="9"/>
  <c r="H623" i="9"/>
  <c r="G623" i="9"/>
  <c r="H613" i="9"/>
  <c r="G613" i="9"/>
  <c r="H603" i="9"/>
  <c r="G603" i="9"/>
  <c r="H593" i="9"/>
  <c r="G593" i="9"/>
  <c r="H583" i="9"/>
  <c r="G583" i="9"/>
  <c r="H573" i="9"/>
  <c r="G573" i="9"/>
  <c r="H563" i="9"/>
  <c r="G563" i="9"/>
  <c r="H553" i="9"/>
  <c r="G553" i="9"/>
  <c r="H543" i="9"/>
  <c r="G543" i="9"/>
  <c r="H533" i="9"/>
  <c r="G533" i="9"/>
  <c r="H523" i="9"/>
  <c r="G523" i="9"/>
  <c r="H513" i="9"/>
  <c r="G513" i="9"/>
  <c r="H503" i="9"/>
  <c r="G503" i="9"/>
  <c r="H493" i="9"/>
  <c r="G493" i="9"/>
  <c r="H483" i="9"/>
  <c r="G483" i="9"/>
  <c r="H473" i="9"/>
  <c r="G473" i="9"/>
  <c r="H463" i="9"/>
  <c r="G463" i="9"/>
  <c r="H453" i="9"/>
  <c r="G453" i="9"/>
  <c r="H443" i="9"/>
  <c r="H433" i="9"/>
  <c r="G433" i="9"/>
  <c r="H423" i="9"/>
  <c r="G423" i="9"/>
  <c r="H413" i="9"/>
  <c r="G413" i="9"/>
  <c r="H403" i="9"/>
  <c r="G403" i="9"/>
  <c r="H393" i="9"/>
  <c r="G393" i="9"/>
  <c r="H383" i="9"/>
  <c r="G383" i="9"/>
  <c r="H373" i="9"/>
  <c r="G373" i="9"/>
  <c r="H363" i="9"/>
  <c r="H353" i="9"/>
  <c r="G353" i="9"/>
  <c r="H343" i="9"/>
  <c r="G343" i="9"/>
  <c r="H333" i="9"/>
  <c r="H323" i="9"/>
  <c r="G323" i="9"/>
  <c r="H313" i="9"/>
  <c r="G313" i="9"/>
  <c r="H303" i="9"/>
  <c r="G303" i="9"/>
  <c r="H293" i="9"/>
  <c r="G293" i="9"/>
  <c r="H283" i="9"/>
  <c r="G283" i="9"/>
  <c r="H273" i="9"/>
  <c r="G273" i="9"/>
  <c r="H263" i="9"/>
  <c r="G263" i="9"/>
  <c r="H253" i="9"/>
  <c r="G253" i="9"/>
  <c r="H243" i="9"/>
  <c r="G243" i="9"/>
  <c r="H233" i="9"/>
  <c r="G233" i="9"/>
  <c r="H223" i="9"/>
  <c r="G223" i="9"/>
  <c r="H213" i="9"/>
  <c r="G213" i="9"/>
  <c r="H203" i="9"/>
  <c r="G203" i="9"/>
  <c r="H193" i="9"/>
  <c r="G193" i="9"/>
  <c r="H183" i="9"/>
  <c r="G183" i="9"/>
  <c r="H173" i="9"/>
  <c r="G173" i="9"/>
  <c r="H163" i="9"/>
  <c r="G163" i="9"/>
  <c r="H153" i="9"/>
  <c r="G153" i="9"/>
  <c r="H143" i="9"/>
  <c r="G143" i="9"/>
  <c r="H133" i="9"/>
  <c r="G133" i="9"/>
  <c r="H123" i="9"/>
  <c r="G123" i="9"/>
  <c r="H113" i="9"/>
  <c r="G113" i="9"/>
  <c r="H103" i="9"/>
  <c r="G103" i="9"/>
  <c r="H93" i="9"/>
  <c r="G93" i="9"/>
  <c r="H83" i="9"/>
  <c r="G83" i="9"/>
  <c r="H73" i="9"/>
  <c r="G73" i="9"/>
  <c r="H63" i="9"/>
  <c r="G63" i="9"/>
  <c r="H53" i="9"/>
  <c r="G53" i="9"/>
  <c r="H43" i="9"/>
  <c r="G43" i="9"/>
  <c r="H33" i="9"/>
  <c r="G33" i="9"/>
  <c r="H23" i="9"/>
  <c r="G23" i="9"/>
  <c r="H13" i="9"/>
  <c r="G13" i="9"/>
  <c r="G364" i="9"/>
  <c r="G284" i="9"/>
  <c r="G171" i="9"/>
  <c r="H1822" i="9"/>
  <c r="H1812" i="9"/>
  <c r="H1802" i="9"/>
  <c r="G1802" i="9"/>
  <c r="H1792" i="9"/>
  <c r="H1782" i="9"/>
  <c r="H1772" i="9"/>
  <c r="H1762" i="9"/>
  <c r="H1752" i="9"/>
  <c r="G1752" i="9"/>
  <c r="H1742" i="9"/>
  <c r="G1742" i="9"/>
  <c r="H1732" i="9"/>
  <c r="G1732" i="9"/>
  <c r="H1722" i="9"/>
  <c r="H1712" i="9"/>
  <c r="G1712" i="9"/>
  <c r="H1702" i="9"/>
  <c r="G1702" i="9"/>
  <c r="H1692" i="9"/>
  <c r="G1692" i="9"/>
  <c r="H1682" i="9"/>
  <c r="H1672" i="9"/>
  <c r="G1672" i="9"/>
  <c r="H1662" i="9"/>
  <c r="G1662" i="9"/>
  <c r="H1652" i="9"/>
  <c r="H1642" i="9"/>
  <c r="H1632" i="9"/>
  <c r="G1632" i="9"/>
  <c r="H1622" i="9"/>
  <c r="H1612" i="9"/>
  <c r="G1602" i="9"/>
  <c r="H1602" i="9"/>
  <c r="H1592" i="9"/>
  <c r="G1592" i="9"/>
  <c r="H1582" i="9"/>
  <c r="H1572" i="9"/>
  <c r="H1562" i="9"/>
  <c r="G1562" i="9"/>
  <c r="H1552" i="9"/>
  <c r="G1552" i="9"/>
  <c r="H1542" i="9"/>
  <c r="H1532" i="9"/>
  <c r="G1532" i="9"/>
  <c r="H1522" i="9"/>
  <c r="G1522" i="9"/>
  <c r="H1512" i="9"/>
  <c r="H1502" i="9"/>
  <c r="G1502" i="9"/>
  <c r="H1492" i="9"/>
  <c r="G1492" i="9"/>
  <c r="H1482" i="9"/>
  <c r="G1482" i="9"/>
  <c r="H1472" i="9"/>
  <c r="H1462" i="9"/>
  <c r="G1462" i="9"/>
  <c r="H1452" i="9"/>
  <c r="G1452" i="9"/>
  <c r="H1442" i="9"/>
  <c r="H1432" i="9"/>
  <c r="H1422" i="9"/>
  <c r="G1422" i="9"/>
  <c r="H1412" i="9"/>
  <c r="G1412" i="9"/>
  <c r="H1402" i="9"/>
  <c r="G1402" i="9"/>
  <c r="H1392" i="9"/>
  <c r="G1392" i="9"/>
  <c r="H1382" i="9"/>
  <c r="G1382" i="9"/>
  <c r="H1372" i="9"/>
  <c r="G1372" i="9"/>
  <c r="H1362" i="9"/>
  <c r="H1352" i="9"/>
  <c r="G1352" i="9"/>
  <c r="H1342" i="9"/>
  <c r="G1342" i="9"/>
  <c r="H1332" i="9"/>
  <c r="H1322" i="9"/>
  <c r="G1322" i="9"/>
  <c r="H1312" i="9"/>
  <c r="G1312" i="9"/>
  <c r="H1302" i="9"/>
  <c r="G1302" i="9"/>
  <c r="H1292" i="9"/>
  <c r="G1292" i="9"/>
  <c r="H1282" i="9"/>
  <c r="G1282" i="9"/>
  <c r="H1272" i="9"/>
  <c r="G1272" i="9"/>
  <c r="H1262" i="9"/>
  <c r="H1252" i="9"/>
  <c r="G1252" i="9"/>
  <c r="H1242" i="9"/>
  <c r="G1242" i="9"/>
  <c r="H1232" i="9"/>
  <c r="G1232" i="9"/>
  <c r="H1222" i="9"/>
  <c r="G1222" i="9"/>
  <c r="H1212" i="9"/>
  <c r="G1212" i="9"/>
  <c r="H1202" i="9"/>
  <c r="H1192" i="9"/>
  <c r="G1192" i="9"/>
  <c r="H1182" i="9"/>
  <c r="G1182" i="9"/>
  <c r="H1172" i="9"/>
  <c r="H1162" i="9"/>
  <c r="G1162" i="9"/>
  <c r="H1152" i="9"/>
  <c r="H1142" i="9"/>
  <c r="G1142" i="9"/>
  <c r="H1132" i="9"/>
  <c r="G1132" i="9"/>
  <c r="H1122" i="9"/>
  <c r="H1112" i="9"/>
  <c r="G1112" i="9"/>
  <c r="H1102" i="9"/>
  <c r="G1102" i="9"/>
  <c r="H1092" i="9"/>
  <c r="H1082" i="9"/>
  <c r="G1082" i="9"/>
  <c r="H1072" i="9"/>
  <c r="G1072" i="9"/>
  <c r="H1062" i="9"/>
  <c r="H1052" i="9"/>
  <c r="G1052" i="9"/>
  <c r="H1042" i="9"/>
  <c r="H1032" i="9"/>
  <c r="G1032" i="9"/>
  <c r="H1022" i="9"/>
  <c r="G1022" i="9"/>
  <c r="H1012" i="9"/>
  <c r="H1002" i="9"/>
  <c r="G1002" i="9"/>
  <c r="H992" i="9"/>
  <c r="G992" i="9"/>
  <c r="H982" i="9"/>
  <c r="G982" i="9"/>
  <c r="H972" i="9"/>
  <c r="G972" i="9"/>
  <c r="H962" i="9"/>
  <c r="H952" i="9"/>
  <c r="G952" i="9"/>
  <c r="H942" i="9"/>
  <c r="H932" i="9"/>
  <c r="G932" i="9"/>
  <c r="H922" i="9"/>
  <c r="G922" i="9"/>
  <c r="H912" i="9"/>
  <c r="G912" i="9"/>
  <c r="H902" i="9"/>
  <c r="G902" i="9"/>
  <c r="H892" i="9"/>
  <c r="G892" i="9"/>
  <c r="H882" i="9"/>
  <c r="G882" i="9"/>
  <c r="H872" i="9"/>
  <c r="G872" i="9"/>
  <c r="H862" i="9"/>
  <c r="G862" i="9"/>
  <c r="H852" i="9"/>
  <c r="G852" i="9"/>
  <c r="H842" i="9"/>
  <c r="G842" i="9"/>
  <c r="H832" i="9"/>
  <c r="G832" i="9"/>
  <c r="H822" i="9"/>
  <c r="G822" i="9"/>
  <c r="H812" i="9"/>
  <c r="G812" i="9"/>
  <c r="H802" i="9"/>
  <c r="G802" i="9"/>
  <c r="H792" i="9"/>
  <c r="H782" i="9"/>
  <c r="G782" i="9"/>
  <c r="H772" i="9"/>
  <c r="G772" i="9"/>
  <c r="H762" i="9"/>
  <c r="G762" i="9"/>
  <c r="H752" i="9"/>
  <c r="G752" i="9"/>
  <c r="H742" i="9"/>
  <c r="G742" i="9"/>
  <c r="H732" i="9"/>
  <c r="G732" i="9"/>
  <c r="H722" i="9"/>
  <c r="G722" i="9"/>
  <c r="H712" i="9"/>
  <c r="G712" i="9"/>
  <c r="H702" i="9"/>
  <c r="H692" i="9"/>
  <c r="G692" i="9"/>
  <c r="H682" i="9"/>
  <c r="G682" i="9"/>
  <c r="H672" i="9"/>
  <c r="G672" i="9"/>
  <c r="H662" i="9"/>
  <c r="G662" i="9"/>
  <c r="H652" i="9"/>
  <c r="G652" i="9"/>
  <c r="H642" i="9"/>
  <c r="G642" i="9"/>
  <c r="H632" i="9"/>
  <c r="H622" i="9"/>
  <c r="G622" i="9"/>
  <c r="H612" i="9"/>
  <c r="G612" i="9"/>
  <c r="H602" i="9"/>
  <c r="G602" i="9"/>
  <c r="H592" i="9"/>
  <c r="H582" i="9"/>
  <c r="G582" i="9"/>
  <c r="H572" i="9"/>
  <c r="G572" i="9"/>
  <c r="H562" i="9"/>
  <c r="G562" i="9"/>
  <c r="H552" i="9"/>
  <c r="G552" i="9"/>
  <c r="H542" i="9"/>
  <c r="G542" i="9"/>
  <c r="H532" i="9"/>
  <c r="H522" i="9"/>
  <c r="H512" i="9"/>
  <c r="G512" i="9"/>
  <c r="H502" i="9"/>
  <c r="G502" i="9"/>
  <c r="H492" i="9"/>
  <c r="G492" i="9"/>
  <c r="H482" i="9"/>
  <c r="G482" i="9"/>
  <c r="H472" i="9"/>
  <c r="G472" i="9"/>
  <c r="H462" i="9"/>
  <c r="G462" i="9"/>
  <c r="H452" i="9"/>
  <c r="H442" i="9"/>
  <c r="G442" i="9"/>
  <c r="H432" i="9"/>
  <c r="G432" i="9"/>
  <c r="H422" i="9"/>
  <c r="G422" i="9"/>
  <c r="H412" i="9"/>
  <c r="G412" i="9"/>
  <c r="H402" i="9"/>
  <c r="G402" i="9"/>
  <c r="H392" i="9"/>
  <c r="G392" i="9"/>
  <c r="H382" i="9"/>
  <c r="G382" i="9"/>
  <c r="H372" i="9"/>
  <c r="G372" i="9"/>
  <c r="H362" i="9"/>
  <c r="H352" i="9"/>
  <c r="G352" i="9"/>
  <c r="H342" i="9"/>
  <c r="G342" i="9"/>
  <c r="H332" i="9"/>
  <c r="H322" i="9"/>
  <c r="G322" i="9"/>
  <c r="H312" i="9"/>
  <c r="G312" i="9"/>
  <c r="H302" i="9"/>
  <c r="G302" i="9"/>
  <c r="H292" i="9"/>
  <c r="G292" i="9"/>
  <c r="H282" i="9"/>
  <c r="G282" i="9"/>
  <c r="H272" i="9"/>
  <c r="G272" i="9"/>
  <c r="H262" i="9"/>
  <c r="G262" i="9"/>
  <c r="H252" i="9"/>
  <c r="H242" i="9"/>
  <c r="G242" i="9"/>
  <c r="H232" i="9"/>
  <c r="G232" i="9"/>
  <c r="H222" i="9"/>
  <c r="G222" i="9"/>
  <c r="H212" i="9"/>
  <c r="G212" i="9"/>
  <c r="H202" i="9"/>
  <c r="G202" i="9"/>
  <c r="H192" i="9"/>
  <c r="G192" i="9"/>
  <c r="H182" i="9"/>
  <c r="G182" i="9"/>
  <c r="H172" i="9"/>
  <c r="H162" i="9"/>
  <c r="G162" i="9"/>
  <c r="H152" i="9"/>
  <c r="G152" i="9"/>
  <c r="H142" i="9"/>
  <c r="G142" i="9"/>
  <c r="H132" i="9"/>
  <c r="H122" i="9"/>
  <c r="G122" i="9"/>
  <c r="H112" i="9"/>
  <c r="G112" i="9"/>
  <c r="H102" i="9"/>
  <c r="G102" i="9"/>
  <c r="H92" i="9"/>
  <c r="G92" i="9"/>
  <c r="H82" i="9"/>
  <c r="G82" i="9"/>
  <c r="H72" i="9"/>
  <c r="G72" i="9"/>
  <c r="H62" i="9"/>
  <c r="G62" i="9"/>
  <c r="H52" i="9"/>
  <c r="G52" i="9"/>
  <c r="H42" i="9"/>
  <c r="G42" i="9"/>
  <c r="H32" i="9"/>
  <c r="G32" i="9"/>
  <c r="H22" i="9"/>
  <c r="G22" i="9"/>
  <c r="H12" i="9"/>
  <c r="G12" i="9"/>
  <c r="G1173" i="9"/>
  <c r="G1093" i="9"/>
  <c r="G633" i="9"/>
  <c r="G452" i="9"/>
  <c r="G363" i="9"/>
  <c r="G255" i="9"/>
  <c r="Z28" i="9"/>
  <c r="U28" i="9"/>
  <c r="AA69" i="9"/>
  <c r="V69" i="9"/>
  <c r="Z66" i="9"/>
  <c r="U66" i="9"/>
  <c r="Y63" i="9"/>
  <c r="T63" i="9"/>
  <c r="AA59" i="9"/>
  <c r="V59" i="9"/>
  <c r="Z56" i="9"/>
  <c r="U56" i="9"/>
  <c r="Y53" i="9"/>
  <c r="T53" i="9"/>
  <c r="AA49" i="9"/>
  <c r="V49" i="9"/>
  <c r="Z46" i="9"/>
  <c r="U46" i="9"/>
  <c r="Y43" i="9"/>
  <c r="T43" i="9"/>
  <c r="AA39" i="9"/>
  <c r="V39" i="9"/>
  <c r="Z36" i="9"/>
  <c r="U36" i="9"/>
  <c r="Y33" i="9"/>
  <c r="T33" i="9"/>
  <c r="AA29" i="9"/>
  <c r="V29" i="9"/>
  <c r="Z26" i="9"/>
  <c r="U26" i="9"/>
  <c r="Y23" i="9"/>
  <c r="T23" i="9"/>
  <c r="AA19" i="9"/>
  <c r="V19" i="9"/>
  <c r="Z16" i="9"/>
  <c r="U16" i="9"/>
  <c r="Y13" i="9"/>
  <c r="T13" i="9"/>
  <c r="AA9" i="9"/>
  <c r="V9" i="9"/>
  <c r="Y45" i="9"/>
  <c r="T45" i="9"/>
  <c r="Y15" i="9"/>
  <c r="T15" i="9"/>
  <c r="Z18" i="9"/>
  <c r="U18" i="9"/>
  <c r="Y65" i="9"/>
  <c r="T65" i="9"/>
  <c r="Z68" i="9"/>
  <c r="U68" i="9"/>
  <c r="Y69" i="9"/>
  <c r="T69" i="9"/>
  <c r="AA65" i="9"/>
  <c r="V65" i="9"/>
  <c r="Z62" i="9"/>
  <c r="U62" i="9"/>
  <c r="Y59" i="9"/>
  <c r="T59" i="9"/>
  <c r="AA55" i="9"/>
  <c r="V55" i="9"/>
  <c r="Z52" i="9"/>
  <c r="U52" i="9"/>
  <c r="Y49" i="9"/>
  <c r="T49" i="9"/>
  <c r="AA45" i="9"/>
  <c r="V45" i="9"/>
  <c r="Z42" i="9"/>
  <c r="U42" i="9"/>
  <c r="Y39" i="9"/>
  <c r="T39" i="9"/>
  <c r="AA35" i="9"/>
  <c r="V35" i="9"/>
  <c r="Z32" i="9"/>
  <c r="U32" i="9"/>
  <c r="Y29" i="9"/>
  <c r="T29" i="9"/>
  <c r="AA25" i="9"/>
  <c r="V25" i="9"/>
  <c r="Z22" i="9"/>
  <c r="U22" i="9"/>
  <c r="Y19" i="9"/>
  <c r="T19" i="9"/>
  <c r="AA15" i="9"/>
  <c r="V15" i="9"/>
  <c r="Z12" i="9"/>
  <c r="U12" i="9"/>
  <c r="Y9" i="9"/>
  <c r="T9" i="9"/>
  <c r="Y55" i="9"/>
  <c r="T55" i="9"/>
  <c r="Z58" i="9"/>
  <c r="U58" i="9"/>
  <c r="AA68" i="9"/>
  <c r="V68" i="9"/>
  <c r="Z65" i="9"/>
  <c r="U65" i="9"/>
  <c r="Y62" i="9"/>
  <c r="T62" i="9"/>
  <c r="AA58" i="9"/>
  <c r="V58" i="9"/>
  <c r="Z55" i="9"/>
  <c r="U55" i="9"/>
  <c r="Y52" i="9"/>
  <c r="T52" i="9"/>
  <c r="AA48" i="9"/>
  <c r="V48" i="9"/>
  <c r="Z45" i="9"/>
  <c r="U45" i="9"/>
  <c r="Y42" i="9"/>
  <c r="T42" i="9"/>
  <c r="AA38" i="9"/>
  <c r="V38" i="9"/>
  <c r="Z35" i="9"/>
  <c r="U35" i="9"/>
  <c r="Y32" i="9"/>
  <c r="T32" i="9"/>
  <c r="AA28" i="9"/>
  <c r="V28" i="9"/>
  <c r="Z25" i="9"/>
  <c r="U25" i="9"/>
  <c r="Y22" i="9"/>
  <c r="T22" i="9"/>
  <c r="AA18" i="9"/>
  <c r="V18" i="9"/>
  <c r="Z15" i="9"/>
  <c r="U15" i="9"/>
  <c r="Y12" i="9"/>
  <c r="T12" i="9"/>
  <c r="AA8" i="9"/>
  <c r="V8" i="9"/>
  <c r="AA61" i="9"/>
  <c r="V61" i="9"/>
  <c r="AA51" i="9"/>
  <c r="V51" i="9"/>
  <c r="Z48" i="9"/>
  <c r="U48" i="9"/>
  <c r="AA41" i="9"/>
  <c r="V41" i="9"/>
  <c r="Z38" i="9"/>
  <c r="U38" i="9"/>
  <c r="Y35" i="9"/>
  <c r="T35" i="9"/>
  <c r="AA31" i="9"/>
  <c r="V31" i="9"/>
  <c r="Y25" i="9"/>
  <c r="T25" i="9"/>
  <c r="AA21" i="9"/>
  <c r="V21" i="9"/>
  <c r="AA11" i="9"/>
  <c r="V11" i="9"/>
  <c r="Z8" i="9"/>
  <c r="U8" i="9"/>
  <c r="X62" i="9"/>
  <c r="S62" i="9"/>
  <c r="X52" i="9"/>
  <c r="S52" i="9"/>
  <c r="X42" i="9"/>
  <c r="S42" i="9"/>
  <c r="X32" i="9"/>
  <c r="S32" i="9"/>
  <c r="X22" i="9"/>
  <c r="S22" i="9"/>
  <c r="X12" i="9"/>
  <c r="S12" i="9"/>
  <c r="Z69" i="9"/>
  <c r="U69" i="9"/>
  <c r="Y66" i="9"/>
  <c r="T66" i="9"/>
  <c r="AA62" i="9"/>
  <c r="V62" i="9"/>
  <c r="Z59" i="9"/>
  <c r="U59" i="9"/>
  <c r="Y56" i="9"/>
  <c r="T56" i="9"/>
  <c r="AA52" i="9"/>
  <c r="V52" i="9"/>
  <c r="Z49" i="9"/>
  <c r="U49" i="9"/>
  <c r="Y46" i="9"/>
  <c r="T46" i="9"/>
  <c r="AA42" i="9"/>
  <c r="V42" i="9"/>
  <c r="Z39" i="9"/>
  <c r="U39" i="9"/>
  <c r="Y36" i="9"/>
  <c r="T36" i="9"/>
  <c r="AA32" i="9"/>
  <c r="V32" i="9"/>
  <c r="Z29" i="9"/>
  <c r="U29" i="9"/>
  <c r="Y26" i="9"/>
  <c r="T26" i="9"/>
  <c r="AA22" i="9"/>
  <c r="V22" i="9"/>
  <c r="Z19" i="9"/>
  <c r="U19" i="9"/>
  <c r="Y16" i="9"/>
  <c r="T16" i="9"/>
  <c r="AA12" i="9"/>
  <c r="V12" i="9"/>
  <c r="Z9" i="9"/>
  <c r="U9" i="9"/>
  <c r="T68" i="9"/>
  <c r="Y68" i="9"/>
  <c r="V64" i="9"/>
  <c r="AA64" i="9"/>
  <c r="U61" i="9"/>
  <c r="Z61" i="9"/>
  <c r="T58" i="9"/>
  <c r="Y58" i="9"/>
  <c r="V54" i="9"/>
  <c r="AA54" i="9"/>
  <c r="U51" i="9"/>
  <c r="Z51" i="9"/>
  <c r="T48" i="9"/>
  <c r="Y48" i="9"/>
  <c r="V44" i="9"/>
  <c r="AA44" i="9"/>
  <c r="U41" i="9"/>
  <c r="Z41" i="9"/>
  <c r="T38" i="9"/>
  <c r="Y38" i="9"/>
  <c r="V34" i="9"/>
  <c r="AA34" i="9"/>
  <c r="U31" i="9"/>
  <c r="Z31" i="9"/>
  <c r="T28" i="9"/>
  <c r="Y28" i="9"/>
  <c r="V24" i="9"/>
  <c r="AA24" i="9"/>
  <c r="U21" i="9"/>
  <c r="Z21" i="9"/>
  <c r="T18" i="9"/>
  <c r="Y18" i="9"/>
  <c r="V14" i="9"/>
  <c r="AA14" i="9"/>
  <c r="U11" i="9"/>
  <c r="Z11" i="9"/>
  <c r="T8" i="9"/>
  <c r="Y8" i="9"/>
  <c r="AA67" i="9"/>
  <c r="V67" i="9"/>
  <c r="Z64" i="9"/>
  <c r="U64" i="9"/>
  <c r="Y61" i="9"/>
  <c r="T61" i="9"/>
  <c r="AA57" i="9"/>
  <c r="V57" i="9"/>
  <c r="Z54" i="9"/>
  <c r="U54" i="9"/>
  <c r="Y51" i="9"/>
  <c r="T51" i="9"/>
  <c r="AA47" i="9"/>
  <c r="V47" i="9"/>
  <c r="Z44" i="9"/>
  <c r="U44" i="9"/>
  <c r="Y41" i="9"/>
  <c r="T41" i="9"/>
  <c r="AA37" i="9"/>
  <c r="V37" i="9"/>
  <c r="Z34" i="9"/>
  <c r="U34" i="9"/>
  <c r="Y31" i="9"/>
  <c r="T31" i="9"/>
  <c r="AA27" i="9"/>
  <c r="V27" i="9"/>
  <c r="Z24" i="9"/>
  <c r="U24" i="9"/>
  <c r="Y21" i="9"/>
  <c r="T21" i="9"/>
  <c r="AA17" i="9"/>
  <c r="V17" i="9"/>
  <c r="Z14" i="9"/>
  <c r="U14" i="9"/>
  <c r="Y11" i="9"/>
  <c r="T11" i="9"/>
  <c r="U7" i="9"/>
  <c r="Z7" i="9"/>
  <c r="T67" i="9"/>
  <c r="Y67" i="9"/>
  <c r="V63" i="9"/>
  <c r="AA63" i="9"/>
  <c r="U60" i="9"/>
  <c r="Z60" i="9"/>
  <c r="T57" i="9"/>
  <c r="Y57" i="9"/>
  <c r="V53" i="9"/>
  <c r="AA53" i="9"/>
  <c r="U50" i="9"/>
  <c r="Z50" i="9"/>
  <c r="T47" i="9"/>
  <c r="Y47" i="9"/>
  <c r="V43" i="9"/>
  <c r="AA43" i="9"/>
  <c r="U40" i="9"/>
  <c r="Z40" i="9"/>
  <c r="T37" i="9"/>
  <c r="Y37" i="9"/>
  <c r="V33" i="9"/>
  <c r="AA33" i="9"/>
  <c r="U30" i="9"/>
  <c r="Z30" i="9"/>
  <c r="T27" i="9"/>
  <c r="Y27" i="9"/>
  <c r="V23" i="9"/>
  <c r="AA23" i="9"/>
  <c r="U20" i="9"/>
  <c r="Z20" i="9"/>
  <c r="T17" i="9"/>
  <c r="Y17" i="9"/>
  <c r="V13" i="9"/>
  <c r="AA13" i="9"/>
  <c r="U10" i="9"/>
  <c r="Z10" i="9"/>
  <c r="AA66" i="9"/>
  <c r="V66" i="9"/>
  <c r="Z63" i="9"/>
  <c r="U63" i="9"/>
  <c r="Y60" i="9"/>
  <c r="T60" i="9"/>
  <c r="AA56" i="9"/>
  <c r="V56" i="9"/>
  <c r="Z53" i="9"/>
  <c r="U53" i="9"/>
  <c r="Y50" i="9"/>
  <c r="T50" i="9"/>
  <c r="AA46" i="9"/>
  <c r="V46" i="9"/>
  <c r="Z43" i="9"/>
  <c r="U43" i="9"/>
  <c r="Y40" i="9"/>
  <c r="T40" i="9"/>
  <c r="AA36" i="9"/>
  <c r="V36" i="9"/>
  <c r="Z33" i="9"/>
  <c r="U33" i="9"/>
  <c r="Y30" i="9"/>
  <c r="T30" i="9"/>
  <c r="AA26" i="9"/>
  <c r="V26" i="9"/>
  <c r="Z23" i="9"/>
  <c r="U23" i="9"/>
  <c r="Y20" i="9"/>
  <c r="T20" i="9"/>
  <c r="AA16" i="9"/>
  <c r="V16" i="9"/>
  <c r="Z13" i="9"/>
  <c r="U13" i="9"/>
  <c r="Y10" i="9"/>
  <c r="T10" i="9"/>
  <c r="Y7" i="9"/>
  <c r="Y24" i="9"/>
  <c r="Z37" i="9"/>
  <c r="H487" i="6"/>
  <c r="F494" i="6" s="1"/>
  <c r="K494" i="6" s="1"/>
  <c r="S61" i="9"/>
  <c r="S51" i="9"/>
  <c r="S41" i="9"/>
  <c r="S31" i="9"/>
  <c r="S21" i="9"/>
  <c r="S11" i="9"/>
  <c r="T64" i="9"/>
  <c r="T54" i="9"/>
  <c r="T44" i="9"/>
  <c r="T34" i="9"/>
  <c r="T24" i="9"/>
  <c r="T14" i="9"/>
  <c r="U67" i="9"/>
  <c r="U57" i="9"/>
  <c r="U47" i="9"/>
  <c r="U37" i="9"/>
  <c r="U27" i="9"/>
  <c r="U17" i="9"/>
  <c r="V7" i="9"/>
  <c r="V60" i="9"/>
  <c r="V50" i="9"/>
  <c r="V40" i="9"/>
  <c r="V30" i="9"/>
  <c r="V20" i="9"/>
  <c r="V10" i="9"/>
  <c r="S7" i="9"/>
  <c r="S60" i="9"/>
  <c r="S50" i="9"/>
  <c r="S40" i="9"/>
  <c r="S30" i="9"/>
  <c r="S20" i="9"/>
  <c r="S10" i="9"/>
  <c r="S68" i="9"/>
  <c r="S58" i="9"/>
  <c r="S48" i="9"/>
  <c r="S38" i="9"/>
  <c r="S28" i="9"/>
  <c r="S18" i="9"/>
  <c r="S8" i="9"/>
  <c r="X7" i="9"/>
  <c r="S67" i="9"/>
  <c r="S57" i="9"/>
  <c r="S47" i="9"/>
  <c r="S37" i="9"/>
  <c r="S27" i="9"/>
  <c r="S17" i="9"/>
  <c r="T7" i="9"/>
  <c r="S66" i="9"/>
  <c r="S56" i="9"/>
  <c r="S46" i="9"/>
  <c r="S36" i="9"/>
  <c r="S26" i="9"/>
  <c r="S16" i="9"/>
  <c r="S64" i="9"/>
  <c r="S54" i="9"/>
  <c r="S44" i="9"/>
  <c r="S34" i="9"/>
  <c r="S24" i="9"/>
  <c r="Y76" i="8"/>
  <c r="T76" i="8"/>
  <c r="AA75" i="8"/>
  <c r="V75" i="8"/>
  <c r="AA76" i="8"/>
  <c r="V76" i="8"/>
  <c r="Z75" i="8"/>
  <c r="U75" i="8"/>
  <c r="Z76" i="8"/>
  <c r="U76" i="8"/>
  <c r="Y75" i="8"/>
  <c r="T75" i="8"/>
  <c r="S75" i="8"/>
  <c r="S76" i="8"/>
  <c r="AA60" i="8"/>
  <c r="V60" i="8"/>
  <c r="Z59" i="8"/>
  <c r="U59" i="8"/>
  <c r="Y58" i="8"/>
  <c r="T58" i="8"/>
  <c r="AA56" i="8"/>
  <c r="V56" i="8"/>
  <c r="Z55" i="8"/>
  <c r="U55" i="8"/>
  <c r="AA61" i="8"/>
  <c r="V61" i="8"/>
  <c r="Z60" i="8"/>
  <c r="U60" i="8"/>
  <c r="Y59" i="8"/>
  <c r="T59" i="8"/>
  <c r="AA57" i="8"/>
  <c r="V57" i="8"/>
  <c r="Z56" i="8"/>
  <c r="U56" i="8"/>
  <c r="Y55" i="8"/>
  <c r="T55" i="8"/>
  <c r="Z61" i="8"/>
  <c r="U61" i="8"/>
  <c r="Y60" i="8"/>
  <c r="T60" i="8"/>
  <c r="AA58" i="8"/>
  <c r="V58" i="8"/>
  <c r="Z57" i="8"/>
  <c r="U57" i="8"/>
  <c r="Y56" i="8"/>
  <c r="T56" i="8"/>
  <c r="Y61" i="8"/>
  <c r="T61" i="8"/>
  <c r="AA59" i="8"/>
  <c r="V59" i="8"/>
  <c r="Z58" i="8"/>
  <c r="U58" i="8"/>
  <c r="Y57" i="8"/>
  <c r="T57" i="8"/>
  <c r="AA55" i="8"/>
  <c r="V55" i="8"/>
  <c r="S59" i="8"/>
  <c r="S55" i="8"/>
  <c r="S58" i="8"/>
  <c r="S61" i="8"/>
  <c r="S57" i="8"/>
  <c r="S60" i="8"/>
  <c r="S56" i="8"/>
  <c r="S161" i="8"/>
  <c r="L479" i="6"/>
  <c r="N480" i="6"/>
  <c r="L481" i="6"/>
  <c r="M479" i="6"/>
  <c r="M481" i="6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7" i="7"/>
  <c r="L8" i="7"/>
  <c r="M8" i="7"/>
  <c r="N8" i="7"/>
  <c r="O8" i="7"/>
  <c r="P8" i="7"/>
  <c r="Q8" i="7"/>
  <c r="R8" i="7"/>
  <c r="Z8" i="7"/>
  <c r="L9" i="7"/>
  <c r="M9" i="7"/>
  <c r="N9" i="7"/>
  <c r="O9" i="7"/>
  <c r="P9" i="7"/>
  <c r="Q9" i="7"/>
  <c r="R9" i="7"/>
  <c r="Z9" i="7"/>
  <c r="L10" i="7"/>
  <c r="M10" i="7"/>
  <c r="N10" i="7"/>
  <c r="O10" i="7"/>
  <c r="P10" i="7"/>
  <c r="Q10" i="7"/>
  <c r="R10" i="7"/>
  <c r="Z10" i="7"/>
  <c r="L11" i="7"/>
  <c r="M11" i="7"/>
  <c r="N11" i="7"/>
  <c r="O11" i="7"/>
  <c r="P11" i="7"/>
  <c r="Q11" i="7"/>
  <c r="R11" i="7"/>
  <c r="Z11" i="7"/>
  <c r="L12" i="7"/>
  <c r="M12" i="7"/>
  <c r="N12" i="7"/>
  <c r="O12" i="7"/>
  <c r="P12" i="7"/>
  <c r="Q12" i="7"/>
  <c r="R12" i="7"/>
  <c r="Z12" i="7"/>
  <c r="L13" i="7"/>
  <c r="M13" i="7"/>
  <c r="N13" i="7"/>
  <c r="O13" i="7"/>
  <c r="P13" i="7"/>
  <c r="Q13" i="7"/>
  <c r="R13" i="7"/>
  <c r="Z13" i="7"/>
  <c r="L14" i="7"/>
  <c r="M14" i="7"/>
  <c r="N14" i="7"/>
  <c r="O14" i="7"/>
  <c r="P14" i="7"/>
  <c r="Q14" i="7"/>
  <c r="R14" i="7"/>
  <c r="Z14" i="7"/>
  <c r="L15" i="7"/>
  <c r="M15" i="7"/>
  <c r="N15" i="7"/>
  <c r="O15" i="7"/>
  <c r="P15" i="7"/>
  <c r="Q15" i="7"/>
  <c r="R15" i="7"/>
  <c r="Z15" i="7"/>
  <c r="L16" i="7"/>
  <c r="M16" i="7"/>
  <c r="N16" i="7"/>
  <c r="O16" i="7"/>
  <c r="P16" i="7"/>
  <c r="Q16" i="7"/>
  <c r="R16" i="7"/>
  <c r="Z16" i="7"/>
  <c r="L17" i="7"/>
  <c r="M17" i="7"/>
  <c r="N17" i="7"/>
  <c r="O17" i="7"/>
  <c r="P17" i="7"/>
  <c r="Q17" i="7"/>
  <c r="R17" i="7"/>
  <c r="Z17" i="7"/>
  <c r="L18" i="7"/>
  <c r="M18" i="7"/>
  <c r="N18" i="7"/>
  <c r="O18" i="7"/>
  <c r="P18" i="7"/>
  <c r="Q18" i="7"/>
  <c r="R18" i="7"/>
  <c r="Z18" i="7"/>
  <c r="L19" i="7"/>
  <c r="M19" i="7"/>
  <c r="N19" i="7"/>
  <c r="O19" i="7"/>
  <c r="P19" i="7"/>
  <c r="Q19" i="7"/>
  <c r="R19" i="7"/>
  <c r="Z19" i="7"/>
  <c r="L20" i="7"/>
  <c r="M20" i="7"/>
  <c r="N20" i="7"/>
  <c r="O20" i="7"/>
  <c r="P20" i="7"/>
  <c r="Q20" i="7"/>
  <c r="R20" i="7"/>
  <c r="Z20" i="7"/>
  <c r="L21" i="7"/>
  <c r="M21" i="7"/>
  <c r="N21" i="7"/>
  <c r="O21" i="7"/>
  <c r="P21" i="7"/>
  <c r="Q21" i="7"/>
  <c r="R21" i="7"/>
  <c r="Z21" i="7"/>
  <c r="L22" i="7"/>
  <c r="M22" i="7"/>
  <c r="N22" i="7"/>
  <c r="O22" i="7"/>
  <c r="P22" i="7"/>
  <c r="Q22" i="7"/>
  <c r="R22" i="7"/>
  <c r="Z22" i="7"/>
  <c r="L23" i="7"/>
  <c r="M23" i="7"/>
  <c r="N23" i="7"/>
  <c r="O23" i="7"/>
  <c r="P23" i="7"/>
  <c r="Q23" i="7"/>
  <c r="R23" i="7"/>
  <c r="Z23" i="7"/>
  <c r="L24" i="7"/>
  <c r="M24" i="7"/>
  <c r="N24" i="7"/>
  <c r="O24" i="7"/>
  <c r="P24" i="7"/>
  <c r="Q24" i="7"/>
  <c r="R24" i="7"/>
  <c r="Z24" i="7"/>
  <c r="L25" i="7"/>
  <c r="M25" i="7"/>
  <c r="N25" i="7"/>
  <c r="O25" i="7"/>
  <c r="P25" i="7"/>
  <c r="Q25" i="7"/>
  <c r="R25" i="7"/>
  <c r="Z25" i="7"/>
  <c r="L26" i="7"/>
  <c r="M26" i="7"/>
  <c r="N26" i="7"/>
  <c r="O26" i="7"/>
  <c r="P26" i="7"/>
  <c r="Q26" i="7"/>
  <c r="R26" i="7"/>
  <c r="Z26" i="7"/>
  <c r="L27" i="7"/>
  <c r="M27" i="7"/>
  <c r="N27" i="7"/>
  <c r="O27" i="7"/>
  <c r="P27" i="7"/>
  <c r="Q27" i="7"/>
  <c r="R27" i="7"/>
  <c r="Z27" i="7"/>
  <c r="L28" i="7"/>
  <c r="M28" i="7"/>
  <c r="N28" i="7"/>
  <c r="O28" i="7"/>
  <c r="P28" i="7"/>
  <c r="Q28" i="7"/>
  <c r="R28" i="7"/>
  <c r="Z28" i="7"/>
  <c r="L29" i="7"/>
  <c r="M29" i="7"/>
  <c r="N29" i="7"/>
  <c r="O29" i="7"/>
  <c r="P29" i="7"/>
  <c r="Q29" i="7"/>
  <c r="R29" i="7"/>
  <c r="Z29" i="7"/>
  <c r="L30" i="7"/>
  <c r="M30" i="7"/>
  <c r="N30" i="7"/>
  <c r="O30" i="7"/>
  <c r="P30" i="7"/>
  <c r="Q30" i="7"/>
  <c r="R30" i="7"/>
  <c r="Z30" i="7"/>
  <c r="L31" i="7"/>
  <c r="M31" i="7"/>
  <c r="N31" i="7"/>
  <c r="O31" i="7"/>
  <c r="P31" i="7"/>
  <c r="Q31" i="7"/>
  <c r="R31" i="7"/>
  <c r="Z31" i="7"/>
  <c r="L32" i="7"/>
  <c r="M32" i="7"/>
  <c r="N32" i="7"/>
  <c r="O32" i="7"/>
  <c r="P32" i="7"/>
  <c r="Q32" i="7"/>
  <c r="R32" i="7"/>
  <c r="Z32" i="7"/>
  <c r="L33" i="7"/>
  <c r="M33" i="7"/>
  <c r="N33" i="7"/>
  <c r="O33" i="7"/>
  <c r="P33" i="7"/>
  <c r="Q33" i="7"/>
  <c r="R33" i="7"/>
  <c r="Z33" i="7"/>
  <c r="L34" i="7"/>
  <c r="M34" i="7"/>
  <c r="N34" i="7"/>
  <c r="O34" i="7"/>
  <c r="P34" i="7"/>
  <c r="Q34" i="7"/>
  <c r="R34" i="7"/>
  <c r="Z34" i="7"/>
  <c r="L35" i="7"/>
  <c r="M35" i="7"/>
  <c r="N35" i="7"/>
  <c r="O35" i="7"/>
  <c r="P35" i="7"/>
  <c r="Q35" i="7"/>
  <c r="R35" i="7"/>
  <c r="Z35" i="7"/>
  <c r="L36" i="7"/>
  <c r="M36" i="7"/>
  <c r="N36" i="7"/>
  <c r="O36" i="7"/>
  <c r="P36" i="7"/>
  <c r="Q36" i="7"/>
  <c r="R36" i="7"/>
  <c r="Z36" i="7"/>
  <c r="L37" i="7"/>
  <c r="M37" i="7"/>
  <c r="N37" i="7"/>
  <c r="O37" i="7"/>
  <c r="P37" i="7"/>
  <c r="Q37" i="7"/>
  <c r="R37" i="7"/>
  <c r="Z37" i="7"/>
  <c r="L38" i="7"/>
  <c r="M38" i="7"/>
  <c r="N38" i="7"/>
  <c r="O38" i="7"/>
  <c r="P38" i="7"/>
  <c r="Q38" i="7"/>
  <c r="R38" i="7"/>
  <c r="Z38" i="7"/>
  <c r="L39" i="7"/>
  <c r="M39" i="7"/>
  <c r="N39" i="7"/>
  <c r="O39" i="7"/>
  <c r="P39" i="7"/>
  <c r="Q39" i="7"/>
  <c r="R39" i="7"/>
  <c r="Z39" i="7"/>
  <c r="L40" i="7"/>
  <c r="M40" i="7"/>
  <c r="N40" i="7"/>
  <c r="O40" i="7"/>
  <c r="P40" i="7"/>
  <c r="Q40" i="7"/>
  <c r="R40" i="7"/>
  <c r="Z40" i="7"/>
  <c r="L41" i="7"/>
  <c r="M41" i="7"/>
  <c r="N41" i="7"/>
  <c r="O41" i="7"/>
  <c r="P41" i="7"/>
  <c r="Q41" i="7"/>
  <c r="R41" i="7"/>
  <c r="Z41" i="7"/>
  <c r="L42" i="7"/>
  <c r="M42" i="7"/>
  <c r="N42" i="7"/>
  <c r="O42" i="7"/>
  <c r="P42" i="7"/>
  <c r="Q42" i="7"/>
  <c r="R42" i="7"/>
  <c r="Z42" i="7"/>
  <c r="L43" i="7"/>
  <c r="M43" i="7"/>
  <c r="N43" i="7"/>
  <c r="O43" i="7"/>
  <c r="P43" i="7"/>
  <c r="Q43" i="7"/>
  <c r="R43" i="7"/>
  <c r="Z43" i="7"/>
  <c r="L44" i="7"/>
  <c r="M44" i="7"/>
  <c r="N44" i="7"/>
  <c r="O44" i="7"/>
  <c r="P44" i="7"/>
  <c r="Q44" i="7"/>
  <c r="R44" i="7"/>
  <c r="Z44" i="7"/>
  <c r="L45" i="7"/>
  <c r="M45" i="7"/>
  <c r="N45" i="7"/>
  <c r="O45" i="7"/>
  <c r="P45" i="7"/>
  <c r="Q45" i="7"/>
  <c r="R45" i="7"/>
  <c r="Z45" i="7"/>
  <c r="L46" i="7"/>
  <c r="M46" i="7"/>
  <c r="N46" i="7"/>
  <c r="O46" i="7"/>
  <c r="P46" i="7"/>
  <c r="Q46" i="7"/>
  <c r="R46" i="7"/>
  <c r="Z46" i="7"/>
  <c r="L47" i="7"/>
  <c r="M47" i="7"/>
  <c r="N47" i="7"/>
  <c r="O47" i="7"/>
  <c r="P47" i="7"/>
  <c r="Q47" i="7"/>
  <c r="R47" i="7"/>
  <c r="Z47" i="7"/>
  <c r="L48" i="7"/>
  <c r="M48" i="7"/>
  <c r="N48" i="7"/>
  <c r="O48" i="7"/>
  <c r="P48" i="7"/>
  <c r="Q48" i="7"/>
  <c r="R48" i="7"/>
  <c r="Z48" i="7"/>
  <c r="L49" i="7"/>
  <c r="M49" i="7"/>
  <c r="N49" i="7"/>
  <c r="O49" i="7"/>
  <c r="P49" i="7"/>
  <c r="Q49" i="7"/>
  <c r="R49" i="7"/>
  <c r="Z49" i="7"/>
  <c r="L50" i="7"/>
  <c r="M50" i="7"/>
  <c r="N50" i="7"/>
  <c r="O50" i="7"/>
  <c r="P50" i="7"/>
  <c r="Q50" i="7"/>
  <c r="R50" i="7"/>
  <c r="Z50" i="7"/>
  <c r="L51" i="7"/>
  <c r="M51" i="7"/>
  <c r="N51" i="7"/>
  <c r="O51" i="7"/>
  <c r="P51" i="7"/>
  <c r="Q51" i="7"/>
  <c r="R51" i="7"/>
  <c r="Z51" i="7"/>
  <c r="L52" i="7"/>
  <c r="M52" i="7"/>
  <c r="N52" i="7"/>
  <c r="O52" i="7"/>
  <c r="P52" i="7"/>
  <c r="Q52" i="7"/>
  <c r="R52" i="7"/>
  <c r="Z52" i="7"/>
  <c r="L53" i="7"/>
  <c r="M53" i="7"/>
  <c r="N53" i="7"/>
  <c r="O53" i="7"/>
  <c r="P53" i="7"/>
  <c r="Q53" i="7"/>
  <c r="R53" i="7"/>
  <c r="Z53" i="7"/>
  <c r="L54" i="7"/>
  <c r="M54" i="7"/>
  <c r="N54" i="7"/>
  <c r="O54" i="7"/>
  <c r="P54" i="7"/>
  <c r="Q54" i="7"/>
  <c r="R54" i="7"/>
  <c r="Z54" i="7"/>
  <c r="L55" i="7"/>
  <c r="M55" i="7"/>
  <c r="N55" i="7"/>
  <c r="O55" i="7"/>
  <c r="P55" i="7"/>
  <c r="Q55" i="7"/>
  <c r="R55" i="7"/>
  <c r="Z55" i="7"/>
  <c r="L56" i="7"/>
  <c r="M56" i="7"/>
  <c r="N56" i="7"/>
  <c r="O56" i="7"/>
  <c r="P56" i="7"/>
  <c r="Q56" i="7"/>
  <c r="R56" i="7"/>
  <c r="Z56" i="7"/>
  <c r="L57" i="7"/>
  <c r="M57" i="7"/>
  <c r="N57" i="7"/>
  <c r="O57" i="7"/>
  <c r="P57" i="7"/>
  <c r="Q57" i="7"/>
  <c r="R57" i="7"/>
  <c r="Z57" i="7"/>
  <c r="L58" i="7"/>
  <c r="M58" i="7"/>
  <c r="N58" i="7"/>
  <c r="O58" i="7"/>
  <c r="P58" i="7"/>
  <c r="Q58" i="7"/>
  <c r="R58" i="7"/>
  <c r="Z58" i="7"/>
  <c r="L59" i="7"/>
  <c r="M59" i="7"/>
  <c r="N59" i="7"/>
  <c r="O59" i="7"/>
  <c r="P59" i="7"/>
  <c r="Q59" i="7"/>
  <c r="R59" i="7"/>
  <c r="Z59" i="7"/>
  <c r="L60" i="7"/>
  <c r="M60" i="7"/>
  <c r="N60" i="7"/>
  <c r="O60" i="7"/>
  <c r="P60" i="7"/>
  <c r="Q60" i="7"/>
  <c r="R60" i="7"/>
  <c r="Z60" i="7"/>
  <c r="L61" i="7"/>
  <c r="M61" i="7"/>
  <c r="N61" i="7"/>
  <c r="O61" i="7"/>
  <c r="P61" i="7"/>
  <c r="Q61" i="7"/>
  <c r="R61" i="7"/>
  <c r="Z61" i="7"/>
  <c r="L62" i="7"/>
  <c r="M62" i="7"/>
  <c r="N62" i="7"/>
  <c r="O62" i="7"/>
  <c r="P62" i="7"/>
  <c r="Q62" i="7"/>
  <c r="R62" i="7"/>
  <c r="Z62" i="7"/>
  <c r="L63" i="7"/>
  <c r="M63" i="7"/>
  <c r="N63" i="7"/>
  <c r="O63" i="7"/>
  <c r="P63" i="7"/>
  <c r="Q63" i="7"/>
  <c r="R63" i="7"/>
  <c r="Z63" i="7"/>
  <c r="L64" i="7"/>
  <c r="M64" i="7"/>
  <c r="N64" i="7"/>
  <c r="O64" i="7"/>
  <c r="P64" i="7"/>
  <c r="Q64" i="7"/>
  <c r="R64" i="7"/>
  <c r="Z64" i="7"/>
  <c r="L65" i="7"/>
  <c r="M65" i="7"/>
  <c r="N65" i="7"/>
  <c r="O65" i="7"/>
  <c r="P65" i="7"/>
  <c r="Q65" i="7"/>
  <c r="R65" i="7"/>
  <c r="Z65" i="7"/>
  <c r="L66" i="7"/>
  <c r="M66" i="7"/>
  <c r="N66" i="7"/>
  <c r="O66" i="7"/>
  <c r="P66" i="7"/>
  <c r="Q66" i="7"/>
  <c r="R66" i="7"/>
  <c r="Z66" i="7"/>
  <c r="L67" i="7"/>
  <c r="M67" i="7"/>
  <c r="N67" i="7"/>
  <c r="O67" i="7"/>
  <c r="P67" i="7"/>
  <c r="Q67" i="7"/>
  <c r="R67" i="7"/>
  <c r="Z67" i="7"/>
  <c r="L68" i="7"/>
  <c r="M68" i="7"/>
  <c r="N68" i="7"/>
  <c r="O68" i="7"/>
  <c r="P68" i="7"/>
  <c r="Q68" i="7"/>
  <c r="R68" i="7"/>
  <c r="Z68" i="7"/>
  <c r="L69" i="7"/>
  <c r="M69" i="7"/>
  <c r="N69" i="7"/>
  <c r="O69" i="7"/>
  <c r="P69" i="7"/>
  <c r="Q69" i="7"/>
  <c r="R69" i="7"/>
  <c r="Z69" i="7"/>
  <c r="L70" i="7"/>
  <c r="M70" i="7"/>
  <c r="N70" i="7"/>
  <c r="O70" i="7"/>
  <c r="P70" i="7"/>
  <c r="Q70" i="7"/>
  <c r="R70" i="7"/>
  <c r="Z70" i="7"/>
  <c r="L71" i="7"/>
  <c r="M71" i="7"/>
  <c r="N71" i="7"/>
  <c r="O71" i="7"/>
  <c r="P71" i="7"/>
  <c r="Q71" i="7"/>
  <c r="R71" i="7"/>
  <c r="Z71" i="7"/>
  <c r="L72" i="7"/>
  <c r="M72" i="7"/>
  <c r="N72" i="7"/>
  <c r="O72" i="7"/>
  <c r="P72" i="7"/>
  <c r="Q72" i="7"/>
  <c r="R72" i="7"/>
  <c r="Z72" i="7"/>
  <c r="L73" i="7"/>
  <c r="M73" i="7"/>
  <c r="N73" i="7"/>
  <c r="O73" i="7"/>
  <c r="P73" i="7"/>
  <c r="Q73" i="7"/>
  <c r="R73" i="7"/>
  <c r="Z73" i="7"/>
  <c r="L74" i="7"/>
  <c r="M74" i="7"/>
  <c r="N74" i="7"/>
  <c r="O74" i="7"/>
  <c r="P74" i="7"/>
  <c r="Q74" i="7"/>
  <c r="R74" i="7"/>
  <c r="Z74" i="7"/>
  <c r="L75" i="7"/>
  <c r="M75" i="7"/>
  <c r="N75" i="7"/>
  <c r="O75" i="7"/>
  <c r="P75" i="7"/>
  <c r="Q75" i="7"/>
  <c r="R75" i="7"/>
  <c r="Z75" i="7"/>
  <c r="L76" i="7"/>
  <c r="M76" i="7"/>
  <c r="N76" i="7"/>
  <c r="O76" i="7"/>
  <c r="P76" i="7"/>
  <c r="Q76" i="7"/>
  <c r="R76" i="7"/>
  <c r="Z76" i="7"/>
  <c r="L77" i="7"/>
  <c r="M77" i="7"/>
  <c r="N77" i="7"/>
  <c r="O77" i="7"/>
  <c r="P77" i="7"/>
  <c r="Q77" i="7"/>
  <c r="R77" i="7"/>
  <c r="Z77" i="7"/>
  <c r="L78" i="7"/>
  <c r="M78" i="7"/>
  <c r="N78" i="7"/>
  <c r="O78" i="7"/>
  <c r="P78" i="7"/>
  <c r="Q78" i="7"/>
  <c r="R78" i="7"/>
  <c r="Z78" i="7"/>
  <c r="L79" i="7"/>
  <c r="M79" i="7"/>
  <c r="N79" i="7"/>
  <c r="O79" i="7"/>
  <c r="P79" i="7"/>
  <c r="Q79" i="7"/>
  <c r="R79" i="7"/>
  <c r="Z79" i="7"/>
  <c r="L80" i="7"/>
  <c r="M80" i="7"/>
  <c r="N80" i="7"/>
  <c r="O80" i="7"/>
  <c r="P80" i="7"/>
  <c r="Q80" i="7"/>
  <c r="R80" i="7"/>
  <c r="Z80" i="7"/>
  <c r="L81" i="7"/>
  <c r="M81" i="7"/>
  <c r="N81" i="7"/>
  <c r="O81" i="7"/>
  <c r="P81" i="7"/>
  <c r="Q81" i="7"/>
  <c r="R81" i="7"/>
  <c r="Z81" i="7"/>
  <c r="L82" i="7"/>
  <c r="M82" i="7"/>
  <c r="N82" i="7"/>
  <c r="O82" i="7"/>
  <c r="P82" i="7"/>
  <c r="Q82" i="7"/>
  <c r="R82" i="7"/>
  <c r="Z82" i="7"/>
  <c r="L83" i="7"/>
  <c r="M83" i="7"/>
  <c r="N83" i="7"/>
  <c r="O83" i="7"/>
  <c r="P83" i="7"/>
  <c r="Q83" i="7"/>
  <c r="R83" i="7"/>
  <c r="Z83" i="7"/>
  <c r="L84" i="7"/>
  <c r="M84" i="7"/>
  <c r="N84" i="7"/>
  <c r="O84" i="7"/>
  <c r="P84" i="7"/>
  <c r="Q84" i="7"/>
  <c r="R84" i="7"/>
  <c r="Z84" i="7"/>
  <c r="L85" i="7"/>
  <c r="M85" i="7"/>
  <c r="N85" i="7"/>
  <c r="O85" i="7"/>
  <c r="P85" i="7"/>
  <c r="Q85" i="7"/>
  <c r="R85" i="7"/>
  <c r="Z85" i="7"/>
  <c r="L86" i="7"/>
  <c r="M86" i="7"/>
  <c r="N86" i="7"/>
  <c r="O86" i="7"/>
  <c r="P86" i="7"/>
  <c r="Q86" i="7"/>
  <c r="R86" i="7"/>
  <c r="Z86" i="7"/>
  <c r="L87" i="7"/>
  <c r="M87" i="7"/>
  <c r="N87" i="7"/>
  <c r="O87" i="7"/>
  <c r="P87" i="7"/>
  <c r="Q87" i="7"/>
  <c r="R87" i="7"/>
  <c r="Z87" i="7"/>
  <c r="L88" i="7"/>
  <c r="M88" i="7"/>
  <c r="N88" i="7"/>
  <c r="O88" i="7"/>
  <c r="P88" i="7"/>
  <c r="Q88" i="7"/>
  <c r="R88" i="7"/>
  <c r="Z88" i="7"/>
  <c r="L89" i="7"/>
  <c r="M89" i="7"/>
  <c r="N89" i="7"/>
  <c r="O89" i="7"/>
  <c r="P89" i="7"/>
  <c r="Q89" i="7"/>
  <c r="R89" i="7"/>
  <c r="Z89" i="7"/>
  <c r="L90" i="7"/>
  <c r="M90" i="7"/>
  <c r="N90" i="7"/>
  <c r="O90" i="7"/>
  <c r="P90" i="7"/>
  <c r="Q90" i="7"/>
  <c r="R90" i="7"/>
  <c r="Z90" i="7"/>
  <c r="L91" i="7"/>
  <c r="M91" i="7"/>
  <c r="N91" i="7"/>
  <c r="O91" i="7"/>
  <c r="P91" i="7"/>
  <c r="Q91" i="7"/>
  <c r="R91" i="7"/>
  <c r="Z91" i="7"/>
  <c r="L92" i="7"/>
  <c r="M92" i="7"/>
  <c r="N92" i="7"/>
  <c r="O92" i="7"/>
  <c r="P92" i="7"/>
  <c r="Q92" i="7"/>
  <c r="R92" i="7"/>
  <c r="Z92" i="7"/>
  <c r="L93" i="7"/>
  <c r="M93" i="7"/>
  <c r="N93" i="7"/>
  <c r="O93" i="7"/>
  <c r="P93" i="7"/>
  <c r="Q93" i="7"/>
  <c r="R93" i="7"/>
  <c r="Z93" i="7"/>
  <c r="L94" i="7"/>
  <c r="M94" i="7"/>
  <c r="N94" i="7"/>
  <c r="O94" i="7"/>
  <c r="P94" i="7"/>
  <c r="Q94" i="7"/>
  <c r="R94" i="7"/>
  <c r="Z94" i="7"/>
  <c r="L95" i="7"/>
  <c r="M95" i="7"/>
  <c r="N95" i="7"/>
  <c r="O95" i="7"/>
  <c r="P95" i="7"/>
  <c r="Q95" i="7"/>
  <c r="R95" i="7"/>
  <c r="Z95" i="7"/>
  <c r="L96" i="7"/>
  <c r="M96" i="7"/>
  <c r="N96" i="7"/>
  <c r="O96" i="7"/>
  <c r="P96" i="7"/>
  <c r="Q96" i="7"/>
  <c r="R96" i="7"/>
  <c r="Z96" i="7"/>
  <c r="L97" i="7"/>
  <c r="M97" i="7"/>
  <c r="N97" i="7"/>
  <c r="O97" i="7"/>
  <c r="P97" i="7"/>
  <c r="Q97" i="7"/>
  <c r="R97" i="7"/>
  <c r="Z97" i="7"/>
  <c r="L98" i="7"/>
  <c r="M98" i="7"/>
  <c r="N98" i="7"/>
  <c r="O98" i="7"/>
  <c r="P98" i="7"/>
  <c r="Q98" i="7"/>
  <c r="R98" i="7"/>
  <c r="Z98" i="7"/>
  <c r="L99" i="7"/>
  <c r="M99" i="7"/>
  <c r="N99" i="7"/>
  <c r="O99" i="7"/>
  <c r="P99" i="7"/>
  <c r="Q99" i="7"/>
  <c r="R99" i="7"/>
  <c r="Z99" i="7"/>
  <c r="L100" i="7"/>
  <c r="M100" i="7"/>
  <c r="N100" i="7"/>
  <c r="O100" i="7"/>
  <c r="P100" i="7"/>
  <c r="Q100" i="7"/>
  <c r="R100" i="7"/>
  <c r="Z100" i="7"/>
  <c r="L101" i="7"/>
  <c r="M101" i="7"/>
  <c r="N101" i="7"/>
  <c r="O101" i="7"/>
  <c r="P101" i="7"/>
  <c r="Q101" i="7"/>
  <c r="R101" i="7"/>
  <c r="Z101" i="7"/>
  <c r="L102" i="7"/>
  <c r="M102" i="7"/>
  <c r="N102" i="7"/>
  <c r="O102" i="7"/>
  <c r="P102" i="7"/>
  <c r="Q102" i="7"/>
  <c r="R102" i="7"/>
  <c r="Z102" i="7"/>
  <c r="L103" i="7"/>
  <c r="M103" i="7"/>
  <c r="N103" i="7"/>
  <c r="O103" i="7"/>
  <c r="P103" i="7"/>
  <c r="Q103" i="7"/>
  <c r="R103" i="7"/>
  <c r="Z103" i="7"/>
  <c r="L104" i="7"/>
  <c r="M104" i="7"/>
  <c r="N104" i="7"/>
  <c r="O104" i="7"/>
  <c r="P104" i="7"/>
  <c r="Q104" i="7"/>
  <c r="R104" i="7"/>
  <c r="Z104" i="7"/>
  <c r="L105" i="7"/>
  <c r="M105" i="7"/>
  <c r="N105" i="7"/>
  <c r="O105" i="7"/>
  <c r="P105" i="7"/>
  <c r="Q105" i="7"/>
  <c r="R105" i="7"/>
  <c r="Z105" i="7"/>
  <c r="L106" i="7"/>
  <c r="M106" i="7"/>
  <c r="N106" i="7"/>
  <c r="O106" i="7"/>
  <c r="P106" i="7"/>
  <c r="Q106" i="7"/>
  <c r="R106" i="7"/>
  <c r="Z106" i="7"/>
  <c r="L107" i="7"/>
  <c r="M107" i="7"/>
  <c r="N107" i="7"/>
  <c r="O107" i="7"/>
  <c r="P107" i="7"/>
  <c r="Q107" i="7"/>
  <c r="R107" i="7"/>
  <c r="Z107" i="7"/>
  <c r="L108" i="7"/>
  <c r="M108" i="7"/>
  <c r="N108" i="7"/>
  <c r="O108" i="7"/>
  <c r="P108" i="7"/>
  <c r="Q108" i="7"/>
  <c r="R108" i="7"/>
  <c r="Z108" i="7"/>
  <c r="L109" i="7"/>
  <c r="M109" i="7"/>
  <c r="N109" i="7"/>
  <c r="O109" i="7"/>
  <c r="P109" i="7"/>
  <c r="Q109" i="7"/>
  <c r="R109" i="7"/>
  <c r="Z109" i="7"/>
  <c r="L110" i="7"/>
  <c r="M110" i="7"/>
  <c r="N110" i="7"/>
  <c r="O110" i="7"/>
  <c r="P110" i="7"/>
  <c r="Q110" i="7"/>
  <c r="R110" i="7"/>
  <c r="Z110" i="7"/>
  <c r="L111" i="7"/>
  <c r="M111" i="7"/>
  <c r="N111" i="7"/>
  <c r="O111" i="7"/>
  <c r="P111" i="7"/>
  <c r="Q111" i="7"/>
  <c r="R111" i="7"/>
  <c r="Z111" i="7"/>
  <c r="L112" i="7"/>
  <c r="M112" i="7"/>
  <c r="N112" i="7"/>
  <c r="O112" i="7"/>
  <c r="P112" i="7"/>
  <c r="Q112" i="7"/>
  <c r="R112" i="7"/>
  <c r="Z112" i="7"/>
  <c r="L113" i="7"/>
  <c r="M113" i="7"/>
  <c r="N113" i="7"/>
  <c r="O113" i="7"/>
  <c r="P113" i="7"/>
  <c r="Q113" i="7"/>
  <c r="R113" i="7"/>
  <c r="Z113" i="7"/>
  <c r="L114" i="7"/>
  <c r="M114" i="7"/>
  <c r="N114" i="7"/>
  <c r="O114" i="7"/>
  <c r="P114" i="7"/>
  <c r="Q114" i="7"/>
  <c r="R114" i="7"/>
  <c r="Z114" i="7"/>
  <c r="L115" i="7"/>
  <c r="M115" i="7"/>
  <c r="N115" i="7"/>
  <c r="O115" i="7"/>
  <c r="P115" i="7"/>
  <c r="Q115" i="7"/>
  <c r="R115" i="7"/>
  <c r="Z115" i="7"/>
  <c r="L116" i="7"/>
  <c r="M116" i="7"/>
  <c r="N116" i="7"/>
  <c r="O116" i="7"/>
  <c r="P116" i="7"/>
  <c r="Q116" i="7"/>
  <c r="R116" i="7"/>
  <c r="Z116" i="7"/>
  <c r="L117" i="7"/>
  <c r="M117" i="7"/>
  <c r="N117" i="7"/>
  <c r="O117" i="7"/>
  <c r="P117" i="7"/>
  <c r="Q117" i="7"/>
  <c r="R117" i="7"/>
  <c r="Z117" i="7"/>
  <c r="L118" i="7"/>
  <c r="M118" i="7"/>
  <c r="N118" i="7"/>
  <c r="O118" i="7"/>
  <c r="P118" i="7"/>
  <c r="Q118" i="7"/>
  <c r="R118" i="7"/>
  <c r="Z118" i="7"/>
  <c r="L119" i="7"/>
  <c r="M119" i="7"/>
  <c r="N119" i="7"/>
  <c r="O119" i="7"/>
  <c r="P119" i="7"/>
  <c r="Q119" i="7"/>
  <c r="R119" i="7"/>
  <c r="Z119" i="7"/>
  <c r="L120" i="7"/>
  <c r="M120" i="7"/>
  <c r="N120" i="7"/>
  <c r="O120" i="7"/>
  <c r="P120" i="7"/>
  <c r="Q120" i="7"/>
  <c r="R120" i="7"/>
  <c r="Z120" i="7"/>
  <c r="L121" i="7"/>
  <c r="M121" i="7"/>
  <c r="N121" i="7"/>
  <c r="O121" i="7"/>
  <c r="P121" i="7"/>
  <c r="Q121" i="7"/>
  <c r="R121" i="7"/>
  <c r="Z121" i="7"/>
  <c r="L122" i="7"/>
  <c r="M122" i="7"/>
  <c r="N122" i="7"/>
  <c r="O122" i="7"/>
  <c r="P122" i="7"/>
  <c r="Q122" i="7"/>
  <c r="R122" i="7"/>
  <c r="Z122" i="7"/>
  <c r="L123" i="7"/>
  <c r="M123" i="7"/>
  <c r="N123" i="7"/>
  <c r="O123" i="7"/>
  <c r="P123" i="7"/>
  <c r="Q123" i="7"/>
  <c r="R123" i="7"/>
  <c r="Z123" i="7"/>
  <c r="L124" i="7"/>
  <c r="M124" i="7"/>
  <c r="N124" i="7"/>
  <c r="O124" i="7"/>
  <c r="P124" i="7"/>
  <c r="Q124" i="7"/>
  <c r="R124" i="7"/>
  <c r="Z124" i="7"/>
  <c r="L125" i="7"/>
  <c r="M125" i="7"/>
  <c r="N125" i="7"/>
  <c r="O125" i="7"/>
  <c r="P125" i="7"/>
  <c r="Q125" i="7"/>
  <c r="R125" i="7"/>
  <c r="Z125" i="7"/>
  <c r="L126" i="7"/>
  <c r="M126" i="7"/>
  <c r="N126" i="7"/>
  <c r="O126" i="7"/>
  <c r="P126" i="7"/>
  <c r="Q126" i="7"/>
  <c r="R126" i="7"/>
  <c r="Z126" i="7"/>
  <c r="L127" i="7"/>
  <c r="M127" i="7"/>
  <c r="N127" i="7"/>
  <c r="O127" i="7"/>
  <c r="P127" i="7"/>
  <c r="Q127" i="7"/>
  <c r="R127" i="7"/>
  <c r="Z127" i="7"/>
  <c r="L128" i="7"/>
  <c r="M128" i="7"/>
  <c r="N128" i="7"/>
  <c r="O128" i="7"/>
  <c r="P128" i="7"/>
  <c r="Q128" i="7"/>
  <c r="R128" i="7"/>
  <c r="Z128" i="7"/>
  <c r="L129" i="7"/>
  <c r="M129" i="7"/>
  <c r="N129" i="7"/>
  <c r="O129" i="7"/>
  <c r="P129" i="7"/>
  <c r="Q129" i="7"/>
  <c r="R129" i="7"/>
  <c r="Z129" i="7"/>
  <c r="L130" i="7"/>
  <c r="M130" i="7"/>
  <c r="N130" i="7"/>
  <c r="O130" i="7"/>
  <c r="P130" i="7"/>
  <c r="Q130" i="7"/>
  <c r="R130" i="7"/>
  <c r="Z130" i="7"/>
  <c r="L131" i="7"/>
  <c r="M131" i="7"/>
  <c r="N131" i="7"/>
  <c r="O131" i="7"/>
  <c r="P131" i="7"/>
  <c r="Q131" i="7"/>
  <c r="R131" i="7"/>
  <c r="Z131" i="7"/>
  <c r="L132" i="7"/>
  <c r="M132" i="7"/>
  <c r="N132" i="7"/>
  <c r="O132" i="7"/>
  <c r="P132" i="7"/>
  <c r="Q132" i="7"/>
  <c r="R132" i="7"/>
  <c r="Z132" i="7"/>
  <c r="L133" i="7"/>
  <c r="M133" i="7"/>
  <c r="N133" i="7"/>
  <c r="O133" i="7"/>
  <c r="P133" i="7"/>
  <c r="Q133" i="7"/>
  <c r="R133" i="7"/>
  <c r="Z133" i="7"/>
  <c r="L134" i="7"/>
  <c r="M134" i="7"/>
  <c r="N134" i="7"/>
  <c r="O134" i="7"/>
  <c r="P134" i="7"/>
  <c r="Q134" i="7"/>
  <c r="R134" i="7"/>
  <c r="Z134" i="7"/>
  <c r="L135" i="7"/>
  <c r="M135" i="7"/>
  <c r="N135" i="7"/>
  <c r="O135" i="7"/>
  <c r="P135" i="7"/>
  <c r="Q135" i="7"/>
  <c r="R135" i="7"/>
  <c r="Z135" i="7"/>
  <c r="L136" i="7"/>
  <c r="M136" i="7"/>
  <c r="N136" i="7"/>
  <c r="O136" i="7"/>
  <c r="P136" i="7"/>
  <c r="Q136" i="7"/>
  <c r="R136" i="7"/>
  <c r="Z136" i="7"/>
  <c r="L137" i="7"/>
  <c r="M137" i="7"/>
  <c r="N137" i="7"/>
  <c r="O137" i="7"/>
  <c r="P137" i="7"/>
  <c r="Q137" i="7"/>
  <c r="R137" i="7"/>
  <c r="Z137" i="7"/>
  <c r="L138" i="7"/>
  <c r="M138" i="7"/>
  <c r="N138" i="7"/>
  <c r="O138" i="7"/>
  <c r="P138" i="7"/>
  <c r="Q138" i="7"/>
  <c r="R138" i="7"/>
  <c r="Z138" i="7"/>
  <c r="L139" i="7"/>
  <c r="M139" i="7"/>
  <c r="N139" i="7"/>
  <c r="O139" i="7"/>
  <c r="P139" i="7"/>
  <c r="Q139" i="7"/>
  <c r="R139" i="7"/>
  <c r="Z139" i="7"/>
  <c r="L140" i="7"/>
  <c r="M140" i="7"/>
  <c r="N140" i="7"/>
  <c r="O140" i="7"/>
  <c r="P140" i="7"/>
  <c r="Q140" i="7"/>
  <c r="R140" i="7"/>
  <c r="Z140" i="7"/>
  <c r="L141" i="7"/>
  <c r="M141" i="7"/>
  <c r="N141" i="7"/>
  <c r="O141" i="7"/>
  <c r="P141" i="7"/>
  <c r="Q141" i="7"/>
  <c r="R141" i="7"/>
  <c r="Z141" i="7"/>
  <c r="L142" i="7"/>
  <c r="M142" i="7"/>
  <c r="N142" i="7"/>
  <c r="O142" i="7"/>
  <c r="P142" i="7"/>
  <c r="Q142" i="7"/>
  <c r="R142" i="7"/>
  <c r="Z142" i="7"/>
  <c r="L143" i="7"/>
  <c r="M143" i="7"/>
  <c r="N143" i="7"/>
  <c r="O143" i="7"/>
  <c r="P143" i="7"/>
  <c r="Q143" i="7"/>
  <c r="R143" i="7"/>
  <c r="Z143" i="7"/>
  <c r="L144" i="7"/>
  <c r="M144" i="7"/>
  <c r="N144" i="7"/>
  <c r="O144" i="7"/>
  <c r="P144" i="7"/>
  <c r="Q144" i="7"/>
  <c r="R144" i="7"/>
  <c r="Z144" i="7"/>
  <c r="L145" i="7"/>
  <c r="M145" i="7"/>
  <c r="N145" i="7"/>
  <c r="O145" i="7"/>
  <c r="P145" i="7"/>
  <c r="Q145" i="7"/>
  <c r="R145" i="7"/>
  <c r="Z145" i="7"/>
  <c r="L146" i="7"/>
  <c r="M146" i="7"/>
  <c r="N146" i="7"/>
  <c r="O146" i="7"/>
  <c r="P146" i="7"/>
  <c r="Q146" i="7"/>
  <c r="R146" i="7"/>
  <c r="Z146" i="7"/>
  <c r="L147" i="7"/>
  <c r="M147" i="7"/>
  <c r="N147" i="7"/>
  <c r="O147" i="7"/>
  <c r="P147" i="7"/>
  <c r="Q147" i="7"/>
  <c r="R147" i="7"/>
  <c r="Z147" i="7"/>
  <c r="L148" i="7"/>
  <c r="M148" i="7"/>
  <c r="N148" i="7"/>
  <c r="O148" i="7"/>
  <c r="P148" i="7"/>
  <c r="Q148" i="7"/>
  <c r="R148" i="7"/>
  <c r="Z148" i="7"/>
  <c r="L149" i="7"/>
  <c r="M149" i="7"/>
  <c r="N149" i="7"/>
  <c r="O149" i="7"/>
  <c r="P149" i="7"/>
  <c r="Q149" i="7"/>
  <c r="R149" i="7"/>
  <c r="Z149" i="7"/>
  <c r="L150" i="7"/>
  <c r="M150" i="7"/>
  <c r="N150" i="7"/>
  <c r="O150" i="7"/>
  <c r="P150" i="7"/>
  <c r="Q150" i="7"/>
  <c r="R150" i="7"/>
  <c r="Z150" i="7"/>
  <c r="L151" i="7"/>
  <c r="M151" i="7"/>
  <c r="N151" i="7"/>
  <c r="O151" i="7"/>
  <c r="P151" i="7"/>
  <c r="Q151" i="7"/>
  <c r="R151" i="7"/>
  <c r="Z151" i="7"/>
  <c r="L152" i="7"/>
  <c r="M152" i="7"/>
  <c r="N152" i="7"/>
  <c r="O152" i="7"/>
  <c r="P152" i="7"/>
  <c r="Q152" i="7"/>
  <c r="R152" i="7"/>
  <c r="Z152" i="7"/>
  <c r="L153" i="7"/>
  <c r="M153" i="7"/>
  <c r="N153" i="7"/>
  <c r="O153" i="7"/>
  <c r="P153" i="7"/>
  <c r="Q153" i="7"/>
  <c r="R153" i="7"/>
  <c r="Z153" i="7"/>
  <c r="L154" i="7"/>
  <c r="M154" i="7"/>
  <c r="N154" i="7"/>
  <c r="O154" i="7"/>
  <c r="P154" i="7"/>
  <c r="Q154" i="7"/>
  <c r="R154" i="7"/>
  <c r="Z154" i="7"/>
  <c r="L155" i="7"/>
  <c r="M155" i="7"/>
  <c r="N155" i="7"/>
  <c r="O155" i="7"/>
  <c r="P155" i="7"/>
  <c r="Q155" i="7"/>
  <c r="R155" i="7"/>
  <c r="Z155" i="7"/>
  <c r="L156" i="7"/>
  <c r="M156" i="7"/>
  <c r="N156" i="7"/>
  <c r="O156" i="7"/>
  <c r="P156" i="7"/>
  <c r="Q156" i="7"/>
  <c r="R156" i="7"/>
  <c r="Z156" i="7"/>
  <c r="L157" i="7"/>
  <c r="M157" i="7"/>
  <c r="N157" i="7"/>
  <c r="O157" i="7"/>
  <c r="P157" i="7"/>
  <c r="Q157" i="7"/>
  <c r="R157" i="7"/>
  <c r="Z157" i="7"/>
  <c r="L158" i="7"/>
  <c r="M158" i="7"/>
  <c r="N158" i="7"/>
  <c r="O158" i="7"/>
  <c r="P158" i="7"/>
  <c r="Q158" i="7"/>
  <c r="R158" i="7"/>
  <c r="Z158" i="7"/>
  <c r="L159" i="7"/>
  <c r="M159" i="7"/>
  <c r="N159" i="7"/>
  <c r="O159" i="7"/>
  <c r="P159" i="7"/>
  <c r="Q159" i="7"/>
  <c r="R159" i="7"/>
  <c r="Z159" i="7"/>
  <c r="L160" i="7"/>
  <c r="M160" i="7"/>
  <c r="N160" i="7"/>
  <c r="O160" i="7"/>
  <c r="P160" i="7"/>
  <c r="Q160" i="7"/>
  <c r="R160" i="7"/>
  <c r="Z160" i="7"/>
  <c r="L161" i="7"/>
  <c r="M161" i="7"/>
  <c r="N161" i="7"/>
  <c r="O161" i="7"/>
  <c r="P161" i="7"/>
  <c r="Q161" i="7"/>
  <c r="R161" i="7"/>
  <c r="Z161" i="7"/>
  <c r="L162" i="7"/>
  <c r="M162" i="7"/>
  <c r="N162" i="7"/>
  <c r="O162" i="7"/>
  <c r="P162" i="7"/>
  <c r="Q162" i="7"/>
  <c r="R162" i="7"/>
  <c r="Z162" i="7"/>
  <c r="L163" i="7"/>
  <c r="M163" i="7"/>
  <c r="N163" i="7"/>
  <c r="O163" i="7"/>
  <c r="P163" i="7"/>
  <c r="Q163" i="7"/>
  <c r="R163" i="7"/>
  <c r="Z163" i="7"/>
  <c r="L164" i="7"/>
  <c r="M164" i="7"/>
  <c r="N164" i="7"/>
  <c r="O164" i="7"/>
  <c r="P164" i="7"/>
  <c r="Q164" i="7"/>
  <c r="R164" i="7"/>
  <c r="Z164" i="7"/>
  <c r="L165" i="7"/>
  <c r="M165" i="7"/>
  <c r="N165" i="7"/>
  <c r="O165" i="7"/>
  <c r="P165" i="7"/>
  <c r="Q165" i="7"/>
  <c r="R165" i="7"/>
  <c r="Z165" i="7"/>
  <c r="L166" i="7"/>
  <c r="M166" i="7"/>
  <c r="N166" i="7"/>
  <c r="O166" i="7"/>
  <c r="P166" i="7"/>
  <c r="Q166" i="7"/>
  <c r="R166" i="7"/>
  <c r="Z166" i="7"/>
  <c r="L167" i="7"/>
  <c r="M167" i="7"/>
  <c r="N167" i="7"/>
  <c r="O167" i="7"/>
  <c r="P167" i="7"/>
  <c r="Q167" i="7"/>
  <c r="R167" i="7"/>
  <c r="Z167" i="7"/>
  <c r="L168" i="7"/>
  <c r="M168" i="7"/>
  <c r="N168" i="7"/>
  <c r="O168" i="7"/>
  <c r="P168" i="7"/>
  <c r="Q168" i="7"/>
  <c r="R168" i="7"/>
  <c r="Z168" i="7"/>
  <c r="L169" i="7"/>
  <c r="M169" i="7"/>
  <c r="N169" i="7"/>
  <c r="O169" i="7"/>
  <c r="P169" i="7"/>
  <c r="Q169" i="7"/>
  <c r="R169" i="7"/>
  <c r="Z169" i="7"/>
  <c r="L170" i="7"/>
  <c r="M170" i="7"/>
  <c r="N170" i="7"/>
  <c r="O170" i="7"/>
  <c r="P170" i="7"/>
  <c r="Q170" i="7"/>
  <c r="R170" i="7"/>
  <c r="Z170" i="7"/>
  <c r="L171" i="7"/>
  <c r="M171" i="7"/>
  <c r="N171" i="7"/>
  <c r="O171" i="7"/>
  <c r="P171" i="7"/>
  <c r="Q171" i="7"/>
  <c r="R171" i="7"/>
  <c r="Z171" i="7"/>
  <c r="L172" i="7"/>
  <c r="M172" i="7"/>
  <c r="N172" i="7"/>
  <c r="O172" i="7"/>
  <c r="P172" i="7"/>
  <c r="Q172" i="7"/>
  <c r="R172" i="7"/>
  <c r="Z172" i="7"/>
  <c r="L173" i="7"/>
  <c r="M173" i="7"/>
  <c r="N173" i="7"/>
  <c r="O173" i="7"/>
  <c r="P173" i="7"/>
  <c r="Q173" i="7"/>
  <c r="R173" i="7"/>
  <c r="Z173" i="7"/>
  <c r="L174" i="7"/>
  <c r="M174" i="7"/>
  <c r="N174" i="7"/>
  <c r="O174" i="7"/>
  <c r="P174" i="7"/>
  <c r="Q174" i="7"/>
  <c r="R174" i="7"/>
  <c r="Z174" i="7"/>
  <c r="L175" i="7"/>
  <c r="M175" i="7"/>
  <c r="N175" i="7"/>
  <c r="O175" i="7"/>
  <c r="P175" i="7"/>
  <c r="Q175" i="7"/>
  <c r="R175" i="7"/>
  <c r="Z175" i="7"/>
  <c r="L176" i="7"/>
  <c r="M176" i="7"/>
  <c r="N176" i="7"/>
  <c r="O176" i="7"/>
  <c r="P176" i="7"/>
  <c r="Q176" i="7"/>
  <c r="R176" i="7"/>
  <c r="Z176" i="7"/>
  <c r="L177" i="7"/>
  <c r="M177" i="7"/>
  <c r="N177" i="7"/>
  <c r="O177" i="7"/>
  <c r="P177" i="7"/>
  <c r="Q177" i="7"/>
  <c r="R177" i="7"/>
  <c r="Z177" i="7"/>
  <c r="L178" i="7"/>
  <c r="M178" i="7"/>
  <c r="N178" i="7"/>
  <c r="O178" i="7"/>
  <c r="P178" i="7"/>
  <c r="Q178" i="7"/>
  <c r="R178" i="7"/>
  <c r="Z178" i="7"/>
  <c r="L179" i="7"/>
  <c r="M179" i="7"/>
  <c r="N179" i="7"/>
  <c r="O179" i="7"/>
  <c r="P179" i="7"/>
  <c r="Q179" i="7"/>
  <c r="R179" i="7"/>
  <c r="Z179" i="7"/>
  <c r="L180" i="7"/>
  <c r="M180" i="7"/>
  <c r="N180" i="7"/>
  <c r="O180" i="7"/>
  <c r="P180" i="7"/>
  <c r="Q180" i="7"/>
  <c r="R180" i="7"/>
  <c r="Z180" i="7"/>
  <c r="L181" i="7"/>
  <c r="M181" i="7"/>
  <c r="N181" i="7"/>
  <c r="O181" i="7"/>
  <c r="P181" i="7"/>
  <c r="Q181" i="7"/>
  <c r="R181" i="7"/>
  <c r="Z181" i="7"/>
  <c r="L182" i="7"/>
  <c r="M182" i="7"/>
  <c r="N182" i="7"/>
  <c r="O182" i="7"/>
  <c r="P182" i="7"/>
  <c r="Q182" i="7"/>
  <c r="R182" i="7"/>
  <c r="Z182" i="7"/>
  <c r="L183" i="7"/>
  <c r="M183" i="7"/>
  <c r="N183" i="7"/>
  <c r="O183" i="7"/>
  <c r="P183" i="7"/>
  <c r="Q183" i="7"/>
  <c r="R183" i="7"/>
  <c r="Z183" i="7"/>
  <c r="L184" i="7"/>
  <c r="M184" i="7"/>
  <c r="N184" i="7"/>
  <c r="O184" i="7"/>
  <c r="P184" i="7"/>
  <c r="Q184" i="7"/>
  <c r="R184" i="7"/>
  <c r="Z184" i="7"/>
  <c r="L185" i="7"/>
  <c r="M185" i="7"/>
  <c r="N185" i="7"/>
  <c r="O185" i="7"/>
  <c r="P185" i="7"/>
  <c r="Q185" i="7"/>
  <c r="R185" i="7"/>
  <c r="Z185" i="7"/>
  <c r="L186" i="7"/>
  <c r="M186" i="7"/>
  <c r="N186" i="7"/>
  <c r="O186" i="7"/>
  <c r="P186" i="7"/>
  <c r="Q186" i="7"/>
  <c r="R186" i="7"/>
  <c r="Z186" i="7"/>
  <c r="L187" i="7"/>
  <c r="M187" i="7"/>
  <c r="N187" i="7"/>
  <c r="O187" i="7"/>
  <c r="P187" i="7"/>
  <c r="Q187" i="7"/>
  <c r="R187" i="7"/>
  <c r="Z187" i="7"/>
  <c r="L188" i="7"/>
  <c r="M188" i="7"/>
  <c r="N188" i="7"/>
  <c r="O188" i="7"/>
  <c r="P188" i="7"/>
  <c r="Q188" i="7"/>
  <c r="R188" i="7"/>
  <c r="Z188" i="7"/>
  <c r="L189" i="7"/>
  <c r="M189" i="7"/>
  <c r="N189" i="7"/>
  <c r="O189" i="7"/>
  <c r="P189" i="7"/>
  <c r="Q189" i="7"/>
  <c r="R189" i="7"/>
  <c r="Z189" i="7"/>
  <c r="L190" i="7"/>
  <c r="M190" i="7"/>
  <c r="N190" i="7"/>
  <c r="O190" i="7"/>
  <c r="P190" i="7"/>
  <c r="Q190" i="7"/>
  <c r="R190" i="7"/>
  <c r="Z190" i="7"/>
  <c r="L191" i="7"/>
  <c r="M191" i="7"/>
  <c r="N191" i="7"/>
  <c r="O191" i="7"/>
  <c r="P191" i="7"/>
  <c r="Q191" i="7"/>
  <c r="R191" i="7"/>
  <c r="Z191" i="7"/>
  <c r="L192" i="7"/>
  <c r="M192" i="7"/>
  <c r="N192" i="7"/>
  <c r="O192" i="7"/>
  <c r="P192" i="7"/>
  <c r="Q192" i="7"/>
  <c r="R192" i="7"/>
  <c r="Z192" i="7"/>
  <c r="L193" i="7"/>
  <c r="M193" i="7"/>
  <c r="N193" i="7"/>
  <c r="O193" i="7"/>
  <c r="P193" i="7"/>
  <c r="Q193" i="7"/>
  <c r="R193" i="7"/>
  <c r="Z193" i="7"/>
  <c r="L194" i="7"/>
  <c r="M194" i="7"/>
  <c r="N194" i="7"/>
  <c r="O194" i="7"/>
  <c r="P194" i="7"/>
  <c r="Q194" i="7"/>
  <c r="R194" i="7"/>
  <c r="Z194" i="7"/>
  <c r="L195" i="7"/>
  <c r="M195" i="7"/>
  <c r="N195" i="7"/>
  <c r="O195" i="7"/>
  <c r="P195" i="7"/>
  <c r="Q195" i="7"/>
  <c r="R195" i="7"/>
  <c r="Z195" i="7"/>
  <c r="L196" i="7"/>
  <c r="M196" i="7"/>
  <c r="N196" i="7"/>
  <c r="O196" i="7"/>
  <c r="P196" i="7"/>
  <c r="Q196" i="7"/>
  <c r="R196" i="7"/>
  <c r="Z196" i="7"/>
  <c r="L197" i="7"/>
  <c r="M197" i="7"/>
  <c r="N197" i="7"/>
  <c r="O197" i="7"/>
  <c r="P197" i="7"/>
  <c r="Q197" i="7"/>
  <c r="R197" i="7"/>
  <c r="Z197" i="7"/>
  <c r="L198" i="7"/>
  <c r="M198" i="7"/>
  <c r="N198" i="7"/>
  <c r="O198" i="7"/>
  <c r="P198" i="7"/>
  <c r="Q198" i="7"/>
  <c r="R198" i="7"/>
  <c r="Z198" i="7"/>
  <c r="L199" i="7"/>
  <c r="M199" i="7"/>
  <c r="N199" i="7"/>
  <c r="O199" i="7"/>
  <c r="P199" i="7"/>
  <c r="Q199" i="7"/>
  <c r="R199" i="7"/>
  <c r="Z199" i="7"/>
  <c r="L200" i="7"/>
  <c r="M200" i="7"/>
  <c r="N200" i="7"/>
  <c r="O200" i="7"/>
  <c r="P200" i="7"/>
  <c r="Q200" i="7"/>
  <c r="R200" i="7"/>
  <c r="Z200" i="7"/>
  <c r="L201" i="7"/>
  <c r="M201" i="7"/>
  <c r="N201" i="7"/>
  <c r="O201" i="7"/>
  <c r="P201" i="7"/>
  <c r="Q201" i="7"/>
  <c r="R201" i="7"/>
  <c r="Z201" i="7"/>
  <c r="L202" i="7"/>
  <c r="M202" i="7"/>
  <c r="N202" i="7"/>
  <c r="O202" i="7"/>
  <c r="P202" i="7"/>
  <c r="Q202" i="7"/>
  <c r="R202" i="7"/>
  <c r="Z202" i="7"/>
  <c r="L203" i="7"/>
  <c r="M203" i="7"/>
  <c r="N203" i="7"/>
  <c r="O203" i="7"/>
  <c r="P203" i="7"/>
  <c r="Q203" i="7"/>
  <c r="R203" i="7"/>
  <c r="Z203" i="7"/>
  <c r="L204" i="7"/>
  <c r="M204" i="7"/>
  <c r="N204" i="7"/>
  <c r="O204" i="7"/>
  <c r="P204" i="7"/>
  <c r="Q204" i="7"/>
  <c r="R204" i="7"/>
  <c r="Z204" i="7"/>
  <c r="L205" i="7"/>
  <c r="M205" i="7"/>
  <c r="N205" i="7"/>
  <c r="O205" i="7"/>
  <c r="P205" i="7"/>
  <c r="Q205" i="7"/>
  <c r="R205" i="7"/>
  <c r="Z205" i="7"/>
  <c r="L206" i="7"/>
  <c r="M206" i="7"/>
  <c r="N206" i="7"/>
  <c r="O206" i="7"/>
  <c r="P206" i="7"/>
  <c r="Q206" i="7"/>
  <c r="R206" i="7"/>
  <c r="Z206" i="7"/>
  <c r="L207" i="7"/>
  <c r="M207" i="7"/>
  <c r="N207" i="7"/>
  <c r="O207" i="7"/>
  <c r="P207" i="7"/>
  <c r="Q207" i="7"/>
  <c r="R207" i="7"/>
  <c r="Z207" i="7"/>
  <c r="L208" i="7"/>
  <c r="M208" i="7"/>
  <c r="N208" i="7"/>
  <c r="O208" i="7"/>
  <c r="P208" i="7"/>
  <c r="Q208" i="7"/>
  <c r="R208" i="7"/>
  <c r="Z208" i="7"/>
  <c r="L209" i="7"/>
  <c r="M209" i="7"/>
  <c r="N209" i="7"/>
  <c r="O209" i="7"/>
  <c r="P209" i="7"/>
  <c r="Q209" i="7"/>
  <c r="R209" i="7"/>
  <c r="Z209" i="7"/>
  <c r="L210" i="7"/>
  <c r="M210" i="7"/>
  <c r="N210" i="7"/>
  <c r="O210" i="7"/>
  <c r="P210" i="7"/>
  <c r="Q210" i="7"/>
  <c r="R210" i="7"/>
  <c r="Z210" i="7"/>
  <c r="L211" i="7"/>
  <c r="M211" i="7"/>
  <c r="N211" i="7"/>
  <c r="O211" i="7"/>
  <c r="P211" i="7"/>
  <c r="Q211" i="7"/>
  <c r="R211" i="7"/>
  <c r="Z211" i="7"/>
  <c r="L212" i="7"/>
  <c r="M212" i="7"/>
  <c r="N212" i="7"/>
  <c r="O212" i="7"/>
  <c r="P212" i="7"/>
  <c r="Q212" i="7"/>
  <c r="R212" i="7"/>
  <c r="Z212" i="7"/>
  <c r="L213" i="7"/>
  <c r="M213" i="7"/>
  <c r="N213" i="7"/>
  <c r="O213" i="7"/>
  <c r="P213" i="7"/>
  <c r="Q213" i="7"/>
  <c r="R213" i="7"/>
  <c r="Z213" i="7"/>
  <c r="L214" i="7"/>
  <c r="M214" i="7"/>
  <c r="N214" i="7"/>
  <c r="O214" i="7"/>
  <c r="P214" i="7"/>
  <c r="Q214" i="7"/>
  <c r="R214" i="7"/>
  <c r="Z214" i="7"/>
  <c r="L215" i="7"/>
  <c r="M215" i="7"/>
  <c r="N215" i="7"/>
  <c r="O215" i="7"/>
  <c r="P215" i="7"/>
  <c r="Q215" i="7"/>
  <c r="R215" i="7"/>
  <c r="Z215" i="7"/>
  <c r="L216" i="7"/>
  <c r="M216" i="7"/>
  <c r="N216" i="7"/>
  <c r="O216" i="7"/>
  <c r="P216" i="7"/>
  <c r="Q216" i="7"/>
  <c r="R216" i="7"/>
  <c r="Z216" i="7"/>
  <c r="L217" i="7"/>
  <c r="M217" i="7"/>
  <c r="N217" i="7"/>
  <c r="O217" i="7"/>
  <c r="P217" i="7"/>
  <c r="Q217" i="7"/>
  <c r="R217" i="7"/>
  <c r="Z217" i="7"/>
  <c r="L218" i="7"/>
  <c r="M218" i="7"/>
  <c r="N218" i="7"/>
  <c r="O218" i="7"/>
  <c r="P218" i="7"/>
  <c r="Q218" i="7"/>
  <c r="R218" i="7"/>
  <c r="Z218" i="7"/>
  <c r="L219" i="7"/>
  <c r="M219" i="7"/>
  <c r="N219" i="7"/>
  <c r="O219" i="7"/>
  <c r="P219" i="7"/>
  <c r="Q219" i="7"/>
  <c r="R219" i="7"/>
  <c r="Z219" i="7"/>
  <c r="L220" i="7"/>
  <c r="M220" i="7"/>
  <c r="N220" i="7"/>
  <c r="O220" i="7"/>
  <c r="P220" i="7"/>
  <c r="Q220" i="7"/>
  <c r="R220" i="7"/>
  <c r="Z220" i="7"/>
  <c r="L221" i="7"/>
  <c r="M221" i="7"/>
  <c r="N221" i="7"/>
  <c r="O221" i="7"/>
  <c r="P221" i="7"/>
  <c r="Q221" i="7"/>
  <c r="R221" i="7"/>
  <c r="Z221" i="7"/>
  <c r="L222" i="7"/>
  <c r="M222" i="7"/>
  <c r="N222" i="7"/>
  <c r="O222" i="7"/>
  <c r="P222" i="7"/>
  <c r="Q222" i="7"/>
  <c r="R222" i="7"/>
  <c r="Z222" i="7"/>
  <c r="L223" i="7"/>
  <c r="M223" i="7"/>
  <c r="N223" i="7"/>
  <c r="O223" i="7"/>
  <c r="P223" i="7"/>
  <c r="Q223" i="7"/>
  <c r="R223" i="7"/>
  <c r="Z223" i="7"/>
  <c r="L224" i="7"/>
  <c r="M224" i="7"/>
  <c r="N224" i="7"/>
  <c r="O224" i="7"/>
  <c r="P224" i="7"/>
  <c r="Q224" i="7"/>
  <c r="R224" i="7"/>
  <c r="Z224" i="7"/>
  <c r="L225" i="7"/>
  <c r="M225" i="7"/>
  <c r="N225" i="7"/>
  <c r="O225" i="7"/>
  <c r="P225" i="7"/>
  <c r="Q225" i="7"/>
  <c r="R225" i="7"/>
  <c r="Z225" i="7"/>
  <c r="L226" i="7"/>
  <c r="M226" i="7"/>
  <c r="N226" i="7"/>
  <c r="O226" i="7"/>
  <c r="P226" i="7"/>
  <c r="Q226" i="7"/>
  <c r="R226" i="7"/>
  <c r="Z226" i="7"/>
  <c r="L227" i="7"/>
  <c r="M227" i="7"/>
  <c r="N227" i="7"/>
  <c r="O227" i="7"/>
  <c r="P227" i="7"/>
  <c r="Q227" i="7"/>
  <c r="R227" i="7"/>
  <c r="Z227" i="7"/>
  <c r="L228" i="7"/>
  <c r="M228" i="7"/>
  <c r="N228" i="7"/>
  <c r="O228" i="7"/>
  <c r="P228" i="7"/>
  <c r="Q228" i="7"/>
  <c r="R228" i="7"/>
  <c r="Z228" i="7"/>
  <c r="L229" i="7"/>
  <c r="M229" i="7"/>
  <c r="N229" i="7"/>
  <c r="O229" i="7"/>
  <c r="P229" i="7"/>
  <c r="Q229" i="7"/>
  <c r="R229" i="7"/>
  <c r="Z229" i="7"/>
  <c r="L230" i="7"/>
  <c r="M230" i="7"/>
  <c r="N230" i="7"/>
  <c r="O230" i="7"/>
  <c r="P230" i="7"/>
  <c r="Q230" i="7"/>
  <c r="R230" i="7"/>
  <c r="Z230" i="7"/>
  <c r="L231" i="7"/>
  <c r="M231" i="7"/>
  <c r="N231" i="7"/>
  <c r="O231" i="7"/>
  <c r="P231" i="7"/>
  <c r="Q231" i="7"/>
  <c r="R231" i="7"/>
  <c r="Z231" i="7"/>
  <c r="L232" i="7"/>
  <c r="M232" i="7"/>
  <c r="N232" i="7"/>
  <c r="O232" i="7"/>
  <c r="P232" i="7"/>
  <c r="Q232" i="7"/>
  <c r="R232" i="7"/>
  <c r="Z232" i="7"/>
  <c r="L233" i="7"/>
  <c r="M233" i="7"/>
  <c r="N233" i="7"/>
  <c r="O233" i="7"/>
  <c r="P233" i="7"/>
  <c r="Q233" i="7"/>
  <c r="R233" i="7"/>
  <c r="Z233" i="7"/>
  <c r="L234" i="7"/>
  <c r="M234" i="7"/>
  <c r="N234" i="7"/>
  <c r="O234" i="7"/>
  <c r="P234" i="7"/>
  <c r="Q234" i="7"/>
  <c r="R234" i="7"/>
  <c r="Z234" i="7"/>
  <c r="L235" i="7"/>
  <c r="M235" i="7"/>
  <c r="N235" i="7"/>
  <c r="O235" i="7"/>
  <c r="P235" i="7"/>
  <c r="Q235" i="7"/>
  <c r="R235" i="7"/>
  <c r="Z235" i="7"/>
  <c r="L236" i="7"/>
  <c r="M236" i="7"/>
  <c r="N236" i="7"/>
  <c r="O236" i="7"/>
  <c r="P236" i="7"/>
  <c r="Q236" i="7"/>
  <c r="R236" i="7"/>
  <c r="Z236" i="7"/>
  <c r="L237" i="7"/>
  <c r="M237" i="7"/>
  <c r="N237" i="7"/>
  <c r="O237" i="7"/>
  <c r="P237" i="7"/>
  <c r="Q237" i="7"/>
  <c r="R237" i="7"/>
  <c r="Z237" i="7"/>
  <c r="L238" i="7"/>
  <c r="M238" i="7"/>
  <c r="N238" i="7"/>
  <c r="O238" i="7"/>
  <c r="P238" i="7"/>
  <c r="Q238" i="7"/>
  <c r="R238" i="7"/>
  <c r="Z238" i="7"/>
  <c r="L239" i="7"/>
  <c r="M239" i="7"/>
  <c r="N239" i="7"/>
  <c r="O239" i="7"/>
  <c r="P239" i="7"/>
  <c r="Q239" i="7"/>
  <c r="R239" i="7"/>
  <c r="Z239" i="7"/>
  <c r="L240" i="7"/>
  <c r="M240" i="7"/>
  <c r="N240" i="7"/>
  <c r="O240" i="7"/>
  <c r="P240" i="7"/>
  <c r="Q240" i="7"/>
  <c r="R240" i="7"/>
  <c r="Z240" i="7"/>
  <c r="L241" i="7"/>
  <c r="M241" i="7"/>
  <c r="N241" i="7"/>
  <c r="O241" i="7"/>
  <c r="P241" i="7"/>
  <c r="Q241" i="7"/>
  <c r="R241" i="7"/>
  <c r="Z241" i="7"/>
  <c r="L242" i="7"/>
  <c r="M242" i="7"/>
  <c r="N242" i="7"/>
  <c r="O242" i="7"/>
  <c r="P242" i="7"/>
  <c r="Q242" i="7"/>
  <c r="R242" i="7"/>
  <c r="Z242" i="7"/>
  <c r="L243" i="7"/>
  <c r="M243" i="7"/>
  <c r="N243" i="7"/>
  <c r="O243" i="7"/>
  <c r="P243" i="7"/>
  <c r="Q243" i="7"/>
  <c r="R243" i="7"/>
  <c r="Z243" i="7"/>
  <c r="L244" i="7"/>
  <c r="M244" i="7"/>
  <c r="N244" i="7"/>
  <c r="O244" i="7"/>
  <c r="P244" i="7"/>
  <c r="Q244" i="7"/>
  <c r="R244" i="7"/>
  <c r="Z244" i="7"/>
  <c r="L245" i="7"/>
  <c r="M245" i="7"/>
  <c r="N245" i="7"/>
  <c r="O245" i="7"/>
  <c r="P245" i="7"/>
  <c r="Q245" i="7"/>
  <c r="R245" i="7"/>
  <c r="Z245" i="7"/>
  <c r="L246" i="7"/>
  <c r="M246" i="7"/>
  <c r="N246" i="7"/>
  <c r="O246" i="7"/>
  <c r="P246" i="7"/>
  <c r="Q246" i="7"/>
  <c r="R246" i="7"/>
  <c r="Z246" i="7"/>
  <c r="L247" i="7"/>
  <c r="M247" i="7"/>
  <c r="N247" i="7"/>
  <c r="O247" i="7"/>
  <c r="P247" i="7"/>
  <c r="Q247" i="7"/>
  <c r="R247" i="7"/>
  <c r="Z247" i="7"/>
  <c r="L248" i="7"/>
  <c r="M248" i="7"/>
  <c r="N248" i="7"/>
  <c r="O248" i="7"/>
  <c r="P248" i="7"/>
  <c r="Q248" i="7"/>
  <c r="R248" i="7"/>
  <c r="Z248" i="7"/>
  <c r="L249" i="7"/>
  <c r="M249" i="7"/>
  <c r="N249" i="7"/>
  <c r="O249" i="7"/>
  <c r="P249" i="7"/>
  <c r="Q249" i="7"/>
  <c r="R249" i="7"/>
  <c r="Z249" i="7"/>
  <c r="L250" i="7"/>
  <c r="M250" i="7"/>
  <c r="N250" i="7"/>
  <c r="O250" i="7"/>
  <c r="P250" i="7"/>
  <c r="Q250" i="7"/>
  <c r="R250" i="7"/>
  <c r="Z250" i="7"/>
  <c r="L251" i="7"/>
  <c r="M251" i="7"/>
  <c r="N251" i="7"/>
  <c r="O251" i="7"/>
  <c r="P251" i="7"/>
  <c r="Q251" i="7"/>
  <c r="R251" i="7"/>
  <c r="Z251" i="7"/>
  <c r="L252" i="7"/>
  <c r="M252" i="7"/>
  <c r="N252" i="7"/>
  <c r="O252" i="7"/>
  <c r="P252" i="7"/>
  <c r="Q252" i="7"/>
  <c r="R252" i="7"/>
  <c r="Z252" i="7"/>
  <c r="L253" i="7"/>
  <c r="M253" i="7"/>
  <c r="N253" i="7"/>
  <c r="O253" i="7"/>
  <c r="P253" i="7"/>
  <c r="Q253" i="7"/>
  <c r="R253" i="7"/>
  <c r="Z253" i="7"/>
  <c r="L254" i="7"/>
  <c r="M254" i="7"/>
  <c r="N254" i="7"/>
  <c r="O254" i="7"/>
  <c r="P254" i="7"/>
  <c r="Q254" i="7"/>
  <c r="R254" i="7"/>
  <c r="Z254" i="7"/>
  <c r="L255" i="7"/>
  <c r="M255" i="7"/>
  <c r="N255" i="7"/>
  <c r="O255" i="7"/>
  <c r="P255" i="7"/>
  <c r="Q255" i="7"/>
  <c r="R255" i="7"/>
  <c r="Z255" i="7"/>
  <c r="L256" i="7"/>
  <c r="M256" i="7"/>
  <c r="N256" i="7"/>
  <c r="O256" i="7"/>
  <c r="P256" i="7"/>
  <c r="Q256" i="7"/>
  <c r="R256" i="7"/>
  <c r="Z256" i="7"/>
  <c r="L257" i="7"/>
  <c r="M257" i="7"/>
  <c r="N257" i="7"/>
  <c r="O257" i="7"/>
  <c r="P257" i="7"/>
  <c r="Q257" i="7"/>
  <c r="R257" i="7"/>
  <c r="Z257" i="7"/>
  <c r="L258" i="7"/>
  <c r="M258" i="7"/>
  <c r="N258" i="7"/>
  <c r="O258" i="7"/>
  <c r="P258" i="7"/>
  <c r="Q258" i="7"/>
  <c r="R258" i="7"/>
  <c r="Z258" i="7"/>
  <c r="L259" i="7"/>
  <c r="M259" i="7"/>
  <c r="N259" i="7"/>
  <c r="O259" i="7"/>
  <c r="P259" i="7"/>
  <c r="Q259" i="7"/>
  <c r="R259" i="7"/>
  <c r="Z259" i="7"/>
  <c r="L260" i="7"/>
  <c r="M260" i="7"/>
  <c r="N260" i="7"/>
  <c r="O260" i="7"/>
  <c r="P260" i="7"/>
  <c r="Q260" i="7"/>
  <c r="R260" i="7"/>
  <c r="Z260" i="7"/>
  <c r="L261" i="7"/>
  <c r="M261" i="7"/>
  <c r="N261" i="7"/>
  <c r="O261" i="7"/>
  <c r="P261" i="7"/>
  <c r="Q261" i="7"/>
  <c r="R261" i="7"/>
  <c r="Z261" i="7"/>
  <c r="L262" i="7"/>
  <c r="M262" i="7"/>
  <c r="N262" i="7"/>
  <c r="O262" i="7"/>
  <c r="P262" i="7"/>
  <c r="Q262" i="7"/>
  <c r="R262" i="7"/>
  <c r="Z262" i="7"/>
  <c r="L263" i="7"/>
  <c r="M263" i="7"/>
  <c r="N263" i="7"/>
  <c r="O263" i="7"/>
  <c r="P263" i="7"/>
  <c r="Q263" i="7"/>
  <c r="R263" i="7"/>
  <c r="Z263" i="7"/>
  <c r="L264" i="7"/>
  <c r="M264" i="7"/>
  <c r="N264" i="7"/>
  <c r="O264" i="7"/>
  <c r="P264" i="7"/>
  <c r="Q264" i="7"/>
  <c r="R264" i="7"/>
  <c r="Z264" i="7"/>
  <c r="L265" i="7"/>
  <c r="M265" i="7"/>
  <c r="N265" i="7"/>
  <c r="O265" i="7"/>
  <c r="P265" i="7"/>
  <c r="Q265" i="7"/>
  <c r="R265" i="7"/>
  <c r="Z265" i="7"/>
  <c r="L266" i="7"/>
  <c r="M266" i="7"/>
  <c r="N266" i="7"/>
  <c r="O266" i="7"/>
  <c r="P266" i="7"/>
  <c r="Q266" i="7"/>
  <c r="R266" i="7"/>
  <c r="Z266" i="7"/>
  <c r="L267" i="7"/>
  <c r="M267" i="7"/>
  <c r="N267" i="7"/>
  <c r="O267" i="7"/>
  <c r="P267" i="7"/>
  <c r="Q267" i="7"/>
  <c r="R267" i="7"/>
  <c r="Z267" i="7"/>
  <c r="L268" i="7"/>
  <c r="M268" i="7"/>
  <c r="N268" i="7"/>
  <c r="O268" i="7"/>
  <c r="P268" i="7"/>
  <c r="Q268" i="7"/>
  <c r="R268" i="7"/>
  <c r="Z268" i="7"/>
  <c r="L269" i="7"/>
  <c r="M269" i="7"/>
  <c r="N269" i="7"/>
  <c r="O269" i="7"/>
  <c r="P269" i="7"/>
  <c r="Q269" i="7"/>
  <c r="R269" i="7"/>
  <c r="Z269" i="7"/>
  <c r="L270" i="7"/>
  <c r="M270" i="7"/>
  <c r="N270" i="7"/>
  <c r="O270" i="7"/>
  <c r="P270" i="7"/>
  <c r="Q270" i="7"/>
  <c r="R270" i="7"/>
  <c r="Z270" i="7"/>
  <c r="L271" i="7"/>
  <c r="M271" i="7"/>
  <c r="N271" i="7"/>
  <c r="O271" i="7"/>
  <c r="P271" i="7"/>
  <c r="Q271" i="7"/>
  <c r="R271" i="7"/>
  <c r="Z271" i="7"/>
  <c r="L272" i="7"/>
  <c r="M272" i="7"/>
  <c r="N272" i="7"/>
  <c r="O272" i="7"/>
  <c r="P272" i="7"/>
  <c r="Q272" i="7"/>
  <c r="R272" i="7"/>
  <c r="Z272" i="7"/>
  <c r="L273" i="7"/>
  <c r="M273" i="7"/>
  <c r="N273" i="7"/>
  <c r="O273" i="7"/>
  <c r="P273" i="7"/>
  <c r="Q273" i="7"/>
  <c r="R273" i="7"/>
  <c r="Z273" i="7"/>
  <c r="L274" i="7"/>
  <c r="M274" i="7"/>
  <c r="N274" i="7"/>
  <c r="O274" i="7"/>
  <c r="P274" i="7"/>
  <c r="Q274" i="7"/>
  <c r="R274" i="7"/>
  <c r="Z274" i="7"/>
  <c r="L275" i="7"/>
  <c r="M275" i="7"/>
  <c r="N275" i="7"/>
  <c r="O275" i="7"/>
  <c r="P275" i="7"/>
  <c r="Q275" i="7"/>
  <c r="R275" i="7"/>
  <c r="Z275" i="7"/>
  <c r="L276" i="7"/>
  <c r="M276" i="7"/>
  <c r="N276" i="7"/>
  <c r="O276" i="7"/>
  <c r="P276" i="7"/>
  <c r="Q276" i="7"/>
  <c r="R276" i="7"/>
  <c r="Z276" i="7"/>
  <c r="L277" i="7"/>
  <c r="M277" i="7"/>
  <c r="N277" i="7"/>
  <c r="O277" i="7"/>
  <c r="P277" i="7"/>
  <c r="Q277" i="7"/>
  <c r="R277" i="7"/>
  <c r="Z277" i="7"/>
  <c r="L278" i="7"/>
  <c r="M278" i="7"/>
  <c r="N278" i="7"/>
  <c r="O278" i="7"/>
  <c r="P278" i="7"/>
  <c r="Q278" i="7"/>
  <c r="R278" i="7"/>
  <c r="Z278" i="7"/>
  <c r="L279" i="7"/>
  <c r="M279" i="7"/>
  <c r="N279" i="7"/>
  <c r="O279" i="7"/>
  <c r="P279" i="7"/>
  <c r="Q279" i="7"/>
  <c r="R279" i="7"/>
  <c r="Z279" i="7"/>
  <c r="L280" i="7"/>
  <c r="M280" i="7"/>
  <c r="N280" i="7"/>
  <c r="O280" i="7"/>
  <c r="P280" i="7"/>
  <c r="Q280" i="7"/>
  <c r="R280" i="7"/>
  <c r="Z280" i="7"/>
  <c r="L281" i="7"/>
  <c r="M281" i="7"/>
  <c r="N281" i="7"/>
  <c r="O281" i="7"/>
  <c r="P281" i="7"/>
  <c r="Q281" i="7"/>
  <c r="R281" i="7"/>
  <c r="Z281" i="7"/>
  <c r="L282" i="7"/>
  <c r="M282" i="7"/>
  <c r="N282" i="7"/>
  <c r="O282" i="7"/>
  <c r="P282" i="7"/>
  <c r="Q282" i="7"/>
  <c r="R282" i="7"/>
  <c r="Z282" i="7"/>
  <c r="L283" i="7"/>
  <c r="M283" i="7"/>
  <c r="N283" i="7"/>
  <c r="O283" i="7"/>
  <c r="P283" i="7"/>
  <c r="Q283" i="7"/>
  <c r="R283" i="7"/>
  <c r="Z283" i="7"/>
  <c r="L284" i="7"/>
  <c r="M284" i="7"/>
  <c r="N284" i="7"/>
  <c r="O284" i="7"/>
  <c r="P284" i="7"/>
  <c r="Q284" i="7"/>
  <c r="R284" i="7"/>
  <c r="Z284" i="7"/>
  <c r="L285" i="7"/>
  <c r="M285" i="7"/>
  <c r="N285" i="7"/>
  <c r="O285" i="7"/>
  <c r="P285" i="7"/>
  <c r="Q285" i="7"/>
  <c r="R285" i="7"/>
  <c r="Z285" i="7"/>
  <c r="L286" i="7"/>
  <c r="M286" i="7"/>
  <c r="N286" i="7"/>
  <c r="O286" i="7"/>
  <c r="P286" i="7"/>
  <c r="Q286" i="7"/>
  <c r="R286" i="7"/>
  <c r="Z286" i="7"/>
  <c r="L287" i="7"/>
  <c r="M287" i="7"/>
  <c r="N287" i="7"/>
  <c r="O287" i="7"/>
  <c r="P287" i="7"/>
  <c r="Q287" i="7"/>
  <c r="R287" i="7"/>
  <c r="Z287" i="7"/>
  <c r="L288" i="7"/>
  <c r="M288" i="7"/>
  <c r="N288" i="7"/>
  <c r="O288" i="7"/>
  <c r="P288" i="7"/>
  <c r="Q288" i="7"/>
  <c r="R288" i="7"/>
  <c r="Z288" i="7"/>
  <c r="L289" i="7"/>
  <c r="M289" i="7"/>
  <c r="N289" i="7"/>
  <c r="O289" i="7"/>
  <c r="P289" i="7"/>
  <c r="Q289" i="7"/>
  <c r="R289" i="7"/>
  <c r="Z289" i="7"/>
  <c r="L290" i="7"/>
  <c r="M290" i="7"/>
  <c r="N290" i="7"/>
  <c r="O290" i="7"/>
  <c r="P290" i="7"/>
  <c r="Q290" i="7"/>
  <c r="R290" i="7"/>
  <c r="Z290" i="7"/>
  <c r="L291" i="7"/>
  <c r="M291" i="7"/>
  <c r="N291" i="7"/>
  <c r="O291" i="7"/>
  <c r="P291" i="7"/>
  <c r="Q291" i="7"/>
  <c r="R291" i="7"/>
  <c r="Z291" i="7"/>
  <c r="L292" i="7"/>
  <c r="M292" i="7"/>
  <c r="N292" i="7"/>
  <c r="O292" i="7"/>
  <c r="P292" i="7"/>
  <c r="Q292" i="7"/>
  <c r="R292" i="7"/>
  <c r="Z292" i="7"/>
  <c r="L293" i="7"/>
  <c r="M293" i="7"/>
  <c r="N293" i="7"/>
  <c r="O293" i="7"/>
  <c r="P293" i="7"/>
  <c r="Q293" i="7"/>
  <c r="R293" i="7"/>
  <c r="Z293" i="7"/>
  <c r="L294" i="7"/>
  <c r="M294" i="7"/>
  <c r="N294" i="7"/>
  <c r="O294" i="7"/>
  <c r="P294" i="7"/>
  <c r="Q294" i="7"/>
  <c r="R294" i="7"/>
  <c r="Z294" i="7"/>
  <c r="L295" i="7"/>
  <c r="M295" i="7"/>
  <c r="N295" i="7"/>
  <c r="O295" i="7"/>
  <c r="P295" i="7"/>
  <c r="Q295" i="7"/>
  <c r="R295" i="7"/>
  <c r="Z295" i="7"/>
  <c r="L296" i="7"/>
  <c r="M296" i="7"/>
  <c r="N296" i="7"/>
  <c r="O296" i="7"/>
  <c r="P296" i="7"/>
  <c r="Q296" i="7"/>
  <c r="R296" i="7"/>
  <c r="Z296" i="7"/>
  <c r="L297" i="7"/>
  <c r="M297" i="7"/>
  <c r="N297" i="7"/>
  <c r="O297" i="7"/>
  <c r="P297" i="7"/>
  <c r="Q297" i="7"/>
  <c r="R297" i="7"/>
  <c r="Z297" i="7"/>
  <c r="L298" i="7"/>
  <c r="M298" i="7"/>
  <c r="N298" i="7"/>
  <c r="O298" i="7"/>
  <c r="P298" i="7"/>
  <c r="Q298" i="7"/>
  <c r="R298" i="7"/>
  <c r="Z298" i="7"/>
  <c r="L299" i="7"/>
  <c r="M299" i="7"/>
  <c r="N299" i="7"/>
  <c r="O299" i="7"/>
  <c r="P299" i="7"/>
  <c r="Q299" i="7"/>
  <c r="R299" i="7"/>
  <c r="Z299" i="7"/>
  <c r="L300" i="7"/>
  <c r="M300" i="7"/>
  <c r="N300" i="7"/>
  <c r="O300" i="7"/>
  <c r="P300" i="7"/>
  <c r="Q300" i="7"/>
  <c r="R300" i="7"/>
  <c r="Z300" i="7"/>
  <c r="L301" i="7"/>
  <c r="M301" i="7"/>
  <c r="N301" i="7"/>
  <c r="O301" i="7"/>
  <c r="P301" i="7"/>
  <c r="Q301" i="7"/>
  <c r="R301" i="7"/>
  <c r="Z301" i="7"/>
  <c r="L302" i="7"/>
  <c r="M302" i="7"/>
  <c r="N302" i="7"/>
  <c r="O302" i="7"/>
  <c r="P302" i="7"/>
  <c r="Q302" i="7"/>
  <c r="R302" i="7"/>
  <c r="Z302" i="7"/>
  <c r="L303" i="7"/>
  <c r="M303" i="7"/>
  <c r="N303" i="7"/>
  <c r="O303" i="7"/>
  <c r="P303" i="7"/>
  <c r="Q303" i="7"/>
  <c r="R303" i="7"/>
  <c r="Z303" i="7"/>
  <c r="L304" i="7"/>
  <c r="M304" i="7"/>
  <c r="N304" i="7"/>
  <c r="O304" i="7"/>
  <c r="P304" i="7"/>
  <c r="Q304" i="7"/>
  <c r="R304" i="7"/>
  <c r="Z304" i="7"/>
  <c r="L305" i="7"/>
  <c r="M305" i="7"/>
  <c r="N305" i="7"/>
  <c r="O305" i="7"/>
  <c r="P305" i="7"/>
  <c r="Q305" i="7"/>
  <c r="R305" i="7"/>
  <c r="Z305" i="7"/>
  <c r="L306" i="7"/>
  <c r="M306" i="7"/>
  <c r="N306" i="7"/>
  <c r="O306" i="7"/>
  <c r="P306" i="7"/>
  <c r="Q306" i="7"/>
  <c r="R306" i="7"/>
  <c r="Z306" i="7"/>
  <c r="L307" i="7"/>
  <c r="M307" i="7"/>
  <c r="N307" i="7"/>
  <c r="O307" i="7"/>
  <c r="P307" i="7"/>
  <c r="Q307" i="7"/>
  <c r="R307" i="7"/>
  <c r="Z307" i="7"/>
  <c r="L308" i="7"/>
  <c r="M308" i="7"/>
  <c r="N308" i="7"/>
  <c r="O308" i="7"/>
  <c r="P308" i="7"/>
  <c r="Q308" i="7"/>
  <c r="R308" i="7"/>
  <c r="Z308" i="7"/>
  <c r="L309" i="7"/>
  <c r="M309" i="7"/>
  <c r="N309" i="7"/>
  <c r="O309" i="7"/>
  <c r="P309" i="7"/>
  <c r="Q309" i="7"/>
  <c r="R309" i="7"/>
  <c r="Z309" i="7"/>
  <c r="L310" i="7"/>
  <c r="M310" i="7"/>
  <c r="N310" i="7"/>
  <c r="O310" i="7"/>
  <c r="P310" i="7"/>
  <c r="Q310" i="7"/>
  <c r="R310" i="7"/>
  <c r="Z310" i="7"/>
  <c r="L311" i="7"/>
  <c r="M311" i="7"/>
  <c r="N311" i="7"/>
  <c r="O311" i="7"/>
  <c r="P311" i="7"/>
  <c r="Q311" i="7"/>
  <c r="R311" i="7"/>
  <c r="Z311" i="7"/>
  <c r="L312" i="7"/>
  <c r="M312" i="7"/>
  <c r="N312" i="7"/>
  <c r="O312" i="7"/>
  <c r="P312" i="7"/>
  <c r="Q312" i="7"/>
  <c r="R312" i="7"/>
  <c r="Z312" i="7"/>
  <c r="L313" i="7"/>
  <c r="M313" i="7"/>
  <c r="N313" i="7"/>
  <c r="O313" i="7"/>
  <c r="P313" i="7"/>
  <c r="Q313" i="7"/>
  <c r="R313" i="7"/>
  <c r="Z313" i="7"/>
  <c r="L314" i="7"/>
  <c r="M314" i="7"/>
  <c r="N314" i="7"/>
  <c r="O314" i="7"/>
  <c r="P314" i="7"/>
  <c r="Q314" i="7"/>
  <c r="R314" i="7"/>
  <c r="Z314" i="7"/>
  <c r="L315" i="7"/>
  <c r="M315" i="7"/>
  <c r="N315" i="7"/>
  <c r="O315" i="7"/>
  <c r="P315" i="7"/>
  <c r="Q315" i="7"/>
  <c r="R315" i="7"/>
  <c r="Z315" i="7"/>
  <c r="L316" i="7"/>
  <c r="M316" i="7"/>
  <c r="N316" i="7"/>
  <c r="O316" i="7"/>
  <c r="P316" i="7"/>
  <c r="Q316" i="7"/>
  <c r="R316" i="7"/>
  <c r="Z316" i="7"/>
  <c r="L317" i="7"/>
  <c r="M317" i="7"/>
  <c r="N317" i="7"/>
  <c r="O317" i="7"/>
  <c r="P317" i="7"/>
  <c r="Q317" i="7"/>
  <c r="R317" i="7"/>
  <c r="Z317" i="7"/>
  <c r="L318" i="7"/>
  <c r="M318" i="7"/>
  <c r="N318" i="7"/>
  <c r="O318" i="7"/>
  <c r="P318" i="7"/>
  <c r="Q318" i="7"/>
  <c r="R318" i="7"/>
  <c r="Z318" i="7"/>
  <c r="L319" i="7"/>
  <c r="M319" i="7"/>
  <c r="N319" i="7"/>
  <c r="O319" i="7"/>
  <c r="P319" i="7"/>
  <c r="Q319" i="7"/>
  <c r="R319" i="7"/>
  <c r="Z319" i="7"/>
  <c r="L320" i="7"/>
  <c r="M320" i="7"/>
  <c r="N320" i="7"/>
  <c r="O320" i="7"/>
  <c r="P320" i="7"/>
  <c r="Q320" i="7"/>
  <c r="R320" i="7"/>
  <c r="Z320" i="7"/>
  <c r="L321" i="7"/>
  <c r="M321" i="7"/>
  <c r="N321" i="7"/>
  <c r="O321" i="7"/>
  <c r="P321" i="7"/>
  <c r="Q321" i="7"/>
  <c r="R321" i="7"/>
  <c r="Z321" i="7"/>
  <c r="L322" i="7"/>
  <c r="M322" i="7"/>
  <c r="N322" i="7"/>
  <c r="O322" i="7"/>
  <c r="P322" i="7"/>
  <c r="Q322" i="7"/>
  <c r="R322" i="7"/>
  <c r="Z322" i="7"/>
  <c r="L323" i="7"/>
  <c r="M323" i="7"/>
  <c r="N323" i="7"/>
  <c r="O323" i="7"/>
  <c r="P323" i="7"/>
  <c r="Q323" i="7"/>
  <c r="R323" i="7"/>
  <c r="Z323" i="7"/>
  <c r="L324" i="7"/>
  <c r="M324" i="7"/>
  <c r="N324" i="7"/>
  <c r="O324" i="7"/>
  <c r="P324" i="7"/>
  <c r="Q324" i="7"/>
  <c r="R324" i="7"/>
  <c r="Z324" i="7"/>
  <c r="L325" i="7"/>
  <c r="M325" i="7"/>
  <c r="N325" i="7"/>
  <c r="O325" i="7"/>
  <c r="P325" i="7"/>
  <c r="Q325" i="7"/>
  <c r="R325" i="7"/>
  <c r="Z325" i="7"/>
  <c r="L326" i="7"/>
  <c r="M326" i="7"/>
  <c r="N326" i="7"/>
  <c r="O326" i="7"/>
  <c r="P326" i="7"/>
  <c r="Q326" i="7"/>
  <c r="R326" i="7"/>
  <c r="Z326" i="7"/>
  <c r="L327" i="7"/>
  <c r="M327" i="7"/>
  <c r="N327" i="7"/>
  <c r="O327" i="7"/>
  <c r="P327" i="7"/>
  <c r="Q327" i="7"/>
  <c r="R327" i="7"/>
  <c r="Z327" i="7"/>
  <c r="L328" i="7"/>
  <c r="M328" i="7"/>
  <c r="N328" i="7"/>
  <c r="O328" i="7"/>
  <c r="P328" i="7"/>
  <c r="Q328" i="7"/>
  <c r="R328" i="7"/>
  <c r="Z328" i="7"/>
  <c r="L329" i="7"/>
  <c r="M329" i="7"/>
  <c r="N329" i="7"/>
  <c r="O329" i="7"/>
  <c r="P329" i="7"/>
  <c r="Q329" i="7"/>
  <c r="R329" i="7"/>
  <c r="Z329" i="7"/>
  <c r="L330" i="7"/>
  <c r="M330" i="7"/>
  <c r="N330" i="7"/>
  <c r="O330" i="7"/>
  <c r="P330" i="7"/>
  <c r="Q330" i="7"/>
  <c r="R330" i="7"/>
  <c r="Z330" i="7"/>
  <c r="L331" i="7"/>
  <c r="M331" i="7"/>
  <c r="N331" i="7"/>
  <c r="O331" i="7"/>
  <c r="P331" i="7"/>
  <c r="Q331" i="7"/>
  <c r="R331" i="7"/>
  <c r="Z331" i="7"/>
  <c r="L332" i="7"/>
  <c r="M332" i="7"/>
  <c r="N332" i="7"/>
  <c r="O332" i="7"/>
  <c r="P332" i="7"/>
  <c r="Q332" i="7"/>
  <c r="R332" i="7"/>
  <c r="Z332" i="7"/>
  <c r="L333" i="7"/>
  <c r="M333" i="7"/>
  <c r="N333" i="7"/>
  <c r="O333" i="7"/>
  <c r="P333" i="7"/>
  <c r="Q333" i="7"/>
  <c r="R333" i="7"/>
  <c r="Z333" i="7"/>
  <c r="L334" i="7"/>
  <c r="M334" i="7"/>
  <c r="N334" i="7"/>
  <c r="O334" i="7"/>
  <c r="P334" i="7"/>
  <c r="Q334" i="7"/>
  <c r="R334" i="7"/>
  <c r="Z334" i="7"/>
  <c r="L335" i="7"/>
  <c r="M335" i="7"/>
  <c r="N335" i="7"/>
  <c r="O335" i="7"/>
  <c r="P335" i="7"/>
  <c r="Q335" i="7"/>
  <c r="R335" i="7"/>
  <c r="Z335" i="7"/>
  <c r="L336" i="7"/>
  <c r="M336" i="7"/>
  <c r="N336" i="7"/>
  <c r="O336" i="7"/>
  <c r="P336" i="7"/>
  <c r="Q336" i="7"/>
  <c r="R336" i="7"/>
  <c r="Z336" i="7"/>
  <c r="L337" i="7"/>
  <c r="M337" i="7"/>
  <c r="N337" i="7"/>
  <c r="O337" i="7"/>
  <c r="P337" i="7"/>
  <c r="Q337" i="7"/>
  <c r="R337" i="7"/>
  <c r="Z337" i="7"/>
  <c r="L338" i="7"/>
  <c r="M338" i="7"/>
  <c r="N338" i="7"/>
  <c r="O338" i="7"/>
  <c r="P338" i="7"/>
  <c r="Q338" i="7"/>
  <c r="R338" i="7"/>
  <c r="Z338" i="7"/>
  <c r="O7" i="7"/>
  <c r="N7" i="7"/>
  <c r="R7" i="7" s="1"/>
  <c r="M7" i="7"/>
  <c r="Q7" i="7" s="1"/>
  <c r="L7" i="7"/>
  <c r="P7" i="7" s="1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7" i="7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7" i="6"/>
  <c r="L8" i="6"/>
  <c r="M8" i="6"/>
  <c r="N8" i="6"/>
  <c r="O8" i="6"/>
  <c r="P8" i="6"/>
  <c r="Q8" i="6"/>
  <c r="R8" i="6"/>
  <c r="Z8" i="6"/>
  <c r="L9" i="6"/>
  <c r="M9" i="6"/>
  <c r="N9" i="6"/>
  <c r="O9" i="6"/>
  <c r="P9" i="6"/>
  <c r="Q9" i="6"/>
  <c r="R9" i="6"/>
  <c r="Z9" i="6"/>
  <c r="L10" i="6"/>
  <c r="M10" i="6"/>
  <c r="N10" i="6"/>
  <c r="O10" i="6"/>
  <c r="P10" i="6"/>
  <c r="Q10" i="6"/>
  <c r="R10" i="6"/>
  <c r="Z10" i="6"/>
  <c r="L11" i="6"/>
  <c r="M11" i="6"/>
  <c r="N11" i="6"/>
  <c r="O11" i="6"/>
  <c r="P11" i="6"/>
  <c r="Q11" i="6"/>
  <c r="R11" i="6"/>
  <c r="Z11" i="6"/>
  <c r="L12" i="6"/>
  <c r="M12" i="6"/>
  <c r="N12" i="6"/>
  <c r="O12" i="6"/>
  <c r="P12" i="6"/>
  <c r="Q12" i="6"/>
  <c r="R12" i="6"/>
  <c r="Z12" i="6"/>
  <c r="L13" i="6"/>
  <c r="M13" i="6"/>
  <c r="N13" i="6"/>
  <c r="O13" i="6"/>
  <c r="P13" i="6"/>
  <c r="Q13" i="6"/>
  <c r="R13" i="6"/>
  <c r="Z13" i="6"/>
  <c r="L14" i="6"/>
  <c r="M14" i="6"/>
  <c r="N14" i="6"/>
  <c r="O14" i="6"/>
  <c r="P14" i="6"/>
  <c r="Q14" i="6"/>
  <c r="R14" i="6"/>
  <c r="Z14" i="6"/>
  <c r="L15" i="6"/>
  <c r="M15" i="6"/>
  <c r="N15" i="6"/>
  <c r="O15" i="6"/>
  <c r="P15" i="6"/>
  <c r="Q15" i="6"/>
  <c r="R15" i="6"/>
  <c r="Z15" i="6"/>
  <c r="L16" i="6"/>
  <c r="M16" i="6"/>
  <c r="N16" i="6"/>
  <c r="O16" i="6"/>
  <c r="P16" i="6"/>
  <c r="Q16" i="6"/>
  <c r="R16" i="6"/>
  <c r="Z16" i="6"/>
  <c r="L17" i="6"/>
  <c r="M17" i="6"/>
  <c r="N17" i="6"/>
  <c r="O17" i="6"/>
  <c r="P17" i="6"/>
  <c r="Q17" i="6"/>
  <c r="R17" i="6"/>
  <c r="Z17" i="6"/>
  <c r="L18" i="6"/>
  <c r="M18" i="6"/>
  <c r="N18" i="6"/>
  <c r="O18" i="6"/>
  <c r="P18" i="6"/>
  <c r="Q18" i="6"/>
  <c r="R18" i="6"/>
  <c r="Z18" i="6"/>
  <c r="L19" i="6"/>
  <c r="M19" i="6"/>
  <c r="N19" i="6"/>
  <c r="O19" i="6"/>
  <c r="P19" i="6"/>
  <c r="Q19" i="6"/>
  <c r="R19" i="6"/>
  <c r="Z19" i="6"/>
  <c r="L20" i="6"/>
  <c r="M20" i="6"/>
  <c r="N20" i="6"/>
  <c r="O20" i="6"/>
  <c r="P20" i="6"/>
  <c r="Q20" i="6"/>
  <c r="R20" i="6"/>
  <c r="Z20" i="6"/>
  <c r="L21" i="6"/>
  <c r="M21" i="6"/>
  <c r="N21" i="6"/>
  <c r="O21" i="6"/>
  <c r="P21" i="6"/>
  <c r="Q21" i="6"/>
  <c r="R21" i="6"/>
  <c r="Z21" i="6"/>
  <c r="L22" i="6"/>
  <c r="M22" i="6"/>
  <c r="N22" i="6"/>
  <c r="O22" i="6"/>
  <c r="P22" i="6"/>
  <c r="Q22" i="6"/>
  <c r="R22" i="6"/>
  <c r="Z22" i="6"/>
  <c r="L23" i="6"/>
  <c r="M23" i="6"/>
  <c r="N23" i="6"/>
  <c r="O23" i="6"/>
  <c r="P23" i="6"/>
  <c r="Q23" i="6"/>
  <c r="R23" i="6"/>
  <c r="Z23" i="6"/>
  <c r="L24" i="6"/>
  <c r="M24" i="6"/>
  <c r="N24" i="6"/>
  <c r="O24" i="6"/>
  <c r="P24" i="6"/>
  <c r="Q24" i="6"/>
  <c r="R24" i="6"/>
  <c r="Z24" i="6"/>
  <c r="L25" i="6"/>
  <c r="M25" i="6"/>
  <c r="N25" i="6"/>
  <c r="O25" i="6"/>
  <c r="P25" i="6"/>
  <c r="Q25" i="6"/>
  <c r="R25" i="6"/>
  <c r="Z25" i="6"/>
  <c r="L26" i="6"/>
  <c r="M26" i="6"/>
  <c r="N26" i="6"/>
  <c r="O26" i="6"/>
  <c r="P26" i="6"/>
  <c r="Q26" i="6"/>
  <c r="R26" i="6"/>
  <c r="Z26" i="6"/>
  <c r="L27" i="6"/>
  <c r="M27" i="6"/>
  <c r="N27" i="6"/>
  <c r="O27" i="6"/>
  <c r="P27" i="6"/>
  <c r="Q27" i="6"/>
  <c r="R27" i="6"/>
  <c r="Z27" i="6"/>
  <c r="L28" i="6"/>
  <c r="M28" i="6"/>
  <c r="N28" i="6"/>
  <c r="O28" i="6"/>
  <c r="P28" i="6"/>
  <c r="Q28" i="6"/>
  <c r="R28" i="6"/>
  <c r="Z28" i="6"/>
  <c r="L29" i="6"/>
  <c r="M29" i="6"/>
  <c r="N29" i="6"/>
  <c r="O29" i="6"/>
  <c r="P29" i="6"/>
  <c r="Q29" i="6"/>
  <c r="R29" i="6"/>
  <c r="Z29" i="6"/>
  <c r="L30" i="6"/>
  <c r="M30" i="6"/>
  <c r="N30" i="6"/>
  <c r="O30" i="6"/>
  <c r="P30" i="6"/>
  <c r="Q30" i="6"/>
  <c r="R30" i="6"/>
  <c r="Z30" i="6"/>
  <c r="L31" i="6"/>
  <c r="M31" i="6"/>
  <c r="N31" i="6"/>
  <c r="O31" i="6"/>
  <c r="P31" i="6"/>
  <c r="Q31" i="6"/>
  <c r="R31" i="6"/>
  <c r="Z31" i="6"/>
  <c r="L32" i="6"/>
  <c r="M32" i="6"/>
  <c r="N32" i="6"/>
  <c r="O32" i="6"/>
  <c r="P32" i="6"/>
  <c r="Q32" i="6"/>
  <c r="R32" i="6"/>
  <c r="Z32" i="6"/>
  <c r="L33" i="6"/>
  <c r="M33" i="6"/>
  <c r="N33" i="6"/>
  <c r="O33" i="6"/>
  <c r="P33" i="6"/>
  <c r="Q33" i="6"/>
  <c r="R33" i="6"/>
  <c r="Z33" i="6"/>
  <c r="L34" i="6"/>
  <c r="M34" i="6"/>
  <c r="N34" i="6"/>
  <c r="O34" i="6"/>
  <c r="P34" i="6"/>
  <c r="Q34" i="6"/>
  <c r="R34" i="6"/>
  <c r="Z34" i="6"/>
  <c r="L35" i="6"/>
  <c r="M35" i="6"/>
  <c r="N35" i="6"/>
  <c r="O35" i="6"/>
  <c r="P35" i="6"/>
  <c r="Q35" i="6"/>
  <c r="R35" i="6"/>
  <c r="Z35" i="6"/>
  <c r="L36" i="6"/>
  <c r="M36" i="6"/>
  <c r="N36" i="6"/>
  <c r="O36" i="6"/>
  <c r="P36" i="6"/>
  <c r="Q36" i="6"/>
  <c r="R36" i="6"/>
  <c r="Z36" i="6"/>
  <c r="L37" i="6"/>
  <c r="M37" i="6"/>
  <c r="N37" i="6"/>
  <c r="O37" i="6"/>
  <c r="P37" i="6"/>
  <c r="Q37" i="6"/>
  <c r="R37" i="6"/>
  <c r="Z37" i="6"/>
  <c r="L38" i="6"/>
  <c r="M38" i="6"/>
  <c r="N38" i="6"/>
  <c r="O38" i="6"/>
  <c r="P38" i="6"/>
  <c r="Q38" i="6"/>
  <c r="R38" i="6"/>
  <c r="Z38" i="6"/>
  <c r="L39" i="6"/>
  <c r="M39" i="6"/>
  <c r="N39" i="6"/>
  <c r="O39" i="6"/>
  <c r="P39" i="6"/>
  <c r="Q39" i="6"/>
  <c r="R39" i="6"/>
  <c r="Z39" i="6"/>
  <c r="L40" i="6"/>
  <c r="M40" i="6"/>
  <c r="N40" i="6"/>
  <c r="O40" i="6"/>
  <c r="P40" i="6"/>
  <c r="Q40" i="6"/>
  <c r="R40" i="6"/>
  <c r="Z40" i="6"/>
  <c r="L41" i="6"/>
  <c r="M41" i="6"/>
  <c r="N41" i="6"/>
  <c r="O41" i="6"/>
  <c r="P41" i="6"/>
  <c r="Q41" i="6"/>
  <c r="R41" i="6"/>
  <c r="Z41" i="6"/>
  <c r="L42" i="6"/>
  <c r="M42" i="6"/>
  <c r="N42" i="6"/>
  <c r="O42" i="6"/>
  <c r="P42" i="6"/>
  <c r="Q42" i="6"/>
  <c r="R42" i="6"/>
  <c r="Z42" i="6"/>
  <c r="L43" i="6"/>
  <c r="M43" i="6"/>
  <c r="N43" i="6"/>
  <c r="O43" i="6"/>
  <c r="P43" i="6"/>
  <c r="Q43" i="6"/>
  <c r="R43" i="6"/>
  <c r="Z43" i="6"/>
  <c r="L44" i="6"/>
  <c r="M44" i="6"/>
  <c r="N44" i="6"/>
  <c r="O44" i="6"/>
  <c r="P44" i="6"/>
  <c r="Q44" i="6"/>
  <c r="R44" i="6"/>
  <c r="Z44" i="6"/>
  <c r="L45" i="6"/>
  <c r="M45" i="6"/>
  <c r="N45" i="6"/>
  <c r="O45" i="6"/>
  <c r="P45" i="6"/>
  <c r="Q45" i="6"/>
  <c r="R45" i="6"/>
  <c r="Z45" i="6"/>
  <c r="L46" i="6"/>
  <c r="M46" i="6"/>
  <c r="N46" i="6"/>
  <c r="O46" i="6"/>
  <c r="P46" i="6"/>
  <c r="Q46" i="6"/>
  <c r="R46" i="6"/>
  <c r="Z46" i="6"/>
  <c r="L47" i="6"/>
  <c r="M47" i="6"/>
  <c r="N47" i="6"/>
  <c r="O47" i="6"/>
  <c r="P47" i="6"/>
  <c r="Q47" i="6"/>
  <c r="R47" i="6"/>
  <c r="Z47" i="6"/>
  <c r="L48" i="6"/>
  <c r="M48" i="6"/>
  <c r="N48" i="6"/>
  <c r="O48" i="6"/>
  <c r="P48" i="6"/>
  <c r="Q48" i="6"/>
  <c r="R48" i="6"/>
  <c r="Z48" i="6"/>
  <c r="L49" i="6"/>
  <c r="M49" i="6"/>
  <c r="N49" i="6"/>
  <c r="O49" i="6"/>
  <c r="P49" i="6"/>
  <c r="Q49" i="6"/>
  <c r="R49" i="6"/>
  <c r="Z49" i="6"/>
  <c r="L50" i="6"/>
  <c r="M50" i="6"/>
  <c r="N50" i="6"/>
  <c r="O50" i="6"/>
  <c r="P50" i="6"/>
  <c r="Q50" i="6"/>
  <c r="R50" i="6"/>
  <c r="Z50" i="6"/>
  <c r="L51" i="6"/>
  <c r="M51" i="6"/>
  <c r="N51" i="6"/>
  <c r="O51" i="6"/>
  <c r="P51" i="6"/>
  <c r="Q51" i="6"/>
  <c r="R51" i="6"/>
  <c r="Z51" i="6"/>
  <c r="L52" i="6"/>
  <c r="M52" i="6"/>
  <c r="N52" i="6"/>
  <c r="O52" i="6"/>
  <c r="P52" i="6"/>
  <c r="Q52" i="6"/>
  <c r="R52" i="6"/>
  <c r="Z52" i="6"/>
  <c r="L53" i="6"/>
  <c r="M53" i="6"/>
  <c r="N53" i="6"/>
  <c r="O53" i="6"/>
  <c r="P53" i="6"/>
  <c r="Q53" i="6"/>
  <c r="R53" i="6"/>
  <c r="Z53" i="6"/>
  <c r="L54" i="6"/>
  <c r="M54" i="6"/>
  <c r="N54" i="6"/>
  <c r="O54" i="6"/>
  <c r="P54" i="6"/>
  <c r="Q54" i="6"/>
  <c r="R54" i="6"/>
  <c r="Z54" i="6"/>
  <c r="L55" i="6"/>
  <c r="M55" i="6"/>
  <c r="N55" i="6"/>
  <c r="O55" i="6"/>
  <c r="P55" i="6"/>
  <c r="Q55" i="6"/>
  <c r="R55" i="6"/>
  <c r="Z55" i="6"/>
  <c r="L56" i="6"/>
  <c r="M56" i="6"/>
  <c r="N56" i="6"/>
  <c r="O56" i="6"/>
  <c r="P56" i="6"/>
  <c r="Q56" i="6"/>
  <c r="R56" i="6"/>
  <c r="Z56" i="6"/>
  <c r="L57" i="6"/>
  <c r="M57" i="6"/>
  <c r="N57" i="6"/>
  <c r="O57" i="6"/>
  <c r="P57" i="6"/>
  <c r="Q57" i="6"/>
  <c r="R57" i="6"/>
  <c r="Z57" i="6"/>
  <c r="L58" i="6"/>
  <c r="M58" i="6"/>
  <c r="N58" i="6"/>
  <c r="O58" i="6"/>
  <c r="P58" i="6"/>
  <c r="Q58" i="6"/>
  <c r="R58" i="6"/>
  <c r="Z58" i="6"/>
  <c r="L59" i="6"/>
  <c r="M59" i="6"/>
  <c r="N59" i="6"/>
  <c r="O59" i="6"/>
  <c r="P59" i="6"/>
  <c r="Q59" i="6"/>
  <c r="R59" i="6"/>
  <c r="Z59" i="6"/>
  <c r="L60" i="6"/>
  <c r="M60" i="6"/>
  <c r="N60" i="6"/>
  <c r="O60" i="6"/>
  <c r="P60" i="6"/>
  <c r="Q60" i="6"/>
  <c r="R60" i="6"/>
  <c r="Z60" i="6"/>
  <c r="L61" i="6"/>
  <c r="M61" i="6"/>
  <c r="N61" i="6"/>
  <c r="O61" i="6"/>
  <c r="P61" i="6"/>
  <c r="Q61" i="6"/>
  <c r="R61" i="6"/>
  <c r="Z61" i="6"/>
  <c r="L62" i="6"/>
  <c r="M62" i="6"/>
  <c r="N62" i="6"/>
  <c r="O62" i="6"/>
  <c r="P62" i="6"/>
  <c r="Q62" i="6"/>
  <c r="R62" i="6"/>
  <c r="Z62" i="6"/>
  <c r="L63" i="6"/>
  <c r="M63" i="6"/>
  <c r="N63" i="6"/>
  <c r="O63" i="6"/>
  <c r="P63" i="6"/>
  <c r="Q63" i="6"/>
  <c r="R63" i="6"/>
  <c r="Z63" i="6"/>
  <c r="L64" i="6"/>
  <c r="M64" i="6"/>
  <c r="N64" i="6"/>
  <c r="O64" i="6"/>
  <c r="P64" i="6"/>
  <c r="Q64" i="6"/>
  <c r="R64" i="6"/>
  <c r="Z64" i="6"/>
  <c r="L65" i="6"/>
  <c r="M65" i="6"/>
  <c r="N65" i="6"/>
  <c r="O65" i="6"/>
  <c r="P65" i="6"/>
  <c r="Q65" i="6"/>
  <c r="R65" i="6"/>
  <c r="Z65" i="6"/>
  <c r="L66" i="6"/>
  <c r="M66" i="6"/>
  <c r="N66" i="6"/>
  <c r="O66" i="6"/>
  <c r="P66" i="6"/>
  <c r="Q66" i="6"/>
  <c r="R66" i="6"/>
  <c r="Z66" i="6"/>
  <c r="L67" i="6"/>
  <c r="M67" i="6"/>
  <c r="N67" i="6"/>
  <c r="O67" i="6"/>
  <c r="P67" i="6"/>
  <c r="Q67" i="6"/>
  <c r="R67" i="6"/>
  <c r="Z67" i="6"/>
  <c r="L68" i="6"/>
  <c r="M68" i="6"/>
  <c r="N68" i="6"/>
  <c r="O68" i="6"/>
  <c r="P68" i="6"/>
  <c r="Q68" i="6"/>
  <c r="R68" i="6"/>
  <c r="Z68" i="6"/>
  <c r="L69" i="6"/>
  <c r="M69" i="6"/>
  <c r="N69" i="6"/>
  <c r="O69" i="6"/>
  <c r="P69" i="6"/>
  <c r="Q69" i="6"/>
  <c r="R69" i="6"/>
  <c r="Z69" i="6"/>
  <c r="L70" i="6"/>
  <c r="M70" i="6"/>
  <c r="N70" i="6"/>
  <c r="O70" i="6"/>
  <c r="P70" i="6"/>
  <c r="Q70" i="6"/>
  <c r="R70" i="6"/>
  <c r="Z70" i="6"/>
  <c r="L71" i="6"/>
  <c r="M71" i="6"/>
  <c r="N71" i="6"/>
  <c r="O71" i="6"/>
  <c r="P71" i="6"/>
  <c r="Q71" i="6"/>
  <c r="R71" i="6"/>
  <c r="Z71" i="6"/>
  <c r="L72" i="6"/>
  <c r="M72" i="6"/>
  <c r="N72" i="6"/>
  <c r="O72" i="6"/>
  <c r="P72" i="6"/>
  <c r="Q72" i="6"/>
  <c r="R72" i="6"/>
  <c r="Z72" i="6"/>
  <c r="L73" i="6"/>
  <c r="M73" i="6"/>
  <c r="N73" i="6"/>
  <c r="O73" i="6"/>
  <c r="P73" i="6"/>
  <c r="Q73" i="6"/>
  <c r="R73" i="6"/>
  <c r="Z73" i="6"/>
  <c r="L74" i="6"/>
  <c r="M74" i="6"/>
  <c r="N74" i="6"/>
  <c r="O74" i="6"/>
  <c r="P74" i="6"/>
  <c r="Q74" i="6"/>
  <c r="R74" i="6"/>
  <c r="Z74" i="6"/>
  <c r="L75" i="6"/>
  <c r="M75" i="6"/>
  <c r="N75" i="6"/>
  <c r="O75" i="6"/>
  <c r="P75" i="6"/>
  <c r="Q75" i="6"/>
  <c r="R75" i="6"/>
  <c r="Z75" i="6"/>
  <c r="L76" i="6"/>
  <c r="M76" i="6"/>
  <c r="N76" i="6"/>
  <c r="O76" i="6"/>
  <c r="P76" i="6"/>
  <c r="Q76" i="6"/>
  <c r="R76" i="6"/>
  <c r="Z76" i="6"/>
  <c r="L77" i="6"/>
  <c r="M77" i="6"/>
  <c r="N77" i="6"/>
  <c r="O77" i="6"/>
  <c r="P77" i="6"/>
  <c r="Q77" i="6"/>
  <c r="R77" i="6"/>
  <c r="Z77" i="6"/>
  <c r="L78" i="6"/>
  <c r="M78" i="6"/>
  <c r="N78" i="6"/>
  <c r="O78" i="6"/>
  <c r="P78" i="6"/>
  <c r="Q78" i="6"/>
  <c r="R78" i="6"/>
  <c r="Z78" i="6"/>
  <c r="L79" i="6"/>
  <c r="M79" i="6"/>
  <c r="N79" i="6"/>
  <c r="O79" i="6"/>
  <c r="P79" i="6"/>
  <c r="Q79" i="6"/>
  <c r="R79" i="6"/>
  <c r="Z79" i="6"/>
  <c r="L80" i="6"/>
  <c r="M80" i="6"/>
  <c r="N80" i="6"/>
  <c r="O80" i="6"/>
  <c r="P80" i="6"/>
  <c r="Q80" i="6"/>
  <c r="R80" i="6"/>
  <c r="Z80" i="6"/>
  <c r="L81" i="6"/>
  <c r="M81" i="6"/>
  <c r="N81" i="6"/>
  <c r="O81" i="6"/>
  <c r="P81" i="6"/>
  <c r="Q81" i="6"/>
  <c r="R81" i="6"/>
  <c r="Z81" i="6"/>
  <c r="L82" i="6"/>
  <c r="M82" i="6"/>
  <c r="N82" i="6"/>
  <c r="O82" i="6"/>
  <c r="P82" i="6"/>
  <c r="Q82" i="6"/>
  <c r="R82" i="6"/>
  <c r="Z82" i="6"/>
  <c r="L83" i="6"/>
  <c r="M83" i="6"/>
  <c r="N83" i="6"/>
  <c r="O83" i="6"/>
  <c r="P83" i="6"/>
  <c r="Q83" i="6"/>
  <c r="R83" i="6"/>
  <c r="Z83" i="6"/>
  <c r="L84" i="6"/>
  <c r="M84" i="6"/>
  <c r="N84" i="6"/>
  <c r="O84" i="6"/>
  <c r="P84" i="6"/>
  <c r="Q84" i="6"/>
  <c r="R84" i="6"/>
  <c r="Z84" i="6"/>
  <c r="L85" i="6"/>
  <c r="M85" i="6"/>
  <c r="N85" i="6"/>
  <c r="O85" i="6"/>
  <c r="P85" i="6"/>
  <c r="Q85" i="6"/>
  <c r="R85" i="6"/>
  <c r="Z85" i="6"/>
  <c r="L86" i="6"/>
  <c r="M86" i="6"/>
  <c r="N86" i="6"/>
  <c r="O86" i="6"/>
  <c r="P86" i="6"/>
  <c r="Q86" i="6"/>
  <c r="R86" i="6"/>
  <c r="Z86" i="6"/>
  <c r="L87" i="6"/>
  <c r="M87" i="6"/>
  <c r="N87" i="6"/>
  <c r="O87" i="6"/>
  <c r="P87" i="6"/>
  <c r="Q87" i="6"/>
  <c r="R87" i="6"/>
  <c r="Z87" i="6"/>
  <c r="L88" i="6"/>
  <c r="M88" i="6"/>
  <c r="N88" i="6"/>
  <c r="O88" i="6"/>
  <c r="P88" i="6"/>
  <c r="Q88" i="6"/>
  <c r="R88" i="6"/>
  <c r="Z88" i="6"/>
  <c r="L89" i="6"/>
  <c r="M89" i="6"/>
  <c r="N89" i="6"/>
  <c r="O89" i="6"/>
  <c r="P89" i="6"/>
  <c r="Q89" i="6"/>
  <c r="R89" i="6"/>
  <c r="Z89" i="6"/>
  <c r="L90" i="6"/>
  <c r="M90" i="6"/>
  <c r="N90" i="6"/>
  <c r="O90" i="6"/>
  <c r="P90" i="6"/>
  <c r="Q90" i="6"/>
  <c r="R90" i="6"/>
  <c r="Z90" i="6"/>
  <c r="L91" i="6"/>
  <c r="M91" i="6"/>
  <c r="N91" i="6"/>
  <c r="O91" i="6"/>
  <c r="P91" i="6"/>
  <c r="Q91" i="6"/>
  <c r="R91" i="6"/>
  <c r="Z91" i="6"/>
  <c r="L92" i="6"/>
  <c r="M92" i="6"/>
  <c r="N92" i="6"/>
  <c r="O92" i="6"/>
  <c r="P92" i="6"/>
  <c r="Q92" i="6"/>
  <c r="R92" i="6"/>
  <c r="Z92" i="6"/>
  <c r="L93" i="6"/>
  <c r="M93" i="6"/>
  <c r="N93" i="6"/>
  <c r="O93" i="6"/>
  <c r="P93" i="6"/>
  <c r="Q93" i="6"/>
  <c r="R93" i="6"/>
  <c r="Z93" i="6"/>
  <c r="L94" i="6"/>
  <c r="M94" i="6"/>
  <c r="N94" i="6"/>
  <c r="O94" i="6"/>
  <c r="P94" i="6"/>
  <c r="Q94" i="6"/>
  <c r="R94" i="6"/>
  <c r="Z94" i="6"/>
  <c r="L95" i="6"/>
  <c r="M95" i="6"/>
  <c r="N95" i="6"/>
  <c r="O95" i="6"/>
  <c r="P95" i="6"/>
  <c r="Q95" i="6"/>
  <c r="R95" i="6"/>
  <c r="Z95" i="6"/>
  <c r="L96" i="6"/>
  <c r="M96" i="6"/>
  <c r="N96" i="6"/>
  <c r="O96" i="6"/>
  <c r="P96" i="6"/>
  <c r="Q96" i="6"/>
  <c r="R96" i="6"/>
  <c r="Z96" i="6"/>
  <c r="L97" i="6"/>
  <c r="M97" i="6"/>
  <c r="N97" i="6"/>
  <c r="O97" i="6"/>
  <c r="P97" i="6"/>
  <c r="Q97" i="6"/>
  <c r="R97" i="6"/>
  <c r="Z97" i="6"/>
  <c r="L98" i="6"/>
  <c r="M98" i="6"/>
  <c r="N98" i="6"/>
  <c r="O98" i="6"/>
  <c r="P98" i="6"/>
  <c r="Q98" i="6"/>
  <c r="R98" i="6"/>
  <c r="Z98" i="6"/>
  <c r="L99" i="6"/>
  <c r="M99" i="6"/>
  <c r="N99" i="6"/>
  <c r="O99" i="6"/>
  <c r="P99" i="6"/>
  <c r="Q99" i="6"/>
  <c r="R99" i="6"/>
  <c r="Z99" i="6"/>
  <c r="L100" i="6"/>
  <c r="M100" i="6"/>
  <c r="N100" i="6"/>
  <c r="O100" i="6"/>
  <c r="P100" i="6"/>
  <c r="Q100" i="6"/>
  <c r="R100" i="6"/>
  <c r="Z100" i="6"/>
  <c r="L101" i="6"/>
  <c r="M101" i="6"/>
  <c r="N101" i="6"/>
  <c r="O101" i="6"/>
  <c r="P101" i="6"/>
  <c r="Q101" i="6"/>
  <c r="R101" i="6"/>
  <c r="Z101" i="6"/>
  <c r="L102" i="6"/>
  <c r="M102" i="6"/>
  <c r="N102" i="6"/>
  <c r="O102" i="6"/>
  <c r="P102" i="6"/>
  <c r="Q102" i="6"/>
  <c r="R102" i="6"/>
  <c r="Z102" i="6"/>
  <c r="L103" i="6"/>
  <c r="M103" i="6"/>
  <c r="N103" i="6"/>
  <c r="O103" i="6"/>
  <c r="P103" i="6"/>
  <c r="Q103" i="6"/>
  <c r="R103" i="6"/>
  <c r="Z103" i="6"/>
  <c r="L104" i="6"/>
  <c r="M104" i="6"/>
  <c r="N104" i="6"/>
  <c r="O104" i="6"/>
  <c r="P104" i="6"/>
  <c r="Q104" i="6"/>
  <c r="R104" i="6"/>
  <c r="Z104" i="6"/>
  <c r="L105" i="6"/>
  <c r="M105" i="6"/>
  <c r="N105" i="6"/>
  <c r="O105" i="6"/>
  <c r="P105" i="6"/>
  <c r="Q105" i="6"/>
  <c r="R105" i="6"/>
  <c r="Z105" i="6"/>
  <c r="L106" i="6"/>
  <c r="M106" i="6"/>
  <c r="N106" i="6"/>
  <c r="O106" i="6"/>
  <c r="P106" i="6"/>
  <c r="Q106" i="6"/>
  <c r="R106" i="6"/>
  <c r="Z106" i="6"/>
  <c r="L107" i="6"/>
  <c r="M107" i="6"/>
  <c r="N107" i="6"/>
  <c r="O107" i="6"/>
  <c r="P107" i="6"/>
  <c r="Q107" i="6"/>
  <c r="R107" i="6"/>
  <c r="Z107" i="6"/>
  <c r="L108" i="6"/>
  <c r="M108" i="6"/>
  <c r="N108" i="6"/>
  <c r="O108" i="6"/>
  <c r="P108" i="6"/>
  <c r="Q108" i="6"/>
  <c r="R108" i="6"/>
  <c r="Z108" i="6"/>
  <c r="L109" i="6"/>
  <c r="M109" i="6"/>
  <c r="N109" i="6"/>
  <c r="O109" i="6"/>
  <c r="P109" i="6"/>
  <c r="Q109" i="6"/>
  <c r="R109" i="6"/>
  <c r="Z109" i="6"/>
  <c r="L110" i="6"/>
  <c r="M110" i="6"/>
  <c r="N110" i="6"/>
  <c r="O110" i="6"/>
  <c r="P110" i="6"/>
  <c r="Q110" i="6"/>
  <c r="R110" i="6"/>
  <c r="Z110" i="6"/>
  <c r="L111" i="6"/>
  <c r="M111" i="6"/>
  <c r="N111" i="6"/>
  <c r="O111" i="6"/>
  <c r="P111" i="6"/>
  <c r="Q111" i="6"/>
  <c r="R111" i="6"/>
  <c r="Z111" i="6"/>
  <c r="L112" i="6"/>
  <c r="M112" i="6"/>
  <c r="N112" i="6"/>
  <c r="O112" i="6"/>
  <c r="P112" i="6"/>
  <c r="Q112" i="6"/>
  <c r="R112" i="6"/>
  <c r="Z112" i="6"/>
  <c r="L113" i="6"/>
  <c r="M113" i="6"/>
  <c r="N113" i="6"/>
  <c r="O113" i="6"/>
  <c r="P113" i="6"/>
  <c r="Q113" i="6"/>
  <c r="R113" i="6"/>
  <c r="Z113" i="6"/>
  <c r="L114" i="6"/>
  <c r="M114" i="6"/>
  <c r="N114" i="6"/>
  <c r="O114" i="6"/>
  <c r="P114" i="6"/>
  <c r="Q114" i="6"/>
  <c r="R114" i="6"/>
  <c r="Z114" i="6"/>
  <c r="L115" i="6"/>
  <c r="M115" i="6"/>
  <c r="N115" i="6"/>
  <c r="O115" i="6"/>
  <c r="P115" i="6"/>
  <c r="Q115" i="6"/>
  <c r="R115" i="6"/>
  <c r="Z115" i="6"/>
  <c r="L116" i="6"/>
  <c r="M116" i="6"/>
  <c r="N116" i="6"/>
  <c r="O116" i="6"/>
  <c r="P116" i="6"/>
  <c r="Q116" i="6"/>
  <c r="R116" i="6"/>
  <c r="Z116" i="6"/>
  <c r="L117" i="6"/>
  <c r="M117" i="6"/>
  <c r="N117" i="6"/>
  <c r="O117" i="6"/>
  <c r="P117" i="6"/>
  <c r="Q117" i="6"/>
  <c r="R117" i="6"/>
  <c r="Z117" i="6"/>
  <c r="L118" i="6"/>
  <c r="M118" i="6"/>
  <c r="N118" i="6"/>
  <c r="O118" i="6"/>
  <c r="P118" i="6"/>
  <c r="Q118" i="6"/>
  <c r="R118" i="6"/>
  <c r="Z118" i="6"/>
  <c r="L119" i="6"/>
  <c r="M119" i="6"/>
  <c r="N119" i="6"/>
  <c r="O119" i="6"/>
  <c r="P119" i="6"/>
  <c r="Q119" i="6"/>
  <c r="R119" i="6"/>
  <c r="Z119" i="6"/>
  <c r="L120" i="6"/>
  <c r="M120" i="6"/>
  <c r="N120" i="6"/>
  <c r="O120" i="6"/>
  <c r="P120" i="6"/>
  <c r="Q120" i="6"/>
  <c r="R120" i="6"/>
  <c r="Z120" i="6"/>
  <c r="L121" i="6"/>
  <c r="M121" i="6"/>
  <c r="N121" i="6"/>
  <c r="O121" i="6"/>
  <c r="P121" i="6"/>
  <c r="Q121" i="6"/>
  <c r="R121" i="6"/>
  <c r="Z121" i="6"/>
  <c r="L122" i="6"/>
  <c r="M122" i="6"/>
  <c r="N122" i="6"/>
  <c r="O122" i="6"/>
  <c r="P122" i="6"/>
  <c r="Q122" i="6"/>
  <c r="R122" i="6"/>
  <c r="Z122" i="6"/>
  <c r="L123" i="6"/>
  <c r="M123" i="6"/>
  <c r="N123" i="6"/>
  <c r="O123" i="6"/>
  <c r="P123" i="6"/>
  <c r="Q123" i="6"/>
  <c r="R123" i="6"/>
  <c r="Z123" i="6"/>
  <c r="L124" i="6"/>
  <c r="M124" i="6"/>
  <c r="N124" i="6"/>
  <c r="O124" i="6"/>
  <c r="P124" i="6"/>
  <c r="Q124" i="6"/>
  <c r="R124" i="6"/>
  <c r="Z124" i="6"/>
  <c r="L125" i="6"/>
  <c r="M125" i="6"/>
  <c r="N125" i="6"/>
  <c r="O125" i="6"/>
  <c r="P125" i="6"/>
  <c r="Q125" i="6"/>
  <c r="R125" i="6"/>
  <c r="Z125" i="6"/>
  <c r="L126" i="6"/>
  <c r="M126" i="6"/>
  <c r="N126" i="6"/>
  <c r="O126" i="6"/>
  <c r="P126" i="6"/>
  <c r="Q126" i="6"/>
  <c r="R126" i="6"/>
  <c r="Z126" i="6"/>
  <c r="L127" i="6"/>
  <c r="M127" i="6"/>
  <c r="N127" i="6"/>
  <c r="O127" i="6"/>
  <c r="P127" i="6"/>
  <c r="Q127" i="6"/>
  <c r="R127" i="6"/>
  <c r="Z127" i="6"/>
  <c r="L128" i="6"/>
  <c r="M128" i="6"/>
  <c r="N128" i="6"/>
  <c r="O128" i="6"/>
  <c r="P128" i="6"/>
  <c r="Q128" i="6"/>
  <c r="R128" i="6"/>
  <c r="Z128" i="6"/>
  <c r="L129" i="6"/>
  <c r="M129" i="6"/>
  <c r="N129" i="6"/>
  <c r="O129" i="6"/>
  <c r="P129" i="6"/>
  <c r="Q129" i="6"/>
  <c r="R129" i="6"/>
  <c r="Z129" i="6"/>
  <c r="L130" i="6"/>
  <c r="M130" i="6"/>
  <c r="N130" i="6"/>
  <c r="O130" i="6"/>
  <c r="P130" i="6"/>
  <c r="Q130" i="6"/>
  <c r="R130" i="6"/>
  <c r="Z130" i="6"/>
  <c r="L131" i="6"/>
  <c r="M131" i="6"/>
  <c r="N131" i="6"/>
  <c r="O131" i="6"/>
  <c r="P131" i="6"/>
  <c r="Q131" i="6"/>
  <c r="R131" i="6"/>
  <c r="Z131" i="6"/>
  <c r="L132" i="6"/>
  <c r="M132" i="6"/>
  <c r="N132" i="6"/>
  <c r="O132" i="6"/>
  <c r="P132" i="6"/>
  <c r="Q132" i="6"/>
  <c r="R132" i="6"/>
  <c r="Z132" i="6"/>
  <c r="L133" i="6"/>
  <c r="M133" i="6"/>
  <c r="N133" i="6"/>
  <c r="O133" i="6"/>
  <c r="P133" i="6"/>
  <c r="Q133" i="6"/>
  <c r="R133" i="6"/>
  <c r="Z133" i="6"/>
  <c r="L134" i="6"/>
  <c r="M134" i="6"/>
  <c r="N134" i="6"/>
  <c r="O134" i="6"/>
  <c r="P134" i="6"/>
  <c r="Q134" i="6"/>
  <c r="R134" i="6"/>
  <c r="Z134" i="6"/>
  <c r="L135" i="6"/>
  <c r="M135" i="6"/>
  <c r="N135" i="6"/>
  <c r="O135" i="6"/>
  <c r="P135" i="6"/>
  <c r="Q135" i="6"/>
  <c r="R135" i="6"/>
  <c r="Z135" i="6"/>
  <c r="L136" i="6"/>
  <c r="M136" i="6"/>
  <c r="N136" i="6"/>
  <c r="O136" i="6"/>
  <c r="P136" i="6"/>
  <c r="Q136" i="6"/>
  <c r="R136" i="6"/>
  <c r="Z136" i="6"/>
  <c r="L137" i="6"/>
  <c r="M137" i="6"/>
  <c r="N137" i="6"/>
  <c r="O137" i="6"/>
  <c r="P137" i="6"/>
  <c r="Q137" i="6"/>
  <c r="R137" i="6"/>
  <c r="Z137" i="6"/>
  <c r="L138" i="6"/>
  <c r="M138" i="6"/>
  <c r="N138" i="6"/>
  <c r="O138" i="6"/>
  <c r="P138" i="6"/>
  <c r="Q138" i="6"/>
  <c r="R138" i="6"/>
  <c r="Z138" i="6"/>
  <c r="L139" i="6"/>
  <c r="M139" i="6"/>
  <c r="N139" i="6"/>
  <c r="O139" i="6"/>
  <c r="P139" i="6"/>
  <c r="Q139" i="6"/>
  <c r="R139" i="6"/>
  <c r="Z139" i="6"/>
  <c r="L140" i="6"/>
  <c r="M140" i="6"/>
  <c r="N140" i="6"/>
  <c r="O140" i="6"/>
  <c r="P140" i="6"/>
  <c r="Q140" i="6"/>
  <c r="R140" i="6"/>
  <c r="Z140" i="6"/>
  <c r="L141" i="6"/>
  <c r="M141" i="6"/>
  <c r="N141" i="6"/>
  <c r="O141" i="6"/>
  <c r="P141" i="6"/>
  <c r="Q141" i="6"/>
  <c r="R141" i="6"/>
  <c r="Z141" i="6"/>
  <c r="L142" i="6"/>
  <c r="M142" i="6"/>
  <c r="N142" i="6"/>
  <c r="O142" i="6"/>
  <c r="P142" i="6"/>
  <c r="Q142" i="6"/>
  <c r="R142" i="6"/>
  <c r="Z142" i="6"/>
  <c r="L143" i="6"/>
  <c r="M143" i="6"/>
  <c r="N143" i="6"/>
  <c r="O143" i="6"/>
  <c r="P143" i="6"/>
  <c r="Q143" i="6"/>
  <c r="R143" i="6"/>
  <c r="Z143" i="6"/>
  <c r="L144" i="6"/>
  <c r="M144" i="6"/>
  <c r="N144" i="6"/>
  <c r="O144" i="6"/>
  <c r="P144" i="6"/>
  <c r="Q144" i="6"/>
  <c r="R144" i="6"/>
  <c r="Z144" i="6"/>
  <c r="L145" i="6"/>
  <c r="M145" i="6"/>
  <c r="N145" i="6"/>
  <c r="O145" i="6"/>
  <c r="P145" i="6"/>
  <c r="Q145" i="6"/>
  <c r="R145" i="6"/>
  <c r="Z145" i="6"/>
  <c r="L146" i="6"/>
  <c r="M146" i="6"/>
  <c r="N146" i="6"/>
  <c r="O146" i="6"/>
  <c r="P146" i="6"/>
  <c r="Q146" i="6"/>
  <c r="R146" i="6"/>
  <c r="Z146" i="6"/>
  <c r="L147" i="6"/>
  <c r="M147" i="6"/>
  <c r="N147" i="6"/>
  <c r="O147" i="6"/>
  <c r="P147" i="6"/>
  <c r="Q147" i="6"/>
  <c r="R147" i="6"/>
  <c r="Z147" i="6"/>
  <c r="L148" i="6"/>
  <c r="M148" i="6"/>
  <c r="N148" i="6"/>
  <c r="O148" i="6"/>
  <c r="P148" i="6"/>
  <c r="Q148" i="6"/>
  <c r="R148" i="6"/>
  <c r="Z148" i="6"/>
  <c r="L149" i="6"/>
  <c r="M149" i="6"/>
  <c r="N149" i="6"/>
  <c r="O149" i="6"/>
  <c r="P149" i="6"/>
  <c r="Q149" i="6"/>
  <c r="R149" i="6"/>
  <c r="Z149" i="6"/>
  <c r="L150" i="6"/>
  <c r="M150" i="6"/>
  <c r="N150" i="6"/>
  <c r="O150" i="6"/>
  <c r="P150" i="6"/>
  <c r="Q150" i="6"/>
  <c r="R150" i="6"/>
  <c r="Z150" i="6"/>
  <c r="L151" i="6"/>
  <c r="M151" i="6"/>
  <c r="N151" i="6"/>
  <c r="O151" i="6"/>
  <c r="P151" i="6"/>
  <c r="Q151" i="6"/>
  <c r="R151" i="6"/>
  <c r="Z151" i="6"/>
  <c r="L152" i="6"/>
  <c r="M152" i="6"/>
  <c r="N152" i="6"/>
  <c r="O152" i="6"/>
  <c r="P152" i="6"/>
  <c r="Q152" i="6"/>
  <c r="R152" i="6"/>
  <c r="Z152" i="6"/>
  <c r="L153" i="6"/>
  <c r="M153" i="6"/>
  <c r="N153" i="6"/>
  <c r="O153" i="6"/>
  <c r="P153" i="6"/>
  <c r="Q153" i="6"/>
  <c r="R153" i="6"/>
  <c r="Z153" i="6"/>
  <c r="L154" i="6"/>
  <c r="M154" i="6"/>
  <c r="N154" i="6"/>
  <c r="O154" i="6"/>
  <c r="P154" i="6"/>
  <c r="Q154" i="6"/>
  <c r="R154" i="6"/>
  <c r="Z154" i="6"/>
  <c r="L155" i="6"/>
  <c r="M155" i="6"/>
  <c r="N155" i="6"/>
  <c r="O155" i="6"/>
  <c r="P155" i="6"/>
  <c r="Q155" i="6"/>
  <c r="R155" i="6"/>
  <c r="Z155" i="6"/>
  <c r="L156" i="6"/>
  <c r="M156" i="6"/>
  <c r="N156" i="6"/>
  <c r="O156" i="6"/>
  <c r="P156" i="6"/>
  <c r="Q156" i="6"/>
  <c r="R156" i="6"/>
  <c r="Z156" i="6"/>
  <c r="L157" i="6"/>
  <c r="M157" i="6"/>
  <c r="N157" i="6"/>
  <c r="O157" i="6"/>
  <c r="P157" i="6"/>
  <c r="Q157" i="6"/>
  <c r="R157" i="6"/>
  <c r="Z157" i="6"/>
  <c r="L158" i="6"/>
  <c r="M158" i="6"/>
  <c r="N158" i="6"/>
  <c r="O158" i="6"/>
  <c r="P158" i="6"/>
  <c r="Q158" i="6"/>
  <c r="R158" i="6"/>
  <c r="Z158" i="6"/>
  <c r="L159" i="6"/>
  <c r="M159" i="6"/>
  <c r="N159" i="6"/>
  <c r="O159" i="6"/>
  <c r="P159" i="6"/>
  <c r="Q159" i="6"/>
  <c r="R159" i="6"/>
  <c r="Z159" i="6"/>
  <c r="L160" i="6"/>
  <c r="M160" i="6"/>
  <c r="N160" i="6"/>
  <c r="O160" i="6"/>
  <c r="P160" i="6"/>
  <c r="Q160" i="6"/>
  <c r="R160" i="6"/>
  <c r="Z160" i="6"/>
  <c r="L161" i="6"/>
  <c r="M161" i="6"/>
  <c r="N161" i="6"/>
  <c r="O161" i="6"/>
  <c r="P161" i="6"/>
  <c r="Q161" i="6"/>
  <c r="R161" i="6"/>
  <c r="Z161" i="6"/>
  <c r="L162" i="6"/>
  <c r="M162" i="6"/>
  <c r="N162" i="6"/>
  <c r="O162" i="6"/>
  <c r="P162" i="6"/>
  <c r="Q162" i="6"/>
  <c r="R162" i="6"/>
  <c r="Z162" i="6"/>
  <c r="O7" i="6"/>
  <c r="N7" i="6"/>
  <c r="R7" i="6" s="1"/>
  <c r="M7" i="6"/>
  <c r="Q7" i="6" s="1"/>
  <c r="L7" i="6"/>
  <c r="P7" i="6" s="1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7" i="6"/>
  <c r="L247" i="1"/>
  <c r="L246" i="1"/>
  <c r="L245" i="1"/>
  <c r="L244" i="1"/>
  <c r="K247" i="1"/>
  <c r="K246" i="1"/>
  <c r="K245" i="1"/>
  <c r="K244" i="1"/>
  <c r="J247" i="1"/>
  <c r="J246" i="1"/>
  <c r="J245" i="1"/>
  <c r="J244" i="1"/>
  <c r="G247" i="1"/>
  <c r="F247" i="1"/>
  <c r="E247" i="1"/>
  <c r="G246" i="1"/>
  <c r="E246" i="1"/>
  <c r="F246" i="1"/>
  <c r="G245" i="1"/>
  <c r="E245" i="1"/>
  <c r="F245" i="1"/>
  <c r="G244" i="1"/>
  <c r="F244" i="1"/>
  <c r="E244" i="1"/>
  <c r="H241" i="1"/>
  <c r="G241" i="1"/>
  <c r="F241" i="1"/>
  <c r="H240" i="1"/>
  <c r="G240" i="1"/>
  <c r="F240" i="1"/>
  <c r="H239" i="1"/>
  <c r="G239" i="1"/>
  <c r="F239" i="1"/>
  <c r="H238" i="1"/>
  <c r="G238" i="1"/>
  <c r="F238" i="1"/>
  <c r="N235" i="1"/>
  <c r="M235" i="1"/>
  <c r="L235" i="1"/>
  <c r="Z7" i="7" l="1"/>
  <c r="Z7" i="6"/>
  <c r="AA7" i="1"/>
  <c r="K235" i="1"/>
  <c r="J235" i="1"/>
  <c r="I235" i="1"/>
  <c r="N234" i="1"/>
  <c r="M234" i="1"/>
  <c r="K234" i="1"/>
  <c r="L234" i="1" s="1"/>
  <c r="J234" i="1"/>
  <c r="I234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7" i="1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7" i="5"/>
  <c r="L8" i="5"/>
  <c r="M8" i="5"/>
  <c r="N8" i="5"/>
  <c r="O8" i="5"/>
  <c r="P8" i="5"/>
  <c r="Q8" i="5"/>
  <c r="R8" i="5"/>
  <c r="L9" i="5"/>
  <c r="M9" i="5"/>
  <c r="N9" i="5"/>
  <c r="O9" i="5"/>
  <c r="P9" i="5"/>
  <c r="Q9" i="5"/>
  <c r="R9" i="5"/>
  <c r="L10" i="5"/>
  <c r="M10" i="5"/>
  <c r="N10" i="5"/>
  <c r="O10" i="5"/>
  <c r="P10" i="5"/>
  <c r="Q10" i="5"/>
  <c r="R10" i="5"/>
  <c r="L11" i="5"/>
  <c r="M11" i="5"/>
  <c r="N11" i="5"/>
  <c r="O11" i="5"/>
  <c r="P11" i="5"/>
  <c r="Q11" i="5"/>
  <c r="R11" i="5"/>
  <c r="L12" i="5"/>
  <c r="M12" i="5"/>
  <c r="N12" i="5"/>
  <c r="O12" i="5"/>
  <c r="P12" i="5"/>
  <c r="Q12" i="5"/>
  <c r="R12" i="5"/>
  <c r="L13" i="5"/>
  <c r="M13" i="5"/>
  <c r="N13" i="5"/>
  <c r="O13" i="5"/>
  <c r="P13" i="5"/>
  <c r="Q13" i="5"/>
  <c r="R13" i="5"/>
  <c r="L14" i="5"/>
  <c r="M14" i="5"/>
  <c r="N14" i="5"/>
  <c r="O14" i="5"/>
  <c r="P14" i="5"/>
  <c r="Q14" i="5"/>
  <c r="R14" i="5"/>
  <c r="L15" i="5"/>
  <c r="M15" i="5"/>
  <c r="N15" i="5"/>
  <c r="O15" i="5"/>
  <c r="P15" i="5"/>
  <c r="Q15" i="5"/>
  <c r="R15" i="5"/>
  <c r="L16" i="5"/>
  <c r="M16" i="5"/>
  <c r="N16" i="5"/>
  <c r="O16" i="5"/>
  <c r="P16" i="5"/>
  <c r="Q16" i="5"/>
  <c r="R16" i="5"/>
  <c r="L17" i="5"/>
  <c r="M17" i="5"/>
  <c r="N17" i="5"/>
  <c r="O17" i="5"/>
  <c r="P17" i="5"/>
  <c r="Q17" i="5"/>
  <c r="R17" i="5"/>
  <c r="L18" i="5"/>
  <c r="M18" i="5"/>
  <c r="N18" i="5"/>
  <c r="O18" i="5"/>
  <c r="P18" i="5"/>
  <c r="Q18" i="5"/>
  <c r="R18" i="5"/>
  <c r="L19" i="5"/>
  <c r="M19" i="5"/>
  <c r="N19" i="5"/>
  <c r="O19" i="5"/>
  <c r="P19" i="5"/>
  <c r="Q19" i="5"/>
  <c r="R19" i="5"/>
  <c r="L20" i="5"/>
  <c r="M20" i="5"/>
  <c r="N20" i="5"/>
  <c r="O20" i="5"/>
  <c r="P20" i="5"/>
  <c r="Q20" i="5"/>
  <c r="R20" i="5"/>
  <c r="L21" i="5"/>
  <c r="M21" i="5"/>
  <c r="N21" i="5"/>
  <c r="O21" i="5"/>
  <c r="P21" i="5"/>
  <c r="Q21" i="5"/>
  <c r="R21" i="5"/>
  <c r="L22" i="5"/>
  <c r="M22" i="5"/>
  <c r="N22" i="5"/>
  <c r="O22" i="5"/>
  <c r="P22" i="5"/>
  <c r="Q22" i="5"/>
  <c r="R22" i="5"/>
  <c r="L23" i="5"/>
  <c r="M23" i="5"/>
  <c r="N23" i="5"/>
  <c r="O23" i="5"/>
  <c r="P23" i="5"/>
  <c r="Q23" i="5"/>
  <c r="R23" i="5"/>
  <c r="L24" i="5"/>
  <c r="M24" i="5"/>
  <c r="N24" i="5"/>
  <c r="O24" i="5"/>
  <c r="P24" i="5"/>
  <c r="Q24" i="5"/>
  <c r="R24" i="5"/>
  <c r="L25" i="5"/>
  <c r="M25" i="5"/>
  <c r="N25" i="5"/>
  <c r="O25" i="5"/>
  <c r="P25" i="5"/>
  <c r="Q25" i="5"/>
  <c r="R25" i="5"/>
  <c r="L26" i="5"/>
  <c r="M26" i="5"/>
  <c r="N26" i="5"/>
  <c r="O26" i="5"/>
  <c r="P26" i="5"/>
  <c r="Q26" i="5"/>
  <c r="R26" i="5"/>
  <c r="L27" i="5"/>
  <c r="M27" i="5"/>
  <c r="N27" i="5"/>
  <c r="O27" i="5"/>
  <c r="P27" i="5"/>
  <c r="Q27" i="5"/>
  <c r="R27" i="5"/>
  <c r="L28" i="5"/>
  <c r="M28" i="5"/>
  <c r="N28" i="5"/>
  <c r="O28" i="5"/>
  <c r="P28" i="5"/>
  <c r="Q28" i="5"/>
  <c r="R28" i="5"/>
  <c r="L29" i="5"/>
  <c r="M29" i="5"/>
  <c r="N29" i="5"/>
  <c r="O29" i="5"/>
  <c r="P29" i="5"/>
  <c r="Q29" i="5"/>
  <c r="R29" i="5"/>
  <c r="L30" i="5"/>
  <c r="M30" i="5"/>
  <c r="N30" i="5"/>
  <c r="O30" i="5"/>
  <c r="P30" i="5"/>
  <c r="Q30" i="5"/>
  <c r="R30" i="5"/>
  <c r="L31" i="5"/>
  <c r="M31" i="5"/>
  <c r="N31" i="5"/>
  <c r="O31" i="5"/>
  <c r="P31" i="5"/>
  <c r="Q31" i="5"/>
  <c r="R31" i="5"/>
  <c r="L32" i="5"/>
  <c r="M32" i="5"/>
  <c r="N32" i="5"/>
  <c r="O32" i="5"/>
  <c r="P32" i="5"/>
  <c r="Q32" i="5"/>
  <c r="R32" i="5"/>
  <c r="L33" i="5"/>
  <c r="M33" i="5"/>
  <c r="N33" i="5"/>
  <c r="O33" i="5"/>
  <c r="P33" i="5"/>
  <c r="Q33" i="5"/>
  <c r="R33" i="5"/>
  <c r="L34" i="5"/>
  <c r="M34" i="5"/>
  <c r="N34" i="5"/>
  <c r="O34" i="5"/>
  <c r="P34" i="5"/>
  <c r="Q34" i="5"/>
  <c r="R34" i="5"/>
  <c r="L35" i="5"/>
  <c r="M35" i="5"/>
  <c r="N35" i="5"/>
  <c r="O35" i="5"/>
  <c r="P35" i="5"/>
  <c r="Q35" i="5"/>
  <c r="R35" i="5"/>
  <c r="L36" i="5"/>
  <c r="M36" i="5"/>
  <c r="N36" i="5"/>
  <c r="O36" i="5"/>
  <c r="P36" i="5"/>
  <c r="Q36" i="5"/>
  <c r="R36" i="5"/>
  <c r="L37" i="5"/>
  <c r="M37" i="5"/>
  <c r="N37" i="5"/>
  <c r="O37" i="5"/>
  <c r="P37" i="5"/>
  <c r="Q37" i="5"/>
  <c r="R37" i="5"/>
  <c r="L38" i="5"/>
  <c r="M38" i="5"/>
  <c r="N38" i="5"/>
  <c r="O38" i="5"/>
  <c r="P38" i="5"/>
  <c r="Q38" i="5"/>
  <c r="R38" i="5"/>
  <c r="L39" i="5"/>
  <c r="M39" i="5"/>
  <c r="N39" i="5"/>
  <c r="O39" i="5"/>
  <c r="P39" i="5"/>
  <c r="Q39" i="5"/>
  <c r="R39" i="5"/>
  <c r="L40" i="5"/>
  <c r="M40" i="5"/>
  <c r="N40" i="5"/>
  <c r="O40" i="5"/>
  <c r="P40" i="5"/>
  <c r="Q40" i="5"/>
  <c r="R40" i="5"/>
  <c r="L41" i="5"/>
  <c r="M41" i="5"/>
  <c r="N41" i="5"/>
  <c r="O41" i="5"/>
  <c r="P41" i="5"/>
  <c r="Q41" i="5"/>
  <c r="R41" i="5"/>
  <c r="L42" i="5"/>
  <c r="M42" i="5"/>
  <c r="N42" i="5"/>
  <c r="O42" i="5"/>
  <c r="P42" i="5"/>
  <c r="Q42" i="5"/>
  <c r="R42" i="5"/>
  <c r="L43" i="5"/>
  <c r="M43" i="5"/>
  <c r="N43" i="5"/>
  <c r="O43" i="5"/>
  <c r="P43" i="5"/>
  <c r="Q43" i="5"/>
  <c r="R43" i="5"/>
  <c r="L44" i="5"/>
  <c r="M44" i="5"/>
  <c r="N44" i="5"/>
  <c r="O44" i="5"/>
  <c r="P44" i="5"/>
  <c r="Q44" i="5"/>
  <c r="R44" i="5"/>
  <c r="L45" i="5"/>
  <c r="M45" i="5"/>
  <c r="N45" i="5"/>
  <c r="O45" i="5"/>
  <c r="P45" i="5"/>
  <c r="Q45" i="5"/>
  <c r="R45" i="5"/>
  <c r="L46" i="5"/>
  <c r="M46" i="5"/>
  <c r="N46" i="5"/>
  <c r="O46" i="5"/>
  <c r="P46" i="5"/>
  <c r="Q46" i="5"/>
  <c r="R46" i="5"/>
  <c r="L47" i="5"/>
  <c r="M47" i="5"/>
  <c r="N47" i="5"/>
  <c r="O47" i="5"/>
  <c r="P47" i="5"/>
  <c r="Q47" i="5"/>
  <c r="R47" i="5"/>
  <c r="L48" i="5"/>
  <c r="M48" i="5"/>
  <c r="N48" i="5"/>
  <c r="O48" i="5"/>
  <c r="P48" i="5"/>
  <c r="Q48" i="5"/>
  <c r="R48" i="5"/>
  <c r="L49" i="5"/>
  <c r="M49" i="5"/>
  <c r="N49" i="5"/>
  <c r="O49" i="5"/>
  <c r="P49" i="5"/>
  <c r="Q49" i="5"/>
  <c r="R49" i="5"/>
  <c r="L50" i="5"/>
  <c r="M50" i="5"/>
  <c r="N50" i="5"/>
  <c r="O50" i="5"/>
  <c r="P50" i="5"/>
  <c r="Q50" i="5"/>
  <c r="R50" i="5"/>
  <c r="L51" i="5"/>
  <c r="M51" i="5"/>
  <c r="N51" i="5"/>
  <c r="O51" i="5"/>
  <c r="P51" i="5"/>
  <c r="Q51" i="5"/>
  <c r="R51" i="5"/>
  <c r="L52" i="5"/>
  <c r="M52" i="5"/>
  <c r="N52" i="5"/>
  <c r="O52" i="5"/>
  <c r="P52" i="5"/>
  <c r="Q52" i="5"/>
  <c r="R52" i="5"/>
  <c r="L53" i="5"/>
  <c r="M53" i="5"/>
  <c r="N53" i="5"/>
  <c r="O53" i="5"/>
  <c r="P53" i="5"/>
  <c r="Q53" i="5"/>
  <c r="R53" i="5"/>
  <c r="L54" i="5"/>
  <c r="M54" i="5"/>
  <c r="N54" i="5"/>
  <c r="O54" i="5"/>
  <c r="P54" i="5"/>
  <c r="Q54" i="5"/>
  <c r="R54" i="5"/>
  <c r="L55" i="5"/>
  <c r="M55" i="5"/>
  <c r="N55" i="5"/>
  <c r="O55" i="5"/>
  <c r="P55" i="5"/>
  <c r="Q55" i="5"/>
  <c r="R55" i="5"/>
  <c r="L56" i="5"/>
  <c r="M56" i="5"/>
  <c r="N56" i="5"/>
  <c r="O56" i="5"/>
  <c r="P56" i="5"/>
  <c r="Q56" i="5"/>
  <c r="R56" i="5"/>
  <c r="L57" i="5"/>
  <c r="M57" i="5"/>
  <c r="N57" i="5"/>
  <c r="O57" i="5"/>
  <c r="P57" i="5"/>
  <c r="Q57" i="5"/>
  <c r="R57" i="5"/>
  <c r="L58" i="5"/>
  <c r="M58" i="5"/>
  <c r="N58" i="5"/>
  <c r="O58" i="5"/>
  <c r="P58" i="5"/>
  <c r="Q58" i="5"/>
  <c r="R58" i="5"/>
  <c r="L59" i="5"/>
  <c r="M59" i="5"/>
  <c r="N59" i="5"/>
  <c r="O59" i="5"/>
  <c r="P59" i="5"/>
  <c r="Q59" i="5"/>
  <c r="R59" i="5"/>
  <c r="L60" i="5"/>
  <c r="M60" i="5"/>
  <c r="N60" i="5"/>
  <c r="O60" i="5"/>
  <c r="P60" i="5"/>
  <c r="Q60" i="5"/>
  <c r="R60" i="5"/>
  <c r="L61" i="5"/>
  <c r="M61" i="5"/>
  <c r="N61" i="5"/>
  <c r="O61" i="5"/>
  <c r="P61" i="5"/>
  <c r="Q61" i="5"/>
  <c r="R61" i="5"/>
  <c r="L62" i="5"/>
  <c r="M62" i="5"/>
  <c r="N62" i="5"/>
  <c r="O62" i="5"/>
  <c r="P62" i="5"/>
  <c r="Q62" i="5"/>
  <c r="R62" i="5"/>
  <c r="L63" i="5"/>
  <c r="M63" i="5"/>
  <c r="N63" i="5"/>
  <c r="O63" i="5"/>
  <c r="P63" i="5"/>
  <c r="Q63" i="5"/>
  <c r="R63" i="5"/>
  <c r="L64" i="5"/>
  <c r="M64" i="5"/>
  <c r="N64" i="5"/>
  <c r="O64" i="5"/>
  <c r="P64" i="5"/>
  <c r="Q64" i="5"/>
  <c r="R64" i="5"/>
  <c r="L65" i="5"/>
  <c r="M65" i="5"/>
  <c r="N65" i="5"/>
  <c r="O65" i="5"/>
  <c r="P65" i="5"/>
  <c r="Q65" i="5"/>
  <c r="R65" i="5"/>
  <c r="L66" i="5"/>
  <c r="M66" i="5"/>
  <c r="N66" i="5"/>
  <c r="O66" i="5"/>
  <c r="P66" i="5"/>
  <c r="Q66" i="5"/>
  <c r="R66" i="5"/>
  <c r="L67" i="5"/>
  <c r="M67" i="5"/>
  <c r="N67" i="5"/>
  <c r="O67" i="5"/>
  <c r="P67" i="5"/>
  <c r="Q67" i="5"/>
  <c r="R67" i="5"/>
  <c r="L68" i="5"/>
  <c r="M68" i="5"/>
  <c r="N68" i="5"/>
  <c r="O68" i="5"/>
  <c r="P68" i="5"/>
  <c r="Q68" i="5"/>
  <c r="R68" i="5"/>
  <c r="L69" i="5"/>
  <c r="M69" i="5"/>
  <c r="N69" i="5"/>
  <c r="O69" i="5"/>
  <c r="P69" i="5"/>
  <c r="Q69" i="5"/>
  <c r="R69" i="5"/>
  <c r="L70" i="5"/>
  <c r="M70" i="5"/>
  <c r="N70" i="5"/>
  <c r="O70" i="5"/>
  <c r="P70" i="5"/>
  <c r="Q70" i="5"/>
  <c r="R70" i="5"/>
  <c r="L71" i="5"/>
  <c r="M71" i="5"/>
  <c r="N71" i="5"/>
  <c r="O71" i="5"/>
  <c r="P71" i="5"/>
  <c r="Q71" i="5"/>
  <c r="R71" i="5"/>
  <c r="L72" i="5"/>
  <c r="M72" i="5"/>
  <c r="N72" i="5"/>
  <c r="O72" i="5"/>
  <c r="P72" i="5"/>
  <c r="Q72" i="5"/>
  <c r="R72" i="5"/>
  <c r="L73" i="5"/>
  <c r="M73" i="5"/>
  <c r="N73" i="5"/>
  <c r="O73" i="5"/>
  <c r="P73" i="5"/>
  <c r="Q73" i="5"/>
  <c r="R73" i="5"/>
  <c r="L74" i="5"/>
  <c r="M74" i="5"/>
  <c r="N74" i="5"/>
  <c r="O74" i="5"/>
  <c r="P74" i="5"/>
  <c r="Q74" i="5"/>
  <c r="R74" i="5"/>
  <c r="L75" i="5"/>
  <c r="M75" i="5"/>
  <c r="N75" i="5"/>
  <c r="O75" i="5"/>
  <c r="P75" i="5"/>
  <c r="Q75" i="5"/>
  <c r="R75" i="5"/>
  <c r="L76" i="5"/>
  <c r="M76" i="5"/>
  <c r="N76" i="5"/>
  <c r="O76" i="5"/>
  <c r="P76" i="5"/>
  <c r="Q76" i="5"/>
  <c r="R76" i="5"/>
  <c r="L77" i="5"/>
  <c r="M77" i="5"/>
  <c r="N77" i="5"/>
  <c r="O77" i="5"/>
  <c r="P77" i="5"/>
  <c r="Q77" i="5"/>
  <c r="R77" i="5"/>
  <c r="L78" i="5"/>
  <c r="M78" i="5"/>
  <c r="N78" i="5"/>
  <c r="O78" i="5"/>
  <c r="P78" i="5"/>
  <c r="Q78" i="5"/>
  <c r="R78" i="5"/>
  <c r="L79" i="5"/>
  <c r="M79" i="5"/>
  <c r="N79" i="5"/>
  <c r="O79" i="5"/>
  <c r="P79" i="5"/>
  <c r="Q79" i="5"/>
  <c r="R79" i="5"/>
  <c r="L80" i="5"/>
  <c r="M80" i="5"/>
  <c r="N80" i="5"/>
  <c r="O80" i="5"/>
  <c r="P80" i="5"/>
  <c r="Q80" i="5"/>
  <c r="R80" i="5"/>
  <c r="L81" i="5"/>
  <c r="M81" i="5"/>
  <c r="N81" i="5"/>
  <c r="O81" i="5"/>
  <c r="P81" i="5"/>
  <c r="Q81" i="5"/>
  <c r="R81" i="5"/>
  <c r="L82" i="5"/>
  <c r="M82" i="5"/>
  <c r="N82" i="5"/>
  <c r="O82" i="5"/>
  <c r="P82" i="5"/>
  <c r="Q82" i="5"/>
  <c r="R82" i="5"/>
  <c r="L83" i="5"/>
  <c r="M83" i="5"/>
  <c r="N83" i="5"/>
  <c r="O83" i="5"/>
  <c r="P83" i="5"/>
  <c r="Q83" i="5"/>
  <c r="R83" i="5"/>
  <c r="L84" i="5"/>
  <c r="M84" i="5"/>
  <c r="N84" i="5"/>
  <c r="O84" i="5"/>
  <c r="P84" i="5"/>
  <c r="Q84" i="5"/>
  <c r="R84" i="5"/>
  <c r="L85" i="5"/>
  <c r="M85" i="5"/>
  <c r="N85" i="5"/>
  <c r="O85" i="5"/>
  <c r="P85" i="5"/>
  <c r="Q85" i="5"/>
  <c r="R85" i="5"/>
  <c r="L86" i="5"/>
  <c r="M86" i="5"/>
  <c r="N86" i="5"/>
  <c r="O86" i="5"/>
  <c r="P86" i="5"/>
  <c r="Q86" i="5"/>
  <c r="R86" i="5"/>
  <c r="L87" i="5"/>
  <c r="M87" i="5"/>
  <c r="N87" i="5"/>
  <c r="O87" i="5"/>
  <c r="P87" i="5"/>
  <c r="Q87" i="5"/>
  <c r="R87" i="5"/>
  <c r="L88" i="5"/>
  <c r="M88" i="5"/>
  <c r="N88" i="5"/>
  <c r="O88" i="5"/>
  <c r="P88" i="5"/>
  <c r="Q88" i="5"/>
  <c r="R88" i="5"/>
  <c r="L89" i="5"/>
  <c r="M89" i="5"/>
  <c r="N89" i="5"/>
  <c r="O89" i="5"/>
  <c r="P89" i="5"/>
  <c r="Q89" i="5"/>
  <c r="R89" i="5"/>
  <c r="L90" i="5"/>
  <c r="M90" i="5"/>
  <c r="N90" i="5"/>
  <c r="O90" i="5"/>
  <c r="P90" i="5"/>
  <c r="Q90" i="5"/>
  <c r="R90" i="5"/>
  <c r="L91" i="5"/>
  <c r="M91" i="5"/>
  <c r="N91" i="5"/>
  <c r="O91" i="5"/>
  <c r="P91" i="5"/>
  <c r="Q91" i="5"/>
  <c r="R91" i="5"/>
  <c r="L92" i="5"/>
  <c r="M92" i="5"/>
  <c r="N92" i="5"/>
  <c r="O92" i="5"/>
  <c r="P92" i="5"/>
  <c r="Q92" i="5"/>
  <c r="R92" i="5"/>
  <c r="L93" i="5"/>
  <c r="M93" i="5"/>
  <c r="N93" i="5"/>
  <c r="O93" i="5"/>
  <c r="P93" i="5"/>
  <c r="Q93" i="5"/>
  <c r="R93" i="5"/>
  <c r="L94" i="5"/>
  <c r="M94" i="5"/>
  <c r="N94" i="5"/>
  <c r="O94" i="5"/>
  <c r="P94" i="5"/>
  <c r="Q94" i="5"/>
  <c r="R94" i="5"/>
  <c r="L95" i="5"/>
  <c r="M95" i="5"/>
  <c r="N95" i="5"/>
  <c r="O95" i="5"/>
  <c r="P95" i="5"/>
  <c r="Q95" i="5"/>
  <c r="R95" i="5"/>
  <c r="L96" i="5"/>
  <c r="M96" i="5"/>
  <c r="N96" i="5"/>
  <c r="O96" i="5"/>
  <c r="P96" i="5"/>
  <c r="Q96" i="5"/>
  <c r="R96" i="5"/>
  <c r="L97" i="5"/>
  <c r="M97" i="5"/>
  <c r="N97" i="5"/>
  <c r="O97" i="5"/>
  <c r="P97" i="5"/>
  <c r="Q97" i="5"/>
  <c r="R97" i="5"/>
  <c r="L98" i="5"/>
  <c r="M98" i="5"/>
  <c r="N98" i="5"/>
  <c r="O98" i="5"/>
  <c r="P98" i="5"/>
  <c r="Q98" i="5"/>
  <c r="R98" i="5"/>
  <c r="L99" i="5"/>
  <c r="M99" i="5"/>
  <c r="N99" i="5"/>
  <c r="O99" i="5"/>
  <c r="P99" i="5"/>
  <c r="Q99" i="5"/>
  <c r="R99" i="5"/>
  <c r="L100" i="5"/>
  <c r="M100" i="5"/>
  <c r="N100" i="5"/>
  <c r="O100" i="5"/>
  <c r="P100" i="5"/>
  <c r="Q100" i="5"/>
  <c r="R100" i="5"/>
  <c r="L101" i="5"/>
  <c r="M101" i="5"/>
  <c r="N101" i="5"/>
  <c r="O101" i="5"/>
  <c r="P101" i="5"/>
  <c r="Q101" i="5"/>
  <c r="R101" i="5"/>
  <c r="L102" i="5"/>
  <c r="M102" i="5"/>
  <c r="N102" i="5"/>
  <c r="O102" i="5"/>
  <c r="P102" i="5"/>
  <c r="Q102" i="5"/>
  <c r="R102" i="5"/>
  <c r="L103" i="5"/>
  <c r="M103" i="5"/>
  <c r="N103" i="5"/>
  <c r="O103" i="5"/>
  <c r="P103" i="5"/>
  <c r="Q103" i="5"/>
  <c r="R103" i="5"/>
  <c r="L104" i="5"/>
  <c r="M104" i="5"/>
  <c r="N104" i="5"/>
  <c r="O104" i="5"/>
  <c r="P104" i="5"/>
  <c r="Q104" i="5"/>
  <c r="R104" i="5"/>
  <c r="L105" i="5"/>
  <c r="M105" i="5"/>
  <c r="N105" i="5"/>
  <c r="O105" i="5"/>
  <c r="P105" i="5"/>
  <c r="Q105" i="5"/>
  <c r="R105" i="5"/>
  <c r="L106" i="5"/>
  <c r="M106" i="5"/>
  <c r="N106" i="5"/>
  <c r="O106" i="5"/>
  <c r="P106" i="5"/>
  <c r="Q106" i="5"/>
  <c r="R106" i="5"/>
  <c r="L107" i="5"/>
  <c r="M107" i="5"/>
  <c r="N107" i="5"/>
  <c r="O107" i="5"/>
  <c r="P107" i="5"/>
  <c r="Q107" i="5"/>
  <c r="R107" i="5"/>
  <c r="L108" i="5"/>
  <c r="M108" i="5"/>
  <c r="N108" i="5"/>
  <c r="O108" i="5"/>
  <c r="P108" i="5"/>
  <c r="Q108" i="5"/>
  <c r="R108" i="5"/>
  <c r="L109" i="5"/>
  <c r="M109" i="5"/>
  <c r="N109" i="5"/>
  <c r="O109" i="5"/>
  <c r="P109" i="5"/>
  <c r="Q109" i="5"/>
  <c r="R109" i="5"/>
  <c r="L110" i="5"/>
  <c r="M110" i="5"/>
  <c r="N110" i="5"/>
  <c r="O110" i="5"/>
  <c r="P110" i="5"/>
  <c r="Q110" i="5"/>
  <c r="R110" i="5"/>
  <c r="L111" i="5"/>
  <c r="M111" i="5"/>
  <c r="N111" i="5"/>
  <c r="O111" i="5"/>
  <c r="P111" i="5"/>
  <c r="Q111" i="5"/>
  <c r="R111" i="5"/>
  <c r="L112" i="5"/>
  <c r="M112" i="5"/>
  <c r="N112" i="5"/>
  <c r="O112" i="5"/>
  <c r="P112" i="5"/>
  <c r="Q112" i="5"/>
  <c r="R112" i="5"/>
  <c r="L113" i="5"/>
  <c r="M113" i="5"/>
  <c r="N113" i="5"/>
  <c r="O113" i="5"/>
  <c r="P113" i="5"/>
  <c r="Q113" i="5"/>
  <c r="R113" i="5"/>
  <c r="L114" i="5"/>
  <c r="M114" i="5"/>
  <c r="N114" i="5"/>
  <c r="O114" i="5"/>
  <c r="P114" i="5"/>
  <c r="Q114" i="5"/>
  <c r="R114" i="5"/>
  <c r="L115" i="5"/>
  <c r="M115" i="5"/>
  <c r="N115" i="5"/>
  <c r="O115" i="5"/>
  <c r="P115" i="5"/>
  <c r="Q115" i="5"/>
  <c r="R115" i="5"/>
  <c r="L116" i="5"/>
  <c r="M116" i="5"/>
  <c r="N116" i="5"/>
  <c r="O116" i="5"/>
  <c r="P116" i="5"/>
  <c r="Q116" i="5"/>
  <c r="R116" i="5"/>
  <c r="L117" i="5"/>
  <c r="M117" i="5"/>
  <c r="N117" i="5"/>
  <c r="O117" i="5"/>
  <c r="P117" i="5"/>
  <c r="Q117" i="5"/>
  <c r="R117" i="5"/>
  <c r="L118" i="5"/>
  <c r="M118" i="5"/>
  <c r="N118" i="5"/>
  <c r="O118" i="5"/>
  <c r="P118" i="5"/>
  <c r="Q118" i="5"/>
  <c r="R118" i="5"/>
  <c r="L119" i="5"/>
  <c r="M119" i="5"/>
  <c r="N119" i="5"/>
  <c r="O119" i="5"/>
  <c r="P119" i="5"/>
  <c r="Q119" i="5"/>
  <c r="R119" i="5"/>
  <c r="L120" i="5"/>
  <c r="M120" i="5"/>
  <c r="N120" i="5"/>
  <c r="O120" i="5"/>
  <c r="P120" i="5"/>
  <c r="Q120" i="5"/>
  <c r="R120" i="5"/>
  <c r="L121" i="5"/>
  <c r="M121" i="5"/>
  <c r="N121" i="5"/>
  <c r="O121" i="5"/>
  <c r="P121" i="5"/>
  <c r="Q121" i="5"/>
  <c r="R121" i="5"/>
  <c r="L122" i="5"/>
  <c r="M122" i="5"/>
  <c r="N122" i="5"/>
  <c r="O122" i="5"/>
  <c r="P122" i="5"/>
  <c r="Q122" i="5"/>
  <c r="R122" i="5"/>
  <c r="L123" i="5"/>
  <c r="M123" i="5"/>
  <c r="N123" i="5"/>
  <c r="O123" i="5"/>
  <c r="P123" i="5"/>
  <c r="Q123" i="5"/>
  <c r="R123" i="5"/>
  <c r="L124" i="5"/>
  <c r="M124" i="5"/>
  <c r="N124" i="5"/>
  <c r="O124" i="5"/>
  <c r="P124" i="5"/>
  <c r="Q124" i="5"/>
  <c r="R124" i="5"/>
  <c r="L125" i="5"/>
  <c r="M125" i="5"/>
  <c r="N125" i="5"/>
  <c r="O125" i="5"/>
  <c r="P125" i="5"/>
  <c r="Q125" i="5"/>
  <c r="R125" i="5"/>
  <c r="L126" i="5"/>
  <c r="M126" i="5"/>
  <c r="N126" i="5"/>
  <c r="O126" i="5"/>
  <c r="P126" i="5"/>
  <c r="Q126" i="5"/>
  <c r="R126" i="5"/>
  <c r="L127" i="5"/>
  <c r="M127" i="5"/>
  <c r="N127" i="5"/>
  <c r="O127" i="5"/>
  <c r="P127" i="5"/>
  <c r="Q127" i="5"/>
  <c r="R127" i="5"/>
  <c r="L128" i="5"/>
  <c r="M128" i="5"/>
  <c r="N128" i="5"/>
  <c r="O128" i="5"/>
  <c r="P128" i="5"/>
  <c r="Q128" i="5"/>
  <c r="R128" i="5"/>
  <c r="L129" i="5"/>
  <c r="M129" i="5"/>
  <c r="N129" i="5"/>
  <c r="O129" i="5"/>
  <c r="P129" i="5"/>
  <c r="Q129" i="5"/>
  <c r="R129" i="5"/>
  <c r="L130" i="5"/>
  <c r="M130" i="5"/>
  <c r="N130" i="5"/>
  <c r="O130" i="5"/>
  <c r="P130" i="5"/>
  <c r="Q130" i="5"/>
  <c r="R130" i="5"/>
  <c r="L131" i="5"/>
  <c r="M131" i="5"/>
  <c r="N131" i="5"/>
  <c r="O131" i="5"/>
  <c r="P131" i="5"/>
  <c r="Q131" i="5"/>
  <c r="R131" i="5"/>
  <c r="L132" i="5"/>
  <c r="M132" i="5"/>
  <c r="N132" i="5"/>
  <c r="O132" i="5"/>
  <c r="P132" i="5"/>
  <c r="Q132" i="5"/>
  <c r="R132" i="5"/>
  <c r="L133" i="5"/>
  <c r="M133" i="5"/>
  <c r="N133" i="5"/>
  <c r="O133" i="5"/>
  <c r="P133" i="5"/>
  <c r="Q133" i="5"/>
  <c r="R133" i="5"/>
  <c r="L134" i="5"/>
  <c r="M134" i="5"/>
  <c r="N134" i="5"/>
  <c r="O134" i="5"/>
  <c r="P134" i="5"/>
  <c r="Q134" i="5"/>
  <c r="R134" i="5"/>
  <c r="L135" i="5"/>
  <c r="M135" i="5"/>
  <c r="N135" i="5"/>
  <c r="O135" i="5"/>
  <c r="P135" i="5"/>
  <c r="Q135" i="5"/>
  <c r="R135" i="5"/>
  <c r="L136" i="5"/>
  <c r="M136" i="5"/>
  <c r="N136" i="5"/>
  <c r="O136" i="5"/>
  <c r="P136" i="5"/>
  <c r="Q136" i="5"/>
  <c r="R136" i="5"/>
  <c r="L137" i="5"/>
  <c r="M137" i="5"/>
  <c r="N137" i="5"/>
  <c r="O137" i="5"/>
  <c r="P137" i="5"/>
  <c r="Q137" i="5"/>
  <c r="R137" i="5"/>
  <c r="L138" i="5"/>
  <c r="M138" i="5"/>
  <c r="N138" i="5"/>
  <c r="O138" i="5"/>
  <c r="P138" i="5"/>
  <c r="Q138" i="5"/>
  <c r="R138" i="5"/>
  <c r="L139" i="5"/>
  <c r="M139" i="5"/>
  <c r="N139" i="5"/>
  <c r="O139" i="5"/>
  <c r="P139" i="5"/>
  <c r="Q139" i="5"/>
  <c r="R139" i="5"/>
  <c r="L140" i="5"/>
  <c r="M140" i="5"/>
  <c r="N140" i="5"/>
  <c r="O140" i="5"/>
  <c r="P140" i="5"/>
  <c r="Q140" i="5"/>
  <c r="R140" i="5"/>
  <c r="L141" i="5"/>
  <c r="M141" i="5"/>
  <c r="N141" i="5"/>
  <c r="O141" i="5"/>
  <c r="P141" i="5"/>
  <c r="Q141" i="5"/>
  <c r="R141" i="5"/>
  <c r="L142" i="5"/>
  <c r="M142" i="5"/>
  <c r="N142" i="5"/>
  <c r="O142" i="5"/>
  <c r="P142" i="5"/>
  <c r="Q142" i="5"/>
  <c r="R142" i="5"/>
  <c r="L143" i="5"/>
  <c r="M143" i="5"/>
  <c r="N143" i="5"/>
  <c r="O143" i="5"/>
  <c r="P143" i="5"/>
  <c r="Q143" i="5"/>
  <c r="R143" i="5"/>
  <c r="L144" i="5"/>
  <c r="M144" i="5"/>
  <c r="N144" i="5"/>
  <c r="O144" i="5"/>
  <c r="P144" i="5"/>
  <c r="Q144" i="5"/>
  <c r="R144" i="5"/>
  <c r="L145" i="5"/>
  <c r="M145" i="5"/>
  <c r="N145" i="5"/>
  <c r="O145" i="5"/>
  <c r="P145" i="5"/>
  <c r="Q145" i="5"/>
  <c r="R145" i="5"/>
  <c r="L146" i="5"/>
  <c r="M146" i="5"/>
  <c r="N146" i="5"/>
  <c r="O146" i="5"/>
  <c r="P146" i="5"/>
  <c r="Q146" i="5"/>
  <c r="R146" i="5"/>
  <c r="L147" i="5"/>
  <c r="M147" i="5"/>
  <c r="N147" i="5"/>
  <c r="O147" i="5"/>
  <c r="P147" i="5"/>
  <c r="Q147" i="5"/>
  <c r="R147" i="5"/>
  <c r="L148" i="5"/>
  <c r="M148" i="5"/>
  <c r="N148" i="5"/>
  <c r="O148" i="5"/>
  <c r="P148" i="5"/>
  <c r="Q148" i="5"/>
  <c r="R148" i="5"/>
  <c r="L149" i="5"/>
  <c r="M149" i="5"/>
  <c r="N149" i="5"/>
  <c r="O149" i="5"/>
  <c r="P149" i="5"/>
  <c r="Q149" i="5"/>
  <c r="R149" i="5"/>
  <c r="L150" i="5"/>
  <c r="M150" i="5"/>
  <c r="N150" i="5"/>
  <c r="O150" i="5"/>
  <c r="P150" i="5"/>
  <c r="Q150" i="5"/>
  <c r="R150" i="5"/>
  <c r="L151" i="5"/>
  <c r="M151" i="5"/>
  <c r="N151" i="5"/>
  <c r="O151" i="5"/>
  <c r="P151" i="5"/>
  <c r="Q151" i="5"/>
  <c r="R151" i="5"/>
  <c r="L152" i="5"/>
  <c r="M152" i="5"/>
  <c r="N152" i="5"/>
  <c r="O152" i="5"/>
  <c r="P152" i="5"/>
  <c r="Q152" i="5"/>
  <c r="R152" i="5"/>
  <c r="L153" i="5"/>
  <c r="M153" i="5"/>
  <c r="N153" i="5"/>
  <c r="O153" i="5"/>
  <c r="P153" i="5"/>
  <c r="Q153" i="5"/>
  <c r="R153" i="5"/>
  <c r="L154" i="5"/>
  <c r="M154" i="5"/>
  <c r="N154" i="5"/>
  <c r="O154" i="5"/>
  <c r="P154" i="5"/>
  <c r="Q154" i="5"/>
  <c r="R154" i="5"/>
  <c r="L155" i="5"/>
  <c r="M155" i="5"/>
  <c r="N155" i="5"/>
  <c r="O155" i="5"/>
  <c r="P155" i="5"/>
  <c r="Q155" i="5"/>
  <c r="R155" i="5"/>
  <c r="L156" i="5"/>
  <c r="M156" i="5"/>
  <c r="N156" i="5"/>
  <c r="O156" i="5"/>
  <c r="P156" i="5"/>
  <c r="Q156" i="5"/>
  <c r="R156" i="5"/>
  <c r="L157" i="5"/>
  <c r="M157" i="5"/>
  <c r="N157" i="5"/>
  <c r="O157" i="5"/>
  <c r="P157" i="5"/>
  <c r="Q157" i="5"/>
  <c r="R157" i="5"/>
  <c r="L158" i="5"/>
  <c r="M158" i="5"/>
  <c r="N158" i="5"/>
  <c r="O158" i="5"/>
  <c r="P158" i="5"/>
  <c r="Q158" i="5"/>
  <c r="R158" i="5"/>
  <c r="L159" i="5"/>
  <c r="M159" i="5"/>
  <c r="N159" i="5"/>
  <c r="O159" i="5"/>
  <c r="P159" i="5"/>
  <c r="Q159" i="5"/>
  <c r="R159" i="5"/>
  <c r="L160" i="5"/>
  <c r="M160" i="5"/>
  <c r="N160" i="5"/>
  <c r="O160" i="5"/>
  <c r="P160" i="5"/>
  <c r="Q160" i="5"/>
  <c r="R160" i="5"/>
  <c r="L161" i="5"/>
  <c r="M161" i="5"/>
  <c r="N161" i="5"/>
  <c r="O161" i="5"/>
  <c r="P161" i="5"/>
  <c r="Q161" i="5"/>
  <c r="R161" i="5"/>
  <c r="L162" i="5"/>
  <c r="M162" i="5"/>
  <c r="N162" i="5"/>
  <c r="O162" i="5"/>
  <c r="P162" i="5"/>
  <c r="Q162" i="5"/>
  <c r="R162" i="5"/>
  <c r="L163" i="5"/>
  <c r="M163" i="5"/>
  <c r="N163" i="5"/>
  <c r="O163" i="5"/>
  <c r="P163" i="5"/>
  <c r="Q163" i="5"/>
  <c r="R163" i="5"/>
  <c r="L164" i="5"/>
  <c r="M164" i="5"/>
  <c r="N164" i="5"/>
  <c r="O164" i="5"/>
  <c r="P164" i="5"/>
  <c r="Q164" i="5"/>
  <c r="R164" i="5"/>
  <c r="L165" i="5"/>
  <c r="M165" i="5"/>
  <c r="N165" i="5"/>
  <c r="O165" i="5"/>
  <c r="P165" i="5"/>
  <c r="Q165" i="5"/>
  <c r="R165" i="5"/>
  <c r="L166" i="5"/>
  <c r="M166" i="5"/>
  <c r="N166" i="5"/>
  <c r="O166" i="5"/>
  <c r="P166" i="5"/>
  <c r="Q166" i="5"/>
  <c r="R166" i="5"/>
  <c r="L167" i="5"/>
  <c r="M167" i="5"/>
  <c r="N167" i="5"/>
  <c r="O167" i="5"/>
  <c r="P167" i="5"/>
  <c r="Q167" i="5"/>
  <c r="R167" i="5"/>
  <c r="L168" i="5"/>
  <c r="M168" i="5"/>
  <c r="N168" i="5"/>
  <c r="O168" i="5"/>
  <c r="P168" i="5"/>
  <c r="Q168" i="5"/>
  <c r="R168" i="5"/>
  <c r="L169" i="5"/>
  <c r="M169" i="5"/>
  <c r="N169" i="5"/>
  <c r="O169" i="5"/>
  <c r="P169" i="5"/>
  <c r="Q169" i="5"/>
  <c r="R169" i="5"/>
  <c r="L170" i="5"/>
  <c r="M170" i="5"/>
  <c r="N170" i="5"/>
  <c r="O170" i="5"/>
  <c r="P170" i="5"/>
  <c r="Q170" i="5"/>
  <c r="R170" i="5"/>
  <c r="L171" i="5"/>
  <c r="M171" i="5"/>
  <c r="N171" i="5"/>
  <c r="O171" i="5"/>
  <c r="P171" i="5"/>
  <c r="Q171" i="5"/>
  <c r="R171" i="5"/>
  <c r="L172" i="5"/>
  <c r="M172" i="5"/>
  <c r="N172" i="5"/>
  <c r="O172" i="5"/>
  <c r="P172" i="5"/>
  <c r="Q172" i="5"/>
  <c r="R172" i="5"/>
  <c r="L173" i="5"/>
  <c r="M173" i="5"/>
  <c r="N173" i="5"/>
  <c r="O173" i="5"/>
  <c r="P173" i="5"/>
  <c r="Q173" i="5"/>
  <c r="R173" i="5"/>
  <c r="L174" i="5"/>
  <c r="M174" i="5"/>
  <c r="N174" i="5"/>
  <c r="O174" i="5"/>
  <c r="P174" i="5"/>
  <c r="Q174" i="5"/>
  <c r="R174" i="5"/>
  <c r="L175" i="5"/>
  <c r="M175" i="5"/>
  <c r="N175" i="5"/>
  <c r="O175" i="5"/>
  <c r="P175" i="5"/>
  <c r="Q175" i="5"/>
  <c r="R175" i="5"/>
  <c r="L176" i="5"/>
  <c r="M176" i="5"/>
  <c r="N176" i="5"/>
  <c r="O176" i="5"/>
  <c r="P176" i="5"/>
  <c r="Q176" i="5"/>
  <c r="R176" i="5"/>
  <c r="L177" i="5"/>
  <c r="M177" i="5"/>
  <c r="N177" i="5"/>
  <c r="O177" i="5"/>
  <c r="P177" i="5"/>
  <c r="Q177" i="5"/>
  <c r="R177" i="5"/>
  <c r="L178" i="5"/>
  <c r="M178" i="5"/>
  <c r="N178" i="5"/>
  <c r="O178" i="5"/>
  <c r="P178" i="5"/>
  <c r="Q178" i="5"/>
  <c r="R178" i="5"/>
  <c r="L179" i="5"/>
  <c r="M179" i="5"/>
  <c r="N179" i="5"/>
  <c r="O179" i="5"/>
  <c r="P179" i="5"/>
  <c r="Q179" i="5"/>
  <c r="R179" i="5"/>
  <c r="L180" i="5"/>
  <c r="M180" i="5"/>
  <c r="N180" i="5"/>
  <c r="O180" i="5"/>
  <c r="P180" i="5"/>
  <c r="Q180" i="5"/>
  <c r="R180" i="5"/>
  <c r="L181" i="5"/>
  <c r="M181" i="5"/>
  <c r="N181" i="5"/>
  <c r="O181" i="5"/>
  <c r="P181" i="5"/>
  <c r="Q181" i="5"/>
  <c r="R181" i="5"/>
  <c r="L182" i="5"/>
  <c r="M182" i="5"/>
  <c r="N182" i="5"/>
  <c r="O182" i="5"/>
  <c r="P182" i="5"/>
  <c r="Q182" i="5"/>
  <c r="R182" i="5"/>
  <c r="L183" i="5"/>
  <c r="M183" i="5"/>
  <c r="N183" i="5"/>
  <c r="O183" i="5"/>
  <c r="P183" i="5"/>
  <c r="Q183" i="5"/>
  <c r="R183" i="5"/>
  <c r="L184" i="5"/>
  <c r="M184" i="5"/>
  <c r="N184" i="5"/>
  <c r="O184" i="5"/>
  <c r="P184" i="5"/>
  <c r="Q184" i="5"/>
  <c r="R184" i="5"/>
  <c r="L185" i="5"/>
  <c r="M185" i="5"/>
  <c r="N185" i="5"/>
  <c r="O185" i="5"/>
  <c r="P185" i="5"/>
  <c r="Q185" i="5"/>
  <c r="R185" i="5"/>
  <c r="L186" i="5"/>
  <c r="M186" i="5"/>
  <c r="N186" i="5"/>
  <c r="O186" i="5"/>
  <c r="P186" i="5"/>
  <c r="Q186" i="5"/>
  <c r="R186" i="5"/>
  <c r="L187" i="5"/>
  <c r="M187" i="5"/>
  <c r="N187" i="5"/>
  <c r="O187" i="5"/>
  <c r="P187" i="5"/>
  <c r="Q187" i="5"/>
  <c r="R187" i="5"/>
  <c r="L188" i="5"/>
  <c r="M188" i="5"/>
  <c r="N188" i="5"/>
  <c r="O188" i="5"/>
  <c r="P188" i="5"/>
  <c r="Q188" i="5"/>
  <c r="R188" i="5"/>
  <c r="L189" i="5"/>
  <c r="M189" i="5"/>
  <c r="N189" i="5"/>
  <c r="O189" i="5"/>
  <c r="P189" i="5"/>
  <c r="Q189" i="5"/>
  <c r="R189" i="5"/>
  <c r="L190" i="5"/>
  <c r="M190" i="5"/>
  <c r="N190" i="5"/>
  <c r="O190" i="5"/>
  <c r="P190" i="5"/>
  <c r="Q190" i="5"/>
  <c r="R190" i="5"/>
  <c r="L191" i="5"/>
  <c r="M191" i="5"/>
  <c r="N191" i="5"/>
  <c r="O191" i="5"/>
  <c r="P191" i="5"/>
  <c r="Q191" i="5"/>
  <c r="R191" i="5"/>
  <c r="L192" i="5"/>
  <c r="M192" i="5"/>
  <c r="N192" i="5"/>
  <c r="O192" i="5"/>
  <c r="P192" i="5"/>
  <c r="Q192" i="5"/>
  <c r="R192" i="5"/>
  <c r="L193" i="5"/>
  <c r="M193" i="5"/>
  <c r="N193" i="5"/>
  <c r="O193" i="5"/>
  <c r="P193" i="5"/>
  <c r="Q193" i="5"/>
  <c r="R193" i="5"/>
  <c r="L194" i="5"/>
  <c r="M194" i="5"/>
  <c r="N194" i="5"/>
  <c r="O194" i="5"/>
  <c r="P194" i="5"/>
  <c r="Q194" i="5"/>
  <c r="R194" i="5"/>
  <c r="L195" i="5"/>
  <c r="M195" i="5"/>
  <c r="N195" i="5"/>
  <c r="O195" i="5"/>
  <c r="P195" i="5"/>
  <c r="Q195" i="5"/>
  <c r="R195" i="5"/>
  <c r="L196" i="5"/>
  <c r="M196" i="5"/>
  <c r="N196" i="5"/>
  <c r="O196" i="5"/>
  <c r="P196" i="5"/>
  <c r="Q196" i="5"/>
  <c r="R196" i="5"/>
  <c r="L197" i="5"/>
  <c r="M197" i="5"/>
  <c r="N197" i="5"/>
  <c r="O197" i="5"/>
  <c r="P197" i="5"/>
  <c r="Q197" i="5"/>
  <c r="R197" i="5"/>
  <c r="L198" i="5"/>
  <c r="M198" i="5"/>
  <c r="N198" i="5"/>
  <c r="O198" i="5"/>
  <c r="P198" i="5"/>
  <c r="Q198" i="5"/>
  <c r="R198" i="5"/>
  <c r="L199" i="5"/>
  <c r="M199" i="5"/>
  <c r="N199" i="5"/>
  <c r="O199" i="5"/>
  <c r="P199" i="5"/>
  <c r="Q199" i="5"/>
  <c r="R199" i="5"/>
  <c r="L200" i="5"/>
  <c r="M200" i="5"/>
  <c r="N200" i="5"/>
  <c r="O200" i="5"/>
  <c r="P200" i="5"/>
  <c r="Q200" i="5"/>
  <c r="R200" i="5"/>
  <c r="L201" i="5"/>
  <c r="M201" i="5"/>
  <c r="N201" i="5"/>
  <c r="O201" i="5"/>
  <c r="P201" i="5"/>
  <c r="Q201" i="5"/>
  <c r="R201" i="5"/>
  <c r="L202" i="5"/>
  <c r="M202" i="5"/>
  <c r="N202" i="5"/>
  <c r="O202" i="5"/>
  <c r="P202" i="5"/>
  <c r="Q202" i="5"/>
  <c r="R202" i="5"/>
  <c r="L203" i="5"/>
  <c r="M203" i="5"/>
  <c r="N203" i="5"/>
  <c r="O203" i="5"/>
  <c r="P203" i="5"/>
  <c r="Q203" i="5"/>
  <c r="R203" i="5"/>
  <c r="L204" i="5"/>
  <c r="M204" i="5"/>
  <c r="N204" i="5"/>
  <c r="O204" i="5"/>
  <c r="P204" i="5"/>
  <c r="Q204" i="5"/>
  <c r="R204" i="5"/>
  <c r="L205" i="5"/>
  <c r="M205" i="5"/>
  <c r="N205" i="5"/>
  <c r="O205" i="5"/>
  <c r="P205" i="5"/>
  <c r="Q205" i="5"/>
  <c r="R205" i="5"/>
  <c r="L206" i="5"/>
  <c r="M206" i="5"/>
  <c r="N206" i="5"/>
  <c r="O206" i="5"/>
  <c r="P206" i="5"/>
  <c r="Q206" i="5"/>
  <c r="R206" i="5"/>
  <c r="L207" i="5"/>
  <c r="M207" i="5"/>
  <c r="N207" i="5"/>
  <c r="O207" i="5"/>
  <c r="P207" i="5"/>
  <c r="Q207" i="5"/>
  <c r="R207" i="5"/>
  <c r="L208" i="5"/>
  <c r="M208" i="5"/>
  <c r="N208" i="5"/>
  <c r="O208" i="5"/>
  <c r="P208" i="5"/>
  <c r="Q208" i="5"/>
  <c r="R208" i="5"/>
  <c r="L209" i="5"/>
  <c r="M209" i="5"/>
  <c r="N209" i="5"/>
  <c r="O209" i="5"/>
  <c r="P209" i="5"/>
  <c r="Q209" i="5"/>
  <c r="R209" i="5"/>
  <c r="L210" i="5"/>
  <c r="M210" i="5"/>
  <c r="N210" i="5"/>
  <c r="O210" i="5"/>
  <c r="P210" i="5"/>
  <c r="Q210" i="5"/>
  <c r="R210" i="5"/>
  <c r="L211" i="5"/>
  <c r="M211" i="5"/>
  <c r="N211" i="5"/>
  <c r="O211" i="5"/>
  <c r="P211" i="5"/>
  <c r="Q211" i="5"/>
  <c r="R211" i="5"/>
  <c r="L212" i="5"/>
  <c r="M212" i="5"/>
  <c r="N212" i="5"/>
  <c r="O212" i="5"/>
  <c r="P212" i="5"/>
  <c r="Q212" i="5"/>
  <c r="R212" i="5"/>
  <c r="L213" i="5"/>
  <c r="M213" i="5"/>
  <c r="N213" i="5"/>
  <c r="O213" i="5"/>
  <c r="P213" i="5"/>
  <c r="Q213" i="5"/>
  <c r="R213" i="5"/>
  <c r="L214" i="5"/>
  <c r="M214" i="5"/>
  <c r="N214" i="5"/>
  <c r="O214" i="5"/>
  <c r="P214" i="5"/>
  <c r="Q214" i="5"/>
  <c r="R214" i="5"/>
  <c r="L215" i="5"/>
  <c r="M215" i="5"/>
  <c r="N215" i="5"/>
  <c r="O215" i="5"/>
  <c r="P215" i="5"/>
  <c r="Q215" i="5"/>
  <c r="R215" i="5"/>
  <c r="L216" i="5"/>
  <c r="M216" i="5"/>
  <c r="N216" i="5"/>
  <c r="O216" i="5"/>
  <c r="P216" i="5"/>
  <c r="Q216" i="5"/>
  <c r="R216" i="5"/>
  <c r="L217" i="5"/>
  <c r="M217" i="5"/>
  <c r="N217" i="5"/>
  <c r="O217" i="5"/>
  <c r="P217" i="5"/>
  <c r="Q217" i="5"/>
  <c r="R217" i="5"/>
  <c r="L218" i="5"/>
  <c r="M218" i="5"/>
  <c r="N218" i="5"/>
  <c r="O218" i="5"/>
  <c r="P218" i="5"/>
  <c r="Q218" i="5"/>
  <c r="R218" i="5"/>
  <c r="L219" i="5"/>
  <c r="M219" i="5"/>
  <c r="N219" i="5"/>
  <c r="O219" i="5"/>
  <c r="P219" i="5"/>
  <c r="Q219" i="5"/>
  <c r="R219" i="5"/>
  <c r="L220" i="5"/>
  <c r="M220" i="5"/>
  <c r="N220" i="5"/>
  <c r="O220" i="5"/>
  <c r="P220" i="5"/>
  <c r="Q220" i="5"/>
  <c r="R220" i="5"/>
  <c r="L221" i="5"/>
  <c r="M221" i="5"/>
  <c r="N221" i="5"/>
  <c r="O221" i="5"/>
  <c r="P221" i="5"/>
  <c r="Q221" i="5"/>
  <c r="R221" i="5"/>
  <c r="L222" i="5"/>
  <c r="M222" i="5"/>
  <c r="N222" i="5"/>
  <c r="O222" i="5"/>
  <c r="P222" i="5"/>
  <c r="Q222" i="5"/>
  <c r="R222" i="5"/>
  <c r="L223" i="5"/>
  <c r="M223" i="5"/>
  <c r="N223" i="5"/>
  <c r="O223" i="5"/>
  <c r="P223" i="5"/>
  <c r="Q223" i="5"/>
  <c r="R223" i="5"/>
  <c r="L224" i="5"/>
  <c r="M224" i="5"/>
  <c r="N224" i="5"/>
  <c r="O224" i="5"/>
  <c r="P224" i="5"/>
  <c r="Q224" i="5"/>
  <c r="R224" i="5"/>
  <c r="L225" i="5"/>
  <c r="M225" i="5"/>
  <c r="N225" i="5"/>
  <c r="O225" i="5"/>
  <c r="P225" i="5"/>
  <c r="Q225" i="5"/>
  <c r="R225" i="5"/>
  <c r="L226" i="5"/>
  <c r="M226" i="5"/>
  <c r="N226" i="5"/>
  <c r="O226" i="5"/>
  <c r="P226" i="5"/>
  <c r="Q226" i="5"/>
  <c r="R226" i="5"/>
  <c r="L227" i="5"/>
  <c r="M227" i="5"/>
  <c r="N227" i="5"/>
  <c r="O227" i="5"/>
  <c r="P227" i="5"/>
  <c r="Q227" i="5"/>
  <c r="R227" i="5"/>
  <c r="L228" i="5"/>
  <c r="M228" i="5"/>
  <c r="N228" i="5"/>
  <c r="O228" i="5"/>
  <c r="P228" i="5"/>
  <c r="Q228" i="5"/>
  <c r="R228" i="5"/>
  <c r="L229" i="5"/>
  <c r="M229" i="5"/>
  <c r="N229" i="5"/>
  <c r="O229" i="5"/>
  <c r="P229" i="5"/>
  <c r="Q229" i="5"/>
  <c r="R229" i="5"/>
  <c r="L230" i="5"/>
  <c r="M230" i="5"/>
  <c r="N230" i="5"/>
  <c r="O230" i="5"/>
  <c r="P230" i="5"/>
  <c r="Q230" i="5"/>
  <c r="R230" i="5"/>
  <c r="L231" i="5"/>
  <c r="M231" i="5"/>
  <c r="N231" i="5"/>
  <c r="O231" i="5"/>
  <c r="P231" i="5"/>
  <c r="Q231" i="5"/>
  <c r="R231" i="5"/>
  <c r="L232" i="5"/>
  <c r="M232" i="5"/>
  <c r="N232" i="5"/>
  <c r="O232" i="5"/>
  <c r="P232" i="5"/>
  <c r="Q232" i="5"/>
  <c r="R232" i="5"/>
  <c r="L233" i="5"/>
  <c r="M233" i="5"/>
  <c r="N233" i="5"/>
  <c r="O233" i="5"/>
  <c r="P233" i="5"/>
  <c r="Q233" i="5"/>
  <c r="R233" i="5"/>
  <c r="L234" i="5"/>
  <c r="M234" i="5"/>
  <c r="N234" i="5"/>
  <c r="O234" i="5"/>
  <c r="P234" i="5"/>
  <c r="Q234" i="5"/>
  <c r="R234" i="5"/>
  <c r="L235" i="5"/>
  <c r="M235" i="5"/>
  <c r="N235" i="5"/>
  <c r="O235" i="5"/>
  <c r="P235" i="5"/>
  <c r="Q235" i="5"/>
  <c r="R235" i="5"/>
  <c r="L236" i="5"/>
  <c r="M236" i="5"/>
  <c r="N236" i="5"/>
  <c r="O236" i="5"/>
  <c r="P236" i="5"/>
  <c r="Q236" i="5"/>
  <c r="R236" i="5"/>
  <c r="L237" i="5"/>
  <c r="M237" i="5"/>
  <c r="N237" i="5"/>
  <c r="O237" i="5"/>
  <c r="P237" i="5"/>
  <c r="Q237" i="5"/>
  <c r="R237" i="5"/>
  <c r="L238" i="5"/>
  <c r="M238" i="5"/>
  <c r="N238" i="5"/>
  <c r="O238" i="5"/>
  <c r="P238" i="5"/>
  <c r="Q238" i="5"/>
  <c r="R238" i="5"/>
  <c r="L239" i="5"/>
  <c r="M239" i="5"/>
  <c r="N239" i="5"/>
  <c r="O239" i="5"/>
  <c r="P239" i="5"/>
  <c r="Q239" i="5"/>
  <c r="R239" i="5"/>
  <c r="L240" i="5"/>
  <c r="M240" i="5"/>
  <c r="N240" i="5"/>
  <c r="O240" i="5"/>
  <c r="P240" i="5"/>
  <c r="Q240" i="5"/>
  <c r="R240" i="5"/>
  <c r="L241" i="5"/>
  <c r="M241" i="5"/>
  <c r="N241" i="5"/>
  <c r="O241" i="5"/>
  <c r="P241" i="5"/>
  <c r="Q241" i="5"/>
  <c r="R241" i="5"/>
  <c r="L242" i="5"/>
  <c r="M242" i="5"/>
  <c r="N242" i="5"/>
  <c r="O242" i="5"/>
  <c r="P242" i="5"/>
  <c r="Q242" i="5"/>
  <c r="R242" i="5"/>
  <c r="L243" i="5"/>
  <c r="M243" i="5"/>
  <c r="N243" i="5"/>
  <c r="O243" i="5"/>
  <c r="P243" i="5"/>
  <c r="Q243" i="5"/>
  <c r="R243" i="5"/>
  <c r="L244" i="5"/>
  <c r="M244" i="5"/>
  <c r="N244" i="5"/>
  <c r="O244" i="5"/>
  <c r="P244" i="5"/>
  <c r="Q244" i="5"/>
  <c r="R244" i="5"/>
  <c r="L245" i="5"/>
  <c r="M245" i="5"/>
  <c r="N245" i="5"/>
  <c r="O245" i="5"/>
  <c r="P245" i="5"/>
  <c r="Q245" i="5"/>
  <c r="R245" i="5"/>
  <c r="L246" i="5"/>
  <c r="M246" i="5"/>
  <c r="N246" i="5"/>
  <c r="O246" i="5"/>
  <c r="P246" i="5"/>
  <c r="Q246" i="5"/>
  <c r="R246" i="5"/>
  <c r="L247" i="5"/>
  <c r="M247" i="5"/>
  <c r="N247" i="5"/>
  <c r="O247" i="5"/>
  <c r="P247" i="5"/>
  <c r="Q247" i="5"/>
  <c r="R247" i="5"/>
  <c r="L248" i="5"/>
  <c r="M248" i="5"/>
  <c r="N248" i="5"/>
  <c r="O248" i="5"/>
  <c r="P248" i="5"/>
  <c r="Q248" i="5"/>
  <c r="R248" i="5"/>
  <c r="L249" i="5"/>
  <c r="M249" i="5"/>
  <c r="N249" i="5"/>
  <c r="O249" i="5"/>
  <c r="P249" i="5"/>
  <c r="Q249" i="5"/>
  <c r="R249" i="5"/>
  <c r="L250" i="5"/>
  <c r="M250" i="5"/>
  <c r="N250" i="5"/>
  <c r="O250" i="5"/>
  <c r="P250" i="5"/>
  <c r="Q250" i="5"/>
  <c r="R250" i="5"/>
  <c r="L251" i="5"/>
  <c r="M251" i="5"/>
  <c r="N251" i="5"/>
  <c r="O251" i="5"/>
  <c r="P251" i="5"/>
  <c r="Q251" i="5"/>
  <c r="R251" i="5"/>
  <c r="L252" i="5"/>
  <c r="M252" i="5"/>
  <c r="N252" i="5"/>
  <c r="O252" i="5"/>
  <c r="P252" i="5"/>
  <c r="Q252" i="5"/>
  <c r="R252" i="5"/>
  <c r="L253" i="5"/>
  <c r="M253" i="5"/>
  <c r="N253" i="5"/>
  <c r="O253" i="5"/>
  <c r="P253" i="5"/>
  <c r="Q253" i="5"/>
  <c r="R253" i="5"/>
  <c r="L254" i="5"/>
  <c r="M254" i="5"/>
  <c r="N254" i="5"/>
  <c r="O254" i="5"/>
  <c r="P254" i="5"/>
  <c r="Q254" i="5"/>
  <c r="R254" i="5"/>
  <c r="L255" i="5"/>
  <c r="M255" i="5"/>
  <c r="N255" i="5"/>
  <c r="O255" i="5"/>
  <c r="P255" i="5"/>
  <c r="Q255" i="5"/>
  <c r="R255" i="5"/>
  <c r="L256" i="5"/>
  <c r="M256" i="5"/>
  <c r="N256" i="5"/>
  <c r="O256" i="5"/>
  <c r="P256" i="5"/>
  <c r="Q256" i="5"/>
  <c r="R256" i="5"/>
  <c r="L257" i="5"/>
  <c r="M257" i="5"/>
  <c r="N257" i="5"/>
  <c r="O257" i="5"/>
  <c r="P257" i="5"/>
  <c r="Q257" i="5"/>
  <c r="R257" i="5"/>
  <c r="L258" i="5"/>
  <c r="M258" i="5"/>
  <c r="N258" i="5"/>
  <c r="O258" i="5"/>
  <c r="P258" i="5"/>
  <c r="Q258" i="5"/>
  <c r="R258" i="5"/>
  <c r="L259" i="5"/>
  <c r="M259" i="5"/>
  <c r="N259" i="5"/>
  <c r="O259" i="5"/>
  <c r="P259" i="5"/>
  <c r="Q259" i="5"/>
  <c r="R259" i="5"/>
  <c r="L260" i="5"/>
  <c r="M260" i="5"/>
  <c r="N260" i="5"/>
  <c r="O260" i="5"/>
  <c r="P260" i="5"/>
  <c r="Q260" i="5"/>
  <c r="R260" i="5"/>
  <c r="L261" i="5"/>
  <c r="M261" i="5"/>
  <c r="N261" i="5"/>
  <c r="O261" i="5"/>
  <c r="P261" i="5"/>
  <c r="Q261" i="5"/>
  <c r="R261" i="5"/>
  <c r="L262" i="5"/>
  <c r="M262" i="5"/>
  <c r="N262" i="5"/>
  <c r="O262" i="5"/>
  <c r="P262" i="5"/>
  <c r="Q262" i="5"/>
  <c r="R262" i="5"/>
  <c r="L263" i="5"/>
  <c r="M263" i="5"/>
  <c r="N263" i="5"/>
  <c r="O263" i="5"/>
  <c r="P263" i="5"/>
  <c r="Q263" i="5"/>
  <c r="R263" i="5"/>
  <c r="L264" i="5"/>
  <c r="M264" i="5"/>
  <c r="N264" i="5"/>
  <c r="O264" i="5"/>
  <c r="P264" i="5"/>
  <c r="Q264" i="5"/>
  <c r="R264" i="5"/>
  <c r="L265" i="5"/>
  <c r="M265" i="5"/>
  <c r="N265" i="5"/>
  <c r="O265" i="5"/>
  <c r="P265" i="5"/>
  <c r="Q265" i="5"/>
  <c r="R265" i="5"/>
  <c r="L266" i="5"/>
  <c r="M266" i="5"/>
  <c r="N266" i="5"/>
  <c r="O266" i="5"/>
  <c r="P266" i="5"/>
  <c r="Q266" i="5"/>
  <c r="R266" i="5"/>
  <c r="L267" i="5"/>
  <c r="M267" i="5"/>
  <c r="N267" i="5"/>
  <c r="O267" i="5"/>
  <c r="P267" i="5"/>
  <c r="Q267" i="5"/>
  <c r="R267" i="5"/>
  <c r="L268" i="5"/>
  <c r="M268" i="5"/>
  <c r="N268" i="5"/>
  <c r="O268" i="5"/>
  <c r="P268" i="5"/>
  <c r="Q268" i="5"/>
  <c r="R268" i="5"/>
  <c r="L269" i="5"/>
  <c r="M269" i="5"/>
  <c r="N269" i="5"/>
  <c r="O269" i="5"/>
  <c r="P269" i="5"/>
  <c r="Q269" i="5"/>
  <c r="R269" i="5"/>
  <c r="L270" i="5"/>
  <c r="M270" i="5"/>
  <c r="N270" i="5"/>
  <c r="O270" i="5"/>
  <c r="P270" i="5"/>
  <c r="Q270" i="5"/>
  <c r="R270" i="5"/>
  <c r="L271" i="5"/>
  <c r="M271" i="5"/>
  <c r="N271" i="5"/>
  <c r="O271" i="5"/>
  <c r="P271" i="5"/>
  <c r="Q271" i="5"/>
  <c r="R271" i="5"/>
  <c r="L272" i="5"/>
  <c r="M272" i="5"/>
  <c r="N272" i="5"/>
  <c r="O272" i="5"/>
  <c r="P272" i="5"/>
  <c r="Q272" i="5"/>
  <c r="R272" i="5"/>
  <c r="L273" i="5"/>
  <c r="M273" i="5"/>
  <c r="N273" i="5"/>
  <c r="O273" i="5"/>
  <c r="P273" i="5"/>
  <c r="Q273" i="5"/>
  <c r="R273" i="5"/>
  <c r="L274" i="5"/>
  <c r="M274" i="5"/>
  <c r="N274" i="5"/>
  <c r="O274" i="5"/>
  <c r="P274" i="5"/>
  <c r="Q274" i="5"/>
  <c r="R274" i="5"/>
  <c r="L275" i="5"/>
  <c r="M275" i="5"/>
  <c r="N275" i="5"/>
  <c r="O275" i="5"/>
  <c r="P275" i="5"/>
  <c r="Q275" i="5"/>
  <c r="R275" i="5"/>
  <c r="L276" i="5"/>
  <c r="M276" i="5"/>
  <c r="N276" i="5"/>
  <c r="O276" i="5"/>
  <c r="P276" i="5"/>
  <c r="Q276" i="5"/>
  <c r="R276" i="5"/>
  <c r="L277" i="5"/>
  <c r="M277" i="5"/>
  <c r="N277" i="5"/>
  <c r="O277" i="5"/>
  <c r="P277" i="5"/>
  <c r="Q277" i="5"/>
  <c r="R277" i="5"/>
  <c r="L278" i="5"/>
  <c r="M278" i="5"/>
  <c r="N278" i="5"/>
  <c r="O278" i="5"/>
  <c r="P278" i="5"/>
  <c r="Q278" i="5"/>
  <c r="R278" i="5"/>
  <c r="L279" i="5"/>
  <c r="M279" i="5"/>
  <c r="N279" i="5"/>
  <c r="O279" i="5"/>
  <c r="P279" i="5"/>
  <c r="Q279" i="5"/>
  <c r="R279" i="5"/>
  <c r="L280" i="5"/>
  <c r="M280" i="5"/>
  <c r="N280" i="5"/>
  <c r="O280" i="5"/>
  <c r="P280" i="5"/>
  <c r="Q280" i="5"/>
  <c r="R280" i="5"/>
  <c r="L281" i="5"/>
  <c r="M281" i="5"/>
  <c r="N281" i="5"/>
  <c r="O281" i="5"/>
  <c r="P281" i="5"/>
  <c r="Q281" i="5"/>
  <c r="R281" i="5"/>
  <c r="L282" i="5"/>
  <c r="M282" i="5"/>
  <c r="N282" i="5"/>
  <c r="O282" i="5"/>
  <c r="P282" i="5"/>
  <c r="Q282" i="5"/>
  <c r="R282" i="5"/>
  <c r="L283" i="5"/>
  <c r="M283" i="5"/>
  <c r="N283" i="5"/>
  <c r="O283" i="5"/>
  <c r="P283" i="5"/>
  <c r="Q283" i="5"/>
  <c r="R283" i="5"/>
  <c r="L284" i="5"/>
  <c r="M284" i="5"/>
  <c r="N284" i="5"/>
  <c r="O284" i="5"/>
  <c r="P284" i="5"/>
  <c r="Q284" i="5"/>
  <c r="R284" i="5"/>
  <c r="L285" i="5"/>
  <c r="M285" i="5"/>
  <c r="N285" i="5"/>
  <c r="O285" i="5"/>
  <c r="P285" i="5"/>
  <c r="Q285" i="5"/>
  <c r="R285" i="5"/>
  <c r="L286" i="5"/>
  <c r="M286" i="5"/>
  <c r="N286" i="5"/>
  <c r="O286" i="5"/>
  <c r="P286" i="5"/>
  <c r="Q286" i="5"/>
  <c r="R286" i="5"/>
  <c r="L287" i="5"/>
  <c r="M287" i="5"/>
  <c r="N287" i="5"/>
  <c r="O287" i="5"/>
  <c r="P287" i="5"/>
  <c r="Q287" i="5"/>
  <c r="R287" i="5"/>
  <c r="L288" i="5"/>
  <c r="M288" i="5"/>
  <c r="N288" i="5"/>
  <c r="O288" i="5"/>
  <c r="P288" i="5"/>
  <c r="Q288" i="5"/>
  <c r="R288" i="5"/>
  <c r="L289" i="5"/>
  <c r="M289" i="5"/>
  <c r="N289" i="5"/>
  <c r="O289" i="5"/>
  <c r="P289" i="5"/>
  <c r="Q289" i="5"/>
  <c r="R289" i="5"/>
  <c r="L290" i="5"/>
  <c r="M290" i="5"/>
  <c r="N290" i="5"/>
  <c r="O290" i="5"/>
  <c r="P290" i="5"/>
  <c r="Q290" i="5"/>
  <c r="R290" i="5"/>
  <c r="L291" i="5"/>
  <c r="M291" i="5"/>
  <c r="N291" i="5"/>
  <c r="O291" i="5"/>
  <c r="P291" i="5"/>
  <c r="Q291" i="5"/>
  <c r="R291" i="5"/>
  <c r="L292" i="5"/>
  <c r="M292" i="5"/>
  <c r="N292" i="5"/>
  <c r="O292" i="5"/>
  <c r="P292" i="5"/>
  <c r="Q292" i="5"/>
  <c r="R292" i="5"/>
  <c r="L293" i="5"/>
  <c r="M293" i="5"/>
  <c r="N293" i="5"/>
  <c r="O293" i="5"/>
  <c r="P293" i="5"/>
  <c r="Q293" i="5"/>
  <c r="R293" i="5"/>
  <c r="L294" i="5"/>
  <c r="M294" i="5"/>
  <c r="N294" i="5"/>
  <c r="O294" i="5"/>
  <c r="P294" i="5"/>
  <c r="Q294" i="5"/>
  <c r="R294" i="5"/>
  <c r="L295" i="5"/>
  <c r="M295" i="5"/>
  <c r="N295" i="5"/>
  <c r="O295" i="5"/>
  <c r="P295" i="5"/>
  <c r="Q295" i="5"/>
  <c r="R295" i="5"/>
  <c r="L296" i="5"/>
  <c r="M296" i="5"/>
  <c r="N296" i="5"/>
  <c r="O296" i="5"/>
  <c r="P296" i="5"/>
  <c r="Q296" i="5"/>
  <c r="R296" i="5"/>
  <c r="L297" i="5"/>
  <c r="M297" i="5"/>
  <c r="N297" i="5"/>
  <c r="O297" i="5"/>
  <c r="P297" i="5"/>
  <c r="Q297" i="5"/>
  <c r="R297" i="5"/>
  <c r="L298" i="5"/>
  <c r="M298" i="5"/>
  <c r="N298" i="5"/>
  <c r="O298" i="5"/>
  <c r="P298" i="5"/>
  <c r="Q298" i="5"/>
  <c r="R298" i="5"/>
  <c r="L299" i="5"/>
  <c r="M299" i="5"/>
  <c r="N299" i="5"/>
  <c r="O299" i="5"/>
  <c r="P299" i="5"/>
  <c r="Q299" i="5"/>
  <c r="R299" i="5"/>
  <c r="L300" i="5"/>
  <c r="M300" i="5"/>
  <c r="N300" i="5"/>
  <c r="O300" i="5"/>
  <c r="P300" i="5"/>
  <c r="Q300" i="5"/>
  <c r="R300" i="5"/>
  <c r="L301" i="5"/>
  <c r="M301" i="5"/>
  <c r="N301" i="5"/>
  <c r="O301" i="5"/>
  <c r="P301" i="5"/>
  <c r="Q301" i="5"/>
  <c r="R301" i="5"/>
  <c r="L302" i="5"/>
  <c r="M302" i="5"/>
  <c r="N302" i="5"/>
  <c r="O302" i="5"/>
  <c r="P302" i="5"/>
  <c r="Q302" i="5"/>
  <c r="R302" i="5"/>
  <c r="L303" i="5"/>
  <c r="M303" i="5"/>
  <c r="N303" i="5"/>
  <c r="O303" i="5"/>
  <c r="P303" i="5"/>
  <c r="Q303" i="5"/>
  <c r="R303" i="5"/>
  <c r="L304" i="5"/>
  <c r="M304" i="5"/>
  <c r="N304" i="5"/>
  <c r="O304" i="5"/>
  <c r="P304" i="5"/>
  <c r="Q304" i="5"/>
  <c r="R304" i="5"/>
  <c r="L305" i="5"/>
  <c r="M305" i="5"/>
  <c r="N305" i="5"/>
  <c r="O305" i="5"/>
  <c r="P305" i="5"/>
  <c r="Q305" i="5"/>
  <c r="R305" i="5"/>
  <c r="L306" i="5"/>
  <c r="M306" i="5"/>
  <c r="N306" i="5"/>
  <c r="O306" i="5"/>
  <c r="P306" i="5"/>
  <c r="Q306" i="5"/>
  <c r="R306" i="5"/>
  <c r="L307" i="5"/>
  <c r="M307" i="5"/>
  <c r="N307" i="5"/>
  <c r="O307" i="5"/>
  <c r="P307" i="5"/>
  <c r="Q307" i="5"/>
  <c r="R307" i="5"/>
  <c r="L308" i="5"/>
  <c r="M308" i="5"/>
  <c r="N308" i="5"/>
  <c r="O308" i="5"/>
  <c r="P308" i="5"/>
  <c r="Q308" i="5"/>
  <c r="R308" i="5"/>
  <c r="L309" i="5"/>
  <c r="M309" i="5"/>
  <c r="N309" i="5"/>
  <c r="O309" i="5"/>
  <c r="P309" i="5"/>
  <c r="Q309" i="5"/>
  <c r="R309" i="5"/>
  <c r="L310" i="5"/>
  <c r="M310" i="5"/>
  <c r="N310" i="5"/>
  <c r="O310" i="5"/>
  <c r="P310" i="5"/>
  <c r="Q310" i="5"/>
  <c r="R310" i="5"/>
  <c r="L311" i="5"/>
  <c r="M311" i="5"/>
  <c r="N311" i="5"/>
  <c r="O311" i="5"/>
  <c r="P311" i="5"/>
  <c r="Q311" i="5"/>
  <c r="R311" i="5"/>
  <c r="L312" i="5"/>
  <c r="M312" i="5"/>
  <c r="N312" i="5"/>
  <c r="O312" i="5"/>
  <c r="P312" i="5"/>
  <c r="Q312" i="5"/>
  <c r="R312" i="5"/>
  <c r="L313" i="5"/>
  <c r="M313" i="5"/>
  <c r="N313" i="5"/>
  <c r="O313" i="5"/>
  <c r="P313" i="5"/>
  <c r="Q313" i="5"/>
  <c r="R313" i="5"/>
  <c r="L314" i="5"/>
  <c r="M314" i="5"/>
  <c r="N314" i="5"/>
  <c r="O314" i="5"/>
  <c r="P314" i="5"/>
  <c r="Q314" i="5"/>
  <c r="R314" i="5"/>
  <c r="L315" i="5"/>
  <c r="M315" i="5"/>
  <c r="N315" i="5"/>
  <c r="O315" i="5"/>
  <c r="P315" i="5"/>
  <c r="Q315" i="5"/>
  <c r="R315" i="5"/>
  <c r="L316" i="5"/>
  <c r="M316" i="5"/>
  <c r="N316" i="5"/>
  <c r="O316" i="5"/>
  <c r="P316" i="5"/>
  <c r="Q316" i="5"/>
  <c r="R316" i="5"/>
  <c r="L317" i="5"/>
  <c r="M317" i="5"/>
  <c r="N317" i="5"/>
  <c r="O317" i="5"/>
  <c r="P317" i="5"/>
  <c r="Q317" i="5"/>
  <c r="R317" i="5"/>
  <c r="L318" i="5"/>
  <c r="M318" i="5"/>
  <c r="N318" i="5"/>
  <c r="O318" i="5"/>
  <c r="P318" i="5"/>
  <c r="Q318" i="5"/>
  <c r="R318" i="5"/>
  <c r="L319" i="5"/>
  <c r="M319" i="5"/>
  <c r="N319" i="5"/>
  <c r="O319" i="5"/>
  <c r="P319" i="5"/>
  <c r="Q319" i="5"/>
  <c r="R319" i="5"/>
  <c r="L320" i="5"/>
  <c r="M320" i="5"/>
  <c r="N320" i="5"/>
  <c r="O320" i="5"/>
  <c r="P320" i="5"/>
  <c r="Q320" i="5"/>
  <c r="R320" i="5"/>
  <c r="L321" i="5"/>
  <c r="M321" i="5"/>
  <c r="N321" i="5"/>
  <c r="O321" i="5"/>
  <c r="P321" i="5"/>
  <c r="Q321" i="5"/>
  <c r="R321" i="5"/>
  <c r="L322" i="5"/>
  <c r="M322" i="5"/>
  <c r="N322" i="5"/>
  <c r="O322" i="5"/>
  <c r="P322" i="5"/>
  <c r="Q322" i="5"/>
  <c r="R322" i="5"/>
  <c r="L323" i="5"/>
  <c r="M323" i="5"/>
  <c r="N323" i="5"/>
  <c r="O323" i="5"/>
  <c r="P323" i="5"/>
  <c r="Q323" i="5"/>
  <c r="R323" i="5"/>
  <c r="L324" i="5"/>
  <c r="M324" i="5"/>
  <c r="N324" i="5"/>
  <c r="O324" i="5"/>
  <c r="P324" i="5"/>
  <c r="Q324" i="5"/>
  <c r="R324" i="5"/>
  <c r="L325" i="5"/>
  <c r="M325" i="5"/>
  <c r="N325" i="5"/>
  <c r="O325" i="5"/>
  <c r="P325" i="5"/>
  <c r="Q325" i="5"/>
  <c r="R325" i="5"/>
  <c r="L326" i="5"/>
  <c r="M326" i="5"/>
  <c r="N326" i="5"/>
  <c r="O326" i="5"/>
  <c r="P326" i="5"/>
  <c r="Q326" i="5"/>
  <c r="R326" i="5"/>
  <c r="L327" i="5"/>
  <c r="M327" i="5"/>
  <c r="N327" i="5"/>
  <c r="O327" i="5"/>
  <c r="P327" i="5"/>
  <c r="Q327" i="5"/>
  <c r="R327" i="5"/>
  <c r="L328" i="5"/>
  <c r="M328" i="5"/>
  <c r="N328" i="5"/>
  <c r="O328" i="5"/>
  <c r="P328" i="5"/>
  <c r="Q328" i="5"/>
  <c r="R328" i="5"/>
  <c r="L329" i="5"/>
  <c r="M329" i="5"/>
  <c r="N329" i="5"/>
  <c r="O329" i="5"/>
  <c r="P329" i="5"/>
  <c r="Q329" i="5"/>
  <c r="R329" i="5"/>
  <c r="L330" i="5"/>
  <c r="M330" i="5"/>
  <c r="N330" i="5"/>
  <c r="O330" i="5"/>
  <c r="P330" i="5"/>
  <c r="Q330" i="5"/>
  <c r="R330" i="5"/>
  <c r="L331" i="5"/>
  <c r="M331" i="5"/>
  <c r="N331" i="5"/>
  <c r="O331" i="5"/>
  <c r="P331" i="5"/>
  <c r="Q331" i="5"/>
  <c r="R331" i="5"/>
  <c r="L332" i="5"/>
  <c r="M332" i="5"/>
  <c r="N332" i="5"/>
  <c r="O332" i="5"/>
  <c r="P332" i="5"/>
  <c r="Q332" i="5"/>
  <c r="R332" i="5"/>
  <c r="L333" i="5"/>
  <c r="M333" i="5"/>
  <c r="N333" i="5"/>
  <c r="O333" i="5"/>
  <c r="P333" i="5"/>
  <c r="Q333" i="5"/>
  <c r="R333" i="5"/>
  <c r="L334" i="5"/>
  <c r="M334" i="5"/>
  <c r="N334" i="5"/>
  <c r="O334" i="5"/>
  <c r="P334" i="5"/>
  <c r="Q334" i="5"/>
  <c r="R334" i="5"/>
  <c r="L335" i="5"/>
  <c r="M335" i="5"/>
  <c r="N335" i="5"/>
  <c r="O335" i="5"/>
  <c r="P335" i="5"/>
  <c r="Q335" i="5"/>
  <c r="R335" i="5"/>
  <c r="L336" i="5"/>
  <c r="M336" i="5"/>
  <c r="N336" i="5"/>
  <c r="O336" i="5"/>
  <c r="P336" i="5"/>
  <c r="Q336" i="5"/>
  <c r="R336" i="5"/>
  <c r="L337" i="5"/>
  <c r="M337" i="5"/>
  <c r="N337" i="5"/>
  <c r="O337" i="5"/>
  <c r="P337" i="5"/>
  <c r="Q337" i="5"/>
  <c r="R337" i="5"/>
  <c r="L338" i="5"/>
  <c r="M338" i="5"/>
  <c r="N338" i="5"/>
  <c r="O338" i="5"/>
  <c r="P338" i="5"/>
  <c r="Q338" i="5"/>
  <c r="R338" i="5"/>
  <c r="L339" i="5"/>
  <c r="M339" i="5"/>
  <c r="N339" i="5"/>
  <c r="O339" i="5"/>
  <c r="P339" i="5"/>
  <c r="Q339" i="5"/>
  <c r="R339" i="5"/>
  <c r="L340" i="5"/>
  <c r="M340" i="5"/>
  <c r="N340" i="5"/>
  <c r="O340" i="5"/>
  <c r="P340" i="5"/>
  <c r="Q340" i="5"/>
  <c r="R340" i="5"/>
  <c r="L341" i="5"/>
  <c r="M341" i="5"/>
  <c r="N341" i="5"/>
  <c r="O341" i="5"/>
  <c r="P341" i="5"/>
  <c r="Q341" i="5"/>
  <c r="R341" i="5"/>
  <c r="L342" i="5"/>
  <c r="M342" i="5"/>
  <c r="N342" i="5"/>
  <c r="O342" i="5"/>
  <c r="P342" i="5"/>
  <c r="Q342" i="5"/>
  <c r="R342" i="5"/>
  <c r="L343" i="5"/>
  <c r="M343" i="5"/>
  <c r="N343" i="5"/>
  <c r="O343" i="5"/>
  <c r="P343" i="5"/>
  <c r="Q343" i="5"/>
  <c r="R343" i="5"/>
  <c r="L344" i="5"/>
  <c r="M344" i="5"/>
  <c r="N344" i="5"/>
  <c r="O344" i="5"/>
  <c r="P344" i="5"/>
  <c r="Q344" i="5"/>
  <c r="R344" i="5"/>
  <c r="L345" i="5"/>
  <c r="M345" i="5"/>
  <c r="N345" i="5"/>
  <c r="O345" i="5"/>
  <c r="P345" i="5"/>
  <c r="Q345" i="5"/>
  <c r="R345" i="5"/>
  <c r="L346" i="5"/>
  <c r="M346" i="5"/>
  <c r="N346" i="5"/>
  <c r="O346" i="5"/>
  <c r="P346" i="5"/>
  <c r="Q346" i="5"/>
  <c r="R346" i="5"/>
  <c r="L347" i="5"/>
  <c r="M347" i="5"/>
  <c r="N347" i="5"/>
  <c r="O347" i="5"/>
  <c r="P347" i="5"/>
  <c r="Q347" i="5"/>
  <c r="R347" i="5"/>
  <c r="L348" i="5"/>
  <c r="M348" i="5"/>
  <c r="N348" i="5"/>
  <c r="O348" i="5"/>
  <c r="P348" i="5"/>
  <c r="Q348" i="5"/>
  <c r="R348" i="5"/>
  <c r="L349" i="5"/>
  <c r="M349" i="5"/>
  <c r="N349" i="5"/>
  <c r="O349" i="5"/>
  <c r="P349" i="5"/>
  <c r="Q349" i="5"/>
  <c r="R349" i="5"/>
  <c r="L350" i="5"/>
  <c r="M350" i="5"/>
  <c r="N350" i="5"/>
  <c r="O350" i="5"/>
  <c r="P350" i="5"/>
  <c r="Q350" i="5"/>
  <c r="R350" i="5"/>
  <c r="L351" i="5"/>
  <c r="M351" i="5"/>
  <c r="N351" i="5"/>
  <c r="O351" i="5"/>
  <c r="P351" i="5"/>
  <c r="Q351" i="5"/>
  <c r="R351" i="5"/>
  <c r="L352" i="5"/>
  <c r="M352" i="5"/>
  <c r="N352" i="5"/>
  <c r="O352" i="5"/>
  <c r="P352" i="5"/>
  <c r="Q352" i="5"/>
  <c r="R352" i="5"/>
  <c r="L353" i="5"/>
  <c r="M353" i="5"/>
  <c r="N353" i="5"/>
  <c r="O353" i="5"/>
  <c r="P353" i="5"/>
  <c r="Q353" i="5"/>
  <c r="R353" i="5"/>
  <c r="L354" i="5"/>
  <c r="M354" i="5"/>
  <c r="N354" i="5"/>
  <c r="O354" i="5"/>
  <c r="P354" i="5"/>
  <c r="Q354" i="5"/>
  <c r="R354" i="5"/>
  <c r="L355" i="5"/>
  <c r="M355" i="5"/>
  <c r="N355" i="5"/>
  <c r="O355" i="5"/>
  <c r="P355" i="5"/>
  <c r="Q355" i="5"/>
  <c r="R355" i="5"/>
  <c r="L356" i="5"/>
  <c r="M356" i="5"/>
  <c r="N356" i="5"/>
  <c r="O356" i="5"/>
  <c r="P356" i="5"/>
  <c r="Q356" i="5"/>
  <c r="R356" i="5"/>
  <c r="L357" i="5"/>
  <c r="M357" i="5"/>
  <c r="N357" i="5"/>
  <c r="O357" i="5"/>
  <c r="P357" i="5"/>
  <c r="Q357" i="5"/>
  <c r="R357" i="5"/>
  <c r="L358" i="5"/>
  <c r="M358" i="5"/>
  <c r="N358" i="5"/>
  <c r="O358" i="5"/>
  <c r="P358" i="5"/>
  <c r="Q358" i="5"/>
  <c r="R358" i="5"/>
  <c r="L359" i="5"/>
  <c r="M359" i="5"/>
  <c r="N359" i="5"/>
  <c r="O359" i="5"/>
  <c r="P359" i="5"/>
  <c r="Q359" i="5"/>
  <c r="R359" i="5"/>
  <c r="L360" i="5"/>
  <c r="M360" i="5"/>
  <c r="N360" i="5"/>
  <c r="O360" i="5"/>
  <c r="P360" i="5"/>
  <c r="Q360" i="5"/>
  <c r="R360" i="5"/>
  <c r="L361" i="5"/>
  <c r="M361" i="5"/>
  <c r="N361" i="5"/>
  <c r="O361" i="5"/>
  <c r="P361" i="5"/>
  <c r="Q361" i="5"/>
  <c r="R361" i="5"/>
  <c r="L362" i="5"/>
  <c r="M362" i="5"/>
  <c r="N362" i="5"/>
  <c r="O362" i="5"/>
  <c r="P362" i="5"/>
  <c r="Q362" i="5"/>
  <c r="R362" i="5"/>
  <c r="L363" i="5"/>
  <c r="M363" i="5"/>
  <c r="N363" i="5"/>
  <c r="O363" i="5"/>
  <c r="P363" i="5"/>
  <c r="Q363" i="5"/>
  <c r="R363" i="5"/>
  <c r="L364" i="5"/>
  <c r="M364" i="5"/>
  <c r="N364" i="5"/>
  <c r="O364" i="5"/>
  <c r="P364" i="5"/>
  <c r="Q364" i="5"/>
  <c r="R364" i="5"/>
  <c r="L365" i="5"/>
  <c r="M365" i="5"/>
  <c r="N365" i="5"/>
  <c r="O365" i="5"/>
  <c r="P365" i="5"/>
  <c r="Q365" i="5"/>
  <c r="R365" i="5"/>
  <c r="L366" i="5"/>
  <c r="M366" i="5"/>
  <c r="N366" i="5"/>
  <c r="O366" i="5"/>
  <c r="P366" i="5"/>
  <c r="Q366" i="5"/>
  <c r="R366" i="5"/>
  <c r="L367" i="5"/>
  <c r="M367" i="5"/>
  <c r="N367" i="5"/>
  <c r="O367" i="5"/>
  <c r="P367" i="5"/>
  <c r="Q367" i="5"/>
  <c r="R367" i="5"/>
  <c r="L368" i="5"/>
  <c r="M368" i="5"/>
  <c r="N368" i="5"/>
  <c r="O368" i="5"/>
  <c r="P368" i="5"/>
  <c r="Q368" i="5"/>
  <c r="R368" i="5"/>
  <c r="L369" i="5"/>
  <c r="M369" i="5"/>
  <c r="N369" i="5"/>
  <c r="O369" i="5"/>
  <c r="P369" i="5"/>
  <c r="Q369" i="5"/>
  <c r="R369" i="5"/>
  <c r="L370" i="5"/>
  <c r="M370" i="5"/>
  <c r="N370" i="5"/>
  <c r="O370" i="5"/>
  <c r="P370" i="5"/>
  <c r="Q370" i="5"/>
  <c r="R370" i="5"/>
  <c r="L371" i="5"/>
  <c r="M371" i="5"/>
  <c r="N371" i="5"/>
  <c r="O371" i="5"/>
  <c r="P371" i="5"/>
  <c r="Q371" i="5"/>
  <c r="R371" i="5"/>
  <c r="O7" i="5"/>
  <c r="N7" i="5"/>
  <c r="R7" i="5" s="1"/>
  <c r="M7" i="5"/>
  <c r="Q7" i="5" s="1"/>
  <c r="L7" i="5"/>
  <c r="P7" i="5" s="1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7" i="5"/>
  <c r="O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L13" i="4"/>
  <c r="M13" i="4"/>
  <c r="N13" i="4"/>
  <c r="O13" i="4"/>
  <c r="P13" i="4"/>
  <c r="Q13" i="4"/>
  <c r="R13" i="4"/>
  <c r="L14" i="4"/>
  <c r="M14" i="4"/>
  <c r="N14" i="4"/>
  <c r="O14" i="4"/>
  <c r="P14" i="4"/>
  <c r="Q14" i="4"/>
  <c r="R14" i="4"/>
  <c r="L15" i="4"/>
  <c r="M15" i="4"/>
  <c r="N15" i="4"/>
  <c r="O15" i="4"/>
  <c r="P15" i="4"/>
  <c r="Q15" i="4"/>
  <c r="R15" i="4"/>
  <c r="L16" i="4"/>
  <c r="M16" i="4"/>
  <c r="N16" i="4"/>
  <c r="O16" i="4"/>
  <c r="P16" i="4"/>
  <c r="Q16" i="4"/>
  <c r="R16" i="4"/>
  <c r="L17" i="4"/>
  <c r="M17" i="4"/>
  <c r="N17" i="4"/>
  <c r="O17" i="4"/>
  <c r="P17" i="4"/>
  <c r="Q17" i="4"/>
  <c r="R17" i="4"/>
  <c r="L18" i="4"/>
  <c r="M18" i="4"/>
  <c r="N18" i="4"/>
  <c r="O18" i="4"/>
  <c r="P18" i="4"/>
  <c r="Q18" i="4"/>
  <c r="R18" i="4"/>
  <c r="L19" i="4"/>
  <c r="M19" i="4"/>
  <c r="N19" i="4"/>
  <c r="O19" i="4"/>
  <c r="P19" i="4"/>
  <c r="Q19" i="4"/>
  <c r="R19" i="4"/>
  <c r="L20" i="4"/>
  <c r="M20" i="4"/>
  <c r="N20" i="4"/>
  <c r="O20" i="4"/>
  <c r="P20" i="4"/>
  <c r="Q20" i="4"/>
  <c r="R20" i="4"/>
  <c r="L21" i="4"/>
  <c r="M21" i="4"/>
  <c r="N21" i="4"/>
  <c r="O21" i="4"/>
  <c r="P21" i="4"/>
  <c r="Q21" i="4"/>
  <c r="R21" i="4"/>
  <c r="L22" i="4"/>
  <c r="M22" i="4"/>
  <c r="N22" i="4"/>
  <c r="O22" i="4"/>
  <c r="P22" i="4"/>
  <c r="Q22" i="4"/>
  <c r="R22" i="4"/>
  <c r="L23" i="4"/>
  <c r="M23" i="4"/>
  <c r="N23" i="4"/>
  <c r="O23" i="4"/>
  <c r="P23" i="4"/>
  <c r="Q23" i="4"/>
  <c r="R23" i="4"/>
  <c r="L24" i="4"/>
  <c r="M24" i="4"/>
  <c r="N24" i="4"/>
  <c r="O24" i="4"/>
  <c r="P24" i="4"/>
  <c r="Q24" i="4"/>
  <c r="R24" i="4"/>
  <c r="L25" i="4"/>
  <c r="M25" i="4"/>
  <c r="N25" i="4"/>
  <c r="O25" i="4"/>
  <c r="P25" i="4"/>
  <c r="Q25" i="4"/>
  <c r="R25" i="4"/>
  <c r="L26" i="4"/>
  <c r="M26" i="4"/>
  <c r="N26" i="4"/>
  <c r="O26" i="4"/>
  <c r="P26" i="4"/>
  <c r="Q26" i="4"/>
  <c r="R26" i="4"/>
  <c r="L27" i="4"/>
  <c r="M27" i="4"/>
  <c r="N27" i="4"/>
  <c r="O27" i="4"/>
  <c r="P27" i="4"/>
  <c r="Q27" i="4"/>
  <c r="R27" i="4"/>
  <c r="L28" i="4"/>
  <c r="M28" i="4"/>
  <c r="N28" i="4"/>
  <c r="O28" i="4"/>
  <c r="P28" i="4"/>
  <c r="Q28" i="4"/>
  <c r="R28" i="4"/>
  <c r="L29" i="4"/>
  <c r="M29" i="4"/>
  <c r="N29" i="4"/>
  <c r="O29" i="4"/>
  <c r="P29" i="4"/>
  <c r="Q29" i="4"/>
  <c r="R29" i="4"/>
  <c r="L30" i="4"/>
  <c r="M30" i="4"/>
  <c r="N30" i="4"/>
  <c r="O30" i="4"/>
  <c r="P30" i="4"/>
  <c r="Q30" i="4"/>
  <c r="R30" i="4"/>
  <c r="L31" i="4"/>
  <c r="M31" i="4"/>
  <c r="N31" i="4"/>
  <c r="O31" i="4"/>
  <c r="P31" i="4"/>
  <c r="Q31" i="4"/>
  <c r="R31" i="4"/>
  <c r="L32" i="4"/>
  <c r="M32" i="4"/>
  <c r="N32" i="4"/>
  <c r="O32" i="4"/>
  <c r="P32" i="4"/>
  <c r="Q32" i="4"/>
  <c r="R32" i="4"/>
  <c r="L33" i="4"/>
  <c r="M33" i="4"/>
  <c r="N33" i="4"/>
  <c r="O33" i="4"/>
  <c r="P33" i="4"/>
  <c r="Q33" i="4"/>
  <c r="R33" i="4"/>
  <c r="L34" i="4"/>
  <c r="M34" i="4"/>
  <c r="N34" i="4"/>
  <c r="O34" i="4"/>
  <c r="P34" i="4"/>
  <c r="Q34" i="4"/>
  <c r="R34" i="4"/>
  <c r="L35" i="4"/>
  <c r="M35" i="4"/>
  <c r="N35" i="4"/>
  <c r="O35" i="4"/>
  <c r="P35" i="4"/>
  <c r="Q35" i="4"/>
  <c r="R35" i="4"/>
  <c r="L36" i="4"/>
  <c r="M36" i="4"/>
  <c r="N36" i="4"/>
  <c r="O36" i="4"/>
  <c r="P36" i="4"/>
  <c r="Q36" i="4"/>
  <c r="R36" i="4"/>
  <c r="L37" i="4"/>
  <c r="M37" i="4"/>
  <c r="N37" i="4"/>
  <c r="O37" i="4"/>
  <c r="P37" i="4"/>
  <c r="Q37" i="4"/>
  <c r="R37" i="4"/>
  <c r="L38" i="4"/>
  <c r="M38" i="4"/>
  <c r="N38" i="4"/>
  <c r="O38" i="4"/>
  <c r="P38" i="4"/>
  <c r="Q38" i="4"/>
  <c r="R38" i="4"/>
  <c r="L39" i="4"/>
  <c r="M39" i="4"/>
  <c r="N39" i="4"/>
  <c r="O39" i="4"/>
  <c r="P39" i="4"/>
  <c r="Q39" i="4"/>
  <c r="R39" i="4"/>
  <c r="L40" i="4"/>
  <c r="M40" i="4"/>
  <c r="N40" i="4"/>
  <c r="O40" i="4"/>
  <c r="P40" i="4"/>
  <c r="Q40" i="4"/>
  <c r="R40" i="4"/>
  <c r="L41" i="4"/>
  <c r="M41" i="4"/>
  <c r="N41" i="4"/>
  <c r="O41" i="4"/>
  <c r="P41" i="4"/>
  <c r="Q41" i="4"/>
  <c r="R41" i="4"/>
  <c r="L42" i="4"/>
  <c r="M42" i="4"/>
  <c r="N42" i="4"/>
  <c r="O42" i="4"/>
  <c r="P42" i="4"/>
  <c r="Q42" i="4"/>
  <c r="R42" i="4"/>
  <c r="L43" i="4"/>
  <c r="M43" i="4"/>
  <c r="N43" i="4"/>
  <c r="O43" i="4"/>
  <c r="P43" i="4"/>
  <c r="Q43" i="4"/>
  <c r="R43" i="4"/>
  <c r="L44" i="4"/>
  <c r="M44" i="4"/>
  <c r="N44" i="4"/>
  <c r="O44" i="4"/>
  <c r="P44" i="4"/>
  <c r="Q44" i="4"/>
  <c r="R44" i="4"/>
  <c r="L45" i="4"/>
  <c r="M45" i="4"/>
  <c r="N45" i="4"/>
  <c r="O45" i="4"/>
  <c r="P45" i="4"/>
  <c r="Q45" i="4"/>
  <c r="R45" i="4"/>
  <c r="L46" i="4"/>
  <c r="M46" i="4"/>
  <c r="N46" i="4"/>
  <c r="O46" i="4"/>
  <c r="P46" i="4"/>
  <c r="Q46" i="4"/>
  <c r="R46" i="4"/>
  <c r="L47" i="4"/>
  <c r="M47" i="4"/>
  <c r="N47" i="4"/>
  <c r="O47" i="4"/>
  <c r="P47" i="4"/>
  <c r="Q47" i="4"/>
  <c r="R47" i="4"/>
  <c r="L48" i="4"/>
  <c r="M48" i="4"/>
  <c r="N48" i="4"/>
  <c r="O48" i="4"/>
  <c r="P48" i="4"/>
  <c r="Q48" i="4"/>
  <c r="R48" i="4"/>
  <c r="L49" i="4"/>
  <c r="M49" i="4"/>
  <c r="N49" i="4"/>
  <c r="O49" i="4"/>
  <c r="P49" i="4"/>
  <c r="Q49" i="4"/>
  <c r="R49" i="4"/>
  <c r="L50" i="4"/>
  <c r="M50" i="4"/>
  <c r="N50" i="4"/>
  <c r="O50" i="4"/>
  <c r="P50" i="4"/>
  <c r="Q50" i="4"/>
  <c r="R50" i="4"/>
  <c r="L51" i="4"/>
  <c r="M51" i="4"/>
  <c r="N51" i="4"/>
  <c r="O51" i="4"/>
  <c r="P51" i="4"/>
  <c r="Q51" i="4"/>
  <c r="R51" i="4"/>
  <c r="L52" i="4"/>
  <c r="M52" i="4"/>
  <c r="N52" i="4"/>
  <c r="O52" i="4"/>
  <c r="P52" i="4"/>
  <c r="Q52" i="4"/>
  <c r="R52" i="4"/>
  <c r="L53" i="4"/>
  <c r="M53" i="4"/>
  <c r="N53" i="4"/>
  <c r="O53" i="4"/>
  <c r="P53" i="4"/>
  <c r="Q53" i="4"/>
  <c r="R53" i="4"/>
  <c r="L54" i="4"/>
  <c r="M54" i="4"/>
  <c r="N54" i="4"/>
  <c r="O54" i="4"/>
  <c r="P54" i="4"/>
  <c r="Q54" i="4"/>
  <c r="R54" i="4"/>
  <c r="L55" i="4"/>
  <c r="M55" i="4"/>
  <c r="N55" i="4"/>
  <c r="O55" i="4"/>
  <c r="P55" i="4"/>
  <c r="Q55" i="4"/>
  <c r="R55" i="4"/>
  <c r="L56" i="4"/>
  <c r="M56" i="4"/>
  <c r="N56" i="4"/>
  <c r="O56" i="4"/>
  <c r="P56" i="4"/>
  <c r="Q56" i="4"/>
  <c r="R56" i="4"/>
  <c r="L57" i="4"/>
  <c r="M57" i="4"/>
  <c r="N57" i="4"/>
  <c r="O57" i="4"/>
  <c r="P57" i="4"/>
  <c r="Q57" i="4"/>
  <c r="R57" i="4"/>
  <c r="L58" i="4"/>
  <c r="M58" i="4"/>
  <c r="N58" i="4"/>
  <c r="O58" i="4"/>
  <c r="P58" i="4"/>
  <c r="Q58" i="4"/>
  <c r="R58" i="4"/>
  <c r="L59" i="4"/>
  <c r="M59" i="4"/>
  <c r="N59" i="4"/>
  <c r="O59" i="4"/>
  <c r="P59" i="4"/>
  <c r="Q59" i="4"/>
  <c r="R59" i="4"/>
  <c r="L60" i="4"/>
  <c r="M60" i="4"/>
  <c r="N60" i="4"/>
  <c r="O60" i="4"/>
  <c r="P60" i="4"/>
  <c r="Q60" i="4"/>
  <c r="R60" i="4"/>
  <c r="L61" i="4"/>
  <c r="M61" i="4"/>
  <c r="N61" i="4"/>
  <c r="O61" i="4"/>
  <c r="P61" i="4"/>
  <c r="Q61" i="4"/>
  <c r="R61" i="4"/>
  <c r="L62" i="4"/>
  <c r="M62" i="4"/>
  <c r="N62" i="4"/>
  <c r="O62" i="4"/>
  <c r="P62" i="4"/>
  <c r="Q62" i="4"/>
  <c r="R62" i="4"/>
  <c r="L63" i="4"/>
  <c r="M63" i="4"/>
  <c r="N63" i="4"/>
  <c r="O63" i="4"/>
  <c r="P63" i="4"/>
  <c r="Q63" i="4"/>
  <c r="R63" i="4"/>
  <c r="L64" i="4"/>
  <c r="M64" i="4"/>
  <c r="N64" i="4"/>
  <c r="O64" i="4"/>
  <c r="P64" i="4"/>
  <c r="Q64" i="4"/>
  <c r="R64" i="4"/>
  <c r="L65" i="4"/>
  <c r="M65" i="4"/>
  <c r="N65" i="4"/>
  <c r="O65" i="4"/>
  <c r="P65" i="4"/>
  <c r="Q65" i="4"/>
  <c r="R65" i="4"/>
  <c r="L66" i="4"/>
  <c r="M66" i="4"/>
  <c r="N66" i="4"/>
  <c r="O66" i="4"/>
  <c r="P66" i="4"/>
  <c r="Q66" i="4"/>
  <c r="R66" i="4"/>
  <c r="L67" i="4"/>
  <c r="M67" i="4"/>
  <c r="N67" i="4"/>
  <c r="O67" i="4"/>
  <c r="P67" i="4"/>
  <c r="Q67" i="4"/>
  <c r="R67" i="4"/>
  <c r="L68" i="4"/>
  <c r="M68" i="4"/>
  <c r="N68" i="4"/>
  <c r="O68" i="4"/>
  <c r="P68" i="4"/>
  <c r="Q68" i="4"/>
  <c r="R68" i="4"/>
  <c r="L69" i="4"/>
  <c r="M69" i="4"/>
  <c r="N69" i="4"/>
  <c r="O69" i="4"/>
  <c r="P69" i="4"/>
  <c r="Q69" i="4"/>
  <c r="R69" i="4"/>
  <c r="L70" i="4"/>
  <c r="M70" i="4"/>
  <c r="N70" i="4"/>
  <c r="O70" i="4"/>
  <c r="P70" i="4"/>
  <c r="Q70" i="4"/>
  <c r="R70" i="4"/>
  <c r="L71" i="4"/>
  <c r="M71" i="4"/>
  <c r="N71" i="4"/>
  <c r="O71" i="4"/>
  <c r="P71" i="4"/>
  <c r="Q71" i="4"/>
  <c r="R71" i="4"/>
  <c r="L72" i="4"/>
  <c r="M72" i="4"/>
  <c r="N72" i="4"/>
  <c r="O72" i="4"/>
  <c r="P72" i="4"/>
  <c r="Q72" i="4"/>
  <c r="R72" i="4"/>
  <c r="L73" i="4"/>
  <c r="M73" i="4"/>
  <c r="N73" i="4"/>
  <c r="O73" i="4"/>
  <c r="P73" i="4"/>
  <c r="Q73" i="4"/>
  <c r="R73" i="4"/>
  <c r="L74" i="4"/>
  <c r="M74" i="4"/>
  <c r="N74" i="4"/>
  <c r="O74" i="4"/>
  <c r="P74" i="4"/>
  <c r="Q74" i="4"/>
  <c r="R74" i="4"/>
  <c r="L75" i="4"/>
  <c r="M75" i="4"/>
  <c r="N75" i="4"/>
  <c r="O75" i="4"/>
  <c r="P75" i="4"/>
  <c r="Q75" i="4"/>
  <c r="R75" i="4"/>
  <c r="L76" i="4"/>
  <c r="M76" i="4"/>
  <c r="N76" i="4"/>
  <c r="O76" i="4"/>
  <c r="P76" i="4"/>
  <c r="Q76" i="4"/>
  <c r="R76" i="4"/>
  <c r="L77" i="4"/>
  <c r="M77" i="4"/>
  <c r="N77" i="4"/>
  <c r="O77" i="4"/>
  <c r="P77" i="4"/>
  <c r="Q77" i="4"/>
  <c r="R77" i="4"/>
  <c r="L78" i="4"/>
  <c r="M78" i="4"/>
  <c r="N78" i="4"/>
  <c r="O78" i="4"/>
  <c r="P78" i="4"/>
  <c r="Q78" i="4"/>
  <c r="R78" i="4"/>
  <c r="L79" i="4"/>
  <c r="M79" i="4"/>
  <c r="N79" i="4"/>
  <c r="O79" i="4"/>
  <c r="P79" i="4"/>
  <c r="Q79" i="4"/>
  <c r="R79" i="4"/>
  <c r="L80" i="4"/>
  <c r="M80" i="4"/>
  <c r="N80" i="4"/>
  <c r="O80" i="4"/>
  <c r="P80" i="4"/>
  <c r="Q80" i="4"/>
  <c r="R80" i="4"/>
  <c r="L81" i="4"/>
  <c r="M81" i="4"/>
  <c r="N81" i="4"/>
  <c r="O81" i="4"/>
  <c r="P81" i="4"/>
  <c r="Q81" i="4"/>
  <c r="R81" i="4"/>
  <c r="L82" i="4"/>
  <c r="M82" i="4"/>
  <c r="N82" i="4"/>
  <c r="O82" i="4"/>
  <c r="P82" i="4"/>
  <c r="Q82" i="4"/>
  <c r="R82" i="4"/>
  <c r="L83" i="4"/>
  <c r="M83" i="4"/>
  <c r="N83" i="4"/>
  <c r="O83" i="4"/>
  <c r="P83" i="4"/>
  <c r="Q83" i="4"/>
  <c r="R83" i="4"/>
  <c r="L84" i="4"/>
  <c r="M84" i="4"/>
  <c r="N84" i="4"/>
  <c r="O84" i="4"/>
  <c r="P84" i="4"/>
  <c r="Q84" i="4"/>
  <c r="R84" i="4"/>
  <c r="L85" i="4"/>
  <c r="M85" i="4"/>
  <c r="N85" i="4"/>
  <c r="O85" i="4"/>
  <c r="P85" i="4"/>
  <c r="Q85" i="4"/>
  <c r="R85" i="4"/>
  <c r="L86" i="4"/>
  <c r="M86" i="4"/>
  <c r="N86" i="4"/>
  <c r="O86" i="4"/>
  <c r="P86" i="4"/>
  <c r="Q86" i="4"/>
  <c r="R86" i="4"/>
  <c r="L87" i="4"/>
  <c r="M87" i="4"/>
  <c r="N87" i="4"/>
  <c r="O87" i="4"/>
  <c r="P87" i="4"/>
  <c r="Q87" i="4"/>
  <c r="R87" i="4"/>
  <c r="L88" i="4"/>
  <c r="M88" i="4"/>
  <c r="N88" i="4"/>
  <c r="O88" i="4"/>
  <c r="P88" i="4"/>
  <c r="Q88" i="4"/>
  <c r="R88" i="4"/>
  <c r="L89" i="4"/>
  <c r="M89" i="4"/>
  <c r="N89" i="4"/>
  <c r="O89" i="4"/>
  <c r="P89" i="4"/>
  <c r="Q89" i="4"/>
  <c r="R89" i="4"/>
  <c r="L90" i="4"/>
  <c r="M90" i="4"/>
  <c r="N90" i="4"/>
  <c r="O90" i="4"/>
  <c r="P90" i="4"/>
  <c r="Q90" i="4"/>
  <c r="R90" i="4"/>
  <c r="L91" i="4"/>
  <c r="M91" i="4"/>
  <c r="N91" i="4"/>
  <c r="O91" i="4"/>
  <c r="P91" i="4"/>
  <c r="Q91" i="4"/>
  <c r="R91" i="4"/>
  <c r="L92" i="4"/>
  <c r="M92" i="4"/>
  <c r="N92" i="4"/>
  <c r="O92" i="4"/>
  <c r="P92" i="4"/>
  <c r="Q92" i="4"/>
  <c r="R92" i="4"/>
  <c r="L93" i="4"/>
  <c r="M93" i="4"/>
  <c r="N93" i="4"/>
  <c r="O93" i="4"/>
  <c r="P93" i="4"/>
  <c r="Q93" i="4"/>
  <c r="R93" i="4"/>
  <c r="L94" i="4"/>
  <c r="M94" i="4"/>
  <c r="N94" i="4"/>
  <c r="O94" i="4"/>
  <c r="P94" i="4"/>
  <c r="Q94" i="4"/>
  <c r="R94" i="4"/>
  <c r="L95" i="4"/>
  <c r="M95" i="4"/>
  <c r="N95" i="4"/>
  <c r="O95" i="4"/>
  <c r="P95" i="4"/>
  <c r="Q95" i="4"/>
  <c r="R95" i="4"/>
  <c r="L96" i="4"/>
  <c r="M96" i="4"/>
  <c r="N96" i="4"/>
  <c r="O96" i="4"/>
  <c r="P96" i="4"/>
  <c r="Q96" i="4"/>
  <c r="R96" i="4"/>
  <c r="L97" i="4"/>
  <c r="M97" i="4"/>
  <c r="N97" i="4"/>
  <c r="O97" i="4"/>
  <c r="P97" i="4"/>
  <c r="Q97" i="4"/>
  <c r="R97" i="4"/>
  <c r="L98" i="4"/>
  <c r="M98" i="4"/>
  <c r="N98" i="4"/>
  <c r="O98" i="4"/>
  <c r="P98" i="4"/>
  <c r="Q98" i="4"/>
  <c r="R98" i="4"/>
  <c r="L99" i="4"/>
  <c r="M99" i="4"/>
  <c r="N99" i="4"/>
  <c r="O99" i="4"/>
  <c r="P99" i="4"/>
  <c r="Q99" i="4"/>
  <c r="R99" i="4"/>
  <c r="L100" i="4"/>
  <c r="M100" i="4"/>
  <c r="N100" i="4"/>
  <c r="O100" i="4"/>
  <c r="P100" i="4"/>
  <c r="Q100" i="4"/>
  <c r="R100" i="4"/>
  <c r="L101" i="4"/>
  <c r="M101" i="4"/>
  <c r="N101" i="4"/>
  <c r="O101" i="4"/>
  <c r="P101" i="4"/>
  <c r="Q101" i="4"/>
  <c r="R101" i="4"/>
  <c r="L102" i="4"/>
  <c r="M102" i="4"/>
  <c r="N102" i="4"/>
  <c r="O102" i="4"/>
  <c r="P102" i="4"/>
  <c r="Q102" i="4"/>
  <c r="R102" i="4"/>
  <c r="L103" i="4"/>
  <c r="M103" i="4"/>
  <c r="N103" i="4"/>
  <c r="O103" i="4"/>
  <c r="P103" i="4"/>
  <c r="Q103" i="4"/>
  <c r="R103" i="4"/>
  <c r="L104" i="4"/>
  <c r="M104" i="4"/>
  <c r="N104" i="4"/>
  <c r="O104" i="4"/>
  <c r="P104" i="4"/>
  <c r="Q104" i="4"/>
  <c r="R104" i="4"/>
  <c r="L105" i="4"/>
  <c r="M105" i="4"/>
  <c r="N105" i="4"/>
  <c r="O105" i="4"/>
  <c r="P105" i="4"/>
  <c r="Q105" i="4"/>
  <c r="R105" i="4"/>
  <c r="L106" i="4"/>
  <c r="M106" i="4"/>
  <c r="N106" i="4"/>
  <c r="O106" i="4"/>
  <c r="P106" i="4"/>
  <c r="Q106" i="4"/>
  <c r="R106" i="4"/>
  <c r="L107" i="4"/>
  <c r="M107" i="4"/>
  <c r="N107" i="4"/>
  <c r="O107" i="4"/>
  <c r="P107" i="4"/>
  <c r="Q107" i="4"/>
  <c r="R107" i="4"/>
  <c r="L108" i="4"/>
  <c r="M108" i="4"/>
  <c r="N108" i="4"/>
  <c r="O108" i="4"/>
  <c r="P108" i="4"/>
  <c r="Q108" i="4"/>
  <c r="R108" i="4"/>
  <c r="L109" i="4"/>
  <c r="M109" i="4"/>
  <c r="N109" i="4"/>
  <c r="O109" i="4"/>
  <c r="P109" i="4"/>
  <c r="Q109" i="4"/>
  <c r="R109" i="4"/>
  <c r="L110" i="4"/>
  <c r="M110" i="4"/>
  <c r="N110" i="4"/>
  <c r="O110" i="4"/>
  <c r="P110" i="4"/>
  <c r="Q110" i="4"/>
  <c r="R110" i="4"/>
  <c r="L111" i="4"/>
  <c r="M111" i="4"/>
  <c r="N111" i="4"/>
  <c r="O111" i="4"/>
  <c r="P111" i="4"/>
  <c r="Q111" i="4"/>
  <c r="R111" i="4"/>
  <c r="L112" i="4"/>
  <c r="M112" i="4"/>
  <c r="N112" i="4"/>
  <c r="O112" i="4"/>
  <c r="P112" i="4"/>
  <c r="Q112" i="4"/>
  <c r="R112" i="4"/>
  <c r="L113" i="4"/>
  <c r="M113" i="4"/>
  <c r="N113" i="4"/>
  <c r="O113" i="4"/>
  <c r="P113" i="4"/>
  <c r="Q113" i="4"/>
  <c r="R113" i="4"/>
  <c r="L114" i="4"/>
  <c r="M114" i="4"/>
  <c r="N114" i="4"/>
  <c r="O114" i="4"/>
  <c r="P114" i="4"/>
  <c r="Q114" i="4"/>
  <c r="R114" i="4"/>
  <c r="L115" i="4"/>
  <c r="M115" i="4"/>
  <c r="N115" i="4"/>
  <c r="O115" i="4"/>
  <c r="P115" i="4"/>
  <c r="Q115" i="4"/>
  <c r="R115" i="4"/>
  <c r="L116" i="4"/>
  <c r="M116" i="4"/>
  <c r="N116" i="4"/>
  <c r="O116" i="4"/>
  <c r="P116" i="4"/>
  <c r="Q116" i="4"/>
  <c r="R116" i="4"/>
  <c r="L117" i="4"/>
  <c r="M117" i="4"/>
  <c r="N117" i="4"/>
  <c r="O117" i="4"/>
  <c r="P117" i="4"/>
  <c r="Q117" i="4"/>
  <c r="R117" i="4"/>
  <c r="L118" i="4"/>
  <c r="M118" i="4"/>
  <c r="N118" i="4"/>
  <c r="O118" i="4"/>
  <c r="P118" i="4"/>
  <c r="Q118" i="4"/>
  <c r="R118" i="4"/>
  <c r="L119" i="4"/>
  <c r="M119" i="4"/>
  <c r="N119" i="4"/>
  <c r="O119" i="4"/>
  <c r="P119" i="4"/>
  <c r="Q119" i="4"/>
  <c r="R119" i="4"/>
  <c r="L120" i="4"/>
  <c r="M120" i="4"/>
  <c r="N120" i="4"/>
  <c r="O120" i="4"/>
  <c r="P120" i="4"/>
  <c r="Q120" i="4"/>
  <c r="R120" i="4"/>
  <c r="L121" i="4"/>
  <c r="M121" i="4"/>
  <c r="N121" i="4"/>
  <c r="O121" i="4"/>
  <c r="P121" i="4"/>
  <c r="Q121" i="4"/>
  <c r="R121" i="4"/>
  <c r="L122" i="4"/>
  <c r="M122" i="4"/>
  <c r="N122" i="4"/>
  <c r="O122" i="4"/>
  <c r="P122" i="4"/>
  <c r="Q122" i="4"/>
  <c r="R122" i="4"/>
  <c r="L123" i="4"/>
  <c r="M123" i="4"/>
  <c r="N123" i="4"/>
  <c r="O123" i="4"/>
  <c r="P123" i="4"/>
  <c r="Q123" i="4"/>
  <c r="R123" i="4"/>
  <c r="L124" i="4"/>
  <c r="M124" i="4"/>
  <c r="N124" i="4"/>
  <c r="O124" i="4"/>
  <c r="P124" i="4"/>
  <c r="Q124" i="4"/>
  <c r="R124" i="4"/>
  <c r="L125" i="4"/>
  <c r="M125" i="4"/>
  <c r="N125" i="4"/>
  <c r="O125" i="4"/>
  <c r="P125" i="4"/>
  <c r="Q125" i="4"/>
  <c r="R125" i="4"/>
  <c r="L126" i="4"/>
  <c r="M126" i="4"/>
  <c r="N126" i="4"/>
  <c r="O126" i="4"/>
  <c r="P126" i="4"/>
  <c r="Q126" i="4"/>
  <c r="R126" i="4"/>
  <c r="L127" i="4"/>
  <c r="M127" i="4"/>
  <c r="N127" i="4"/>
  <c r="O127" i="4"/>
  <c r="P127" i="4"/>
  <c r="Q127" i="4"/>
  <c r="R127" i="4"/>
  <c r="L128" i="4"/>
  <c r="M128" i="4"/>
  <c r="N128" i="4"/>
  <c r="O128" i="4"/>
  <c r="P128" i="4"/>
  <c r="Q128" i="4"/>
  <c r="R128" i="4"/>
  <c r="L129" i="4"/>
  <c r="M129" i="4"/>
  <c r="N129" i="4"/>
  <c r="O129" i="4"/>
  <c r="P129" i="4"/>
  <c r="Q129" i="4"/>
  <c r="R129" i="4"/>
  <c r="L130" i="4"/>
  <c r="M130" i="4"/>
  <c r="N130" i="4"/>
  <c r="O130" i="4"/>
  <c r="P130" i="4"/>
  <c r="Q130" i="4"/>
  <c r="R130" i="4"/>
  <c r="L131" i="4"/>
  <c r="M131" i="4"/>
  <c r="N131" i="4"/>
  <c r="O131" i="4"/>
  <c r="P131" i="4"/>
  <c r="Q131" i="4"/>
  <c r="R131" i="4"/>
  <c r="L132" i="4"/>
  <c r="M132" i="4"/>
  <c r="N132" i="4"/>
  <c r="O132" i="4"/>
  <c r="P132" i="4"/>
  <c r="Q132" i="4"/>
  <c r="R132" i="4"/>
  <c r="L133" i="4"/>
  <c r="M133" i="4"/>
  <c r="N133" i="4"/>
  <c r="O133" i="4"/>
  <c r="P133" i="4"/>
  <c r="Q133" i="4"/>
  <c r="R133" i="4"/>
  <c r="L134" i="4"/>
  <c r="M134" i="4"/>
  <c r="N134" i="4"/>
  <c r="O134" i="4"/>
  <c r="P134" i="4"/>
  <c r="Q134" i="4"/>
  <c r="R134" i="4"/>
  <c r="L135" i="4"/>
  <c r="M135" i="4"/>
  <c r="N135" i="4"/>
  <c r="O135" i="4"/>
  <c r="P135" i="4"/>
  <c r="Q135" i="4"/>
  <c r="R135" i="4"/>
  <c r="L136" i="4"/>
  <c r="M136" i="4"/>
  <c r="N136" i="4"/>
  <c r="O136" i="4"/>
  <c r="P136" i="4"/>
  <c r="Q136" i="4"/>
  <c r="R136" i="4"/>
  <c r="L137" i="4"/>
  <c r="M137" i="4"/>
  <c r="N137" i="4"/>
  <c r="O137" i="4"/>
  <c r="P137" i="4"/>
  <c r="Q137" i="4"/>
  <c r="R137" i="4"/>
  <c r="L138" i="4"/>
  <c r="M138" i="4"/>
  <c r="N138" i="4"/>
  <c r="O138" i="4"/>
  <c r="P138" i="4"/>
  <c r="Q138" i="4"/>
  <c r="R138" i="4"/>
  <c r="L139" i="4"/>
  <c r="M139" i="4"/>
  <c r="N139" i="4"/>
  <c r="O139" i="4"/>
  <c r="P139" i="4"/>
  <c r="Q139" i="4"/>
  <c r="R139" i="4"/>
  <c r="L140" i="4"/>
  <c r="M140" i="4"/>
  <c r="N140" i="4"/>
  <c r="O140" i="4"/>
  <c r="P140" i="4"/>
  <c r="Q140" i="4"/>
  <c r="R140" i="4"/>
  <c r="L141" i="4"/>
  <c r="M141" i="4"/>
  <c r="N141" i="4"/>
  <c r="O141" i="4"/>
  <c r="P141" i="4"/>
  <c r="Q141" i="4"/>
  <c r="R141" i="4"/>
  <c r="L142" i="4"/>
  <c r="M142" i="4"/>
  <c r="N142" i="4"/>
  <c r="O142" i="4"/>
  <c r="P142" i="4"/>
  <c r="Q142" i="4"/>
  <c r="R142" i="4"/>
  <c r="L143" i="4"/>
  <c r="M143" i="4"/>
  <c r="N143" i="4"/>
  <c r="O143" i="4"/>
  <c r="P143" i="4"/>
  <c r="Q143" i="4"/>
  <c r="R143" i="4"/>
  <c r="L144" i="4"/>
  <c r="M144" i="4"/>
  <c r="N144" i="4"/>
  <c r="O144" i="4"/>
  <c r="P144" i="4"/>
  <c r="Q144" i="4"/>
  <c r="R144" i="4"/>
  <c r="L145" i="4"/>
  <c r="M145" i="4"/>
  <c r="N145" i="4"/>
  <c r="O145" i="4"/>
  <c r="P145" i="4"/>
  <c r="Q145" i="4"/>
  <c r="R145" i="4"/>
  <c r="L146" i="4"/>
  <c r="M146" i="4"/>
  <c r="N146" i="4"/>
  <c r="O146" i="4"/>
  <c r="P146" i="4"/>
  <c r="Q146" i="4"/>
  <c r="R146" i="4"/>
  <c r="L147" i="4"/>
  <c r="M147" i="4"/>
  <c r="N147" i="4"/>
  <c r="O147" i="4"/>
  <c r="P147" i="4"/>
  <c r="Q147" i="4"/>
  <c r="R147" i="4"/>
  <c r="L148" i="4"/>
  <c r="M148" i="4"/>
  <c r="N148" i="4"/>
  <c r="O148" i="4"/>
  <c r="P148" i="4"/>
  <c r="Q148" i="4"/>
  <c r="R148" i="4"/>
  <c r="L149" i="4"/>
  <c r="M149" i="4"/>
  <c r="N149" i="4"/>
  <c r="O149" i="4"/>
  <c r="P149" i="4"/>
  <c r="Q149" i="4"/>
  <c r="R149" i="4"/>
  <c r="L150" i="4"/>
  <c r="M150" i="4"/>
  <c r="N150" i="4"/>
  <c r="O150" i="4"/>
  <c r="P150" i="4"/>
  <c r="Q150" i="4"/>
  <c r="R150" i="4"/>
  <c r="L151" i="4"/>
  <c r="M151" i="4"/>
  <c r="N151" i="4"/>
  <c r="O151" i="4"/>
  <c r="P151" i="4"/>
  <c r="Q151" i="4"/>
  <c r="R151" i="4"/>
  <c r="L152" i="4"/>
  <c r="M152" i="4"/>
  <c r="N152" i="4"/>
  <c r="O152" i="4"/>
  <c r="P152" i="4"/>
  <c r="Q152" i="4"/>
  <c r="R152" i="4"/>
  <c r="L153" i="4"/>
  <c r="M153" i="4"/>
  <c r="N153" i="4"/>
  <c r="O153" i="4"/>
  <c r="P153" i="4"/>
  <c r="Q153" i="4"/>
  <c r="R153" i="4"/>
  <c r="L154" i="4"/>
  <c r="M154" i="4"/>
  <c r="N154" i="4"/>
  <c r="O154" i="4"/>
  <c r="P154" i="4"/>
  <c r="Q154" i="4"/>
  <c r="R154" i="4"/>
  <c r="L155" i="4"/>
  <c r="M155" i="4"/>
  <c r="N155" i="4"/>
  <c r="O155" i="4"/>
  <c r="P155" i="4"/>
  <c r="Q155" i="4"/>
  <c r="R155" i="4"/>
  <c r="L156" i="4"/>
  <c r="M156" i="4"/>
  <c r="N156" i="4"/>
  <c r="O156" i="4"/>
  <c r="P156" i="4"/>
  <c r="Q156" i="4"/>
  <c r="R156" i="4"/>
  <c r="L157" i="4"/>
  <c r="M157" i="4"/>
  <c r="N157" i="4"/>
  <c r="O157" i="4"/>
  <c r="P157" i="4"/>
  <c r="Q157" i="4"/>
  <c r="R157" i="4"/>
  <c r="L158" i="4"/>
  <c r="M158" i="4"/>
  <c r="N158" i="4"/>
  <c r="O158" i="4"/>
  <c r="P158" i="4"/>
  <c r="Q158" i="4"/>
  <c r="R158" i="4"/>
  <c r="L159" i="4"/>
  <c r="M159" i="4"/>
  <c r="N159" i="4"/>
  <c r="O159" i="4"/>
  <c r="P159" i="4"/>
  <c r="Q159" i="4"/>
  <c r="R159" i="4"/>
  <c r="L160" i="4"/>
  <c r="M160" i="4"/>
  <c r="N160" i="4"/>
  <c r="O160" i="4"/>
  <c r="P160" i="4"/>
  <c r="Q160" i="4"/>
  <c r="R160" i="4"/>
  <c r="L161" i="4"/>
  <c r="M161" i="4"/>
  <c r="N161" i="4"/>
  <c r="O161" i="4"/>
  <c r="P161" i="4"/>
  <c r="Q161" i="4"/>
  <c r="R161" i="4"/>
  <c r="L162" i="4"/>
  <c r="M162" i="4"/>
  <c r="N162" i="4"/>
  <c r="O162" i="4"/>
  <c r="P162" i="4"/>
  <c r="Q162" i="4"/>
  <c r="R162" i="4"/>
  <c r="L163" i="4"/>
  <c r="M163" i="4"/>
  <c r="N163" i="4"/>
  <c r="O163" i="4"/>
  <c r="P163" i="4"/>
  <c r="Q163" i="4"/>
  <c r="R163" i="4"/>
  <c r="L164" i="4"/>
  <c r="M164" i="4"/>
  <c r="N164" i="4"/>
  <c r="O164" i="4"/>
  <c r="P164" i="4"/>
  <c r="Q164" i="4"/>
  <c r="R164" i="4"/>
  <c r="L165" i="4"/>
  <c r="M165" i="4"/>
  <c r="N165" i="4"/>
  <c r="O165" i="4"/>
  <c r="P165" i="4"/>
  <c r="Q165" i="4"/>
  <c r="R165" i="4"/>
  <c r="L166" i="4"/>
  <c r="M166" i="4"/>
  <c r="N166" i="4"/>
  <c r="O166" i="4"/>
  <c r="P166" i="4"/>
  <c r="Q166" i="4"/>
  <c r="R166" i="4"/>
  <c r="L167" i="4"/>
  <c r="M167" i="4"/>
  <c r="N167" i="4"/>
  <c r="O167" i="4"/>
  <c r="P167" i="4"/>
  <c r="Q167" i="4"/>
  <c r="R167" i="4"/>
  <c r="L168" i="4"/>
  <c r="M168" i="4"/>
  <c r="N168" i="4"/>
  <c r="O168" i="4"/>
  <c r="P168" i="4"/>
  <c r="Q168" i="4"/>
  <c r="R168" i="4"/>
  <c r="L169" i="4"/>
  <c r="M169" i="4"/>
  <c r="N169" i="4"/>
  <c r="O169" i="4"/>
  <c r="P169" i="4"/>
  <c r="Q169" i="4"/>
  <c r="R169" i="4"/>
  <c r="L170" i="4"/>
  <c r="M170" i="4"/>
  <c r="N170" i="4"/>
  <c r="O170" i="4"/>
  <c r="P170" i="4"/>
  <c r="Q170" i="4"/>
  <c r="R170" i="4"/>
  <c r="L171" i="4"/>
  <c r="M171" i="4"/>
  <c r="N171" i="4"/>
  <c r="O171" i="4"/>
  <c r="P171" i="4"/>
  <c r="Q171" i="4"/>
  <c r="R171" i="4"/>
  <c r="L172" i="4"/>
  <c r="M172" i="4"/>
  <c r="N172" i="4"/>
  <c r="O172" i="4"/>
  <c r="P172" i="4"/>
  <c r="Q172" i="4"/>
  <c r="R172" i="4"/>
  <c r="L173" i="4"/>
  <c r="M173" i="4"/>
  <c r="N173" i="4"/>
  <c r="O173" i="4"/>
  <c r="P173" i="4"/>
  <c r="Q173" i="4"/>
  <c r="R173" i="4"/>
  <c r="L174" i="4"/>
  <c r="M174" i="4"/>
  <c r="N174" i="4"/>
  <c r="O174" i="4"/>
  <c r="P174" i="4"/>
  <c r="Q174" i="4"/>
  <c r="R174" i="4"/>
  <c r="L175" i="4"/>
  <c r="M175" i="4"/>
  <c r="N175" i="4"/>
  <c r="O175" i="4"/>
  <c r="P175" i="4"/>
  <c r="Q175" i="4"/>
  <c r="R175" i="4"/>
  <c r="L176" i="4"/>
  <c r="M176" i="4"/>
  <c r="N176" i="4"/>
  <c r="O176" i="4"/>
  <c r="P176" i="4"/>
  <c r="Q176" i="4"/>
  <c r="R176" i="4"/>
  <c r="L177" i="4"/>
  <c r="M177" i="4"/>
  <c r="N177" i="4"/>
  <c r="O177" i="4"/>
  <c r="P177" i="4"/>
  <c r="Q177" i="4"/>
  <c r="R177" i="4"/>
  <c r="L178" i="4"/>
  <c r="M178" i="4"/>
  <c r="N178" i="4"/>
  <c r="O178" i="4"/>
  <c r="P178" i="4"/>
  <c r="Q178" i="4"/>
  <c r="R178" i="4"/>
  <c r="L179" i="4"/>
  <c r="M179" i="4"/>
  <c r="N179" i="4"/>
  <c r="O179" i="4"/>
  <c r="P179" i="4"/>
  <c r="Q179" i="4"/>
  <c r="R179" i="4"/>
  <c r="L180" i="4"/>
  <c r="M180" i="4"/>
  <c r="N180" i="4"/>
  <c r="O180" i="4"/>
  <c r="P180" i="4"/>
  <c r="Q180" i="4"/>
  <c r="R180" i="4"/>
  <c r="L181" i="4"/>
  <c r="M181" i="4"/>
  <c r="N181" i="4"/>
  <c r="O181" i="4"/>
  <c r="P181" i="4"/>
  <c r="Q181" i="4"/>
  <c r="R181" i="4"/>
  <c r="L182" i="4"/>
  <c r="M182" i="4"/>
  <c r="N182" i="4"/>
  <c r="O182" i="4"/>
  <c r="P182" i="4"/>
  <c r="Q182" i="4"/>
  <c r="R182" i="4"/>
  <c r="L183" i="4"/>
  <c r="M183" i="4"/>
  <c r="N183" i="4"/>
  <c r="O183" i="4"/>
  <c r="P183" i="4"/>
  <c r="Q183" i="4"/>
  <c r="R183" i="4"/>
  <c r="L184" i="4"/>
  <c r="M184" i="4"/>
  <c r="N184" i="4"/>
  <c r="O184" i="4"/>
  <c r="P184" i="4"/>
  <c r="Q184" i="4"/>
  <c r="R184" i="4"/>
  <c r="L185" i="4"/>
  <c r="M185" i="4"/>
  <c r="N185" i="4"/>
  <c r="O185" i="4"/>
  <c r="P185" i="4"/>
  <c r="Q185" i="4"/>
  <c r="R185" i="4"/>
  <c r="L186" i="4"/>
  <c r="M186" i="4"/>
  <c r="N186" i="4"/>
  <c r="O186" i="4"/>
  <c r="P186" i="4"/>
  <c r="Q186" i="4"/>
  <c r="R186" i="4"/>
  <c r="L187" i="4"/>
  <c r="M187" i="4"/>
  <c r="N187" i="4"/>
  <c r="O187" i="4"/>
  <c r="P187" i="4"/>
  <c r="Q187" i="4"/>
  <c r="R187" i="4"/>
  <c r="L188" i="4"/>
  <c r="M188" i="4"/>
  <c r="N188" i="4"/>
  <c r="O188" i="4"/>
  <c r="P188" i="4"/>
  <c r="Q188" i="4"/>
  <c r="R188" i="4"/>
  <c r="L189" i="4"/>
  <c r="M189" i="4"/>
  <c r="N189" i="4"/>
  <c r="O189" i="4"/>
  <c r="P189" i="4"/>
  <c r="Q189" i="4"/>
  <c r="R189" i="4"/>
  <c r="L190" i="4"/>
  <c r="M190" i="4"/>
  <c r="N190" i="4"/>
  <c r="O190" i="4"/>
  <c r="P190" i="4"/>
  <c r="Q190" i="4"/>
  <c r="R190" i="4"/>
  <c r="L191" i="4"/>
  <c r="M191" i="4"/>
  <c r="N191" i="4"/>
  <c r="O191" i="4"/>
  <c r="P191" i="4"/>
  <c r="Q191" i="4"/>
  <c r="R191" i="4"/>
  <c r="L192" i="4"/>
  <c r="M192" i="4"/>
  <c r="N192" i="4"/>
  <c r="O192" i="4"/>
  <c r="P192" i="4"/>
  <c r="Q192" i="4"/>
  <c r="R192" i="4"/>
  <c r="L193" i="4"/>
  <c r="M193" i="4"/>
  <c r="N193" i="4"/>
  <c r="O193" i="4"/>
  <c r="P193" i="4"/>
  <c r="Q193" i="4"/>
  <c r="R193" i="4"/>
  <c r="L194" i="4"/>
  <c r="M194" i="4"/>
  <c r="N194" i="4"/>
  <c r="O194" i="4"/>
  <c r="P194" i="4"/>
  <c r="Q194" i="4"/>
  <c r="R194" i="4"/>
  <c r="L195" i="4"/>
  <c r="M195" i="4"/>
  <c r="N195" i="4"/>
  <c r="O195" i="4"/>
  <c r="P195" i="4"/>
  <c r="Q195" i="4"/>
  <c r="R195" i="4"/>
  <c r="L196" i="4"/>
  <c r="M196" i="4"/>
  <c r="N196" i="4"/>
  <c r="O196" i="4"/>
  <c r="P196" i="4"/>
  <c r="Q196" i="4"/>
  <c r="R196" i="4"/>
  <c r="L197" i="4"/>
  <c r="M197" i="4"/>
  <c r="N197" i="4"/>
  <c r="O197" i="4"/>
  <c r="P197" i="4"/>
  <c r="Q197" i="4"/>
  <c r="R197" i="4"/>
  <c r="L198" i="4"/>
  <c r="M198" i="4"/>
  <c r="N198" i="4"/>
  <c r="O198" i="4"/>
  <c r="P198" i="4"/>
  <c r="Q198" i="4"/>
  <c r="R198" i="4"/>
  <c r="L199" i="4"/>
  <c r="M199" i="4"/>
  <c r="N199" i="4"/>
  <c r="O199" i="4"/>
  <c r="P199" i="4"/>
  <c r="Q199" i="4"/>
  <c r="R199" i="4"/>
  <c r="L200" i="4"/>
  <c r="M200" i="4"/>
  <c r="N200" i="4"/>
  <c r="O200" i="4"/>
  <c r="P200" i="4"/>
  <c r="Q200" i="4"/>
  <c r="R200" i="4"/>
  <c r="L201" i="4"/>
  <c r="M201" i="4"/>
  <c r="N201" i="4"/>
  <c r="O201" i="4"/>
  <c r="P201" i="4"/>
  <c r="Q201" i="4"/>
  <c r="R201" i="4"/>
  <c r="L202" i="4"/>
  <c r="M202" i="4"/>
  <c r="N202" i="4"/>
  <c r="O202" i="4"/>
  <c r="P202" i="4"/>
  <c r="Q202" i="4"/>
  <c r="R202" i="4"/>
  <c r="L203" i="4"/>
  <c r="M203" i="4"/>
  <c r="N203" i="4"/>
  <c r="O203" i="4"/>
  <c r="P203" i="4"/>
  <c r="Q203" i="4"/>
  <c r="R203" i="4"/>
  <c r="L204" i="4"/>
  <c r="M204" i="4"/>
  <c r="N204" i="4"/>
  <c r="O204" i="4"/>
  <c r="P204" i="4"/>
  <c r="Q204" i="4"/>
  <c r="R204" i="4"/>
  <c r="L205" i="4"/>
  <c r="M205" i="4"/>
  <c r="N205" i="4"/>
  <c r="O205" i="4"/>
  <c r="P205" i="4"/>
  <c r="Q205" i="4"/>
  <c r="R205" i="4"/>
  <c r="L206" i="4"/>
  <c r="M206" i="4"/>
  <c r="N206" i="4"/>
  <c r="O206" i="4"/>
  <c r="P206" i="4"/>
  <c r="Q206" i="4"/>
  <c r="R206" i="4"/>
  <c r="L207" i="4"/>
  <c r="M207" i="4"/>
  <c r="N207" i="4"/>
  <c r="O207" i="4"/>
  <c r="P207" i="4"/>
  <c r="Q207" i="4"/>
  <c r="R207" i="4"/>
  <c r="L208" i="4"/>
  <c r="M208" i="4"/>
  <c r="N208" i="4"/>
  <c r="O208" i="4"/>
  <c r="P208" i="4"/>
  <c r="Q208" i="4"/>
  <c r="R208" i="4"/>
  <c r="L209" i="4"/>
  <c r="M209" i="4"/>
  <c r="N209" i="4"/>
  <c r="O209" i="4"/>
  <c r="P209" i="4"/>
  <c r="Q209" i="4"/>
  <c r="R209" i="4"/>
  <c r="L210" i="4"/>
  <c r="M210" i="4"/>
  <c r="N210" i="4"/>
  <c r="O210" i="4"/>
  <c r="P210" i="4"/>
  <c r="Q210" i="4"/>
  <c r="R210" i="4"/>
  <c r="L211" i="4"/>
  <c r="M211" i="4"/>
  <c r="N211" i="4"/>
  <c r="O211" i="4"/>
  <c r="P211" i="4"/>
  <c r="Q211" i="4"/>
  <c r="R211" i="4"/>
  <c r="L212" i="4"/>
  <c r="M212" i="4"/>
  <c r="N212" i="4"/>
  <c r="O212" i="4"/>
  <c r="P212" i="4"/>
  <c r="Q212" i="4"/>
  <c r="R212" i="4"/>
  <c r="L213" i="4"/>
  <c r="M213" i="4"/>
  <c r="N213" i="4"/>
  <c r="O213" i="4"/>
  <c r="P213" i="4"/>
  <c r="Q213" i="4"/>
  <c r="R213" i="4"/>
  <c r="L214" i="4"/>
  <c r="M214" i="4"/>
  <c r="N214" i="4"/>
  <c r="O214" i="4"/>
  <c r="P214" i="4"/>
  <c r="Q214" i="4"/>
  <c r="R214" i="4"/>
  <c r="L215" i="4"/>
  <c r="M215" i="4"/>
  <c r="N215" i="4"/>
  <c r="O215" i="4"/>
  <c r="P215" i="4"/>
  <c r="Q215" i="4"/>
  <c r="R215" i="4"/>
  <c r="L216" i="4"/>
  <c r="M216" i="4"/>
  <c r="N216" i="4"/>
  <c r="O216" i="4"/>
  <c r="P216" i="4"/>
  <c r="Q216" i="4"/>
  <c r="R216" i="4"/>
  <c r="L217" i="4"/>
  <c r="M217" i="4"/>
  <c r="N217" i="4"/>
  <c r="O217" i="4"/>
  <c r="P217" i="4"/>
  <c r="Q217" i="4"/>
  <c r="R217" i="4"/>
  <c r="L218" i="4"/>
  <c r="M218" i="4"/>
  <c r="N218" i="4"/>
  <c r="O218" i="4"/>
  <c r="P218" i="4"/>
  <c r="Q218" i="4"/>
  <c r="R218" i="4"/>
  <c r="L219" i="4"/>
  <c r="M219" i="4"/>
  <c r="N219" i="4"/>
  <c r="O219" i="4"/>
  <c r="P219" i="4"/>
  <c r="Q219" i="4"/>
  <c r="R219" i="4"/>
  <c r="L220" i="4"/>
  <c r="M220" i="4"/>
  <c r="N220" i="4"/>
  <c r="O220" i="4"/>
  <c r="P220" i="4"/>
  <c r="Q220" i="4"/>
  <c r="R220" i="4"/>
  <c r="L221" i="4"/>
  <c r="M221" i="4"/>
  <c r="N221" i="4"/>
  <c r="O221" i="4"/>
  <c r="P221" i="4"/>
  <c r="Q221" i="4"/>
  <c r="R221" i="4"/>
  <c r="L222" i="4"/>
  <c r="M222" i="4"/>
  <c r="N222" i="4"/>
  <c r="O222" i="4"/>
  <c r="P222" i="4"/>
  <c r="Q222" i="4"/>
  <c r="R222" i="4"/>
  <c r="L223" i="4"/>
  <c r="M223" i="4"/>
  <c r="N223" i="4"/>
  <c r="O223" i="4"/>
  <c r="P223" i="4"/>
  <c r="Q223" i="4"/>
  <c r="R223" i="4"/>
  <c r="L224" i="4"/>
  <c r="M224" i="4"/>
  <c r="N224" i="4"/>
  <c r="O224" i="4"/>
  <c r="P224" i="4"/>
  <c r="Q224" i="4"/>
  <c r="R224" i="4"/>
  <c r="L225" i="4"/>
  <c r="M225" i="4"/>
  <c r="N225" i="4"/>
  <c r="O225" i="4"/>
  <c r="P225" i="4"/>
  <c r="Q225" i="4"/>
  <c r="R225" i="4"/>
  <c r="L226" i="4"/>
  <c r="M226" i="4"/>
  <c r="N226" i="4"/>
  <c r="O226" i="4"/>
  <c r="P226" i="4"/>
  <c r="Q226" i="4"/>
  <c r="R226" i="4"/>
  <c r="L227" i="4"/>
  <c r="M227" i="4"/>
  <c r="N227" i="4"/>
  <c r="O227" i="4"/>
  <c r="P227" i="4"/>
  <c r="Q227" i="4"/>
  <c r="R227" i="4"/>
  <c r="L228" i="4"/>
  <c r="M228" i="4"/>
  <c r="N228" i="4"/>
  <c r="O228" i="4"/>
  <c r="P228" i="4"/>
  <c r="Q228" i="4"/>
  <c r="R228" i="4"/>
  <c r="L229" i="4"/>
  <c r="M229" i="4"/>
  <c r="N229" i="4"/>
  <c r="O229" i="4"/>
  <c r="P229" i="4"/>
  <c r="Q229" i="4"/>
  <c r="R229" i="4"/>
  <c r="L230" i="4"/>
  <c r="M230" i="4"/>
  <c r="N230" i="4"/>
  <c r="O230" i="4"/>
  <c r="P230" i="4"/>
  <c r="Q230" i="4"/>
  <c r="R230" i="4"/>
  <c r="L231" i="4"/>
  <c r="M231" i="4"/>
  <c r="N231" i="4"/>
  <c r="O231" i="4"/>
  <c r="P231" i="4"/>
  <c r="Q231" i="4"/>
  <c r="R231" i="4"/>
  <c r="L232" i="4"/>
  <c r="M232" i="4"/>
  <c r="N232" i="4"/>
  <c r="O232" i="4"/>
  <c r="P232" i="4"/>
  <c r="Q232" i="4"/>
  <c r="R232" i="4"/>
  <c r="L233" i="4"/>
  <c r="M233" i="4"/>
  <c r="N233" i="4"/>
  <c r="O233" i="4"/>
  <c r="P233" i="4"/>
  <c r="Q233" i="4"/>
  <c r="R233" i="4"/>
  <c r="L234" i="4"/>
  <c r="M234" i="4"/>
  <c r="N234" i="4"/>
  <c r="O234" i="4"/>
  <c r="P234" i="4"/>
  <c r="Q234" i="4"/>
  <c r="R234" i="4"/>
  <c r="L235" i="4"/>
  <c r="M235" i="4"/>
  <c r="N235" i="4"/>
  <c r="O235" i="4"/>
  <c r="P235" i="4"/>
  <c r="Q235" i="4"/>
  <c r="R235" i="4"/>
  <c r="L236" i="4"/>
  <c r="M236" i="4"/>
  <c r="N236" i="4"/>
  <c r="O236" i="4"/>
  <c r="P236" i="4"/>
  <c r="Q236" i="4"/>
  <c r="R236" i="4"/>
  <c r="L237" i="4"/>
  <c r="M237" i="4"/>
  <c r="N237" i="4"/>
  <c r="O237" i="4"/>
  <c r="P237" i="4"/>
  <c r="Q237" i="4"/>
  <c r="R237" i="4"/>
  <c r="L238" i="4"/>
  <c r="M238" i="4"/>
  <c r="N238" i="4"/>
  <c r="O238" i="4"/>
  <c r="P238" i="4"/>
  <c r="Q238" i="4"/>
  <c r="R238" i="4"/>
  <c r="L239" i="4"/>
  <c r="M239" i="4"/>
  <c r="N239" i="4"/>
  <c r="O239" i="4"/>
  <c r="P239" i="4"/>
  <c r="Q239" i="4"/>
  <c r="R239" i="4"/>
  <c r="L240" i="4"/>
  <c r="M240" i="4"/>
  <c r="N240" i="4"/>
  <c r="O240" i="4"/>
  <c r="P240" i="4"/>
  <c r="Q240" i="4"/>
  <c r="R240" i="4"/>
  <c r="L241" i="4"/>
  <c r="M241" i="4"/>
  <c r="N241" i="4"/>
  <c r="O241" i="4"/>
  <c r="P241" i="4"/>
  <c r="Q241" i="4"/>
  <c r="R241" i="4"/>
  <c r="L242" i="4"/>
  <c r="M242" i="4"/>
  <c r="N242" i="4"/>
  <c r="O242" i="4"/>
  <c r="P242" i="4"/>
  <c r="Q242" i="4"/>
  <c r="R242" i="4"/>
  <c r="L243" i="4"/>
  <c r="M243" i="4"/>
  <c r="N243" i="4"/>
  <c r="O243" i="4"/>
  <c r="P243" i="4"/>
  <c r="Q243" i="4"/>
  <c r="R243" i="4"/>
  <c r="L244" i="4"/>
  <c r="M244" i="4"/>
  <c r="N244" i="4"/>
  <c r="O244" i="4"/>
  <c r="P244" i="4"/>
  <c r="Q244" i="4"/>
  <c r="R244" i="4"/>
  <c r="L245" i="4"/>
  <c r="M245" i="4"/>
  <c r="N245" i="4"/>
  <c r="O245" i="4"/>
  <c r="P245" i="4"/>
  <c r="Q245" i="4"/>
  <c r="R245" i="4"/>
  <c r="L246" i="4"/>
  <c r="M246" i="4"/>
  <c r="N246" i="4"/>
  <c r="O246" i="4"/>
  <c r="P246" i="4"/>
  <c r="Q246" i="4"/>
  <c r="R246" i="4"/>
  <c r="L247" i="4"/>
  <c r="M247" i="4"/>
  <c r="N247" i="4"/>
  <c r="O247" i="4"/>
  <c r="P247" i="4"/>
  <c r="Q247" i="4"/>
  <c r="R247" i="4"/>
  <c r="L248" i="4"/>
  <c r="M248" i="4"/>
  <c r="N248" i="4"/>
  <c r="O248" i="4"/>
  <c r="P248" i="4"/>
  <c r="Q248" i="4"/>
  <c r="R248" i="4"/>
  <c r="L249" i="4"/>
  <c r="M249" i="4"/>
  <c r="N249" i="4"/>
  <c r="O249" i="4"/>
  <c r="P249" i="4"/>
  <c r="Q249" i="4"/>
  <c r="R249" i="4"/>
  <c r="L250" i="4"/>
  <c r="M250" i="4"/>
  <c r="N250" i="4"/>
  <c r="O250" i="4"/>
  <c r="P250" i="4"/>
  <c r="Q250" i="4"/>
  <c r="R250" i="4"/>
  <c r="L251" i="4"/>
  <c r="M251" i="4"/>
  <c r="N251" i="4"/>
  <c r="O251" i="4"/>
  <c r="P251" i="4"/>
  <c r="Q251" i="4"/>
  <c r="R251" i="4"/>
  <c r="L252" i="4"/>
  <c r="M252" i="4"/>
  <c r="N252" i="4"/>
  <c r="O252" i="4"/>
  <c r="P252" i="4"/>
  <c r="Q252" i="4"/>
  <c r="R252" i="4"/>
  <c r="L253" i="4"/>
  <c r="M253" i="4"/>
  <c r="N253" i="4"/>
  <c r="O253" i="4"/>
  <c r="P253" i="4"/>
  <c r="Q253" i="4"/>
  <c r="R253" i="4"/>
  <c r="L254" i="4"/>
  <c r="M254" i="4"/>
  <c r="N254" i="4"/>
  <c r="O254" i="4"/>
  <c r="P254" i="4"/>
  <c r="Q254" i="4"/>
  <c r="R254" i="4"/>
  <c r="L255" i="4"/>
  <c r="M255" i="4"/>
  <c r="N255" i="4"/>
  <c r="O255" i="4"/>
  <c r="P255" i="4"/>
  <c r="Q255" i="4"/>
  <c r="R255" i="4"/>
  <c r="L256" i="4"/>
  <c r="M256" i="4"/>
  <c r="N256" i="4"/>
  <c r="O256" i="4"/>
  <c r="P256" i="4"/>
  <c r="Q256" i="4"/>
  <c r="R256" i="4"/>
  <c r="L257" i="4"/>
  <c r="M257" i="4"/>
  <c r="N257" i="4"/>
  <c r="O257" i="4"/>
  <c r="P257" i="4"/>
  <c r="Q257" i="4"/>
  <c r="R257" i="4"/>
  <c r="L258" i="4"/>
  <c r="M258" i="4"/>
  <c r="N258" i="4"/>
  <c r="O258" i="4"/>
  <c r="P258" i="4"/>
  <c r="Q258" i="4"/>
  <c r="R258" i="4"/>
  <c r="L259" i="4"/>
  <c r="M259" i="4"/>
  <c r="N259" i="4"/>
  <c r="O259" i="4"/>
  <c r="P259" i="4"/>
  <c r="Q259" i="4"/>
  <c r="R259" i="4"/>
  <c r="L260" i="4"/>
  <c r="M260" i="4"/>
  <c r="N260" i="4"/>
  <c r="O260" i="4"/>
  <c r="P260" i="4"/>
  <c r="Q260" i="4"/>
  <c r="R260" i="4"/>
  <c r="L261" i="4"/>
  <c r="M261" i="4"/>
  <c r="N261" i="4"/>
  <c r="O261" i="4"/>
  <c r="P261" i="4"/>
  <c r="Q261" i="4"/>
  <c r="R261" i="4"/>
  <c r="L262" i="4"/>
  <c r="M262" i="4"/>
  <c r="N262" i="4"/>
  <c r="O262" i="4"/>
  <c r="P262" i="4"/>
  <c r="Q262" i="4"/>
  <c r="R262" i="4"/>
  <c r="L263" i="4"/>
  <c r="M263" i="4"/>
  <c r="N263" i="4"/>
  <c r="O263" i="4"/>
  <c r="P263" i="4"/>
  <c r="Q263" i="4"/>
  <c r="R263" i="4"/>
  <c r="L264" i="4"/>
  <c r="M264" i="4"/>
  <c r="N264" i="4"/>
  <c r="O264" i="4"/>
  <c r="P264" i="4"/>
  <c r="Q264" i="4"/>
  <c r="R264" i="4"/>
  <c r="L265" i="4"/>
  <c r="M265" i="4"/>
  <c r="N265" i="4"/>
  <c r="O265" i="4"/>
  <c r="P265" i="4"/>
  <c r="Q265" i="4"/>
  <c r="R265" i="4"/>
  <c r="L266" i="4"/>
  <c r="M266" i="4"/>
  <c r="N266" i="4"/>
  <c r="O266" i="4"/>
  <c r="P266" i="4"/>
  <c r="Q266" i="4"/>
  <c r="R266" i="4"/>
  <c r="L267" i="4"/>
  <c r="M267" i="4"/>
  <c r="N267" i="4"/>
  <c r="O267" i="4"/>
  <c r="P267" i="4"/>
  <c r="Q267" i="4"/>
  <c r="R267" i="4"/>
  <c r="L268" i="4"/>
  <c r="M268" i="4"/>
  <c r="N268" i="4"/>
  <c r="O268" i="4"/>
  <c r="P268" i="4"/>
  <c r="Q268" i="4"/>
  <c r="R268" i="4"/>
  <c r="L269" i="4"/>
  <c r="M269" i="4"/>
  <c r="N269" i="4"/>
  <c r="O269" i="4"/>
  <c r="P269" i="4"/>
  <c r="Q269" i="4"/>
  <c r="R269" i="4"/>
  <c r="L270" i="4"/>
  <c r="M270" i="4"/>
  <c r="N270" i="4"/>
  <c r="O270" i="4"/>
  <c r="P270" i="4"/>
  <c r="Q270" i="4"/>
  <c r="R270" i="4"/>
  <c r="L271" i="4"/>
  <c r="M271" i="4"/>
  <c r="N271" i="4"/>
  <c r="O271" i="4"/>
  <c r="P271" i="4"/>
  <c r="Q271" i="4"/>
  <c r="R271" i="4"/>
  <c r="L272" i="4"/>
  <c r="M272" i="4"/>
  <c r="N272" i="4"/>
  <c r="O272" i="4"/>
  <c r="P272" i="4"/>
  <c r="Q272" i="4"/>
  <c r="R272" i="4"/>
  <c r="L273" i="4"/>
  <c r="M273" i="4"/>
  <c r="N273" i="4"/>
  <c r="O273" i="4"/>
  <c r="P273" i="4"/>
  <c r="Q273" i="4"/>
  <c r="R273" i="4"/>
  <c r="L274" i="4"/>
  <c r="M274" i="4"/>
  <c r="N274" i="4"/>
  <c r="O274" i="4"/>
  <c r="P274" i="4"/>
  <c r="Q274" i="4"/>
  <c r="R274" i="4"/>
  <c r="L275" i="4"/>
  <c r="M275" i="4"/>
  <c r="N275" i="4"/>
  <c r="O275" i="4"/>
  <c r="P275" i="4"/>
  <c r="Q275" i="4"/>
  <c r="R275" i="4"/>
  <c r="L276" i="4"/>
  <c r="M276" i="4"/>
  <c r="N276" i="4"/>
  <c r="O276" i="4"/>
  <c r="P276" i="4"/>
  <c r="Q276" i="4"/>
  <c r="R276" i="4"/>
  <c r="L277" i="4"/>
  <c r="M277" i="4"/>
  <c r="N277" i="4"/>
  <c r="O277" i="4"/>
  <c r="P277" i="4"/>
  <c r="Q277" i="4"/>
  <c r="R277" i="4"/>
  <c r="L278" i="4"/>
  <c r="M278" i="4"/>
  <c r="N278" i="4"/>
  <c r="O278" i="4"/>
  <c r="P278" i="4"/>
  <c r="Q278" i="4"/>
  <c r="R278" i="4"/>
  <c r="L279" i="4"/>
  <c r="M279" i="4"/>
  <c r="N279" i="4"/>
  <c r="O279" i="4"/>
  <c r="P279" i="4"/>
  <c r="Q279" i="4"/>
  <c r="R279" i="4"/>
  <c r="L280" i="4"/>
  <c r="M280" i="4"/>
  <c r="N280" i="4"/>
  <c r="O280" i="4"/>
  <c r="P280" i="4"/>
  <c r="Q280" i="4"/>
  <c r="R280" i="4"/>
  <c r="L281" i="4"/>
  <c r="M281" i="4"/>
  <c r="N281" i="4"/>
  <c r="O281" i="4"/>
  <c r="P281" i="4"/>
  <c r="Q281" i="4"/>
  <c r="R281" i="4"/>
  <c r="L282" i="4"/>
  <c r="M282" i="4"/>
  <c r="N282" i="4"/>
  <c r="O282" i="4"/>
  <c r="P282" i="4"/>
  <c r="Q282" i="4"/>
  <c r="R282" i="4"/>
  <c r="L283" i="4"/>
  <c r="M283" i="4"/>
  <c r="N283" i="4"/>
  <c r="O283" i="4"/>
  <c r="P283" i="4"/>
  <c r="Q283" i="4"/>
  <c r="R283" i="4"/>
  <c r="L284" i="4"/>
  <c r="M284" i="4"/>
  <c r="N284" i="4"/>
  <c r="O284" i="4"/>
  <c r="P284" i="4"/>
  <c r="Q284" i="4"/>
  <c r="R284" i="4"/>
  <c r="L285" i="4"/>
  <c r="M285" i="4"/>
  <c r="N285" i="4"/>
  <c r="O285" i="4"/>
  <c r="P285" i="4"/>
  <c r="Q285" i="4"/>
  <c r="R285" i="4"/>
  <c r="L286" i="4"/>
  <c r="M286" i="4"/>
  <c r="N286" i="4"/>
  <c r="O286" i="4"/>
  <c r="P286" i="4"/>
  <c r="Q286" i="4"/>
  <c r="R286" i="4"/>
  <c r="L287" i="4"/>
  <c r="M287" i="4"/>
  <c r="N287" i="4"/>
  <c r="O287" i="4"/>
  <c r="P287" i="4"/>
  <c r="Q287" i="4"/>
  <c r="R287" i="4"/>
  <c r="L288" i="4"/>
  <c r="M288" i="4"/>
  <c r="N288" i="4"/>
  <c r="O288" i="4"/>
  <c r="P288" i="4"/>
  <c r="Q288" i="4"/>
  <c r="R288" i="4"/>
  <c r="L289" i="4"/>
  <c r="M289" i="4"/>
  <c r="N289" i="4"/>
  <c r="O289" i="4"/>
  <c r="P289" i="4"/>
  <c r="Q289" i="4"/>
  <c r="R289" i="4"/>
  <c r="L290" i="4"/>
  <c r="M290" i="4"/>
  <c r="N290" i="4"/>
  <c r="O290" i="4"/>
  <c r="P290" i="4"/>
  <c r="Q290" i="4"/>
  <c r="R290" i="4"/>
  <c r="L291" i="4"/>
  <c r="M291" i="4"/>
  <c r="N291" i="4"/>
  <c r="O291" i="4"/>
  <c r="P291" i="4"/>
  <c r="Q291" i="4"/>
  <c r="R291" i="4"/>
  <c r="L292" i="4"/>
  <c r="M292" i="4"/>
  <c r="N292" i="4"/>
  <c r="O292" i="4"/>
  <c r="P292" i="4"/>
  <c r="Q292" i="4"/>
  <c r="R292" i="4"/>
  <c r="L293" i="4"/>
  <c r="M293" i="4"/>
  <c r="N293" i="4"/>
  <c r="O293" i="4"/>
  <c r="P293" i="4"/>
  <c r="Q293" i="4"/>
  <c r="R293" i="4"/>
  <c r="L294" i="4"/>
  <c r="M294" i="4"/>
  <c r="N294" i="4"/>
  <c r="O294" i="4"/>
  <c r="P294" i="4"/>
  <c r="Q294" i="4"/>
  <c r="R294" i="4"/>
  <c r="L295" i="4"/>
  <c r="M295" i="4"/>
  <c r="N295" i="4"/>
  <c r="O295" i="4"/>
  <c r="P295" i="4"/>
  <c r="Q295" i="4"/>
  <c r="R295" i="4"/>
  <c r="L296" i="4"/>
  <c r="M296" i="4"/>
  <c r="N296" i="4"/>
  <c r="O296" i="4"/>
  <c r="P296" i="4"/>
  <c r="Q296" i="4"/>
  <c r="R296" i="4"/>
  <c r="L297" i="4"/>
  <c r="M297" i="4"/>
  <c r="N297" i="4"/>
  <c r="O297" i="4"/>
  <c r="P297" i="4"/>
  <c r="Q297" i="4"/>
  <c r="R297" i="4"/>
  <c r="L298" i="4"/>
  <c r="M298" i="4"/>
  <c r="N298" i="4"/>
  <c r="O298" i="4"/>
  <c r="P298" i="4"/>
  <c r="Q298" i="4"/>
  <c r="R298" i="4"/>
  <c r="L299" i="4"/>
  <c r="M299" i="4"/>
  <c r="N299" i="4"/>
  <c r="O299" i="4"/>
  <c r="P299" i="4"/>
  <c r="Q299" i="4"/>
  <c r="R299" i="4"/>
  <c r="L300" i="4"/>
  <c r="M300" i="4"/>
  <c r="N300" i="4"/>
  <c r="O300" i="4"/>
  <c r="P300" i="4"/>
  <c r="Q300" i="4"/>
  <c r="R300" i="4"/>
  <c r="L301" i="4"/>
  <c r="M301" i="4"/>
  <c r="N301" i="4"/>
  <c r="O301" i="4"/>
  <c r="P301" i="4"/>
  <c r="Q301" i="4"/>
  <c r="R301" i="4"/>
  <c r="L302" i="4"/>
  <c r="M302" i="4"/>
  <c r="N302" i="4"/>
  <c r="O302" i="4"/>
  <c r="P302" i="4"/>
  <c r="Q302" i="4"/>
  <c r="R302" i="4"/>
  <c r="L303" i="4"/>
  <c r="M303" i="4"/>
  <c r="N303" i="4"/>
  <c r="O303" i="4"/>
  <c r="P303" i="4"/>
  <c r="Q303" i="4"/>
  <c r="R303" i="4"/>
  <c r="L304" i="4"/>
  <c r="M304" i="4"/>
  <c r="N304" i="4"/>
  <c r="O304" i="4"/>
  <c r="P304" i="4"/>
  <c r="Q304" i="4"/>
  <c r="R304" i="4"/>
  <c r="L305" i="4"/>
  <c r="M305" i="4"/>
  <c r="N305" i="4"/>
  <c r="O305" i="4"/>
  <c r="P305" i="4"/>
  <c r="Q305" i="4"/>
  <c r="R305" i="4"/>
  <c r="L306" i="4"/>
  <c r="M306" i="4"/>
  <c r="N306" i="4"/>
  <c r="O306" i="4"/>
  <c r="P306" i="4"/>
  <c r="Q306" i="4"/>
  <c r="R306" i="4"/>
  <c r="L307" i="4"/>
  <c r="M307" i="4"/>
  <c r="N307" i="4"/>
  <c r="O307" i="4"/>
  <c r="P307" i="4"/>
  <c r="Q307" i="4"/>
  <c r="R307" i="4"/>
  <c r="L308" i="4"/>
  <c r="M308" i="4"/>
  <c r="N308" i="4"/>
  <c r="O308" i="4"/>
  <c r="P308" i="4"/>
  <c r="Q308" i="4"/>
  <c r="R308" i="4"/>
  <c r="L309" i="4"/>
  <c r="M309" i="4"/>
  <c r="N309" i="4"/>
  <c r="O309" i="4"/>
  <c r="P309" i="4"/>
  <c r="Q309" i="4"/>
  <c r="R309" i="4"/>
  <c r="L310" i="4"/>
  <c r="M310" i="4"/>
  <c r="N310" i="4"/>
  <c r="O310" i="4"/>
  <c r="P310" i="4"/>
  <c r="Q310" i="4"/>
  <c r="R310" i="4"/>
  <c r="L311" i="4"/>
  <c r="M311" i="4"/>
  <c r="N311" i="4"/>
  <c r="O311" i="4"/>
  <c r="P311" i="4"/>
  <c r="Q311" i="4"/>
  <c r="R311" i="4"/>
  <c r="L312" i="4"/>
  <c r="M312" i="4"/>
  <c r="N312" i="4"/>
  <c r="O312" i="4"/>
  <c r="P312" i="4"/>
  <c r="Q312" i="4"/>
  <c r="R312" i="4"/>
  <c r="L313" i="4"/>
  <c r="M313" i="4"/>
  <c r="N313" i="4"/>
  <c r="O313" i="4"/>
  <c r="P313" i="4"/>
  <c r="Q313" i="4"/>
  <c r="R313" i="4"/>
  <c r="L314" i="4"/>
  <c r="M314" i="4"/>
  <c r="N314" i="4"/>
  <c r="O314" i="4"/>
  <c r="P314" i="4"/>
  <c r="Q314" i="4"/>
  <c r="R314" i="4"/>
  <c r="L315" i="4"/>
  <c r="M315" i="4"/>
  <c r="N315" i="4"/>
  <c r="O315" i="4"/>
  <c r="P315" i="4"/>
  <c r="Q315" i="4"/>
  <c r="R315" i="4"/>
  <c r="L316" i="4"/>
  <c r="M316" i="4"/>
  <c r="N316" i="4"/>
  <c r="O316" i="4"/>
  <c r="P316" i="4"/>
  <c r="Q316" i="4"/>
  <c r="R316" i="4"/>
  <c r="L317" i="4"/>
  <c r="M317" i="4"/>
  <c r="N317" i="4"/>
  <c r="O317" i="4"/>
  <c r="P317" i="4"/>
  <c r="Q317" i="4"/>
  <c r="R317" i="4"/>
  <c r="L318" i="4"/>
  <c r="M318" i="4"/>
  <c r="N318" i="4"/>
  <c r="O318" i="4"/>
  <c r="P318" i="4"/>
  <c r="Q318" i="4"/>
  <c r="R318" i="4"/>
  <c r="L319" i="4"/>
  <c r="M319" i="4"/>
  <c r="N319" i="4"/>
  <c r="O319" i="4"/>
  <c r="P319" i="4"/>
  <c r="Q319" i="4"/>
  <c r="R319" i="4"/>
  <c r="L320" i="4"/>
  <c r="M320" i="4"/>
  <c r="N320" i="4"/>
  <c r="O320" i="4"/>
  <c r="P320" i="4"/>
  <c r="Q320" i="4"/>
  <c r="R320" i="4"/>
  <c r="L321" i="4"/>
  <c r="M321" i="4"/>
  <c r="N321" i="4"/>
  <c r="O321" i="4"/>
  <c r="P321" i="4"/>
  <c r="Q321" i="4"/>
  <c r="R321" i="4"/>
  <c r="L322" i="4"/>
  <c r="M322" i="4"/>
  <c r="N322" i="4"/>
  <c r="O322" i="4"/>
  <c r="P322" i="4"/>
  <c r="Q322" i="4"/>
  <c r="R322" i="4"/>
  <c r="L323" i="4"/>
  <c r="M323" i="4"/>
  <c r="N323" i="4"/>
  <c r="O323" i="4"/>
  <c r="P323" i="4"/>
  <c r="Q323" i="4"/>
  <c r="R323" i="4"/>
  <c r="L324" i="4"/>
  <c r="M324" i="4"/>
  <c r="N324" i="4"/>
  <c r="O324" i="4"/>
  <c r="P324" i="4"/>
  <c r="Q324" i="4"/>
  <c r="R324" i="4"/>
  <c r="L325" i="4"/>
  <c r="M325" i="4"/>
  <c r="N325" i="4"/>
  <c r="O325" i="4"/>
  <c r="P325" i="4"/>
  <c r="Q325" i="4"/>
  <c r="R325" i="4"/>
  <c r="L326" i="4"/>
  <c r="M326" i="4"/>
  <c r="N326" i="4"/>
  <c r="O326" i="4"/>
  <c r="P326" i="4"/>
  <c r="Q326" i="4"/>
  <c r="R326" i="4"/>
  <c r="L327" i="4"/>
  <c r="M327" i="4"/>
  <c r="N327" i="4"/>
  <c r="O327" i="4"/>
  <c r="P327" i="4"/>
  <c r="Q327" i="4"/>
  <c r="R327" i="4"/>
  <c r="L328" i="4"/>
  <c r="M328" i="4"/>
  <c r="N328" i="4"/>
  <c r="O328" i="4"/>
  <c r="P328" i="4"/>
  <c r="Q328" i="4"/>
  <c r="R328" i="4"/>
  <c r="L329" i="4"/>
  <c r="M329" i="4"/>
  <c r="N329" i="4"/>
  <c r="O329" i="4"/>
  <c r="P329" i="4"/>
  <c r="Q329" i="4"/>
  <c r="R329" i="4"/>
  <c r="L330" i="4"/>
  <c r="M330" i="4"/>
  <c r="N330" i="4"/>
  <c r="O330" i="4"/>
  <c r="P330" i="4"/>
  <c r="Q330" i="4"/>
  <c r="R330" i="4"/>
  <c r="L331" i="4"/>
  <c r="M331" i="4"/>
  <c r="N331" i="4"/>
  <c r="O331" i="4"/>
  <c r="P331" i="4"/>
  <c r="Q331" i="4"/>
  <c r="R331" i="4"/>
  <c r="L332" i="4"/>
  <c r="M332" i="4"/>
  <c r="N332" i="4"/>
  <c r="O332" i="4"/>
  <c r="P332" i="4"/>
  <c r="Q332" i="4"/>
  <c r="R332" i="4"/>
  <c r="L333" i="4"/>
  <c r="M333" i="4"/>
  <c r="N333" i="4"/>
  <c r="O333" i="4"/>
  <c r="P333" i="4"/>
  <c r="Q333" i="4"/>
  <c r="R333" i="4"/>
  <c r="L334" i="4"/>
  <c r="M334" i="4"/>
  <c r="N334" i="4"/>
  <c r="O334" i="4"/>
  <c r="P334" i="4"/>
  <c r="Q334" i="4"/>
  <c r="R334" i="4"/>
  <c r="L335" i="4"/>
  <c r="M335" i="4"/>
  <c r="N335" i="4"/>
  <c r="O335" i="4"/>
  <c r="P335" i="4"/>
  <c r="Q335" i="4"/>
  <c r="R335" i="4"/>
  <c r="L336" i="4"/>
  <c r="M336" i="4"/>
  <c r="N336" i="4"/>
  <c r="O336" i="4"/>
  <c r="P336" i="4"/>
  <c r="Q336" i="4"/>
  <c r="R336" i="4"/>
  <c r="L337" i="4"/>
  <c r="M337" i="4"/>
  <c r="N337" i="4"/>
  <c r="O337" i="4"/>
  <c r="P337" i="4"/>
  <c r="Q337" i="4"/>
  <c r="R337" i="4"/>
  <c r="L338" i="4"/>
  <c r="M338" i="4"/>
  <c r="N338" i="4"/>
  <c r="O338" i="4"/>
  <c r="P338" i="4"/>
  <c r="Q338" i="4"/>
  <c r="R338" i="4"/>
  <c r="L339" i="4"/>
  <c r="M339" i="4"/>
  <c r="N339" i="4"/>
  <c r="O339" i="4"/>
  <c r="P339" i="4"/>
  <c r="Q339" i="4"/>
  <c r="R339" i="4"/>
  <c r="L340" i="4"/>
  <c r="M340" i="4"/>
  <c r="N340" i="4"/>
  <c r="O340" i="4"/>
  <c r="P340" i="4"/>
  <c r="Q340" i="4"/>
  <c r="R340" i="4"/>
  <c r="L341" i="4"/>
  <c r="M341" i="4"/>
  <c r="N341" i="4"/>
  <c r="O341" i="4"/>
  <c r="P341" i="4"/>
  <c r="Q341" i="4"/>
  <c r="R341" i="4"/>
  <c r="L342" i="4"/>
  <c r="M342" i="4"/>
  <c r="N342" i="4"/>
  <c r="O342" i="4"/>
  <c r="P342" i="4"/>
  <c r="Q342" i="4"/>
  <c r="R342" i="4"/>
  <c r="L343" i="4"/>
  <c r="M343" i="4"/>
  <c r="N343" i="4"/>
  <c r="O343" i="4"/>
  <c r="P343" i="4"/>
  <c r="Q343" i="4"/>
  <c r="R343" i="4"/>
  <c r="L344" i="4"/>
  <c r="M344" i="4"/>
  <c r="N344" i="4"/>
  <c r="O344" i="4"/>
  <c r="P344" i="4"/>
  <c r="Q344" i="4"/>
  <c r="R344" i="4"/>
  <c r="L345" i="4"/>
  <c r="M345" i="4"/>
  <c r="N345" i="4"/>
  <c r="O345" i="4"/>
  <c r="P345" i="4"/>
  <c r="Q345" i="4"/>
  <c r="R345" i="4"/>
  <c r="L346" i="4"/>
  <c r="M346" i="4"/>
  <c r="N346" i="4"/>
  <c r="O346" i="4"/>
  <c r="P346" i="4"/>
  <c r="Q346" i="4"/>
  <c r="R346" i="4"/>
  <c r="L347" i="4"/>
  <c r="M347" i="4"/>
  <c r="N347" i="4"/>
  <c r="O347" i="4"/>
  <c r="P347" i="4"/>
  <c r="Q347" i="4"/>
  <c r="R347" i="4"/>
  <c r="L348" i="4"/>
  <c r="M348" i="4"/>
  <c r="N348" i="4"/>
  <c r="O348" i="4"/>
  <c r="P348" i="4"/>
  <c r="Q348" i="4"/>
  <c r="R348" i="4"/>
  <c r="L349" i="4"/>
  <c r="M349" i="4"/>
  <c r="N349" i="4"/>
  <c r="O349" i="4"/>
  <c r="P349" i="4"/>
  <c r="Q349" i="4"/>
  <c r="R349" i="4"/>
  <c r="L350" i="4"/>
  <c r="M350" i="4"/>
  <c r="N350" i="4"/>
  <c r="O350" i="4"/>
  <c r="P350" i="4"/>
  <c r="Q350" i="4"/>
  <c r="R350" i="4"/>
  <c r="L351" i="4"/>
  <c r="M351" i="4"/>
  <c r="N351" i="4"/>
  <c r="O351" i="4"/>
  <c r="P351" i="4"/>
  <c r="Q351" i="4"/>
  <c r="R351" i="4"/>
  <c r="L352" i="4"/>
  <c r="M352" i="4"/>
  <c r="N352" i="4"/>
  <c r="O352" i="4"/>
  <c r="P352" i="4"/>
  <c r="Q352" i="4"/>
  <c r="R352" i="4"/>
  <c r="L353" i="4"/>
  <c r="M353" i="4"/>
  <c r="N353" i="4"/>
  <c r="O353" i="4"/>
  <c r="P353" i="4"/>
  <c r="Q353" i="4"/>
  <c r="R353" i="4"/>
  <c r="L354" i="4"/>
  <c r="M354" i="4"/>
  <c r="N354" i="4"/>
  <c r="O354" i="4"/>
  <c r="P354" i="4"/>
  <c r="Q354" i="4"/>
  <c r="R354" i="4"/>
  <c r="L355" i="4"/>
  <c r="M355" i="4"/>
  <c r="N355" i="4"/>
  <c r="O355" i="4"/>
  <c r="P355" i="4"/>
  <c r="Q355" i="4"/>
  <c r="R355" i="4"/>
  <c r="L356" i="4"/>
  <c r="M356" i="4"/>
  <c r="N356" i="4"/>
  <c r="O356" i="4"/>
  <c r="P356" i="4"/>
  <c r="Q356" i="4"/>
  <c r="R356" i="4"/>
  <c r="L357" i="4"/>
  <c r="M357" i="4"/>
  <c r="N357" i="4"/>
  <c r="O357" i="4"/>
  <c r="P357" i="4"/>
  <c r="Q357" i="4"/>
  <c r="R357" i="4"/>
  <c r="L358" i="4"/>
  <c r="M358" i="4"/>
  <c r="N358" i="4"/>
  <c r="O358" i="4"/>
  <c r="P358" i="4"/>
  <c r="Q358" i="4"/>
  <c r="R358" i="4"/>
  <c r="L359" i="4"/>
  <c r="M359" i="4"/>
  <c r="N359" i="4"/>
  <c r="O359" i="4"/>
  <c r="P359" i="4"/>
  <c r="Q359" i="4"/>
  <c r="R359" i="4"/>
  <c r="L360" i="4"/>
  <c r="M360" i="4"/>
  <c r="N360" i="4"/>
  <c r="O360" i="4"/>
  <c r="P360" i="4"/>
  <c r="Q360" i="4"/>
  <c r="R360" i="4"/>
  <c r="L361" i="4"/>
  <c r="M361" i="4"/>
  <c r="N361" i="4"/>
  <c r="O361" i="4"/>
  <c r="P361" i="4"/>
  <c r="Q361" i="4"/>
  <c r="R361" i="4"/>
  <c r="L362" i="4"/>
  <c r="M362" i="4"/>
  <c r="N362" i="4"/>
  <c r="O362" i="4"/>
  <c r="P362" i="4"/>
  <c r="Q362" i="4"/>
  <c r="R362" i="4"/>
  <c r="L363" i="4"/>
  <c r="M363" i="4"/>
  <c r="N363" i="4"/>
  <c r="O363" i="4"/>
  <c r="P363" i="4"/>
  <c r="Q363" i="4"/>
  <c r="R363" i="4"/>
  <c r="L364" i="4"/>
  <c r="M364" i="4"/>
  <c r="N364" i="4"/>
  <c r="O364" i="4"/>
  <c r="P364" i="4"/>
  <c r="Q364" i="4"/>
  <c r="R364" i="4"/>
  <c r="L365" i="4"/>
  <c r="M365" i="4"/>
  <c r="N365" i="4"/>
  <c r="O365" i="4"/>
  <c r="P365" i="4"/>
  <c r="Q365" i="4"/>
  <c r="R365" i="4"/>
  <c r="L366" i="4"/>
  <c r="M366" i="4"/>
  <c r="N366" i="4"/>
  <c r="O366" i="4"/>
  <c r="P366" i="4"/>
  <c r="Q366" i="4"/>
  <c r="R366" i="4"/>
  <c r="L367" i="4"/>
  <c r="M367" i="4"/>
  <c r="N367" i="4"/>
  <c r="O367" i="4"/>
  <c r="P367" i="4"/>
  <c r="Q367" i="4"/>
  <c r="R367" i="4"/>
  <c r="L368" i="4"/>
  <c r="M368" i="4"/>
  <c r="N368" i="4"/>
  <c r="O368" i="4"/>
  <c r="P368" i="4"/>
  <c r="Q368" i="4"/>
  <c r="R368" i="4"/>
  <c r="L369" i="4"/>
  <c r="M369" i="4"/>
  <c r="N369" i="4"/>
  <c r="O369" i="4"/>
  <c r="P369" i="4"/>
  <c r="Q369" i="4"/>
  <c r="R369" i="4"/>
  <c r="L370" i="4"/>
  <c r="M370" i="4"/>
  <c r="N370" i="4"/>
  <c r="O370" i="4"/>
  <c r="P370" i="4"/>
  <c r="Q370" i="4"/>
  <c r="R370" i="4"/>
  <c r="L371" i="4"/>
  <c r="M371" i="4"/>
  <c r="N371" i="4"/>
  <c r="O371" i="4"/>
  <c r="P371" i="4"/>
  <c r="Q371" i="4"/>
  <c r="R371" i="4"/>
  <c r="L372" i="4"/>
  <c r="M372" i="4"/>
  <c r="N372" i="4"/>
  <c r="O372" i="4"/>
  <c r="P372" i="4"/>
  <c r="Q372" i="4"/>
  <c r="R372" i="4"/>
  <c r="L373" i="4"/>
  <c r="M373" i="4"/>
  <c r="N373" i="4"/>
  <c r="O373" i="4"/>
  <c r="P373" i="4"/>
  <c r="Q373" i="4"/>
  <c r="R373" i="4"/>
  <c r="L374" i="4"/>
  <c r="M374" i="4"/>
  <c r="N374" i="4"/>
  <c r="O374" i="4"/>
  <c r="P374" i="4"/>
  <c r="Q374" i="4"/>
  <c r="R374" i="4"/>
  <c r="L375" i="4"/>
  <c r="M375" i="4"/>
  <c r="N375" i="4"/>
  <c r="O375" i="4"/>
  <c r="P375" i="4"/>
  <c r="Q375" i="4"/>
  <c r="R375" i="4"/>
  <c r="L376" i="4"/>
  <c r="M376" i="4"/>
  <c r="N376" i="4"/>
  <c r="O376" i="4"/>
  <c r="P376" i="4"/>
  <c r="Q376" i="4"/>
  <c r="R376" i="4"/>
  <c r="L377" i="4"/>
  <c r="M377" i="4"/>
  <c r="N377" i="4"/>
  <c r="O377" i="4"/>
  <c r="P377" i="4"/>
  <c r="Q377" i="4"/>
  <c r="R377" i="4"/>
  <c r="L378" i="4"/>
  <c r="M378" i="4"/>
  <c r="N378" i="4"/>
  <c r="O378" i="4"/>
  <c r="P378" i="4"/>
  <c r="Q378" i="4"/>
  <c r="R378" i="4"/>
  <c r="L379" i="4"/>
  <c r="M379" i="4"/>
  <c r="N379" i="4"/>
  <c r="O379" i="4"/>
  <c r="P379" i="4"/>
  <c r="Q379" i="4"/>
  <c r="R379" i="4"/>
  <c r="L380" i="4"/>
  <c r="M380" i="4"/>
  <c r="N380" i="4"/>
  <c r="O380" i="4"/>
  <c r="P380" i="4"/>
  <c r="Q380" i="4"/>
  <c r="R380" i="4"/>
  <c r="L381" i="4"/>
  <c r="M381" i="4"/>
  <c r="N381" i="4"/>
  <c r="O381" i="4"/>
  <c r="P381" i="4"/>
  <c r="Q381" i="4"/>
  <c r="R381" i="4"/>
  <c r="L382" i="4"/>
  <c r="M382" i="4"/>
  <c r="N382" i="4"/>
  <c r="O382" i="4"/>
  <c r="P382" i="4"/>
  <c r="Q382" i="4"/>
  <c r="R382" i="4"/>
  <c r="L383" i="4"/>
  <c r="M383" i="4"/>
  <c r="N383" i="4"/>
  <c r="O383" i="4"/>
  <c r="P383" i="4"/>
  <c r="Q383" i="4"/>
  <c r="R383" i="4"/>
  <c r="L384" i="4"/>
  <c r="M384" i="4"/>
  <c r="N384" i="4"/>
  <c r="O384" i="4"/>
  <c r="P384" i="4"/>
  <c r="Q384" i="4"/>
  <c r="R384" i="4"/>
  <c r="L385" i="4"/>
  <c r="M385" i="4"/>
  <c r="N385" i="4"/>
  <c r="O385" i="4"/>
  <c r="P385" i="4"/>
  <c r="Q385" i="4"/>
  <c r="R385" i="4"/>
  <c r="L386" i="4"/>
  <c r="M386" i="4"/>
  <c r="N386" i="4"/>
  <c r="O386" i="4"/>
  <c r="P386" i="4"/>
  <c r="Q386" i="4"/>
  <c r="R386" i="4"/>
  <c r="L387" i="4"/>
  <c r="M387" i="4"/>
  <c r="N387" i="4"/>
  <c r="O387" i="4"/>
  <c r="P387" i="4"/>
  <c r="Q387" i="4"/>
  <c r="R387" i="4"/>
  <c r="L388" i="4"/>
  <c r="M388" i="4"/>
  <c r="N388" i="4"/>
  <c r="O388" i="4"/>
  <c r="P388" i="4"/>
  <c r="Q388" i="4"/>
  <c r="R388" i="4"/>
  <c r="L389" i="4"/>
  <c r="M389" i="4"/>
  <c r="N389" i="4"/>
  <c r="O389" i="4"/>
  <c r="P389" i="4"/>
  <c r="Q389" i="4"/>
  <c r="R389" i="4"/>
  <c r="L390" i="4"/>
  <c r="M390" i="4"/>
  <c r="N390" i="4"/>
  <c r="O390" i="4"/>
  <c r="P390" i="4"/>
  <c r="Q390" i="4"/>
  <c r="R390" i="4"/>
  <c r="L391" i="4"/>
  <c r="M391" i="4"/>
  <c r="N391" i="4"/>
  <c r="O391" i="4"/>
  <c r="P391" i="4"/>
  <c r="Q391" i="4"/>
  <c r="R391" i="4"/>
  <c r="L392" i="4"/>
  <c r="M392" i="4"/>
  <c r="N392" i="4"/>
  <c r="O392" i="4"/>
  <c r="P392" i="4"/>
  <c r="Q392" i="4"/>
  <c r="R392" i="4"/>
  <c r="L393" i="4"/>
  <c r="M393" i="4"/>
  <c r="N393" i="4"/>
  <c r="O393" i="4"/>
  <c r="P393" i="4"/>
  <c r="Q393" i="4"/>
  <c r="R393" i="4"/>
  <c r="L394" i="4"/>
  <c r="M394" i="4"/>
  <c r="N394" i="4"/>
  <c r="O394" i="4"/>
  <c r="P394" i="4"/>
  <c r="Q394" i="4"/>
  <c r="R394" i="4"/>
  <c r="L395" i="4"/>
  <c r="M395" i="4"/>
  <c r="N395" i="4"/>
  <c r="O395" i="4"/>
  <c r="P395" i="4"/>
  <c r="Q395" i="4"/>
  <c r="R395" i="4"/>
  <c r="L396" i="4"/>
  <c r="M396" i="4"/>
  <c r="N396" i="4"/>
  <c r="O396" i="4"/>
  <c r="P396" i="4"/>
  <c r="Q396" i="4"/>
  <c r="R396" i="4"/>
  <c r="L397" i="4"/>
  <c r="M397" i="4"/>
  <c r="N397" i="4"/>
  <c r="O397" i="4"/>
  <c r="P397" i="4"/>
  <c r="Q397" i="4"/>
  <c r="R397" i="4"/>
  <c r="L398" i="4"/>
  <c r="M398" i="4"/>
  <c r="N398" i="4"/>
  <c r="O398" i="4"/>
  <c r="P398" i="4"/>
  <c r="Q398" i="4"/>
  <c r="R398" i="4"/>
  <c r="L399" i="4"/>
  <c r="M399" i="4"/>
  <c r="N399" i="4"/>
  <c r="O399" i="4"/>
  <c r="P399" i="4"/>
  <c r="Q399" i="4"/>
  <c r="R399" i="4"/>
  <c r="L400" i="4"/>
  <c r="M400" i="4"/>
  <c r="N400" i="4"/>
  <c r="O400" i="4"/>
  <c r="P400" i="4"/>
  <c r="Q400" i="4"/>
  <c r="R400" i="4"/>
  <c r="L401" i="4"/>
  <c r="M401" i="4"/>
  <c r="N401" i="4"/>
  <c r="O401" i="4"/>
  <c r="P401" i="4"/>
  <c r="Q401" i="4"/>
  <c r="R401" i="4"/>
  <c r="L402" i="4"/>
  <c r="M402" i="4"/>
  <c r="N402" i="4"/>
  <c r="O402" i="4"/>
  <c r="P402" i="4"/>
  <c r="Q402" i="4"/>
  <c r="R402" i="4"/>
  <c r="L403" i="4"/>
  <c r="M403" i="4"/>
  <c r="N403" i="4"/>
  <c r="O403" i="4"/>
  <c r="P403" i="4"/>
  <c r="Q403" i="4"/>
  <c r="R403" i="4"/>
  <c r="L404" i="4"/>
  <c r="M404" i="4"/>
  <c r="N404" i="4"/>
  <c r="O404" i="4"/>
  <c r="P404" i="4"/>
  <c r="Q404" i="4"/>
  <c r="R404" i="4"/>
  <c r="L405" i="4"/>
  <c r="M405" i="4"/>
  <c r="N405" i="4"/>
  <c r="O405" i="4"/>
  <c r="P405" i="4"/>
  <c r="Q405" i="4"/>
  <c r="R405" i="4"/>
  <c r="L406" i="4"/>
  <c r="M406" i="4"/>
  <c r="N406" i="4"/>
  <c r="O406" i="4"/>
  <c r="P406" i="4"/>
  <c r="Q406" i="4"/>
  <c r="R406" i="4"/>
  <c r="L407" i="4"/>
  <c r="M407" i="4"/>
  <c r="N407" i="4"/>
  <c r="O407" i="4"/>
  <c r="P407" i="4"/>
  <c r="Q407" i="4"/>
  <c r="R407" i="4"/>
  <c r="L408" i="4"/>
  <c r="M408" i="4"/>
  <c r="N408" i="4"/>
  <c r="O408" i="4"/>
  <c r="P408" i="4"/>
  <c r="Q408" i="4"/>
  <c r="R408" i="4"/>
  <c r="L409" i="4"/>
  <c r="M409" i="4"/>
  <c r="N409" i="4"/>
  <c r="O409" i="4"/>
  <c r="P409" i="4"/>
  <c r="Q409" i="4"/>
  <c r="R409" i="4"/>
  <c r="L410" i="4"/>
  <c r="M410" i="4"/>
  <c r="N410" i="4"/>
  <c r="O410" i="4"/>
  <c r="P410" i="4"/>
  <c r="Q410" i="4"/>
  <c r="R410" i="4"/>
  <c r="L411" i="4"/>
  <c r="M411" i="4"/>
  <c r="N411" i="4"/>
  <c r="O411" i="4"/>
  <c r="P411" i="4"/>
  <c r="Q411" i="4"/>
  <c r="R411" i="4"/>
  <c r="L412" i="4"/>
  <c r="M412" i="4"/>
  <c r="N412" i="4"/>
  <c r="O412" i="4"/>
  <c r="P412" i="4"/>
  <c r="Q412" i="4"/>
  <c r="R412" i="4"/>
  <c r="L413" i="4"/>
  <c r="M413" i="4"/>
  <c r="N413" i="4"/>
  <c r="O413" i="4"/>
  <c r="P413" i="4"/>
  <c r="Q413" i="4"/>
  <c r="R413" i="4"/>
  <c r="L414" i="4"/>
  <c r="M414" i="4"/>
  <c r="N414" i="4"/>
  <c r="O414" i="4"/>
  <c r="P414" i="4"/>
  <c r="Q414" i="4"/>
  <c r="R414" i="4"/>
  <c r="L415" i="4"/>
  <c r="M415" i="4"/>
  <c r="N415" i="4"/>
  <c r="O415" i="4"/>
  <c r="P415" i="4"/>
  <c r="Q415" i="4"/>
  <c r="R415" i="4"/>
  <c r="L416" i="4"/>
  <c r="M416" i="4"/>
  <c r="N416" i="4"/>
  <c r="O416" i="4"/>
  <c r="P416" i="4"/>
  <c r="Q416" i="4"/>
  <c r="R416" i="4"/>
  <c r="L417" i="4"/>
  <c r="M417" i="4"/>
  <c r="N417" i="4"/>
  <c r="O417" i="4"/>
  <c r="P417" i="4"/>
  <c r="Q417" i="4"/>
  <c r="R417" i="4"/>
  <c r="L418" i="4"/>
  <c r="M418" i="4"/>
  <c r="N418" i="4"/>
  <c r="O418" i="4"/>
  <c r="P418" i="4"/>
  <c r="Q418" i="4"/>
  <c r="R418" i="4"/>
  <c r="L419" i="4"/>
  <c r="M419" i="4"/>
  <c r="N419" i="4"/>
  <c r="O419" i="4"/>
  <c r="P419" i="4"/>
  <c r="Q419" i="4"/>
  <c r="R419" i="4"/>
  <c r="L420" i="4"/>
  <c r="M420" i="4"/>
  <c r="N420" i="4"/>
  <c r="O420" i="4"/>
  <c r="P420" i="4"/>
  <c r="Q420" i="4"/>
  <c r="R420" i="4"/>
  <c r="L421" i="4"/>
  <c r="M421" i="4"/>
  <c r="N421" i="4"/>
  <c r="O421" i="4"/>
  <c r="P421" i="4"/>
  <c r="Q421" i="4"/>
  <c r="R421" i="4"/>
  <c r="L422" i="4"/>
  <c r="M422" i="4"/>
  <c r="N422" i="4"/>
  <c r="O422" i="4"/>
  <c r="P422" i="4"/>
  <c r="Q422" i="4"/>
  <c r="R422" i="4"/>
  <c r="L423" i="4"/>
  <c r="M423" i="4"/>
  <c r="N423" i="4"/>
  <c r="O423" i="4"/>
  <c r="P423" i="4"/>
  <c r="Q423" i="4"/>
  <c r="R423" i="4"/>
  <c r="L424" i="4"/>
  <c r="M424" i="4"/>
  <c r="N424" i="4"/>
  <c r="O424" i="4"/>
  <c r="P424" i="4"/>
  <c r="Q424" i="4"/>
  <c r="R424" i="4"/>
  <c r="L425" i="4"/>
  <c r="M425" i="4"/>
  <c r="N425" i="4"/>
  <c r="O425" i="4"/>
  <c r="P425" i="4"/>
  <c r="Q425" i="4"/>
  <c r="R425" i="4"/>
  <c r="L426" i="4"/>
  <c r="M426" i="4"/>
  <c r="N426" i="4"/>
  <c r="O426" i="4"/>
  <c r="P426" i="4"/>
  <c r="Q426" i="4"/>
  <c r="R426" i="4"/>
  <c r="L427" i="4"/>
  <c r="M427" i="4"/>
  <c r="N427" i="4"/>
  <c r="O427" i="4"/>
  <c r="P427" i="4"/>
  <c r="Q427" i="4"/>
  <c r="R427" i="4"/>
  <c r="L428" i="4"/>
  <c r="M428" i="4"/>
  <c r="N428" i="4"/>
  <c r="O428" i="4"/>
  <c r="P428" i="4"/>
  <c r="Q428" i="4"/>
  <c r="R428" i="4"/>
  <c r="L429" i="4"/>
  <c r="M429" i="4"/>
  <c r="N429" i="4"/>
  <c r="O429" i="4"/>
  <c r="P429" i="4"/>
  <c r="Q429" i="4"/>
  <c r="R429" i="4"/>
  <c r="L430" i="4"/>
  <c r="M430" i="4"/>
  <c r="N430" i="4"/>
  <c r="O430" i="4"/>
  <c r="P430" i="4"/>
  <c r="Q430" i="4"/>
  <c r="R430" i="4"/>
  <c r="L431" i="4"/>
  <c r="M431" i="4"/>
  <c r="N431" i="4"/>
  <c r="O431" i="4"/>
  <c r="P431" i="4"/>
  <c r="Q431" i="4"/>
  <c r="R431" i="4"/>
  <c r="L432" i="4"/>
  <c r="M432" i="4"/>
  <c r="N432" i="4"/>
  <c r="O432" i="4"/>
  <c r="P432" i="4"/>
  <c r="Q432" i="4"/>
  <c r="R432" i="4"/>
  <c r="L433" i="4"/>
  <c r="M433" i="4"/>
  <c r="N433" i="4"/>
  <c r="O433" i="4"/>
  <c r="P433" i="4"/>
  <c r="Q433" i="4"/>
  <c r="R433" i="4"/>
  <c r="L434" i="4"/>
  <c r="M434" i="4"/>
  <c r="N434" i="4"/>
  <c r="O434" i="4"/>
  <c r="P434" i="4"/>
  <c r="Q434" i="4"/>
  <c r="R434" i="4"/>
  <c r="L435" i="4"/>
  <c r="M435" i="4"/>
  <c r="N435" i="4"/>
  <c r="O435" i="4"/>
  <c r="P435" i="4"/>
  <c r="Q435" i="4"/>
  <c r="R435" i="4"/>
  <c r="L436" i="4"/>
  <c r="M436" i="4"/>
  <c r="N436" i="4"/>
  <c r="O436" i="4"/>
  <c r="P436" i="4"/>
  <c r="Q436" i="4"/>
  <c r="R436" i="4"/>
  <c r="L437" i="4"/>
  <c r="M437" i="4"/>
  <c r="N437" i="4"/>
  <c r="O437" i="4"/>
  <c r="P437" i="4"/>
  <c r="Q437" i="4"/>
  <c r="R437" i="4"/>
  <c r="L438" i="4"/>
  <c r="M438" i="4"/>
  <c r="N438" i="4"/>
  <c r="O438" i="4"/>
  <c r="P438" i="4"/>
  <c r="Q438" i="4"/>
  <c r="R438" i="4"/>
  <c r="L439" i="4"/>
  <c r="M439" i="4"/>
  <c r="N439" i="4"/>
  <c r="O439" i="4"/>
  <c r="P439" i="4"/>
  <c r="Q439" i="4"/>
  <c r="R439" i="4"/>
  <c r="L440" i="4"/>
  <c r="M440" i="4"/>
  <c r="N440" i="4"/>
  <c r="O440" i="4"/>
  <c r="P440" i="4"/>
  <c r="Q440" i="4"/>
  <c r="R440" i="4"/>
  <c r="L441" i="4"/>
  <c r="M441" i="4"/>
  <c r="N441" i="4"/>
  <c r="O441" i="4"/>
  <c r="X441" i="4" s="1"/>
  <c r="P441" i="4"/>
  <c r="Y441" i="4" s="1"/>
  <c r="Q441" i="4"/>
  <c r="Z441" i="4" s="1"/>
  <c r="R441" i="4"/>
  <c r="AA441" i="4" s="1"/>
  <c r="L442" i="4"/>
  <c r="M442" i="4"/>
  <c r="N442" i="4"/>
  <c r="O442" i="4"/>
  <c r="P442" i="4"/>
  <c r="Q442" i="4"/>
  <c r="R442" i="4"/>
  <c r="L443" i="4"/>
  <c r="M443" i="4"/>
  <c r="N443" i="4"/>
  <c r="O443" i="4"/>
  <c r="P443" i="4"/>
  <c r="Q443" i="4"/>
  <c r="R443" i="4"/>
  <c r="L444" i="4"/>
  <c r="M444" i="4"/>
  <c r="N444" i="4"/>
  <c r="O444" i="4"/>
  <c r="P444" i="4"/>
  <c r="Q444" i="4"/>
  <c r="R444" i="4"/>
  <c r="L445" i="4"/>
  <c r="M445" i="4"/>
  <c r="N445" i="4"/>
  <c r="O445" i="4"/>
  <c r="P445" i="4"/>
  <c r="Q445" i="4"/>
  <c r="R445" i="4"/>
  <c r="L446" i="4"/>
  <c r="M446" i="4"/>
  <c r="N446" i="4"/>
  <c r="O446" i="4"/>
  <c r="P446" i="4"/>
  <c r="Q446" i="4"/>
  <c r="R446" i="4"/>
  <c r="L447" i="4"/>
  <c r="M447" i="4"/>
  <c r="N447" i="4"/>
  <c r="O447" i="4"/>
  <c r="P447" i="4"/>
  <c r="Q447" i="4"/>
  <c r="R447" i="4"/>
  <c r="L448" i="4"/>
  <c r="M448" i="4"/>
  <c r="N448" i="4"/>
  <c r="O448" i="4"/>
  <c r="P448" i="4"/>
  <c r="Q448" i="4"/>
  <c r="R448" i="4"/>
  <c r="L449" i="4"/>
  <c r="M449" i="4"/>
  <c r="N449" i="4"/>
  <c r="O449" i="4"/>
  <c r="P449" i="4"/>
  <c r="Q449" i="4"/>
  <c r="R449" i="4"/>
  <c r="L450" i="4"/>
  <c r="M450" i="4"/>
  <c r="N450" i="4"/>
  <c r="O450" i="4"/>
  <c r="P450" i="4"/>
  <c r="Q450" i="4"/>
  <c r="R450" i="4"/>
  <c r="L451" i="4"/>
  <c r="M451" i="4"/>
  <c r="N451" i="4"/>
  <c r="O451" i="4"/>
  <c r="P451" i="4"/>
  <c r="Q451" i="4"/>
  <c r="R451" i="4"/>
  <c r="L452" i="4"/>
  <c r="M452" i="4"/>
  <c r="N452" i="4"/>
  <c r="O452" i="4"/>
  <c r="P452" i="4"/>
  <c r="Q452" i="4"/>
  <c r="R452" i="4"/>
  <c r="L453" i="4"/>
  <c r="M453" i="4"/>
  <c r="N453" i="4"/>
  <c r="O453" i="4"/>
  <c r="P453" i="4"/>
  <c r="Q453" i="4"/>
  <c r="R453" i="4"/>
  <c r="L454" i="4"/>
  <c r="M454" i="4"/>
  <c r="N454" i="4"/>
  <c r="O454" i="4"/>
  <c r="P454" i="4"/>
  <c r="Q454" i="4"/>
  <c r="R454" i="4"/>
  <c r="L455" i="4"/>
  <c r="M455" i="4"/>
  <c r="N455" i="4"/>
  <c r="O455" i="4"/>
  <c r="P455" i="4"/>
  <c r="Q455" i="4"/>
  <c r="R455" i="4"/>
  <c r="L456" i="4"/>
  <c r="M456" i="4"/>
  <c r="N456" i="4"/>
  <c r="O456" i="4"/>
  <c r="P456" i="4"/>
  <c r="Q456" i="4"/>
  <c r="R456" i="4"/>
  <c r="L457" i="4"/>
  <c r="M457" i="4"/>
  <c r="N457" i="4"/>
  <c r="O457" i="4"/>
  <c r="P457" i="4"/>
  <c r="Q457" i="4"/>
  <c r="R457" i="4"/>
  <c r="L458" i="4"/>
  <c r="M458" i="4"/>
  <c r="N458" i="4"/>
  <c r="O458" i="4"/>
  <c r="P458" i="4"/>
  <c r="Q458" i="4"/>
  <c r="R458" i="4"/>
  <c r="L459" i="4"/>
  <c r="M459" i="4"/>
  <c r="N459" i="4"/>
  <c r="O459" i="4"/>
  <c r="P459" i="4"/>
  <c r="Q459" i="4"/>
  <c r="R459" i="4"/>
  <c r="L460" i="4"/>
  <c r="M460" i="4"/>
  <c r="N460" i="4"/>
  <c r="O460" i="4"/>
  <c r="P460" i="4"/>
  <c r="Q460" i="4"/>
  <c r="R460" i="4"/>
  <c r="L461" i="4"/>
  <c r="M461" i="4"/>
  <c r="N461" i="4"/>
  <c r="O461" i="4"/>
  <c r="P461" i="4"/>
  <c r="Q461" i="4"/>
  <c r="R461" i="4"/>
  <c r="L462" i="4"/>
  <c r="M462" i="4"/>
  <c r="N462" i="4"/>
  <c r="O462" i="4"/>
  <c r="P462" i="4"/>
  <c r="Q462" i="4"/>
  <c r="R462" i="4"/>
  <c r="L463" i="4"/>
  <c r="M463" i="4"/>
  <c r="N463" i="4"/>
  <c r="O463" i="4"/>
  <c r="P463" i="4"/>
  <c r="Q463" i="4"/>
  <c r="R463" i="4"/>
  <c r="L464" i="4"/>
  <c r="M464" i="4"/>
  <c r="N464" i="4"/>
  <c r="O464" i="4"/>
  <c r="P464" i="4"/>
  <c r="Q464" i="4"/>
  <c r="R464" i="4"/>
  <c r="L465" i="4"/>
  <c r="M465" i="4"/>
  <c r="N465" i="4"/>
  <c r="O465" i="4"/>
  <c r="P465" i="4"/>
  <c r="Q465" i="4"/>
  <c r="R465" i="4"/>
  <c r="L466" i="4"/>
  <c r="M466" i="4"/>
  <c r="N466" i="4"/>
  <c r="O466" i="4"/>
  <c r="P466" i="4"/>
  <c r="Q466" i="4"/>
  <c r="R466" i="4"/>
  <c r="L467" i="4"/>
  <c r="M467" i="4"/>
  <c r="N467" i="4"/>
  <c r="O467" i="4"/>
  <c r="P467" i="4"/>
  <c r="Q467" i="4"/>
  <c r="R467" i="4"/>
  <c r="L468" i="4"/>
  <c r="M468" i="4"/>
  <c r="N468" i="4"/>
  <c r="O468" i="4"/>
  <c r="P468" i="4"/>
  <c r="Q468" i="4"/>
  <c r="R468" i="4"/>
  <c r="L469" i="4"/>
  <c r="M469" i="4"/>
  <c r="N469" i="4"/>
  <c r="O469" i="4"/>
  <c r="P469" i="4"/>
  <c r="Q469" i="4"/>
  <c r="R469" i="4"/>
  <c r="L470" i="4"/>
  <c r="M470" i="4"/>
  <c r="N470" i="4"/>
  <c r="O470" i="4"/>
  <c r="P470" i="4"/>
  <c r="Q470" i="4"/>
  <c r="R470" i="4"/>
  <c r="L471" i="4"/>
  <c r="M471" i="4"/>
  <c r="N471" i="4"/>
  <c r="O471" i="4"/>
  <c r="P471" i="4"/>
  <c r="Q471" i="4"/>
  <c r="R471" i="4"/>
  <c r="L472" i="4"/>
  <c r="M472" i="4"/>
  <c r="N472" i="4"/>
  <c r="O472" i="4"/>
  <c r="P472" i="4"/>
  <c r="Q472" i="4"/>
  <c r="R472" i="4"/>
  <c r="L473" i="4"/>
  <c r="M473" i="4"/>
  <c r="N473" i="4"/>
  <c r="O473" i="4"/>
  <c r="P473" i="4"/>
  <c r="Q473" i="4"/>
  <c r="R473" i="4"/>
  <c r="L474" i="4"/>
  <c r="M474" i="4"/>
  <c r="N474" i="4"/>
  <c r="O474" i="4"/>
  <c r="P474" i="4"/>
  <c r="Q474" i="4"/>
  <c r="R474" i="4"/>
  <c r="L475" i="4"/>
  <c r="M475" i="4"/>
  <c r="N475" i="4"/>
  <c r="O475" i="4"/>
  <c r="P475" i="4"/>
  <c r="Q475" i="4"/>
  <c r="R475" i="4"/>
  <c r="L476" i="4"/>
  <c r="M476" i="4"/>
  <c r="N476" i="4"/>
  <c r="O476" i="4"/>
  <c r="P476" i="4"/>
  <c r="Q476" i="4"/>
  <c r="R476" i="4"/>
  <c r="L477" i="4"/>
  <c r="M477" i="4"/>
  <c r="N477" i="4"/>
  <c r="O477" i="4"/>
  <c r="P477" i="4"/>
  <c r="Q477" i="4"/>
  <c r="R477" i="4"/>
  <c r="L478" i="4"/>
  <c r="M478" i="4"/>
  <c r="N478" i="4"/>
  <c r="O478" i="4"/>
  <c r="P478" i="4"/>
  <c r="Q478" i="4"/>
  <c r="R478" i="4"/>
  <c r="L479" i="4"/>
  <c r="M479" i="4"/>
  <c r="N479" i="4"/>
  <c r="O479" i="4"/>
  <c r="P479" i="4"/>
  <c r="Q479" i="4"/>
  <c r="R479" i="4"/>
  <c r="L480" i="4"/>
  <c r="M480" i="4"/>
  <c r="N480" i="4"/>
  <c r="O480" i="4"/>
  <c r="P480" i="4"/>
  <c r="Q480" i="4"/>
  <c r="R480" i="4"/>
  <c r="L481" i="4"/>
  <c r="M481" i="4"/>
  <c r="N481" i="4"/>
  <c r="O481" i="4"/>
  <c r="P481" i="4"/>
  <c r="Q481" i="4"/>
  <c r="R481" i="4"/>
  <c r="L482" i="4"/>
  <c r="M482" i="4"/>
  <c r="N482" i="4"/>
  <c r="O482" i="4"/>
  <c r="P482" i="4"/>
  <c r="Q482" i="4"/>
  <c r="R482" i="4"/>
  <c r="L483" i="4"/>
  <c r="M483" i="4"/>
  <c r="N483" i="4"/>
  <c r="O483" i="4"/>
  <c r="P483" i="4"/>
  <c r="Q483" i="4"/>
  <c r="R483" i="4"/>
  <c r="L484" i="4"/>
  <c r="M484" i="4"/>
  <c r="N484" i="4"/>
  <c r="O484" i="4"/>
  <c r="P484" i="4"/>
  <c r="Q484" i="4"/>
  <c r="R484" i="4"/>
  <c r="L485" i="4"/>
  <c r="M485" i="4"/>
  <c r="N485" i="4"/>
  <c r="O485" i="4"/>
  <c r="P485" i="4"/>
  <c r="Q485" i="4"/>
  <c r="R485" i="4"/>
  <c r="L486" i="4"/>
  <c r="M486" i="4"/>
  <c r="N486" i="4"/>
  <c r="O486" i="4"/>
  <c r="P486" i="4"/>
  <c r="Q486" i="4"/>
  <c r="R486" i="4"/>
  <c r="L487" i="4"/>
  <c r="M487" i="4"/>
  <c r="N487" i="4"/>
  <c r="O487" i="4"/>
  <c r="P487" i="4"/>
  <c r="Q487" i="4"/>
  <c r="R487" i="4"/>
  <c r="L488" i="4"/>
  <c r="M488" i="4"/>
  <c r="N488" i="4"/>
  <c r="O488" i="4"/>
  <c r="P488" i="4"/>
  <c r="Q488" i="4"/>
  <c r="R488" i="4"/>
  <c r="L489" i="4"/>
  <c r="M489" i="4"/>
  <c r="N489" i="4"/>
  <c r="O489" i="4"/>
  <c r="P489" i="4"/>
  <c r="Q489" i="4"/>
  <c r="R489" i="4"/>
  <c r="L490" i="4"/>
  <c r="M490" i="4"/>
  <c r="N490" i="4"/>
  <c r="O490" i="4"/>
  <c r="P490" i="4"/>
  <c r="Q490" i="4"/>
  <c r="R490" i="4"/>
  <c r="L491" i="4"/>
  <c r="M491" i="4"/>
  <c r="N491" i="4"/>
  <c r="O491" i="4"/>
  <c r="P491" i="4"/>
  <c r="Q491" i="4"/>
  <c r="R491" i="4"/>
  <c r="L492" i="4"/>
  <c r="M492" i="4"/>
  <c r="N492" i="4"/>
  <c r="O492" i="4"/>
  <c r="P492" i="4"/>
  <c r="Q492" i="4"/>
  <c r="R492" i="4"/>
  <c r="L493" i="4"/>
  <c r="M493" i="4"/>
  <c r="N493" i="4"/>
  <c r="O493" i="4"/>
  <c r="P493" i="4"/>
  <c r="Q493" i="4"/>
  <c r="R493" i="4"/>
  <c r="L494" i="4"/>
  <c r="M494" i="4"/>
  <c r="N494" i="4"/>
  <c r="O494" i="4"/>
  <c r="P494" i="4"/>
  <c r="Q494" i="4"/>
  <c r="R494" i="4"/>
  <c r="L495" i="4"/>
  <c r="M495" i="4"/>
  <c r="N495" i="4"/>
  <c r="O495" i="4"/>
  <c r="P495" i="4"/>
  <c r="Q495" i="4"/>
  <c r="R495" i="4"/>
  <c r="L496" i="4"/>
  <c r="M496" i="4"/>
  <c r="N496" i="4"/>
  <c r="O496" i="4"/>
  <c r="P496" i="4"/>
  <c r="Q496" i="4"/>
  <c r="R496" i="4"/>
  <c r="L497" i="4"/>
  <c r="M497" i="4"/>
  <c r="N497" i="4"/>
  <c r="O497" i="4"/>
  <c r="P497" i="4"/>
  <c r="Q497" i="4"/>
  <c r="R497" i="4"/>
  <c r="L498" i="4"/>
  <c r="M498" i="4"/>
  <c r="N498" i="4"/>
  <c r="O498" i="4"/>
  <c r="P498" i="4"/>
  <c r="Q498" i="4"/>
  <c r="R498" i="4"/>
  <c r="L499" i="4"/>
  <c r="M499" i="4"/>
  <c r="N499" i="4"/>
  <c r="O499" i="4"/>
  <c r="P499" i="4"/>
  <c r="Q499" i="4"/>
  <c r="R499" i="4"/>
  <c r="L500" i="4"/>
  <c r="M500" i="4"/>
  <c r="N500" i="4"/>
  <c r="O500" i="4"/>
  <c r="P500" i="4"/>
  <c r="Q500" i="4"/>
  <c r="R500" i="4"/>
  <c r="L501" i="4"/>
  <c r="M501" i="4"/>
  <c r="N501" i="4"/>
  <c r="O501" i="4"/>
  <c r="P501" i="4"/>
  <c r="Q501" i="4"/>
  <c r="R501" i="4"/>
  <c r="L502" i="4"/>
  <c r="M502" i="4"/>
  <c r="N502" i="4"/>
  <c r="O502" i="4"/>
  <c r="P502" i="4"/>
  <c r="Q502" i="4"/>
  <c r="R502" i="4"/>
  <c r="L503" i="4"/>
  <c r="M503" i="4"/>
  <c r="N503" i="4"/>
  <c r="O503" i="4"/>
  <c r="P503" i="4"/>
  <c r="Q503" i="4"/>
  <c r="R503" i="4"/>
  <c r="L504" i="4"/>
  <c r="M504" i="4"/>
  <c r="N504" i="4"/>
  <c r="O504" i="4"/>
  <c r="P504" i="4"/>
  <c r="Q504" i="4"/>
  <c r="R504" i="4"/>
  <c r="L505" i="4"/>
  <c r="M505" i="4"/>
  <c r="N505" i="4"/>
  <c r="O505" i="4"/>
  <c r="P505" i="4"/>
  <c r="Q505" i="4"/>
  <c r="R505" i="4"/>
  <c r="L506" i="4"/>
  <c r="M506" i="4"/>
  <c r="N506" i="4"/>
  <c r="O506" i="4"/>
  <c r="P506" i="4"/>
  <c r="Q506" i="4"/>
  <c r="R506" i="4"/>
  <c r="L507" i="4"/>
  <c r="M507" i="4"/>
  <c r="N507" i="4"/>
  <c r="O507" i="4"/>
  <c r="P507" i="4"/>
  <c r="Q507" i="4"/>
  <c r="R507" i="4"/>
  <c r="L508" i="4"/>
  <c r="M508" i="4"/>
  <c r="N508" i="4"/>
  <c r="O508" i="4"/>
  <c r="P508" i="4"/>
  <c r="Q508" i="4"/>
  <c r="R508" i="4"/>
  <c r="L509" i="4"/>
  <c r="M509" i="4"/>
  <c r="N509" i="4"/>
  <c r="O509" i="4"/>
  <c r="P509" i="4"/>
  <c r="Q509" i="4"/>
  <c r="R509" i="4"/>
  <c r="L510" i="4"/>
  <c r="M510" i="4"/>
  <c r="N510" i="4"/>
  <c r="O510" i="4"/>
  <c r="P510" i="4"/>
  <c r="Q510" i="4"/>
  <c r="R510" i="4"/>
  <c r="L511" i="4"/>
  <c r="M511" i="4"/>
  <c r="N511" i="4"/>
  <c r="O511" i="4"/>
  <c r="P511" i="4"/>
  <c r="Q511" i="4"/>
  <c r="R511" i="4"/>
  <c r="L512" i="4"/>
  <c r="M512" i="4"/>
  <c r="N512" i="4"/>
  <c r="O512" i="4"/>
  <c r="P512" i="4"/>
  <c r="Q512" i="4"/>
  <c r="R512" i="4"/>
  <c r="L513" i="4"/>
  <c r="M513" i="4"/>
  <c r="N513" i="4"/>
  <c r="O513" i="4"/>
  <c r="P513" i="4"/>
  <c r="Q513" i="4"/>
  <c r="R513" i="4"/>
  <c r="L514" i="4"/>
  <c r="M514" i="4"/>
  <c r="N514" i="4"/>
  <c r="O514" i="4"/>
  <c r="P514" i="4"/>
  <c r="Q514" i="4"/>
  <c r="R514" i="4"/>
  <c r="L515" i="4"/>
  <c r="M515" i="4"/>
  <c r="N515" i="4"/>
  <c r="O515" i="4"/>
  <c r="P515" i="4"/>
  <c r="Q515" i="4"/>
  <c r="R515" i="4"/>
  <c r="L516" i="4"/>
  <c r="M516" i="4"/>
  <c r="N516" i="4"/>
  <c r="O516" i="4"/>
  <c r="P516" i="4"/>
  <c r="Q516" i="4"/>
  <c r="R516" i="4"/>
  <c r="L517" i="4"/>
  <c r="M517" i="4"/>
  <c r="N517" i="4"/>
  <c r="O517" i="4"/>
  <c r="P517" i="4"/>
  <c r="Q517" i="4"/>
  <c r="R517" i="4"/>
  <c r="L518" i="4"/>
  <c r="M518" i="4"/>
  <c r="N518" i="4"/>
  <c r="O518" i="4"/>
  <c r="P518" i="4"/>
  <c r="Q518" i="4"/>
  <c r="R518" i="4"/>
  <c r="L519" i="4"/>
  <c r="M519" i="4"/>
  <c r="N519" i="4"/>
  <c r="O519" i="4"/>
  <c r="P519" i="4"/>
  <c r="Q519" i="4"/>
  <c r="R519" i="4"/>
  <c r="L520" i="4"/>
  <c r="M520" i="4"/>
  <c r="N520" i="4"/>
  <c r="O520" i="4"/>
  <c r="P520" i="4"/>
  <c r="Q520" i="4"/>
  <c r="R520" i="4"/>
  <c r="L521" i="4"/>
  <c r="M521" i="4"/>
  <c r="N521" i="4"/>
  <c r="O521" i="4"/>
  <c r="P521" i="4"/>
  <c r="Q521" i="4"/>
  <c r="R521" i="4"/>
  <c r="L522" i="4"/>
  <c r="M522" i="4"/>
  <c r="N522" i="4"/>
  <c r="O522" i="4"/>
  <c r="P522" i="4"/>
  <c r="Q522" i="4"/>
  <c r="R522" i="4"/>
  <c r="L523" i="4"/>
  <c r="M523" i="4"/>
  <c r="N523" i="4"/>
  <c r="O523" i="4"/>
  <c r="P523" i="4"/>
  <c r="Q523" i="4"/>
  <c r="R523" i="4"/>
  <c r="L524" i="4"/>
  <c r="M524" i="4"/>
  <c r="N524" i="4"/>
  <c r="O524" i="4"/>
  <c r="P524" i="4"/>
  <c r="Q524" i="4"/>
  <c r="R524" i="4"/>
  <c r="L525" i="4"/>
  <c r="M525" i="4"/>
  <c r="N525" i="4"/>
  <c r="O525" i="4"/>
  <c r="P525" i="4"/>
  <c r="Q525" i="4"/>
  <c r="R525" i="4"/>
  <c r="L526" i="4"/>
  <c r="M526" i="4"/>
  <c r="N526" i="4"/>
  <c r="O526" i="4"/>
  <c r="P526" i="4"/>
  <c r="Q526" i="4"/>
  <c r="R526" i="4"/>
  <c r="L527" i="4"/>
  <c r="M527" i="4"/>
  <c r="N527" i="4"/>
  <c r="O527" i="4"/>
  <c r="P527" i="4"/>
  <c r="Q527" i="4"/>
  <c r="R527" i="4"/>
  <c r="L528" i="4"/>
  <c r="M528" i="4"/>
  <c r="N528" i="4"/>
  <c r="O528" i="4"/>
  <c r="P528" i="4"/>
  <c r="Q528" i="4"/>
  <c r="R528" i="4"/>
  <c r="L529" i="4"/>
  <c r="M529" i="4"/>
  <c r="N529" i="4"/>
  <c r="O529" i="4"/>
  <c r="P529" i="4"/>
  <c r="Q529" i="4"/>
  <c r="R529" i="4"/>
  <c r="L530" i="4"/>
  <c r="M530" i="4"/>
  <c r="N530" i="4"/>
  <c r="O530" i="4"/>
  <c r="P530" i="4"/>
  <c r="Q530" i="4"/>
  <c r="R530" i="4"/>
  <c r="L531" i="4"/>
  <c r="M531" i="4"/>
  <c r="N531" i="4"/>
  <c r="O531" i="4"/>
  <c r="P531" i="4"/>
  <c r="Q531" i="4"/>
  <c r="R531" i="4"/>
  <c r="N7" i="4"/>
  <c r="R7" i="4" s="1"/>
  <c r="M7" i="4"/>
  <c r="Q7" i="4" s="1"/>
  <c r="L7" i="4"/>
  <c r="P7" i="4" s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7" i="4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7" i="3"/>
  <c r="L8" i="3"/>
  <c r="M8" i="3"/>
  <c r="N8" i="3"/>
  <c r="O8" i="3"/>
  <c r="P8" i="3"/>
  <c r="Q8" i="3"/>
  <c r="R8" i="3"/>
  <c r="L9" i="3"/>
  <c r="M9" i="3"/>
  <c r="N9" i="3"/>
  <c r="O9" i="3"/>
  <c r="P9" i="3"/>
  <c r="Q9" i="3"/>
  <c r="R9" i="3"/>
  <c r="L10" i="3"/>
  <c r="M10" i="3"/>
  <c r="N10" i="3"/>
  <c r="O10" i="3"/>
  <c r="P10" i="3"/>
  <c r="Q10" i="3"/>
  <c r="R10" i="3"/>
  <c r="L11" i="3"/>
  <c r="M11" i="3"/>
  <c r="N11" i="3"/>
  <c r="O11" i="3"/>
  <c r="P11" i="3"/>
  <c r="Q11" i="3"/>
  <c r="R11" i="3"/>
  <c r="L12" i="3"/>
  <c r="M12" i="3"/>
  <c r="N12" i="3"/>
  <c r="O12" i="3"/>
  <c r="P12" i="3"/>
  <c r="Q12" i="3"/>
  <c r="R12" i="3"/>
  <c r="L13" i="3"/>
  <c r="M13" i="3"/>
  <c r="N13" i="3"/>
  <c r="O13" i="3"/>
  <c r="P13" i="3"/>
  <c r="Q13" i="3"/>
  <c r="R13" i="3"/>
  <c r="L14" i="3"/>
  <c r="M14" i="3"/>
  <c r="N14" i="3"/>
  <c r="O14" i="3"/>
  <c r="P14" i="3"/>
  <c r="Q14" i="3"/>
  <c r="R14" i="3"/>
  <c r="L15" i="3"/>
  <c r="M15" i="3"/>
  <c r="N15" i="3"/>
  <c r="O15" i="3"/>
  <c r="P15" i="3"/>
  <c r="Q15" i="3"/>
  <c r="R15" i="3"/>
  <c r="L16" i="3"/>
  <c r="M16" i="3"/>
  <c r="N16" i="3"/>
  <c r="O16" i="3"/>
  <c r="P16" i="3"/>
  <c r="Q16" i="3"/>
  <c r="R16" i="3"/>
  <c r="L17" i="3"/>
  <c r="M17" i="3"/>
  <c r="N17" i="3"/>
  <c r="O17" i="3"/>
  <c r="P17" i="3"/>
  <c r="Q17" i="3"/>
  <c r="R17" i="3"/>
  <c r="L18" i="3"/>
  <c r="M18" i="3"/>
  <c r="N18" i="3"/>
  <c r="O18" i="3"/>
  <c r="P18" i="3"/>
  <c r="Q18" i="3"/>
  <c r="R18" i="3"/>
  <c r="L19" i="3"/>
  <c r="M19" i="3"/>
  <c r="N19" i="3"/>
  <c r="O19" i="3"/>
  <c r="P19" i="3"/>
  <c r="Q19" i="3"/>
  <c r="R19" i="3"/>
  <c r="L20" i="3"/>
  <c r="M20" i="3"/>
  <c r="N20" i="3"/>
  <c r="O20" i="3"/>
  <c r="P20" i="3"/>
  <c r="Q20" i="3"/>
  <c r="R20" i="3"/>
  <c r="L21" i="3"/>
  <c r="M21" i="3"/>
  <c r="N21" i="3"/>
  <c r="O21" i="3"/>
  <c r="P21" i="3"/>
  <c r="Q21" i="3"/>
  <c r="R21" i="3"/>
  <c r="L22" i="3"/>
  <c r="M22" i="3"/>
  <c r="N22" i="3"/>
  <c r="O22" i="3"/>
  <c r="P22" i="3"/>
  <c r="Q22" i="3"/>
  <c r="R22" i="3"/>
  <c r="L23" i="3"/>
  <c r="M23" i="3"/>
  <c r="N23" i="3"/>
  <c r="O23" i="3"/>
  <c r="P23" i="3"/>
  <c r="Q23" i="3"/>
  <c r="R23" i="3"/>
  <c r="L24" i="3"/>
  <c r="M24" i="3"/>
  <c r="N24" i="3"/>
  <c r="O24" i="3"/>
  <c r="P24" i="3"/>
  <c r="Q24" i="3"/>
  <c r="R24" i="3"/>
  <c r="L25" i="3"/>
  <c r="M25" i="3"/>
  <c r="N25" i="3"/>
  <c r="O25" i="3"/>
  <c r="P25" i="3"/>
  <c r="Q25" i="3"/>
  <c r="R25" i="3"/>
  <c r="L26" i="3"/>
  <c r="M26" i="3"/>
  <c r="N26" i="3"/>
  <c r="O26" i="3"/>
  <c r="P26" i="3"/>
  <c r="Q26" i="3"/>
  <c r="R26" i="3"/>
  <c r="L27" i="3"/>
  <c r="M27" i="3"/>
  <c r="N27" i="3"/>
  <c r="O27" i="3"/>
  <c r="P27" i="3"/>
  <c r="Q27" i="3"/>
  <c r="R27" i="3"/>
  <c r="L28" i="3"/>
  <c r="M28" i="3"/>
  <c r="N28" i="3"/>
  <c r="O28" i="3"/>
  <c r="P28" i="3"/>
  <c r="Q28" i="3"/>
  <c r="R28" i="3"/>
  <c r="L29" i="3"/>
  <c r="M29" i="3"/>
  <c r="N29" i="3"/>
  <c r="O29" i="3"/>
  <c r="P29" i="3"/>
  <c r="Q29" i="3"/>
  <c r="R29" i="3"/>
  <c r="L30" i="3"/>
  <c r="M30" i="3"/>
  <c r="N30" i="3"/>
  <c r="O30" i="3"/>
  <c r="P30" i="3"/>
  <c r="Q30" i="3"/>
  <c r="R30" i="3"/>
  <c r="L31" i="3"/>
  <c r="M31" i="3"/>
  <c r="N31" i="3"/>
  <c r="O31" i="3"/>
  <c r="P31" i="3"/>
  <c r="Q31" i="3"/>
  <c r="R31" i="3"/>
  <c r="L32" i="3"/>
  <c r="M32" i="3"/>
  <c r="N32" i="3"/>
  <c r="O32" i="3"/>
  <c r="P32" i="3"/>
  <c r="Q32" i="3"/>
  <c r="R32" i="3"/>
  <c r="L33" i="3"/>
  <c r="M33" i="3"/>
  <c r="N33" i="3"/>
  <c r="O33" i="3"/>
  <c r="P33" i="3"/>
  <c r="Q33" i="3"/>
  <c r="R33" i="3"/>
  <c r="L34" i="3"/>
  <c r="M34" i="3"/>
  <c r="N34" i="3"/>
  <c r="O34" i="3"/>
  <c r="P34" i="3"/>
  <c r="Q34" i="3"/>
  <c r="R34" i="3"/>
  <c r="L35" i="3"/>
  <c r="M35" i="3"/>
  <c r="N35" i="3"/>
  <c r="O35" i="3"/>
  <c r="P35" i="3"/>
  <c r="Q35" i="3"/>
  <c r="R35" i="3"/>
  <c r="L36" i="3"/>
  <c r="M36" i="3"/>
  <c r="N36" i="3"/>
  <c r="O36" i="3"/>
  <c r="P36" i="3"/>
  <c r="Q36" i="3"/>
  <c r="R36" i="3"/>
  <c r="L37" i="3"/>
  <c r="M37" i="3"/>
  <c r="N37" i="3"/>
  <c r="O37" i="3"/>
  <c r="P37" i="3"/>
  <c r="Q37" i="3"/>
  <c r="R37" i="3"/>
  <c r="L38" i="3"/>
  <c r="M38" i="3"/>
  <c r="N38" i="3"/>
  <c r="O38" i="3"/>
  <c r="P38" i="3"/>
  <c r="Q38" i="3"/>
  <c r="R38" i="3"/>
  <c r="L39" i="3"/>
  <c r="M39" i="3"/>
  <c r="N39" i="3"/>
  <c r="O39" i="3"/>
  <c r="P39" i="3"/>
  <c r="Q39" i="3"/>
  <c r="R39" i="3"/>
  <c r="L40" i="3"/>
  <c r="M40" i="3"/>
  <c r="N40" i="3"/>
  <c r="O40" i="3"/>
  <c r="P40" i="3"/>
  <c r="Q40" i="3"/>
  <c r="R40" i="3"/>
  <c r="L41" i="3"/>
  <c r="M41" i="3"/>
  <c r="N41" i="3"/>
  <c r="O41" i="3"/>
  <c r="P41" i="3"/>
  <c r="Q41" i="3"/>
  <c r="R41" i="3"/>
  <c r="L42" i="3"/>
  <c r="M42" i="3"/>
  <c r="N42" i="3"/>
  <c r="O42" i="3"/>
  <c r="P42" i="3"/>
  <c r="Q42" i="3"/>
  <c r="R42" i="3"/>
  <c r="L43" i="3"/>
  <c r="M43" i="3"/>
  <c r="N43" i="3"/>
  <c r="O43" i="3"/>
  <c r="P43" i="3"/>
  <c r="Q43" i="3"/>
  <c r="R43" i="3"/>
  <c r="L44" i="3"/>
  <c r="M44" i="3"/>
  <c r="N44" i="3"/>
  <c r="O44" i="3"/>
  <c r="P44" i="3"/>
  <c r="Q44" i="3"/>
  <c r="R44" i="3"/>
  <c r="L45" i="3"/>
  <c r="M45" i="3"/>
  <c r="N45" i="3"/>
  <c r="O45" i="3"/>
  <c r="P45" i="3"/>
  <c r="Q45" i="3"/>
  <c r="R45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L64" i="3"/>
  <c r="M64" i="3"/>
  <c r="N64" i="3"/>
  <c r="O64" i="3"/>
  <c r="P64" i="3"/>
  <c r="Q64" i="3"/>
  <c r="R64" i="3"/>
  <c r="L65" i="3"/>
  <c r="M65" i="3"/>
  <c r="N65" i="3"/>
  <c r="O65" i="3"/>
  <c r="P65" i="3"/>
  <c r="Q65" i="3"/>
  <c r="R65" i="3"/>
  <c r="L66" i="3"/>
  <c r="M66" i="3"/>
  <c r="N66" i="3"/>
  <c r="O66" i="3"/>
  <c r="P66" i="3"/>
  <c r="Q66" i="3"/>
  <c r="R66" i="3"/>
  <c r="L67" i="3"/>
  <c r="M67" i="3"/>
  <c r="N67" i="3"/>
  <c r="O67" i="3"/>
  <c r="P67" i="3"/>
  <c r="Q67" i="3"/>
  <c r="R67" i="3"/>
  <c r="L68" i="3"/>
  <c r="M68" i="3"/>
  <c r="N68" i="3"/>
  <c r="O68" i="3"/>
  <c r="P68" i="3"/>
  <c r="Q68" i="3"/>
  <c r="R68" i="3"/>
  <c r="L69" i="3"/>
  <c r="M69" i="3"/>
  <c r="N69" i="3"/>
  <c r="O69" i="3"/>
  <c r="P69" i="3"/>
  <c r="Q69" i="3"/>
  <c r="R69" i="3"/>
  <c r="L70" i="3"/>
  <c r="M70" i="3"/>
  <c r="N70" i="3"/>
  <c r="O70" i="3"/>
  <c r="P70" i="3"/>
  <c r="Q70" i="3"/>
  <c r="R70" i="3"/>
  <c r="L71" i="3"/>
  <c r="M71" i="3"/>
  <c r="N71" i="3"/>
  <c r="O71" i="3"/>
  <c r="P71" i="3"/>
  <c r="Q71" i="3"/>
  <c r="R71" i="3"/>
  <c r="L72" i="3"/>
  <c r="M72" i="3"/>
  <c r="N72" i="3"/>
  <c r="O72" i="3"/>
  <c r="P72" i="3"/>
  <c r="Q72" i="3"/>
  <c r="R72" i="3"/>
  <c r="L73" i="3"/>
  <c r="M73" i="3"/>
  <c r="N73" i="3"/>
  <c r="O73" i="3"/>
  <c r="P73" i="3"/>
  <c r="Q73" i="3"/>
  <c r="R73" i="3"/>
  <c r="L74" i="3"/>
  <c r="M74" i="3"/>
  <c r="N74" i="3"/>
  <c r="O74" i="3"/>
  <c r="P74" i="3"/>
  <c r="Q74" i="3"/>
  <c r="R74" i="3"/>
  <c r="L75" i="3"/>
  <c r="M75" i="3"/>
  <c r="N75" i="3"/>
  <c r="O75" i="3"/>
  <c r="P75" i="3"/>
  <c r="Q75" i="3"/>
  <c r="R75" i="3"/>
  <c r="L76" i="3"/>
  <c r="M76" i="3"/>
  <c r="N76" i="3"/>
  <c r="O76" i="3"/>
  <c r="P76" i="3"/>
  <c r="Q76" i="3"/>
  <c r="R76" i="3"/>
  <c r="L77" i="3"/>
  <c r="M77" i="3"/>
  <c r="N77" i="3"/>
  <c r="O77" i="3"/>
  <c r="P77" i="3"/>
  <c r="Q77" i="3"/>
  <c r="R77" i="3"/>
  <c r="L78" i="3"/>
  <c r="M78" i="3"/>
  <c r="N78" i="3"/>
  <c r="O78" i="3"/>
  <c r="P78" i="3"/>
  <c r="Q78" i="3"/>
  <c r="R78" i="3"/>
  <c r="L79" i="3"/>
  <c r="M79" i="3"/>
  <c r="N79" i="3"/>
  <c r="O79" i="3"/>
  <c r="P79" i="3"/>
  <c r="Q79" i="3"/>
  <c r="R79" i="3"/>
  <c r="L80" i="3"/>
  <c r="M80" i="3"/>
  <c r="N80" i="3"/>
  <c r="O80" i="3"/>
  <c r="P80" i="3"/>
  <c r="Q80" i="3"/>
  <c r="R80" i="3"/>
  <c r="L81" i="3"/>
  <c r="M81" i="3"/>
  <c r="N81" i="3"/>
  <c r="O81" i="3"/>
  <c r="P81" i="3"/>
  <c r="Q81" i="3"/>
  <c r="R81" i="3"/>
  <c r="L82" i="3"/>
  <c r="M82" i="3"/>
  <c r="N82" i="3"/>
  <c r="O82" i="3"/>
  <c r="P82" i="3"/>
  <c r="Q82" i="3"/>
  <c r="R82" i="3"/>
  <c r="L83" i="3"/>
  <c r="M83" i="3"/>
  <c r="N83" i="3"/>
  <c r="O83" i="3"/>
  <c r="P83" i="3"/>
  <c r="Q83" i="3"/>
  <c r="R83" i="3"/>
  <c r="L84" i="3"/>
  <c r="M84" i="3"/>
  <c r="N84" i="3"/>
  <c r="O84" i="3"/>
  <c r="P84" i="3"/>
  <c r="Q84" i="3"/>
  <c r="R84" i="3"/>
  <c r="L85" i="3"/>
  <c r="M85" i="3"/>
  <c r="N85" i="3"/>
  <c r="O85" i="3"/>
  <c r="P85" i="3"/>
  <c r="Q85" i="3"/>
  <c r="R85" i="3"/>
  <c r="L86" i="3"/>
  <c r="M86" i="3"/>
  <c r="N86" i="3"/>
  <c r="O86" i="3"/>
  <c r="P86" i="3"/>
  <c r="Q86" i="3"/>
  <c r="R86" i="3"/>
  <c r="L87" i="3"/>
  <c r="M87" i="3"/>
  <c r="N87" i="3"/>
  <c r="O87" i="3"/>
  <c r="P87" i="3"/>
  <c r="Q87" i="3"/>
  <c r="R87" i="3"/>
  <c r="L88" i="3"/>
  <c r="M88" i="3"/>
  <c r="N88" i="3"/>
  <c r="O88" i="3"/>
  <c r="P88" i="3"/>
  <c r="Q88" i="3"/>
  <c r="R88" i="3"/>
  <c r="L89" i="3"/>
  <c r="M89" i="3"/>
  <c r="N89" i="3"/>
  <c r="O89" i="3"/>
  <c r="P89" i="3"/>
  <c r="Q89" i="3"/>
  <c r="R89" i="3"/>
  <c r="L90" i="3"/>
  <c r="M90" i="3"/>
  <c r="N90" i="3"/>
  <c r="O90" i="3"/>
  <c r="P90" i="3"/>
  <c r="Q90" i="3"/>
  <c r="R90" i="3"/>
  <c r="L91" i="3"/>
  <c r="M91" i="3"/>
  <c r="N91" i="3"/>
  <c r="O91" i="3"/>
  <c r="P91" i="3"/>
  <c r="Q91" i="3"/>
  <c r="R91" i="3"/>
  <c r="L92" i="3"/>
  <c r="M92" i="3"/>
  <c r="N92" i="3"/>
  <c r="O92" i="3"/>
  <c r="P92" i="3"/>
  <c r="Q92" i="3"/>
  <c r="R92" i="3"/>
  <c r="L93" i="3"/>
  <c r="M93" i="3"/>
  <c r="N93" i="3"/>
  <c r="O93" i="3"/>
  <c r="P93" i="3"/>
  <c r="Q93" i="3"/>
  <c r="R93" i="3"/>
  <c r="L94" i="3"/>
  <c r="M94" i="3"/>
  <c r="N94" i="3"/>
  <c r="O94" i="3"/>
  <c r="P94" i="3"/>
  <c r="Q94" i="3"/>
  <c r="R94" i="3"/>
  <c r="L95" i="3"/>
  <c r="M95" i="3"/>
  <c r="N95" i="3"/>
  <c r="O95" i="3"/>
  <c r="P95" i="3"/>
  <c r="Q95" i="3"/>
  <c r="R95" i="3"/>
  <c r="L96" i="3"/>
  <c r="M96" i="3"/>
  <c r="N96" i="3"/>
  <c r="O96" i="3"/>
  <c r="P96" i="3"/>
  <c r="Q96" i="3"/>
  <c r="R96" i="3"/>
  <c r="L97" i="3"/>
  <c r="M97" i="3"/>
  <c r="N97" i="3"/>
  <c r="O97" i="3"/>
  <c r="P97" i="3"/>
  <c r="Q97" i="3"/>
  <c r="R97" i="3"/>
  <c r="L98" i="3"/>
  <c r="M98" i="3"/>
  <c r="N98" i="3"/>
  <c r="O98" i="3"/>
  <c r="P98" i="3"/>
  <c r="Q98" i="3"/>
  <c r="R98" i="3"/>
  <c r="L99" i="3"/>
  <c r="M99" i="3"/>
  <c r="N99" i="3"/>
  <c r="O99" i="3"/>
  <c r="P99" i="3"/>
  <c r="Q99" i="3"/>
  <c r="R99" i="3"/>
  <c r="L100" i="3"/>
  <c r="M100" i="3"/>
  <c r="N100" i="3"/>
  <c r="O100" i="3"/>
  <c r="P100" i="3"/>
  <c r="Q100" i="3"/>
  <c r="R100" i="3"/>
  <c r="L101" i="3"/>
  <c r="M101" i="3"/>
  <c r="N101" i="3"/>
  <c r="O101" i="3"/>
  <c r="P101" i="3"/>
  <c r="Q101" i="3"/>
  <c r="R101" i="3"/>
  <c r="L102" i="3"/>
  <c r="M102" i="3"/>
  <c r="N102" i="3"/>
  <c r="O102" i="3"/>
  <c r="P102" i="3"/>
  <c r="Q102" i="3"/>
  <c r="R102" i="3"/>
  <c r="L103" i="3"/>
  <c r="M103" i="3"/>
  <c r="N103" i="3"/>
  <c r="O103" i="3"/>
  <c r="P103" i="3"/>
  <c r="Q103" i="3"/>
  <c r="R103" i="3"/>
  <c r="L104" i="3"/>
  <c r="M104" i="3"/>
  <c r="N104" i="3"/>
  <c r="O104" i="3"/>
  <c r="P104" i="3"/>
  <c r="Q104" i="3"/>
  <c r="R104" i="3"/>
  <c r="L105" i="3"/>
  <c r="M105" i="3"/>
  <c r="N105" i="3"/>
  <c r="O105" i="3"/>
  <c r="P105" i="3"/>
  <c r="Q105" i="3"/>
  <c r="R105" i="3"/>
  <c r="L106" i="3"/>
  <c r="M106" i="3"/>
  <c r="N106" i="3"/>
  <c r="O106" i="3"/>
  <c r="P106" i="3"/>
  <c r="Q106" i="3"/>
  <c r="R106" i="3"/>
  <c r="L107" i="3"/>
  <c r="M107" i="3"/>
  <c r="N107" i="3"/>
  <c r="O107" i="3"/>
  <c r="P107" i="3"/>
  <c r="Q107" i="3"/>
  <c r="R107" i="3"/>
  <c r="L108" i="3"/>
  <c r="M108" i="3"/>
  <c r="N108" i="3"/>
  <c r="O108" i="3"/>
  <c r="P108" i="3"/>
  <c r="Q108" i="3"/>
  <c r="R108" i="3"/>
  <c r="L109" i="3"/>
  <c r="M109" i="3"/>
  <c r="N109" i="3"/>
  <c r="O109" i="3"/>
  <c r="P109" i="3"/>
  <c r="Q109" i="3"/>
  <c r="R109" i="3"/>
  <c r="L110" i="3"/>
  <c r="M110" i="3"/>
  <c r="N110" i="3"/>
  <c r="O110" i="3"/>
  <c r="P110" i="3"/>
  <c r="Q110" i="3"/>
  <c r="R110" i="3"/>
  <c r="L111" i="3"/>
  <c r="M111" i="3"/>
  <c r="N111" i="3"/>
  <c r="O111" i="3"/>
  <c r="P111" i="3"/>
  <c r="Q111" i="3"/>
  <c r="R111" i="3"/>
  <c r="L112" i="3"/>
  <c r="M112" i="3"/>
  <c r="N112" i="3"/>
  <c r="O112" i="3"/>
  <c r="P112" i="3"/>
  <c r="Q112" i="3"/>
  <c r="R112" i="3"/>
  <c r="L113" i="3"/>
  <c r="M113" i="3"/>
  <c r="N113" i="3"/>
  <c r="O113" i="3"/>
  <c r="P113" i="3"/>
  <c r="Q113" i="3"/>
  <c r="R113" i="3"/>
  <c r="L114" i="3"/>
  <c r="M114" i="3"/>
  <c r="N114" i="3"/>
  <c r="O114" i="3"/>
  <c r="P114" i="3"/>
  <c r="Q114" i="3"/>
  <c r="R114" i="3"/>
  <c r="L115" i="3"/>
  <c r="M115" i="3"/>
  <c r="N115" i="3"/>
  <c r="O115" i="3"/>
  <c r="P115" i="3"/>
  <c r="Q115" i="3"/>
  <c r="R115" i="3"/>
  <c r="L116" i="3"/>
  <c r="M116" i="3"/>
  <c r="N116" i="3"/>
  <c r="O116" i="3"/>
  <c r="P116" i="3"/>
  <c r="Q116" i="3"/>
  <c r="R116" i="3"/>
  <c r="L117" i="3"/>
  <c r="M117" i="3"/>
  <c r="N117" i="3"/>
  <c r="O117" i="3"/>
  <c r="P117" i="3"/>
  <c r="Q117" i="3"/>
  <c r="R117" i="3"/>
  <c r="L118" i="3"/>
  <c r="M118" i="3"/>
  <c r="N118" i="3"/>
  <c r="O118" i="3"/>
  <c r="P118" i="3"/>
  <c r="Q118" i="3"/>
  <c r="R118" i="3"/>
  <c r="L119" i="3"/>
  <c r="M119" i="3"/>
  <c r="N119" i="3"/>
  <c r="O119" i="3"/>
  <c r="P119" i="3"/>
  <c r="Q119" i="3"/>
  <c r="R119" i="3"/>
  <c r="L120" i="3"/>
  <c r="M120" i="3"/>
  <c r="N120" i="3"/>
  <c r="O120" i="3"/>
  <c r="P120" i="3"/>
  <c r="Q120" i="3"/>
  <c r="R120" i="3"/>
  <c r="L121" i="3"/>
  <c r="M121" i="3"/>
  <c r="N121" i="3"/>
  <c r="O121" i="3"/>
  <c r="P121" i="3"/>
  <c r="Q121" i="3"/>
  <c r="R121" i="3"/>
  <c r="L122" i="3"/>
  <c r="M122" i="3"/>
  <c r="N122" i="3"/>
  <c r="O122" i="3"/>
  <c r="P122" i="3"/>
  <c r="Q122" i="3"/>
  <c r="R122" i="3"/>
  <c r="L123" i="3"/>
  <c r="M123" i="3"/>
  <c r="N123" i="3"/>
  <c r="O123" i="3"/>
  <c r="P123" i="3"/>
  <c r="Q123" i="3"/>
  <c r="R123" i="3"/>
  <c r="L124" i="3"/>
  <c r="M124" i="3"/>
  <c r="N124" i="3"/>
  <c r="O124" i="3"/>
  <c r="P124" i="3"/>
  <c r="Q124" i="3"/>
  <c r="R124" i="3"/>
  <c r="L125" i="3"/>
  <c r="M125" i="3"/>
  <c r="N125" i="3"/>
  <c r="O125" i="3"/>
  <c r="P125" i="3"/>
  <c r="Q125" i="3"/>
  <c r="R125" i="3"/>
  <c r="L126" i="3"/>
  <c r="M126" i="3"/>
  <c r="N126" i="3"/>
  <c r="O126" i="3"/>
  <c r="P126" i="3"/>
  <c r="Q126" i="3"/>
  <c r="R126" i="3"/>
  <c r="L127" i="3"/>
  <c r="M127" i="3"/>
  <c r="N127" i="3"/>
  <c r="O127" i="3"/>
  <c r="P127" i="3"/>
  <c r="Q127" i="3"/>
  <c r="R127" i="3"/>
  <c r="L128" i="3"/>
  <c r="M128" i="3"/>
  <c r="N128" i="3"/>
  <c r="O128" i="3"/>
  <c r="P128" i="3"/>
  <c r="Q128" i="3"/>
  <c r="R128" i="3"/>
  <c r="L129" i="3"/>
  <c r="M129" i="3"/>
  <c r="N129" i="3"/>
  <c r="O129" i="3"/>
  <c r="P129" i="3"/>
  <c r="Q129" i="3"/>
  <c r="R129" i="3"/>
  <c r="L130" i="3"/>
  <c r="M130" i="3"/>
  <c r="N130" i="3"/>
  <c r="O130" i="3"/>
  <c r="P130" i="3"/>
  <c r="Q130" i="3"/>
  <c r="R130" i="3"/>
  <c r="L131" i="3"/>
  <c r="M131" i="3"/>
  <c r="N131" i="3"/>
  <c r="O131" i="3"/>
  <c r="P131" i="3"/>
  <c r="Q131" i="3"/>
  <c r="R131" i="3"/>
  <c r="L132" i="3"/>
  <c r="M132" i="3"/>
  <c r="N132" i="3"/>
  <c r="O132" i="3"/>
  <c r="P132" i="3"/>
  <c r="Q132" i="3"/>
  <c r="R132" i="3"/>
  <c r="L133" i="3"/>
  <c r="M133" i="3"/>
  <c r="N133" i="3"/>
  <c r="O133" i="3"/>
  <c r="P133" i="3"/>
  <c r="Q133" i="3"/>
  <c r="R133" i="3"/>
  <c r="L134" i="3"/>
  <c r="M134" i="3"/>
  <c r="N134" i="3"/>
  <c r="O134" i="3"/>
  <c r="P134" i="3"/>
  <c r="Q134" i="3"/>
  <c r="R134" i="3"/>
  <c r="L135" i="3"/>
  <c r="M135" i="3"/>
  <c r="N135" i="3"/>
  <c r="O135" i="3"/>
  <c r="P135" i="3"/>
  <c r="Q135" i="3"/>
  <c r="R135" i="3"/>
  <c r="L136" i="3"/>
  <c r="M136" i="3"/>
  <c r="N136" i="3"/>
  <c r="O136" i="3"/>
  <c r="P136" i="3"/>
  <c r="Q136" i="3"/>
  <c r="R136" i="3"/>
  <c r="L137" i="3"/>
  <c r="M137" i="3"/>
  <c r="N137" i="3"/>
  <c r="O137" i="3"/>
  <c r="P137" i="3"/>
  <c r="Q137" i="3"/>
  <c r="R137" i="3"/>
  <c r="L138" i="3"/>
  <c r="M138" i="3"/>
  <c r="N138" i="3"/>
  <c r="O138" i="3"/>
  <c r="P138" i="3"/>
  <c r="Q138" i="3"/>
  <c r="R138" i="3"/>
  <c r="L139" i="3"/>
  <c r="M139" i="3"/>
  <c r="N139" i="3"/>
  <c r="O139" i="3"/>
  <c r="P139" i="3"/>
  <c r="Q139" i="3"/>
  <c r="R139" i="3"/>
  <c r="L140" i="3"/>
  <c r="M140" i="3"/>
  <c r="N140" i="3"/>
  <c r="O140" i="3"/>
  <c r="P140" i="3"/>
  <c r="Q140" i="3"/>
  <c r="R140" i="3"/>
  <c r="L141" i="3"/>
  <c r="M141" i="3"/>
  <c r="N141" i="3"/>
  <c r="O141" i="3"/>
  <c r="P141" i="3"/>
  <c r="Q141" i="3"/>
  <c r="R141" i="3"/>
  <c r="L142" i="3"/>
  <c r="M142" i="3"/>
  <c r="N142" i="3"/>
  <c r="O142" i="3"/>
  <c r="P142" i="3"/>
  <c r="Q142" i="3"/>
  <c r="R142" i="3"/>
  <c r="L143" i="3"/>
  <c r="M143" i="3"/>
  <c r="N143" i="3"/>
  <c r="O143" i="3"/>
  <c r="P143" i="3"/>
  <c r="Q143" i="3"/>
  <c r="R143" i="3"/>
  <c r="L144" i="3"/>
  <c r="M144" i="3"/>
  <c r="N144" i="3"/>
  <c r="O144" i="3"/>
  <c r="P144" i="3"/>
  <c r="Q144" i="3"/>
  <c r="R144" i="3"/>
  <c r="L145" i="3"/>
  <c r="M145" i="3"/>
  <c r="N145" i="3"/>
  <c r="O145" i="3"/>
  <c r="P145" i="3"/>
  <c r="Q145" i="3"/>
  <c r="R145" i="3"/>
  <c r="L146" i="3"/>
  <c r="M146" i="3"/>
  <c r="N146" i="3"/>
  <c r="O146" i="3"/>
  <c r="P146" i="3"/>
  <c r="Q146" i="3"/>
  <c r="R146" i="3"/>
  <c r="L147" i="3"/>
  <c r="M147" i="3"/>
  <c r="N147" i="3"/>
  <c r="O147" i="3"/>
  <c r="P147" i="3"/>
  <c r="Q147" i="3"/>
  <c r="R147" i="3"/>
  <c r="L148" i="3"/>
  <c r="M148" i="3"/>
  <c r="N148" i="3"/>
  <c r="O148" i="3"/>
  <c r="P148" i="3"/>
  <c r="Q148" i="3"/>
  <c r="R148" i="3"/>
  <c r="L149" i="3"/>
  <c r="M149" i="3"/>
  <c r="N149" i="3"/>
  <c r="O149" i="3"/>
  <c r="P149" i="3"/>
  <c r="Q149" i="3"/>
  <c r="R149" i="3"/>
  <c r="L150" i="3"/>
  <c r="M150" i="3"/>
  <c r="N150" i="3"/>
  <c r="O150" i="3"/>
  <c r="P150" i="3"/>
  <c r="Q150" i="3"/>
  <c r="R150" i="3"/>
  <c r="L151" i="3"/>
  <c r="M151" i="3"/>
  <c r="N151" i="3"/>
  <c r="O151" i="3"/>
  <c r="P151" i="3"/>
  <c r="Q151" i="3"/>
  <c r="R151" i="3"/>
  <c r="L152" i="3"/>
  <c r="M152" i="3"/>
  <c r="N152" i="3"/>
  <c r="O152" i="3"/>
  <c r="P152" i="3"/>
  <c r="Q152" i="3"/>
  <c r="R152" i="3"/>
  <c r="L153" i="3"/>
  <c r="M153" i="3"/>
  <c r="N153" i="3"/>
  <c r="O153" i="3"/>
  <c r="P153" i="3"/>
  <c r="Q153" i="3"/>
  <c r="R153" i="3"/>
  <c r="L154" i="3"/>
  <c r="M154" i="3"/>
  <c r="N154" i="3"/>
  <c r="O154" i="3"/>
  <c r="P154" i="3"/>
  <c r="Q154" i="3"/>
  <c r="R154" i="3"/>
  <c r="L155" i="3"/>
  <c r="M155" i="3"/>
  <c r="N155" i="3"/>
  <c r="O155" i="3"/>
  <c r="P155" i="3"/>
  <c r="Q155" i="3"/>
  <c r="R155" i="3"/>
  <c r="L156" i="3"/>
  <c r="M156" i="3"/>
  <c r="N156" i="3"/>
  <c r="O156" i="3"/>
  <c r="P156" i="3"/>
  <c r="Q156" i="3"/>
  <c r="R156" i="3"/>
  <c r="L157" i="3"/>
  <c r="M157" i="3"/>
  <c r="N157" i="3"/>
  <c r="O157" i="3"/>
  <c r="P157" i="3"/>
  <c r="Q157" i="3"/>
  <c r="R157" i="3"/>
  <c r="L158" i="3"/>
  <c r="M158" i="3"/>
  <c r="N158" i="3"/>
  <c r="O158" i="3"/>
  <c r="P158" i="3"/>
  <c r="Q158" i="3"/>
  <c r="R158" i="3"/>
  <c r="L159" i="3"/>
  <c r="M159" i="3"/>
  <c r="N159" i="3"/>
  <c r="O159" i="3"/>
  <c r="P159" i="3"/>
  <c r="Q159" i="3"/>
  <c r="R159" i="3"/>
  <c r="L160" i="3"/>
  <c r="M160" i="3"/>
  <c r="N160" i="3"/>
  <c r="O160" i="3"/>
  <c r="P160" i="3"/>
  <c r="Q160" i="3"/>
  <c r="R160" i="3"/>
  <c r="L161" i="3"/>
  <c r="M161" i="3"/>
  <c r="N161" i="3"/>
  <c r="O161" i="3"/>
  <c r="P161" i="3"/>
  <c r="Q161" i="3"/>
  <c r="R161" i="3"/>
  <c r="L162" i="3"/>
  <c r="M162" i="3"/>
  <c r="N162" i="3"/>
  <c r="O162" i="3"/>
  <c r="P162" i="3"/>
  <c r="Q162" i="3"/>
  <c r="R162" i="3"/>
  <c r="L163" i="3"/>
  <c r="M163" i="3"/>
  <c r="N163" i="3"/>
  <c r="O163" i="3"/>
  <c r="P163" i="3"/>
  <c r="Q163" i="3"/>
  <c r="R163" i="3"/>
  <c r="L164" i="3"/>
  <c r="M164" i="3"/>
  <c r="N164" i="3"/>
  <c r="O164" i="3"/>
  <c r="P164" i="3"/>
  <c r="Q164" i="3"/>
  <c r="R164" i="3"/>
  <c r="L165" i="3"/>
  <c r="M165" i="3"/>
  <c r="N165" i="3"/>
  <c r="O165" i="3"/>
  <c r="P165" i="3"/>
  <c r="Q165" i="3"/>
  <c r="R165" i="3"/>
  <c r="L166" i="3"/>
  <c r="M166" i="3"/>
  <c r="N166" i="3"/>
  <c r="O166" i="3"/>
  <c r="P166" i="3"/>
  <c r="Q166" i="3"/>
  <c r="R166" i="3"/>
  <c r="L167" i="3"/>
  <c r="M167" i="3"/>
  <c r="N167" i="3"/>
  <c r="O167" i="3"/>
  <c r="P167" i="3"/>
  <c r="Q167" i="3"/>
  <c r="R167" i="3"/>
  <c r="L168" i="3"/>
  <c r="M168" i="3"/>
  <c r="N168" i="3"/>
  <c r="O168" i="3"/>
  <c r="P168" i="3"/>
  <c r="Q168" i="3"/>
  <c r="R168" i="3"/>
  <c r="L169" i="3"/>
  <c r="M169" i="3"/>
  <c r="N169" i="3"/>
  <c r="O169" i="3"/>
  <c r="P169" i="3"/>
  <c r="Q169" i="3"/>
  <c r="R169" i="3"/>
  <c r="L170" i="3"/>
  <c r="M170" i="3"/>
  <c r="N170" i="3"/>
  <c r="O170" i="3"/>
  <c r="P170" i="3"/>
  <c r="Q170" i="3"/>
  <c r="R170" i="3"/>
  <c r="L171" i="3"/>
  <c r="M171" i="3"/>
  <c r="N171" i="3"/>
  <c r="O171" i="3"/>
  <c r="P171" i="3"/>
  <c r="Q171" i="3"/>
  <c r="R171" i="3"/>
  <c r="L172" i="3"/>
  <c r="M172" i="3"/>
  <c r="N172" i="3"/>
  <c r="O172" i="3"/>
  <c r="P172" i="3"/>
  <c r="Q172" i="3"/>
  <c r="R172" i="3"/>
  <c r="L173" i="3"/>
  <c r="M173" i="3"/>
  <c r="N173" i="3"/>
  <c r="O173" i="3"/>
  <c r="P173" i="3"/>
  <c r="Q173" i="3"/>
  <c r="R173" i="3"/>
  <c r="L174" i="3"/>
  <c r="M174" i="3"/>
  <c r="N174" i="3"/>
  <c r="O174" i="3"/>
  <c r="P174" i="3"/>
  <c r="Q174" i="3"/>
  <c r="R174" i="3"/>
  <c r="L175" i="3"/>
  <c r="M175" i="3"/>
  <c r="N175" i="3"/>
  <c r="O175" i="3"/>
  <c r="P175" i="3"/>
  <c r="Q175" i="3"/>
  <c r="R175" i="3"/>
  <c r="L176" i="3"/>
  <c r="M176" i="3"/>
  <c r="N176" i="3"/>
  <c r="O176" i="3"/>
  <c r="P176" i="3"/>
  <c r="Q176" i="3"/>
  <c r="R176" i="3"/>
  <c r="L177" i="3"/>
  <c r="M177" i="3"/>
  <c r="N177" i="3"/>
  <c r="O177" i="3"/>
  <c r="P177" i="3"/>
  <c r="Q177" i="3"/>
  <c r="R177" i="3"/>
  <c r="L178" i="3"/>
  <c r="M178" i="3"/>
  <c r="N178" i="3"/>
  <c r="O178" i="3"/>
  <c r="P178" i="3"/>
  <c r="Q178" i="3"/>
  <c r="R178" i="3"/>
  <c r="L179" i="3"/>
  <c r="M179" i="3"/>
  <c r="N179" i="3"/>
  <c r="O179" i="3"/>
  <c r="P179" i="3"/>
  <c r="Q179" i="3"/>
  <c r="R179" i="3"/>
  <c r="L180" i="3"/>
  <c r="M180" i="3"/>
  <c r="N180" i="3"/>
  <c r="O180" i="3"/>
  <c r="P180" i="3"/>
  <c r="Q180" i="3"/>
  <c r="R180" i="3"/>
  <c r="L181" i="3"/>
  <c r="M181" i="3"/>
  <c r="N181" i="3"/>
  <c r="O181" i="3"/>
  <c r="P181" i="3"/>
  <c r="Q181" i="3"/>
  <c r="R181" i="3"/>
  <c r="L182" i="3"/>
  <c r="M182" i="3"/>
  <c r="N182" i="3"/>
  <c r="O182" i="3"/>
  <c r="P182" i="3"/>
  <c r="Q182" i="3"/>
  <c r="R182" i="3"/>
  <c r="L183" i="3"/>
  <c r="M183" i="3"/>
  <c r="N183" i="3"/>
  <c r="O183" i="3"/>
  <c r="P183" i="3"/>
  <c r="Q183" i="3"/>
  <c r="R183" i="3"/>
  <c r="L184" i="3"/>
  <c r="M184" i="3"/>
  <c r="N184" i="3"/>
  <c r="O184" i="3"/>
  <c r="P184" i="3"/>
  <c r="Q184" i="3"/>
  <c r="R184" i="3"/>
  <c r="L185" i="3"/>
  <c r="M185" i="3"/>
  <c r="N185" i="3"/>
  <c r="O185" i="3"/>
  <c r="P185" i="3"/>
  <c r="Q185" i="3"/>
  <c r="R185" i="3"/>
  <c r="L186" i="3"/>
  <c r="M186" i="3"/>
  <c r="N186" i="3"/>
  <c r="O186" i="3"/>
  <c r="P186" i="3"/>
  <c r="Q186" i="3"/>
  <c r="R186" i="3"/>
  <c r="L187" i="3"/>
  <c r="M187" i="3"/>
  <c r="N187" i="3"/>
  <c r="O187" i="3"/>
  <c r="P187" i="3"/>
  <c r="Q187" i="3"/>
  <c r="R187" i="3"/>
  <c r="L188" i="3"/>
  <c r="M188" i="3"/>
  <c r="N188" i="3"/>
  <c r="O188" i="3"/>
  <c r="P188" i="3"/>
  <c r="Q188" i="3"/>
  <c r="R188" i="3"/>
  <c r="L189" i="3"/>
  <c r="M189" i="3"/>
  <c r="N189" i="3"/>
  <c r="O189" i="3"/>
  <c r="P189" i="3"/>
  <c r="Q189" i="3"/>
  <c r="R189" i="3"/>
  <c r="L190" i="3"/>
  <c r="M190" i="3"/>
  <c r="N190" i="3"/>
  <c r="O190" i="3"/>
  <c r="P190" i="3"/>
  <c r="Q190" i="3"/>
  <c r="R190" i="3"/>
  <c r="L191" i="3"/>
  <c r="M191" i="3"/>
  <c r="N191" i="3"/>
  <c r="O191" i="3"/>
  <c r="P191" i="3"/>
  <c r="Q191" i="3"/>
  <c r="R191" i="3"/>
  <c r="L192" i="3"/>
  <c r="M192" i="3"/>
  <c r="N192" i="3"/>
  <c r="O192" i="3"/>
  <c r="P192" i="3"/>
  <c r="Q192" i="3"/>
  <c r="R192" i="3"/>
  <c r="L193" i="3"/>
  <c r="M193" i="3"/>
  <c r="N193" i="3"/>
  <c r="O193" i="3"/>
  <c r="P193" i="3"/>
  <c r="Q193" i="3"/>
  <c r="R193" i="3"/>
  <c r="L194" i="3"/>
  <c r="M194" i="3"/>
  <c r="N194" i="3"/>
  <c r="O194" i="3"/>
  <c r="P194" i="3"/>
  <c r="Q194" i="3"/>
  <c r="R194" i="3"/>
  <c r="L195" i="3"/>
  <c r="M195" i="3"/>
  <c r="N195" i="3"/>
  <c r="O195" i="3"/>
  <c r="P195" i="3"/>
  <c r="Q195" i="3"/>
  <c r="R195" i="3"/>
  <c r="L196" i="3"/>
  <c r="M196" i="3"/>
  <c r="N196" i="3"/>
  <c r="O196" i="3"/>
  <c r="P196" i="3"/>
  <c r="Q196" i="3"/>
  <c r="R196" i="3"/>
  <c r="L197" i="3"/>
  <c r="M197" i="3"/>
  <c r="N197" i="3"/>
  <c r="O197" i="3"/>
  <c r="P197" i="3"/>
  <c r="Q197" i="3"/>
  <c r="R197" i="3"/>
  <c r="L198" i="3"/>
  <c r="M198" i="3"/>
  <c r="N198" i="3"/>
  <c r="O198" i="3"/>
  <c r="P198" i="3"/>
  <c r="Q198" i="3"/>
  <c r="R198" i="3"/>
  <c r="L199" i="3"/>
  <c r="M199" i="3"/>
  <c r="N199" i="3"/>
  <c r="O199" i="3"/>
  <c r="P199" i="3"/>
  <c r="Q199" i="3"/>
  <c r="R199" i="3"/>
  <c r="L200" i="3"/>
  <c r="M200" i="3"/>
  <c r="N200" i="3"/>
  <c r="O200" i="3"/>
  <c r="P200" i="3"/>
  <c r="Q200" i="3"/>
  <c r="R200" i="3"/>
  <c r="L201" i="3"/>
  <c r="M201" i="3"/>
  <c r="N201" i="3"/>
  <c r="O201" i="3"/>
  <c r="P201" i="3"/>
  <c r="Q201" i="3"/>
  <c r="R201" i="3"/>
  <c r="L202" i="3"/>
  <c r="M202" i="3"/>
  <c r="N202" i="3"/>
  <c r="O202" i="3"/>
  <c r="P202" i="3"/>
  <c r="Q202" i="3"/>
  <c r="R202" i="3"/>
  <c r="L203" i="3"/>
  <c r="M203" i="3"/>
  <c r="N203" i="3"/>
  <c r="O203" i="3"/>
  <c r="P203" i="3"/>
  <c r="Q203" i="3"/>
  <c r="R203" i="3"/>
  <c r="L204" i="3"/>
  <c r="M204" i="3"/>
  <c r="N204" i="3"/>
  <c r="O204" i="3"/>
  <c r="P204" i="3"/>
  <c r="Q204" i="3"/>
  <c r="R204" i="3"/>
  <c r="L205" i="3"/>
  <c r="M205" i="3"/>
  <c r="N205" i="3"/>
  <c r="O205" i="3"/>
  <c r="P205" i="3"/>
  <c r="Q205" i="3"/>
  <c r="R205" i="3"/>
  <c r="L206" i="3"/>
  <c r="M206" i="3"/>
  <c r="N206" i="3"/>
  <c r="O206" i="3"/>
  <c r="P206" i="3"/>
  <c r="Q206" i="3"/>
  <c r="R206" i="3"/>
  <c r="L207" i="3"/>
  <c r="M207" i="3"/>
  <c r="N207" i="3"/>
  <c r="O207" i="3"/>
  <c r="P207" i="3"/>
  <c r="Q207" i="3"/>
  <c r="R207" i="3"/>
  <c r="L208" i="3"/>
  <c r="M208" i="3"/>
  <c r="N208" i="3"/>
  <c r="O208" i="3"/>
  <c r="P208" i="3"/>
  <c r="Q208" i="3"/>
  <c r="R208" i="3"/>
  <c r="L209" i="3"/>
  <c r="M209" i="3"/>
  <c r="N209" i="3"/>
  <c r="O209" i="3"/>
  <c r="P209" i="3"/>
  <c r="Q209" i="3"/>
  <c r="R209" i="3"/>
  <c r="L210" i="3"/>
  <c r="M210" i="3"/>
  <c r="N210" i="3"/>
  <c r="O210" i="3"/>
  <c r="P210" i="3"/>
  <c r="Q210" i="3"/>
  <c r="R210" i="3"/>
  <c r="L211" i="3"/>
  <c r="M211" i="3"/>
  <c r="N211" i="3"/>
  <c r="O211" i="3"/>
  <c r="P211" i="3"/>
  <c r="Q211" i="3"/>
  <c r="R211" i="3"/>
  <c r="L212" i="3"/>
  <c r="M212" i="3"/>
  <c r="N212" i="3"/>
  <c r="O212" i="3"/>
  <c r="P212" i="3"/>
  <c r="Q212" i="3"/>
  <c r="R212" i="3"/>
  <c r="L213" i="3"/>
  <c r="M213" i="3"/>
  <c r="N213" i="3"/>
  <c r="O213" i="3"/>
  <c r="P213" i="3"/>
  <c r="Q213" i="3"/>
  <c r="R213" i="3"/>
  <c r="L214" i="3"/>
  <c r="M214" i="3"/>
  <c r="N214" i="3"/>
  <c r="O214" i="3"/>
  <c r="P214" i="3"/>
  <c r="Q214" i="3"/>
  <c r="R214" i="3"/>
  <c r="L215" i="3"/>
  <c r="M215" i="3"/>
  <c r="N215" i="3"/>
  <c r="O215" i="3"/>
  <c r="P215" i="3"/>
  <c r="Q215" i="3"/>
  <c r="R215" i="3"/>
  <c r="L216" i="3"/>
  <c r="M216" i="3"/>
  <c r="N216" i="3"/>
  <c r="O216" i="3"/>
  <c r="P216" i="3"/>
  <c r="Q216" i="3"/>
  <c r="R216" i="3"/>
  <c r="L217" i="3"/>
  <c r="M217" i="3"/>
  <c r="N217" i="3"/>
  <c r="O217" i="3"/>
  <c r="P217" i="3"/>
  <c r="Q217" i="3"/>
  <c r="R217" i="3"/>
  <c r="L218" i="3"/>
  <c r="M218" i="3"/>
  <c r="N218" i="3"/>
  <c r="O218" i="3"/>
  <c r="P218" i="3"/>
  <c r="Q218" i="3"/>
  <c r="R218" i="3"/>
  <c r="L219" i="3"/>
  <c r="M219" i="3"/>
  <c r="N219" i="3"/>
  <c r="O219" i="3"/>
  <c r="P219" i="3"/>
  <c r="Q219" i="3"/>
  <c r="R219" i="3"/>
  <c r="L220" i="3"/>
  <c r="M220" i="3"/>
  <c r="N220" i="3"/>
  <c r="O220" i="3"/>
  <c r="P220" i="3"/>
  <c r="Q220" i="3"/>
  <c r="R220" i="3"/>
  <c r="L221" i="3"/>
  <c r="M221" i="3"/>
  <c r="N221" i="3"/>
  <c r="O221" i="3"/>
  <c r="P221" i="3"/>
  <c r="Q221" i="3"/>
  <c r="R221" i="3"/>
  <c r="L222" i="3"/>
  <c r="M222" i="3"/>
  <c r="N222" i="3"/>
  <c r="O222" i="3"/>
  <c r="P222" i="3"/>
  <c r="Q222" i="3"/>
  <c r="R222" i="3"/>
  <c r="L223" i="3"/>
  <c r="M223" i="3"/>
  <c r="N223" i="3"/>
  <c r="O223" i="3"/>
  <c r="P223" i="3"/>
  <c r="Q223" i="3"/>
  <c r="R223" i="3"/>
  <c r="L224" i="3"/>
  <c r="M224" i="3"/>
  <c r="N224" i="3"/>
  <c r="O224" i="3"/>
  <c r="P224" i="3"/>
  <c r="Q224" i="3"/>
  <c r="R224" i="3"/>
  <c r="L225" i="3"/>
  <c r="M225" i="3"/>
  <c r="N225" i="3"/>
  <c r="O225" i="3"/>
  <c r="P225" i="3"/>
  <c r="Q225" i="3"/>
  <c r="R225" i="3"/>
  <c r="L226" i="3"/>
  <c r="M226" i="3"/>
  <c r="N226" i="3"/>
  <c r="O226" i="3"/>
  <c r="P226" i="3"/>
  <c r="Q226" i="3"/>
  <c r="R226" i="3"/>
  <c r="L227" i="3"/>
  <c r="M227" i="3"/>
  <c r="N227" i="3"/>
  <c r="O227" i="3"/>
  <c r="P227" i="3"/>
  <c r="Q227" i="3"/>
  <c r="R227" i="3"/>
  <c r="L228" i="3"/>
  <c r="M228" i="3"/>
  <c r="N228" i="3"/>
  <c r="O228" i="3"/>
  <c r="P228" i="3"/>
  <c r="Q228" i="3"/>
  <c r="R228" i="3"/>
  <c r="L229" i="3"/>
  <c r="M229" i="3"/>
  <c r="N229" i="3"/>
  <c r="O229" i="3"/>
  <c r="P229" i="3"/>
  <c r="Q229" i="3"/>
  <c r="R229" i="3"/>
  <c r="L230" i="3"/>
  <c r="M230" i="3"/>
  <c r="N230" i="3"/>
  <c r="O230" i="3"/>
  <c r="P230" i="3"/>
  <c r="Q230" i="3"/>
  <c r="R230" i="3"/>
  <c r="L231" i="3"/>
  <c r="M231" i="3"/>
  <c r="N231" i="3"/>
  <c r="O231" i="3"/>
  <c r="P231" i="3"/>
  <c r="Q231" i="3"/>
  <c r="R231" i="3"/>
  <c r="L232" i="3"/>
  <c r="M232" i="3"/>
  <c r="N232" i="3"/>
  <c r="O232" i="3"/>
  <c r="P232" i="3"/>
  <c r="Q232" i="3"/>
  <c r="R232" i="3"/>
  <c r="L233" i="3"/>
  <c r="M233" i="3"/>
  <c r="N233" i="3"/>
  <c r="O233" i="3"/>
  <c r="P233" i="3"/>
  <c r="Q233" i="3"/>
  <c r="R233" i="3"/>
  <c r="L234" i="3"/>
  <c r="M234" i="3"/>
  <c r="N234" i="3"/>
  <c r="O234" i="3"/>
  <c r="P234" i="3"/>
  <c r="Q234" i="3"/>
  <c r="R234" i="3"/>
  <c r="L235" i="3"/>
  <c r="M235" i="3"/>
  <c r="N235" i="3"/>
  <c r="O235" i="3"/>
  <c r="P235" i="3"/>
  <c r="Q235" i="3"/>
  <c r="R235" i="3"/>
  <c r="L236" i="3"/>
  <c r="M236" i="3"/>
  <c r="N236" i="3"/>
  <c r="O236" i="3"/>
  <c r="P236" i="3"/>
  <c r="Q236" i="3"/>
  <c r="R236" i="3"/>
  <c r="L237" i="3"/>
  <c r="M237" i="3"/>
  <c r="N237" i="3"/>
  <c r="O237" i="3"/>
  <c r="P237" i="3"/>
  <c r="Q237" i="3"/>
  <c r="R237" i="3"/>
  <c r="L238" i="3"/>
  <c r="M238" i="3"/>
  <c r="N238" i="3"/>
  <c r="O238" i="3"/>
  <c r="P238" i="3"/>
  <c r="Q238" i="3"/>
  <c r="R238" i="3"/>
  <c r="L239" i="3"/>
  <c r="M239" i="3"/>
  <c r="N239" i="3"/>
  <c r="O239" i="3"/>
  <c r="P239" i="3"/>
  <c r="Q239" i="3"/>
  <c r="R239" i="3"/>
  <c r="L240" i="3"/>
  <c r="M240" i="3"/>
  <c r="N240" i="3"/>
  <c r="O240" i="3"/>
  <c r="P240" i="3"/>
  <c r="Q240" i="3"/>
  <c r="R240" i="3"/>
  <c r="L241" i="3"/>
  <c r="M241" i="3"/>
  <c r="N241" i="3"/>
  <c r="O241" i="3"/>
  <c r="P241" i="3"/>
  <c r="Q241" i="3"/>
  <c r="R241" i="3"/>
  <c r="L242" i="3"/>
  <c r="M242" i="3"/>
  <c r="N242" i="3"/>
  <c r="O242" i="3"/>
  <c r="P242" i="3"/>
  <c r="Q242" i="3"/>
  <c r="R242" i="3"/>
  <c r="L243" i="3"/>
  <c r="M243" i="3"/>
  <c r="N243" i="3"/>
  <c r="O243" i="3"/>
  <c r="P243" i="3"/>
  <c r="Q243" i="3"/>
  <c r="R243" i="3"/>
  <c r="L244" i="3"/>
  <c r="M244" i="3"/>
  <c r="N244" i="3"/>
  <c r="O244" i="3"/>
  <c r="P244" i="3"/>
  <c r="Q244" i="3"/>
  <c r="R244" i="3"/>
  <c r="L245" i="3"/>
  <c r="M245" i="3"/>
  <c r="N245" i="3"/>
  <c r="O245" i="3"/>
  <c r="P245" i="3"/>
  <c r="Q245" i="3"/>
  <c r="R245" i="3"/>
  <c r="L246" i="3"/>
  <c r="M246" i="3"/>
  <c r="N246" i="3"/>
  <c r="O246" i="3"/>
  <c r="P246" i="3"/>
  <c r="Q246" i="3"/>
  <c r="R246" i="3"/>
  <c r="L247" i="3"/>
  <c r="M247" i="3"/>
  <c r="N247" i="3"/>
  <c r="O247" i="3"/>
  <c r="P247" i="3"/>
  <c r="Q247" i="3"/>
  <c r="R247" i="3"/>
  <c r="L248" i="3"/>
  <c r="M248" i="3"/>
  <c r="N248" i="3"/>
  <c r="O248" i="3"/>
  <c r="P248" i="3"/>
  <c r="Q248" i="3"/>
  <c r="R248" i="3"/>
  <c r="L249" i="3"/>
  <c r="M249" i="3"/>
  <c r="N249" i="3"/>
  <c r="O249" i="3"/>
  <c r="P249" i="3"/>
  <c r="Q249" i="3"/>
  <c r="R249" i="3"/>
  <c r="L250" i="3"/>
  <c r="M250" i="3"/>
  <c r="N250" i="3"/>
  <c r="O250" i="3"/>
  <c r="P250" i="3"/>
  <c r="Q250" i="3"/>
  <c r="R250" i="3"/>
  <c r="L251" i="3"/>
  <c r="M251" i="3"/>
  <c r="N251" i="3"/>
  <c r="O251" i="3"/>
  <c r="P251" i="3"/>
  <c r="Q251" i="3"/>
  <c r="R251" i="3"/>
  <c r="L252" i="3"/>
  <c r="M252" i="3"/>
  <c r="N252" i="3"/>
  <c r="O252" i="3"/>
  <c r="P252" i="3"/>
  <c r="Q252" i="3"/>
  <c r="R252" i="3"/>
  <c r="L253" i="3"/>
  <c r="M253" i="3"/>
  <c r="N253" i="3"/>
  <c r="O253" i="3"/>
  <c r="P253" i="3"/>
  <c r="Q253" i="3"/>
  <c r="R253" i="3"/>
  <c r="L254" i="3"/>
  <c r="M254" i="3"/>
  <c r="N254" i="3"/>
  <c r="O254" i="3"/>
  <c r="P254" i="3"/>
  <c r="Q254" i="3"/>
  <c r="R254" i="3"/>
  <c r="L255" i="3"/>
  <c r="M255" i="3"/>
  <c r="N255" i="3"/>
  <c r="O255" i="3"/>
  <c r="P255" i="3"/>
  <c r="Q255" i="3"/>
  <c r="R255" i="3"/>
  <c r="L256" i="3"/>
  <c r="M256" i="3"/>
  <c r="N256" i="3"/>
  <c r="O256" i="3"/>
  <c r="P256" i="3"/>
  <c r="Q256" i="3"/>
  <c r="R256" i="3"/>
  <c r="L257" i="3"/>
  <c r="M257" i="3"/>
  <c r="N257" i="3"/>
  <c r="O257" i="3"/>
  <c r="P257" i="3"/>
  <c r="Q257" i="3"/>
  <c r="R257" i="3"/>
  <c r="L258" i="3"/>
  <c r="M258" i="3"/>
  <c r="N258" i="3"/>
  <c r="O258" i="3"/>
  <c r="P258" i="3"/>
  <c r="Q258" i="3"/>
  <c r="R258" i="3"/>
  <c r="L259" i="3"/>
  <c r="M259" i="3"/>
  <c r="N259" i="3"/>
  <c r="O259" i="3"/>
  <c r="P259" i="3"/>
  <c r="Q259" i="3"/>
  <c r="R259" i="3"/>
  <c r="L260" i="3"/>
  <c r="M260" i="3"/>
  <c r="N260" i="3"/>
  <c r="O260" i="3"/>
  <c r="P260" i="3"/>
  <c r="Q260" i="3"/>
  <c r="R260" i="3"/>
  <c r="L261" i="3"/>
  <c r="M261" i="3"/>
  <c r="N261" i="3"/>
  <c r="O261" i="3"/>
  <c r="P261" i="3"/>
  <c r="Q261" i="3"/>
  <c r="R261" i="3"/>
  <c r="L262" i="3"/>
  <c r="M262" i="3"/>
  <c r="N262" i="3"/>
  <c r="O262" i="3"/>
  <c r="P262" i="3"/>
  <c r="Q262" i="3"/>
  <c r="R262" i="3"/>
  <c r="L263" i="3"/>
  <c r="M263" i="3"/>
  <c r="N263" i="3"/>
  <c r="O263" i="3"/>
  <c r="P263" i="3"/>
  <c r="Q263" i="3"/>
  <c r="R263" i="3"/>
  <c r="L264" i="3"/>
  <c r="M264" i="3"/>
  <c r="N264" i="3"/>
  <c r="O264" i="3"/>
  <c r="P264" i="3"/>
  <c r="Q264" i="3"/>
  <c r="R264" i="3"/>
  <c r="L265" i="3"/>
  <c r="M265" i="3"/>
  <c r="N265" i="3"/>
  <c r="O265" i="3"/>
  <c r="P265" i="3"/>
  <c r="Q265" i="3"/>
  <c r="R265" i="3"/>
  <c r="L266" i="3"/>
  <c r="M266" i="3"/>
  <c r="N266" i="3"/>
  <c r="O266" i="3"/>
  <c r="P266" i="3"/>
  <c r="Q266" i="3"/>
  <c r="R266" i="3"/>
  <c r="L267" i="3"/>
  <c r="M267" i="3"/>
  <c r="N267" i="3"/>
  <c r="O267" i="3"/>
  <c r="P267" i="3"/>
  <c r="Q267" i="3"/>
  <c r="R267" i="3"/>
  <c r="L268" i="3"/>
  <c r="M268" i="3"/>
  <c r="N268" i="3"/>
  <c r="O268" i="3"/>
  <c r="P268" i="3"/>
  <c r="Q268" i="3"/>
  <c r="R268" i="3"/>
  <c r="L269" i="3"/>
  <c r="M269" i="3"/>
  <c r="N269" i="3"/>
  <c r="O269" i="3"/>
  <c r="P269" i="3"/>
  <c r="Q269" i="3"/>
  <c r="R269" i="3"/>
  <c r="L270" i="3"/>
  <c r="M270" i="3"/>
  <c r="N270" i="3"/>
  <c r="O270" i="3"/>
  <c r="P270" i="3"/>
  <c r="Q270" i="3"/>
  <c r="R270" i="3"/>
  <c r="L271" i="3"/>
  <c r="M271" i="3"/>
  <c r="N271" i="3"/>
  <c r="O271" i="3"/>
  <c r="P271" i="3"/>
  <c r="Q271" i="3"/>
  <c r="R271" i="3"/>
  <c r="L272" i="3"/>
  <c r="M272" i="3"/>
  <c r="N272" i="3"/>
  <c r="O272" i="3"/>
  <c r="P272" i="3"/>
  <c r="Q272" i="3"/>
  <c r="R272" i="3"/>
  <c r="L273" i="3"/>
  <c r="M273" i="3"/>
  <c r="N273" i="3"/>
  <c r="O273" i="3"/>
  <c r="P273" i="3"/>
  <c r="Q273" i="3"/>
  <c r="R273" i="3"/>
  <c r="L274" i="3"/>
  <c r="M274" i="3"/>
  <c r="N274" i="3"/>
  <c r="O274" i="3"/>
  <c r="P274" i="3"/>
  <c r="Q274" i="3"/>
  <c r="R274" i="3"/>
  <c r="L275" i="3"/>
  <c r="M275" i="3"/>
  <c r="N275" i="3"/>
  <c r="O275" i="3"/>
  <c r="P275" i="3"/>
  <c r="Q275" i="3"/>
  <c r="R275" i="3"/>
  <c r="L276" i="3"/>
  <c r="M276" i="3"/>
  <c r="N276" i="3"/>
  <c r="O276" i="3"/>
  <c r="P276" i="3"/>
  <c r="Q276" i="3"/>
  <c r="R276" i="3"/>
  <c r="L277" i="3"/>
  <c r="M277" i="3"/>
  <c r="N277" i="3"/>
  <c r="O277" i="3"/>
  <c r="P277" i="3"/>
  <c r="Q277" i="3"/>
  <c r="R277" i="3"/>
  <c r="L278" i="3"/>
  <c r="M278" i="3"/>
  <c r="N278" i="3"/>
  <c r="O278" i="3"/>
  <c r="P278" i="3"/>
  <c r="Q278" i="3"/>
  <c r="R278" i="3"/>
  <c r="L279" i="3"/>
  <c r="M279" i="3"/>
  <c r="N279" i="3"/>
  <c r="O279" i="3"/>
  <c r="P279" i="3"/>
  <c r="Q279" i="3"/>
  <c r="R279" i="3"/>
  <c r="L280" i="3"/>
  <c r="M280" i="3"/>
  <c r="N280" i="3"/>
  <c r="O280" i="3"/>
  <c r="P280" i="3"/>
  <c r="Q280" i="3"/>
  <c r="R280" i="3"/>
  <c r="L281" i="3"/>
  <c r="M281" i="3"/>
  <c r="N281" i="3"/>
  <c r="O281" i="3"/>
  <c r="P281" i="3"/>
  <c r="Q281" i="3"/>
  <c r="R281" i="3"/>
  <c r="L282" i="3"/>
  <c r="M282" i="3"/>
  <c r="N282" i="3"/>
  <c r="O282" i="3"/>
  <c r="P282" i="3"/>
  <c r="Q282" i="3"/>
  <c r="R282" i="3"/>
  <c r="L283" i="3"/>
  <c r="M283" i="3"/>
  <c r="N283" i="3"/>
  <c r="O283" i="3"/>
  <c r="P283" i="3"/>
  <c r="Q283" i="3"/>
  <c r="R283" i="3"/>
  <c r="L284" i="3"/>
  <c r="M284" i="3"/>
  <c r="N284" i="3"/>
  <c r="O284" i="3"/>
  <c r="P284" i="3"/>
  <c r="Q284" i="3"/>
  <c r="R284" i="3"/>
  <c r="L285" i="3"/>
  <c r="M285" i="3"/>
  <c r="N285" i="3"/>
  <c r="O285" i="3"/>
  <c r="P285" i="3"/>
  <c r="Q285" i="3"/>
  <c r="R285" i="3"/>
  <c r="L286" i="3"/>
  <c r="M286" i="3"/>
  <c r="N286" i="3"/>
  <c r="O286" i="3"/>
  <c r="P286" i="3"/>
  <c r="Q286" i="3"/>
  <c r="R286" i="3"/>
  <c r="L287" i="3"/>
  <c r="M287" i="3"/>
  <c r="N287" i="3"/>
  <c r="O287" i="3"/>
  <c r="P287" i="3"/>
  <c r="Q287" i="3"/>
  <c r="R287" i="3"/>
  <c r="L288" i="3"/>
  <c r="M288" i="3"/>
  <c r="N288" i="3"/>
  <c r="O288" i="3"/>
  <c r="P288" i="3"/>
  <c r="Q288" i="3"/>
  <c r="R288" i="3"/>
  <c r="L289" i="3"/>
  <c r="M289" i="3"/>
  <c r="N289" i="3"/>
  <c r="O289" i="3"/>
  <c r="P289" i="3"/>
  <c r="Q289" i="3"/>
  <c r="R289" i="3"/>
  <c r="L290" i="3"/>
  <c r="M290" i="3"/>
  <c r="N290" i="3"/>
  <c r="O290" i="3"/>
  <c r="P290" i="3"/>
  <c r="Q290" i="3"/>
  <c r="R290" i="3"/>
  <c r="L291" i="3"/>
  <c r="M291" i="3"/>
  <c r="N291" i="3"/>
  <c r="O291" i="3"/>
  <c r="P291" i="3"/>
  <c r="Q291" i="3"/>
  <c r="R291" i="3"/>
  <c r="L292" i="3"/>
  <c r="M292" i="3"/>
  <c r="N292" i="3"/>
  <c r="O292" i="3"/>
  <c r="P292" i="3"/>
  <c r="Q292" i="3"/>
  <c r="R292" i="3"/>
  <c r="L293" i="3"/>
  <c r="M293" i="3"/>
  <c r="N293" i="3"/>
  <c r="O293" i="3"/>
  <c r="P293" i="3"/>
  <c r="Q293" i="3"/>
  <c r="R293" i="3"/>
  <c r="L294" i="3"/>
  <c r="M294" i="3"/>
  <c r="N294" i="3"/>
  <c r="O294" i="3"/>
  <c r="P294" i="3"/>
  <c r="Q294" i="3"/>
  <c r="R294" i="3"/>
  <c r="L295" i="3"/>
  <c r="M295" i="3"/>
  <c r="N295" i="3"/>
  <c r="O295" i="3"/>
  <c r="P295" i="3"/>
  <c r="Q295" i="3"/>
  <c r="R295" i="3"/>
  <c r="L296" i="3"/>
  <c r="M296" i="3"/>
  <c r="N296" i="3"/>
  <c r="O296" i="3"/>
  <c r="P296" i="3"/>
  <c r="Q296" i="3"/>
  <c r="R296" i="3"/>
  <c r="L297" i="3"/>
  <c r="M297" i="3"/>
  <c r="N297" i="3"/>
  <c r="O297" i="3"/>
  <c r="P297" i="3"/>
  <c r="Q297" i="3"/>
  <c r="R297" i="3"/>
  <c r="L298" i="3"/>
  <c r="M298" i="3"/>
  <c r="N298" i="3"/>
  <c r="O298" i="3"/>
  <c r="P298" i="3"/>
  <c r="Q298" i="3"/>
  <c r="R298" i="3"/>
  <c r="L299" i="3"/>
  <c r="M299" i="3"/>
  <c r="N299" i="3"/>
  <c r="O299" i="3"/>
  <c r="P299" i="3"/>
  <c r="Q299" i="3"/>
  <c r="R299" i="3"/>
  <c r="L300" i="3"/>
  <c r="M300" i="3"/>
  <c r="N300" i="3"/>
  <c r="O300" i="3"/>
  <c r="P300" i="3"/>
  <c r="Q300" i="3"/>
  <c r="R300" i="3"/>
  <c r="L301" i="3"/>
  <c r="M301" i="3"/>
  <c r="N301" i="3"/>
  <c r="O301" i="3"/>
  <c r="P301" i="3"/>
  <c r="Q301" i="3"/>
  <c r="R301" i="3"/>
  <c r="L302" i="3"/>
  <c r="M302" i="3"/>
  <c r="N302" i="3"/>
  <c r="O302" i="3"/>
  <c r="P302" i="3"/>
  <c r="Q302" i="3"/>
  <c r="R302" i="3"/>
  <c r="L303" i="3"/>
  <c r="M303" i="3"/>
  <c r="N303" i="3"/>
  <c r="O303" i="3"/>
  <c r="P303" i="3"/>
  <c r="Q303" i="3"/>
  <c r="R303" i="3"/>
  <c r="L304" i="3"/>
  <c r="M304" i="3"/>
  <c r="N304" i="3"/>
  <c r="O304" i="3"/>
  <c r="P304" i="3"/>
  <c r="Q304" i="3"/>
  <c r="R304" i="3"/>
  <c r="L305" i="3"/>
  <c r="M305" i="3"/>
  <c r="N305" i="3"/>
  <c r="O305" i="3"/>
  <c r="P305" i="3"/>
  <c r="Q305" i="3"/>
  <c r="R305" i="3"/>
  <c r="L306" i="3"/>
  <c r="M306" i="3"/>
  <c r="N306" i="3"/>
  <c r="O306" i="3"/>
  <c r="P306" i="3"/>
  <c r="Q306" i="3"/>
  <c r="R306" i="3"/>
  <c r="L307" i="3"/>
  <c r="M307" i="3"/>
  <c r="N307" i="3"/>
  <c r="O307" i="3"/>
  <c r="P307" i="3"/>
  <c r="Q307" i="3"/>
  <c r="R307" i="3"/>
  <c r="L308" i="3"/>
  <c r="M308" i="3"/>
  <c r="N308" i="3"/>
  <c r="O308" i="3"/>
  <c r="P308" i="3"/>
  <c r="Q308" i="3"/>
  <c r="R308" i="3"/>
  <c r="L309" i="3"/>
  <c r="M309" i="3"/>
  <c r="N309" i="3"/>
  <c r="O309" i="3"/>
  <c r="P309" i="3"/>
  <c r="Q309" i="3"/>
  <c r="R309" i="3"/>
  <c r="L310" i="3"/>
  <c r="M310" i="3"/>
  <c r="N310" i="3"/>
  <c r="O310" i="3"/>
  <c r="P310" i="3"/>
  <c r="Q310" i="3"/>
  <c r="R310" i="3"/>
  <c r="L311" i="3"/>
  <c r="M311" i="3"/>
  <c r="N311" i="3"/>
  <c r="O311" i="3"/>
  <c r="P311" i="3"/>
  <c r="Q311" i="3"/>
  <c r="R311" i="3"/>
  <c r="L312" i="3"/>
  <c r="M312" i="3"/>
  <c r="N312" i="3"/>
  <c r="O312" i="3"/>
  <c r="P312" i="3"/>
  <c r="Q312" i="3"/>
  <c r="R312" i="3"/>
  <c r="L313" i="3"/>
  <c r="M313" i="3"/>
  <c r="N313" i="3"/>
  <c r="O313" i="3"/>
  <c r="P313" i="3"/>
  <c r="Q313" i="3"/>
  <c r="R313" i="3"/>
  <c r="L314" i="3"/>
  <c r="M314" i="3"/>
  <c r="N314" i="3"/>
  <c r="O314" i="3"/>
  <c r="P314" i="3"/>
  <c r="Q314" i="3"/>
  <c r="R314" i="3"/>
  <c r="L315" i="3"/>
  <c r="M315" i="3"/>
  <c r="N315" i="3"/>
  <c r="O315" i="3"/>
  <c r="P315" i="3"/>
  <c r="Q315" i="3"/>
  <c r="R315" i="3"/>
  <c r="L316" i="3"/>
  <c r="M316" i="3"/>
  <c r="N316" i="3"/>
  <c r="O316" i="3"/>
  <c r="P316" i="3"/>
  <c r="Q316" i="3"/>
  <c r="R316" i="3"/>
  <c r="L317" i="3"/>
  <c r="M317" i="3"/>
  <c r="N317" i="3"/>
  <c r="O317" i="3"/>
  <c r="P317" i="3"/>
  <c r="Q317" i="3"/>
  <c r="R317" i="3"/>
  <c r="L318" i="3"/>
  <c r="M318" i="3"/>
  <c r="N318" i="3"/>
  <c r="O318" i="3"/>
  <c r="P318" i="3"/>
  <c r="Q318" i="3"/>
  <c r="R318" i="3"/>
  <c r="L319" i="3"/>
  <c r="M319" i="3"/>
  <c r="N319" i="3"/>
  <c r="O319" i="3"/>
  <c r="P319" i="3"/>
  <c r="Q319" i="3"/>
  <c r="R319" i="3"/>
  <c r="L320" i="3"/>
  <c r="M320" i="3"/>
  <c r="N320" i="3"/>
  <c r="O320" i="3"/>
  <c r="P320" i="3"/>
  <c r="Q320" i="3"/>
  <c r="R320" i="3"/>
  <c r="L321" i="3"/>
  <c r="M321" i="3"/>
  <c r="N321" i="3"/>
  <c r="O321" i="3"/>
  <c r="P321" i="3"/>
  <c r="Q321" i="3"/>
  <c r="R321" i="3"/>
  <c r="L322" i="3"/>
  <c r="M322" i="3"/>
  <c r="N322" i="3"/>
  <c r="O322" i="3"/>
  <c r="P322" i="3"/>
  <c r="Q322" i="3"/>
  <c r="R322" i="3"/>
  <c r="L323" i="3"/>
  <c r="M323" i="3"/>
  <c r="N323" i="3"/>
  <c r="O323" i="3"/>
  <c r="P323" i="3"/>
  <c r="Q323" i="3"/>
  <c r="R323" i="3"/>
  <c r="L324" i="3"/>
  <c r="M324" i="3"/>
  <c r="N324" i="3"/>
  <c r="O324" i="3"/>
  <c r="P324" i="3"/>
  <c r="Q324" i="3"/>
  <c r="R324" i="3"/>
  <c r="L325" i="3"/>
  <c r="M325" i="3"/>
  <c r="N325" i="3"/>
  <c r="O325" i="3"/>
  <c r="P325" i="3"/>
  <c r="Q325" i="3"/>
  <c r="R325" i="3"/>
  <c r="L326" i="3"/>
  <c r="M326" i="3"/>
  <c r="N326" i="3"/>
  <c r="O326" i="3"/>
  <c r="P326" i="3"/>
  <c r="Q326" i="3"/>
  <c r="R326" i="3"/>
  <c r="L327" i="3"/>
  <c r="M327" i="3"/>
  <c r="N327" i="3"/>
  <c r="O327" i="3"/>
  <c r="P327" i="3"/>
  <c r="Q327" i="3"/>
  <c r="R327" i="3"/>
  <c r="L328" i="3"/>
  <c r="M328" i="3"/>
  <c r="N328" i="3"/>
  <c r="O328" i="3"/>
  <c r="P328" i="3"/>
  <c r="Q328" i="3"/>
  <c r="R328" i="3"/>
  <c r="L329" i="3"/>
  <c r="M329" i="3"/>
  <c r="N329" i="3"/>
  <c r="O329" i="3"/>
  <c r="P329" i="3"/>
  <c r="Q329" i="3"/>
  <c r="R329" i="3"/>
  <c r="L330" i="3"/>
  <c r="M330" i="3"/>
  <c r="N330" i="3"/>
  <c r="O330" i="3"/>
  <c r="P330" i="3"/>
  <c r="Q330" i="3"/>
  <c r="R330" i="3"/>
  <c r="L331" i="3"/>
  <c r="M331" i="3"/>
  <c r="N331" i="3"/>
  <c r="O331" i="3"/>
  <c r="P331" i="3"/>
  <c r="Q331" i="3"/>
  <c r="R331" i="3"/>
  <c r="L332" i="3"/>
  <c r="M332" i="3"/>
  <c r="N332" i="3"/>
  <c r="O332" i="3"/>
  <c r="P332" i="3"/>
  <c r="Q332" i="3"/>
  <c r="R332" i="3"/>
  <c r="L333" i="3"/>
  <c r="M333" i="3"/>
  <c r="N333" i="3"/>
  <c r="O333" i="3"/>
  <c r="P333" i="3"/>
  <c r="Q333" i="3"/>
  <c r="R333" i="3"/>
  <c r="L334" i="3"/>
  <c r="M334" i="3"/>
  <c r="N334" i="3"/>
  <c r="O334" i="3"/>
  <c r="P334" i="3"/>
  <c r="Q334" i="3"/>
  <c r="R334" i="3"/>
  <c r="L335" i="3"/>
  <c r="M335" i="3"/>
  <c r="N335" i="3"/>
  <c r="O335" i="3"/>
  <c r="P335" i="3"/>
  <c r="Q335" i="3"/>
  <c r="R335" i="3"/>
  <c r="L336" i="3"/>
  <c r="M336" i="3"/>
  <c r="N336" i="3"/>
  <c r="O336" i="3"/>
  <c r="P336" i="3"/>
  <c r="Q336" i="3"/>
  <c r="R336" i="3"/>
  <c r="L337" i="3"/>
  <c r="M337" i="3"/>
  <c r="N337" i="3"/>
  <c r="O337" i="3"/>
  <c r="P337" i="3"/>
  <c r="Q337" i="3"/>
  <c r="R337" i="3"/>
  <c r="L338" i="3"/>
  <c r="M338" i="3"/>
  <c r="N338" i="3"/>
  <c r="O338" i="3"/>
  <c r="P338" i="3"/>
  <c r="Q338" i="3"/>
  <c r="R338" i="3"/>
  <c r="L339" i="3"/>
  <c r="M339" i="3"/>
  <c r="N339" i="3"/>
  <c r="O339" i="3"/>
  <c r="P339" i="3"/>
  <c r="Q339" i="3"/>
  <c r="R339" i="3"/>
  <c r="L340" i="3"/>
  <c r="M340" i="3"/>
  <c r="N340" i="3"/>
  <c r="O340" i="3"/>
  <c r="P340" i="3"/>
  <c r="Q340" i="3"/>
  <c r="R340" i="3"/>
  <c r="L341" i="3"/>
  <c r="M341" i="3"/>
  <c r="N341" i="3"/>
  <c r="O341" i="3"/>
  <c r="P341" i="3"/>
  <c r="Q341" i="3"/>
  <c r="R341" i="3"/>
  <c r="L342" i="3"/>
  <c r="M342" i="3"/>
  <c r="N342" i="3"/>
  <c r="O342" i="3"/>
  <c r="P342" i="3"/>
  <c r="Q342" i="3"/>
  <c r="R342" i="3"/>
  <c r="L343" i="3"/>
  <c r="M343" i="3"/>
  <c r="N343" i="3"/>
  <c r="O343" i="3"/>
  <c r="P343" i="3"/>
  <c r="Q343" i="3"/>
  <c r="R343" i="3"/>
  <c r="L344" i="3"/>
  <c r="M344" i="3"/>
  <c r="N344" i="3"/>
  <c r="O344" i="3"/>
  <c r="P344" i="3"/>
  <c r="Q344" i="3"/>
  <c r="R344" i="3"/>
  <c r="L345" i="3"/>
  <c r="M345" i="3"/>
  <c r="N345" i="3"/>
  <c r="O345" i="3"/>
  <c r="P345" i="3"/>
  <c r="Q345" i="3"/>
  <c r="R345" i="3"/>
  <c r="L346" i="3"/>
  <c r="M346" i="3"/>
  <c r="N346" i="3"/>
  <c r="O346" i="3"/>
  <c r="P346" i="3"/>
  <c r="Q346" i="3"/>
  <c r="R346" i="3"/>
  <c r="L347" i="3"/>
  <c r="M347" i="3"/>
  <c r="N347" i="3"/>
  <c r="O347" i="3"/>
  <c r="P347" i="3"/>
  <c r="Q347" i="3"/>
  <c r="R347" i="3"/>
  <c r="L348" i="3"/>
  <c r="M348" i="3"/>
  <c r="N348" i="3"/>
  <c r="O348" i="3"/>
  <c r="P348" i="3"/>
  <c r="Q348" i="3"/>
  <c r="R348" i="3"/>
  <c r="L349" i="3"/>
  <c r="M349" i="3"/>
  <c r="N349" i="3"/>
  <c r="O349" i="3"/>
  <c r="P349" i="3"/>
  <c r="Q349" i="3"/>
  <c r="R349" i="3"/>
  <c r="L350" i="3"/>
  <c r="M350" i="3"/>
  <c r="N350" i="3"/>
  <c r="O350" i="3"/>
  <c r="P350" i="3"/>
  <c r="Q350" i="3"/>
  <c r="R350" i="3"/>
  <c r="L351" i="3"/>
  <c r="M351" i="3"/>
  <c r="N351" i="3"/>
  <c r="O351" i="3"/>
  <c r="P351" i="3"/>
  <c r="Q351" i="3"/>
  <c r="R351" i="3"/>
  <c r="L352" i="3"/>
  <c r="M352" i="3"/>
  <c r="N352" i="3"/>
  <c r="O352" i="3"/>
  <c r="P352" i="3"/>
  <c r="Q352" i="3"/>
  <c r="R352" i="3"/>
  <c r="L353" i="3"/>
  <c r="M353" i="3"/>
  <c r="N353" i="3"/>
  <c r="O353" i="3"/>
  <c r="P353" i="3"/>
  <c r="Q353" i="3"/>
  <c r="R353" i="3"/>
  <c r="L354" i="3"/>
  <c r="M354" i="3"/>
  <c r="N354" i="3"/>
  <c r="O354" i="3"/>
  <c r="P354" i="3"/>
  <c r="Q354" i="3"/>
  <c r="R354" i="3"/>
  <c r="L355" i="3"/>
  <c r="M355" i="3"/>
  <c r="N355" i="3"/>
  <c r="O355" i="3"/>
  <c r="P355" i="3"/>
  <c r="Q355" i="3"/>
  <c r="R355" i="3"/>
  <c r="L356" i="3"/>
  <c r="M356" i="3"/>
  <c r="N356" i="3"/>
  <c r="O356" i="3"/>
  <c r="P356" i="3"/>
  <c r="Q356" i="3"/>
  <c r="R356" i="3"/>
  <c r="L357" i="3"/>
  <c r="M357" i="3"/>
  <c r="N357" i="3"/>
  <c r="O357" i="3"/>
  <c r="P357" i="3"/>
  <c r="Q357" i="3"/>
  <c r="R357" i="3"/>
  <c r="L358" i="3"/>
  <c r="M358" i="3"/>
  <c r="N358" i="3"/>
  <c r="O358" i="3"/>
  <c r="P358" i="3"/>
  <c r="Q358" i="3"/>
  <c r="R358" i="3"/>
  <c r="L359" i="3"/>
  <c r="M359" i="3"/>
  <c r="N359" i="3"/>
  <c r="O359" i="3"/>
  <c r="P359" i="3"/>
  <c r="Q359" i="3"/>
  <c r="R359" i="3"/>
  <c r="L360" i="3"/>
  <c r="M360" i="3"/>
  <c r="N360" i="3"/>
  <c r="O360" i="3"/>
  <c r="P360" i="3"/>
  <c r="Q360" i="3"/>
  <c r="R360" i="3"/>
  <c r="L361" i="3"/>
  <c r="M361" i="3"/>
  <c r="N361" i="3"/>
  <c r="O361" i="3"/>
  <c r="P361" i="3"/>
  <c r="Q361" i="3"/>
  <c r="R361" i="3"/>
  <c r="L362" i="3"/>
  <c r="M362" i="3"/>
  <c r="N362" i="3"/>
  <c r="O362" i="3"/>
  <c r="P362" i="3"/>
  <c r="Q362" i="3"/>
  <c r="R362" i="3"/>
  <c r="L363" i="3"/>
  <c r="M363" i="3"/>
  <c r="N363" i="3"/>
  <c r="O363" i="3"/>
  <c r="P363" i="3"/>
  <c r="Q363" i="3"/>
  <c r="R363" i="3"/>
  <c r="L364" i="3"/>
  <c r="M364" i="3"/>
  <c r="N364" i="3"/>
  <c r="O364" i="3"/>
  <c r="P364" i="3"/>
  <c r="Q364" i="3"/>
  <c r="R364" i="3"/>
  <c r="L365" i="3"/>
  <c r="M365" i="3"/>
  <c r="N365" i="3"/>
  <c r="O365" i="3"/>
  <c r="P365" i="3"/>
  <c r="Q365" i="3"/>
  <c r="R365" i="3"/>
  <c r="L366" i="3"/>
  <c r="M366" i="3"/>
  <c r="N366" i="3"/>
  <c r="O366" i="3"/>
  <c r="P366" i="3"/>
  <c r="Q366" i="3"/>
  <c r="R366" i="3"/>
  <c r="L367" i="3"/>
  <c r="M367" i="3"/>
  <c r="N367" i="3"/>
  <c r="O367" i="3"/>
  <c r="P367" i="3"/>
  <c r="Q367" i="3"/>
  <c r="R367" i="3"/>
  <c r="L368" i="3"/>
  <c r="M368" i="3"/>
  <c r="N368" i="3"/>
  <c r="O368" i="3"/>
  <c r="P368" i="3"/>
  <c r="Q368" i="3"/>
  <c r="R368" i="3"/>
  <c r="L369" i="3"/>
  <c r="M369" i="3"/>
  <c r="N369" i="3"/>
  <c r="O369" i="3"/>
  <c r="P369" i="3"/>
  <c r="Q369" i="3"/>
  <c r="R369" i="3"/>
  <c r="L370" i="3"/>
  <c r="M370" i="3"/>
  <c r="N370" i="3"/>
  <c r="O370" i="3"/>
  <c r="P370" i="3"/>
  <c r="Q370" i="3"/>
  <c r="R370" i="3"/>
  <c r="L371" i="3"/>
  <c r="M371" i="3"/>
  <c r="N371" i="3"/>
  <c r="O371" i="3"/>
  <c r="P371" i="3"/>
  <c r="Q371" i="3"/>
  <c r="R371" i="3"/>
  <c r="L372" i="3"/>
  <c r="M372" i="3"/>
  <c r="N372" i="3"/>
  <c r="O372" i="3"/>
  <c r="P372" i="3"/>
  <c r="Q372" i="3"/>
  <c r="R372" i="3"/>
  <c r="L373" i="3"/>
  <c r="M373" i="3"/>
  <c r="N373" i="3"/>
  <c r="O373" i="3"/>
  <c r="P373" i="3"/>
  <c r="Q373" i="3"/>
  <c r="R373" i="3"/>
  <c r="L374" i="3"/>
  <c r="M374" i="3"/>
  <c r="N374" i="3"/>
  <c r="O374" i="3"/>
  <c r="P374" i="3"/>
  <c r="Q374" i="3"/>
  <c r="R374" i="3"/>
  <c r="L375" i="3"/>
  <c r="M375" i="3"/>
  <c r="N375" i="3"/>
  <c r="O375" i="3"/>
  <c r="P375" i="3"/>
  <c r="Q375" i="3"/>
  <c r="R375" i="3"/>
  <c r="L376" i="3"/>
  <c r="M376" i="3"/>
  <c r="N376" i="3"/>
  <c r="O376" i="3"/>
  <c r="P376" i="3"/>
  <c r="Q376" i="3"/>
  <c r="R376" i="3"/>
  <c r="L377" i="3"/>
  <c r="M377" i="3"/>
  <c r="N377" i="3"/>
  <c r="O377" i="3"/>
  <c r="P377" i="3"/>
  <c r="Q377" i="3"/>
  <c r="R377" i="3"/>
  <c r="L378" i="3"/>
  <c r="M378" i="3"/>
  <c r="N378" i="3"/>
  <c r="O378" i="3"/>
  <c r="P378" i="3"/>
  <c r="Q378" i="3"/>
  <c r="R378" i="3"/>
  <c r="L379" i="3"/>
  <c r="M379" i="3"/>
  <c r="N379" i="3"/>
  <c r="O379" i="3"/>
  <c r="P379" i="3"/>
  <c r="Q379" i="3"/>
  <c r="R379" i="3"/>
  <c r="L380" i="3"/>
  <c r="M380" i="3"/>
  <c r="N380" i="3"/>
  <c r="O380" i="3"/>
  <c r="P380" i="3"/>
  <c r="Q380" i="3"/>
  <c r="R380" i="3"/>
  <c r="L381" i="3"/>
  <c r="M381" i="3"/>
  <c r="N381" i="3"/>
  <c r="O381" i="3"/>
  <c r="P381" i="3"/>
  <c r="Q381" i="3"/>
  <c r="R381" i="3"/>
  <c r="L382" i="3"/>
  <c r="M382" i="3"/>
  <c r="N382" i="3"/>
  <c r="O382" i="3"/>
  <c r="P382" i="3"/>
  <c r="Q382" i="3"/>
  <c r="R382" i="3"/>
  <c r="L383" i="3"/>
  <c r="M383" i="3"/>
  <c r="N383" i="3"/>
  <c r="O383" i="3"/>
  <c r="P383" i="3"/>
  <c r="Q383" i="3"/>
  <c r="R383" i="3"/>
  <c r="L384" i="3"/>
  <c r="M384" i="3"/>
  <c r="N384" i="3"/>
  <c r="O384" i="3"/>
  <c r="P384" i="3"/>
  <c r="Q384" i="3"/>
  <c r="R384" i="3"/>
  <c r="L385" i="3"/>
  <c r="M385" i="3"/>
  <c r="N385" i="3"/>
  <c r="O385" i="3"/>
  <c r="P385" i="3"/>
  <c r="Q385" i="3"/>
  <c r="R385" i="3"/>
  <c r="L386" i="3"/>
  <c r="M386" i="3"/>
  <c r="N386" i="3"/>
  <c r="O386" i="3"/>
  <c r="P386" i="3"/>
  <c r="Q386" i="3"/>
  <c r="R386" i="3"/>
  <c r="L387" i="3"/>
  <c r="M387" i="3"/>
  <c r="N387" i="3"/>
  <c r="O387" i="3"/>
  <c r="P387" i="3"/>
  <c r="Q387" i="3"/>
  <c r="R387" i="3"/>
  <c r="L388" i="3"/>
  <c r="M388" i="3"/>
  <c r="N388" i="3"/>
  <c r="O388" i="3"/>
  <c r="P388" i="3"/>
  <c r="Q388" i="3"/>
  <c r="R388" i="3"/>
  <c r="L389" i="3"/>
  <c r="M389" i="3"/>
  <c r="N389" i="3"/>
  <c r="O389" i="3"/>
  <c r="P389" i="3"/>
  <c r="Q389" i="3"/>
  <c r="R389" i="3"/>
  <c r="L390" i="3"/>
  <c r="M390" i="3"/>
  <c r="N390" i="3"/>
  <c r="O390" i="3"/>
  <c r="P390" i="3"/>
  <c r="Q390" i="3"/>
  <c r="R390" i="3"/>
  <c r="L391" i="3"/>
  <c r="M391" i="3"/>
  <c r="N391" i="3"/>
  <c r="O391" i="3"/>
  <c r="P391" i="3"/>
  <c r="Q391" i="3"/>
  <c r="R391" i="3"/>
  <c r="L392" i="3"/>
  <c r="M392" i="3"/>
  <c r="N392" i="3"/>
  <c r="O392" i="3"/>
  <c r="P392" i="3"/>
  <c r="Q392" i="3"/>
  <c r="R392" i="3"/>
  <c r="L393" i="3"/>
  <c r="M393" i="3"/>
  <c r="N393" i="3"/>
  <c r="O393" i="3"/>
  <c r="P393" i="3"/>
  <c r="Q393" i="3"/>
  <c r="R393" i="3"/>
  <c r="L394" i="3"/>
  <c r="M394" i="3"/>
  <c r="N394" i="3"/>
  <c r="O394" i="3"/>
  <c r="P394" i="3"/>
  <c r="Q394" i="3"/>
  <c r="R394" i="3"/>
  <c r="L395" i="3"/>
  <c r="M395" i="3"/>
  <c r="N395" i="3"/>
  <c r="O395" i="3"/>
  <c r="P395" i="3"/>
  <c r="Q395" i="3"/>
  <c r="R395" i="3"/>
  <c r="L396" i="3"/>
  <c r="M396" i="3"/>
  <c r="N396" i="3"/>
  <c r="O396" i="3"/>
  <c r="P396" i="3"/>
  <c r="Q396" i="3"/>
  <c r="R396" i="3"/>
  <c r="L397" i="3"/>
  <c r="M397" i="3"/>
  <c r="N397" i="3"/>
  <c r="O397" i="3"/>
  <c r="P397" i="3"/>
  <c r="Q397" i="3"/>
  <c r="R397" i="3"/>
  <c r="L398" i="3"/>
  <c r="M398" i="3"/>
  <c r="N398" i="3"/>
  <c r="O398" i="3"/>
  <c r="P398" i="3"/>
  <c r="Q398" i="3"/>
  <c r="R398" i="3"/>
  <c r="L399" i="3"/>
  <c r="M399" i="3"/>
  <c r="N399" i="3"/>
  <c r="O399" i="3"/>
  <c r="P399" i="3"/>
  <c r="Q399" i="3"/>
  <c r="R399" i="3"/>
  <c r="L400" i="3"/>
  <c r="M400" i="3"/>
  <c r="N400" i="3"/>
  <c r="O400" i="3"/>
  <c r="P400" i="3"/>
  <c r="Q400" i="3"/>
  <c r="R400" i="3"/>
  <c r="L401" i="3"/>
  <c r="M401" i="3"/>
  <c r="N401" i="3"/>
  <c r="O401" i="3"/>
  <c r="P401" i="3"/>
  <c r="Q401" i="3"/>
  <c r="R401" i="3"/>
  <c r="L402" i="3"/>
  <c r="M402" i="3"/>
  <c r="N402" i="3"/>
  <c r="O402" i="3"/>
  <c r="P402" i="3"/>
  <c r="Q402" i="3"/>
  <c r="R402" i="3"/>
  <c r="L403" i="3"/>
  <c r="M403" i="3"/>
  <c r="N403" i="3"/>
  <c r="O403" i="3"/>
  <c r="P403" i="3"/>
  <c r="Q403" i="3"/>
  <c r="R403" i="3"/>
  <c r="L404" i="3"/>
  <c r="M404" i="3"/>
  <c r="N404" i="3"/>
  <c r="O404" i="3"/>
  <c r="P404" i="3"/>
  <c r="Q404" i="3"/>
  <c r="R404" i="3"/>
  <c r="L405" i="3"/>
  <c r="M405" i="3"/>
  <c r="N405" i="3"/>
  <c r="O405" i="3"/>
  <c r="P405" i="3"/>
  <c r="Q405" i="3"/>
  <c r="R405" i="3"/>
  <c r="L406" i="3"/>
  <c r="M406" i="3"/>
  <c r="N406" i="3"/>
  <c r="O406" i="3"/>
  <c r="P406" i="3"/>
  <c r="Q406" i="3"/>
  <c r="R406" i="3"/>
  <c r="L407" i="3"/>
  <c r="M407" i="3"/>
  <c r="N407" i="3"/>
  <c r="O407" i="3"/>
  <c r="P407" i="3"/>
  <c r="Q407" i="3"/>
  <c r="R407" i="3"/>
  <c r="L408" i="3"/>
  <c r="M408" i="3"/>
  <c r="N408" i="3"/>
  <c r="O408" i="3"/>
  <c r="P408" i="3"/>
  <c r="Q408" i="3"/>
  <c r="R408" i="3"/>
  <c r="L409" i="3"/>
  <c r="M409" i="3"/>
  <c r="N409" i="3"/>
  <c r="O409" i="3"/>
  <c r="P409" i="3"/>
  <c r="Q409" i="3"/>
  <c r="R409" i="3"/>
  <c r="L410" i="3"/>
  <c r="M410" i="3"/>
  <c r="N410" i="3"/>
  <c r="O410" i="3"/>
  <c r="P410" i="3"/>
  <c r="Q410" i="3"/>
  <c r="R410" i="3"/>
  <c r="L411" i="3"/>
  <c r="M411" i="3"/>
  <c r="N411" i="3"/>
  <c r="O411" i="3"/>
  <c r="P411" i="3"/>
  <c r="Q411" i="3"/>
  <c r="R411" i="3"/>
  <c r="L412" i="3"/>
  <c r="M412" i="3"/>
  <c r="N412" i="3"/>
  <c r="O412" i="3"/>
  <c r="P412" i="3"/>
  <c r="Q412" i="3"/>
  <c r="R412" i="3"/>
  <c r="L413" i="3"/>
  <c r="M413" i="3"/>
  <c r="N413" i="3"/>
  <c r="O413" i="3"/>
  <c r="P413" i="3"/>
  <c r="Q413" i="3"/>
  <c r="R413" i="3"/>
  <c r="L414" i="3"/>
  <c r="M414" i="3"/>
  <c r="N414" i="3"/>
  <c r="O414" i="3"/>
  <c r="P414" i="3"/>
  <c r="Q414" i="3"/>
  <c r="R414" i="3"/>
  <c r="L415" i="3"/>
  <c r="M415" i="3"/>
  <c r="N415" i="3"/>
  <c r="O415" i="3"/>
  <c r="P415" i="3"/>
  <c r="Q415" i="3"/>
  <c r="R415" i="3"/>
  <c r="L416" i="3"/>
  <c r="M416" i="3"/>
  <c r="N416" i="3"/>
  <c r="O416" i="3"/>
  <c r="P416" i="3"/>
  <c r="Q416" i="3"/>
  <c r="R416" i="3"/>
  <c r="L417" i="3"/>
  <c r="M417" i="3"/>
  <c r="N417" i="3"/>
  <c r="O417" i="3"/>
  <c r="P417" i="3"/>
  <c r="Q417" i="3"/>
  <c r="R417" i="3"/>
  <c r="L418" i="3"/>
  <c r="M418" i="3"/>
  <c r="N418" i="3"/>
  <c r="O418" i="3"/>
  <c r="P418" i="3"/>
  <c r="Q418" i="3"/>
  <c r="R418" i="3"/>
  <c r="L419" i="3"/>
  <c r="M419" i="3"/>
  <c r="N419" i="3"/>
  <c r="O419" i="3"/>
  <c r="P419" i="3"/>
  <c r="Q419" i="3"/>
  <c r="R419" i="3"/>
  <c r="L420" i="3"/>
  <c r="M420" i="3"/>
  <c r="N420" i="3"/>
  <c r="O420" i="3"/>
  <c r="P420" i="3"/>
  <c r="Q420" i="3"/>
  <c r="R420" i="3"/>
  <c r="L421" i="3"/>
  <c r="M421" i="3"/>
  <c r="N421" i="3"/>
  <c r="O421" i="3"/>
  <c r="P421" i="3"/>
  <c r="Q421" i="3"/>
  <c r="R421" i="3"/>
  <c r="L422" i="3"/>
  <c r="M422" i="3"/>
  <c r="N422" i="3"/>
  <c r="O422" i="3"/>
  <c r="P422" i="3"/>
  <c r="Q422" i="3"/>
  <c r="R422" i="3"/>
  <c r="L423" i="3"/>
  <c r="M423" i="3"/>
  <c r="N423" i="3"/>
  <c r="O423" i="3"/>
  <c r="P423" i="3"/>
  <c r="Q423" i="3"/>
  <c r="R423" i="3"/>
  <c r="L424" i="3"/>
  <c r="M424" i="3"/>
  <c r="N424" i="3"/>
  <c r="O424" i="3"/>
  <c r="P424" i="3"/>
  <c r="Q424" i="3"/>
  <c r="R424" i="3"/>
  <c r="L425" i="3"/>
  <c r="M425" i="3"/>
  <c r="N425" i="3"/>
  <c r="O425" i="3"/>
  <c r="P425" i="3"/>
  <c r="Q425" i="3"/>
  <c r="R425" i="3"/>
  <c r="L426" i="3"/>
  <c r="M426" i="3"/>
  <c r="N426" i="3"/>
  <c r="O426" i="3"/>
  <c r="P426" i="3"/>
  <c r="Q426" i="3"/>
  <c r="R426" i="3"/>
  <c r="L427" i="3"/>
  <c r="M427" i="3"/>
  <c r="N427" i="3"/>
  <c r="O427" i="3"/>
  <c r="P427" i="3"/>
  <c r="Q427" i="3"/>
  <c r="R427" i="3"/>
  <c r="L428" i="3"/>
  <c r="M428" i="3"/>
  <c r="N428" i="3"/>
  <c r="O428" i="3"/>
  <c r="P428" i="3"/>
  <c r="Q428" i="3"/>
  <c r="R428" i="3"/>
  <c r="L429" i="3"/>
  <c r="M429" i="3"/>
  <c r="N429" i="3"/>
  <c r="O429" i="3"/>
  <c r="P429" i="3"/>
  <c r="Q429" i="3"/>
  <c r="R429" i="3"/>
  <c r="L430" i="3"/>
  <c r="M430" i="3"/>
  <c r="N430" i="3"/>
  <c r="O430" i="3"/>
  <c r="P430" i="3"/>
  <c r="Q430" i="3"/>
  <c r="R430" i="3"/>
  <c r="L431" i="3"/>
  <c r="M431" i="3"/>
  <c r="N431" i="3"/>
  <c r="O431" i="3"/>
  <c r="P431" i="3"/>
  <c r="Q431" i="3"/>
  <c r="R431" i="3"/>
  <c r="L432" i="3"/>
  <c r="M432" i="3"/>
  <c r="N432" i="3"/>
  <c r="O432" i="3"/>
  <c r="P432" i="3"/>
  <c r="Q432" i="3"/>
  <c r="R432" i="3"/>
  <c r="L433" i="3"/>
  <c r="M433" i="3"/>
  <c r="N433" i="3"/>
  <c r="O433" i="3"/>
  <c r="P433" i="3"/>
  <c r="Q433" i="3"/>
  <c r="R433" i="3"/>
  <c r="L434" i="3"/>
  <c r="M434" i="3"/>
  <c r="N434" i="3"/>
  <c r="O434" i="3"/>
  <c r="P434" i="3"/>
  <c r="Q434" i="3"/>
  <c r="R434" i="3"/>
  <c r="L435" i="3"/>
  <c r="M435" i="3"/>
  <c r="N435" i="3"/>
  <c r="O435" i="3"/>
  <c r="P435" i="3"/>
  <c r="Q435" i="3"/>
  <c r="R435" i="3"/>
  <c r="L436" i="3"/>
  <c r="M436" i="3"/>
  <c r="N436" i="3"/>
  <c r="O436" i="3"/>
  <c r="P436" i="3"/>
  <c r="Q436" i="3"/>
  <c r="R436" i="3"/>
  <c r="L437" i="3"/>
  <c r="M437" i="3"/>
  <c r="N437" i="3"/>
  <c r="O437" i="3"/>
  <c r="P437" i="3"/>
  <c r="Q437" i="3"/>
  <c r="R437" i="3"/>
  <c r="L438" i="3"/>
  <c r="M438" i="3"/>
  <c r="N438" i="3"/>
  <c r="O438" i="3"/>
  <c r="P438" i="3"/>
  <c r="Q438" i="3"/>
  <c r="R438" i="3"/>
  <c r="L439" i="3"/>
  <c r="M439" i="3"/>
  <c r="N439" i="3"/>
  <c r="O439" i="3"/>
  <c r="P439" i="3"/>
  <c r="Q439" i="3"/>
  <c r="R439" i="3"/>
  <c r="L440" i="3"/>
  <c r="M440" i="3"/>
  <c r="N440" i="3"/>
  <c r="O440" i="3"/>
  <c r="P440" i="3"/>
  <c r="Q440" i="3"/>
  <c r="R440" i="3"/>
  <c r="L441" i="3"/>
  <c r="M441" i="3"/>
  <c r="N441" i="3"/>
  <c r="O441" i="3"/>
  <c r="P441" i="3"/>
  <c r="Q441" i="3"/>
  <c r="R441" i="3"/>
  <c r="L442" i="3"/>
  <c r="M442" i="3"/>
  <c r="N442" i="3"/>
  <c r="O442" i="3"/>
  <c r="P442" i="3"/>
  <c r="Q442" i="3"/>
  <c r="R442" i="3"/>
  <c r="L443" i="3"/>
  <c r="M443" i="3"/>
  <c r="N443" i="3"/>
  <c r="O443" i="3"/>
  <c r="P443" i="3"/>
  <c r="Q443" i="3"/>
  <c r="R443" i="3"/>
  <c r="L444" i="3"/>
  <c r="M444" i="3"/>
  <c r="N444" i="3"/>
  <c r="O444" i="3"/>
  <c r="P444" i="3"/>
  <c r="Q444" i="3"/>
  <c r="R444" i="3"/>
  <c r="L445" i="3"/>
  <c r="M445" i="3"/>
  <c r="N445" i="3"/>
  <c r="O445" i="3"/>
  <c r="P445" i="3"/>
  <c r="Q445" i="3"/>
  <c r="R445" i="3"/>
  <c r="L446" i="3"/>
  <c r="M446" i="3"/>
  <c r="N446" i="3"/>
  <c r="O446" i="3"/>
  <c r="P446" i="3"/>
  <c r="Q446" i="3"/>
  <c r="R446" i="3"/>
  <c r="L447" i="3"/>
  <c r="M447" i="3"/>
  <c r="N447" i="3"/>
  <c r="O447" i="3"/>
  <c r="P447" i="3"/>
  <c r="Q447" i="3"/>
  <c r="R447" i="3"/>
  <c r="L448" i="3"/>
  <c r="M448" i="3"/>
  <c r="N448" i="3"/>
  <c r="O448" i="3"/>
  <c r="P448" i="3"/>
  <c r="Q448" i="3"/>
  <c r="R448" i="3"/>
  <c r="L449" i="3"/>
  <c r="M449" i="3"/>
  <c r="N449" i="3"/>
  <c r="O449" i="3"/>
  <c r="P449" i="3"/>
  <c r="Q449" i="3"/>
  <c r="R449" i="3"/>
  <c r="L450" i="3"/>
  <c r="M450" i="3"/>
  <c r="N450" i="3"/>
  <c r="O450" i="3"/>
  <c r="P450" i="3"/>
  <c r="Q450" i="3"/>
  <c r="R450" i="3"/>
  <c r="L451" i="3"/>
  <c r="M451" i="3"/>
  <c r="N451" i="3"/>
  <c r="O451" i="3"/>
  <c r="P451" i="3"/>
  <c r="Q451" i="3"/>
  <c r="R451" i="3"/>
  <c r="L452" i="3"/>
  <c r="M452" i="3"/>
  <c r="N452" i="3"/>
  <c r="O452" i="3"/>
  <c r="P452" i="3"/>
  <c r="Q452" i="3"/>
  <c r="R452" i="3"/>
  <c r="L453" i="3"/>
  <c r="M453" i="3"/>
  <c r="N453" i="3"/>
  <c r="O453" i="3"/>
  <c r="P453" i="3"/>
  <c r="Q453" i="3"/>
  <c r="R453" i="3"/>
  <c r="L454" i="3"/>
  <c r="M454" i="3"/>
  <c r="N454" i="3"/>
  <c r="O454" i="3"/>
  <c r="P454" i="3"/>
  <c r="Q454" i="3"/>
  <c r="R454" i="3"/>
  <c r="L455" i="3"/>
  <c r="M455" i="3"/>
  <c r="N455" i="3"/>
  <c r="O455" i="3"/>
  <c r="P455" i="3"/>
  <c r="Q455" i="3"/>
  <c r="R455" i="3"/>
  <c r="L456" i="3"/>
  <c r="M456" i="3"/>
  <c r="N456" i="3"/>
  <c r="O456" i="3"/>
  <c r="P456" i="3"/>
  <c r="Q456" i="3"/>
  <c r="R456" i="3"/>
  <c r="L457" i="3"/>
  <c r="M457" i="3"/>
  <c r="N457" i="3"/>
  <c r="O457" i="3"/>
  <c r="P457" i="3"/>
  <c r="Q457" i="3"/>
  <c r="R457" i="3"/>
  <c r="L458" i="3"/>
  <c r="M458" i="3"/>
  <c r="N458" i="3"/>
  <c r="O458" i="3"/>
  <c r="P458" i="3"/>
  <c r="Q458" i="3"/>
  <c r="R458" i="3"/>
  <c r="L459" i="3"/>
  <c r="M459" i="3"/>
  <c r="N459" i="3"/>
  <c r="O459" i="3"/>
  <c r="P459" i="3"/>
  <c r="Q459" i="3"/>
  <c r="R459" i="3"/>
  <c r="L460" i="3"/>
  <c r="M460" i="3"/>
  <c r="N460" i="3"/>
  <c r="O460" i="3"/>
  <c r="P460" i="3"/>
  <c r="Q460" i="3"/>
  <c r="R460" i="3"/>
  <c r="L461" i="3"/>
  <c r="M461" i="3"/>
  <c r="N461" i="3"/>
  <c r="O461" i="3"/>
  <c r="P461" i="3"/>
  <c r="Q461" i="3"/>
  <c r="R461" i="3"/>
  <c r="L462" i="3"/>
  <c r="M462" i="3"/>
  <c r="N462" i="3"/>
  <c r="O462" i="3"/>
  <c r="P462" i="3"/>
  <c r="Q462" i="3"/>
  <c r="R462" i="3"/>
  <c r="L463" i="3"/>
  <c r="M463" i="3"/>
  <c r="N463" i="3"/>
  <c r="O463" i="3"/>
  <c r="P463" i="3"/>
  <c r="Q463" i="3"/>
  <c r="R463" i="3"/>
  <c r="L464" i="3"/>
  <c r="M464" i="3"/>
  <c r="N464" i="3"/>
  <c r="O464" i="3"/>
  <c r="P464" i="3"/>
  <c r="Q464" i="3"/>
  <c r="R464" i="3"/>
  <c r="L465" i="3"/>
  <c r="M465" i="3"/>
  <c r="N465" i="3"/>
  <c r="O465" i="3"/>
  <c r="P465" i="3"/>
  <c r="Q465" i="3"/>
  <c r="R465" i="3"/>
  <c r="L466" i="3"/>
  <c r="M466" i="3"/>
  <c r="N466" i="3"/>
  <c r="O466" i="3"/>
  <c r="P466" i="3"/>
  <c r="Q466" i="3"/>
  <c r="R466" i="3"/>
  <c r="L467" i="3"/>
  <c r="M467" i="3"/>
  <c r="N467" i="3"/>
  <c r="O467" i="3"/>
  <c r="P467" i="3"/>
  <c r="Q467" i="3"/>
  <c r="R467" i="3"/>
  <c r="L468" i="3"/>
  <c r="M468" i="3"/>
  <c r="N468" i="3"/>
  <c r="O468" i="3"/>
  <c r="P468" i="3"/>
  <c r="Q468" i="3"/>
  <c r="R468" i="3"/>
  <c r="L469" i="3"/>
  <c r="M469" i="3"/>
  <c r="N469" i="3"/>
  <c r="O469" i="3"/>
  <c r="P469" i="3"/>
  <c r="Q469" i="3"/>
  <c r="R469" i="3"/>
  <c r="L470" i="3"/>
  <c r="M470" i="3"/>
  <c r="N470" i="3"/>
  <c r="O470" i="3"/>
  <c r="P470" i="3"/>
  <c r="Q470" i="3"/>
  <c r="R470" i="3"/>
  <c r="L471" i="3"/>
  <c r="M471" i="3"/>
  <c r="N471" i="3"/>
  <c r="O471" i="3"/>
  <c r="P471" i="3"/>
  <c r="Q471" i="3"/>
  <c r="R471" i="3"/>
  <c r="L472" i="3"/>
  <c r="M472" i="3"/>
  <c r="N472" i="3"/>
  <c r="O472" i="3"/>
  <c r="P472" i="3"/>
  <c r="Q472" i="3"/>
  <c r="R472" i="3"/>
  <c r="L473" i="3"/>
  <c r="M473" i="3"/>
  <c r="N473" i="3"/>
  <c r="O473" i="3"/>
  <c r="P473" i="3"/>
  <c r="Q473" i="3"/>
  <c r="R473" i="3"/>
  <c r="L474" i="3"/>
  <c r="M474" i="3"/>
  <c r="N474" i="3"/>
  <c r="O474" i="3"/>
  <c r="P474" i="3"/>
  <c r="Q474" i="3"/>
  <c r="R474" i="3"/>
  <c r="L475" i="3"/>
  <c r="M475" i="3"/>
  <c r="N475" i="3"/>
  <c r="O475" i="3"/>
  <c r="P475" i="3"/>
  <c r="Q475" i="3"/>
  <c r="R475" i="3"/>
  <c r="L476" i="3"/>
  <c r="M476" i="3"/>
  <c r="N476" i="3"/>
  <c r="O476" i="3"/>
  <c r="P476" i="3"/>
  <c r="Q476" i="3"/>
  <c r="R476" i="3"/>
  <c r="L477" i="3"/>
  <c r="M477" i="3"/>
  <c r="N477" i="3"/>
  <c r="O477" i="3"/>
  <c r="P477" i="3"/>
  <c r="Q477" i="3"/>
  <c r="R477" i="3"/>
  <c r="L478" i="3"/>
  <c r="M478" i="3"/>
  <c r="N478" i="3"/>
  <c r="O478" i="3"/>
  <c r="P478" i="3"/>
  <c r="Q478" i="3"/>
  <c r="R478" i="3"/>
  <c r="L479" i="3"/>
  <c r="M479" i="3"/>
  <c r="N479" i="3"/>
  <c r="O479" i="3"/>
  <c r="P479" i="3"/>
  <c r="Q479" i="3"/>
  <c r="R479" i="3"/>
  <c r="L480" i="3"/>
  <c r="M480" i="3"/>
  <c r="N480" i="3"/>
  <c r="O480" i="3"/>
  <c r="P480" i="3"/>
  <c r="Q480" i="3"/>
  <c r="R480" i="3"/>
  <c r="L481" i="3"/>
  <c r="M481" i="3"/>
  <c r="N481" i="3"/>
  <c r="O481" i="3"/>
  <c r="P481" i="3"/>
  <c r="Q481" i="3"/>
  <c r="R481" i="3"/>
  <c r="L482" i="3"/>
  <c r="M482" i="3"/>
  <c r="N482" i="3"/>
  <c r="O482" i="3"/>
  <c r="P482" i="3"/>
  <c r="Q482" i="3"/>
  <c r="R482" i="3"/>
  <c r="L483" i="3"/>
  <c r="M483" i="3"/>
  <c r="N483" i="3"/>
  <c r="O483" i="3"/>
  <c r="P483" i="3"/>
  <c r="Q483" i="3"/>
  <c r="R483" i="3"/>
  <c r="L484" i="3"/>
  <c r="M484" i="3"/>
  <c r="N484" i="3"/>
  <c r="O484" i="3"/>
  <c r="P484" i="3"/>
  <c r="Q484" i="3"/>
  <c r="R484" i="3"/>
  <c r="L485" i="3"/>
  <c r="M485" i="3"/>
  <c r="N485" i="3"/>
  <c r="O485" i="3"/>
  <c r="P485" i="3"/>
  <c r="Q485" i="3"/>
  <c r="R485" i="3"/>
  <c r="L486" i="3"/>
  <c r="M486" i="3"/>
  <c r="N486" i="3"/>
  <c r="O486" i="3"/>
  <c r="P486" i="3"/>
  <c r="Q486" i="3"/>
  <c r="R486" i="3"/>
  <c r="L487" i="3"/>
  <c r="M487" i="3"/>
  <c r="N487" i="3"/>
  <c r="O487" i="3"/>
  <c r="P487" i="3"/>
  <c r="Q487" i="3"/>
  <c r="R487" i="3"/>
  <c r="L488" i="3"/>
  <c r="M488" i="3"/>
  <c r="N488" i="3"/>
  <c r="O488" i="3"/>
  <c r="P488" i="3"/>
  <c r="Q488" i="3"/>
  <c r="R488" i="3"/>
  <c r="L489" i="3"/>
  <c r="M489" i="3"/>
  <c r="N489" i="3"/>
  <c r="O489" i="3"/>
  <c r="P489" i="3"/>
  <c r="Q489" i="3"/>
  <c r="R489" i="3"/>
  <c r="L490" i="3"/>
  <c r="M490" i="3"/>
  <c r="N490" i="3"/>
  <c r="O490" i="3"/>
  <c r="P490" i="3"/>
  <c r="Q490" i="3"/>
  <c r="R490" i="3"/>
  <c r="L491" i="3"/>
  <c r="M491" i="3"/>
  <c r="N491" i="3"/>
  <c r="O491" i="3"/>
  <c r="P491" i="3"/>
  <c r="Q491" i="3"/>
  <c r="R491" i="3"/>
  <c r="L492" i="3"/>
  <c r="M492" i="3"/>
  <c r="N492" i="3"/>
  <c r="O492" i="3"/>
  <c r="P492" i="3"/>
  <c r="Q492" i="3"/>
  <c r="R492" i="3"/>
  <c r="L493" i="3"/>
  <c r="M493" i="3"/>
  <c r="N493" i="3"/>
  <c r="O493" i="3"/>
  <c r="P493" i="3"/>
  <c r="Q493" i="3"/>
  <c r="R493" i="3"/>
  <c r="L494" i="3"/>
  <c r="M494" i="3"/>
  <c r="N494" i="3"/>
  <c r="O494" i="3"/>
  <c r="P494" i="3"/>
  <c r="Q494" i="3"/>
  <c r="R494" i="3"/>
  <c r="L495" i="3"/>
  <c r="M495" i="3"/>
  <c r="N495" i="3"/>
  <c r="O495" i="3"/>
  <c r="P495" i="3"/>
  <c r="Q495" i="3"/>
  <c r="R495" i="3"/>
  <c r="L496" i="3"/>
  <c r="M496" i="3"/>
  <c r="N496" i="3"/>
  <c r="O496" i="3"/>
  <c r="P496" i="3"/>
  <c r="Q496" i="3"/>
  <c r="R496" i="3"/>
  <c r="L497" i="3"/>
  <c r="M497" i="3"/>
  <c r="N497" i="3"/>
  <c r="O497" i="3"/>
  <c r="P497" i="3"/>
  <c r="Q497" i="3"/>
  <c r="R497" i="3"/>
  <c r="L498" i="3"/>
  <c r="M498" i="3"/>
  <c r="N498" i="3"/>
  <c r="O498" i="3"/>
  <c r="P498" i="3"/>
  <c r="Q498" i="3"/>
  <c r="R498" i="3"/>
  <c r="L499" i="3"/>
  <c r="M499" i="3"/>
  <c r="N499" i="3"/>
  <c r="O499" i="3"/>
  <c r="P499" i="3"/>
  <c r="Q499" i="3"/>
  <c r="R499" i="3"/>
  <c r="L500" i="3"/>
  <c r="M500" i="3"/>
  <c r="N500" i="3"/>
  <c r="O500" i="3"/>
  <c r="P500" i="3"/>
  <c r="Q500" i="3"/>
  <c r="R500" i="3"/>
  <c r="L501" i="3"/>
  <c r="M501" i="3"/>
  <c r="N501" i="3"/>
  <c r="O501" i="3"/>
  <c r="P501" i="3"/>
  <c r="Q501" i="3"/>
  <c r="R501" i="3"/>
  <c r="L502" i="3"/>
  <c r="M502" i="3"/>
  <c r="N502" i="3"/>
  <c r="O502" i="3"/>
  <c r="P502" i="3"/>
  <c r="Q502" i="3"/>
  <c r="R502" i="3"/>
  <c r="L503" i="3"/>
  <c r="M503" i="3"/>
  <c r="N503" i="3"/>
  <c r="O503" i="3"/>
  <c r="P503" i="3"/>
  <c r="Q503" i="3"/>
  <c r="R503" i="3"/>
  <c r="L504" i="3"/>
  <c r="M504" i="3"/>
  <c r="N504" i="3"/>
  <c r="O504" i="3"/>
  <c r="P504" i="3"/>
  <c r="Q504" i="3"/>
  <c r="R504" i="3"/>
  <c r="L505" i="3"/>
  <c r="M505" i="3"/>
  <c r="N505" i="3"/>
  <c r="O505" i="3"/>
  <c r="P505" i="3"/>
  <c r="Q505" i="3"/>
  <c r="R505" i="3"/>
  <c r="L506" i="3"/>
  <c r="M506" i="3"/>
  <c r="N506" i="3"/>
  <c r="O506" i="3"/>
  <c r="P506" i="3"/>
  <c r="Q506" i="3"/>
  <c r="R506" i="3"/>
  <c r="L507" i="3"/>
  <c r="M507" i="3"/>
  <c r="N507" i="3"/>
  <c r="O507" i="3"/>
  <c r="P507" i="3"/>
  <c r="Q507" i="3"/>
  <c r="R507" i="3"/>
  <c r="L508" i="3"/>
  <c r="M508" i="3"/>
  <c r="N508" i="3"/>
  <c r="O508" i="3"/>
  <c r="P508" i="3"/>
  <c r="Q508" i="3"/>
  <c r="R508" i="3"/>
  <c r="L509" i="3"/>
  <c r="M509" i="3"/>
  <c r="N509" i="3"/>
  <c r="O509" i="3"/>
  <c r="P509" i="3"/>
  <c r="Q509" i="3"/>
  <c r="R509" i="3"/>
  <c r="L510" i="3"/>
  <c r="M510" i="3"/>
  <c r="N510" i="3"/>
  <c r="O510" i="3"/>
  <c r="P510" i="3"/>
  <c r="Q510" i="3"/>
  <c r="R510" i="3"/>
  <c r="L511" i="3"/>
  <c r="M511" i="3"/>
  <c r="N511" i="3"/>
  <c r="O511" i="3"/>
  <c r="P511" i="3"/>
  <c r="Q511" i="3"/>
  <c r="R511" i="3"/>
  <c r="L512" i="3"/>
  <c r="M512" i="3"/>
  <c r="N512" i="3"/>
  <c r="O512" i="3"/>
  <c r="P512" i="3"/>
  <c r="Q512" i="3"/>
  <c r="R512" i="3"/>
  <c r="L513" i="3"/>
  <c r="M513" i="3"/>
  <c r="N513" i="3"/>
  <c r="O513" i="3"/>
  <c r="P513" i="3"/>
  <c r="Q513" i="3"/>
  <c r="R513" i="3"/>
  <c r="L514" i="3"/>
  <c r="M514" i="3"/>
  <c r="N514" i="3"/>
  <c r="O514" i="3"/>
  <c r="P514" i="3"/>
  <c r="Q514" i="3"/>
  <c r="R514" i="3"/>
  <c r="L515" i="3"/>
  <c r="M515" i="3"/>
  <c r="N515" i="3"/>
  <c r="O515" i="3"/>
  <c r="P515" i="3"/>
  <c r="Q515" i="3"/>
  <c r="R515" i="3"/>
  <c r="L516" i="3"/>
  <c r="M516" i="3"/>
  <c r="N516" i="3"/>
  <c r="O516" i="3"/>
  <c r="P516" i="3"/>
  <c r="Q516" i="3"/>
  <c r="R516" i="3"/>
  <c r="L517" i="3"/>
  <c r="M517" i="3"/>
  <c r="N517" i="3"/>
  <c r="O517" i="3"/>
  <c r="P517" i="3"/>
  <c r="Q517" i="3"/>
  <c r="R517" i="3"/>
  <c r="L518" i="3"/>
  <c r="M518" i="3"/>
  <c r="N518" i="3"/>
  <c r="O518" i="3"/>
  <c r="P518" i="3"/>
  <c r="Q518" i="3"/>
  <c r="R518" i="3"/>
  <c r="L519" i="3"/>
  <c r="M519" i="3"/>
  <c r="N519" i="3"/>
  <c r="O519" i="3"/>
  <c r="P519" i="3"/>
  <c r="Q519" i="3"/>
  <c r="R519" i="3"/>
  <c r="L520" i="3"/>
  <c r="M520" i="3"/>
  <c r="N520" i="3"/>
  <c r="O520" i="3"/>
  <c r="P520" i="3"/>
  <c r="Q520" i="3"/>
  <c r="R520" i="3"/>
  <c r="L521" i="3"/>
  <c r="M521" i="3"/>
  <c r="N521" i="3"/>
  <c r="O521" i="3"/>
  <c r="P521" i="3"/>
  <c r="Q521" i="3"/>
  <c r="R521" i="3"/>
  <c r="L522" i="3"/>
  <c r="M522" i="3"/>
  <c r="N522" i="3"/>
  <c r="O522" i="3"/>
  <c r="P522" i="3"/>
  <c r="Q522" i="3"/>
  <c r="R522" i="3"/>
  <c r="L523" i="3"/>
  <c r="M523" i="3"/>
  <c r="N523" i="3"/>
  <c r="O523" i="3"/>
  <c r="P523" i="3"/>
  <c r="Q523" i="3"/>
  <c r="R523" i="3"/>
  <c r="L524" i="3"/>
  <c r="M524" i="3"/>
  <c r="N524" i="3"/>
  <c r="O524" i="3"/>
  <c r="P524" i="3"/>
  <c r="Q524" i="3"/>
  <c r="R524" i="3"/>
  <c r="L525" i="3"/>
  <c r="M525" i="3"/>
  <c r="N525" i="3"/>
  <c r="O525" i="3"/>
  <c r="P525" i="3"/>
  <c r="Q525" i="3"/>
  <c r="R525" i="3"/>
  <c r="L526" i="3"/>
  <c r="M526" i="3"/>
  <c r="N526" i="3"/>
  <c r="O526" i="3"/>
  <c r="P526" i="3"/>
  <c r="Q526" i="3"/>
  <c r="R526" i="3"/>
  <c r="L527" i="3"/>
  <c r="M527" i="3"/>
  <c r="N527" i="3"/>
  <c r="O527" i="3"/>
  <c r="P527" i="3"/>
  <c r="Q527" i="3"/>
  <c r="R527" i="3"/>
  <c r="L528" i="3"/>
  <c r="M528" i="3"/>
  <c r="N528" i="3"/>
  <c r="O528" i="3"/>
  <c r="P528" i="3"/>
  <c r="Q528" i="3"/>
  <c r="R528" i="3"/>
  <c r="L529" i="3"/>
  <c r="M529" i="3"/>
  <c r="N529" i="3"/>
  <c r="O529" i="3"/>
  <c r="P529" i="3"/>
  <c r="Q529" i="3"/>
  <c r="R529" i="3"/>
  <c r="L530" i="3"/>
  <c r="M530" i="3"/>
  <c r="N530" i="3"/>
  <c r="O530" i="3"/>
  <c r="P530" i="3"/>
  <c r="Q530" i="3"/>
  <c r="R530" i="3"/>
  <c r="L531" i="3"/>
  <c r="M531" i="3"/>
  <c r="N531" i="3"/>
  <c r="O531" i="3"/>
  <c r="P531" i="3"/>
  <c r="Q531" i="3"/>
  <c r="R531" i="3"/>
  <c r="O7" i="3"/>
  <c r="N7" i="3"/>
  <c r="R7" i="3" s="1"/>
  <c r="M7" i="3"/>
  <c r="Q7" i="3" s="1"/>
  <c r="L7" i="3"/>
  <c r="P7" i="3" s="1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7" i="3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P77" i="2" s="1"/>
  <c r="M77" i="2"/>
  <c r="Q77" i="2" s="1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O7" i="2"/>
  <c r="N7" i="2"/>
  <c r="M7" i="2"/>
  <c r="Q7" i="2" s="1"/>
  <c r="L7" i="2"/>
  <c r="P7" i="2" s="1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7" i="2"/>
  <c r="P3" i="2"/>
  <c r="O3" i="2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N11" i="1"/>
  <c r="M11" i="1"/>
  <c r="L11" i="1"/>
  <c r="N10" i="1"/>
  <c r="M10" i="1"/>
  <c r="L10" i="1"/>
  <c r="N9" i="1"/>
  <c r="M9" i="1"/>
  <c r="L9" i="1"/>
  <c r="N8" i="1"/>
  <c r="M8" i="1"/>
  <c r="L8" i="1"/>
  <c r="N7" i="1"/>
  <c r="M7" i="1"/>
  <c r="L7" i="1"/>
  <c r="T441" i="4" l="1"/>
  <c r="U441" i="4"/>
  <c r="V441" i="4"/>
  <c r="S441" i="4"/>
  <c r="P3" i="1"/>
  <c r="O3" i="1"/>
  <c r="O14" i="1" l="1"/>
  <c r="O18" i="1"/>
  <c r="O22" i="1"/>
  <c r="O26" i="1"/>
  <c r="O30" i="1"/>
  <c r="O34" i="1"/>
  <c r="O38" i="1"/>
  <c r="O42" i="1"/>
  <c r="O46" i="1"/>
  <c r="O50" i="1"/>
  <c r="O54" i="1"/>
  <c r="O58" i="1"/>
  <c r="O62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5" i="1"/>
  <c r="O16" i="1"/>
  <c r="O17" i="1"/>
  <c r="O23" i="1"/>
  <c r="O24" i="1"/>
  <c r="O25" i="1"/>
  <c r="O31" i="1"/>
  <c r="O32" i="1"/>
  <c r="O33" i="1"/>
  <c r="O39" i="1"/>
  <c r="O40" i="1"/>
  <c r="O41" i="1"/>
  <c r="O47" i="1"/>
  <c r="O48" i="1"/>
  <c r="O49" i="1"/>
  <c r="O55" i="1"/>
  <c r="O56" i="1"/>
  <c r="O57" i="1"/>
  <c r="O63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65" i="1"/>
  <c r="O69" i="1"/>
  <c r="O73" i="1"/>
  <c r="O77" i="1"/>
  <c r="O81" i="1"/>
  <c r="O85" i="1"/>
  <c r="O89" i="1"/>
  <c r="O93" i="1"/>
  <c r="O97" i="1"/>
  <c r="O101" i="1"/>
  <c r="O105" i="1"/>
  <c r="O109" i="1"/>
  <c r="O12" i="1"/>
  <c r="O13" i="1"/>
  <c r="O19" i="1"/>
  <c r="O20" i="1"/>
  <c r="O21" i="1"/>
  <c r="O27" i="1"/>
  <c r="O28" i="1"/>
  <c r="O29" i="1"/>
  <c r="O35" i="1"/>
  <c r="O36" i="1"/>
  <c r="O37" i="1"/>
  <c r="O43" i="1"/>
  <c r="O44" i="1"/>
  <c r="O45" i="1"/>
  <c r="O51" i="1"/>
  <c r="O52" i="1"/>
  <c r="O53" i="1"/>
  <c r="O59" i="1"/>
  <c r="O60" i="1"/>
  <c r="O61" i="1"/>
  <c r="O66" i="1"/>
  <c r="O70" i="1"/>
  <c r="O74" i="1"/>
  <c r="O78" i="1"/>
  <c r="O82" i="1"/>
  <c r="O86" i="1"/>
  <c r="O90" i="1"/>
  <c r="O94" i="1"/>
  <c r="O98" i="1"/>
  <c r="O102" i="1"/>
  <c r="O106" i="1"/>
  <c r="O113" i="1"/>
  <c r="O114" i="1"/>
  <c r="O120" i="1"/>
  <c r="O121" i="1"/>
  <c r="O122" i="1"/>
  <c r="O128" i="1"/>
  <c r="O129" i="1"/>
  <c r="O130" i="1"/>
  <c r="O136" i="1"/>
  <c r="O137" i="1"/>
  <c r="O138" i="1"/>
  <c r="O144" i="1"/>
  <c r="O145" i="1"/>
  <c r="O146" i="1"/>
  <c r="O152" i="1"/>
  <c r="O153" i="1"/>
  <c r="O154" i="1"/>
  <c r="O160" i="1"/>
  <c r="O161" i="1"/>
  <c r="O162" i="1"/>
  <c r="O168" i="1"/>
  <c r="O169" i="1"/>
  <c r="O170" i="1"/>
  <c r="O176" i="1"/>
  <c r="O177" i="1"/>
  <c r="O178" i="1"/>
  <c r="O184" i="1"/>
  <c r="O185" i="1"/>
  <c r="O186" i="1"/>
  <c r="O191" i="1"/>
  <c r="O195" i="1"/>
  <c r="O199" i="1"/>
  <c r="O203" i="1"/>
  <c r="O207" i="1"/>
  <c r="O211" i="1"/>
  <c r="O215" i="1"/>
  <c r="O219" i="1"/>
  <c r="O223" i="1"/>
  <c r="O229" i="1"/>
  <c r="Q190" i="1"/>
  <c r="O192" i="1"/>
  <c r="Q194" i="1"/>
  <c r="O196" i="1"/>
  <c r="Q198" i="1"/>
  <c r="O200" i="1"/>
  <c r="Q202" i="1"/>
  <c r="O204" i="1"/>
  <c r="O212" i="1"/>
  <c r="Q214" i="1"/>
  <c r="O216" i="1"/>
  <c r="Q218" i="1"/>
  <c r="O220" i="1"/>
  <c r="O224" i="1"/>
  <c r="Q215" i="1"/>
  <c r="O225" i="1"/>
  <c r="O10" i="1"/>
  <c r="O7" i="1"/>
  <c r="Q216" i="1"/>
  <c r="O226" i="1"/>
  <c r="Q162" i="1"/>
  <c r="O208" i="1"/>
  <c r="Q222" i="1"/>
  <c r="Q228" i="1"/>
  <c r="O217" i="1"/>
  <c r="O221" i="1"/>
  <c r="O227" i="1"/>
  <c r="O11" i="1"/>
  <c r="O8" i="1"/>
  <c r="O210" i="1"/>
  <c r="O116" i="1"/>
  <c r="O117" i="1"/>
  <c r="O118" i="1"/>
  <c r="O124" i="1"/>
  <c r="O125" i="1"/>
  <c r="O126" i="1"/>
  <c r="O132" i="1"/>
  <c r="O133" i="1"/>
  <c r="O134" i="1"/>
  <c r="O140" i="1"/>
  <c r="O141" i="1"/>
  <c r="O142" i="1"/>
  <c r="O148" i="1"/>
  <c r="O149" i="1"/>
  <c r="O150" i="1"/>
  <c r="O156" i="1"/>
  <c r="O157" i="1"/>
  <c r="O158" i="1"/>
  <c r="Q160" i="1"/>
  <c r="O164" i="1"/>
  <c r="O165" i="1"/>
  <c r="O166" i="1"/>
  <c r="Q168" i="1"/>
  <c r="O172" i="1"/>
  <c r="O173" i="1"/>
  <c r="O174" i="1"/>
  <c r="Q176" i="1"/>
  <c r="O180" i="1"/>
  <c r="O181" i="1"/>
  <c r="O182" i="1"/>
  <c r="Q184" i="1"/>
  <c r="O188" i="1"/>
  <c r="O189" i="1"/>
  <c r="Q191" i="1"/>
  <c r="O193" i="1"/>
  <c r="Q195" i="1"/>
  <c r="O197" i="1"/>
  <c r="Q199" i="1"/>
  <c r="O201" i="1"/>
  <c r="Q203" i="1"/>
  <c r="O205" i="1"/>
  <c r="Q207" i="1"/>
  <c r="O209" i="1"/>
  <c r="Q211" i="1"/>
  <c r="O213" i="1"/>
  <c r="Q219" i="1"/>
  <c r="O9" i="1"/>
  <c r="O222" i="1"/>
  <c r="O110" i="1"/>
  <c r="Q142" i="1"/>
  <c r="Q150" i="1"/>
  <c r="Q158" i="1"/>
  <c r="Q166" i="1"/>
  <c r="Q174" i="1"/>
  <c r="Q182" i="1"/>
  <c r="O190" i="1"/>
  <c r="Q192" i="1"/>
  <c r="O194" i="1"/>
  <c r="Q196" i="1"/>
  <c r="O198" i="1"/>
  <c r="Q200" i="1"/>
  <c r="O202" i="1"/>
  <c r="Q204" i="1"/>
  <c r="O206" i="1"/>
  <c r="Q208" i="1"/>
  <c r="Q212" i="1"/>
  <c r="O214" i="1"/>
  <c r="O218" i="1"/>
  <c r="Q220" i="1"/>
  <c r="O228" i="1"/>
  <c r="Q229" i="1"/>
  <c r="Q206" i="1"/>
  <c r="Q122" i="1"/>
  <c r="Q187" i="1"/>
  <c r="Q171" i="1"/>
  <c r="Q155" i="1"/>
  <c r="Q139" i="1"/>
  <c r="Q123" i="1"/>
  <c r="R207" i="1"/>
  <c r="R195" i="1"/>
  <c r="R184" i="1"/>
  <c r="R178" i="1"/>
  <c r="R161" i="1"/>
  <c r="R154" i="1"/>
  <c r="Q134" i="1"/>
  <c r="R130" i="1"/>
  <c r="Q118" i="1"/>
  <c r="R114" i="1"/>
  <c r="R229" i="1"/>
  <c r="R222" i="1"/>
  <c r="R210" i="1"/>
  <c r="R202" i="1"/>
  <c r="R194" i="1"/>
  <c r="R179" i="1"/>
  <c r="Q152" i="1"/>
  <c r="Q136" i="1"/>
  <c r="Q120" i="1"/>
  <c r="Q57" i="1"/>
  <c r="Q41" i="1"/>
  <c r="Q25" i="1"/>
  <c r="R7" i="1"/>
  <c r="R228" i="1"/>
  <c r="R213" i="1"/>
  <c r="R149" i="1"/>
  <c r="R133" i="1"/>
  <c r="R126" i="1"/>
  <c r="R118" i="1"/>
  <c r="Q18" i="1"/>
  <c r="R227" i="1"/>
  <c r="R205" i="1"/>
  <c r="R188" i="1"/>
  <c r="Q12" i="1"/>
  <c r="Q28" i="1"/>
  <c r="Q44" i="1"/>
  <c r="Q60" i="1"/>
  <c r="Q77" i="1"/>
  <c r="Q93" i="1"/>
  <c r="Q109" i="1"/>
  <c r="Q125" i="1"/>
  <c r="Q141" i="1"/>
  <c r="Q157" i="1"/>
  <c r="Q173" i="1"/>
  <c r="Q19" i="1"/>
  <c r="Q42" i="1"/>
  <c r="Q58" i="1"/>
  <c r="Q74" i="1"/>
  <c r="Q90" i="1"/>
  <c r="Q106" i="1"/>
  <c r="Q75" i="1"/>
  <c r="Q91" i="1"/>
  <c r="Q107" i="1"/>
  <c r="Q22" i="1"/>
  <c r="Q38" i="1"/>
  <c r="Q54" i="1"/>
  <c r="Q64" i="1"/>
  <c r="Q80" i="1"/>
  <c r="Q96" i="1"/>
  <c r="Q9" i="1"/>
  <c r="Q227" i="1"/>
  <c r="Q217" i="1"/>
  <c r="R212" i="1"/>
  <c r="Q201" i="1"/>
  <c r="R196" i="1"/>
  <c r="Q180" i="1"/>
  <c r="Q164" i="1"/>
  <c r="Q148" i="1"/>
  <c r="Q132" i="1"/>
  <c r="Q116" i="1"/>
  <c r="R95" i="1"/>
  <c r="R79" i="1"/>
  <c r="R58" i="1"/>
  <c r="R26" i="1"/>
  <c r="R102" i="1"/>
  <c r="R86" i="1"/>
  <c r="R70" i="1"/>
  <c r="R53" i="1"/>
  <c r="R37" i="1"/>
  <c r="R21" i="1"/>
  <c r="R109" i="1"/>
  <c r="R93" i="1"/>
  <c r="R77" i="1"/>
  <c r="R62" i="1"/>
  <c r="R30" i="1"/>
  <c r="R168" i="1"/>
  <c r="R152" i="1"/>
  <c r="R136" i="1"/>
  <c r="R120" i="1"/>
  <c r="R104" i="1"/>
  <c r="R88" i="1"/>
  <c r="R72" i="1"/>
  <c r="R56" i="1"/>
  <c r="R40" i="1"/>
  <c r="R24" i="1"/>
  <c r="R59" i="1"/>
  <c r="R43" i="1"/>
  <c r="R27" i="1"/>
  <c r="R54" i="1"/>
  <c r="R148" i="1"/>
  <c r="R116" i="1"/>
  <c r="R84" i="1"/>
  <c r="R49" i="1"/>
  <c r="R33" i="1"/>
  <c r="R55" i="1"/>
  <c r="R39" i="1"/>
  <c r="Q149" i="1"/>
  <c r="Q88" i="1"/>
  <c r="R220" i="1"/>
  <c r="Q188" i="1"/>
  <c r="Q140" i="1"/>
  <c r="R103" i="1"/>
  <c r="R71" i="1"/>
  <c r="R94" i="1"/>
  <c r="R45" i="1"/>
  <c r="R13" i="1"/>
  <c r="R69" i="1"/>
  <c r="R14" i="1"/>
  <c r="R128" i="1"/>
  <c r="R80" i="1"/>
  <c r="R32" i="1"/>
  <c r="R51" i="1"/>
  <c r="Q137" i="1"/>
  <c r="Q35" i="1"/>
  <c r="Q102" i="1"/>
  <c r="Q103" i="1"/>
  <c r="Q63" i="1"/>
  <c r="Q92" i="1"/>
  <c r="R167" i="1"/>
  <c r="R99" i="1"/>
  <c r="R106" i="1"/>
  <c r="R74" i="1"/>
  <c r="R28" i="1"/>
  <c r="R65" i="1"/>
  <c r="R140" i="1"/>
  <c r="R92" i="1"/>
  <c r="R25" i="1"/>
  <c r="R15" i="1"/>
  <c r="Q186" i="1"/>
  <c r="Q114" i="1"/>
  <c r="Q183" i="1"/>
  <c r="Q167" i="1"/>
  <c r="Q151" i="1"/>
  <c r="Q135" i="1"/>
  <c r="Q119" i="1"/>
  <c r="R203" i="1"/>
  <c r="R177" i="1"/>
  <c r="R153" i="1"/>
  <c r="R146" i="1"/>
  <c r="R129" i="1"/>
  <c r="R113" i="1"/>
  <c r="R219" i="1"/>
  <c r="R218" i="1"/>
  <c r="R171" i="1"/>
  <c r="R147" i="1"/>
  <c r="R131" i="1"/>
  <c r="R115" i="1"/>
  <c r="Q53" i="1"/>
  <c r="Q37" i="1"/>
  <c r="Q21" i="1"/>
  <c r="R11" i="1"/>
  <c r="Q226" i="1"/>
  <c r="R197" i="1"/>
  <c r="R174" i="1"/>
  <c r="Q146" i="1"/>
  <c r="R142" i="1"/>
  <c r="R125" i="1"/>
  <c r="R117" i="1"/>
  <c r="R10" i="1"/>
  <c r="R225" i="1"/>
  <c r="R201" i="1"/>
  <c r="R182" i="1"/>
  <c r="R166" i="1"/>
  <c r="Q16" i="1"/>
  <c r="Q32" i="1"/>
  <c r="Q48" i="1"/>
  <c r="Q65" i="1"/>
  <c r="Q81" i="1"/>
  <c r="Q97" i="1"/>
  <c r="Q113" i="1"/>
  <c r="Q129" i="1"/>
  <c r="Q145" i="1"/>
  <c r="Q161" i="1"/>
  <c r="Q177" i="1"/>
  <c r="Q27" i="1"/>
  <c r="Q43" i="1"/>
  <c r="Q59" i="1"/>
  <c r="Q78" i="1"/>
  <c r="Q94" i="1"/>
  <c r="Q110" i="1"/>
  <c r="Q79" i="1"/>
  <c r="Q95" i="1"/>
  <c r="Q111" i="1"/>
  <c r="Q23" i="1"/>
  <c r="Q39" i="1"/>
  <c r="Q55" i="1"/>
  <c r="Q68" i="1"/>
  <c r="Q84" i="1"/>
  <c r="Q100" i="1"/>
  <c r="Q10" i="1"/>
  <c r="Q221" i="1"/>
  <c r="R216" i="1"/>
  <c r="Q205" i="1"/>
  <c r="R200" i="1"/>
  <c r="Q189" i="1"/>
  <c r="R175" i="1"/>
  <c r="R159" i="1"/>
  <c r="R143" i="1"/>
  <c r="R127" i="1"/>
  <c r="R91" i="1"/>
  <c r="R75" i="1"/>
  <c r="R50" i="1"/>
  <c r="R18" i="1"/>
  <c r="R98" i="1"/>
  <c r="R82" i="1"/>
  <c r="R66" i="1"/>
  <c r="R52" i="1"/>
  <c r="R36" i="1"/>
  <c r="R20" i="1"/>
  <c r="R105" i="1"/>
  <c r="R89" i="1"/>
  <c r="R73" i="1"/>
  <c r="R22" i="1"/>
  <c r="R164" i="1"/>
  <c r="R132" i="1"/>
  <c r="R100" i="1"/>
  <c r="R68" i="1"/>
  <c r="R17" i="1"/>
  <c r="R23" i="1"/>
  <c r="Q181" i="1"/>
  <c r="Q99" i="1"/>
  <c r="Q30" i="1"/>
  <c r="Q62" i="1"/>
  <c r="Q104" i="1"/>
  <c r="Q225" i="1"/>
  <c r="R204" i="1"/>
  <c r="Q193" i="1"/>
  <c r="Q156" i="1"/>
  <c r="Q124" i="1"/>
  <c r="R87" i="1"/>
  <c r="R110" i="1"/>
  <c r="R78" i="1"/>
  <c r="R29" i="1"/>
  <c r="R85" i="1"/>
  <c r="R46" i="1"/>
  <c r="R144" i="1"/>
  <c r="R112" i="1"/>
  <c r="R64" i="1"/>
  <c r="R16" i="1"/>
  <c r="R35" i="1"/>
  <c r="Q121" i="1"/>
  <c r="Q185" i="1"/>
  <c r="Q70" i="1"/>
  <c r="Q87" i="1"/>
  <c r="Q47" i="1"/>
  <c r="Q8" i="1"/>
  <c r="Q213" i="1"/>
  <c r="R192" i="1"/>
  <c r="R151" i="1"/>
  <c r="R67" i="1"/>
  <c r="R60" i="1"/>
  <c r="R97" i="1"/>
  <c r="R38" i="1"/>
  <c r="R124" i="1"/>
  <c r="R57" i="1"/>
  <c r="R47" i="1"/>
  <c r="Q130" i="1"/>
  <c r="Q178" i="1"/>
  <c r="Q179" i="1"/>
  <c r="Q163" i="1"/>
  <c r="Q147" i="1"/>
  <c r="Q131" i="1"/>
  <c r="Q115" i="1"/>
  <c r="R199" i="1"/>
  <c r="R191" i="1"/>
  <c r="R186" i="1"/>
  <c r="R176" i="1"/>
  <c r="R170" i="1"/>
  <c r="R145" i="1"/>
  <c r="R138" i="1"/>
  <c r="Q126" i="1"/>
  <c r="R122" i="1"/>
  <c r="R111" i="1"/>
  <c r="R211" i="1"/>
  <c r="R214" i="1"/>
  <c r="R206" i="1"/>
  <c r="R198" i="1"/>
  <c r="R190" i="1"/>
  <c r="R163" i="1"/>
  <c r="Q144" i="1"/>
  <c r="Q128" i="1"/>
  <c r="Q108" i="1"/>
  <c r="Q49" i="1"/>
  <c r="Q33" i="1"/>
  <c r="Q17" i="1"/>
  <c r="R223" i="1"/>
  <c r="R165" i="1"/>
  <c r="R158" i="1"/>
  <c r="R141" i="1"/>
  <c r="R107" i="1"/>
  <c r="R217" i="1"/>
  <c r="R193" i="1"/>
  <c r="R180" i="1"/>
  <c r="R157" i="1"/>
  <c r="Q20" i="1"/>
  <c r="Q36" i="1"/>
  <c r="Q52" i="1"/>
  <c r="Q69" i="1"/>
  <c r="Q85" i="1"/>
  <c r="Q101" i="1"/>
  <c r="Q117" i="1"/>
  <c r="Q133" i="1"/>
  <c r="Q165" i="1"/>
  <c r="Q34" i="1"/>
  <c r="Q50" i="1"/>
  <c r="Q66" i="1"/>
  <c r="Q82" i="1"/>
  <c r="Q98" i="1"/>
  <c r="Q67" i="1"/>
  <c r="Q83" i="1"/>
  <c r="Q14" i="1"/>
  <c r="Q46" i="1"/>
  <c r="Q72" i="1"/>
  <c r="Q11" i="1"/>
  <c r="Q209" i="1"/>
  <c r="Q172" i="1"/>
  <c r="R42" i="1"/>
  <c r="R61" i="1"/>
  <c r="R101" i="1"/>
  <c r="R160" i="1"/>
  <c r="R96" i="1"/>
  <c r="R48" i="1"/>
  <c r="R19" i="1"/>
  <c r="Q89" i="1"/>
  <c r="Q153" i="1"/>
  <c r="Q51" i="1"/>
  <c r="Q71" i="1"/>
  <c r="Q15" i="1"/>
  <c r="Q76" i="1"/>
  <c r="R224" i="1"/>
  <c r="R208" i="1"/>
  <c r="R183" i="1"/>
  <c r="R135" i="1"/>
  <c r="R83" i="1"/>
  <c r="R90" i="1"/>
  <c r="R44" i="1"/>
  <c r="R81" i="1"/>
  <c r="R172" i="1"/>
  <c r="R108" i="1"/>
  <c r="R41" i="1"/>
  <c r="R63" i="1"/>
  <c r="Q112" i="1"/>
  <c r="Q224" i="1"/>
  <c r="Q210" i="1"/>
  <c r="Q170" i="1"/>
  <c r="Q223" i="1"/>
  <c r="Q175" i="1"/>
  <c r="Q159" i="1"/>
  <c r="Q143" i="1"/>
  <c r="Q127" i="1"/>
  <c r="R9" i="1"/>
  <c r="R185" i="1"/>
  <c r="R169" i="1"/>
  <c r="R162" i="1"/>
  <c r="R137" i="1"/>
  <c r="R121" i="1"/>
  <c r="R8" i="1"/>
  <c r="R226" i="1"/>
  <c r="R187" i="1"/>
  <c r="R155" i="1"/>
  <c r="R139" i="1"/>
  <c r="R123" i="1"/>
  <c r="Q61" i="1"/>
  <c r="Q45" i="1"/>
  <c r="Q29" i="1"/>
  <c r="Q13" i="1"/>
  <c r="R215" i="1"/>
  <c r="R221" i="1"/>
  <c r="R181" i="1"/>
  <c r="Q154" i="1"/>
  <c r="R150" i="1"/>
  <c r="Q138" i="1"/>
  <c r="R134" i="1"/>
  <c r="Q26" i="1"/>
  <c r="R209" i="1"/>
  <c r="R189" i="1"/>
  <c r="R173" i="1"/>
  <c r="Q7" i="1"/>
  <c r="Q24" i="1"/>
  <c r="Q40" i="1"/>
  <c r="Q56" i="1"/>
  <c r="Q73" i="1"/>
  <c r="Q105" i="1"/>
  <c r="Q169" i="1"/>
  <c r="Q86" i="1"/>
  <c r="Q31" i="1"/>
  <c r="Q197" i="1"/>
  <c r="R119" i="1"/>
  <c r="R34" i="1"/>
  <c r="R12" i="1"/>
  <c r="R156" i="1"/>
  <c r="R76" i="1"/>
  <c r="R31" i="1"/>
  <c r="F10" i="1"/>
  <c r="F18" i="1"/>
  <c r="F23" i="1"/>
  <c r="F28" i="1"/>
  <c r="F30" i="1"/>
  <c r="F33" i="1"/>
  <c r="F39" i="1"/>
  <c r="F44" i="1"/>
  <c r="F46" i="1"/>
  <c r="F8" i="1"/>
  <c r="F15" i="1"/>
  <c r="F19" i="1"/>
  <c r="F22" i="1"/>
  <c r="F24" i="1"/>
  <c r="F27" i="1"/>
  <c r="F34" i="1"/>
  <c r="F36" i="1"/>
  <c r="F45" i="1"/>
  <c r="F48" i="1"/>
  <c r="F50" i="1"/>
  <c r="F53" i="1"/>
  <c r="F59" i="1"/>
  <c r="F64" i="1"/>
  <c r="F66" i="1"/>
  <c r="F69" i="1"/>
  <c r="F75" i="1"/>
  <c r="F80" i="1"/>
  <c r="F82" i="1"/>
  <c r="F85" i="1"/>
  <c r="F91" i="1"/>
  <c r="F96" i="1"/>
  <c r="F98" i="1"/>
  <c r="F101" i="1"/>
  <c r="F105" i="1"/>
  <c r="F111" i="1"/>
  <c r="F13" i="1"/>
  <c r="F17" i="1"/>
  <c r="F25" i="1"/>
  <c r="F32" i="1"/>
  <c r="F35" i="1"/>
  <c r="F38" i="1"/>
  <c r="F41" i="1"/>
  <c r="F55" i="1"/>
  <c r="F57" i="1"/>
  <c r="F62" i="1"/>
  <c r="F67" i="1"/>
  <c r="F74" i="1"/>
  <c r="F76" i="1"/>
  <c r="F79" i="1"/>
  <c r="F86" i="1"/>
  <c r="F88" i="1"/>
  <c r="F97" i="1"/>
  <c r="F100" i="1"/>
  <c r="F103" i="1"/>
  <c r="F110" i="1"/>
  <c r="F112" i="1"/>
  <c r="F116" i="1"/>
  <c r="F118" i="1"/>
  <c r="F120" i="1"/>
  <c r="F122" i="1"/>
  <c r="F125" i="1"/>
  <c r="F131" i="1"/>
  <c r="F135" i="1"/>
  <c r="F140" i="1"/>
  <c r="F150" i="1"/>
  <c r="F153" i="1"/>
  <c r="F9" i="1"/>
  <c r="F16" i="1"/>
  <c r="F21" i="1"/>
  <c r="F26" i="1"/>
  <c r="F43" i="1"/>
  <c r="F47" i="1"/>
  <c r="F51" i="1"/>
  <c r="F54" i="1"/>
  <c r="F60" i="1"/>
  <c r="F70" i="1"/>
  <c r="F95" i="1"/>
  <c r="F108" i="1"/>
  <c r="F114" i="1"/>
  <c r="F121" i="1"/>
  <c r="F124" i="1"/>
  <c r="F133" i="1"/>
  <c r="F136" i="1"/>
  <c r="F139" i="1"/>
  <c r="F143" i="1"/>
  <c r="F145" i="1"/>
  <c r="F152" i="1"/>
  <c r="F154" i="1"/>
  <c r="F156" i="1"/>
  <c r="F166" i="1"/>
  <c r="F169" i="1"/>
  <c r="F171" i="1"/>
  <c r="F176" i="1"/>
  <c r="F179" i="1"/>
  <c r="F185" i="1"/>
  <c r="F190" i="1"/>
  <c r="F192" i="1"/>
  <c r="F195" i="1"/>
  <c r="F201" i="1"/>
  <c r="F206" i="1"/>
  <c r="F208" i="1"/>
  <c r="F211" i="1"/>
  <c r="F217" i="1"/>
  <c r="F222" i="1"/>
  <c r="F224" i="1"/>
  <c r="F227" i="1"/>
  <c r="F12" i="1"/>
  <c r="F40" i="1"/>
  <c r="F52" i="1"/>
  <c r="F61" i="1"/>
  <c r="F68" i="1"/>
  <c r="F71" i="1"/>
  <c r="F77" i="1"/>
  <c r="F84" i="1"/>
  <c r="F87" i="1"/>
  <c r="F90" i="1"/>
  <c r="F93" i="1"/>
  <c r="F109" i="1"/>
  <c r="F117" i="1"/>
  <c r="F123" i="1"/>
  <c r="F130" i="1"/>
  <c r="F132" i="1"/>
  <c r="F137" i="1"/>
  <c r="F142" i="1"/>
  <c r="F144" i="1"/>
  <c r="F146" i="1"/>
  <c r="F151" i="1"/>
  <c r="F155" i="1"/>
  <c r="F160" i="1"/>
  <c r="F165" i="1"/>
  <c r="F167" i="1"/>
  <c r="F170" i="1"/>
  <c r="F172" i="1"/>
  <c r="F182" i="1"/>
  <c r="F184" i="1"/>
  <c r="F187" i="1"/>
  <c r="F193" i="1"/>
  <c r="F198" i="1"/>
  <c r="F200" i="1"/>
  <c r="F203" i="1"/>
  <c r="F209" i="1"/>
  <c r="F214" i="1"/>
  <c r="F216" i="1"/>
  <c r="F219" i="1"/>
  <c r="F225" i="1"/>
  <c r="F7" i="1"/>
  <c r="F14" i="1"/>
  <c r="F20" i="1"/>
  <c r="F29" i="1"/>
  <c r="F37" i="1"/>
  <c r="F42" i="1"/>
  <c r="F49" i="1"/>
  <c r="F56" i="1"/>
  <c r="F63" i="1"/>
  <c r="F65" i="1"/>
  <c r="F72" i="1"/>
  <c r="F78" i="1"/>
  <c r="F81" i="1"/>
  <c r="F94" i="1"/>
  <c r="F104" i="1"/>
  <c r="F107" i="1"/>
  <c r="F113" i="1"/>
  <c r="F119" i="1"/>
  <c r="F126" i="1"/>
  <c r="F128" i="1"/>
  <c r="F138" i="1"/>
  <c r="F147" i="1"/>
  <c r="F149" i="1"/>
  <c r="F58" i="1"/>
  <c r="F83" i="1"/>
  <c r="F129" i="1"/>
  <c r="F148" i="1"/>
  <c r="F163" i="1"/>
  <c r="F173" i="1"/>
  <c r="F180" i="1"/>
  <c r="F183" i="1"/>
  <c r="F194" i="1"/>
  <c r="F205" i="1"/>
  <c r="F212" i="1"/>
  <c r="F215" i="1"/>
  <c r="F226" i="1"/>
  <c r="F11" i="1"/>
  <c r="F31" i="1"/>
  <c r="F73" i="1"/>
  <c r="F99" i="1"/>
  <c r="F141" i="1"/>
  <c r="F157" i="1"/>
  <c r="F164" i="1"/>
  <c r="F174" i="1"/>
  <c r="F177" i="1"/>
  <c r="F181" i="1"/>
  <c r="F188" i="1"/>
  <c r="F191" i="1"/>
  <c r="F202" i="1"/>
  <c r="F213" i="1"/>
  <c r="F220" i="1"/>
  <c r="F223" i="1"/>
  <c r="F89" i="1"/>
  <c r="F102" i="1"/>
  <c r="F115" i="1"/>
  <c r="F134" i="1"/>
  <c r="F158" i="1"/>
  <c r="F161" i="1"/>
  <c r="F168" i="1"/>
  <c r="F175" i="1"/>
  <c r="F178" i="1"/>
  <c r="F189" i="1"/>
  <c r="F196" i="1"/>
  <c r="F199" i="1"/>
  <c r="F210" i="1"/>
  <c r="F221" i="1"/>
  <c r="F228" i="1"/>
  <c r="F92" i="1"/>
  <c r="F106" i="1"/>
  <c r="F159" i="1"/>
  <c r="F162" i="1"/>
  <c r="F186" i="1"/>
  <c r="F204" i="1"/>
  <c r="F207" i="1"/>
  <c r="F229" i="1"/>
  <c r="F127" i="1"/>
  <c r="F197" i="1"/>
  <c r="F218" i="1"/>
  <c r="T10" i="1" l="1"/>
  <c r="V12" i="1"/>
  <c r="AA12" i="1"/>
  <c r="T228" i="1"/>
  <c r="U105" i="1"/>
  <c r="Z105" i="1"/>
  <c r="U24" i="1"/>
  <c r="Z24" i="1"/>
  <c r="V209" i="1"/>
  <c r="AA209" i="1"/>
  <c r="T63" i="1"/>
  <c r="T99" i="1"/>
  <c r="T158" i="1"/>
  <c r="T94" i="1"/>
  <c r="T28" i="1"/>
  <c r="T17" i="1"/>
  <c r="V134" i="1"/>
  <c r="AA134" i="1"/>
  <c r="U154" i="1"/>
  <c r="Z154" i="1"/>
  <c r="V215" i="1"/>
  <c r="AA215" i="1"/>
  <c r="U61" i="1"/>
  <c r="Z61" i="1"/>
  <c r="V187" i="1"/>
  <c r="AA187" i="1"/>
  <c r="V226" i="1"/>
  <c r="AA226" i="1"/>
  <c r="T125" i="1"/>
  <c r="T148" i="1"/>
  <c r="T173" i="1"/>
  <c r="T197" i="1"/>
  <c r="U159" i="1"/>
  <c r="Z159" i="1"/>
  <c r="U210" i="1"/>
  <c r="Z210" i="1"/>
  <c r="T199" i="1"/>
  <c r="V41" i="1"/>
  <c r="AA41" i="1"/>
  <c r="V44" i="1"/>
  <c r="AA44" i="1"/>
  <c r="V135" i="1"/>
  <c r="AA135" i="1"/>
  <c r="U76" i="1"/>
  <c r="Z76" i="1"/>
  <c r="U153" i="1"/>
  <c r="Z153" i="1"/>
  <c r="V19" i="1"/>
  <c r="AA19" i="1"/>
  <c r="V101" i="1"/>
  <c r="AA101" i="1"/>
  <c r="U172" i="1"/>
  <c r="Z172" i="1"/>
  <c r="Z46" i="1"/>
  <c r="U46" i="1"/>
  <c r="U98" i="1"/>
  <c r="Z98" i="1"/>
  <c r="Z34" i="1"/>
  <c r="U34" i="1"/>
  <c r="U101" i="1"/>
  <c r="Z101" i="1"/>
  <c r="U36" i="1"/>
  <c r="Z36" i="1"/>
  <c r="V193" i="1"/>
  <c r="AA193" i="1"/>
  <c r="T69" i="1"/>
  <c r="T56" i="1"/>
  <c r="T95" i="1"/>
  <c r="T154" i="1"/>
  <c r="T90" i="1"/>
  <c r="T27" i="1"/>
  <c r="T13" i="1"/>
  <c r="T135" i="1"/>
  <c r="V158" i="1"/>
  <c r="AA158" i="1"/>
  <c r="V223" i="1"/>
  <c r="AA223" i="1"/>
  <c r="U108" i="1"/>
  <c r="Z108" i="1"/>
  <c r="V190" i="1"/>
  <c r="AA190" i="1"/>
  <c r="V211" i="1"/>
  <c r="AA211" i="1"/>
  <c r="U126" i="1"/>
  <c r="Z126" i="1"/>
  <c r="T149" i="1"/>
  <c r="V176" i="1"/>
  <c r="AA176" i="1"/>
  <c r="V199" i="1"/>
  <c r="AA199" i="1"/>
  <c r="U163" i="1"/>
  <c r="Z163" i="1"/>
  <c r="T217" i="1"/>
  <c r="T207" i="1"/>
  <c r="V57" i="1"/>
  <c r="AA57" i="1"/>
  <c r="V60" i="1"/>
  <c r="AA60" i="1"/>
  <c r="V192" i="1"/>
  <c r="AA192" i="1"/>
  <c r="U87" i="1"/>
  <c r="Z87" i="1"/>
  <c r="T108" i="1"/>
  <c r="V112" i="1"/>
  <c r="AA112" i="1"/>
  <c r="V29" i="1"/>
  <c r="AA29" i="1"/>
  <c r="T26" i="1"/>
  <c r="V204" i="1"/>
  <c r="AA204" i="1"/>
  <c r="Z62" i="1"/>
  <c r="U62" i="1"/>
  <c r="V23" i="1"/>
  <c r="AA23" i="1"/>
  <c r="V132" i="1"/>
  <c r="AA132" i="1"/>
  <c r="V89" i="1"/>
  <c r="AA89" i="1"/>
  <c r="V52" i="1"/>
  <c r="AA52" i="1"/>
  <c r="V18" i="1"/>
  <c r="AA18" i="1"/>
  <c r="T14" i="1"/>
  <c r="V127" i="1"/>
  <c r="AA127" i="1"/>
  <c r="U189" i="1"/>
  <c r="Z189" i="1"/>
  <c r="T210" i="1"/>
  <c r="U10" i="1"/>
  <c r="Z10" i="1"/>
  <c r="U55" i="1"/>
  <c r="Z55" i="1"/>
  <c r="U95" i="1"/>
  <c r="Z95" i="1"/>
  <c r="U78" i="1"/>
  <c r="Z78" i="1"/>
  <c r="U177" i="1"/>
  <c r="Z177" i="1"/>
  <c r="U113" i="1"/>
  <c r="Z113" i="1"/>
  <c r="U48" i="1"/>
  <c r="Z48" i="1"/>
  <c r="V182" i="1"/>
  <c r="AA182" i="1"/>
  <c r="T81" i="1"/>
  <c r="T68" i="1"/>
  <c r="T107" i="1"/>
  <c r="T166" i="1"/>
  <c r="T102" i="1"/>
  <c r="T36" i="1"/>
  <c r="T25" i="1"/>
  <c r="T129" i="1"/>
  <c r="T152" i="1"/>
  <c r="U226" i="1"/>
  <c r="Z226" i="1"/>
  <c r="U53" i="1"/>
  <c r="Z53" i="1"/>
  <c r="V171" i="1"/>
  <c r="AA171" i="1"/>
  <c r="V218" i="1"/>
  <c r="AA218" i="1"/>
  <c r="T123" i="1"/>
  <c r="V146" i="1"/>
  <c r="AA146" i="1"/>
  <c r="T171" i="1"/>
  <c r="T193" i="1"/>
  <c r="U151" i="1"/>
  <c r="Z151" i="1"/>
  <c r="U186" i="1"/>
  <c r="Z186" i="1"/>
  <c r="T183" i="1"/>
  <c r="V15" i="1"/>
  <c r="AA15" i="1"/>
  <c r="V65" i="1"/>
  <c r="AA65" i="1"/>
  <c r="V99" i="1"/>
  <c r="AA99" i="1"/>
  <c r="T218" i="1"/>
  <c r="U102" i="1"/>
  <c r="Z102" i="1"/>
  <c r="V51" i="1"/>
  <c r="AA51" i="1"/>
  <c r="V14" i="1"/>
  <c r="AA14" i="1"/>
  <c r="V94" i="1"/>
  <c r="AA94" i="1"/>
  <c r="U140" i="1"/>
  <c r="Z140" i="1"/>
  <c r="U88" i="1"/>
  <c r="Z88" i="1"/>
  <c r="V55" i="1"/>
  <c r="AA55" i="1"/>
  <c r="V116" i="1"/>
  <c r="AA116" i="1"/>
  <c r="T8" i="1"/>
  <c r="V24" i="1"/>
  <c r="AA24" i="1"/>
  <c r="V88" i="1"/>
  <c r="AA88" i="1"/>
  <c r="V152" i="1"/>
  <c r="AA152" i="1"/>
  <c r="V77" i="1"/>
  <c r="AA77" i="1"/>
  <c r="V37" i="1"/>
  <c r="AA37" i="1"/>
  <c r="V102" i="1"/>
  <c r="AA102" i="1"/>
  <c r="V95" i="1"/>
  <c r="AA95" i="1"/>
  <c r="U116" i="1"/>
  <c r="Z116" i="1"/>
  <c r="U180" i="1"/>
  <c r="Z180" i="1"/>
  <c r="T206" i="1"/>
  <c r="U227" i="1"/>
  <c r="Z227" i="1"/>
  <c r="U64" i="1"/>
  <c r="Z64" i="1"/>
  <c r="U107" i="1"/>
  <c r="Z107" i="1"/>
  <c r="U90" i="1"/>
  <c r="Z90" i="1"/>
  <c r="U19" i="1"/>
  <c r="Z19" i="1"/>
  <c r="U125" i="1"/>
  <c r="Z125" i="1"/>
  <c r="U60" i="1"/>
  <c r="Z60" i="1"/>
  <c r="T169" i="1"/>
  <c r="T93" i="1"/>
  <c r="T80" i="1"/>
  <c r="T16" i="1"/>
  <c r="T178" i="1"/>
  <c r="T114" i="1"/>
  <c r="T51" i="1"/>
  <c r="T37" i="1"/>
  <c r="V126" i="1"/>
  <c r="AA126" i="1"/>
  <c r="V149" i="1"/>
  <c r="AA149" i="1"/>
  <c r="V213" i="1"/>
  <c r="AA213" i="1"/>
  <c r="U41" i="1"/>
  <c r="Z41" i="1"/>
  <c r="U152" i="1"/>
  <c r="Z152" i="1"/>
  <c r="V210" i="1"/>
  <c r="AA210" i="1"/>
  <c r="U118" i="1"/>
  <c r="Z118" i="1"/>
  <c r="T140" i="1"/>
  <c r="T165" i="1"/>
  <c r="T188" i="1"/>
  <c r="U139" i="1"/>
  <c r="Z139" i="1"/>
  <c r="U122" i="1"/>
  <c r="Z122" i="1"/>
  <c r="U229" i="1"/>
  <c r="Z229" i="1"/>
  <c r="T215" i="1"/>
  <c r="S214" i="1"/>
  <c r="X214" i="1"/>
  <c r="U208" i="1"/>
  <c r="Z208" i="1"/>
  <c r="S202" i="1"/>
  <c r="X202" i="1"/>
  <c r="U196" i="1"/>
  <c r="Z196" i="1"/>
  <c r="U182" i="1"/>
  <c r="Z182" i="1"/>
  <c r="U150" i="1"/>
  <c r="Z150" i="1"/>
  <c r="X9" i="1"/>
  <c r="S9" i="1"/>
  <c r="U211" i="1"/>
  <c r="Z211" i="1"/>
  <c r="U203" i="1"/>
  <c r="Z203" i="1"/>
  <c r="U195" i="1"/>
  <c r="Z195" i="1"/>
  <c r="S188" i="1"/>
  <c r="X188" i="1"/>
  <c r="S180" i="1"/>
  <c r="X180" i="1"/>
  <c r="S172" i="1"/>
  <c r="X172" i="1"/>
  <c r="S164" i="1"/>
  <c r="X164" i="1"/>
  <c r="S156" i="1"/>
  <c r="X156" i="1"/>
  <c r="S142" i="1"/>
  <c r="X142" i="1"/>
  <c r="S133" i="1"/>
  <c r="X133" i="1"/>
  <c r="S124" i="1"/>
  <c r="X124" i="1"/>
  <c r="S210" i="1"/>
  <c r="X210" i="1"/>
  <c r="S221" i="1"/>
  <c r="X221" i="1"/>
  <c r="S208" i="1"/>
  <c r="X208" i="1"/>
  <c r="X7" i="1"/>
  <c r="S7" i="1"/>
  <c r="S224" i="1"/>
  <c r="X224" i="1"/>
  <c r="U214" i="1"/>
  <c r="Z214" i="1"/>
  <c r="S200" i="1"/>
  <c r="X200" i="1"/>
  <c r="S192" i="1"/>
  <c r="X192" i="1"/>
  <c r="S219" i="1"/>
  <c r="X219" i="1"/>
  <c r="S203" i="1"/>
  <c r="X203" i="1"/>
  <c r="S186" i="1"/>
  <c r="X186" i="1"/>
  <c r="S177" i="1"/>
  <c r="X177" i="1"/>
  <c r="S168" i="1"/>
  <c r="X168" i="1"/>
  <c r="S154" i="1"/>
  <c r="X154" i="1"/>
  <c r="S145" i="1"/>
  <c r="X145" i="1"/>
  <c r="S136" i="1"/>
  <c r="X136" i="1"/>
  <c r="S122" i="1"/>
  <c r="X122" i="1"/>
  <c r="S113" i="1"/>
  <c r="X113" i="1"/>
  <c r="S94" i="1"/>
  <c r="X94" i="1"/>
  <c r="S78" i="1"/>
  <c r="X78" i="1"/>
  <c r="S61" i="1"/>
  <c r="X61" i="1"/>
  <c r="S52" i="1"/>
  <c r="X52" i="1"/>
  <c r="S43" i="1"/>
  <c r="X43" i="1"/>
  <c r="S29" i="1"/>
  <c r="X29" i="1"/>
  <c r="S20" i="1"/>
  <c r="X20" i="1"/>
  <c r="S109" i="1"/>
  <c r="X109" i="1"/>
  <c r="S93" i="1"/>
  <c r="X93" i="1"/>
  <c r="S77" i="1"/>
  <c r="X77" i="1"/>
  <c r="S112" i="1"/>
  <c r="X112" i="1"/>
  <c r="S96" i="1"/>
  <c r="X96" i="1"/>
  <c r="S80" i="1"/>
  <c r="X80" i="1"/>
  <c r="S64" i="1"/>
  <c r="X64" i="1"/>
  <c r="S55" i="1"/>
  <c r="X55" i="1"/>
  <c r="S41" i="1"/>
  <c r="X41" i="1"/>
  <c r="S32" i="1"/>
  <c r="X32" i="1"/>
  <c r="S23" i="1"/>
  <c r="X23" i="1"/>
  <c r="S187" i="1"/>
  <c r="X187" i="1"/>
  <c r="S171" i="1"/>
  <c r="X171" i="1"/>
  <c r="S155" i="1"/>
  <c r="X155" i="1"/>
  <c r="S139" i="1"/>
  <c r="X139" i="1"/>
  <c r="S123" i="1"/>
  <c r="X123" i="1"/>
  <c r="S107" i="1"/>
  <c r="X107" i="1"/>
  <c r="S91" i="1"/>
  <c r="X91" i="1"/>
  <c r="S75" i="1"/>
  <c r="X75" i="1"/>
  <c r="S58" i="1"/>
  <c r="X58" i="1"/>
  <c r="S42" i="1"/>
  <c r="X42" i="1"/>
  <c r="S26" i="1"/>
  <c r="X26" i="1"/>
  <c r="V31" i="1"/>
  <c r="AA31" i="1"/>
  <c r="V34" i="1"/>
  <c r="AA34" i="1"/>
  <c r="U31" i="1"/>
  <c r="Z31" i="1"/>
  <c r="U73" i="1"/>
  <c r="Z73" i="1"/>
  <c r="U7" i="1"/>
  <c r="Z7" i="1"/>
  <c r="T89" i="1"/>
  <c r="T142" i="1"/>
  <c r="T78" i="1"/>
  <c r="T12" i="1"/>
  <c r="Z26" i="1"/>
  <c r="U26" i="1"/>
  <c r="U138" i="1"/>
  <c r="Z138" i="1"/>
  <c r="T161" i="1"/>
  <c r="U13" i="1"/>
  <c r="Z13" i="1"/>
  <c r="V123" i="1"/>
  <c r="AA123" i="1"/>
  <c r="T196" i="1"/>
  <c r="V8" i="1"/>
  <c r="AA8" i="1"/>
  <c r="T131" i="1"/>
  <c r="T155" i="1"/>
  <c r="T179" i="1"/>
  <c r="V9" i="1"/>
  <c r="AA9" i="1"/>
  <c r="U175" i="1"/>
  <c r="Z175" i="1"/>
  <c r="T229" i="1"/>
  <c r="U224" i="1"/>
  <c r="Z224" i="1"/>
  <c r="V108" i="1"/>
  <c r="AA108" i="1"/>
  <c r="V90" i="1"/>
  <c r="AA90" i="1"/>
  <c r="V183" i="1"/>
  <c r="AA183" i="1"/>
  <c r="U15" i="1"/>
  <c r="Z15" i="1"/>
  <c r="U89" i="1"/>
  <c r="Z89" i="1"/>
  <c r="V48" i="1"/>
  <c r="AA48" i="1"/>
  <c r="V61" i="1"/>
  <c r="AA61" i="1"/>
  <c r="U209" i="1"/>
  <c r="Z209" i="1"/>
  <c r="Z14" i="1"/>
  <c r="U14" i="1"/>
  <c r="U82" i="1"/>
  <c r="Z82" i="1"/>
  <c r="U165" i="1"/>
  <c r="Z165" i="1"/>
  <c r="U85" i="1"/>
  <c r="Z85" i="1"/>
  <c r="U20" i="1"/>
  <c r="Z20" i="1"/>
  <c r="V217" i="1"/>
  <c r="AA217" i="1"/>
  <c r="T104" i="1"/>
  <c r="T40" i="1"/>
  <c r="T79" i="1"/>
  <c r="T138" i="1"/>
  <c r="T74" i="1"/>
  <c r="T61" i="1"/>
  <c r="V107" i="1"/>
  <c r="AA107" i="1"/>
  <c r="V141" i="1"/>
  <c r="AA141" i="1"/>
  <c r="V165" i="1"/>
  <c r="AA165" i="1"/>
  <c r="U17" i="1"/>
  <c r="Z17" i="1"/>
  <c r="U128" i="1"/>
  <c r="Z128" i="1"/>
  <c r="V198" i="1"/>
  <c r="AA198" i="1"/>
  <c r="V111" i="1"/>
  <c r="AA111" i="1"/>
  <c r="T132" i="1"/>
  <c r="T156" i="1"/>
  <c r="T180" i="1"/>
  <c r="U115" i="1"/>
  <c r="Z115" i="1"/>
  <c r="U179" i="1"/>
  <c r="Z179" i="1"/>
  <c r="U130" i="1"/>
  <c r="Z130" i="1"/>
  <c r="T227" i="1"/>
  <c r="V124" i="1"/>
  <c r="AA124" i="1"/>
  <c r="V67" i="1"/>
  <c r="AA67" i="1"/>
  <c r="U213" i="1"/>
  <c r="Z213" i="1"/>
  <c r="U70" i="1"/>
  <c r="Z70" i="1"/>
  <c r="V35" i="1"/>
  <c r="AA35" i="1"/>
  <c r="V144" i="1"/>
  <c r="AA144" i="1"/>
  <c r="V78" i="1"/>
  <c r="AA78" i="1"/>
  <c r="U124" i="1"/>
  <c r="Z124" i="1"/>
  <c r="T214" i="1"/>
  <c r="Z30" i="1"/>
  <c r="U30" i="1"/>
  <c r="V17" i="1"/>
  <c r="AA17" i="1"/>
  <c r="V164" i="1"/>
  <c r="AA164" i="1"/>
  <c r="V105" i="1"/>
  <c r="AA105" i="1"/>
  <c r="V66" i="1"/>
  <c r="AA66" i="1"/>
  <c r="V50" i="1"/>
  <c r="AA50" i="1"/>
  <c r="T30" i="1"/>
  <c r="V143" i="1"/>
  <c r="AA143" i="1"/>
  <c r="T194" i="1"/>
  <c r="V216" i="1"/>
  <c r="AA216" i="1"/>
  <c r="U100" i="1"/>
  <c r="Z100" i="1"/>
  <c r="U39" i="1"/>
  <c r="Z39" i="1"/>
  <c r="U79" i="1"/>
  <c r="Z79" i="1"/>
  <c r="U59" i="1"/>
  <c r="Z59" i="1"/>
  <c r="U161" i="1"/>
  <c r="Z161" i="1"/>
  <c r="U97" i="1"/>
  <c r="Z97" i="1"/>
  <c r="U32" i="1"/>
  <c r="Z32" i="1"/>
  <c r="V201" i="1"/>
  <c r="AA201" i="1"/>
  <c r="T65" i="1"/>
  <c r="T55" i="1"/>
  <c r="T91" i="1"/>
  <c r="T150" i="1"/>
  <c r="T86" i="1"/>
  <c r="T20" i="1"/>
  <c r="V10" i="1"/>
  <c r="AA10" i="1"/>
  <c r="T136" i="1"/>
  <c r="T159" i="1"/>
  <c r="V11" i="1"/>
  <c r="AA11" i="1"/>
  <c r="V115" i="1"/>
  <c r="AA115" i="1"/>
  <c r="T192" i="1"/>
  <c r="V219" i="1"/>
  <c r="AA219" i="1"/>
  <c r="V129" i="1"/>
  <c r="AA129" i="1"/>
  <c r="V153" i="1"/>
  <c r="AA153" i="1"/>
  <c r="V177" i="1"/>
  <c r="AA177" i="1"/>
  <c r="V203" i="1"/>
  <c r="AA203" i="1"/>
  <c r="U167" i="1"/>
  <c r="Z167" i="1"/>
  <c r="T221" i="1"/>
  <c r="T211" i="1"/>
  <c r="V25" i="1"/>
  <c r="AA25" i="1"/>
  <c r="V28" i="1"/>
  <c r="AA28" i="1"/>
  <c r="T54" i="1"/>
  <c r="U92" i="1"/>
  <c r="Z92" i="1"/>
  <c r="U35" i="1"/>
  <c r="Z35" i="1"/>
  <c r="V32" i="1"/>
  <c r="AA32" i="1"/>
  <c r="V69" i="1"/>
  <c r="AA69" i="1"/>
  <c r="V71" i="1"/>
  <c r="AA71" i="1"/>
  <c r="U188" i="1"/>
  <c r="Z188" i="1"/>
  <c r="U149" i="1"/>
  <c r="Z149" i="1"/>
  <c r="V33" i="1"/>
  <c r="AA33" i="1"/>
  <c r="V148" i="1"/>
  <c r="AA148" i="1"/>
  <c r="V27" i="1"/>
  <c r="AA27" i="1"/>
  <c r="V40" i="1"/>
  <c r="AA40" i="1"/>
  <c r="V104" i="1"/>
  <c r="AA104" i="1"/>
  <c r="V168" i="1"/>
  <c r="AA168" i="1"/>
  <c r="V93" i="1"/>
  <c r="AA93" i="1"/>
  <c r="V53" i="1"/>
  <c r="AA53" i="1"/>
  <c r="V26" i="1"/>
  <c r="AA26" i="1"/>
  <c r="T18" i="1"/>
  <c r="U132" i="1"/>
  <c r="Z132" i="1"/>
  <c r="T190" i="1"/>
  <c r="V212" i="1"/>
  <c r="AA212" i="1"/>
  <c r="U9" i="1"/>
  <c r="Z9" i="1"/>
  <c r="Z54" i="1"/>
  <c r="U54" i="1"/>
  <c r="U91" i="1"/>
  <c r="Z91" i="1"/>
  <c r="U74" i="1"/>
  <c r="Z74" i="1"/>
  <c r="U173" i="1"/>
  <c r="Z173" i="1"/>
  <c r="U109" i="1"/>
  <c r="Z109" i="1"/>
  <c r="U44" i="1"/>
  <c r="Z44" i="1"/>
  <c r="V188" i="1"/>
  <c r="AA188" i="1"/>
  <c r="T77" i="1"/>
  <c r="T64" i="1"/>
  <c r="T103" i="1"/>
  <c r="T162" i="1"/>
  <c r="T98" i="1"/>
  <c r="T35" i="1"/>
  <c r="T21" i="1"/>
  <c r="V133" i="1"/>
  <c r="AA133" i="1"/>
  <c r="T153" i="1"/>
  <c r="V228" i="1"/>
  <c r="AA228" i="1"/>
  <c r="U57" i="1"/>
  <c r="Z57" i="1"/>
  <c r="V179" i="1"/>
  <c r="AA179" i="1"/>
  <c r="V222" i="1"/>
  <c r="AA222" i="1"/>
  <c r="T124" i="1"/>
  <c r="T147" i="1"/>
  <c r="T172" i="1"/>
  <c r="V195" i="1"/>
  <c r="AA195" i="1"/>
  <c r="U155" i="1"/>
  <c r="Z155" i="1"/>
  <c r="U206" i="1"/>
  <c r="Z206" i="1"/>
  <c r="T191" i="1"/>
  <c r="S228" i="1"/>
  <c r="X228" i="1"/>
  <c r="T213" i="1"/>
  <c r="S206" i="1"/>
  <c r="X206" i="1"/>
  <c r="T201" i="1"/>
  <c r="S194" i="1"/>
  <c r="X194" i="1"/>
  <c r="U174" i="1"/>
  <c r="Z174" i="1"/>
  <c r="U142" i="1"/>
  <c r="Z142" i="1"/>
  <c r="U219" i="1"/>
  <c r="Z219" i="1"/>
  <c r="S209" i="1"/>
  <c r="X209" i="1"/>
  <c r="S201" i="1"/>
  <c r="X201" i="1"/>
  <c r="S193" i="1"/>
  <c r="X193" i="1"/>
  <c r="U184" i="1"/>
  <c r="Z184" i="1"/>
  <c r="U176" i="1"/>
  <c r="Z176" i="1"/>
  <c r="U168" i="1"/>
  <c r="Z168" i="1"/>
  <c r="U160" i="1"/>
  <c r="Z160" i="1"/>
  <c r="S150" i="1"/>
  <c r="X150" i="1"/>
  <c r="S141" i="1"/>
  <c r="X141" i="1"/>
  <c r="S132" i="1"/>
  <c r="X132" i="1"/>
  <c r="S118" i="1"/>
  <c r="X118" i="1"/>
  <c r="X8" i="1"/>
  <c r="S8" i="1"/>
  <c r="S217" i="1"/>
  <c r="X217" i="1"/>
  <c r="U162" i="1"/>
  <c r="Z162" i="1"/>
  <c r="X10" i="1"/>
  <c r="S10" i="1"/>
  <c r="S220" i="1"/>
  <c r="X220" i="1"/>
  <c r="S212" i="1"/>
  <c r="X212" i="1"/>
  <c r="U198" i="1"/>
  <c r="Z198" i="1"/>
  <c r="U190" i="1"/>
  <c r="Z190" i="1"/>
  <c r="S215" i="1"/>
  <c r="X215" i="1"/>
  <c r="S199" i="1"/>
  <c r="X199" i="1"/>
  <c r="S185" i="1"/>
  <c r="X185" i="1"/>
  <c r="S176" i="1"/>
  <c r="X176" i="1"/>
  <c r="S162" i="1"/>
  <c r="X162" i="1"/>
  <c r="S153" i="1"/>
  <c r="X153" i="1"/>
  <c r="S144" i="1"/>
  <c r="X144" i="1"/>
  <c r="S130" i="1"/>
  <c r="X130" i="1"/>
  <c r="S121" i="1"/>
  <c r="X121" i="1"/>
  <c r="S106" i="1"/>
  <c r="X106" i="1"/>
  <c r="S90" i="1"/>
  <c r="X90" i="1"/>
  <c r="S74" i="1"/>
  <c r="X74" i="1"/>
  <c r="S60" i="1"/>
  <c r="X60" i="1"/>
  <c r="S51" i="1"/>
  <c r="X51" i="1"/>
  <c r="S37" i="1"/>
  <c r="X37" i="1"/>
  <c r="S28" i="1"/>
  <c r="X28" i="1"/>
  <c r="S19" i="1"/>
  <c r="X19" i="1"/>
  <c r="S105" i="1"/>
  <c r="X105" i="1"/>
  <c r="S89" i="1"/>
  <c r="X89" i="1"/>
  <c r="S73" i="1"/>
  <c r="X73" i="1"/>
  <c r="S108" i="1"/>
  <c r="X108" i="1"/>
  <c r="S92" i="1"/>
  <c r="X92" i="1"/>
  <c r="S76" i="1"/>
  <c r="X76" i="1"/>
  <c r="S63" i="1"/>
  <c r="X63" i="1"/>
  <c r="S49" i="1"/>
  <c r="X49" i="1"/>
  <c r="S40" i="1"/>
  <c r="X40" i="1"/>
  <c r="S31" i="1"/>
  <c r="X31" i="1"/>
  <c r="S17" i="1"/>
  <c r="X17" i="1"/>
  <c r="S183" i="1"/>
  <c r="X183" i="1"/>
  <c r="S167" i="1"/>
  <c r="X167" i="1"/>
  <c r="S151" i="1"/>
  <c r="X151" i="1"/>
  <c r="S135" i="1"/>
  <c r="X135" i="1"/>
  <c r="S119" i="1"/>
  <c r="X119" i="1"/>
  <c r="S103" i="1"/>
  <c r="X103" i="1"/>
  <c r="S87" i="1"/>
  <c r="X87" i="1"/>
  <c r="S71" i="1"/>
  <c r="X71" i="1"/>
  <c r="S54" i="1"/>
  <c r="X54" i="1"/>
  <c r="S38" i="1"/>
  <c r="X38" i="1"/>
  <c r="S22" i="1"/>
  <c r="X22" i="1"/>
  <c r="T47" i="1"/>
  <c r="V119" i="1"/>
  <c r="AA119" i="1"/>
  <c r="U56" i="1"/>
  <c r="Z56" i="1"/>
  <c r="T92" i="1"/>
  <c r="T67" i="1"/>
  <c r="T60" i="1"/>
  <c r="T144" i="1"/>
  <c r="U29" i="1"/>
  <c r="Z29" i="1"/>
  <c r="T204" i="1"/>
  <c r="V162" i="1"/>
  <c r="AA162" i="1"/>
  <c r="U127" i="1"/>
  <c r="Z127" i="1"/>
  <c r="U112" i="1"/>
  <c r="Z112" i="1"/>
  <c r="V83" i="1"/>
  <c r="AA83" i="1"/>
  <c r="U71" i="1"/>
  <c r="Z71" i="1"/>
  <c r="V42" i="1"/>
  <c r="AA42" i="1"/>
  <c r="U83" i="1"/>
  <c r="Z83" i="1"/>
  <c r="U133" i="1"/>
  <c r="Z133" i="1"/>
  <c r="T101" i="1"/>
  <c r="T186" i="1"/>
  <c r="T59" i="1"/>
  <c r="T121" i="1"/>
  <c r="T185" i="1"/>
  <c r="U144" i="1"/>
  <c r="Z144" i="1"/>
  <c r="V206" i="1"/>
  <c r="AA206" i="1"/>
  <c r="V138" i="1"/>
  <c r="AA138" i="1"/>
  <c r="T163" i="1"/>
  <c r="V186" i="1"/>
  <c r="AA186" i="1"/>
  <c r="U131" i="1"/>
  <c r="Z131" i="1"/>
  <c r="T109" i="1"/>
  <c r="T220" i="1"/>
  <c r="T119" i="1"/>
  <c r="V38" i="1"/>
  <c r="AA38" i="1"/>
  <c r="T38" i="1"/>
  <c r="U8" i="1"/>
  <c r="Z8" i="1"/>
  <c r="U185" i="1"/>
  <c r="Z185" i="1"/>
  <c r="V16" i="1"/>
  <c r="AA16" i="1"/>
  <c r="V46" i="1"/>
  <c r="AA46" i="1"/>
  <c r="V110" i="1"/>
  <c r="AA110" i="1"/>
  <c r="U156" i="1"/>
  <c r="Z156" i="1"/>
  <c r="U225" i="1"/>
  <c r="Z225" i="1"/>
  <c r="U99" i="1"/>
  <c r="Z99" i="1"/>
  <c r="V68" i="1"/>
  <c r="AA68" i="1"/>
  <c r="V22" i="1"/>
  <c r="AA22" i="1"/>
  <c r="V20" i="1"/>
  <c r="AA20" i="1"/>
  <c r="V75" i="1"/>
  <c r="AA75" i="1"/>
  <c r="T46" i="1"/>
  <c r="V159" i="1"/>
  <c r="AA159" i="1"/>
  <c r="V200" i="1"/>
  <c r="AA200" i="1"/>
  <c r="U221" i="1"/>
  <c r="Z221" i="1"/>
  <c r="U84" i="1"/>
  <c r="Z84" i="1"/>
  <c r="U23" i="1"/>
  <c r="Z23" i="1"/>
  <c r="U110" i="1"/>
  <c r="Z110" i="1"/>
  <c r="U43" i="1"/>
  <c r="Z43" i="1"/>
  <c r="U145" i="1"/>
  <c r="Z145" i="1"/>
  <c r="U81" i="1"/>
  <c r="Z81" i="1"/>
  <c r="U16" i="1"/>
  <c r="Z16" i="1"/>
  <c r="V225" i="1"/>
  <c r="AA225" i="1"/>
  <c r="T100" i="1"/>
  <c r="T39" i="1"/>
  <c r="T75" i="1"/>
  <c r="T134" i="1"/>
  <c r="T70" i="1"/>
  <c r="T57" i="1"/>
  <c r="V117" i="1"/>
  <c r="AA117" i="1"/>
  <c r="V142" i="1"/>
  <c r="AA142" i="1"/>
  <c r="V174" i="1"/>
  <c r="AA174" i="1"/>
  <c r="U21" i="1"/>
  <c r="Z21" i="1"/>
  <c r="V131" i="1"/>
  <c r="AA131" i="1"/>
  <c r="T200" i="1"/>
  <c r="V113" i="1"/>
  <c r="AA113" i="1"/>
  <c r="T133" i="1"/>
  <c r="T157" i="1"/>
  <c r="T181" i="1"/>
  <c r="U119" i="1"/>
  <c r="Z119" i="1"/>
  <c r="U183" i="1"/>
  <c r="Z183" i="1"/>
  <c r="T168" i="1"/>
  <c r="T195" i="1"/>
  <c r="V92" i="1"/>
  <c r="AA92" i="1"/>
  <c r="V74" i="1"/>
  <c r="AA74" i="1"/>
  <c r="V167" i="1"/>
  <c r="AA167" i="1"/>
  <c r="U63" i="1"/>
  <c r="Z63" i="1"/>
  <c r="U137" i="1"/>
  <c r="Z137" i="1"/>
  <c r="V80" i="1"/>
  <c r="AA80" i="1"/>
  <c r="V13" i="1"/>
  <c r="AA13" i="1"/>
  <c r="V103" i="1"/>
  <c r="AA103" i="1"/>
  <c r="T198" i="1"/>
  <c r="T7" i="1"/>
  <c r="V49" i="1"/>
  <c r="AA49" i="1"/>
  <c r="V54" i="1"/>
  <c r="AA54" i="1"/>
  <c r="V43" i="1"/>
  <c r="AA43" i="1"/>
  <c r="V56" i="1"/>
  <c r="AA56" i="1"/>
  <c r="V120" i="1"/>
  <c r="AA120" i="1"/>
  <c r="V30" i="1"/>
  <c r="AA30" i="1"/>
  <c r="V109" i="1"/>
  <c r="AA109" i="1"/>
  <c r="V70" i="1"/>
  <c r="AA70" i="1"/>
  <c r="V58" i="1"/>
  <c r="AA58" i="1"/>
  <c r="T34" i="1"/>
  <c r="U148" i="1"/>
  <c r="Z148" i="1"/>
  <c r="V196" i="1"/>
  <c r="AA196" i="1"/>
  <c r="U217" i="1"/>
  <c r="Z217" i="1"/>
  <c r="U96" i="1"/>
  <c r="Z96" i="1"/>
  <c r="Z38" i="1"/>
  <c r="U38" i="1"/>
  <c r="U75" i="1"/>
  <c r="Z75" i="1"/>
  <c r="Z58" i="1"/>
  <c r="U58" i="1"/>
  <c r="U157" i="1"/>
  <c r="Z157" i="1"/>
  <c r="U93" i="1"/>
  <c r="Z93" i="1"/>
  <c r="U28" i="1"/>
  <c r="Z28" i="1"/>
  <c r="V205" i="1"/>
  <c r="AA205" i="1"/>
  <c r="T112" i="1"/>
  <c r="T48" i="1"/>
  <c r="T87" i="1"/>
  <c r="T146" i="1"/>
  <c r="T82" i="1"/>
  <c r="T19" i="1"/>
  <c r="Z18" i="1"/>
  <c r="U18" i="1"/>
  <c r="T137" i="1"/>
  <c r="T160" i="1"/>
  <c r="V7" i="1"/>
  <c r="U120" i="1"/>
  <c r="Z120" i="1"/>
  <c r="V194" i="1"/>
  <c r="AA194" i="1"/>
  <c r="V229" i="1"/>
  <c r="AA229" i="1"/>
  <c r="V130" i="1"/>
  <c r="AA130" i="1"/>
  <c r="V154" i="1"/>
  <c r="AA154" i="1"/>
  <c r="V178" i="1"/>
  <c r="AA178" i="1"/>
  <c r="V207" i="1"/>
  <c r="AA207" i="1"/>
  <c r="U171" i="1"/>
  <c r="Z171" i="1"/>
  <c r="T225" i="1"/>
  <c r="T219" i="1"/>
  <c r="U220" i="1"/>
  <c r="Z220" i="1"/>
  <c r="U212" i="1"/>
  <c r="Z212" i="1"/>
  <c r="T205" i="1"/>
  <c r="U200" i="1"/>
  <c r="Z200" i="1"/>
  <c r="U192" i="1"/>
  <c r="Z192" i="1"/>
  <c r="U166" i="1"/>
  <c r="Z166" i="1"/>
  <c r="S110" i="1"/>
  <c r="X110" i="1"/>
  <c r="T216" i="1"/>
  <c r="U207" i="1"/>
  <c r="Z207" i="1"/>
  <c r="U199" i="1"/>
  <c r="Z199" i="1"/>
  <c r="U191" i="1"/>
  <c r="Z191" i="1"/>
  <c r="S182" i="1"/>
  <c r="X182" i="1"/>
  <c r="S174" i="1"/>
  <c r="X174" i="1"/>
  <c r="S166" i="1"/>
  <c r="X166" i="1"/>
  <c r="S158" i="1"/>
  <c r="X158" i="1"/>
  <c r="S149" i="1"/>
  <c r="X149" i="1"/>
  <c r="S140" i="1"/>
  <c r="X140" i="1"/>
  <c r="S126" i="1"/>
  <c r="X126" i="1"/>
  <c r="S117" i="1"/>
  <c r="X117" i="1"/>
  <c r="X11" i="1"/>
  <c r="S11" i="1"/>
  <c r="U228" i="1"/>
  <c r="Z228" i="1"/>
  <c r="S226" i="1"/>
  <c r="X226" i="1"/>
  <c r="S225" i="1"/>
  <c r="X225" i="1"/>
  <c r="U218" i="1"/>
  <c r="Z218" i="1"/>
  <c r="S204" i="1"/>
  <c r="X204" i="1"/>
  <c r="S196" i="1"/>
  <c r="X196" i="1"/>
  <c r="S229" i="1"/>
  <c r="X229" i="1"/>
  <c r="S211" i="1"/>
  <c r="X211" i="1"/>
  <c r="S195" i="1"/>
  <c r="X195" i="1"/>
  <c r="S184" i="1"/>
  <c r="X184" i="1"/>
  <c r="S170" i="1"/>
  <c r="X170" i="1"/>
  <c r="S161" i="1"/>
  <c r="X161" i="1"/>
  <c r="S152" i="1"/>
  <c r="X152" i="1"/>
  <c r="S138" i="1"/>
  <c r="X138" i="1"/>
  <c r="S129" i="1"/>
  <c r="X129" i="1"/>
  <c r="S120" i="1"/>
  <c r="X120" i="1"/>
  <c r="S102" i="1"/>
  <c r="X102" i="1"/>
  <c r="S86" i="1"/>
  <c r="X86" i="1"/>
  <c r="S70" i="1"/>
  <c r="X70" i="1"/>
  <c r="S59" i="1"/>
  <c r="X59" i="1"/>
  <c r="S45" i="1"/>
  <c r="X45" i="1"/>
  <c r="S36" i="1"/>
  <c r="X36" i="1"/>
  <c r="S27" i="1"/>
  <c r="X27" i="1"/>
  <c r="S13" i="1"/>
  <c r="X13" i="1"/>
  <c r="S101" i="1"/>
  <c r="X101" i="1"/>
  <c r="S85" i="1"/>
  <c r="X85" i="1"/>
  <c r="S69" i="1"/>
  <c r="X69" i="1"/>
  <c r="S104" i="1"/>
  <c r="X104" i="1"/>
  <c r="S88" i="1"/>
  <c r="X88" i="1"/>
  <c r="S72" i="1"/>
  <c r="X72" i="1"/>
  <c r="S57" i="1"/>
  <c r="X57" i="1"/>
  <c r="S48" i="1"/>
  <c r="X48" i="1"/>
  <c r="S39" i="1"/>
  <c r="X39" i="1"/>
  <c r="S25" i="1"/>
  <c r="X25" i="1"/>
  <c r="S16" i="1"/>
  <c r="X16" i="1"/>
  <c r="S179" i="1"/>
  <c r="X179" i="1"/>
  <c r="S163" i="1"/>
  <c r="X163" i="1"/>
  <c r="S147" i="1"/>
  <c r="X147" i="1"/>
  <c r="S131" i="1"/>
  <c r="X131" i="1"/>
  <c r="S115" i="1"/>
  <c r="X115" i="1"/>
  <c r="S99" i="1"/>
  <c r="X99" i="1"/>
  <c r="S83" i="1"/>
  <c r="X83" i="1"/>
  <c r="S67" i="1"/>
  <c r="X67" i="1"/>
  <c r="S50" i="1"/>
  <c r="X50" i="1"/>
  <c r="S34" i="1"/>
  <c r="X34" i="1"/>
  <c r="S18" i="1"/>
  <c r="X18" i="1"/>
  <c r="T83" i="1"/>
  <c r="V76" i="1"/>
  <c r="AA76" i="1"/>
  <c r="U86" i="1"/>
  <c r="Z86" i="1"/>
  <c r="V173" i="1"/>
  <c r="AA173" i="1"/>
  <c r="T31" i="1"/>
  <c r="T126" i="1"/>
  <c r="T49" i="1"/>
  <c r="T120" i="1"/>
  <c r="V181" i="1"/>
  <c r="AA181" i="1"/>
  <c r="V139" i="1"/>
  <c r="AA139" i="1"/>
  <c r="T115" i="1"/>
  <c r="V137" i="1"/>
  <c r="AA137" i="1"/>
  <c r="V185" i="1"/>
  <c r="AA185" i="1"/>
  <c r="U223" i="1"/>
  <c r="Z223" i="1"/>
  <c r="T184" i="1"/>
  <c r="V172" i="1"/>
  <c r="AA172" i="1"/>
  <c r="V208" i="1"/>
  <c r="AA208" i="1"/>
  <c r="T105" i="1"/>
  <c r="V96" i="1"/>
  <c r="AA96" i="1"/>
  <c r="U11" i="1"/>
  <c r="Z11" i="1"/>
  <c r="U66" i="1"/>
  <c r="Z66" i="1"/>
  <c r="U69" i="1"/>
  <c r="Z69" i="1"/>
  <c r="V157" i="1"/>
  <c r="AA157" i="1"/>
  <c r="T88" i="1"/>
  <c r="T24" i="1"/>
  <c r="T122" i="1"/>
  <c r="T45" i="1"/>
  <c r="T145" i="1"/>
  <c r="U33" i="1"/>
  <c r="Z33" i="1"/>
  <c r="T116" i="1"/>
  <c r="V82" i="1"/>
  <c r="AA82" i="1"/>
  <c r="V156" i="1"/>
  <c r="AA156" i="1"/>
  <c r="U197" i="1"/>
  <c r="Z197" i="1"/>
  <c r="U169" i="1"/>
  <c r="Z169" i="1"/>
  <c r="U40" i="1"/>
  <c r="Z40" i="1"/>
  <c r="V189" i="1"/>
  <c r="AA189" i="1"/>
  <c r="T76" i="1"/>
  <c r="T15" i="1"/>
  <c r="T174" i="1"/>
  <c r="T110" i="1"/>
  <c r="T44" i="1"/>
  <c r="T33" i="1"/>
  <c r="T127" i="1"/>
  <c r="V150" i="1"/>
  <c r="AA150" i="1"/>
  <c r="V221" i="1"/>
  <c r="AA221" i="1"/>
  <c r="U45" i="1"/>
  <c r="Z45" i="1"/>
  <c r="V155" i="1"/>
  <c r="AA155" i="1"/>
  <c r="T212" i="1"/>
  <c r="V121" i="1"/>
  <c r="AA121" i="1"/>
  <c r="T141" i="1"/>
  <c r="V169" i="1"/>
  <c r="AA169" i="1"/>
  <c r="T189" i="1"/>
  <c r="U143" i="1"/>
  <c r="Z143" i="1"/>
  <c r="U170" i="1"/>
  <c r="Z170" i="1"/>
  <c r="T113" i="1"/>
  <c r="V63" i="1"/>
  <c r="AA63" i="1"/>
  <c r="V81" i="1"/>
  <c r="AA81" i="1"/>
  <c r="T22" i="1"/>
  <c r="V224" i="1"/>
  <c r="AA224" i="1"/>
  <c r="U51" i="1"/>
  <c r="Z51" i="1"/>
  <c r="T11" i="1"/>
  <c r="V160" i="1"/>
  <c r="AA160" i="1"/>
  <c r="T42" i="1"/>
  <c r="U72" i="1"/>
  <c r="Z72" i="1"/>
  <c r="U67" i="1"/>
  <c r="Z67" i="1"/>
  <c r="Z50" i="1"/>
  <c r="U50" i="1"/>
  <c r="U117" i="1"/>
  <c r="Z117" i="1"/>
  <c r="U52" i="1"/>
  <c r="Z52" i="1"/>
  <c r="V180" i="1"/>
  <c r="AA180" i="1"/>
  <c r="T85" i="1"/>
  <c r="T72" i="1"/>
  <c r="T111" i="1"/>
  <c r="T170" i="1"/>
  <c r="T106" i="1"/>
  <c r="T43" i="1"/>
  <c r="T29" i="1"/>
  <c r="T128" i="1"/>
  <c r="T151" i="1"/>
  <c r="T223" i="1"/>
  <c r="U49" i="1"/>
  <c r="Z49" i="1"/>
  <c r="V163" i="1"/>
  <c r="AA163" i="1"/>
  <c r="V214" i="1"/>
  <c r="AA214" i="1"/>
  <c r="V122" i="1"/>
  <c r="AA122" i="1"/>
  <c r="V145" i="1"/>
  <c r="AA145" i="1"/>
  <c r="V170" i="1"/>
  <c r="AA170" i="1"/>
  <c r="V191" i="1"/>
  <c r="AA191" i="1"/>
  <c r="U147" i="1"/>
  <c r="Z147" i="1"/>
  <c r="U178" i="1"/>
  <c r="Z178" i="1"/>
  <c r="T175" i="1"/>
  <c r="V47" i="1"/>
  <c r="AA47" i="1"/>
  <c r="V97" i="1"/>
  <c r="AA97" i="1"/>
  <c r="V151" i="1"/>
  <c r="AA151" i="1"/>
  <c r="U47" i="1"/>
  <c r="Z47" i="1"/>
  <c r="U121" i="1"/>
  <c r="Z121" i="1"/>
  <c r="V64" i="1"/>
  <c r="AA64" i="1"/>
  <c r="V85" i="1"/>
  <c r="AA85" i="1"/>
  <c r="V87" i="1"/>
  <c r="AA87" i="1"/>
  <c r="U193" i="1"/>
  <c r="Z193" i="1"/>
  <c r="U104" i="1"/>
  <c r="Z104" i="1"/>
  <c r="U181" i="1"/>
  <c r="Z181" i="1"/>
  <c r="V100" i="1"/>
  <c r="AA100" i="1"/>
  <c r="V73" i="1"/>
  <c r="AA73" i="1"/>
  <c r="V36" i="1"/>
  <c r="AA36" i="1"/>
  <c r="V98" i="1"/>
  <c r="AA98" i="1"/>
  <c r="V91" i="1"/>
  <c r="AA91" i="1"/>
  <c r="T62" i="1"/>
  <c r="V175" i="1"/>
  <c r="AA175" i="1"/>
  <c r="U205" i="1"/>
  <c r="Z205" i="1"/>
  <c r="T226" i="1"/>
  <c r="U68" i="1"/>
  <c r="Z68" i="1"/>
  <c r="U111" i="1"/>
  <c r="Z111" i="1"/>
  <c r="U94" i="1"/>
  <c r="Z94" i="1"/>
  <c r="U27" i="1"/>
  <c r="Z27" i="1"/>
  <c r="U129" i="1"/>
  <c r="Z129" i="1"/>
  <c r="U65" i="1"/>
  <c r="Z65" i="1"/>
  <c r="V166" i="1"/>
  <c r="AA166" i="1"/>
  <c r="T97" i="1"/>
  <c r="T84" i="1"/>
  <c r="T23" i="1"/>
  <c r="T182" i="1"/>
  <c r="T118" i="1"/>
  <c r="T52" i="1"/>
  <c r="T41" i="1"/>
  <c r="V125" i="1"/>
  <c r="AA125" i="1"/>
  <c r="U146" i="1"/>
  <c r="Z146" i="1"/>
  <c r="V197" i="1"/>
  <c r="AA197" i="1"/>
  <c r="U37" i="1"/>
  <c r="Z37" i="1"/>
  <c r="V147" i="1"/>
  <c r="AA147" i="1"/>
  <c r="T208" i="1"/>
  <c r="T117" i="1"/>
  <c r="T139" i="1"/>
  <c r="T164" i="1"/>
  <c r="T187" i="1"/>
  <c r="U135" i="1"/>
  <c r="Z135" i="1"/>
  <c r="U114" i="1"/>
  <c r="Z114" i="1"/>
  <c r="T224" i="1"/>
  <c r="T167" i="1"/>
  <c r="V140" i="1"/>
  <c r="AA140" i="1"/>
  <c r="V106" i="1"/>
  <c r="AA106" i="1"/>
  <c r="T202" i="1"/>
  <c r="U103" i="1"/>
  <c r="Z103" i="1"/>
  <c r="T73" i="1"/>
  <c r="V128" i="1"/>
  <c r="AA128" i="1"/>
  <c r="V45" i="1"/>
  <c r="AA45" i="1"/>
  <c r="T58" i="1"/>
  <c r="V220" i="1"/>
  <c r="AA220" i="1"/>
  <c r="V39" i="1"/>
  <c r="AA39" i="1"/>
  <c r="V84" i="1"/>
  <c r="AA84" i="1"/>
  <c r="T9" i="1"/>
  <c r="V59" i="1"/>
  <c r="AA59" i="1"/>
  <c r="V72" i="1"/>
  <c r="AA72" i="1"/>
  <c r="V136" i="1"/>
  <c r="AA136" i="1"/>
  <c r="V62" i="1"/>
  <c r="AA62" i="1"/>
  <c r="V21" i="1"/>
  <c r="AA21" i="1"/>
  <c r="V86" i="1"/>
  <c r="AA86" i="1"/>
  <c r="V79" i="1"/>
  <c r="AA79" i="1"/>
  <c r="T50" i="1"/>
  <c r="U164" i="1"/>
  <c r="Z164" i="1"/>
  <c r="U201" i="1"/>
  <c r="Z201" i="1"/>
  <c r="T222" i="1"/>
  <c r="U80" i="1"/>
  <c r="Z80" i="1"/>
  <c r="Z22" i="1"/>
  <c r="U22" i="1"/>
  <c r="U106" i="1"/>
  <c r="Z106" i="1"/>
  <c r="Z42" i="1"/>
  <c r="U42" i="1"/>
  <c r="U141" i="1"/>
  <c r="Z141" i="1"/>
  <c r="U77" i="1"/>
  <c r="Z77" i="1"/>
  <c r="U12" i="1"/>
  <c r="Z12" i="1"/>
  <c r="V227" i="1"/>
  <c r="AA227" i="1"/>
  <c r="T96" i="1"/>
  <c r="T32" i="1"/>
  <c r="T71" i="1"/>
  <c r="T130" i="1"/>
  <c r="T66" i="1"/>
  <c r="T53" i="1"/>
  <c r="V118" i="1"/>
  <c r="AA118" i="1"/>
  <c r="T143" i="1"/>
  <c r="T177" i="1"/>
  <c r="U25" i="1"/>
  <c r="Z25" i="1"/>
  <c r="U136" i="1"/>
  <c r="Z136" i="1"/>
  <c r="V202" i="1"/>
  <c r="AA202" i="1"/>
  <c r="V114" i="1"/>
  <c r="AA114" i="1"/>
  <c r="U134" i="1"/>
  <c r="Z134" i="1"/>
  <c r="V161" i="1"/>
  <c r="AA161" i="1"/>
  <c r="V184" i="1"/>
  <c r="AA184" i="1"/>
  <c r="U123" i="1"/>
  <c r="Z123" i="1"/>
  <c r="U187" i="1"/>
  <c r="Z187" i="1"/>
  <c r="T176" i="1"/>
  <c r="T203" i="1"/>
  <c r="S218" i="1"/>
  <c r="X218" i="1"/>
  <c r="T209" i="1"/>
  <c r="U204" i="1"/>
  <c r="Z204" i="1"/>
  <c r="S198" i="1"/>
  <c r="X198" i="1"/>
  <c r="S190" i="1"/>
  <c r="X190" i="1"/>
  <c r="U158" i="1"/>
  <c r="Z158" i="1"/>
  <c r="S222" i="1"/>
  <c r="X222" i="1"/>
  <c r="S213" i="1"/>
  <c r="X213" i="1"/>
  <c r="S205" i="1"/>
  <c r="X205" i="1"/>
  <c r="S197" i="1"/>
  <c r="X197" i="1"/>
  <c r="S189" i="1"/>
  <c r="X189" i="1"/>
  <c r="S181" i="1"/>
  <c r="X181" i="1"/>
  <c r="S173" i="1"/>
  <c r="X173" i="1"/>
  <c r="S165" i="1"/>
  <c r="X165" i="1"/>
  <c r="S157" i="1"/>
  <c r="X157" i="1"/>
  <c r="S148" i="1"/>
  <c r="X148" i="1"/>
  <c r="S134" i="1"/>
  <c r="X134" i="1"/>
  <c r="S125" i="1"/>
  <c r="X125" i="1"/>
  <c r="S116" i="1"/>
  <c r="X116" i="1"/>
  <c r="S227" i="1"/>
  <c r="X227" i="1"/>
  <c r="U222" i="1"/>
  <c r="Z222" i="1"/>
  <c r="U216" i="1"/>
  <c r="Z216" i="1"/>
  <c r="U215" i="1"/>
  <c r="Z215" i="1"/>
  <c r="S216" i="1"/>
  <c r="X216" i="1"/>
  <c r="U202" i="1"/>
  <c r="Z202" i="1"/>
  <c r="U194" i="1"/>
  <c r="Z194" i="1"/>
  <c r="S223" i="1"/>
  <c r="X223" i="1"/>
  <c r="S207" i="1"/>
  <c r="X207" i="1"/>
  <c r="S191" i="1"/>
  <c r="X191" i="1"/>
  <c r="S178" i="1"/>
  <c r="X178" i="1"/>
  <c r="S169" i="1"/>
  <c r="X169" i="1"/>
  <c r="S160" i="1"/>
  <c r="X160" i="1"/>
  <c r="S146" i="1"/>
  <c r="X146" i="1"/>
  <c r="S137" i="1"/>
  <c r="X137" i="1"/>
  <c r="S128" i="1"/>
  <c r="X128" i="1"/>
  <c r="S114" i="1"/>
  <c r="X114" i="1"/>
  <c r="S98" i="1"/>
  <c r="X98" i="1"/>
  <c r="S82" i="1"/>
  <c r="X82" i="1"/>
  <c r="S66" i="1"/>
  <c r="X66" i="1"/>
  <c r="S53" i="1"/>
  <c r="X53" i="1"/>
  <c r="S44" i="1"/>
  <c r="X44" i="1"/>
  <c r="S35" i="1"/>
  <c r="X35" i="1"/>
  <c r="S21" i="1"/>
  <c r="X21" i="1"/>
  <c r="S12" i="1"/>
  <c r="X12" i="1"/>
  <c r="S97" i="1"/>
  <c r="X97" i="1"/>
  <c r="S81" i="1"/>
  <c r="X81" i="1"/>
  <c r="S65" i="1"/>
  <c r="X65" i="1"/>
  <c r="S100" i="1"/>
  <c r="X100" i="1"/>
  <c r="S84" i="1"/>
  <c r="X84" i="1"/>
  <c r="S68" i="1"/>
  <c r="X68" i="1"/>
  <c r="S56" i="1"/>
  <c r="X56" i="1"/>
  <c r="S47" i="1"/>
  <c r="X47" i="1"/>
  <c r="S33" i="1"/>
  <c r="X33" i="1"/>
  <c r="S24" i="1"/>
  <c r="X24" i="1"/>
  <c r="S15" i="1"/>
  <c r="X15" i="1"/>
  <c r="S175" i="1"/>
  <c r="X175" i="1"/>
  <c r="S159" i="1"/>
  <c r="X159" i="1"/>
  <c r="S143" i="1"/>
  <c r="X143" i="1"/>
  <c r="S127" i="1"/>
  <c r="X127" i="1"/>
  <c r="S111" i="1"/>
  <c r="X111" i="1"/>
  <c r="S95" i="1"/>
  <c r="X95" i="1"/>
  <c r="S79" i="1"/>
  <c r="X79" i="1"/>
  <c r="S62" i="1"/>
  <c r="X62" i="1"/>
  <c r="S46" i="1"/>
  <c r="X46" i="1"/>
  <c r="S30" i="1"/>
  <c r="X30" i="1"/>
  <c r="S14" i="1"/>
  <c r="X14" i="1"/>
  <c r="G207" i="1"/>
  <c r="H207" i="1"/>
  <c r="G221" i="1"/>
  <c r="H221" i="1"/>
  <c r="G161" i="1"/>
  <c r="H161" i="1"/>
  <c r="G213" i="1"/>
  <c r="H213" i="1"/>
  <c r="G157" i="1"/>
  <c r="H157" i="1"/>
  <c r="H31" i="1"/>
  <c r="G31" i="1"/>
  <c r="H180" i="1"/>
  <c r="G180" i="1"/>
  <c r="H147" i="1"/>
  <c r="G147" i="1"/>
  <c r="H94" i="1"/>
  <c r="G94" i="1"/>
  <c r="H42" i="1"/>
  <c r="G42" i="1"/>
  <c r="H216" i="1"/>
  <c r="G216" i="1"/>
  <c r="H184" i="1"/>
  <c r="G184" i="1"/>
  <c r="H151" i="1"/>
  <c r="G151" i="1"/>
  <c r="G117" i="1"/>
  <c r="H117" i="1"/>
  <c r="H68" i="1"/>
  <c r="G68" i="1"/>
  <c r="H217" i="1"/>
  <c r="G217" i="1"/>
  <c r="H185" i="1"/>
  <c r="G185" i="1"/>
  <c r="H152" i="1"/>
  <c r="G152" i="1"/>
  <c r="H114" i="1"/>
  <c r="G114" i="1"/>
  <c r="G43" i="1"/>
  <c r="H43" i="1"/>
  <c r="G135" i="1"/>
  <c r="H135" i="1"/>
  <c r="H110" i="1"/>
  <c r="G110" i="1"/>
  <c r="H88" i="1"/>
  <c r="G88" i="1"/>
  <c r="H74" i="1"/>
  <c r="G74" i="1"/>
  <c r="G55" i="1"/>
  <c r="H55" i="1"/>
  <c r="G32" i="1"/>
  <c r="H32" i="1"/>
  <c r="G96" i="1"/>
  <c r="H96" i="1"/>
  <c r="H80" i="1"/>
  <c r="G80" i="1"/>
  <c r="G64" i="1"/>
  <c r="H64" i="1"/>
  <c r="H48" i="1"/>
  <c r="G48" i="1"/>
  <c r="H27" i="1"/>
  <c r="G27" i="1"/>
  <c r="H15" i="1"/>
  <c r="G15" i="1"/>
  <c r="G39" i="1"/>
  <c r="H39" i="1"/>
  <c r="H23" i="1"/>
  <c r="G23" i="1"/>
  <c r="G197" i="1"/>
  <c r="H197" i="1"/>
  <c r="H204" i="1"/>
  <c r="G204" i="1"/>
  <c r="G210" i="1"/>
  <c r="H210" i="1"/>
  <c r="G178" i="1"/>
  <c r="H178" i="1"/>
  <c r="H158" i="1"/>
  <c r="G158" i="1"/>
  <c r="G89" i="1"/>
  <c r="H89" i="1"/>
  <c r="G202" i="1"/>
  <c r="H202" i="1"/>
  <c r="G177" i="1"/>
  <c r="H177" i="1"/>
  <c r="G141" i="1"/>
  <c r="H141" i="1"/>
  <c r="H11" i="1"/>
  <c r="G11" i="1"/>
  <c r="G205" i="1"/>
  <c r="H205" i="1"/>
  <c r="G173" i="1"/>
  <c r="H173" i="1"/>
  <c r="H83" i="1"/>
  <c r="G83" i="1"/>
  <c r="H138" i="1"/>
  <c r="G138" i="1"/>
  <c r="G113" i="1"/>
  <c r="H113" i="1"/>
  <c r="G81" i="1"/>
  <c r="H81" i="1"/>
  <c r="G63" i="1"/>
  <c r="H63" i="1"/>
  <c r="H37" i="1"/>
  <c r="G37" i="1"/>
  <c r="H7" i="1"/>
  <c r="G7" i="1"/>
  <c r="H214" i="1"/>
  <c r="G214" i="1"/>
  <c r="H198" i="1"/>
  <c r="G198" i="1"/>
  <c r="H182" i="1"/>
  <c r="G182" i="1"/>
  <c r="G165" i="1"/>
  <c r="H165" i="1"/>
  <c r="H146" i="1"/>
  <c r="G146" i="1"/>
  <c r="G132" i="1"/>
  <c r="H132" i="1"/>
  <c r="H109" i="1"/>
  <c r="G109" i="1"/>
  <c r="H84" i="1"/>
  <c r="G84" i="1"/>
  <c r="G61" i="1"/>
  <c r="H61" i="1"/>
  <c r="G227" i="1"/>
  <c r="H227" i="1"/>
  <c r="G211" i="1"/>
  <c r="H211" i="1"/>
  <c r="G195" i="1"/>
  <c r="H195" i="1"/>
  <c r="G179" i="1"/>
  <c r="H179" i="1"/>
  <c r="H166" i="1"/>
  <c r="G166" i="1"/>
  <c r="G145" i="1"/>
  <c r="H145" i="1"/>
  <c r="H133" i="1"/>
  <c r="G133" i="1"/>
  <c r="H108" i="1"/>
  <c r="G108" i="1"/>
  <c r="H54" i="1"/>
  <c r="G54" i="1"/>
  <c r="H26" i="1"/>
  <c r="G26" i="1"/>
  <c r="G153" i="1"/>
  <c r="H153" i="1"/>
  <c r="G131" i="1"/>
  <c r="H131" i="1"/>
  <c r="H118" i="1"/>
  <c r="G118" i="1"/>
  <c r="H103" i="1"/>
  <c r="G103" i="1"/>
  <c r="H86" i="1"/>
  <c r="G86" i="1"/>
  <c r="H67" i="1"/>
  <c r="G67" i="1"/>
  <c r="G41" i="1"/>
  <c r="H41" i="1"/>
  <c r="G25" i="1"/>
  <c r="H25" i="1"/>
  <c r="G105" i="1"/>
  <c r="H105" i="1"/>
  <c r="H91" i="1"/>
  <c r="G91" i="1"/>
  <c r="H75" i="1"/>
  <c r="G75" i="1"/>
  <c r="H59" i="1"/>
  <c r="G59" i="1"/>
  <c r="G45" i="1"/>
  <c r="H45" i="1"/>
  <c r="G24" i="1"/>
  <c r="H24" i="1"/>
  <c r="G8" i="1"/>
  <c r="H8" i="1"/>
  <c r="H33" i="1"/>
  <c r="G33" i="1"/>
  <c r="H18" i="1"/>
  <c r="G18" i="1"/>
  <c r="G127" i="1"/>
  <c r="H127" i="1"/>
  <c r="G186" i="1"/>
  <c r="H186" i="1"/>
  <c r="G92" i="1"/>
  <c r="H92" i="1"/>
  <c r="G199" i="1"/>
  <c r="H199" i="1"/>
  <c r="G175" i="1"/>
  <c r="H175" i="1"/>
  <c r="H134" i="1"/>
  <c r="G134" i="1"/>
  <c r="G223" i="1"/>
  <c r="H223" i="1"/>
  <c r="G191" i="1"/>
  <c r="H191" i="1"/>
  <c r="H174" i="1"/>
  <c r="G174" i="1"/>
  <c r="H99" i="1"/>
  <c r="G99" i="1"/>
  <c r="G226" i="1"/>
  <c r="H226" i="1"/>
  <c r="G194" i="1"/>
  <c r="H194" i="1"/>
  <c r="H163" i="1"/>
  <c r="G163" i="1"/>
  <c r="H58" i="1"/>
  <c r="G58" i="1"/>
  <c r="H128" i="1"/>
  <c r="G128" i="1"/>
  <c r="G107" i="1"/>
  <c r="H107" i="1"/>
  <c r="H78" i="1"/>
  <c r="G78" i="1"/>
  <c r="H56" i="1"/>
  <c r="G56" i="1"/>
  <c r="G29" i="1"/>
  <c r="H29" i="1"/>
  <c r="H225" i="1"/>
  <c r="G225" i="1"/>
  <c r="H209" i="1"/>
  <c r="G209" i="1"/>
  <c r="H193" i="1"/>
  <c r="G193" i="1"/>
  <c r="H172" i="1"/>
  <c r="G172" i="1"/>
  <c r="H160" i="1"/>
  <c r="G160" i="1"/>
  <c r="H144" i="1"/>
  <c r="G144" i="1"/>
  <c r="H130" i="1"/>
  <c r="G130" i="1"/>
  <c r="G93" i="1"/>
  <c r="H93" i="1"/>
  <c r="G77" i="1"/>
  <c r="H77" i="1"/>
  <c r="G52" i="1"/>
  <c r="H52" i="1"/>
  <c r="H224" i="1"/>
  <c r="G224" i="1"/>
  <c r="H208" i="1"/>
  <c r="G208" i="1"/>
  <c r="H192" i="1"/>
  <c r="G192" i="1"/>
  <c r="H176" i="1"/>
  <c r="G176" i="1"/>
  <c r="H156" i="1"/>
  <c r="G156" i="1"/>
  <c r="G143" i="1"/>
  <c r="H143" i="1"/>
  <c r="H124" i="1"/>
  <c r="G124" i="1"/>
  <c r="G95" i="1"/>
  <c r="H95" i="1"/>
  <c r="H51" i="1"/>
  <c r="G51" i="1"/>
  <c r="G21" i="1"/>
  <c r="H21" i="1"/>
  <c r="H150" i="1"/>
  <c r="G150" i="1"/>
  <c r="G125" i="1"/>
  <c r="H125" i="1"/>
  <c r="G116" i="1"/>
  <c r="H116" i="1"/>
  <c r="H100" i="1"/>
  <c r="G100" i="1"/>
  <c r="G79" i="1"/>
  <c r="H79" i="1"/>
  <c r="H62" i="1"/>
  <c r="G62" i="1"/>
  <c r="H38" i="1"/>
  <c r="G38" i="1"/>
  <c r="G17" i="1"/>
  <c r="H17" i="1"/>
  <c r="H101" i="1"/>
  <c r="G101" i="1"/>
  <c r="G85" i="1"/>
  <c r="H85" i="1"/>
  <c r="H69" i="1"/>
  <c r="G69" i="1"/>
  <c r="G53" i="1"/>
  <c r="H53" i="1"/>
  <c r="H36" i="1"/>
  <c r="G36" i="1"/>
  <c r="H22" i="1"/>
  <c r="G22" i="1"/>
  <c r="H46" i="1"/>
  <c r="G46" i="1"/>
  <c r="H30" i="1"/>
  <c r="G30" i="1"/>
  <c r="H10" i="1"/>
  <c r="G10" i="1"/>
  <c r="G229" i="1"/>
  <c r="H229" i="1"/>
  <c r="H162" i="1"/>
  <c r="G162" i="1"/>
  <c r="H228" i="1"/>
  <c r="G228" i="1"/>
  <c r="H196" i="1"/>
  <c r="G196" i="1"/>
  <c r="G168" i="1"/>
  <c r="H168" i="1"/>
  <c r="G115" i="1"/>
  <c r="H115" i="1"/>
  <c r="H220" i="1"/>
  <c r="G220" i="1"/>
  <c r="H188" i="1"/>
  <c r="G188" i="1"/>
  <c r="G164" i="1"/>
  <c r="H164" i="1"/>
  <c r="G73" i="1"/>
  <c r="H73" i="1"/>
  <c r="G215" i="1"/>
  <c r="H215" i="1"/>
  <c r="G183" i="1"/>
  <c r="H183" i="1"/>
  <c r="G148" i="1"/>
  <c r="H148" i="1"/>
  <c r="G149" i="1"/>
  <c r="H149" i="1"/>
  <c r="H126" i="1"/>
  <c r="G126" i="1"/>
  <c r="H104" i="1"/>
  <c r="G104" i="1"/>
  <c r="H72" i="1"/>
  <c r="G72" i="1"/>
  <c r="G49" i="1"/>
  <c r="H49" i="1"/>
  <c r="H20" i="1"/>
  <c r="G20" i="1"/>
  <c r="G219" i="1"/>
  <c r="H219" i="1"/>
  <c r="G203" i="1"/>
  <c r="H203" i="1"/>
  <c r="G187" i="1"/>
  <c r="H187" i="1"/>
  <c r="H170" i="1"/>
  <c r="G170" i="1"/>
  <c r="H155" i="1"/>
  <c r="G155" i="1"/>
  <c r="H142" i="1"/>
  <c r="G142" i="1"/>
  <c r="H123" i="1"/>
  <c r="G123" i="1"/>
  <c r="H90" i="1"/>
  <c r="G90" i="1"/>
  <c r="G71" i="1"/>
  <c r="H71" i="1"/>
  <c r="G40" i="1"/>
  <c r="H40" i="1"/>
  <c r="H222" i="1"/>
  <c r="G222" i="1"/>
  <c r="H206" i="1"/>
  <c r="G206" i="1"/>
  <c r="H190" i="1"/>
  <c r="G190" i="1"/>
  <c r="H171" i="1"/>
  <c r="G171" i="1"/>
  <c r="H154" i="1"/>
  <c r="G154" i="1"/>
  <c r="H139" i="1"/>
  <c r="G139" i="1"/>
  <c r="G121" i="1"/>
  <c r="H121" i="1"/>
  <c r="H70" i="1"/>
  <c r="G70" i="1"/>
  <c r="H47" i="1"/>
  <c r="G47" i="1"/>
  <c r="G16" i="1"/>
  <c r="H16" i="1"/>
  <c r="H140" i="1"/>
  <c r="G140" i="1"/>
  <c r="H122" i="1"/>
  <c r="G122" i="1"/>
  <c r="G112" i="1"/>
  <c r="H112" i="1"/>
  <c r="H97" i="1"/>
  <c r="G97" i="1"/>
  <c r="G76" i="1"/>
  <c r="H76" i="1"/>
  <c r="G57" i="1"/>
  <c r="H57" i="1"/>
  <c r="G35" i="1"/>
  <c r="H35" i="1"/>
  <c r="G13" i="1"/>
  <c r="H13" i="1"/>
  <c r="H98" i="1"/>
  <c r="G98" i="1"/>
  <c r="H82" i="1"/>
  <c r="G82" i="1"/>
  <c r="H66" i="1"/>
  <c r="G66" i="1"/>
  <c r="H50" i="1"/>
  <c r="G50" i="1"/>
  <c r="H34" i="1"/>
  <c r="G34" i="1"/>
  <c r="G19" i="1"/>
  <c r="H19" i="1"/>
  <c r="G44" i="1"/>
  <c r="H44" i="1"/>
  <c r="H28" i="1"/>
  <c r="G28" i="1"/>
  <c r="G218" i="1"/>
  <c r="H218" i="1"/>
  <c r="G159" i="1"/>
  <c r="H159" i="1"/>
  <c r="G189" i="1"/>
  <c r="H189" i="1"/>
  <c r="H102" i="1"/>
  <c r="G102" i="1"/>
  <c r="G181" i="1"/>
  <c r="H181" i="1"/>
  <c r="H212" i="1"/>
  <c r="G212" i="1"/>
  <c r="H129" i="1"/>
  <c r="G129" i="1"/>
  <c r="G119" i="1"/>
  <c r="H119" i="1"/>
  <c r="H65" i="1"/>
  <c r="G65" i="1"/>
  <c r="H14" i="1"/>
  <c r="G14" i="1"/>
  <c r="H200" i="1"/>
  <c r="G200" i="1"/>
  <c r="H167" i="1"/>
  <c r="G167" i="1"/>
  <c r="G137" i="1"/>
  <c r="H137" i="1"/>
  <c r="G87" i="1"/>
  <c r="H87" i="1"/>
  <c r="G12" i="1"/>
  <c r="H12" i="1"/>
  <c r="H201" i="1"/>
  <c r="G201" i="1"/>
  <c r="G169" i="1"/>
  <c r="H169" i="1"/>
  <c r="G136" i="1"/>
  <c r="H136" i="1"/>
  <c r="G60" i="1"/>
  <c r="H60" i="1"/>
  <c r="G9" i="1"/>
  <c r="H9" i="1"/>
  <c r="G120" i="1"/>
  <c r="H120" i="1"/>
  <c r="G111" i="1"/>
  <c r="H111" i="1"/>
  <c r="H106" i="1"/>
  <c r="G106" i="1"/>
</calcChain>
</file>

<file path=xl/sharedStrings.xml><?xml version="1.0" encoding="utf-8"?>
<sst xmlns="http://schemas.openxmlformats.org/spreadsheetml/2006/main" count="14429" uniqueCount="13735">
  <si>
    <t>2-methylerythritol</t>
  </si>
  <si>
    <t>Zero waters</t>
  </si>
  <si>
    <t>Structure</t>
  </si>
  <si>
    <t xml:space="preserve">gfn2-4-4-wb97xd </t>
  </si>
  <si>
    <t xml:space="preserve">gfn2-2-2-wb97xd </t>
  </si>
  <si>
    <t xml:space="preserve">gfn2-20-20-wb97xd </t>
  </si>
  <si>
    <t xml:space="preserve">gfn2-7-7-wb97xd </t>
  </si>
  <si>
    <t xml:space="preserve">gfn2-1-1-wb97xd </t>
  </si>
  <si>
    <t xml:space="preserve">gfn2-265-265-wb97xd </t>
  </si>
  <si>
    <t xml:space="preserve">gfn2-5-5-wb97xd </t>
  </si>
  <si>
    <t xml:space="preserve">gfn2-15-15-wb97xd </t>
  </si>
  <si>
    <t xml:space="preserve">gfn2-13-13-wb97xd </t>
  </si>
  <si>
    <t xml:space="preserve">gfn2-274-274-wb97xd </t>
  </si>
  <si>
    <t xml:space="preserve">gfn2-10-10-wb97xd </t>
  </si>
  <si>
    <t xml:space="preserve">gfn2-159-159-wb97xd </t>
  </si>
  <si>
    <t xml:space="preserve">gfn2-136-136-wb97xd </t>
  </si>
  <si>
    <t xml:space="preserve">gfn2-27-27-wb97xd </t>
  </si>
  <si>
    <t xml:space="preserve">gfn2-12-12-wb97xd </t>
  </si>
  <si>
    <t xml:space="preserve">gfn2-34-34-wb97xd </t>
  </si>
  <si>
    <t xml:space="preserve">gfn2-39-39-wb97xd </t>
  </si>
  <si>
    <t xml:space="preserve">gfn2-169-169-wb97xd </t>
  </si>
  <si>
    <t xml:space="preserve">gfn2-250-250-wb97xd </t>
  </si>
  <si>
    <t xml:space="preserve">gfn2-109-109-wb97xd </t>
  </si>
  <si>
    <t xml:space="preserve">gfn2-113-113-wb97xd </t>
  </si>
  <si>
    <t xml:space="preserve">gfn2-130-130-wb97xd </t>
  </si>
  <si>
    <t xml:space="preserve">gfn2-19-19-wb97xd </t>
  </si>
  <si>
    <t xml:space="preserve">gfn2-52-52-wb97xd </t>
  </si>
  <si>
    <t xml:space="preserve">gfn2-17-17-wb97xd </t>
  </si>
  <si>
    <t xml:space="preserve">gfn2-86-86-wb97xd </t>
  </si>
  <si>
    <t xml:space="preserve">gfn2-79-79-wb97xd </t>
  </si>
  <si>
    <t xml:space="preserve">gfn2-249-249-wb97xd </t>
  </si>
  <si>
    <t xml:space="preserve">gfn2-33-33-wb97xd </t>
  </si>
  <si>
    <t xml:space="preserve">gfn2-140-140-wb97xd </t>
  </si>
  <si>
    <t xml:space="preserve">gfn2-142-142-wb97xd </t>
  </si>
  <si>
    <t xml:space="preserve">gfn2-172-172-wb97xd </t>
  </si>
  <si>
    <t xml:space="preserve">gfn2-147-147-wb97xd </t>
  </si>
  <si>
    <t xml:space="preserve">gfn2-175-175-wb97xd </t>
  </si>
  <si>
    <t xml:space="preserve">gfn2-77-77-wb97xd </t>
  </si>
  <si>
    <t xml:space="preserve">gfn2-108-108-wb97xd </t>
  </si>
  <si>
    <t xml:space="preserve">gfn2-155-155-wb97xd </t>
  </si>
  <si>
    <t xml:space="preserve">gfn2-164-164-wb97xd </t>
  </si>
  <si>
    <t xml:space="preserve">gfn2-138-138-wb97xd </t>
  </si>
  <si>
    <t xml:space="preserve">gfn2-101-101-wb97xd </t>
  </si>
  <si>
    <t xml:space="preserve">gfn2-144-144-wb97xd </t>
  </si>
  <si>
    <t xml:space="preserve">gfn2-22-22-wb97xd </t>
  </si>
  <si>
    <t xml:space="preserve">gfn2-110-110-wb97xd </t>
  </si>
  <si>
    <t xml:space="preserve">gfn2-181-181-wb97xd </t>
  </si>
  <si>
    <t xml:space="preserve">gfn2-25-25-wb97xd </t>
  </si>
  <si>
    <t xml:space="preserve">gfn2-8-8-wb97xd </t>
  </si>
  <si>
    <t xml:space="preserve">gfn2-311-311-wb97xd </t>
  </si>
  <si>
    <t xml:space="preserve">gfn2-26-26-wb97xd </t>
  </si>
  <si>
    <t xml:space="preserve">gfn2-278-278-wb97xd </t>
  </si>
  <si>
    <t xml:space="preserve">gfn2-76-76-wb97xd </t>
  </si>
  <si>
    <t xml:space="preserve">gfn2-78-78-wb97xd </t>
  </si>
  <si>
    <t xml:space="preserve">gfn2-41-41-wb97xd </t>
  </si>
  <si>
    <t xml:space="preserve">gfn2-105-105-wb97xd </t>
  </si>
  <si>
    <t xml:space="preserve">gfn2-117-117-wb97xd </t>
  </si>
  <si>
    <t xml:space="preserve">gfn2-253-253-wb97xd </t>
  </si>
  <si>
    <t xml:space="preserve">gfn2-202-202-wb97xd </t>
  </si>
  <si>
    <t xml:space="preserve">gfn2-149-149-wb97xd </t>
  </si>
  <si>
    <t xml:space="preserve">gfn2-11-11-wb97xd </t>
  </si>
  <si>
    <t xml:space="preserve">gfn2-259-259-wb97xd </t>
  </si>
  <si>
    <t xml:space="preserve">gfn2-99-99-wb97xd </t>
  </si>
  <si>
    <t xml:space="preserve">gfn2-93-93-wb97xd </t>
  </si>
  <si>
    <t xml:space="preserve">gfn2-44-44-wb97xd </t>
  </si>
  <si>
    <t xml:space="preserve">gfn2-23-23-wb97xd </t>
  </si>
  <si>
    <t xml:space="preserve">gfn2-223-223-wb97xd </t>
  </si>
  <si>
    <t xml:space="preserve">gfn2-18-18-wb97xd </t>
  </si>
  <si>
    <t xml:space="preserve">gfn2-53-53-wb97xd </t>
  </si>
  <si>
    <t xml:space="preserve">gfn2-102-102-wb97xd </t>
  </si>
  <si>
    <t xml:space="preserve">gfn2-158-158-wb97xd </t>
  </si>
  <si>
    <t xml:space="preserve">gfn2-68-68-wb97xd </t>
  </si>
  <si>
    <t xml:space="preserve">gfn2-267-267-wb97xd </t>
  </si>
  <si>
    <t xml:space="preserve">gfn2-62-62-wb97xd </t>
  </si>
  <si>
    <t xml:space="preserve">gfn2-213-213-wb97xd </t>
  </si>
  <si>
    <t xml:space="preserve">gfn2-277-277-wb97xd </t>
  </si>
  <si>
    <t xml:space="preserve">gfn2-32-32-wb97xd </t>
  </si>
  <si>
    <t xml:space="preserve">gfn2-139-139-wb97xd </t>
  </si>
  <si>
    <t xml:space="preserve">gfn2-89-89-wb97xd </t>
  </si>
  <si>
    <t xml:space="preserve">gfn2-211-211-wb97xd </t>
  </si>
  <si>
    <t xml:space="preserve">gfn2-85-85-wb97xd </t>
  </si>
  <si>
    <t xml:space="preserve">gfn2-111-111-wb97xd </t>
  </si>
  <si>
    <t xml:space="preserve">gfn2-305-305-wb97xd </t>
  </si>
  <si>
    <t xml:space="preserve">gfn2-38-38-wb97xd </t>
  </si>
  <si>
    <t xml:space="preserve">gfn2-209-209-wb97xd </t>
  </si>
  <si>
    <t xml:space="preserve">gfn2-260-260-wb97xd </t>
  </si>
  <si>
    <t xml:space="preserve">gfn2-137-137-wb97xd </t>
  </si>
  <si>
    <t xml:space="preserve">gfn2-246-246-wb97xd </t>
  </si>
  <si>
    <t xml:space="preserve">gfn2-125-125-wb97xd </t>
  </si>
  <si>
    <t xml:space="preserve">gfn2-145-145-wb97xd </t>
  </si>
  <si>
    <t xml:space="preserve">gfn2-64-64-wb97xd </t>
  </si>
  <si>
    <t xml:space="preserve">gfn2-198-198-wb97xd </t>
  </si>
  <si>
    <t xml:space="preserve">gfn2-114-114-wb97xd </t>
  </si>
  <si>
    <t xml:space="preserve">gfn2-135-135-wb97xd </t>
  </si>
  <si>
    <t xml:space="preserve">gfn2-70-70-wb97xd </t>
  </si>
  <si>
    <t xml:space="preserve">gfn2-189-189-wb97xd </t>
  </si>
  <si>
    <t xml:space="preserve">gfn2-261-261-wb97xd </t>
  </si>
  <si>
    <t xml:space="preserve">gfn2-180-180-wb97xd </t>
  </si>
  <si>
    <t xml:space="preserve">gfn2-81-81-wb97xd </t>
  </si>
  <si>
    <t xml:space="preserve">gfn2-192-192-wb97xd </t>
  </si>
  <si>
    <t xml:space="preserve">gfn2-63-63-wb97xd </t>
  </si>
  <si>
    <t xml:space="preserve">gfn2-280-280-wb97xd </t>
  </si>
  <si>
    <t xml:space="preserve">gfn2-154-154-wb97xd </t>
  </si>
  <si>
    <t xml:space="preserve">gfn2-71-71-wb97xd </t>
  </si>
  <si>
    <t xml:space="preserve">gfn2-119-119-wb97xd </t>
  </si>
  <si>
    <t xml:space="preserve">gfn2-263-263-wb97xd </t>
  </si>
  <si>
    <t xml:space="preserve">gfn2-133-133-wb97xd </t>
  </si>
  <si>
    <t xml:space="preserve">gfn2-57-57-wb97xd </t>
  </si>
  <si>
    <t xml:space="preserve">gfn2-156-156-wb97xd </t>
  </si>
  <si>
    <t xml:space="preserve">gfn2-106-106-wb97xd </t>
  </si>
  <si>
    <t xml:space="preserve">gfn2-95-95-wb97xd </t>
  </si>
  <si>
    <t xml:space="preserve">gfn2-112-112-wb97xd </t>
  </si>
  <si>
    <t xml:space="preserve">gfn2-122-122-wb97xd </t>
  </si>
  <si>
    <t xml:space="preserve">gfn2-241-241-wb97xd </t>
  </si>
  <si>
    <t xml:space="preserve">gfn2-100-100-wb97xd </t>
  </si>
  <si>
    <t xml:space="preserve">gfn2-178-178-wb97xd </t>
  </si>
  <si>
    <t xml:space="preserve">gfn2-30-30-wb97xd </t>
  </si>
  <si>
    <t xml:space="preserve">gfn2-141-141-wb97xd </t>
  </si>
  <si>
    <t xml:space="preserve">gfn2-65-65-wb97xd </t>
  </si>
  <si>
    <t xml:space="preserve">gfn2-104-104-wb97xd </t>
  </si>
  <si>
    <t xml:space="preserve">gfn2-49-49-wb97xd </t>
  </si>
  <si>
    <t xml:space="preserve">gfn2-238-238-wb97xd </t>
  </si>
  <si>
    <t xml:space="preserve">gfn2-258-258-wb97xd </t>
  </si>
  <si>
    <t xml:space="preserve">gfn2-96-96-wb97xd </t>
  </si>
  <si>
    <t xml:space="preserve">gfn2-219-219-wb97xd </t>
  </si>
  <si>
    <t xml:space="preserve">gfn2-286-286-wb97xd </t>
  </si>
  <si>
    <t xml:space="preserve">gfn2-268-268-wb97xd </t>
  </si>
  <si>
    <t xml:space="preserve">gfn2-157-157-wb97xd </t>
  </si>
  <si>
    <t xml:space="preserve">gfn2-245-245-wb97xd </t>
  </si>
  <si>
    <t xml:space="preserve">gfn2-60-60-wb97xd </t>
  </si>
  <si>
    <t xml:space="preserve">gfn2-82-82-wb97xd </t>
  </si>
  <si>
    <t xml:space="preserve">gfn2-229-229-wb97xd </t>
  </si>
  <si>
    <t xml:space="preserve">gfn2-187-187-wb97xd </t>
  </si>
  <si>
    <t xml:space="preserve">gfn2-51-51-wb97xd </t>
  </si>
  <si>
    <t xml:space="preserve">gfn2-182-182-wb97xd </t>
  </si>
  <si>
    <t xml:space="preserve">gfn2-281-281-wb97xd </t>
  </si>
  <si>
    <t xml:space="preserve">gfn2-235-235-wb97xd </t>
  </si>
  <si>
    <t xml:space="preserve">gfn2-236-236-wb97xd </t>
  </si>
  <si>
    <t xml:space="preserve">gfn2-98-98-wb97xd </t>
  </si>
  <si>
    <t xml:space="preserve">gfn2-301-301-wb97xd </t>
  </si>
  <si>
    <t xml:space="preserve">gfn2-227-227-wb97xd </t>
  </si>
  <si>
    <t xml:space="preserve">gfn2-55-55-wb97xd </t>
  </si>
  <si>
    <t xml:space="preserve">gfn2-73-73-wb97xd </t>
  </si>
  <si>
    <t xml:space="preserve">gfn2-151-151-wb97xd </t>
  </si>
  <si>
    <t xml:space="preserve">gfn2-222-222-wb97xd </t>
  </si>
  <si>
    <t xml:space="preserve">gfn2-31-31-wb97xd </t>
  </si>
  <si>
    <t xml:space="preserve">gfn2-103-103-wb97xd </t>
  </si>
  <si>
    <t xml:space="preserve">gfn2-216-216-wb97xd </t>
  </si>
  <si>
    <t xml:space="preserve">gfn2-232-232-wb97xd </t>
  </si>
  <si>
    <t xml:space="preserve">gfn2-231-231-wb97xd </t>
  </si>
  <si>
    <t xml:space="preserve">gfn2-171-171-wb97xd </t>
  </si>
  <si>
    <t xml:space="preserve">gfn2-107-107-wb97xd </t>
  </si>
  <si>
    <t xml:space="preserve">gfn2-212-212-wb97xd </t>
  </si>
  <si>
    <t xml:space="preserve">gfn2-127-127-wb97xd </t>
  </si>
  <si>
    <t xml:space="preserve">gfn2-28-28-wb97xd </t>
  </si>
  <si>
    <t xml:space="preserve">gfn2-194-194-wb97xd </t>
  </si>
  <si>
    <t xml:space="preserve">gfn2-257-257-wb97xd </t>
  </si>
  <si>
    <t xml:space="preserve">gfn2-90-90-wb97xd </t>
  </si>
  <si>
    <t xml:space="preserve">gfn2-279-279-wb97xd </t>
  </si>
  <si>
    <t xml:space="preserve">gfn2-294-294-wb97xd </t>
  </si>
  <si>
    <t xml:space="preserve">gfn2-220-220-wb97xd </t>
  </si>
  <si>
    <t xml:space="preserve">gfn2-160-160-wb97xd </t>
  </si>
  <si>
    <t xml:space="preserve">gfn2-143-143-wb97xd </t>
  </si>
  <si>
    <t xml:space="preserve">gfn2-47-47-wb97xd </t>
  </si>
  <si>
    <t xml:space="preserve">gfn2-195-195-wb97xd </t>
  </si>
  <si>
    <t xml:space="preserve">gfn2-255-255-wb97xd </t>
  </si>
  <si>
    <t xml:space="preserve">gfn2-226-226-wb97xd </t>
  </si>
  <si>
    <t xml:space="preserve">gfn2-170-170-wb97xd </t>
  </si>
  <si>
    <t xml:space="preserve">gfn2-204-204-wb97xd </t>
  </si>
  <si>
    <t xml:space="preserve">gfn2-196-196-wb97xd </t>
  </si>
  <si>
    <t xml:space="preserve">gfn2-206-206-wb97xd </t>
  </si>
  <si>
    <t xml:space="preserve">gfn2-200-200-wb97xd </t>
  </si>
  <si>
    <t xml:space="preserve">gfn2-80-80-wb97xd </t>
  </si>
  <si>
    <t xml:space="preserve">gfn2-124-124-wb97xd </t>
  </si>
  <si>
    <t xml:space="preserve">gfn2-126-126-wb97xd </t>
  </si>
  <si>
    <t xml:space="preserve">gfn2-251-251-wb97xd </t>
  </si>
  <si>
    <t xml:space="preserve">gfn2-163-163-wb97xd </t>
  </si>
  <si>
    <t xml:space="preserve">gfn2-165-165-wb97xd </t>
  </si>
  <si>
    <t xml:space="preserve">gfn2-273-273-wb97xd </t>
  </si>
  <si>
    <t xml:space="preserve">gfn2-239-239-wb97xd </t>
  </si>
  <si>
    <t xml:space="preserve">gfn2-256-256-wb97xd </t>
  </si>
  <si>
    <t xml:space="preserve">gfn2-201-201-wb97xd </t>
  </si>
  <si>
    <t xml:space="preserve">gfn2-190-190-wb97xd </t>
  </si>
  <si>
    <t xml:space="preserve">gfn2-214-214-wb97xd </t>
  </si>
  <si>
    <t xml:space="preserve">gfn2-262-262-wb97xd </t>
  </si>
  <si>
    <t xml:space="preserve">gfn2-120-120-wb97xd </t>
  </si>
  <si>
    <t xml:space="preserve">gfn2-152-152-wb97xd </t>
  </si>
  <si>
    <t xml:space="preserve">gfn2-208-208-wb97xd </t>
  </si>
  <si>
    <t xml:space="preserve">gfn2-271-271-wb97xd </t>
  </si>
  <si>
    <t xml:space="preserve">gfn2-193-193-wb97xd </t>
  </si>
  <si>
    <t xml:space="preserve">gfn2-233-233-wb97xd </t>
  </si>
  <si>
    <t xml:space="preserve">gfn2-128-128-wb97xd </t>
  </si>
  <si>
    <t xml:space="preserve">gfn2-309-309-wb97xd </t>
  </si>
  <si>
    <t xml:space="preserve">gfn2-230-230-wb97xd </t>
  </si>
  <si>
    <t xml:space="preserve">gfn2-313-313-wb97xd </t>
  </si>
  <si>
    <t xml:space="preserve">gfn2-302-302-wb97xd </t>
  </si>
  <si>
    <t xml:space="preserve">gfn2-242-242-wb97xd </t>
  </si>
  <si>
    <t xml:space="preserve">gfn2-292-292-wb97xd </t>
  </si>
  <si>
    <t xml:space="preserve">gfn2-215-215-wb97xd </t>
  </si>
  <si>
    <t xml:space="preserve">gfn2-191-191-wb97xd </t>
  </si>
  <si>
    <t xml:space="preserve">gfn2-266-266-wb97xd </t>
  </si>
  <si>
    <t xml:space="preserve">gfn2-289-289-wb97xd </t>
  </si>
  <si>
    <t xml:space="preserve">gfn2-115-115-wb97xd </t>
  </si>
  <si>
    <t xml:space="preserve">gfn2-150-150-wb97xd </t>
  </si>
  <si>
    <t xml:space="preserve">gfn2-247-247-wb97xd </t>
  </si>
  <si>
    <t xml:space="preserve">gfn2-179-179-wb97xd </t>
  </si>
  <si>
    <t xml:space="preserve">gfn2-174-174-wb97xd </t>
  </si>
  <si>
    <t xml:space="preserve">gfn2-217-217-wb97xd </t>
  </si>
  <si>
    <t xml:space="preserve">gfn2-276-276-wb97xd </t>
  </si>
  <si>
    <t xml:space="preserve">gfn2-243-243-wb97xd </t>
  </si>
  <si>
    <t xml:space="preserve">gfn2-293-293-wb97xd </t>
  </si>
  <si>
    <t xml:space="preserve">gfn2-244-244-wb97xd </t>
  </si>
  <si>
    <t xml:space="preserve">gfn2-308-308-wb97xd </t>
  </si>
  <si>
    <t xml:space="preserve">gfn2-315-315-wb97xd </t>
  </si>
  <si>
    <t xml:space="preserve">gfn2-186-186-wb97xd </t>
  </si>
  <si>
    <t xml:space="preserve">gfn2-184-184-wb97xd </t>
  </si>
  <si>
    <t xml:space="preserve">gfn2-240-240-wb97xd </t>
  </si>
  <si>
    <t xml:space="preserve">gfn2-166-166-wb97xd </t>
  </si>
  <si>
    <t xml:space="preserve">gfn2-221-221-wb97xd </t>
  </si>
  <si>
    <t xml:space="preserve">gfn2-304-304-wb97xd </t>
  </si>
  <si>
    <t xml:space="preserve">gfn2-291-291-wb97xd </t>
  </si>
  <si>
    <t xml:space="preserve">gfn2-290-290-wb97xd </t>
  </si>
  <si>
    <t xml:space="preserve">gfn2-264-264-wb97xd </t>
  </si>
  <si>
    <t xml:space="preserve">gfn2-314-314-wb97xd </t>
  </si>
  <si>
    <t xml:space="preserve">gfn2-306-306-wb97xd </t>
  </si>
  <si>
    <t xml:space="preserve">gfn2-307-307-wb97xd </t>
  </si>
  <si>
    <t>Electronic Energy</t>
  </si>
  <si>
    <t>G (216.65)</t>
  </si>
  <si>
    <t>G (273.15)</t>
  </si>
  <si>
    <t>G (298.15)</t>
  </si>
  <si>
    <t>∆Eel (kcal/mol)</t>
  </si>
  <si>
    <t>∆G 216.65 (kcal/mol)</t>
  </si>
  <si>
    <t>∆G (298.15)</t>
  </si>
  <si>
    <t>cc-pVDZ</t>
  </si>
  <si>
    <t>cc-pVTZ</t>
  </si>
  <si>
    <t>cc-pVQZ</t>
  </si>
  <si>
    <t>DT</t>
  </si>
  <si>
    <t>TQ</t>
  </si>
  <si>
    <t>TDQ</t>
  </si>
  <si>
    <t>Q</t>
  </si>
  <si>
    <t>DTQ</t>
  </si>
  <si>
    <t xml:space="preserve">1H= 4.359 744 722 2071(85) x 10-18 J </t>
  </si>
  <si>
    <t>E234 = (1/1320)(243ED-2048ET+3125EQ)</t>
  </si>
  <si>
    <t>Hartree</t>
  </si>
  <si>
    <t>Hartree to kcal/mol</t>
  </si>
  <si>
    <r>
      <t>E34 = -(1/369)*(256E</t>
    </r>
    <r>
      <rPr>
        <sz val="8"/>
        <color theme="1"/>
        <rFont val="Calibri (Body)_x0000_"/>
      </rPr>
      <t>T</t>
    </r>
    <r>
      <rPr>
        <sz val="12"/>
        <color rgb="FFFF0000"/>
        <rFont val="Calibri (Body)_x0000_"/>
      </rPr>
      <t>-</t>
    </r>
    <r>
      <rPr>
        <sz val="12"/>
        <color theme="1"/>
        <rFont val="Calibri"/>
        <family val="2"/>
        <scheme val="minor"/>
      </rPr>
      <t>625E</t>
    </r>
    <r>
      <rPr>
        <sz val="8"/>
        <color theme="1"/>
        <rFont val="Calibri (Body)_x0000_"/>
      </rPr>
      <t>Q</t>
    </r>
    <r>
      <rPr>
        <sz val="12"/>
        <color theme="1"/>
        <rFont val="Calibri"/>
        <family val="2"/>
        <scheme val="minor"/>
      </rPr>
      <t>)</t>
    </r>
  </si>
  <si>
    <t>Nav</t>
  </si>
  <si>
    <r>
      <t>E23 = -(1/175)*(81E</t>
    </r>
    <r>
      <rPr>
        <sz val="8"/>
        <color theme="1"/>
        <rFont val="Calibri (Body)_x0000_"/>
      </rPr>
      <t>D</t>
    </r>
    <r>
      <rPr>
        <sz val="12"/>
        <color theme="1"/>
        <rFont val="Calibri"/>
        <family val="2"/>
        <scheme val="minor"/>
      </rPr>
      <t>-256E</t>
    </r>
    <r>
      <rPr>
        <sz val="8"/>
        <color theme="1"/>
        <rFont val="Calibri (Body)_x0000_"/>
      </rPr>
      <t>T</t>
    </r>
    <r>
      <rPr>
        <sz val="12"/>
        <color theme="1"/>
        <rFont val="Calibri"/>
        <family val="2"/>
        <scheme val="minor"/>
      </rPr>
      <t>)</t>
    </r>
  </si>
  <si>
    <t>∆Eel</t>
  </si>
  <si>
    <t>∆G (216.65 K)</t>
  </si>
  <si>
    <t>∆G (298.15 K)</t>
  </si>
  <si>
    <t>x</t>
  </si>
  <si>
    <t>1-H2O</t>
  </si>
  <si>
    <r>
      <t>E34 = -(1/369)*(256E</t>
    </r>
    <r>
      <rPr>
        <sz val="8"/>
        <color rgb="FF000000"/>
        <rFont val="Calibri (Body)"/>
      </rPr>
      <t>T</t>
    </r>
    <r>
      <rPr>
        <sz val="12"/>
        <color rgb="FFFF0000"/>
        <rFont val="Calibri (Body)"/>
      </rPr>
      <t>-</t>
    </r>
    <r>
      <rPr>
        <sz val="12"/>
        <color rgb="FF000000"/>
        <rFont val="Calibri"/>
        <family val="2"/>
        <scheme val="minor"/>
      </rPr>
      <t>625E</t>
    </r>
    <r>
      <rPr>
        <sz val="8"/>
        <color rgb="FF000000"/>
        <rFont val="Calibri (Body)"/>
      </rPr>
      <t>Q</t>
    </r>
    <r>
      <rPr>
        <sz val="12"/>
        <color rgb="FF000000"/>
        <rFont val="Calibri"/>
        <family val="2"/>
        <scheme val="minor"/>
      </rPr>
      <t>)</t>
    </r>
  </si>
  <si>
    <r>
      <t>E23 = -(1/175)*(81E</t>
    </r>
    <r>
      <rPr>
        <sz val="8"/>
        <color rgb="FF000000"/>
        <rFont val="Calibri (Body)"/>
      </rPr>
      <t>D</t>
    </r>
    <r>
      <rPr>
        <sz val="12"/>
        <color rgb="FF000000"/>
        <rFont val="Calibri"/>
        <family val="2"/>
        <scheme val="minor"/>
      </rPr>
      <t>-256E</t>
    </r>
    <r>
      <rPr>
        <sz val="8"/>
        <color rgb="FF000000"/>
        <rFont val="Calibri (Body)"/>
      </rPr>
      <t>T</t>
    </r>
    <r>
      <rPr>
        <sz val="12"/>
        <color rgb="FF000000"/>
        <rFont val="Calibri"/>
        <family val="2"/>
        <scheme val="minor"/>
      </rPr>
      <t>)</t>
    </r>
  </si>
  <si>
    <t>2-H2O</t>
  </si>
  <si>
    <t>3-H2O</t>
  </si>
  <si>
    <t>4-H2O</t>
  </si>
  <si>
    <t xml:space="preserve">142-392-80258-wb97xd </t>
  </si>
  <si>
    <t xml:space="preserve">142-17-85780-wb97xd </t>
  </si>
  <si>
    <t xml:space="preserve">142-88-74408-wb97xd </t>
  </si>
  <si>
    <t xml:space="preserve">2-0-7998-wb97xd </t>
  </si>
  <si>
    <t xml:space="preserve">2-224-90627-wb97xd </t>
  </si>
  <si>
    <t xml:space="preserve">109-10-54958-wb97xd </t>
  </si>
  <si>
    <t xml:space="preserve">20-56-76924-wb97xd </t>
  </si>
  <si>
    <t xml:space="preserve">20-109-11143-wb97xd </t>
  </si>
  <si>
    <t xml:space="preserve">250-226-42971-wb97xd </t>
  </si>
  <si>
    <t xml:space="preserve">109-294-93475-wb97xd </t>
  </si>
  <si>
    <t xml:space="preserve">109-181-93312-wb97xd </t>
  </si>
  <si>
    <t xml:space="preserve">109-108-55065-wb97xd </t>
  </si>
  <si>
    <t xml:space="preserve">39-53-97440-wb97xd </t>
  </si>
  <si>
    <t xml:space="preserve">109-65-67742-wb97xd </t>
  </si>
  <si>
    <t xml:space="preserve">109-26-61455-wb97xd </t>
  </si>
  <si>
    <t xml:space="preserve">109-85-78861-wb97xd </t>
  </si>
  <si>
    <t xml:space="preserve">109-228-12026-wb97xd </t>
  </si>
  <si>
    <t xml:space="preserve">109-219-95686-wb97xd </t>
  </si>
  <si>
    <t xml:space="preserve">13-180-92278-wb97xd </t>
  </si>
  <si>
    <t xml:space="preserve">2-20-27979-wb97xd </t>
  </si>
  <si>
    <t xml:space="preserve">142-29-87269-wb97xd </t>
  </si>
  <si>
    <t xml:space="preserve">2-26-88715-wb97xd </t>
  </si>
  <si>
    <t xml:space="preserve">136-81-92249-wb97xd </t>
  </si>
  <si>
    <t xml:space="preserve">109-285-91026-wb97xd </t>
  </si>
  <si>
    <t xml:space="preserve">109-0-13082-wb97xd </t>
  </si>
  <si>
    <t xml:space="preserve">109-80-13870-wb97xd </t>
  </si>
  <si>
    <t xml:space="preserve">159-304-25940-wb97xd </t>
  </si>
  <si>
    <t xml:space="preserve">136-153-66265-wb97xd </t>
  </si>
  <si>
    <t xml:space="preserve">142-0-83198-wb97xd </t>
  </si>
  <si>
    <t xml:space="preserve">34-123-99781-wb97xd </t>
  </si>
  <si>
    <t xml:space="preserve">109-92-40043-wb97xd </t>
  </si>
  <si>
    <t xml:space="preserve">20-199-87284-wb97xd </t>
  </si>
  <si>
    <t xml:space="preserve">109-128-92354-wb97xd </t>
  </si>
  <si>
    <t xml:space="preserve">274-94-69145-wb97xd </t>
  </si>
  <si>
    <t xml:space="preserve">4-26-77384-wb97xd </t>
  </si>
  <si>
    <t xml:space="preserve">109-150-71455-wb97xd </t>
  </si>
  <si>
    <t xml:space="preserve">1-14-82363-wb97xd </t>
  </si>
  <si>
    <t xml:space="preserve">1-149-88470-wb97xd </t>
  </si>
  <si>
    <t xml:space="preserve">142-76-100194-wb97xd </t>
  </si>
  <si>
    <t xml:space="preserve">12-239-65644-wb97xd </t>
  </si>
  <si>
    <t xml:space="preserve">136-146-4523-wb97xd </t>
  </si>
  <si>
    <t xml:space="preserve">1-462-80379-wb97xd </t>
  </si>
  <si>
    <t xml:space="preserve">136-225-87363-wb97xd </t>
  </si>
  <si>
    <t xml:space="preserve">136-142-98125-wb97xd </t>
  </si>
  <si>
    <t xml:space="preserve">109-149-94353-wb97xd </t>
  </si>
  <si>
    <t xml:space="preserve">136-352-92696-wb97xd </t>
  </si>
  <si>
    <t xml:space="preserve">20-134-91312-wb97xd </t>
  </si>
  <si>
    <t xml:space="preserve">1-327-62555-wb97xd </t>
  </si>
  <si>
    <t xml:space="preserve">109-199-4322-wb97xd </t>
  </si>
  <si>
    <t xml:space="preserve">142-193-53532-wb97xd </t>
  </si>
  <si>
    <t xml:space="preserve">142-136-82595-wb97xd </t>
  </si>
  <si>
    <t xml:space="preserve">20-234-87333-wb97xd </t>
  </si>
  <si>
    <t xml:space="preserve">13-153-32793-wb97xd </t>
  </si>
  <si>
    <t xml:space="preserve">109-176-62666-wb97xd </t>
  </si>
  <si>
    <t xml:space="preserve">142-228-90153-wb97xd </t>
  </si>
  <si>
    <t xml:space="preserve">13-184-67092-wb97xd </t>
  </si>
  <si>
    <t xml:space="preserve">136-138-77259-wb97xd </t>
  </si>
  <si>
    <t xml:space="preserve">12-117-88956-wb97xd </t>
  </si>
  <si>
    <t xml:space="preserve">142-120-77632-wb97xd </t>
  </si>
  <si>
    <t xml:space="preserve">109-62-41883-wb97xd </t>
  </si>
  <si>
    <t xml:space="preserve">20-365-80221-wb97xd </t>
  </si>
  <si>
    <t xml:space="preserve">20-304-87725-wb97xd </t>
  </si>
  <si>
    <t xml:space="preserve">2-270-92800-wb97xd </t>
  </si>
  <si>
    <t xml:space="preserve">13-101-53784-wb97xd </t>
  </si>
  <si>
    <t xml:space="preserve">142-278-73824-wb97xd </t>
  </si>
  <si>
    <t xml:space="preserve">20-353-57608-wb97xd </t>
  </si>
  <si>
    <t xml:space="preserve">109-171-7097-wb97xd </t>
  </si>
  <si>
    <t xml:space="preserve">109-242-82727-wb97xd </t>
  </si>
  <si>
    <t xml:space="preserve">13-210-100606-wb97xd </t>
  </si>
  <si>
    <t xml:space="preserve">2-338-34872-wb97xd </t>
  </si>
  <si>
    <t xml:space="preserve">136-136-64005-wb97xd </t>
  </si>
  <si>
    <t xml:space="preserve">159-184-65464-wb97xd </t>
  </si>
  <si>
    <t xml:space="preserve">1-354-44672-wb97xd </t>
  </si>
  <si>
    <t xml:space="preserve">142-57-79566-wb97xd </t>
  </si>
  <si>
    <t xml:space="preserve">109-19-16692-wb97xd </t>
  </si>
  <si>
    <t xml:space="preserve">159-234-99207-wb97xd </t>
  </si>
  <si>
    <t xml:space="preserve">136-181-30019-wb97xd </t>
  </si>
  <si>
    <t xml:space="preserve">136-176-67986-wb97xd </t>
  </si>
  <si>
    <t xml:space="preserve">136-231-20553-wb97xd </t>
  </si>
  <si>
    <t xml:space="preserve">250-237-100143-wb97xd </t>
  </si>
  <si>
    <t xml:space="preserve">274-219-96-wb97xd </t>
  </si>
  <si>
    <t xml:space="preserve">109-323-79158-wb97xd </t>
  </si>
  <si>
    <t xml:space="preserve">142-291-75788-wb97xd </t>
  </si>
  <si>
    <t xml:space="preserve">12-248-69533-wb97xd </t>
  </si>
  <si>
    <t xml:space="preserve">13-369-35532-wb97xd </t>
  </si>
  <si>
    <t xml:space="preserve">250-232-82497-wb97xd </t>
  </si>
  <si>
    <t xml:space="preserve">12-139-94668-wb97xd </t>
  </si>
  <si>
    <t xml:space="preserve">250-206-22542-wb97xd </t>
  </si>
  <si>
    <t xml:space="preserve">109-367-72069-wb97xd </t>
  </si>
  <si>
    <t xml:space="preserve">142-166-91446-wb97xd </t>
  </si>
  <si>
    <t xml:space="preserve">1-160-75647-wb97xd </t>
  </si>
  <si>
    <t xml:space="preserve">2-32-47364-wb97xd </t>
  </si>
  <si>
    <t xml:space="preserve">109-99-38918-wb97xd </t>
  </si>
  <si>
    <t xml:space="preserve">4-265-90041-wb97xd </t>
  </si>
  <si>
    <t xml:space="preserve">4-93-100456-wb97xd </t>
  </si>
  <si>
    <t xml:space="preserve">142-70-80944-wb97xd </t>
  </si>
  <si>
    <t xml:space="preserve">13-211-74854-wb97xd </t>
  </si>
  <si>
    <t xml:space="preserve">12-179-69176-wb97xd </t>
  </si>
  <si>
    <t xml:space="preserve">13-286-95107-wb97xd </t>
  </si>
  <si>
    <t xml:space="preserve">2-255-92978-wb97xd </t>
  </si>
  <si>
    <t xml:space="preserve">4-290-80156-wb97xd </t>
  </si>
  <si>
    <t xml:space="preserve">20-294-87346-wb97xd </t>
  </si>
  <si>
    <t xml:space="preserve">13-191-45199-wb97xd </t>
  </si>
  <si>
    <t xml:space="preserve">109-202-70050-wb97xd </t>
  </si>
  <si>
    <t xml:space="preserve">2-167-96612-wb97xd </t>
  </si>
  <si>
    <t xml:space="preserve">159-247-72154-wb97xd </t>
  </si>
  <si>
    <t xml:space="preserve">2-42-83731-wb97xd </t>
  </si>
  <si>
    <t xml:space="preserve">13-476-98227-wb97xd </t>
  </si>
  <si>
    <t xml:space="preserve">1-137-80219-wb97xd </t>
  </si>
  <si>
    <t xml:space="preserve">274-304-9180-wb97xd </t>
  </si>
  <si>
    <t xml:space="preserve">4-198-17590-wb97xd </t>
  </si>
  <si>
    <t xml:space="preserve">159-217-88823-wb97xd </t>
  </si>
  <si>
    <t xml:space="preserve">12-205-75196-wb97xd </t>
  </si>
  <si>
    <t xml:space="preserve">12-302-56203-wb97xd </t>
  </si>
  <si>
    <t xml:space="preserve">142-130-13451-wb97xd </t>
  </si>
  <si>
    <t xml:space="preserve">109-281-51658-wb97xd </t>
  </si>
  <si>
    <t xml:space="preserve">109-400-31802-wb97xd </t>
  </si>
  <si>
    <t xml:space="preserve">274-110-94745-wb97xd </t>
  </si>
  <si>
    <t xml:space="preserve">159-257-11698-wb97xd </t>
  </si>
  <si>
    <t xml:space="preserve">20-247-94184-wb97xd </t>
  </si>
  <si>
    <t xml:space="preserve">20-370-90372-wb97xd </t>
  </si>
  <si>
    <t xml:space="preserve">250-183-79852-wb97xd </t>
  </si>
  <si>
    <t xml:space="preserve">20-305-10480-wb97xd </t>
  </si>
  <si>
    <t xml:space="preserve">39-209-79434-wb97xd </t>
  </si>
  <si>
    <t xml:space="preserve">20-399-59978-wb97xd </t>
  </si>
  <si>
    <t xml:space="preserve">136-226-41839-wb97xd </t>
  </si>
  <si>
    <t xml:space="preserve">12-222-75459-wb97xd </t>
  </si>
  <si>
    <t xml:space="preserve">142-60-99820-wb97xd </t>
  </si>
  <si>
    <t xml:space="preserve">159-180-50125-wb97xd </t>
  </si>
  <si>
    <t xml:space="preserve">1-58-86038-wb97xd </t>
  </si>
  <si>
    <t xml:space="preserve">13-181-42062-wb97xd </t>
  </si>
  <si>
    <t xml:space="preserve">109-309-70071-wb97xd </t>
  </si>
  <si>
    <t xml:space="preserve">4-284-80450-wb97xd </t>
  </si>
  <si>
    <t xml:space="preserve">12-441-93923-wb97xd </t>
  </si>
  <si>
    <t xml:space="preserve">12-200-1736-wb97xd </t>
  </si>
  <si>
    <t xml:space="preserve">136-210-94644-wb97xd </t>
  </si>
  <si>
    <t xml:space="preserve">142-160-82532-wb97xd </t>
  </si>
  <si>
    <t xml:space="preserve">142-128-72327-wb97xd </t>
  </si>
  <si>
    <t xml:space="preserve">12-287-65721-wb97xd </t>
  </si>
  <si>
    <t xml:space="preserve">34-252-99733-wb97xd </t>
  </si>
  <si>
    <t xml:space="preserve">1-284-67311-wb97xd </t>
  </si>
  <si>
    <t xml:space="preserve">20-323-100075-wb97xd </t>
  </si>
  <si>
    <t xml:space="preserve">20-342-28991-wb97xd </t>
  </si>
  <si>
    <t xml:space="preserve">2-104-78655-wb97xd </t>
  </si>
  <si>
    <t xml:space="preserve">109-254-57213-wb97xd </t>
  </si>
  <si>
    <t xml:space="preserve">136-259-69272-wb97xd </t>
  </si>
  <si>
    <t xml:space="preserve">136-267-34430-wb97xd </t>
  </si>
  <si>
    <t xml:space="preserve">34-332-63901-wb97xd </t>
  </si>
  <si>
    <t xml:space="preserve">12-234-100546-wb97xd </t>
  </si>
  <si>
    <t xml:space="preserve">20-425-82086-wb97xd </t>
  </si>
  <si>
    <t xml:space="preserve">109-463-88692-wb97xd </t>
  </si>
  <si>
    <t xml:space="preserve">1-194-95027-wb97xd </t>
  </si>
  <si>
    <t xml:space="preserve">13-104-18792-wb97xd </t>
  </si>
  <si>
    <t xml:space="preserve">109-372-32511-wb97xd </t>
  </si>
  <si>
    <t xml:space="preserve">109-212-87089-wb97xd </t>
  </si>
  <si>
    <t xml:space="preserve">20-235-98857-wb97xd </t>
  </si>
  <si>
    <t xml:space="preserve">142-265-95416-wb97xd </t>
  </si>
  <si>
    <t xml:space="preserve">142-23-27803-wb97xd </t>
  </si>
  <si>
    <t xml:space="preserve">4-269-70641-wb97xd </t>
  </si>
  <si>
    <t xml:space="preserve">109-213-98874-wb97xd </t>
  </si>
  <si>
    <t xml:space="preserve">109-301-24557-wb97xd </t>
  </si>
  <si>
    <t xml:space="preserve">109-402-28470-wb97xd </t>
  </si>
  <si>
    <t xml:space="preserve">4-151-74695-wb97xd </t>
  </si>
  <si>
    <t xml:space="preserve">20-285-20774-wb97xd </t>
  </si>
  <si>
    <t xml:space="preserve">142-115-1292-wb97xd </t>
  </si>
  <si>
    <t xml:space="preserve">136-121-24419-wb97xd </t>
  </si>
  <si>
    <t xml:space="preserve">109-267-63304-wb97xd </t>
  </si>
  <si>
    <t xml:space="preserve">4-251-96269-wb97xd </t>
  </si>
  <si>
    <t xml:space="preserve">136-143-58635-wb97xd </t>
  </si>
  <si>
    <t xml:space="preserve">142-157-65199-wb97xd </t>
  </si>
  <si>
    <t xml:space="preserve">250-333-77004-wb97xd </t>
  </si>
  <si>
    <t xml:space="preserve">4-393-94489-wb97xd </t>
  </si>
  <si>
    <t xml:space="preserve">12-297-88181-wb97xd </t>
  </si>
  <si>
    <t xml:space="preserve">12-319-100875-wb97xd </t>
  </si>
  <si>
    <t xml:space="preserve">142-174-91455-wb97xd </t>
  </si>
  <si>
    <t xml:space="preserve">274-398-99385-wb97xd </t>
  </si>
  <si>
    <t xml:space="preserve">136-323-84920-wb97xd </t>
  </si>
  <si>
    <t xml:space="preserve">2-140-84047-wb97xd </t>
  </si>
  <si>
    <t xml:space="preserve">4-360-60290-wb97xd </t>
  </si>
  <si>
    <t xml:space="preserve">1-227-67110-wb97xd </t>
  </si>
  <si>
    <t xml:space="preserve">1-197-42952-wb97xd </t>
  </si>
  <si>
    <t xml:space="preserve">4-368-95392-wb97xd </t>
  </si>
  <si>
    <t xml:space="preserve">142-163-48087-wb97xd </t>
  </si>
  <si>
    <t xml:space="preserve">142-191-88967-wb97xd </t>
  </si>
  <si>
    <t xml:space="preserve">109-368-87981-wb97xd </t>
  </si>
  <si>
    <t xml:space="preserve">109-204-68595-wb97xd </t>
  </si>
  <si>
    <t xml:space="preserve">274-518-100364-wb97xd </t>
  </si>
  <si>
    <t xml:space="preserve">142-182-24624-wb97xd </t>
  </si>
  <si>
    <t xml:space="preserve">4-336-41184-wb97xd </t>
  </si>
  <si>
    <t xml:space="preserve">136-253-90732-wb97xd </t>
  </si>
  <si>
    <t xml:space="preserve">39-14-44284-wb97xd </t>
  </si>
  <si>
    <t xml:space="preserve">1-114-37342-wb97xd </t>
  </si>
  <si>
    <t xml:space="preserve">20-435-97228-wb97xd </t>
  </si>
  <si>
    <t xml:space="preserve">7-357-63850-wb97xd </t>
  </si>
  <si>
    <t xml:space="preserve">4-266-64225-wb97xd </t>
  </si>
  <si>
    <t xml:space="preserve">20-452-88914-wb97xd </t>
  </si>
  <si>
    <t xml:space="preserve">12-189-98316-wb97xd </t>
  </si>
  <si>
    <t xml:space="preserve">2-199-69060-wb97xd </t>
  </si>
  <si>
    <t xml:space="preserve">136-263-36848-wb97xd </t>
  </si>
  <si>
    <t xml:space="preserve">142-430-100868-wb97xd </t>
  </si>
  <si>
    <t xml:space="preserve">1-168-46602-wb97xd </t>
  </si>
  <si>
    <t xml:space="preserve">2-195-70951-wb97xd </t>
  </si>
  <si>
    <t xml:space="preserve">250-225-85894-wb97xd </t>
  </si>
  <si>
    <t xml:space="preserve">39-204-67501-wb97xd </t>
  </si>
  <si>
    <t xml:space="preserve">2-146-92884-wb97xd </t>
  </si>
  <si>
    <t xml:space="preserve">250-277-86091-wb97xd </t>
  </si>
  <si>
    <t xml:space="preserve">109-376-99746-wb97xd </t>
  </si>
  <si>
    <t xml:space="preserve">12-210-13051-wb97xd </t>
  </si>
  <si>
    <t xml:space="preserve">7-381-85466-wb97xd </t>
  </si>
  <si>
    <t xml:space="preserve">274-387-98563-wb97xd </t>
  </si>
  <si>
    <t xml:space="preserve">13-368-32703-wb97xd </t>
  </si>
  <si>
    <t xml:space="preserve">159-192-92312-wb97xd </t>
  </si>
  <si>
    <t xml:space="preserve">136-229-18617-wb97xd </t>
  </si>
  <si>
    <t xml:space="preserve">1-306-94381-wb97xd </t>
  </si>
  <si>
    <t xml:space="preserve">142-360-11073-wb97xd </t>
  </si>
  <si>
    <t xml:space="preserve">20-559-86200-wb97xd </t>
  </si>
  <si>
    <t xml:space="preserve">1-241-99006-wb97xd </t>
  </si>
  <si>
    <t xml:space="preserve">12-214-92990-wb97xd </t>
  </si>
  <si>
    <t xml:space="preserve">1-317-96933-wb97xd </t>
  </si>
  <si>
    <t xml:space="preserve">39-111-70090-wb97xd </t>
  </si>
  <si>
    <t xml:space="preserve">136-119-73819-wb97xd </t>
  </si>
  <si>
    <t xml:space="preserve">12-364-98247-wb97xd </t>
  </si>
  <si>
    <t xml:space="preserve">7-379-97582-wb97xd </t>
  </si>
  <si>
    <t xml:space="preserve">39-78-87917-wb97xd </t>
  </si>
  <si>
    <t xml:space="preserve">142-101-84584-wb97xd </t>
  </si>
  <si>
    <t xml:space="preserve">142-260-97083-wb97xd </t>
  </si>
  <si>
    <t xml:space="preserve">20-455-98941-wb97xd </t>
  </si>
  <si>
    <t xml:space="preserve">159-252-93911-wb97xd </t>
  </si>
  <si>
    <t xml:space="preserve">2-350-8093-wb97xd </t>
  </si>
  <si>
    <t xml:space="preserve">250-437-98314-wb97xd </t>
  </si>
  <si>
    <t xml:space="preserve">109-355-87208-wb97xd </t>
  </si>
  <si>
    <t xml:space="preserve">20-431-86719-wb97xd </t>
  </si>
  <si>
    <t xml:space="preserve">20-349-85422-wb97xd </t>
  </si>
  <si>
    <t xml:space="preserve">250-406-60647-wb97xd </t>
  </si>
  <si>
    <t xml:space="preserve">39-220-95748-wb97xd </t>
  </si>
  <si>
    <t xml:space="preserve">109-510-84255-wb97xd </t>
  </si>
  <si>
    <t xml:space="preserve">2-211-83806-wb97xd </t>
  </si>
  <si>
    <t xml:space="preserve">109-538-89548-wb97xd </t>
  </si>
  <si>
    <t xml:space="preserve">12-308-98685-wb97xd </t>
  </si>
  <si>
    <t xml:space="preserve">142-209-96750-wb97xd </t>
  </si>
  <si>
    <t xml:space="preserve">2-238-91461-wb97xd </t>
  </si>
  <si>
    <t xml:space="preserve">12-268-93057-wb97xd </t>
  </si>
  <si>
    <t xml:space="preserve">12-357-45703-wb97xd </t>
  </si>
  <si>
    <t xml:space="preserve">274-391-99581-wb97xd </t>
  </si>
  <si>
    <t xml:space="preserve">39-21-67253-wb97xd </t>
  </si>
  <si>
    <t xml:space="preserve">109-327-79708-wb97xd </t>
  </si>
  <si>
    <t xml:space="preserve">39-29-62893-wb97xd </t>
  </si>
  <si>
    <t xml:space="preserve">1-427-73232-wb97xd </t>
  </si>
  <si>
    <t xml:space="preserve">1-390-97621-wb97xd </t>
  </si>
  <si>
    <t xml:space="preserve">2-288-58915-wb97xd </t>
  </si>
  <si>
    <t xml:space="preserve">109-542-99683-wb97xd </t>
  </si>
  <si>
    <t xml:space="preserve">20-465-94053-wb97xd </t>
  </si>
  <si>
    <t xml:space="preserve">2-189-47927-wb97xd </t>
  </si>
  <si>
    <t xml:space="preserve">4-491-96480-wb97xd </t>
  </si>
  <si>
    <t xml:space="preserve">39-142-99682-wb97xd </t>
  </si>
  <si>
    <t xml:space="preserve">136-184-57093-wb97xd </t>
  </si>
  <si>
    <t xml:space="preserve">109-539-63724-wb97xd </t>
  </si>
  <si>
    <t xml:space="preserve">34-448-93100-wb97xd </t>
  </si>
  <si>
    <t xml:space="preserve">7-341-91021-wb97xd </t>
  </si>
  <si>
    <t xml:space="preserve">7-471-86320-wb97xd </t>
  </si>
  <si>
    <t xml:space="preserve">274-469-81857-wb97xd </t>
  </si>
  <si>
    <t xml:space="preserve">274-406-74125-wb97xd </t>
  </si>
  <si>
    <t xml:space="preserve">1-312-96903-wb97xd </t>
  </si>
  <si>
    <t xml:space="preserve">136-273-13162-wb97xd </t>
  </si>
  <si>
    <t xml:space="preserve">39-149-36228-wb97xd </t>
  </si>
  <si>
    <t xml:space="preserve">109-383-90188-wb97xd </t>
  </si>
  <si>
    <t xml:space="preserve">142-418-100330-wb97xd </t>
  </si>
  <si>
    <t xml:space="preserve">39-222-59042-wb97xd </t>
  </si>
  <si>
    <t xml:space="preserve">274-492-45218-wb97xd </t>
  </si>
  <si>
    <t xml:space="preserve">142-139-49337-wb97xd </t>
  </si>
  <si>
    <t xml:space="preserve">1-202-91216-wb97xd </t>
  </si>
  <si>
    <t xml:space="preserve">39-163-80503-wb97xd </t>
  </si>
  <si>
    <t xml:space="preserve">13-304-54948-wb97xd </t>
  </si>
  <si>
    <t xml:space="preserve">39-346-95391-wb97xd </t>
  </si>
  <si>
    <t xml:space="preserve">20-369-86895-wb97xd </t>
  </si>
  <si>
    <t xml:space="preserve">142-248-85144-wb97xd </t>
  </si>
  <si>
    <t xml:space="preserve">39-102-53214-wb97xd </t>
  </si>
  <si>
    <t xml:space="preserve">159-379-83345-wb97xd </t>
  </si>
  <si>
    <t xml:space="preserve">39-175-56778-wb97xd </t>
  </si>
  <si>
    <t xml:space="preserve">34-383-66209-wb97xd </t>
  </si>
  <si>
    <t xml:space="preserve">1-302-99346-wb97xd </t>
  </si>
  <si>
    <t xml:space="preserve">109-415-98238-wb97xd </t>
  </si>
  <si>
    <t xml:space="preserve">2-253-89554-wb97xd </t>
  </si>
  <si>
    <t xml:space="preserve">142-284-85124-wb97xd </t>
  </si>
  <si>
    <t xml:space="preserve">136-328-99192-wb97xd </t>
  </si>
  <si>
    <t xml:space="preserve">39-453-86309-wb97xd </t>
  </si>
  <si>
    <t xml:space="preserve">4-521-98342-wb97xd </t>
  </si>
  <si>
    <t xml:space="preserve">39-415-99489-wb97xd </t>
  </si>
  <si>
    <t xml:space="preserve">39-450-86424-wb97xd </t>
  </si>
  <si>
    <t xml:space="preserve">4-442-97696-wb97xd </t>
  </si>
  <si>
    <t xml:space="preserve">20-567-85119-wb97xd </t>
  </si>
  <si>
    <t xml:space="preserve">136-430-48115-wb97xd </t>
  </si>
  <si>
    <t xml:space="preserve">142-275-96542-wb97xd </t>
  </si>
  <si>
    <t xml:space="preserve">109-533-92003-wb97xd </t>
  </si>
  <si>
    <t xml:space="preserve">142-244-95492-wb97xd </t>
  </si>
  <si>
    <t xml:space="preserve">1-230-56604-wb97xd </t>
  </si>
  <si>
    <t xml:space="preserve">39-218-85293-wb97xd </t>
  </si>
  <si>
    <t xml:space="preserve">12-348-56898-wb97xd </t>
  </si>
  <si>
    <t xml:space="preserve">274-486-82725-wb97xd </t>
  </si>
  <si>
    <t xml:space="preserve">142-368-69808-wb97xd </t>
  </si>
  <si>
    <t xml:space="preserve">1-285-75294-wb97xd </t>
  </si>
  <si>
    <t xml:space="preserve">39-465-99179-wb97xd </t>
  </si>
  <si>
    <t xml:space="preserve">7-486-63346-wb97xd </t>
  </si>
  <si>
    <t xml:space="preserve">39-326-76046-wb97xd </t>
  </si>
  <si>
    <t xml:space="preserve">2-302-84328-wb97xd </t>
  </si>
  <si>
    <t xml:space="preserve">2-361-82530-wb97xd </t>
  </si>
  <si>
    <t xml:space="preserve">136-375-92453-wb97xd </t>
  </si>
  <si>
    <t xml:space="preserve">2-347-21348-wb97xd </t>
  </si>
  <si>
    <t xml:space="preserve">142-425-93091-wb97xd </t>
  </si>
  <si>
    <t xml:space="preserve">109-416-100552-wb97xd </t>
  </si>
  <si>
    <t xml:space="preserve">2-313-87191-wb97xd </t>
  </si>
  <si>
    <t xml:space="preserve">159-535-85122-wb97xd </t>
  </si>
  <si>
    <t xml:space="preserve">109-504-100236-wb97xd </t>
  </si>
  <si>
    <t xml:space="preserve">12-366-97493-wb97xd </t>
  </si>
  <si>
    <t xml:space="preserve">13-415-97302-wb97xd </t>
  </si>
  <si>
    <t xml:space="preserve">2-311-73835-wb97xd </t>
  </si>
  <si>
    <t xml:space="preserve">12-404-89118-wb97xd </t>
  </si>
  <si>
    <t xml:space="preserve">142-370-88368-wb97xd </t>
  </si>
  <si>
    <t xml:space="preserve">274-368-52297-wb97xd </t>
  </si>
  <si>
    <t xml:space="preserve">12-514-45729-wb97xd </t>
  </si>
  <si>
    <t xml:space="preserve">159-520-51366-wb97xd </t>
  </si>
  <si>
    <t xml:space="preserve">136-429-89768-wb97xd </t>
  </si>
  <si>
    <t xml:space="preserve">274-531-85546-wb97xd </t>
  </si>
  <si>
    <t xml:space="preserve">109-444-96093-wb97xd </t>
  </si>
  <si>
    <t xml:space="preserve">12-432-88796-wb97xd </t>
  </si>
  <si>
    <t xml:space="preserve">109-483-100263-wb97xd </t>
  </si>
  <si>
    <t xml:space="preserve">39-212-97913-wb97xd </t>
  </si>
  <si>
    <t xml:space="preserve">136-425-89538-wb97xd </t>
  </si>
  <si>
    <t xml:space="preserve">13-358-95230-wb97xd </t>
  </si>
  <si>
    <t xml:space="preserve">142-247-91299-wb97xd </t>
  </si>
  <si>
    <t xml:space="preserve">4-518-77266-wb97xd </t>
  </si>
  <si>
    <t xml:space="preserve">13-302-42788-wb97xd </t>
  </si>
  <si>
    <t xml:space="preserve">13-484-98220-wb97xd </t>
  </si>
  <si>
    <t xml:space="preserve">2-352-34986-wb97xd </t>
  </si>
  <si>
    <t xml:space="preserve">12-355-63337-wb97xd </t>
  </si>
  <si>
    <t xml:space="preserve">4-550-90851-wb97xd </t>
  </si>
  <si>
    <t xml:space="preserve">136-251-61705-wb97xd </t>
  </si>
  <si>
    <t xml:space="preserve">142-341-97503-wb97xd </t>
  </si>
  <si>
    <t xml:space="preserve">39-475-76921-wb97xd </t>
  </si>
  <si>
    <t xml:space="preserve">1-331-86811-wb97xd </t>
  </si>
  <si>
    <t xml:space="preserve">13-300-54223-wb97xd </t>
  </si>
  <si>
    <t xml:space="preserve">1-181-95927-wb97xd </t>
  </si>
  <si>
    <t xml:space="preserve">39-56-27845-wb97xd </t>
  </si>
  <si>
    <t xml:space="preserve">109-517-98074-wb97xd </t>
  </si>
  <si>
    <t xml:space="preserve">274-487-88276-wb97xd </t>
  </si>
  <si>
    <t xml:space="preserve">39-105-100022-wb97xd </t>
  </si>
  <si>
    <t xml:space="preserve">12-449-91467-wb97xd </t>
  </si>
  <si>
    <t xml:space="preserve">250-531-95523-wb97xd </t>
  </si>
  <si>
    <t xml:space="preserve">274-516-84478-wb97xd </t>
  </si>
  <si>
    <t xml:space="preserve">142-237-89015-wb97xd </t>
  </si>
  <si>
    <t xml:space="preserve">136-388-28846-wb97xd </t>
  </si>
  <si>
    <t xml:space="preserve">109-482-81084-wb97xd </t>
  </si>
  <si>
    <t xml:space="preserve">39-411-90446-wb97xd </t>
  </si>
  <si>
    <t xml:space="preserve">250-514-90907-wb97xd </t>
  </si>
  <si>
    <t xml:space="preserve">4-543-99914-wb97xd </t>
  </si>
  <si>
    <t xml:space="preserve">20-502-29130-wb97xd </t>
  </si>
  <si>
    <t xml:space="preserve">39-402-100392-wb97xd </t>
  </si>
  <si>
    <t xml:space="preserve">109-513-100573-wb97xd </t>
  </si>
  <si>
    <t xml:space="preserve">39-213-100869-wb97xd </t>
  </si>
  <si>
    <t xml:space="preserve">4-559-100872-wb97xd </t>
  </si>
  <si>
    <t xml:space="preserve">136-409-49307-wb97xd </t>
  </si>
  <si>
    <t xml:space="preserve">4-495-88213-wb97xd </t>
  </si>
  <si>
    <t xml:space="preserve">20-534-100550-wb97xd </t>
  </si>
  <si>
    <t xml:space="preserve">1-244-90852-wb97xd </t>
  </si>
  <si>
    <t xml:space="preserve">142-328-57285-wb97xd </t>
  </si>
  <si>
    <t xml:space="preserve">39-136-82350-wb97xd </t>
  </si>
  <si>
    <t xml:space="preserve">142-393-55847-wb97xd </t>
  </si>
  <si>
    <t xml:space="preserve">39-200-38313-wb97xd </t>
  </si>
  <si>
    <t xml:space="preserve">4-490-100752-wb97xd </t>
  </si>
  <si>
    <t xml:space="preserve">250-549-76982-wb97xd </t>
  </si>
  <si>
    <t xml:space="preserve">142-376-98778-wb97xd </t>
  </si>
  <si>
    <t xml:space="preserve">142-325-94737-wb97xd </t>
  </si>
  <si>
    <t xml:space="preserve">142-229-90196-wb97xd </t>
  </si>
  <si>
    <t xml:space="preserve">39-386-70257-wb97xd </t>
  </si>
  <si>
    <t xml:space="preserve">13-465-95478-wb97xd </t>
  </si>
  <si>
    <t xml:space="preserve">142-408-65715-wb97xd </t>
  </si>
  <si>
    <t xml:space="preserve">250-360-97569-wb97xd </t>
  </si>
  <si>
    <t xml:space="preserve">136-396-62346-wb97xd </t>
  </si>
  <si>
    <t xml:space="preserve">109-508-93735-wb97xd </t>
  </si>
  <si>
    <t xml:space="preserve">39-359-97051-wb97xd </t>
  </si>
  <si>
    <t xml:space="preserve">39-261-97574-wb97xd </t>
  </si>
  <si>
    <t xml:space="preserve">142-431-98164-wb97xd </t>
  </si>
  <si>
    <t xml:space="preserve">20-562-77153-wb97xd </t>
  </si>
  <si>
    <t xml:space="preserve">39-272-84561-wb97xd </t>
  </si>
  <si>
    <t xml:space="preserve">13-502-69933-wb97xd </t>
  </si>
  <si>
    <t xml:space="preserve">39-246-46967-wb97xd </t>
  </si>
  <si>
    <t xml:space="preserve">39-296-100625-wb97xd </t>
  </si>
  <si>
    <t xml:space="preserve">142-345-98980-wb97xd </t>
  </si>
  <si>
    <t xml:space="preserve">39-151-96856-wb97xd </t>
  </si>
  <si>
    <t xml:space="preserve">142-308-87129-wb97xd </t>
  </si>
  <si>
    <t xml:space="preserve">142-390-97886-wb97xd </t>
  </si>
  <si>
    <t xml:space="preserve">39-183-42439-wb97xd </t>
  </si>
  <si>
    <t xml:space="preserve">142-379-90068-wb97xd </t>
  </si>
  <si>
    <t xml:space="preserve">1-260-57468-wb97xd </t>
  </si>
  <si>
    <t xml:space="preserve">39-306-95057-wb97xd </t>
  </si>
  <si>
    <t xml:space="preserve">39-227-79283-wb97xd </t>
  </si>
  <si>
    <t xml:space="preserve">39-124-98591-wb97xd </t>
  </si>
  <si>
    <t xml:space="preserve">39-432-69274-wb97xd </t>
  </si>
  <si>
    <t xml:space="preserve">142-299-92384-wb97xd </t>
  </si>
  <si>
    <t xml:space="preserve">250-519-58680-wb97xd </t>
  </si>
  <si>
    <t xml:space="preserve">1-191-97056-wb97xd </t>
  </si>
  <si>
    <t xml:space="preserve">250-496-100676-wb97xd </t>
  </si>
  <si>
    <t xml:space="preserve">142-419-95128-wb97xd </t>
  </si>
  <si>
    <t xml:space="preserve">1-341-98466-wb97xd </t>
  </si>
  <si>
    <t xml:space="preserve">136-412-71435-wb97xd </t>
  </si>
  <si>
    <t xml:space="preserve">39-384-91543-wb97xd </t>
  </si>
  <si>
    <t xml:space="preserve">1-423-99460-wb97xd </t>
  </si>
  <si>
    <t xml:space="preserve">39-391-100552-wb97xd </t>
  </si>
  <si>
    <t xml:space="preserve">39-216-92849-wb97xd </t>
  </si>
  <si>
    <t xml:space="preserve">39-323-84374-wb97xd </t>
  </si>
  <si>
    <t xml:space="preserve">1-382-100323-wb97xd </t>
  </si>
  <si>
    <t xml:space="preserve">142-414-86942-wb97xd </t>
  </si>
  <si>
    <t xml:space="preserve">1-299-84797-wb97xd </t>
  </si>
  <si>
    <t xml:space="preserve">39-438-97508-wb97xd </t>
  </si>
  <si>
    <t xml:space="preserve">39-406-99404-wb97xd </t>
  </si>
  <si>
    <t xml:space="preserve">142-383-90263-wb97xd </t>
  </si>
  <si>
    <t xml:space="preserve">142-399-90947-wb97xd </t>
  </si>
  <si>
    <t xml:space="preserve">1-375-95548-wb97xd </t>
  </si>
  <si>
    <t xml:space="preserve">39-468-87704-wb97xd </t>
  </si>
  <si>
    <t xml:space="preserve">136-427-87695-wb97xd </t>
  </si>
  <si>
    <t xml:space="preserve">1-436-95110-wb97xd </t>
  </si>
  <si>
    <t xml:space="preserve">109-472-99076-wb97xd </t>
  </si>
  <si>
    <t xml:space="preserve">136-271-89306-wb97xd </t>
  </si>
  <si>
    <t xml:space="preserve">39-472-86089-wb97xd </t>
  </si>
  <si>
    <t xml:space="preserve">142-407-78679-wb97xd </t>
  </si>
  <si>
    <t xml:space="preserve">142-410-100795-wb97xd </t>
  </si>
  <si>
    <t xml:space="preserve">39-377-91393-wb97xd </t>
  </si>
  <si>
    <t xml:space="preserve">39-437-94209-wb97xd </t>
  </si>
  <si>
    <t xml:space="preserve">39-292-100438-wb97xd </t>
  </si>
  <si>
    <t xml:space="preserve">39-412-94127-wb97xd </t>
  </si>
  <si>
    <t xml:space="preserve">39-354-98815-wb97xd </t>
  </si>
  <si>
    <t xml:space="preserve">39-436-83214-wb97xd </t>
  </si>
  <si>
    <t xml:space="preserve">39-370-93614-wb97xd </t>
  </si>
  <si>
    <t xml:space="preserve">39-285-98502-wb97xd </t>
  </si>
  <si>
    <t xml:space="preserve">142-333-95858-wb97xd </t>
  </si>
  <si>
    <t xml:space="preserve">39-289-99538-wb97xd </t>
  </si>
  <si>
    <t xml:space="preserve">142-397-93238-wb97xd </t>
  </si>
  <si>
    <t xml:space="preserve">39-399-99087-wb97xd </t>
  </si>
  <si>
    <t xml:space="preserve">39-255-91811-wb97xd </t>
  </si>
  <si>
    <t xml:space="preserve">142-226-79109-wb97xd </t>
  </si>
  <si>
    <t xml:space="preserve">39-481-91642-wb97xd </t>
  </si>
  <si>
    <t xml:space="preserve">39-470-93654-wb97xd </t>
  </si>
  <si>
    <t xml:space="preserve">142-293-93439-wb97xd </t>
  </si>
  <si>
    <t xml:space="preserve">39-460-100442-wb97xd </t>
  </si>
  <si>
    <t xml:space="preserve">39-397-52095-wb97xd </t>
  </si>
  <si>
    <t xml:space="preserve">39-303-99178-wb97xd </t>
  </si>
  <si>
    <t xml:space="preserve">39-403-100820-wb97xd </t>
  </si>
  <si>
    <t xml:space="preserve">250-565-87205-wb97xd </t>
  </si>
  <si>
    <t>142-392-80258-dlpnoccsdt</t>
  </si>
  <si>
    <t>142-17-85780-dlpnoccsdt</t>
  </si>
  <si>
    <t>142-88-74408-dlpnoccsdt</t>
  </si>
  <si>
    <t>2-0-7998-dlpnoccsdt</t>
  </si>
  <si>
    <t>2-224-90627-dlpnoccsdt</t>
  </si>
  <si>
    <t>109-10-54958-dlpnoccsdt</t>
  </si>
  <si>
    <t>20-56-76924-dlpnoccsdt</t>
  </si>
  <si>
    <t>20-109-11143-dlpnoccsdt</t>
  </si>
  <si>
    <t>250-226-42971-dlpnoccsdt</t>
  </si>
  <si>
    <t>109-294-93475-dlpnoccsdt</t>
  </si>
  <si>
    <t>109-181-93312-dlpnoccsdt</t>
  </si>
  <si>
    <t>109-108-55065-dlpnoccsdt</t>
  </si>
  <si>
    <t>39-53-97440-dlpnoccsdt</t>
  </si>
  <si>
    <t>109-65-67742-dlpnoccsdt</t>
  </si>
  <si>
    <t>109-26-61455-dlpnoccsdt</t>
  </si>
  <si>
    <t>109-85-78861-dlpnoccsdt</t>
  </si>
  <si>
    <t>109-228-12026-dlpnoccsdt</t>
  </si>
  <si>
    <t>109-219-95686-dlpnoccsdt</t>
  </si>
  <si>
    <t>13-180-92278-dlpnoccsdt</t>
  </si>
  <si>
    <t>2-20-27979-dlpnoccsdt</t>
  </si>
  <si>
    <t>142-29-87269-dlpnoccsdt</t>
  </si>
  <si>
    <t>2-26-88715-dlpnoccsdt</t>
  </si>
  <si>
    <t>136-81-92249-dlpnoccsdt</t>
  </si>
  <si>
    <t>109-285-91026-dlpnoccsdt</t>
  </si>
  <si>
    <t>109-0-13082-dlpnoccsdt</t>
  </si>
  <si>
    <t>109-80-13870-dlpnoccsdt</t>
  </si>
  <si>
    <t>159-304-25940-dlpnoccsdt</t>
  </si>
  <si>
    <t>136-153-66265-dlpnoccsdt</t>
  </si>
  <si>
    <t>142-0-83198-dlpnoccsdt</t>
  </si>
  <si>
    <t>34-123-99781-dlpnoccsdt</t>
  </si>
  <si>
    <t>109-92-40043-dlpnoccsdt</t>
  </si>
  <si>
    <t>20-199-87284-dlpnoccsdt</t>
  </si>
  <si>
    <t>109-128-92354-dlpnoccsdt</t>
  </si>
  <si>
    <t>274-94-69145-dlpnoccsdt</t>
  </si>
  <si>
    <t>4-26-77384-dlpnoccsdt</t>
  </si>
  <si>
    <t>109-150-71455-dlpnoccsdt</t>
  </si>
  <si>
    <t>1-14-82363-dlpnoccsdt</t>
  </si>
  <si>
    <t>1-149-88470-dlpnoccsdt</t>
  </si>
  <si>
    <t>142-76-100194-dlpnoccsdt</t>
  </si>
  <si>
    <t>12-239-65644-dlpnoccsdt</t>
  </si>
  <si>
    <t>136-146-4523-dlpnoccsdt</t>
  </si>
  <si>
    <t>1-462-80379-dlpnoccsdt</t>
  </si>
  <si>
    <t>136-225-87363-dlpnoccsdt</t>
  </si>
  <si>
    <t>136-142-98125-dlpnoccsdt</t>
  </si>
  <si>
    <t>109-149-94353-dlpnoccsdt</t>
  </si>
  <si>
    <t>136-352-92696-dlpnoccsdt</t>
  </si>
  <si>
    <t>20-134-91312-dlpnoccsdt</t>
  </si>
  <si>
    <t>1-327-62555-dlpnoccsdt</t>
  </si>
  <si>
    <t>109-199-4322-dlpnoccsdt</t>
  </si>
  <si>
    <t>142-193-53532-dlpnoccsdt</t>
  </si>
  <si>
    <t>142-136-82595-dlpnoccsdt</t>
  </si>
  <si>
    <t>20-234-87333-dlpnoccsdt</t>
  </si>
  <si>
    <t>13-153-32793-dlpnoccsdt</t>
  </si>
  <si>
    <t>109-176-62666-dlpnoccsdt</t>
  </si>
  <si>
    <t>142-228-90153-dlpnoccsdt</t>
  </si>
  <si>
    <t>13-184-67092-dlpnoccsdt</t>
  </si>
  <si>
    <t>136-138-77259-dlpnoccsdt</t>
  </si>
  <si>
    <t>12-117-88956-dlpnoccsdt</t>
  </si>
  <si>
    <t>142-120-77632-dlpnoccsdt</t>
  </si>
  <si>
    <t>109-62-41883-dlpnoccsdt</t>
  </si>
  <si>
    <t>20-365-80221-dlpnoccsdt</t>
  </si>
  <si>
    <t>20-304-87725-dlpnoccsdt</t>
  </si>
  <si>
    <t>2-270-92800-dlpnoccsdt</t>
  </si>
  <si>
    <t>13-101-53784-dlpnoccsdt</t>
  </si>
  <si>
    <t>142-278-73824-dlpnoccsdt</t>
  </si>
  <si>
    <t>20-353-57608-dlpnoccsdt</t>
  </si>
  <si>
    <t>109-171-7097-dlpnoccsdt</t>
  </si>
  <si>
    <t>109-242-82727-dlpnoccsdt</t>
  </si>
  <si>
    <t>13-210-100606-dlpnoccsdt</t>
  </si>
  <si>
    <t>2-338-34872-dlpnoccsdt</t>
  </si>
  <si>
    <t>136-136-64005-dlpnoccsdt</t>
  </si>
  <si>
    <t>159-184-65464-dlpnoccsdt</t>
  </si>
  <si>
    <t>1-354-44672-dlpnoccsdt</t>
  </si>
  <si>
    <t>142-57-79566-dlpnoccsdt</t>
  </si>
  <si>
    <t>109-19-16692-dlpnoccsdt</t>
  </si>
  <si>
    <t>159-234-99207-dlpnoccsdt</t>
  </si>
  <si>
    <t>136-181-30019-dlpnoccsdt</t>
  </si>
  <si>
    <t>136-176-67986-dlpnoccsdt</t>
  </si>
  <si>
    <t>136-231-20553-dlpnoccsdt</t>
  </si>
  <si>
    <t>250-237-100143-dlpnoccsdt</t>
  </si>
  <si>
    <t>274-219-96-dlpnoccsdt</t>
  </si>
  <si>
    <t>109-323-79158-dlpnoccsdt</t>
  </si>
  <si>
    <t>142-291-75788-dlpnoccsdt</t>
  </si>
  <si>
    <t>12-248-69533-dlpnoccsdt</t>
  </si>
  <si>
    <t>13-369-35532-dlpnoccsdt</t>
  </si>
  <si>
    <t>250-232-82497-dlpnoccsdt</t>
  </si>
  <si>
    <t>12-139-94668-dlpnoccsdt</t>
  </si>
  <si>
    <t>250-206-22542-dlpnoccsdt</t>
  </si>
  <si>
    <t>109-367-72069-dlpnoccsdt</t>
  </si>
  <si>
    <t>142-166-91446-dlpnoccsdt</t>
  </si>
  <si>
    <t>1-160-75647-dlpnoccsdt</t>
  </si>
  <si>
    <t>2-32-47364-dlpnoccsdt</t>
  </si>
  <si>
    <t>109-99-38918-dlpnoccsdt</t>
  </si>
  <si>
    <t>4-265-90041-dlpnoccsdt</t>
  </si>
  <si>
    <t>4-93-100456-dlpnoccsdt</t>
  </si>
  <si>
    <t>142-70-80944-dlpnoccsdt</t>
  </si>
  <si>
    <t>13-211-74854-dlpnoccsdt</t>
  </si>
  <si>
    <t>12-179-69176-dlpnoccsdt</t>
  </si>
  <si>
    <t>13-286-95107-dlpnoccsdt</t>
  </si>
  <si>
    <t>2-255-92978-dlpnoccsdt</t>
  </si>
  <si>
    <t>4-290-80156-dlpnoccsdt</t>
  </si>
  <si>
    <t>20-294-87346-dlpnoccsdt</t>
  </si>
  <si>
    <t>13-191-45199-dlpnoccsdt</t>
  </si>
  <si>
    <t>109-202-70050-dlpnoccsdt</t>
  </si>
  <si>
    <t>2-167-96612-dlpnoccsdt</t>
  </si>
  <si>
    <t>159-247-72154-dlpnoccsdt</t>
  </si>
  <si>
    <t>2-42-83731-dlpnoccsdt</t>
  </si>
  <si>
    <t>13-476-98227-dlpnoccsdt</t>
  </si>
  <si>
    <t>1-137-80219-dlpnoccsdt</t>
  </si>
  <si>
    <t>274-304-9180-dlpnoccsdt</t>
  </si>
  <si>
    <t>4-198-17590-dlpnoccsdt</t>
  </si>
  <si>
    <t>159-217-88823-dlpnoccsdt</t>
  </si>
  <si>
    <t>12-205-75196-dlpnoccsdt</t>
  </si>
  <si>
    <t>12-302-56203-dlpnoccsdt</t>
  </si>
  <si>
    <t>142-130-13451-dlpnoccsdt</t>
  </si>
  <si>
    <t>109-281-51658-dlpnoccsdt</t>
  </si>
  <si>
    <t>109-400-31802-dlpnoccsdt</t>
  </si>
  <si>
    <t>274-110-94745-dlpnoccsdt</t>
  </si>
  <si>
    <t>159-257-11698-dlpnoccsdt</t>
  </si>
  <si>
    <t>20-247-94184-dlpnoccsdt</t>
  </si>
  <si>
    <t>20-370-90372-dlpnoccsdt</t>
  </si>
  <si>
    <t>250-183-79852-dlpnoccsdt</t>
  </si>
  <si>
    <t>20-305-10480-dlpnoccsdt</t>
  </si>
  <si>
    <t>39-209-79434-dlpnoccsdt</t>
  </si>
  <si>
    <t>20-399-59978-dlpnoccsdt</t>
  </si>
  <si>
    <t>136-226-41839-dlpnoccsdt</t>
  </si>
  <si>
    <t>12-222-75459-dlpnoccsdt</t>
  </si>
  <si>
    <t>142-60-99820-dlpnoccsdt</t>
  </si>
  <si>
    <t>159-180-50125-dlpnoccsdt</t>
  </si>
  <si>
    <t>1-58-86038-dlpnoccsdt</t>
  </si>
  <si>
    <t>13-181-42062-dlpnoccsdt</t>
  </si>
  <si>
    <t>109-309-70071-dlpnoccsdt</t>
  </si>
  <si>
    <t>4-284-80450-dlpnoccsdt</t>
  </si>
  <si>
    <t>12-441-93923-dlpnoccsdt</t>
  </si>
  <si>
    <t>12-200-1736-dlpnoccsdt</t>
  </si>
  <si>
    <t>136-210-94644-dlpnoccsdt</t>
  </si>
  <si>
    <t>142-160-82532-dlpnoccsdt</t>
  </si>
  <si>
    <t>142-128-72327-dlpnoccsdt</t>
  </si>
  <si>
    <t>12-287-65721-dlpnoccsdt</t>
  </si>
  <si>
    <t>34-252-99733-dlpnoccsdt</t>
  </si>
  <si>
    <t>1-284-67311-dlpnoccsdt</t>
  </si>
  <si>
    <t>20-323-100075-dlpnoccsdt</t>
  </si>
  <si>
    <t>20-342-28991-dlpnoccsdt</t>
  </si>
  <si>
    <t>2-104-78655-dlpnoccsdt</t>
  </si>
  <si>
    <t>109-254-57213-dlpnoccsdt</t>
  </si>
  <si>
    <t>136-259-69272-dlpnoccsdt</t>
  </si>
  <si>
    <t>136-267-34430-dlpnoccsdt</t>
  </si>
  <si>
    <t>34-332-63901-dlpnoccsdt</t>
  </si>
  <si>
    <t>12-234-100546-dlpnoccsdt</t>
  </si>
  <si>
    <t>20-425-82086-dlpnoccsdt</t>
  </si>
  <si>
    <t>109-463-88692-dlpnoccsdt</t>
  </si>
  <si>
    <t>1-194-95027-dlpnoccsdt</t>
  </si>
  <si>
    <t>13-104-18792-dlpnoccsdt</t>
  </si>
  <si>
    <t>109-372-32511-dlpnoccsdt</t>
  </si>
  <si>
    <t>109-212-87089-dlpnoccsdt</t>
  </si>
  <si>
    <t>20-235-98857-dlpnoccsdt</t>
  </si>
  <si>
    <t>142-265-95416-dlpnoccsdt</t>
  </si>
  <si>
    <t>142-23-27803-dlpnoccsdt</t>
  </si>
  <si>
    <t>4-269-70641-dlpnoccsdt</t>
  </si>
  <si>
    <t>109-213-98874-dlpnoccsdt</t>
  </si>
  <si>
    <t>109-301-24557-dlpnoccsdt</t>
  </si>
  <si>
    <t>109-402-28470-dlpnoccsdt</t>
  </si>
  <si>
    <t>4-151-74695-dlpnoccsdt</t>
  </si>
  <si>
    <t>20-285-20774-dlpnoccsdt</t>
  </si>
  <si>
    <t>142-115-1292-dlpnoccsdt</t>
  </si>
  <si>
    <t>136-121-24419-dlpnoccsdt</t>
  </si>
  <si>
    <t>109-267-63304-dlpnoccsdt</t>
  </si>
  <si>
    <t>4-251-96269-dlpnoccsdt</t>
  </si>
  <si>
    <t>136-143-58635-dlpnoccsdt</t>
  </si>
  <si>
    <t>142-157-65199-dlpnoccsdt</t>
  </si>
  <si>
    <t>250-333-77004-dlpnoccsdt</t>
  </si>
  <si>
    <t>4-393-94489-dlpnoccsdt</t>
  </si>
  <si>
    <t>12-297-88181-dlpnoccsdt</t>
  </si>
  <si>
    <t>12-319-100875-dlpnoccsdt</t>
  </si>
  <si>
    <t>142-174-91455-dlpnoccsdt</t>
  </si>
  <si>
    <t>274-398-99385-dlpnoccsdt</t>
  </si>
  <si>
    <t>136-323-84920-dlpnoccsdt</t>
  </si>
  <si>
    <t>2-140-84047-dlpnoccsdt</t>
  </si>
  <si>
    <t>4-360-60290-dlpnoccsdt</t>
  </si>
  <si>
    <t>1-227-67110-dlpnoccsdt</t>
  </si>
  <si>
    <t>1-197-42952-dlpnoccsdt</t>
  </si>
  <si>
    <t>4-368-95392-dlpnoccsdt</t>
  </si>
  <si>
    <t>142-163-48087-dlpnoccsdt</t>
  </si>
  <si>
    <t>142-191-88967-dlpnoccsdt</t>
  </si>
  <si>
    <t>109-368-87981-dlpnoccsdt</t>
  </si>
  <si>
    <t>109-204-68595-dlpnoccsdt</t>
  </si>
  <si>
    <t>274-518-100364-dlpnoccsdt</t>
  </si>
  <si>
    <t>142-182-24624-dlpnoccsdt</t>
  </si>
  <si>
    <t>4-336-41184-dlpnoccsdt</t>
  </si>
  <si>
    <t>136-253-90732-dlpnoccsdt</t>
  </si>
  <si>
    <t>39-14-44284-dlpnoccsdt</t>
  </si>
  <si>
    <t>1-114-37342-dlpnoccsdt</t>
  </si>
  <si>
    <t>20-435-97228-dlpnoccsdt</t>
  </si>
  <si>
    <t>7-357-63850-dlpnoccsdt</t>
  </si>
  <si>
    <t>4-266-64225-dlpnoccsdt</t>
  </si>
  <si>
    <t>20-452-88914-dlpnoccsdt</t>
  </si>
  <si>
    <t>12-189-98316-dlpnoccsdt</t>
  </si>
  <si>
    <t>2-199-69060-dlpnoccsdt</t>
  </si>
  <si>
    <t>136-263-36848-dlpnoccsdt</t>
  </si>
  <si>
    <t>142-430-100868-dlpnoccsdt</t>
  </si>
  <si>
    <t>1-168-46602-dlpnoccsdt</t>
  </si>
  <si>
    <t>2-195-70951-dlpnoccsdt</t>
  </si>
  <si>
    <t>250-225-85894-dlpnoccsdt</t>
  </si>
  <si>
    <t>39-204-67501-dlpnoccsdt</t>
  </si>
  <si>
    <t>2-146-92884-dlpnoccsdt</t>
  </si>
  <si>
    <t>250-277-86091-dlpnoccsdt</t>
  </si>
  <si>
    <t>109-376-99746-dlpnoccsdt</t>
  </si>
  <si>
    <t>12-210-13051-dlpnoccsdt</t>
  </si>
  <si>
    <t>7-381-85466-dlpnoccsdt</t>
  </si>
  <si>
    <t>274-387-98563-dlpnoccsdt</t>
  </si>
  <si>
    <t>13-368-32703-dlpnoccsdt</t>
  </si>
  <si>
    <t>159-192-92312-dlpnoccsdt</t>
  </si>
  <si>
    <t>136-229-18617-dlpnoccsdt</t>
  </si>
  <si>
    <t>1-306-94381-dlpnoccsdt</t>
  </si>
  <si>
    <t>142-360-11073-dlpnoccsdt</t>
  </si>
  <si>
    <t>20-559-86200-dlpnoccsdt</t>
  </si>
  <si>
    <t>1-241-99006-dlpnoccsdt</t>
  </si>
  <si>
    <t>12-214-92990-dlpnoccsdt</t>
  </si>
  <si>
    <t>1-317-96933-dlpnoccsdt</t>
  </si>
  <si>
    <t>39-111-70090-dlpnoccsdt</t>
  </si>
  <si>
    <t>136-119-73819-dlpnoccsdt</t>
  </si>
  <si>
    <t>12-364-98247-dlpnoccsdt</t>
  </si>
  <si>
    <t>7-379-97582-dlpnoccsdt</t>
  </si>
  <si>
    <t>39-78-87917-dlpnoccsdt</t>
  </si>
  <si>
    <t>142-101-84584-dlpnoccsdt</t>
  </si>
  <si>
    <t>142-260-97083-dlpnoccsdt</t>
  </si>
  <si>
    <t>20-455-98941-dlpnoccsdt</t>
  </si>
  <si>
    <t>159-252-93911-dlpnoccsdt</t>
  </si>
  <si>
    <t>2-350-8093-dlpnoccsdt</t>
  </si>
  <si>
    <t>250-437-98314-dlpnoccsdt</t>
  </si>
  <si>
    <t>109-355-87208-dlpnoccsdt</t>
  </si>
  <si>
    <t>20-431-86719-dlpnoccsdt</t>
  </si>
  <si>
    <t>20-349-85422-dlpnoccsdt</t>
  </si>
  <si>
    <t>250-406-60647-dlpnoccsdt</t>
  </si>
  <si>
    <t>39-220-95748-dlpnoccsdt</t>
  </si>
  <si>
    <t>109-510-84255-dlpnoccsdt</t>
  </si>
  <si>
    <t>2-211-83806-dlpnoccsdt</t>
  </si>
  <si>
    <t>109-538-89548-dlpnoccsdt</t>
  </si>
  <si>
    <t>12-308-98685-dlpnoccsdt</t>
  </si>
  <si>
    <t>142-209-96750-dlpnoccsdt</t>
  </si>
  <si>
    <t>2-238-91461-dlpnoccsdt</t>
  </si>
  <si>
    <t>12-268-93057-dlpnoccsdt</t>
  </si>
  <si>
    <t>12-357-45703-dlpnoccsdt</t>
  </si>
  <si>
    <t>274-391-99581-dlpnoccsdt</t>
  </si>
  <si>
    <t>39-21-67253-dlpnoccsdt</t>
  </si>
  <si>
    <t>109-327-79708-dlpnoccsdt</t>
  </si>
  <si>
    <t>39-29-62893-dlpnoccsdt</t>
  </si>
  <si>
    <t>1-427-73232-dlpnoccsdt</t>
  </si>
  <si>
    <t>1-390-97621-dlpnoccsdt</t>
  </si>
  <si>
    <t>2-288-58915-dlpnoccsdt</t>
  </si>
  <si>
    <t>109-542-99683-dlpnoccsdt</t>
  </si>
  <si>
    <t>20-465-94053-dlpnoccsdt</t>
  </si>
  <si>
    <t>2-189-47927-dlpnoccsdt</t>
  </si>
  <si>
    <t>4-491-96480-dlpnoccsdt</t>
  </si>
  <si>
    <t>39-142-99682-dlpnoccsdt</t>
  </si>
  <si>
    <t>136-184-57093-dlpnoccsdt</t>
  </si>
  <si>
    <t>109-539-63724-dlpnoccsdt</t>
  </si>
  <si>
    <t>34-448-93100-dlpnoccsdt</t>
  </si>
  <si>
    <t>7-341-91021-dlpnoccsdt</t>
  </si>
  <si>
    <t>7-471-86320-dlpnoccsdt</t>
  </si>
  <si>
    <t>274-469-81857-dlpnoccsdt</t>
  </si>
  <si>
    <t>274-406-74125-dlpnoccsdt</t>
  </si>
  <si>
    <t>1-312-96903-dlpnoccsdt</t>
  </si>
  <si>
    <t>136-273-13162-dlpnoccsdt</t>
  </si>
  <si>
    <t>39-149-36228-dlpnoccsdt</t>
  </si>
  <si>
    <t>109-383-90188-dlpnoccsdt</t>
  </si>
  <si>
    <t>142-418-100330-dlpnoccsdt</t>
  </si>
  <si>
    <t>39-222-59042-dlpnoccsdt</t>
  </si>
  <si>
    <t>274-492-45218-dlpnoccsdt</t>
  </si>
  <si>
    <t>142-139-49337-dlpnoccsdt</t>
  </si>
  <si>
    <t>1-202-91216-dlpnoccsdt</t>
  </si>
  <si>
    <t>39-163-80503-dlpnoccsdt</t>
  </si>
  <si>
    <t>13-304-54948-dlpnoccsdt</t>
  </si>
  <si>
    <t>39-346-95391-dlpnoccsdt</t>
  </si>
  <si>
    <t>20-369-86895-dlpnoccsdt</t>
  </si>
  <si>
    <t>142-248-85144-dlpnoccsdt</t>
  </si>
  <si>
    <t>39-102-53214-dlpnoccsdt</t>
  </si>
  <si>
    <t>159-379-83345-dlpnoccsdt</t>
  </si>
  <si>
    <t>39-175-56778-dlpnoccsdt</t>
  </si>
  <si>
    <t>34-383-66209-dlpnoccsdt</t>
  </si>
  <si>
    <t>1-302-99346-dlpnoccsdt</t>
  </si>
  <si>
    <t>109-415-98238-dlpnoccsdt</t>
  </si>
  <si>
    <t>2-253-89554-dlpnoccsdt</t>
  </si>
  <si>
    <t>142-284-85124-dlpnoccsdt</t>
  </si>
  <si>
    <t>136-328-99192-dlpnoccsdt</t>
  </si>
  <si>
    <t>39-453-86309-dlpnoccsdt</t>
  </si>
  <si>
    <t>4-521-98342-dlpnoccsdt</t>
  </si>
  <si>
    <t>39-415-99489-dlpnoccsdt</t>
  </si>
  <si>
    <t>39-450-86424-dlpnoccsdt</t>
  </si>
  <si>
    <t>4-442-97696-dlpnoccsdt</t>
  </si>
  <si>
    <t>20-567-85119-dlpnoccsdt</t>
  </si>
  <si>
    <t>136-430-48115-dlpnoccsdt</t>
  </si>
  <si>
    <t>142-275-96542-dlpnoccsdt</t>
  </si>
  <si>
    <t>109-533-92003-dlpnoccsdt</t>
  </si>
  <si>
    <t>142-244-95492-dlpnoccsdt</t>
  </si>
  <si>
    <t>1-230-56604-dlpnoccsdt</t>
  </si>
  <si>
    <t>39-218-85293-dlpnoccsdt</t>
  </si>
  <si>
    <t>12-348-56898-dlpnoccsdt</t>
  </si>
  <si>
    <t>274-486-82725-dlpnoccsdt</t>
  </si>
  <si>
    <t>142-368-69808-dlpnoccsdt</t>
  </si>
  <si>
    <t>1-285-75294-dlpnoccsdt</t>
  </si>
  <si>
    <t>39-465-99179-dlpnoccsdt</t>
  </si>
  <si>
    <t xml:space="preserve">136-0-33587-wb97xd </t>
  </si>
  <si>
    <t xml:space="preserve">136-276-93752-wb97xd </t>
  </si>
  <si>
    <t xml:space="preserve">4-161-80258-wb97xd </t>
  </si>
  <si>
    <t xml:space="preserve">1-116-86450-wb97xd </t>
  </si>
  <si>
    <t xml:space="preserve">1-27-94932-wb97xd </t>
  </si>
  <si>
    <t xml:space="preserve">142-250-93044-wb97xd </t>
  </si>
  <si>
    <t xml:space="preserve">12-0-100946-wb97xd </t>
  </si>
  <si>
    <t xml:space="preserve">13-315-98288-wb97xd </t>
  </si>
  <si>
    <t xml:space="preserve">2-334-95853-wb97xd </t>
  </si>
  <si>
    <t xml:space="preserve">2-86-95000-wb97xd </t>
  </si>
  <si>
    <t xml:space="preserve">13-268-5126-wb97xd </t>
  </si>
  <si>
    <t xml:space="preserve">159-128-80755-wb97xd </t>
  </si>
  <si>
    <t xml:space="preserve">12-127-3270-wb97xd </t>
  </si>
  <si>
    <t xml:space="preserve">250-446-96883-wb97xd </t>
  </si>
  <si>
    <t xml:space="preserve">7-259-82992-wb97xd </t>
  </si>
  <si>
    <t xml:space="preserve">2-274-96326-wb97xd </t>
  </si>
  <si>
    <t xml:space="preserve">4-117-52175-wb97xd </t>
  </si>
  <si>
    <t xml:space="preserve">274-406-100208-wb97xd </t>
  </si>
  <si>
    <t xml:space="preserve">7-327-97722-wb97xd </t>
  </si>
  <si>
    <t xml:space="preserve">13-242-74726-wb97xd </t>
  </si>
  <si>
    <t xml:space="preserve">7-438-98317-wb97xd </t>
  </si>
  <si>
    <t xml:space="preserve">2-311-76162-wb97xd </t>
  </si>
  <si>
    <t xml:space="preserve">12-209-100718-wb97xd </t>
  </si>
  <si>
    <t xml:space="preserve">12-289-85508-wb97xd </t>
  </si>
  <si>
    <t xml:space="preserve">20-110-83763-wb97xd </t>
  </si>
  <si>
    <t xml:space="preserve">109-274-100022-wb97xd </t>
  </si>
  <si>
    <t xml:space="preserve">1-131-82338-wb97xd </t>
  </si>
  <si>
    <t xml:space="preserve">39-147-49576-wb97xd </t>
  </si>
  <si>
    <t xml:space="preserve">1-272-90620-wb97xd </t>
  </si>
  <si>
    <t xml:space="preserve">136-303-95779-wb97xd </t>
  </si>
  <si>
    <t xml:space="preserve">109-275-98242-wb97xd </t>
  </si>
  <si>
    <t xml:space="preserve">142-139-86825-wb97xd </t>
  </si>
  <si>
    <t xml:space="preserve">39-171-97554-wb97xd </t>
  </si>
  <si>
    <t xml:space="preserve">136-379-96671-wb97xd </t>
  </si>
  <si>
    <t xml:space="preserve">109-263-80474-wb97xd </t>
  </si>
  <si>
    <t xml:space="preserve">39-483-85571-wb97xd </t>
  </si>
  <si>
    <t xml:space="preserve">159-391-95354-wb97xd </t>
  </si>
  <si>
    <t xml:space="preserve">109-85-32477-wb97xd </t>
  </si>
  <si>
    <t xml:space="preserve">250-494-99764-wb97xd </t>
  </si>
  <si>
    <t xml:space="preserve">12-276-84231-wb97xd </t>
  </si>
  <si>
    <t xml:space="preserve">12-248-94454-wb97xd </t>
  </si>
  <si>
    <t xml:space="preserve">109-61-92977-wb97xd </t>
  </si>
  <si>
    <t xml:space="preserve">12-296-39252-wb97xd </t>
  </si>
  <si>
    <t xml:space="preserve">136-124-94071-wb97xd </t>
  </si>
  <si>
    <t xml:space="preserve">109-93-100164-wb97xd </t>
  </si>
  <si>
    <t xml:space="preserve">109-584-41305-wb97xd </t>
  </si>
  <si>
    <t xml:space="preserve">12-237-82021-wb97xd </t>
  </si>
  <si>
    <t xml:space="preserve">142-158-90090-wb97xd </t>
  </si>
  <si>
    <t xml:space="preserve">1-277-92483-wb97xd </t>
  </si>
  <si>
    <t xml:space="preserve">12-327-97327-wb97xd </t>
  </si>
  <si>
    <t xml:space="preserve">13-104-99807-wb97xd </t>
  </si>
  <si>
    <t xml:space="preserve">20-202-96305-wb97xd </t>
  </si>
  <si>
    <t xml:space="preserve">13-194-30277-wb97xd </t>
  </si>
  <si>
    <t xml:space="preserve">109-124-99451-wb97xd </t>
  </si>
  <si>
    <t xml:space="preserve">250-205-80603-wb97xd </t>
  </si>
  <si>
    <t xml:space="preserve">109-86-93454-wb97xd </t>
  </si>
  <si>
    <t xml:space="preserve">1-315-83165-wb97xd </t>
  </si>
  <si>
    <t xml:space="preserve">250-88-95466-wb97xd </t>
  </si>
  <si>
    <t xml:space="preserve">109-48-71240-wb97xd </t>
  </si>
  <si>
    <t xml:space="preserve">109-351-53026-wb97xd </t>
  </si>
  <si>
    <t xml:space="preserve">109-187-82146-wb97xd </t>
  </si>
  <si>
    <t xml:space="preserve">142-166-58448-wb97xd </t>
  </si>
  <si>
    <t xml:space="preserve">13-175-92735-wb97xd </t>
  </si>
  <si>
    <t xml:space="preserve">13-286-79706-wb97xd </t>
  </si>
  <si>
    <t xml:space="preserve">20-235-75463-wb97xd </t>
  </si>
  <si>
    <t xml:space="preserve">136-448-94355-wb97xd </t>
  </si>
  <si>
    <t xml:space="preserve">159-387-94215-wb97xd </t>
  </si>
  <si>
    <t xml:space="preserve">109-288-92667-wb97xd </t>
  </si>
  <si>
    <t xml:space="preserve">136-307-100449-wb97xd </t>
  </si>
  <si>
    <t xml:space="preserve">142-254-93531-wb97xd </t>
  </si>
  <si>
    <t xml:space="preserve">12-105-54322-wb97xd </t>
  </si>
  <si>
    <t xml:space="preserve">12-297-60423-wb97xd </t>
  </si>
  <si>
    <t xml:space="preserve">250-289-87870-wb97xd </t>
  </si>
  <si>
    <t xml:space="preserve">159-179-98967-wb97xd </t>
  </si>
  <si>
    <t xml:space="preserve">142-415-90071-wb97xd </t>
  </si>
  <si>
    <t xml:space="preserve">109-605-96215-wb97xd </t>
  </si>
  <si>
    <t xml:space="preserve">4-220-49605-wb97xd </t>
  </si>
  <si>
    <t xml:space="preserve">4-282-100513-wb97xd </t>
  </si>
  <si>
    <t xml:space="preserve">136-520-80894-wb97xd </t>
  </si>
  <si>
    <t xml:space="preserve">2-279-100011-wb97xd </t>
  </si>
  <si>
    <t xml:space="preserve">7-361-94266-wb97xd </t>
  </si>
  <si>
    <t xml:space="preserve">109-52-72509-wb97xd </t>
  </si>
  <si>
    <t xml:space="preserve">34-291-7732-wb97xd </t>
  </si>
  <si>
    <t xml:space="preserve">109-426-97875-wb97xd </t>
  </si>
  <si>
    <t xml:space="preserve">109-64-94725-wb97xd </t>
  </si>
  <si>
    <t xml:space="preserve">12-378-77618-wb97xd </t>
  </si>
  <si>
    <t xml:space="preserve">136-281-85655-wb97xd </t>
  </si>
  <si>
    <t xml:space="preserve">250-211-91594-wb97xd </t>
  </si>
  <si>
    <t xml:space="preserve">1-268-38187-wb97xd </t>
  </si>
  <si>
    <t xml:space="preserve">159-219-69024-wb97xd </t>
  </si>
  <si>
    <t xml:space="preserve">34-302-94018-wb97xd </t>
  </si>
  <si>
    <t xml:space="preserve">12-207-99619-wb97xd </t>
  </si>
  <si>
    <t xml:space="preserve">12-535-84855-wb97xd </t>
  </si>
  <si>
    <t xml:space="preserve">142-211-71772-wb97xd </t>
  </si>
  <si>
    <t xml:space="preserve">109-538-81321-wb97xd </t>
  </si>
  <si>
    <t xml:space="preserve">142-519-91118-wb97xd </t>
  </si>
  <si>
    <t xml:space="preserve">2-449-97337-wb97xd </t>
  </si>
  <si>
    <t xml:space="preserve">39-174-38681-wb97xd </t>
  </si>
  <si>
    <t xml:space="preserve">7-386-100249-wb97xd </t>
  </si>
  <si>
    <t xml:space="preserve">136-193-95154-wb97xd </t>
  </si>
  <si>
    <t xml:space="preserve">1-317-94933-wb97xd </t>
  </si>
  <si>
    <t xml:space="preserve">250-243-94604-wb97xd </t>
  </si>
  <si>
    <t xml:space="preserve">142-321-87474-wb97xd </t>
  </si>
  <si>
    <t xml:space="preserve">109-412-96861-wb97xd </t>
  </si>
  <si>
    <t xml:space="preserve">34-182-72083-wb97xd </t>
  </si>
  <si>
    <t xml:space="preserve">274-544-91218-wb97xd </t>
  </si>
  <si>
    <t xml:space="preserve">39-461-96151-wb97xd </t>
  </si>
  <si>
    <t xml:space="preserve">20-248-62792-wb97xd </t>
  </si>
  <si>
    <t xml:space="preserve">159-392-1129-wb97xd </t>
  </si>
  <si>
    <t xml:space="preserve">142-347-96084-wb97xd </t>
  </si>
  <si>
    <t xml:space="preserve">136-216-95069-wb97xd </t>
  </si>
  <si>
    <t xml:space="preserve">109-293-70661-wb97xd </t>
  </si>
  <si>
    <t xml:space="preserve">109-132-34490-wb97xd </t>
  </si>
  <si>
    <t xml:space="preserve">39-491-70790-wb97xd </t>
  </si>
  <si>
    <t xml:space="preserve">136-394-87371-wb97xd </t>
  </si>
  <si>
    <t xml:space="preserve">109-211-4664-wb97xd </t>
  </si>
  <si>
    <t xml:space="preserve">136-229-83904-wb97xd </t>
  </si>
  <si>
    <t xml:space="preserve">20-383-92972-wb97xd </t>
  </si>
  <si>
    <t xml:space="preserve">2-409-96034-wb97xd </t>
  </si>
  <si>
    <t xml:space="preserve">1-332-83421-wb97xd </t>
  </si>
  <si>
    <t xml:space="preserve">250-258-88026-wb97xd </t>
  </si>
  <si>
    <t xml:space="preserve">274-274-44052-wb97xd </t>
  </si>
  <si>
    <t xml:space="preserve">4-333-62283-wb97xd </t>
  </si>
  <si>
    <t xml:space="preserve">109-92-67934-wb97xd </t>
  </si>
  <si>
    <t xml:space="preserve">136-189-96546-wb97xd </t>
  </si>
  <si>
    <t xml:space="preserve">12-317-77355-wb97xd </t>
  </si>
  <si>
    <t xml:space="preserve">1-153-24442-wb97xd </t>
  </si>
  <si>
    <t xml:space="preserve">7-449-97514-wb97xd </t>
  </si>
  <si>
    <t xml:space="preserve">13-309-32534-wb97xd </t>
  </si>
  <si>
    <t xml:space="preserve">142-487-95498-wb97xd </t>
  </si>
  <si>
    <t xml:space="preserve">136-375-82594-wb97xd </t>
  </si>
  <si>
    <t xml:space="preserve">20-362-99217-wb97xd </t>
  </si>
  <si>
    <t xml:space="preserve">142-50-70600-wb97xd </t>
  </si>
  <si>
    <t xml:space="preserve">159-559-99626-wb97xd </t>
  </si>
  <si>
    <t xml:space="preserve">136-311-96285-wb97xd </t>
  </si>
  <si>
    <t xml:space="preserve">13-324-91368-wb97xd </t>
  </si>
  <si>
    <t xml:space="preserve">2-443-90200-wb97xd </t>
  </si>
  <si>
    <t xml:space="preserve">136-128-3772-wb97xd </t>
  </si>
  <si>
    <t xml:space="preserve">142-449-89535-wb97xd </t>
  </si>
  <si>
    <t xml:space="preserve">159-426-67188-wb97xd </t>
  </si>
  <si>
    <t xml:space="preserve">109-55-70590-wb97xd </t>
  </si>
  <si>
    <t xml:space="preserve">109-201-50363-wb97xd </t>
  </si>
  <si>
    <t xml:space="preserve">12-261-98365-wb97xd </t>
  </si>
  <si>
    <t xml:space="preserve">20-509-97905-wb97xd </t>
  </si>
  <si>
    <t xml:space="preserve">159-534-92207-wb97xd </t>
  </si>
  <si>
    <t xml:space="preserve">2-450-87767-wb97xd </t>
  </si>
  <si>
    <t xml:space="preserve">136-496-91658-wb97xd </t>
  </si>
  <si>
    <t xml:space="preserve">142-183-99746-wb97xd </t>
  </si>
  <si>
    <t xml:space="preserve">109-432-98178-wb97xd </t>
  </si>
  <si>
    <t xml:space="preserve">13-304-91351-wb97xd </t>
  </si>
  <si>
    <t xml:space="preserve">142-119-91626-wb97xd </t>
  </si>
  <si>
    <t xml:space="preserve">20-318-99277-wb97xd </t>
  </si>
  <si>
    <t xml:space="preserve">109-277-86294-wb97xd </t>
  </si>
  <si>
    <t xml:space="preserve">12-352-94653-wb97xd </t>
  </si>
  <si>
    <t xml:space="preserve">109-464-100148-wb97xd </t>
  </si>
  <si>
    <t xml:space="preserve">20-409-97446-wb97xd </t>
  </si>
  <si>
    <t xml:space="preserve">274-353-75766-wb97xd </t>
  </si>
  <si>
    <t xml:space="preserve">142-71-76025-wb97xd </t>
  </si>
  <si>
    <t xml:space="preserve">20-447-44156-wb97xd </t>
  </si>
  <si>
    <t xml:space="preserve">7-556-68985-wb97xd </t>
  </si>
  <si>
    <t xml:space="preserve">13-264-82628-wb97xd </t>
  </si>
  <si>
    <t xml:space="preserve">13-178-84811-wb97xd </t>
  </si>
  <si>
    <t xml:space="preserve">4-416-94954-wb97xd </t>
  </si>
  <si>
    <t xml:space="preserve">109-173-89035-wb97xd </t>
  </si>
  <si>
    <t xml:space="preserve">2-268-78316-wb97xd </t>
  </si>
  <si>
    <t xml:space="preserve">109-599-98707-wb97xd </t>
  </si>
  <si>
    <t xml:space="preserve">12-87-17882-wb97xd </t>
  </si>
  <si>
    <t xml:space="preserve">109-391-93837-wb97xd </t>
  </si>
  <si>
    <t xml:space="preserve">274-444-95344-wb97xd </t>
  </si>
  <si>
    <t xml:space="preserve">136-271-95539-wb97xd </t>
  </si>
  <si>
    <t xml:space="preserve">4-542-94479-wb97xd </t>
  </si>
  <si>
    <t xml:space="preserve">34-223-39237-wb97xd </t>
  </si>
  <si>
    <t xml:space="preserve">12-575-98107-wb97xd </t>
  </si>
  <si>
    <t xml:space="preserve">39-464-90818-wb97xd </t>
  </si>
  <si>
    <t xml:space="preserve">109-184-80354-wb97xd </t>
  </si>
  <si>
    <t xml:space="preserve">12-210-85581-wb97xd </t>
  </si>
  <si>
    <t xml:space="preserve">4-377-83901-wb97xd </t>
  </si>
  <si>
    <t xml:space="preserve">136-331-92297-wb97xd </t>
  </si>
  <si>
    <t xml:space="preserve">12-217-100637-wb97xd </t>
  </si>
  <si>
    <t xml:space="preserve">2-304-99635-wb97xd </t>
  </si>
  <si>
    <t xml:space="preserve">34-415-97380-wb97xd </t>
  </si>
  <si>
    <t xml:space="preserve">7-488-83207-wb97xd </t>
  </si>
  <si>
    <t xml:space="preserve">12-401-88073-wb97xd </t>
  </si>
  <si>
    <t xml:space="preserve">12-341-97653-wb97xd </t>
  </si>
  <si>
    <t xml:space="preserve">12-245-74097-wb97xd </t>
  </si>
  <si>
    <t xml:space="preserve">2-579-76178-wb97xd </t>
  </si>
  <si>
    <t xml:space="preserve">12-250-67389-wb97xd </t>
  </si>
  <si>
    <t xml:space="preserve">12-515-72518-wb97xd </t>
  </si>
  <si>
    <t xml:space="preserve">250-403-95444-wb97xd </t>
  </si>
  <si>
    <t xml:space="preserve">142-494-90066-wb97xd </t>
  </si>
  <si>
    <t xml:space="preserve">109-323-92486-wb97xd </t>
  </si>
  <si>
    <t xml:space="preserve">13-254-78572-wb97xd </t>
  </si>
  <si>
    <t xml:space="preserve">20-504-95539-wb97xd </t>
  </si>
  <si>
    <t xml:space="preserve">109-103-67871-wb97xd </t>
  </si>
  <si>
    <t xml:space="preserve">142-195-91049-wb97xd </t>
  </si>
  <si>
    <t xml:space="preserve">274-372-99187-wb97xd </t>
  </si>
  <si>
    <t xml:space="preserve">250-192-52671-wb97xd </t>
  </si>
  <si>
    <t xml:space="preserve">109-404-22507-wb97xd </t>
  </si>
  <si>
    <t xml:space="preserve">13-423-92511-wb97xd </t>
  </si>
  <si>
    <t xml:space="preserve">12-421-91510-wb97xd </t>
  </si>
  <si>
    <t xml:space="preserve">34-403-82051-wb97xd </t>
  </si>
  <si>
    <t xml:space="preserve">12-431-92675-wb97xd </t>
  </si>
  <si>
    <t xml:space="preserve">39-435-91450-wb97xd </t>
  </si>
  <si>
    <t xml:space="preserve">12-325-99863-wb97xd </t>
  </si>
  <si>
    <t xml:space="preserve">34-370-97772-wb97xd </t>
  </si>
  <si>
    <t xml:space="preserve">109-422-99430-wb97xd </t>
  </si>
  <si>
    <t xml:space="preserve">7-419-100355-wb97xd </t>
  </si>
  <si>
    <t xml:space="preserve">109-407-79757-wb97xd </t>
  </si>
  <si>
    <t xml:space="preserve">13-158-79262-wb97xd </t>
  </si>
  <si>
    <t xml:space="preserve">1-343-96315-wb97xd </t>
  </si>
  <si>
    <t xml:space="preserve">142-236-61377-wb97xd </t>
  </si>
  <si>
    <t xml:space="preserve">142-127-5748-wb97xd </t>
  </si>
  <si>
    <t xml:space="preserve">12-396-94753-wb97xd </t>
  </si>
  <si>
    <t xml:space="preserve">39-512-93354-wb97xd </t>
  </si>
  <si>
    <t xml:space="preserve">20-370-91036-wb97xd </t>
  </si>
  <si>
    <t xml:space="preserve">109-307-96635-wb97xd </t>
  </si>
  <si>
    <t xml:space="preserve">136-531-87965-wb97xd </t>
  </si>
  <si>
    <t xml:space="preserve">13-262-91945-wb97xd </t>
  </si>
  <si>
    <t xml:space="preserve">109-70-78978-wb97xd </t>
  </si>
  <si>
    <t xml:space="preserve">13-392-98582-wb97xd </t>
  </si>
  <si>
    <t xml:space="preserve">159-370-88156-wb97xd </t>
  </si>
  <si>
    <t xml:space="preserve">13-62-100707-wb97xd </t>
  </si>
  <si>
    <t xml:space="preserve">13-441-96992-wb97xd </t>
  </si>
  <si>
    <t xml:space="preserve">142-496-91909-wb97xd </t>
  </si>
  <si>
    <t xml:space="preserve">4-295-88654-wb97xd </t>
  </si>
  <si>
    <t xml:space="preserve">20-510-84257-wb97xd </t>
  </si>
  <si>
    <t xml:space="preserve">109-155-100860-wb97xd </t>
  </si>
  <si>
    <t xml:space="preserve">109-389-84915-wb97xd </t>
  </si>
  <si>
    <t xml:space="preserve">7-485-93143-wb97xd </t>
  </si>
  <si>
    <t xml:space="preserve">39-551-98588-wb97xd </t>
  </si>
  <si>
    <t xml:space="preserve">142-644-18806-wb97xd </t>
  </si>
  <si>
    <t xml:space="preserve">39-254-57561-wb97xd </t>
  </si>
  <si>
    <t xml:space="preserve">39-284-99782-wb97xd </t>
  </si>
  <si>
    <t xml:space="preserve">13-300-68743-wb97xd </t>
  </si>
  <si>
    <t xml:space="preserve">20-524-95854-wb97xd </t>
  </si>
  <si>
    <t xml:space="preserve">4-499-91146-wb97xd </t>
  </si>
  <si>
    <t xml:space="preserve">34-323-98965-wb97xd </t>
  </si>
  <si>
    <t xml:space="preserve">13-406-88600-wb97xd </t>
  </si>
  <si>
    <t xml:space="preserve">7-600-75951-wb97xd </t>
  </si>
  <si>
    <t xml:space="preserve">13-307-16505-wb97xd </t>
  </si>
  <si>
    <t xml:space="preserve">34-506-98096-wb97xd </t>
  </si>
  <si>
    <t xml:space="preserve">250-528-89240-wb97xd </t>
  </si>
  <si>
    <t xml:space="preserve">1-384-99205-wb97xd </t>
  </si>
  <si>
    <t xml:space="preserve">250-295-81982-wb97xd </t>
  </si>
  <si>
    <t xml:space="preserve">1-436-100301-wb97xd </t>
  </si>
  <si>
    <t xml:space="preserve">20-455-98620-wb97xd </t>
  </si>
  <si>
    <t xml:space="preserve">136-365-96784-wb97xd </t>
  </si>
  <si>
    <t xml:space="preserve">12-314-79162-wb97xd </t>
  </si>
  <si>
    <t xml:space="preserve">250-374-100405-wb97xd </t>
  </si>
  <si>
    <t xml:space="preserve">34-446-99668-wb97xd </t>
  </si>
  <si>
    <t xml:space="preserve">2-292-52846-wb97xd </t>
  </si>
  <si>
    <t xml:space="preserve">12-164-87502-wb97xd </t>
  </si>
  <si>
    <t xml:space="preserve">142-157-87779-wb97xd </t>
  </si>
  <si>
    <t xml:space="preserve">13-520-86966-wb97xd </t>
  </si>
  <si>
    <t xml:space="preserve">109-235-64673-wb97xd </t>
  </si>
  <si>
    <t xml:space="preserve">20-534-97184-wb97xd </t>
  </si>
  <si>
    <t xml:space="preserve">250-418-86613-wb97xd </t>
  </si>
  <si>
    <t xml:space="preserve">142-418-80700-wb97xd </t>
  </si>
  <si>
    <t xml:space="preserve">2-456-96057-wb97xd </t>
  </si>
  <si>
    <t xml:space="preserve">136-596-35542-wb97xd </t>
  </si>
  <si>
    <t xml:space="preserve">109-126-100509-wb97xd </t>
  </si>
  <si>
    <t xml:space="preserve">142-130-68201-wb97xd </t>
  </si>
  <si>
    <t xml:space="preserve">250-334-98399-wb97xd </t>
  </si>
  <si>
    <t xml:space="preserve">4-355-98989-wb97xd </t>
  </si>
  <si>
    <t xml:space="preserve">1-242-89356-wb97xd </t>
  </si>
  <si>
    <t xml:space="preserve">1-66-65235-wb97xd </t>
  </si>
  <si>
    <t xml:space="preserve">136-386-99826-wb97xd </t>
  </si>
  <si>
    <t xml:space="preserve">13-281-99823-wb97xd </t>
  </si>
  <si>
    <t xml:space="preserve">39-287-89750-wb97xd </t>
  </si>
  <si>
    <t xml:space="preserve">13-94-85745-wb97xd </t>
  </si>
  <si>
    <t xml:space="preserve">250-415-88452-wb97xd </t>
  </si>
  <si>
    <t xml:space="preserve">7-617-78683-wb97xd </t>
  </si>
  <si>
    <t xml:space="preserve">1-439-99134-wb97xd </t>
  </si>
  <si>
    <t xml:space="preserve">12-556-98301-wb97xd </t>
  </si>
  <si>
    <t xml:space="preserve">136-459-99418-wb97xd </t>
  </si>
  <si>
    <t xml:space="preserve">159-425-55903-wb97xd </t>
  </si>
  <si>
    <t xml:space="preserve">12-218-81406-wb97xd </t>
  </si>
  <si>
    <t xml:space="preserve">142-247-91462-wb97xd </t>
  </si>
  <si>
    <t xml:space="preserve">250-350-97419-wb97xd </t>
  </si>
  <si>
    <t xml:space="preserve">142-170-18723-wb97xd </t>
  </si>
  <si>
    <t xml:space="preserve">159-385-93737-wb97xd </t>
  </si>
  <si>
    <t xml:space="preserve">2-631-98133-wb97xd </t>
  </si>
  <si>
    <t xml:space="preserve">142-242-35768-wb97xd </t>
  </si>
  <si>
    <t xml:space="preserve">7-385-98479-wb97xd </t>
  </si>
  <si>
    <t xml:space="preserve">109-140-41737-wb97xd </t>
  </si>
  <si>
    <t xml:space="preserve">13-316-92096-wb97xd </t>
  </si>
  <si>
    <t xml:space="preserve">136-578-89349-wb97xd </t>
  </si>
  <si>
    <t xml:space="preserve">7-375-96002-wb97xd </t>
  </si>
  <si>
    <t xml:space="preserve">142-452-85202-wb97xd </t>
  </si>
  <si>
    <t xml:space="preserve">109-308-79754-wb97xd </t>
  </si>
  <si>
    <t xml:space="preserve">12-191-1477-wb97xd </t>
  </si>
  <si>
    <t xml:space="preserve">274-537-83039-wb97xd </t>
  </si>
  <si>
    <t xml:space="preserve">13-359-95485-wb97xd </t>
  </si>
  <si>
    <t xml:space="preserve">34-366-75995-wb97xd </t>
  </si>
  <si>
    <t xml:space="preserve">109-380-89738-wb97xd </t>
  </si>
  <si>
    <t xml:space="preserve">2-464-99385-wb97xd </t>
  </si>
  <si>
    <t xml:space="preserve">7-511-83519-wb97xd </t>
  </si>
  <si>
    <t xml:space="preserve">20-480-97754-wb97xd </t>
  </si>
  <si>
    <t xml:space="preserve">136-536-90292-wb97xd </t>
  </si>
  <si>
    <t xml:space="preserve">2-516-66351-wb97xd </t>
  </si>
  <si>
    <t xml:space="preserve">12-370-97023-wb97xd </t>
  </si>
  <si>
    <t xml:space="preserve">1-280-25839-wb97xd </t>
  </si>
  <si>
    <t xml:space="preserve">136-629-98692-wb97xd </t>
  </si>
  <si>
    <t xml:space="preserve">4-590-69695-wb97xd </t>
  </si>
  <si>
    <t xml:space="preserve">12-475-100556-wb97xd </t>
  </si>
  <si>
    <t xml:space="preserve">142-351-92311-wb97xd </t>
  </si>
  <si>
    <t xml:space="preserve">142-484-89058-wb97xd </t>
  </si>
  <si>
    <t xml:space="preserve">159-302-91015-wb97xd </t>
  </si>
  <si>
    <t xml:space="preserve">136-624-97533-wb97xd </t>
  </si>
  <si>
    <t xml:space="preserve">1-195-54515-wb97xd </t>
  </si>
  <si>
    <t xml:space="preserve">39-110-95321-wb97xd </t>
  </si>
  <si>
    <t xml:space="preserve">12-356-95077-wb97xd </t>
  </si>
  <si>
    <t xml:space="preserve">250-410-98982-wb97xd </t>
  </si>
  <si>
    <t xml:space="preserve">12-407-99989-wb97xd </t>
  </si>
  <si>
    <t xml:space="preserve">20-580-98675-wb97xd </t>
  </si>
  <si>
    <t xml:space="preserve">142-521-97006-wb97xd </t>
  </si>
  <si>
    <t xml:space="preserve">136-333-97873-wb97xd </t>
  </si>
  <si>
    <t xml:space="preserve">4-267-57375-wb97xd </t>
  </si>
  <si>
    <t xml:space="preserve">1-529-71238-wb97xd </t>
  </si>
  <si>
    <t xml:space="preserve">142-374-94825-wb97xd </t>
  </si>
  <si>
    <t xml:space="preserve">250-419-88121-wb97xd </t>
  </si>
  <si>
    <t xml:space="preserve">142-332-83057-wb97xd </t>
  </si>
  <si>
    <t xml:space="preserve">136-299-94687-wb97xd </t>
  </si>
  <si>
    <t xml:space="preserve">1-74-80693-wb97xd </t>
  </si>
  <si>
    <t xml:space="preserve">142-200-81995-wb97xd </t>
  </si>
  <si>
    <t xml:space="preserve">1-139-45074-wb97xd </t>
  </si>
  <si>
    <t xml:space="preserve">136-582-95607-wb97xd </t>
  </si>
  <si>
    <t xml:space="preserve">12-521-78775-wb97xd </t>
  </si>
  <si>
    <t xml:space="preserve">142-540-91244-wb97xd </t>
  </si>
  <si>
    <t xml:space="preserve">142-422-86649-wb97xd </t>
  </si>
  <si>
    <t xml:space="preserve">13-415-86466-wb97xd </t>
  </si>
  <si>
    <t xml:space="preserve">274-389-88491-wb97xd </t>
  </si>
  <si>
    <t xml:space="preserve">7-518-89856-wb97xd </t>
  </si>
  <si>
    <t xml:space="preserve">20-572-95456-wb97xd </t>
  </si>
  <si>
    <t xml:space="preserve">1-395-94310-wb97xd </t>
  </si>
  <si>
    <t xml:space="preserve">13-544-79619-wb97xd </t>
  </si>
  <si>
    <t xml:space="preserve">12-415-100480-wb97xd </t>
  </si>
  <si>
    <t xml:space="preserve">136-509-95301-wb97xd </t>
  </si>
  <si>
    <t xml:space="preserve">1-235-91095-wb97xd </t>
  </si>
  <si>
    <t xml:space="preserve">39-652-84519-wb97xd </t>
  </si>
  <si>
    <t xml:space="preserve">250-542-63481-wb97xd </t>
  </si>
  <si>
    <t xml:space="preserve">4-611-73059-wb97xd </t>
  </si>
  <si>
    <t xml:space="preserve">109-200-80158-wb97xd </t>
  </si>
  <si>
    <t xml:space="preserve">136-249-70041-wb97xd </t>
  </si>
  <si>
    <t xml:space="preserve">136-503-78682-wb97xd </t>
  </si>
  <si>
    <t xml:space="preserve">136-171-96424-wb97xd </t>
  </si>
  <si>
    <t xml:space="preserve">12-318-85801-wb97xd </t>
  </si>
  <si>
    <t xml:space="preserve">20-317-99653-wb97xd </t>
  </si>
  <si>
    <t xml:space="preserve">20-608-86349-wb97xd </t>
  </si>
  <si>
    <t xml:space="preserve">4-400-100913-wb97xd </t>
  </si>
  <si>
    <t xml:space="preserve">250-405-90351-wb97xd </t>
  </si>
  <si>
    <t xml:space="preserve">39-530-95871-wb97xd </t>
  </si>
  <si>
    <t xml:space="preserve">2-393-82470-wb97xd </t>
  </si>
  <si>
    <t xml:space="preserve">20-544-89845-wb97xd </t>
  </si>
  <si>
    <t xml:space="preserve">109-415-65322-wb97xd </t>
  </si>
  <si>
    <t xml:space="preserve">39-475-80898-wb97xd </t>
  </si>
  <si>
    <t xml:space="preserve">109-469-95783-wb97xd </t>
  </si>
  <si>
    <t xml:space="preserve">1-382-75555-wb97xd </t>
  </si>
  <si>
    <t xml:space="preserve">109-266-94105-wb97xd </t>
  </si>
  <si>
    <t xml:space="preserve">136-450-94522-wb97xd </t>
  </si>
  <si>
    <t xml:space="preserve">159-364-81254-wb97xd </t>
  </si>
  <si>
    <t xml:space="preserve">1-345-100198-wb97xd </t>
  </si>
  <si>
    <t xml:space="preserve">109-204-70240-wb97xd </t>
  </si>
  <si>
    <t xml:space="preserve">39-237-76790-wb97xd </t>
  </si>
  <si>
    <t xml:space="preserve">1-221-82509-wb97xd </t>
  </si>
  <si>
    <t xml:space="preserve">274-400-96858-wb97xd </t>
  </si>
  <si>
    <t xml:space="preserve">1-314-90661-wb97xd </t>
  </si>
  <si>
    <t xml:space="preserve">2-422-100746-wb97xd </t>
  </si>
  <si>
    <t xml:space="preserve">20-575-95945-wb97xd </t>
  </si>
  <si>
    <t xml:space="preserve">20-512-93521-wb97xd </t>
  </si>
  <si>
    <t xml:space="preserve">109-572-97138-wb97xd </t>
  </si>
  <si>
    <t xml:space="preserve">142-91-95297-wb97xd </t>
  </si>
  <si>
    <t xml:space="preserve">39-267-51747-wb97xd </t>
  </si>
  <si>
    <t xml:space="preserve">109-20-91834-wb97xd </t>
  </si>
  <si>
    <t xml:space="preserve">12-256-71830-wb97xd </t>
  </si>
  <si>
    <t xml:space="preserve">159-585-87791-wb97xd </t>
  </si>
  <si>
    <t xml:space="preserve">1-509-77617-wb97xd </t>
  </si>
  <si>
    <t xml:space="preserve">12-241-93582-wb97xd </t>
  </si>
  <si>
    <t xml:space="preserve">12-270-89111-wb97xd </t>
  </si>
  <si>
    <t xml:space="preserve">39-366-77514-wb97xd </t>
  </si>
  <si>
    <t xml:space="preserve">2-479-85595-wb97xd </t>
  </si>
  <si>
    <t xml:space="preserve">109-562-94550-wb97xd </t>
  </si>
  <si>
    <t xml:space="preserve">1-237-94726-wb97xd </t>
  </si>
  <si>
    <t xml:space="preserve">142-392-75862-wb97xd </t>
  </si>
  <si>
    <t xml:space="preserve">4-547-100630-wb97xd </t>
  </si>
  <si>
    <t xml:space="preserve">1-527-93340-wb97xd </t>
  </si>
  <si>
    <t xml:space="preserve">142-489-100566-wb97xd </t>
  </si>
  <si>
    <t xml:space="preserve">20-414-99621-wb97xd </t>
  </si>
  <si>
    <t xml:space="preserve">109-473-100885-wb97xd </t>
  </si>
  <si>
    <t xml:space="preserve">12-491-68111-wb97xd </t>
  </si>
  <si>
    <t xml:space="preserve">109-502-81714-wb97xd </t>
  </si>
  <si>
    <t xml:space="preserve">4-548-66727-wb97xd </t>
  </si>
  <si>
    <t xml:space="preserve">1-489-100996-wb97xd </t>
  </si>
  <si>
    <t xml:space="preserve">142-287-73314-wb97xd </t>
  </si>
  <si>
    <t xml:space="preserve">4-584-85051-wb97xd </t>
  </si>
  <si>
    <t xml:space="preserve">142-110-95671-wb97xd </t>
  </si>
  <si>
    <t xml:space="preserve">2-582-87213-wb97xd </t>
  </si>
  <si>
    <t xml:space="preserve">109-174-64707-wb97xd </t>
  </si>
  <si>
    <t xml:space="preserve">12-493-62741-wb97xd </t>
  </si>
  <si>
    <t xml:space="preserve">7-539-96692-wb97xd </t>
  </si>
  <si>
    <t xml:space="preserve">250-373-98430-wb97xd </t>
  </si>
  <si>
    <t xml:space="preserve">136-314-10891-wb97xd </t>
  </si>
  <si>
    <t xml:space="preserve">274-411-97831-wb97xd </t>
  </si>
  <si>
    <t xml:space="preserve">142-221-94320-wb97xd </t>
  </si>
  <si>
    <t xml:space="preserve">109-383-100184-wb97xd </t>
  </si>
  <si>
    <t xml:space="preserve">2-435-97040-wb97xd </t>
  </si>
  <si>
    <t xml:space="preserve">136-455-99551-wb97xd </t>
  </si>
  <si>
    <t xml:space="preserve">20-558-94769-wb97xd </t>
  </si>
  <si>
    <t xml:space="preserve">136-551-98292-wb97xd </t>
  </si>
  <si>
    <t xml:space="preserve">250-435-88490-wb97xd </t>
  </si>
  <si>
    <t xml:space="preserve">20-253-84624-wb97xd </t>
  </si>
  <si>
    <t xml:space="preserve">142-466-99521-wb97xd </t>
  </si>
  <si>
    <t xml:space="preserve">109-369-98026-wb97xd </t>
  </si>
  <si>
    <t xml:space="preserve">1-568-95388-wb97xd </t>
  </si>
  <si>
    <t xml:space="preserve">1-606-90111-wb97xd </t>
  </si>
  <si>
    <t xml:space="preserve">39-324-96985-wb97xd </t>
  </si>
  <si>
    <t xml:space="preserve">4-604-91520-wb97xd </t>
  </si>
  <si>
    <t xml:space="preserve">109-352-39392-wb97xd </t>
  </si>
  <si>
    <t xml:space="preserve">136-429-78357-wb97xd </t>
  </si>
  <si>
    <t xml:space="preserve">39-326-100988-wb97xd </t>
  </si>
  <si>
    <t xml:space="preserve">142-432-99224-wb97xd </t>
  </si>
  <si>
    <t xml:space="preserve">1-375-71871-wb97xd </t>
  </si>
  <si>
    <t xml:space="preserve">13-588-11262-wb97xd </t>
  </si>
  <si>
    <t xml:space="preserve">109-324-86459-wb97xd </t>
  </si>
  <si>
    <t xml:space="preserve">20-479-97325-wb97xd </t>
  </si>
  <si>
    <t xml:space="preserve">274-567-93012-wb97xd </t>
  </si>
  <si>
    <t xml:space="preserve">109-534-94502-wb97xd </t>
  </si>
  <si>
    <t xml:space="preserve">12-469-97921-wb97xd </t>
  </si>
  <si>
    <t xml:space="preserve">142-522-97629-wb97xd </t>
  </si>
  <si>
    <t xml:space="preserve">136-470-96656-wb97xd </t>
  </si>
  <si>
    <t xml:space="preserve">1-376-87633-wb97xd </t>
  </si>
  <si>
    <t xml:space="preserve">1-216-89802-wb97xd </t>
  </si>
  <si>
    <t xml:space="preserve">12-545-97469-wb97xd </t>
  </si>
  <si>
    <t xml:space="preserve">13-526-99871-wb97xd </t>
  </si>
  <si>
    <t xml:space="preserve">1-383-98636-wb97xd </t>
  </si>
  <si>
    <t xml:space="preserve">39-528-99300-wb97xd </t>
  </si>
  <si>
    <t xml:space="preserve">2-349-87169-wb97xd </t>
  </si>
  <si>
    <t xml:space="preserve">142-473-79648-wb97xd </t>
  </si>
  <si>
    <t xml:space="preserve">34-578-84645-wb97xd </t>
  </si>
  <si>
    <t xml:space="preserve">109-301-92184-wb97xd </t>
  </si>
  <si>
    <t xml:space="preserve">136-547-86550-wb97xd </t>
  </si>
  <si>
    <t xml:space="preserve">39-165-69152-wb97xd </t>
  </si>
  <si>
    <t xml:space="preserve">109-520-99967-wb97xd </t>
  </si>
  <si>
    <t xml:space="preserve">109-554-100340-wb97xd </t>
  </si>
  <si>
    <t xml:space="preserve">250-608-65874-wb97xd </t>
  </si>
  <si>
    <t xml:space="preserve">142-272-91557-wb97xd </t>
  </si>
  <si>
    <t xml:space="preserve">39-554-90675-wb97xd </t>
  </si>
  <si>
    <t xml:space="preserve">2-488-92668-wb97xd </t>
  </si>
  <si>
    <t xml:space="preserve">142-376-98132-wb97xd </t>
  </si>
  <si>
    <t xml:space="preserve">142-358-94892-wb97xd </t>
  </si>
  <si>
    <t xml:space="preserve">2-590-98652-wb97xd </t>
  </si>
  <si>
    <t xml:space="preserve">39-642-91241-wb97xd </t>
  </si>
  <si>
    <t xml:space="preserve">142-364-84235-wb97xd </t>
  </si>
  <si>
    <t xml:space="preserve">136-310-65152-wb97xd </t>
  </si>
  <si>
    <t xml:space="preserve">7-554-99234-wb97xd </t>
  </si>
  <si>
    <t xml:space="preserve">39-440-90601-wb97xd </t>
  </si>
  <si>
    <t xml:space="preserve">1-483-99762-wb97xd </t>
  </si>
  <si>
    <t xml:space="preserve">13-593-62379-wb97xd </t>
  </si>
  <si>
    <t xml:space="preserve">39-356-91569-wb97xd </t>
  </si>
  <si>
    <t xml:space="preserve">136-543-88255-wb97xd </t>
  </si>
  <si>
    <t xml:space="preserve">13-381-90807-wb97xd </t>
  </si>
  <si>
    <t xml:space="preserve">142-383-94187-wb97xd </t>
  </si>
  <si>
    <t xml:space="preserve">142-222-89074-wb97xd </t>
  </si>
  <si>
    <t xml:space="preserve">4-380-97802-wb97xd </t>
  </si>
  <si>
    <t xml:space="preserve">39-573-97081-wb97xd </t>
  </si>
  <si>
    <t xml:space="preserve">2-629-94657-wb97xd </t>
  </si>
  <si>
    <t xml:space="preserve">34-465-97494-wb97xd </t>
  </si>
  <si>
    <t xml:space="preserve">142-373-85822-wb97xd </t>
  </si>
  <si>
    <t xml:space="preserve">12-571-89211-wb97xd </t>
  </si>
  <si>
    <t xml:space="preserve">109-315-21872-wb97xd </t>
  </si>
  <si>
    <t xml:space="preserve">13-512-93273-wb97xd </t>
  </si>
  <si>
    <t xml:space="preserve">142-534-100024-wb97xd </t>
  </si>
  <si>
    <t xml:space="preserve">1-448-86994-wb97xd </t>
  </si>
  <si>
    <t xml:space="preserve">7-549-96620-wb97xd </t>
  </si>
  <si>
    <t xml:space="preserve">109-365-92589-wb97xd </t>
  </si>
  <si>
    <t xml:space="preserve">13-507-85509-wb97xd </t>
  </si>
  <si>
    <t xml:space="preserve">250-527-49037-wb97xd </t>
  </si>
  <si>
    <t xml:space="preserve">34-582-64900-wb97xd </t>
  </si>
  <si>
    <t xml:space="preserve">13-333-86054-wb97xd </t>
  </si>
  <si>
    <t xml:space="preserve">2-638-95850-wb97xd </t>
  </si>
  <si>
    <t xml:space="preserve">142-197-96534-wb97xd </t>
  </si>
  <si>
    <t xml:space="preserve">142-341-28143-wb97xd </t>
  </si>
  <si>
    <t xml:space="preserve">109-494-83962-wb97xd </t>
  </si>
  <si>
    <t xml:space="preserve">159-404-98998-wb97xd </t>
  </si>
  <si>
    <t xml:space="preserve">1-618-98939-wb97xd </t>
  </si>
  <si>
    <t xml:space="preserve">159-504-99507-wb97xd </t>
  </si>
  <si>
    <t xml:space="preserve">20-469-96078-wb97xd </t>
  </si>
  <si>
    <t xml:space="preserve">34-364-47057-wb97xd </t>
  </si>
  <si>
    <t xml:space="preserve">12-449-99973-wb97xd </t>
  </si>
  <si>
    <t xml:space="preserve">13-433-96053-wb97xd </t>
  </si>
  <si>
    <t xml:space="preserve">136-534-75213-wb97xd </t>
  </si>
  <si>
    <t xml:space="preserve">142-530-92300-wb97xd </t>
  </si>
  <si>
    <t xml:space="preserve">142-413-97516-wb97xd </t>
  </si>
  <si>
    <t xml:space="preserve">142-579-99463-wb97xd </t>
  </si>
  <si>
    <t xml:space="preserve">136-417-80333-wb97xd </t>
  </si>
  <si>
    <t xml:space="preserve">34-391-90480-wb97xd </t>
  </si>
  <si>
    <t xml:space="preserve">1-423-90609-wb97xd </t>
  </si>
  <si>
    <t xml:space="preserve">109-364-76532-wb97xd </t>
  </si>
  <si>
    <t xml:space="preserve">142-462-82412-wb97xd </t>
  </si>
  <si>
    <t xml:space="preserve">109-553-98058-wb97xd </t>
  </si>
  <si>
    <t xml:space="preserve">109-472-92998-wb97xd </t>
  </si>
  <si>
    <t xml:space="preserve">13-432-86019-wb97xd </t>
  </si>
  <si>
    <t xml:space="preserve">1-396-98528-wb97xd </t>
  </si>
  <si>
    <t xml:space="preserve">136-449-95977-wb97xd </t>
  </si>
  <si>
    <t xml:space="preserve">142-375-85319-wb97xd </t>
  </si>
  <si>
    <t xml:space="preserve">39-406-92975-wb97xd </t>
  </si>
  <si>
    <t xml:space="preserve">142-593-82015-wb97xd </t>
  </si>
  <si>
    <t xml:space="preserve">109-539-81820-wb97xd </t>
  </si>
  <si>
    <t xml:space="preserve">20-555-79434-wb97xd </t>
  </si>
  <si>
    <t xml:space="preserve">142-388-73241-wb97xd </t>
  </si>
  <si>
    <t xml:space="preserve">142-513-87826-wb97xd </t>
  </si>
  <si>
    <t xml:space="preserve">142-433-21740-wb97xd </t>
  </si>
  <si>
    <t xml:space="preserve">20-532-97392-wb97xd </t>
  </si>
  <si>
    <t xml:space="preserve">142-414-99914-wb97xd </t>
  </si>
  <si>
    <t xml:space="preserve">136-557-70101-wb97xd </t>
  </si>
  <si>
    <t xml:space="preserve">1-365-99654-wb97xd </t>
  </si>
  <si>
    <t xml:space="preserve">250-566-96771-wb97xd </t>
  </si>
  <si>
    <t xml:space="preserve">7-487-100428-wb97xd </t>
  </si>
  <si>
    <t xml:space="preserve">20-552-85410-wb97xd </t>
  </si>
  <si>
    <t xml:space="preserve">1-629-73422-wb97xd </t>
  </si>
  <si>
    <t xml:space="preserve">1-385-93719-wb97xd </t>
  </si>
  <si>
    <t xml:space="preserve">13-164-91162-wb97xd </t>
  </si>
  <si>
    <t xml:space="preserve">159-490-87337-wb97xd </t>
  </si>
  <si>
    <t xml:space="preserve">39-627-91057-wb97xd </t>
  </si>
  <si>
    <t xml:space="preserve">4-535-87089-wb97xd </t>
  </si>
  <si>
    <t xml:space="preserve">142-233-99148-wb97xd </t>
  </si>
  <si>
    <t xml:space="preserve">39-561-95234-wb97xd </t>
  </si>
  <si>
    <t xml:space="preserve">142-442-91336-wb97xd </t>
  </si>
  <si>
    <t xml:space="preserve">142-289-100392-wb97xd </t>
  </si>
  <si>
    <t xml:space="preserve">1-463-96628-wb97xd </t>
  </si>
  <si>
    <t xml:space="preserve">250-422-96430-wb97xd </t>
  </si>
  <si>
    <t xml:space="preserve">13-567-96968-wb97xd </t>
  </si>
  <si>
    <t xml:space="preserve">142-541-72911-wb97xd </t>
  </si>
  <si>
    <t xml:space="preserve">4-508-95779-wb97xd </t>
  </si>
  <si>
    <t xml:space="preserve">39-656-96717-wb97xd </t>
  </si>
  <si>
    <t xml:space="preserve">274-414-37582-wb97xd </t>
  </si>
  <si>
    <t xml:space="preserve">13-405-96918-wb97xd </t>
  </si>
  <si>
    <t xml:space="preserve">159-362-90752-wb97xd </t>
  </si>
  <si>
    <t xml:space="preserve">1-323-75984-wb97xd </t>
  </si>
  <si>
    <t xml:space="preserve">20-614-86395-wb97xd </t>
  </si>
  <si>
    <t xml:space="preserve">1-404-82834-wb97xd </t>
  </si>
  <si>
    <t xml:space="preserve">34-547-99263-wb97xd </t>
  </si>
  <si>
    <t xml:space="preserve">136-556-67919-wb97xd </t>
  </si>
  <si>
    <t xml:space="preserve">142-594-89225-wb97xd </t>
  </si>
  <si>
    <t xml:space="preserve">109-508-87479-wb97xd </t>
  </si>
  <si>
    <t xml:space="preserve">2-427-100426-wb97xd </t>
  </si>
  <si>
    <t xml:space="preserve">159-428-87321-wb97xd </t>
  </si>
  <si>
    <t xml:space="preserve">20-546-96476-wb97xd </t>
  </si>
  <si>
    <t xml:space="preserve">4-615-70144-wb97xd </t>
  </si>
  <si>
    <t xml:space="preserve">274-539-99659-wb97xd </t>
  </si>
  <si>
    <t xml:space="preserve">1-431-96354-wb97xd </t>
  </si>
  <si>
    <t xml:space="preserve">12-480-98282-wb97xd </t>
  </si>
  <si>
    <t xml:space="preserve">4-351-78451-wb97xd </t>
  </si>
  <si>
    <t xml:space="preserve">250-489-97329-wb97xd </t>
  </si>
  <si>
    <t xml:space="preserve">1-450-80162-wb97xd </t>
  </si>
  <si>
    <t xml:space="preserve">250-500-88516-wb97xd </t>
  </si>
  <si>
    <t xml:space="preserve">20-598-71568-wb97xd </t>
  </si>
  <si>
    <t xml:space="preserve">20-583-95317-wb97xd </t>
  </si>
  <si>
    <t xml:space="preserve">12-539-94922-wb97xd </t>
  </si>
  <si>
    <t xml:space="preserve">2-509-89297-wb97xd </t>
  </si>
  <si>
    <t xml:space="preserve">39-577-84304-wb97xd </t>
  </si>
  <si>
    <t xml:space="preserve">20-605-99221-wb97xd </t>
  </si>
  <si>
    <t xml:space="preserve">20-592-87710-wb97xd </t>
  </si>
  <si>
    <t xml:space="preserve">142-205-68418-wb97xd </t>
  </si>
  <si>
    <t xml:space="preserve">1-539-87845-wb97xd </t>
  </si>
  <si>
    <t xml:space="preserve">159-488-87031-wb97xd </t>
  </si>
  <si>
    <t xml:space="preserve">250-438-91499-wb97xd </t>
  </si>
  <si>
    <t xml:space="preserve">7-429-93608-wb97xd </t>
  </si>
  <si>
    <t xml:space="preserve">13-511-95840-wb97xd </t>
  </si>
  <si>
    <t xml:space="preserve">2-394-95303-wb97xd </t>
  </si>
  <si>
    <t xml:space="preserve">250-539-92229-wb97xd </t>
  </si>
  <si>
    <t xml:space="preserve">4-488-87450-wb97xd </t>
  </si>
  <si>
    <t xml:space="preserve">142-259-83180-wb97xd </t>
  </si>
  <si>
    <t xml:space="preserve">109-466-93084-wb97xd </t>
  </si>
  <si>
    <t xml:space="preserve">159-553-63655-wb97xd </t>
  </si>
  <si>
    <t xml:space="preserve">12-518-98794-wb97xd </t>
  </si>
  <si>
    <t xml:space="preserve">136-575-95989-wb97xd </t>
  </si>
  <si>
    <t xml:space="preserve">109-525-99737-wb97xd </t>
  </si>
  <si>
    <t xml:space="preserve">20-586-90705-wb97xd </t>
  </si>
  <si>
    <t xml:space="preserve">250-486-82784-wb97xd </t>
  </si>
  <si>
    <t xml:space="preserve">250-383-56676-wb97xd </t>
  </si>
  <si>
    <t xml:space="preserve">20-587-100497-wb97xd </t>
  </si>
  <si>
    <t xml:space="preserve">142-446-100086-wb97xd </t>
  </si>
  <si>
    <t xml:space="preserve">274-533-74612-wb97xd </t>
  </si>
  <si>
    <t xml:space="preserve">142-471-99295-wb97xd </t>
  </si>
  <si>
    <t xml:space="preserve">109-312-93968-wb97xd </t>
  </si>
  <si>
    <t xml:space="preserve">34-526-99258-wb97xd </t>
  </si>
  <si>
    <t xml:space="preserve">109-467-79995-wb97xd </t>
  </si>
  <si>
    <t xml:space="preserve">109-388-82610-wb97xd </t>
  </si>
  <si>
    <t xml:space="preserve">142-436-81216-wb97xd </t>
  </si>
  <si>
    <t xml:space="preserve">159-324-87269-wb97xd </t>
  </si>
  <si>
    <t xml:space="preserve">7-633-90085-wb97xd </t>
  </si>
  <si>
    <t xml:space="preserve">13-386-97602-wb97xd </t>
  </si>
  <si>
    <t xml:space="preserve">250-400-74623-wb97xd </t>
  </si>
  <si>
    <t xml:space="preserve">142-645-77698-wb97xd </t>
  </si>
  <si>
    <t xml:space="preserve">20-515-15936-wb97xd </t>
  </si>
  <si>
    <t xml:space="preserve">109-340-89152-wb97xd </t>
  </si>
  <si>
    <t xml:space="preserve">20-539-85640-wb97xd </t>
  </si>
  <si>
    <t xml:space="preserve">2-591-95845-wb97xd </t>
  </si>
  <si>
    <t xml:space="preserve">1-470-99251-wb97xd </t>
  </si>
  <si>
    <t xml:space="preserve">142-182-75419-wb97xd </t>
  </si>
  <si>
    <t xml:space="preserve">7-603-95636-wb97xd </t>
  </si>
  <si>
    <t xml:space="preserve">1-318-92597-wb97xd </t>
  </si>
  <si>
    <t xml:space="preserve">2-438-62692-wb97xd </t>
  </si>
  <si>
    <t xml:space="preserve">109-367-98308-wb97xd </t>
  </si>
  <si>
    <t xml:space="preserve">39-534-97530-wb97xd </t>
  </si>
  <si>
    <t xml:space="preserve">13-251-91375-wb97xd </t>
  </si>
  <si>
    <t xml:space="preserve">142-633-82856-wb97xd </t>
  </si>
  <si>
    <t xml:space="preserve">109-530-92174-wb97xd </t>
  </si>
  <si>
    <t xml:space="preserve">13-532-74699-wb97xd </t>
  </si>
  <si>
    <t xml:space="preserve">1-484-99883-wb97xd </t>
  </si>
  <si>
    <t xml:space="preserve">136-592-100400-wb97xd </t>
  </si>
  <si>
    <t xml:space="preserve">1-389-99746-wb97xd </t>
  </si>
  <si>
    <t xml:space="preserve">1-462-95414-wb97xd </t>
  </si>
  <si>
    <t xml:space="preserve">109-375-99902-wb97xd </t>
  </si>
  <si>
    <t xml:space="preserve">12-573-94464-wb97xd </t>
  </si>
  <si>
    <t xml:space="preserve">142-634-88135-wb97xd </t>
  </si>
  <si>
    <t xml:space="preserve">142-583-76803-wb97xd </t>
  </si>
  <si>
    <t xml:space="preserve">1-446-100340-wb97xd </t>
  </si>
  <si>
    <t xml:space="preserve">109-436-97733-wb97xd </t>
  </si>
  <si>
    <t xml:space="preserve">39-580-76830-wb97xd </t>
  </si>
  <si>
    <t xml:space="preserve">159-550-79226-wb97xd </t>
  </si>
  <si>
    <t xml:space="preserve">136-500-97560-wb97xd </t>
  </si>
  <si>
    <t xml:space="preserve">136-378-86637-wb97xd </t>
  </si>
  <si>
    <t xml:space="preserve">142-488-96645-wb97xd </t>
  </si>
  <si>
    <t xml:space="preserve">136-533-88445-wb97xd </t>
  </si>
  <si>
    <t xml:space="preserve">1-521-100834-wb97xd </t>
  </si>
  <si>
    <t xml:space="preserve">274-530-38926-wb97xd </t>
  </si>
  <si>
    <t xml:space="preserve">142-533-91226-wb97xd </t>
  </si>
  <si>
    <t xml:space="preserve">142-606-88681-wb97xd </t>
  </si>
  <si>
    <t xml:space="preserve">142-507-77142-wb97xd </t>
  </si>
  <si>
    <t xml:space="preserve">12-589-95243-wb97xd </t>
  </si>
  <si>
    <t xml:space="preserve">1-292-90689-wb97xd </t>
  </si>
  <si>
    <t xml:space="preserve">12-514-97964-wb97xd </t>
  </si>
  <si>
    <t xml:space="preserve">1-230-58510-wb97xd </t>
  </si>
  <si>
    <t xml:space="preserve">20-569-95264-wb97xd </t>
  </si>
  <si>
    <t xml:space="preserve">1-441-91572-wb97xd </t>
  </si>
  <si>
    <t xml:space="preserve">136-451-98805-wb97xd </t>
  </si>
  <si>
    <t xml:space="preserve">142-480-98330-wb97xd </t>
  </si>
  <si>
    <t xml:space="preserve">136-550-89797-wb97xd </t>
  </si>
  <si>
    <t xml:space="preserve">142-213-100963-wb97xd </t>
  </si>
  <si>
    <t xml:space="preserve">159-380-61691-wb97xd </t>
  </si>
  <si>
    <t xml:space="preserve">39-424-100772-wb97xd </t>
  </si>
  <si>
    <t xml:space="preserve">142-531-100932-wb97xd </t>
  </si>
  <si>
    <t xml:space="preserve">1-596-90854-wb97xd </t>
  </si>
  <si>
    <t xml:space="preserve">1-202-79621-wb97xd </t>
  </si>
  <si>
    <t xml:space="preserve">13-395-71918-wb97xd </t>
  </si>
  <si>
    <t xml:space="preserve">39-405-100932-wb97xd </t>
  </si>
  <si>
    <t xml:space="preserve">34-556-93636-wb97xd </t>
  </si>
  <si>
    <t xml:space="preserve">109-536-100119-wb97xd </t>
  </si>
  <si>
    <t xml:space="preserve">142-650-92698-wb97xd </t>
  </si>
  <si>
    <t xml:space="preserve">142-613-86545-wb97xd </t>
  </si>
  <si>
    <t xml:space="preserve">109-570-84030-wb97xd </t>
  </si>
  <si>
    <t xml:space="preserve">274-528-82275-wb97xd </t>
  </si>
  <si>
    <t xml:space="preserve">13-524-68872-wb97xd </t>
  </si>
  <si>
    <t xml:space="preserve">39-624-56396-wb97xd </t>
  </si>
  <si>
    <t xml:space="preserve">109-537-98645-wb97xd </t>
  </si>
  <si>
    <t xml:space="preserve">109-390-51487-wb97xd </t>
  </si>
  <si>
    <t xml:space="preserve">13-545-99926-wb97xd </t>
  </si>
  <si>
    <t xml:space="preserve">20-556-94224-wb97xd </t>
  </si>
  <si>
    <t xml:space="preserve">13-515-37610-wb97xd </t>
  </si>
  <si>
    <t xml:space="preserve">142-500-61608-wb97xd </t>
  </si>
  <si>
    <t xml:space="preserve">250-436-90811-wb97xd </t>
  </si>
  <si>
    <t xml:space="preserve">39-564-94805-wb97xd </t>
  </si>
  <si>
    <t xml:space="preserve">12-532-93640-wb97xd </t>
  </si>
  <si>
    <t xml:space="preserve">250-485-97692-wb97xd </t>
  </si>
  <si>
    <t xml:space="preserve">142-425-97182-wb97xd </t>
  </si>
  <si>
    <t xml:space="preserve">39-525-96865-wb97xd </t>
  </si>
  <si>
    <t xml:space="preserve">274-451-92457-wb97xd </t>
  </si>
  <si>
    <t xml:space="preserve">2-639-82733-wb97xd </t>
  </si>
  <si>
    <t xml:space="preserve">250-606-81537-wb97xd </t>
  </si>
  <si>
    <t xml:space="preserve">12-562-94287-wb97xd </t>
  </si>
  <si>
    <t xml:space="preserve">142-398-89383-wb97xd </t>
  </si>
  <si>
    <t xml:space="preserve">142-557-98552-wb97xd </t>
  </si>
  <si>
    <t xml:space="preserve">12-268-93474-wb97xd </t>
  </si>
  <si>
    <t xml:space="preserve">142-602-96952-wb97xd </t>
  </si>
  <si>
    <t xml:space="preserve">4-588-92994-wb97xd </t>
  </si>
  <si>
    <t xml:space="preserve">12-502-83251-wb97xd </t>
  </si>
  <si>
    <t xml:space="preserve">250-522-90574-wb97xd </t>
  </si>
  <si>
    <t xml:space="preserve">142-552-93697-wb97xd </t>
  </si>
  <si>
    <t xml:space="preserve">4-432-84702-wb97xd </t>
  </si>
  <si>
    <t xml:space="preserve">142-443-93154-wb97xd </t>
  </si>
  <si>
    <t xml:space="preserve">20-620-48580-wb97xd </t>
  </si>
  <si>
    <t xml:space="preserve">142-572-93467-wb97xd </t>
  </si>
  <si>
    <t xml:space="preserve">1-295-91900-wb97xd </t>
  </si>
  <si>
    <t xml:space="preserve">159-480-98191-wb97xd </t>
  </si>
  <si>
    <t xml:space="preserve">142-387-50204-wb97xd </t>
  </si>
  <si>
    <t xml:space="preserve">34-418-94873-wb97xd </t>
  </si>
  <si>
    <t xml:space="preserve">142-600-94462-wb97xd </t>
  </si>
  <si>
    <t xml:space="preserve">13-537-94336-wb97xd </t>
  </si>
  <si>
    <t xml:space="preserve">142-615-83041-wb97xd </t>
  </si>
  <si>
    <t xml:space="preserve">12-534-68393-wb97xd </t>
  </si>
  <si>
    <t xml:space="preserve">1-635-84002-wb97xd </t>
  </si>
  <si>
    <t xml:space="preserve">159-386-67858-wb97xd </t>
  </si>
  <si>
    <t xml:space="preserve">12-569-80472-wb97xd </t>
  </si>
  <si>
    <t xml:space="preserve">274-377-64315-wb97xd </t>
  </si>
  <si>
    <t xml:space="preserve">2-490-97617-wb97xd </t>
  </si>
  <si>
    <t xml:space="preserve">136-472-90313-wb97xd </t>
  </si>
  <si>
    <t xml:space="preserve">109-515-98738-wb97xd </t>
  </si>
  <si>
    <t xml:space="preserve">250-593-69925-wb97xd </t>
  </si>
  <si>
    <t xml:space="preserve">12-548-100120-wb97xd </t>
  </si>
  <si>
    <t xml:space="preserve">109-443-90317-wb97xd </t>
  </si>
  <si>
    <t xml:space="preserve">136-618-90539-wb97xd </t>
  </si>
  <si>
    <t xml:space="preserve">159-561-95246-wb97xd </t>
  </si>
  <si>
    <t xml:space="preserve">1-288-96064-wb97xd </t>
  </si>
  <si>
    <t xml:space="preserve">1-541-98221-wb97xd </t>
  </si>
  <si>
    <t xml:space="preserve">109-433-87395-wb97xd </t>
  </si>
  <si>
    <t xml:space="preserve">1-537-91807-wb97xd </t>
  </si>
  <si>
    <t xml:space="preserve">2-604-63031-wb97xd </t>
  </si>
  <si>
    <t xml:space="preserve">142-460-80346-wb97xd </t>
  </si>
  <si>
    <t xml:space="preserve">39-599-93679-wb97xd </t>
  </si>
  <si>
    <t xml:space="preserve">13-446-99691-wb97xd </t>
  </si>
  <si>
    <t xml:space="preserve">142-577-86425-wb97xd </t>
  </si>
  <si>
    <t xml:space="preserve">142-419-90338-wb97xd </t>
  </si>
  <si>
    <t xml:space="preserve">12-593-81580-wb97xd </t>
  </si>
  <si>
    <t xml:space="preserve">20-623-98037-wb97xd </t>
  </si>
  <si>
    <t xml:space="preserve">20-564-98467-wb97xd </t>
  </si>
  <si>
    <t xml:space="preserve">142-440-94339-wb97xd </t>
  </si>
  <si>
    <t xml:space="preserve">109-528-49882-wb97xd </t>
  </si>
  <si>
    <t xml:space="preserve">142-403-86147-wb97xd </t>
  </si>
  <si>
    <t xml:space="preserve">250-611-92601-wb97xd </t>
  </si>
  <si>
    <t xml:space="preserve">13-561-72621-wb97xd </t>
  </si>
  <si>
    <t xml:space="preserve">1-563-90679-wb97xd </t>
  </si>
  <si>
    <t xml:space="preserve">13-531-90119-wb97xd </t>
  </si>
  <si>
    <t xml:space="preserve">142-429-58063-wb97xd </t>
  </si>
  <si>
    <t xml:space="preserve">109-453-46530-wb97xd </t>
  </si>
  <si>
    <t xml:space="preserve">13-533-97892-wb97xd </t>
  </si>
  <si>
    <t xml:space="preserve">136-460-90731-wb97xd </t>
  </si>
  <si>
    <t xml:space="preserve">159-579-90471-wb97xd </t>
  </si>
  <si>
    <t xml:space="preserve">109-532-96525-wb97xd </t>
  </si>
  <si>
    <t xml:space="preserve">142-361-51764-wb97xd </t>
  </si>
  <si>
    <t xml:space="preserve">109-598-96918-wb97xd </t>
  </si>
  <si>
    <t xml:space="preserve">109-529-53742-wb97xd </t>
  </si>
  <si>
    <t xml:space="preserve">4-619-97211-wb97xd </t>
  </si>
  <si>
    <t xml:space="preserve">159-562-57693-wb97xd </t>
  </si>
  <si>
    <t xml:space="preserve">39-409-99648-wb97xd </t>
  </si>
  <si>
    <t xml:space="preserve">274-605-99909-wb97xd </t>
  </si>
  <si>
    <t xml:space="preserve">136-627-56452-wb97xd </t>
  </si>
  <si>
    <t xml:space="preserve">7-625-83382-wb97xd </t>
  </si>
  <si>
    <t xml:space="preserve">109-491-99725-wb97xd </t>
  </si>
  <si>
    <t xml:space="preserve">2-603-89820-wb97xd </t>
  </si>
  <si>
    <t xml:space="preserve">1-358-97905-wb97xd </t>
  </si>
  <si>
    <t xml:space="preserve">109-543-96491-wb97xd </t>
  </si>
  <si>
    <t xml:space="preserve">2-609-93160-wb97xd </t>
  </si>
  <si>
    <t xml:space="preserve">142-647-18983-wb97xd </t>
  </si>
  <si>
    <t xml:space="preserve">39-376-74166-wb97xd </t>
  </si>
  <si>
    <t xml:space="preserve">142-639-92444-wb97xd </t>
  </si>
  <si>
    <t xml:space="preserve">13-416-97752-wb97xd </t>
  </si>
  <si>
    <t xml:space="preserve">1-477-96173-wb97xd </t>
  </si>
  <si>
    <t xml:space="preserve">109-497-60461-wb97xd </t>
  </si>
  <si>
    <t xml:space="preserve">159-521-80941-wb97xd </t>
  </si>
  <si>
    <t xml:space="preserve">4-530-99030-wb97xd </t>
  </si>
  <si>
    <t xml:space="preserve">1-273-99073-wb97xd </t>
  </si>
  <si>
    <t xml:space="preserve">39-531-92195-wb97xd </t>
  </si>
  <si>
    <t xml:space="preserve">142-612-84803-wb97xd </t>
  </si>
  <si>
    <t xml:space="preserve">39-515-94029-wb97xd </t>
  </si>
  <si>
    <t xml:space="preserve">274-555-95627-wb97xd </t>
  </si>
  <si>
    <t xml:space="preserve">136-554-76896-wb97xd </t>
  </si>
  <si>
    <t xml:space="preserve">12-373-96452-wb97xd </t>
  </si>
  <si>
    <t xml:space="preserve">250-473-83993-wb97xd </t>
  </si>
  <si>
    <t xml:space="preserve">109-524-98165-wb97xd </t>
  </si>
  <si>
    <t xml:space="preserve">142-470-84821-wb97xd </t>
  </si>
  <si>
    <t xml:space="preserve">109-575-96384-wb97xd </t>
  </si>
  <si>
    <t xml:space="preserve">39-647-99455-wb97xd </t>
  </si>
  <si>
    <t xml:space="preserve">1-417-78322-wb97xd </t>
  </si>
  <si>
    <t xml:space="preserve">34-492-81180-wb97xd </t>
  </si>
  <si>
    <t xml:space="preserve">2-491-98746-wb97xd </t>
  </si>
  <si>
    <t xml:space="preserve">142-582-70544-wb97xd </t>
  </si>
  <si>
    <t xml:space="preserve">250-491-96314-wb97xd </t>
  </si>
  <si>
    <t xml:space="preserve">109-578-1362-wb97xd </t>
  </si>
  <si>
    <t xml:space="preserve">274-579-89943-wb97xd </t>
  </si>
  <si>
    <t xml:space="preserve">159-526-88849-wb97xd </t>
  </si>
  <si>
    <t xml:space="preserve">34-548-87630-wb97xd </t>
  </si>
  <si>
    <t xml:space="preserve">1-454-96279-wb97xd </t>
  </si>
  <si>
    <t xml:space="preserve">274-520-74588-wb97xd </t>
  </si>
  <si>
    <t xml:space="preserve">34-520-98415-wb97xd </t>
  </si>
  <si>
    <t xml:space="preserve">20-585-87669-wb97xd </t>
  </si>
  <si>
    <t xml:space="preserve">159-536-99154-wb97xd </t>
  </si>
  <si>
    <t xml:space="preserve">1-506-97200-wb97xd </t>
  </si>
  <si>
    <t xml:space="preserve">274-565-93156-wb97xd </t>
  </si>
  <si>
    <t xml:space="preserve">142-468-87954-wb97xd </t>
  </si>
  <si>
    <t xml:space="preserve">274-546-84274-wb97xd </t>
  </si>
  <si>
    <t xml:space="preserve">34-558-100730-wb97xd </t>
  </si>
  <si>
    <t xml:space="preserve">39-402-75709-wb97xd </t>
  </si>
  <si>
    <t xml:space="preserve">142-586-78577-wb97xd </t>
  </si>
  <si>
    <t xml:space="preserve">1-401-97850-wb97xd </t>
  </si>
  <si>
    <t xml:space="preserve">7-560-95244-wb97xd </t>
  </si>
  <si>
    <t xml:space="preserve">136-598-83935-wb97xd </t>
  </si>
  <si>
    <t xml:space="preserve">142-630-83832-wb97xd </t>
  </si>
  <si>
    <t xml:space="preserve">109-576-99874-wb97xd </t>
  </si>
  <si>
    <t xml:space="preserve">2-625-91602-wb97xd </t>
  </si>
  <si>
    <t xml:space="preserve">274-597-80346-wb97xd </t>
  </si>
  <si>
    <t xml:space="preserve">1-549-96413-wb97xd </t>
  </si>
  <si>
    <t xml:space="preserve">39-654-98844-wb97xd </t>
  </si>
  <si>
    <t xml:space="preserve">142-434-65173-wb97xd </t>
  </si>
  <si>
    <t xml:space="preserve">250-583-84518-wb97xd </t>
  </si>
  <si>
    <t xml:space="preserve">12-559-87310-wb97xd </t>
  </si>
  <si>
    <t xml:space="preserve">142-611-84528-wb97xd </t>
  </si>
  <si>
    <t xml:space="preserve">136-613-96757-wb97xd </t>
  </si>
  <si>
    <t xml:space="preserve">20-593-89962-wb97xd </t>
  </si>
  <si>
    <t xml:space="preserve">39-623-89765-wb97xd </t>
  </si>
  <si>
    <t xml:space="preserve">39-634-98554-wb97xd </t>
  </si>
  <si>
    <t xml:space="preserve">34-537-85931-wb97xd </t>
  </si>
  <si>
    <t xml:space="preserve">7-542-98503-wb97xd </t>
  </si>
  <si>
    <t xml:space="preserve">142-483-94483-wb97xd </t>
  </si>
  <si>
    <t xml:space="preserve">12-418-85528-wb97xd </t>
  </si>
  <si>
    <t xml:space="preserve">39-557-98452-wb97xd </t>
  </si>
  <si>
    <t xml:space="preserve">1-607-92507-wb97xd </t>
  </si>
  <si>
    <t xml:space="preserve">20-486-45458-wb97xd </t>
  </si>
  <si>
    <t xml:space="preserve">39-526-83644-wb97xd </t>
  </si>
  <si>
    <t xml:space="preserve">109-607-93585-wb97xd </t>
  </si>
  <si>
    <t xml:space="preserve">159-574-85678-wb97xd </t>
  </si>
  <si>
    <t xml:space="preserve">142-490-89831-wb97xd </t>
  </si>
  <si>
    <t xml:space="preserve">1-545-98228-wb97xd </t>
  </si>
  <si>
    <t xml:space="preserve">39-550-80726-wb97xd </t>
  </si>
  <si>
    <t xml:space="preserve">1-615-96939-wb97xd </t>
  </si>
  <si>
    <t xml:space="preserve">142-423-93669-wb97xd </t>
  </si>
  <si>
    <t xml:space="preserve">39-563-83643-wb97xd </t>
  </si>
  <si>
    <t xml:space="preserve">159-583-70458-wb97xd </t>
  </si>
  <si>
    <t xml:space="preserve">136-511-92004-wb97xd </t>
  </si>
  <si>
    <t xml:space="preserve">12-591-98596-wb97xd </t>
  </si>
  <si>
    <t xml:space="preserve">142-545-99479-wb97xd </t>
  </si>
  <si>
    <t xml:space="preserve">39-460-76491-wb97xd </t>
  </si>
  <si>
    <t xml:space="preserve">39-546-78163-wb97xd </t>
  </si>
  <si>
    <t xml:space="preserve">39-453-38978-wb97xd </t>
  </si>
  <si>
    <t xml:space="preserve">142-565-94673-wb97xd </t>
  </si>
  <si>
    <t xml:space="preserve">1-569-86908-wb97xd </t>
  </si>
  <si>
    <t xml:space="preserve">142-637-81741-wb97xd </t>
  </si>
  <si>
    <t xml:space="preserve">142-543-75475-wb97xd </t>
  </si>
  <si>
    <t xml:space="preserve">142-495-100068-wb97xd </t>
  </si>
  <si>
    <t xml:space="preserve">1-461-89504-wb97xd </t>
  </si>
  <si>
    <t xml:space="preserve">109-506-93446-wb97xd </t>
  </si>
  <si>
    <t xml:space="preserve">39-505-92995-wb97xd </t>
  </si>
  <si>
    <t xml:space="preserve">13-586-83579-wb97xd </t>
  </si>
  <si>
    <t xml:space="preserve">13-546-98656-wb97xd </t>
  </si>
  <si>
    <t xml:space="preserve">1-578-61627-wb97xd </t>
  </si>
  <si>
    <t xml:space="preserve">142-638-87717-wb97xd </t>
  </si>
  <si>
    <t xml:space="preserve">13-547-65001-wb97xd </t>
  </si>
  <si>
    <t xml:space="preserve">274-593-98692-wb97xd </t>
  </si>
  <si>
    <t xml:space="preserve">4-580-69928-wb97xd </t>
  </si>
  <si>
    <t xml:space="preserve">159-539-93799-wb97xd </t>
  </si>
  <si>
    <t xml:space="preserve">136-631-90471-wb97xd </t>
  </si>
  <si>
    <t xml:space="preserve">12-455-94228-wb97xd </t>
  </si>
  <si>
    <t xml:space="preserve">13-587-15870-wb97xd </t>
  </si>
  <si>
    <t xml:space="preserve">136-434-97190-wb97xd </t>
  </si>
  <si>
    <t xml:space="preserve">159-597-99965-wb97xd </t>
  </si>
  <si>
    <t xml:space="preserve">20-611-82882-wb97xd </t>
  </si>
  <si>
    <t xml:space="preserve">13-594-93164-wb97xd </t>
  </si>
  <si>
    <t xml:space="preserve">1-480-99743-wb97xd </t>
  </si>
  <si>
    <t xml:space="preserve">1-638-94322-wb97xd </t>
  </si>
  <si>
    <t xml:space="preserve">39-640-84427-wb97xd </t>
  </si>
  <si>
    <t xml:space="preserve">1-625-83583-wb97xd </t>
  </si>
  <si>
    <t xml:space="preserve">4-583-99564-wb97xd </t>
  </si>
  <si>
    <t xml:space="preserve">1-493-94699-wb97xd </t>
  </si>
  <si>
    <t xml:space="preserve">109-498-98261-wb97xd </t>
  </si>
  <si>
    <t xml:space="preserve">142-455-94246-wb97xd </t>
  </si>
  <si>
    <t xml:space="preserve">109-591-100335-wb97xd </t>
  </si>
  <si>
    <t xml:space="preserve">39-630-96613-wb97xd </t>
  </si>
  <si>
    <t xml:space="preserve">109-489-90037-wb97xd </t>
  </si>
  <si>
    <t xml:space="preserve">2-489-98374-wb97xd </t>
  </si>
  <si>
    <t xml:space="preserve">109-602-98949-wb97xd </t>
  </si>
  <si>
    <t xml:space="preserve">12-360-91913-wb97xd </t>
  </si>
  <si>
    <t xml:space="preserve">142-616-85280-wb97xd </t>
  </si>
  <si>
    <t xml:space="preserve">250-589-74465-wb97xd </t>
  </si>
  <si>
    <t xml:space="preserve">159-578-63604-wb97xd </t>
  </si>
  <si>
    <t xml:space="preserve">142-608-66448-wb97xd </t>
  </si>
  <si>
    <t xml:space="preserve">142-525-93853-wb97xd </t>
  </si>
  <si>
    <t xml:space="preserve">4-575-92909-wb97xd </t>
  </si>
  <si>
    <t xml:space="preserve">159-557-98193-wb97xd </t>
  </si>
  <si>
    <t xml:space="preserve">142-609-96091-wb97xd </t>
  </si>
  <si>
    <t xml:space="preserve">136-570-96909-wb97xd </t>
  </si>
  <si>
    <t xml:space="preserve">142-588-99431-wb97xd </t>
  </si>
  <si>
    <t xml:space="preserve">39-571-86129-wb97xd </t>
  </si>
  <si>
    <t xml:space="preserve">1-617-74810-wb97xd </t>
  </si>
  <si>
    <t xml:space="preserve">20-496-95663-wb97xd </t>
  </si>
  <si>
    <t xml:space="preserve">142-538-99932-wb97xd </t>
  </si>
  <si>
    <t xml:space="preserve">1-487-99446-wb97xd </t>
  </si>
  <si>
    <t xml:space="preserve">159-587-90025-wb97xd </t>
  </si>
  <si>
    <t xml:space="preserve">39-598-89769-wb97xd </t>
  </si>
  <si>
    <t xml:space="preserve">109-535-96770-wb97xd </t>
  </si>
  <si>
    <t xml:space="preserve">13-482-87103-wb97xd </t>
  </si>
  <si>
    <t xml:space="preserve">1-643-89725-wb97xd </t>
  </si>
  <si>
    <t xml:space="preserve">109-581-96214-wb97xd </t>
  </si>
  <si>
    <t xml:space="preserve">39-605-100194-wb97xd </t>
  </si>
  <si>
    <t xml:space="preserve">4-592-98042-wb97xd </t>
  </si>
  <si>
    <t xml:space="preserve">142-563-79198-wb97xd </t>
  </si>
  <si>
    <t xml:space="preserve">7-596-91250-wb97xd </t>
  </si>
  <si>
    <t xml:space="preserve">142-515-100270-wb97xd </t>
  </si>
  <si>
    <t xml:space="preserve">1-438-98595-wb97xd </t>
  </si>
  <si>
    <t xml:space="preserve">159-501-79992-wb97xd </t>
  </si>
  <si>
    <t xml:space="preserve">142-617-93790-wb97xd </t>
  </si>
  <si>
    <t xml:space="preserve">142-643-91313-wb97xd </t>
  </si>
  <si>
    <t xml:space="preserve">39-502-85995-wb97xd </t>
  </si>
  <si>
    <t xml:space="preserve">142-380-85853-wb97xd </t>
  </si>
  <si>
    <t xml:space="preserve">142-625-81609-wb97xd </t>
  </si>
  <si>
    <t xml:space="preserve">142-568-99610-wb97xd </t>
  </si>
  <si>
    <t xml:space="preserve">109-507-84587-wb97xd </t>
  </si>
  <si>
    <t xml:space="preserve">1-619-100788-wb97xd </t>
  </si>
  <si>
    <t xml:space="preserve">109-608-92740-wb97xd </t>
  </si>
  <si>
    <t xml:space="preserve">1-485-94922-wb97xd </t>
  </si>
  <si>
    <t xml:space="preserve">142-598-85687-wb97xd </t>
  </si>
  <si>
    <t xml:space="preserve">1-598-97749-wb97xd </t>
  </si>
  <si>
    <t xml:space="preserve">109-568-92466-wb97xd </t>
  </si>
  <si>
    <t xml:space="preserve">142-614-94403-wb97xd </t>
  </si>
  <si>
    <t xml:space="preserve">142-632-72307-wb97xd </t>
  </si>
  <si>
    <t xml:space="preserve">39-523-60507-wb97xd </t>
  </si>
  <si>
    <t xml:space="preserve">142-539-85234-wb97xd </t>
  </si>
  <si>
    <t xml:space="preserve">109-441-88055-wb97xd </t>
  </si>
  <si>
    <t xml:space="preserve">1-641-100089-wb97xd </t>
  </si>
  <si>
    <t xml:space="preserve">142-570-45595-wb97xd </t>
  </si>
  <si>
    <t xml:space="preserve">39-615-99210-wb97xd </t>
  </si>
  <si>
    <t xml:space="preserve">142-619-100923-wb97xd </t>
  </si>
  <si>
    <t xml:space="preserve">142-566-92622-wb97xd </t>
  </si>
  <si>
    <t xml:space="preserve">1-621-88968-wb97xd </t>
  </si>
  <si>
    <t xml:space="preserve">7-616-91496-wb97xd </t>
  </si>
  <si>
    <t xml:space="preserve">142-631-60349-wb97xd </t>
  </si>
  <si>
    <t xml:space="preserve">142-458-95491-wb97xd </t>
  </si>
  <si>
    <t xml:space="preserve">39-593-94974-wb97xd </t>
  </si>
  <si>
    <t xml:space="preserve">1-604-94484-wb97xd </t>
  </si>
  <si>
    <t xml:space="preserve">142-584-87333-wb97xd </t>
  </si>
  <si>
    <t xml:space="preserve">1-620-72890-wb97xd </t>
  </si>
  <si>
    <t xml:space="preserve">142-641-98680-wb97xd </t>
  </si>
  <si>
    <t>136-0-33587-dlpnoccsdt</t>
  </si>
  <si>
    <t>136-276-93752-dlpnoccsdt</t>
  </si>
  <si>
    <t>4-161-80258-dlpnoccsdt</t>
  </si>
  <si>
    <t>1-116-86450-dlpnoccsdt</t>
  </si>
  <si>
    <t>1-27-94932-dlpnoccsdt</t>
  </si>
  <si>
    <t>142-250-93044-dlpnoccsdt</t>
  </si>
  <si>
    <t>12-0-100946-dlpnoccsdt</t>
  </si>
  <si>
    <t>13-315-98288-dlpnoccsdt</t>
  </si>
  <si>
    <t>2-334-95853-dlpnoccsdt</t>
  </si>
  <si>
    <t>2-86-95000-dlpnoccsdt</t>
  </si>
  <si>
    <t>13-268-5126-dlpnoccsdt</t>
  </si>
  <si>
    <t>159-128-80755-dlpnoccsdt</t>
  </si>
  <si>
    <t>12-127-3270-dlpnoccsdt</t>
  </si>
  <si>
    <t>250-446-96883-dlpnoccsdt</t>
  </si>
  <si>
    <t>7-259-82992-dlpnoccsdt</t>
  </si>
  <si>
    <t>2-274-96326-dlpnoccsdt</t>
  </si>
  <si>
    <t>4-117-52175-dlpnoccsdt</t>
  </si>
  <si>
    <t>274-406-100208-dlpnoccsdt</t>
  </si>
  <si>
    <t>7-327-97722-dlpnoccsdt</t>
  </si>
  <si>
    <t>13-242-74726-dlpnoccsdt</t>
  </si>
  <si>
    <t>7-438-98317-dlpnoccsdt</t>
  </si>
  <si>
    <t>2-311-76162-dlpnoccsdt</t>
  </si>
  <si>
    <t>12-209-100718-dlpnoccsdt</t>
  </si>
  <si>
    <t>12-289-85508-dlpnoccsdt</t>
  </si>
  <si>
    <t>20-110-83763-dlpnoccsdt</t>
  </si>
  <si>
    <t>109-274-100022-dlpnoccsdt</t>
  </si>
  <si>
    <t>1-131-82338-dlpnoccsdt</t>
  </si>
  <si>
    <t>39-147-49576-dlpnoccsdt</t>
  </si>
  <si>
    <t>1-272-90620-dlpnoccsdt</t>
  </si>
  <si>
    <t>136-303-95779-dlpnoccsdt</t>
  </si>
  <si>
    <t>109-275-98242-dlpnoccsdt</t>
  </si>
  <si>
    <t>142-139-86825-dlpnoccsdt</t>
  </si>
  <si>
    <t>39-171-97554-dlpnoccsdt</t>
  </si>
  <si>
    <t>136-379-96671-dlpnoccsdt</t>
  </si>
  <si>
    <t>109-263-80474-dlpnoccsdt</t>
  </si>
  <si>
    <t>39-483-85571-dlpnoccsdt</t>
  </si>
  <si>
    <t>159-391-95354-dlpnoccsdt</t>
  </si>
  <si>
    <t>109-85-32477-dlpnoccsdt</t>
  </si>
  <si>
    <t>250-494-99764-dlpnoccsdt</t>
  </si>
  <si>
    <t>12-276-84231-dlpnoccsdt</t>
  </si>
  <si>
    <t>12-248-94454-dlpnoccsdt</t>
  </si>
  <si>
    <t>109-61-92977-dlpnoccsdt</t>
  </si>
  <si>
    <t>12-296-39252-dlpnoccsdt</t>
  </si>
  <si>
    <t>136-124-94071-dlpnoccsdt</t>
  </si>
  <si>
    <t>109-93-100164-dlpnoccsdt</t>
  </si>
  <si>
    <t>109-584-41305-dlpnoccsdt</t>
  </si>
  <si>
    <t>12-237-82021-dlpnoccsdt</t>
  </si>
  <si>
    <t>142-158-90090-dlpnoccsdt</t>
  </si>
  <si>
    <t>1-277-92483-dlpnoccsdt</t>
  </si>
  <si>
    <t>12-327-97327-dlpnoccsdt</t>
  </si>
  <si>
    <t>13-104-99807-dlpnoccsdt</t>
  </si>
  <si>
    <t>20-202-96305-dlpnoccsdt</t>
  </si>
  <si>
    <t>13-194-30277-dlpnoccsdt</t>
  </si>
  <si>
    <t>109-124-99451-dlpnoccsdt</t>
  </si>
  <si>
    <t>250-205-80603-dlpnoccsdt</t>
  </si>
  <si>
    <t>109-86-93454-dlpnoccsdt</t>
  </si>
  <si>
    <t>1-315-83165-dlpnoccsdt</t>
  </si>
  <si>
    <t>250-88-95466-dlpnoccsdt</t>
  </si>
  <si>
    <t>109-48-71240-dlpnoccsdt</t>
  </si>
  <si>
    <t>109-351-53026-dlpnoccsdt</t>
  </si>
  <si>
    <t>109-187-82146-dlpnoccsdt</t>
  </si>
  <si>
    <t>142-166-58448-dlpnoccsdt</t>
  </si>
  <si>
    <t>13-175-92735-dlpnoccsdt</t>
  </si>
  <si>
    <t>13-286-79706-dlpnoccsdt</t>
  </si>
  <si>
    <t>20-235-75463-dlpnoccsdt</t>
  </si>
  <si>
    <t>136-448-94355-dlpnoccsdt</t>
  </si>
  <si>
    <t>159-387-94215-dlpnoccsdt</t>
  </si>
  <si>
    <t>109-288-92667-dlpnoccsdt</t>
  </si>
  <si>
    <t>136-307-100449-dlpnoccsdt</t>
  </si>
  <si>
    <t>142-254-93531-dlpnoccsdt</t>
  </si>
  <si>
    <t>12-105-54322-dlpnoccsdt</t>
  </si>
  <si>
    <t>12-297-60423-dlpnoccsdt</t>
  </si>
  <si>
    <t>250-289-87870-dlpnoccsdt</t>
  </si>
  <si>
    <t>159-179-98967-dlpnoccsdt</t>
  </si>
  <si>
    <t>142-415-90071-dlpnoccsdt</t>
  </si>
  <si>
    <t>109-605-96215-dlpnoccsdt</t>
  </si>
  <si>
    <t>4-220-49605-dlpnoccsdt</t>
  </si>
  <si>
    <t>4-282-100513-dlpnoccsdt</t>
  </si>
  <si>
    <t>136-520-80894-dlpnoccsdt</t>
  </si>
  <si>
    <t>2-279-100011-dlpnoccsdt</t>
  </si>
  <si>
    <t>7-361-94266-dlpnoccsdt</t>
  </si>
  <si>
    <t>109-52-72509-dlpnoccsdt</t>
  </si>
  <si>
    <t>34-291-7732-dlpnoccsdt</t>
  </si>
  <si>
    <t>109-426-97875-dlpnoccsdt</t>
  </si>
  <si>
    <t>109-64-94725-dlpnoccsdt</t>
  </si>
  <si>
    <t>12-378-77618-dlpnoccsdt</t>
  </si>
  <si>
    <t>136-281-85655-dlpnoccsdt</t>
  </si>
  <si>
    <t>250-211-91594-dlpnoccsdt</t>
  </si>
  <si>
    <t>1-268-38187-dlpnoccsdt</t>
  </si>
  <si>
    <t>159-219-69024-dlpnoccsdt</t>
  </si>
  <si>
    <t>34-302-94018-dlpnoccsdt</t>
  </si>
  <si>
    <t>12-207-99619-dlpnoccsdt</t>
  </si>
  <si>
    <t>12-535-84855-dlpnoccsdt</t>
  </si>
  <si>
    <t>142-211-71772-dlpnoccsdt</t>
  </si>
  <si>
    <t>109-538-81321-dlpnoccsdt</t>
  </si>
  <si>
    <t>142-519-91118-dlpnoccsdt</t>
  </si>
  <si>
    <t>2-449-97337-dlpnoccsdt</t>
  </si>
  <si>
    <t>39-174-38681-dlpnoccsdt</t>
  </si>
  <si>
    <t>7-386-100249-dlpnoccsdt</t>
  </si>
  <si>
    <t>136-193-95154-dlpnoccsdt</t>
  </si>
  <si>
    <t>1-317-94933-dlpnoccsdt</t>
  </si>
  <si>
    <t>250-243-94604-dlpnoccsdt</t>
  </si>
  <si>
    <t>142-321-87474-dlpnoccsdt</t>
  </si>
  <si>
    <t>109-412-96861-dlpnoccsdt</t>
  </si>
  <si>
    <t>34-182-72083-dlpnoccsdt</t>
  </si>
  <si>
    <t>274-544-91218-dlpnoccsdt</t>
  </si>
  <si>
    <t>39-461-96151-dlpnoccsdt</t>
  </si>
  <si>
    <t>20-248-62792-dlpnoccsdt</t>
  </si>
  <si>
    <t>159-392-1129-dlpnoccsdt</t>
  </si>
  <si>
    <t>142-347-96084-dlpnoccsdt</t>
  </si>
  <si>
    <t>136-216-95069-dlpnoccsdt</t>
  </si>
  <si>
    <t>109-293-70661-dlpnoccsdt</t>
  </si>
  <si>
    <t>109-132-34490-dlpnoccsdt</t>
  </si>
  <si>
    <t>39-491-70790-dlpnoccsdt</t>
  </si>
  <si>
    <t>136-394-87371-dlpnoccsdt</t>
  </si>
  <si>
    <t>109-211-4664-dlpnoccsdt</t>
  </si>
  <si>
    <t>136-229-83904-dlpnoccsdt</t>
  </si>
  <si>
    <t>20-383-92972-dlpnoccsdt</t>
  </si>
  <si>
    <t>2-409-96034-dlpnoccsdt</t>
  </si>
  <si>
    <t>1-332-83421-dlpnoccsdt</t>
  </si>
  <si>
    <t>250-258-88026-dlpnoccsdt</t>
  </si>
  <si>
    <t>274-274-44052-dlpnoccsdt</t>
  </si>
  <si>
    <t>4-333-62283-dlpnoccsdt</t>
  </si>
  <si>
    <t>109-92-67934-dlpnoccsdt</t>
  </si>
  <si>
    <t>136-189-96546-dlpnoccsdt</t>
  </si>
  <si>
    <t>12-317-77355-dlpnoccsdt</t>
  </si>
  <si>
    <t>1-153-24442-dlpnoccsdt</t>
  </si>
  <si>
    <t>7-449-97514-dlpnoccsdt</t>
  </si>
  <si>
    <t>13-309-32534-dlpnoccsdt</t>
  </si>
  <si>
    <t>142-487-95498-dlpnoccsdt</t>
  </si>
  <si>
    <t>136-375-82594-dlpnoccsdt</t>
  </si>
  <si>
    <t>20-362-99217-dlpnoccsdt</t>
  </si>
  <si>
    <t>142-50-70600-dlpnoccsdt</t>
  </si>
  <si>
    <t>159-559-99626-dlpnoccsdt</t>
  </si>
  <si>
    <t>136-311-96285-dlpnoccsdt</t>
  </si>
  <si>
    <t>13-324-91368-dlpnoccsdt</t>
  </si>
  <si>
    <t>2-443-90200-dlpnoccsdt</t>
  </si>
  <si>
    <t>136-128-3772-dlpnoccsdt</t>
  </si>
  <si>
    <t>142-449-89535-dlpnoccsdt</t>
  </si>
  <si>
    <t>159-426-67188-dlpnoccsdt</t>
  </si>
  <si>
    <t>109-55-70590-dlpnoccsdt</t>
  </si>
  <si>
    <t>109-201-50363-dlpnoccsdt</t>
  </si>
  <si>
    <t>12-261-98365-dlpnoccsdt</t>
  </si>
  <si>
    <t>20-509-97905-dlpnoccsdt</t>
  </si>
  <si>
    <t>159-534-92207-dlpnoccsdt</t>
  </si>
  <si>
    <t>2-450-87767-dlpnoccsdt</t>
  </si>
  <si>
    <t>136-496-91658-dlpnoccsdt</t>
  </si>
  <si>
    <t>142-183-99746-dlpnoccsdt</t>
  </si>
  <si>
    <t>109-432-98178-dlpnoccsdt</t>
  </si>
  <si>
    <t>13-304-91351-dlpnoccsdt</t>
  </si>
  <si>
    <t>142-119-91626-dlpnoccsdt</t>
  </si>
  <si>
    <t>20-318-99277-dlpnoccsdt</t>
  </si>
  <si>
    <t>109-277-86294-dlpnoccsdt</t>
  </si>
  <si>
    <t>12-352-94653-dlpnoccsdt</t>
  </si>
  <si>
    <t>109-464-100148-dlpnoccsdt</t>
  </si>
  <si>
    <t>20-409-97446-dlpnoccsdt</t>
  </si>
  <si>
    <t>274-353-75766-dlpnoccsdt</t>
  </si>
  <si>
    <t>142-71-76025-dlpnoccsdt</t>
  </si>
  <si>
    <t>20-447-44156-dlpnoccsdt</t>
  </si>
  <si>
    <t>7-556-68985-dlpnoccsdt</t>
  </si>
  <si>
    <t>13-264-82628-dlpnoccsdt</t>
  </si>
  <si>
    <t>13-178-84811-dlpnoccsdt</t>
  </si>
  <si>
    <t>4-416-94954-dlpnoccsdt</t>
  </si>
  <si>
    <t>109-173-89035-dlpnoccsdt</t>
  </si>
  <si>
    <t>2-268-78316-dlpnoccsdt</t>
  </si>
  <si>
    <t>109-599-98707-dlpnoccsdt</t>
  </si>
  <si>
    <t>12-87-17882-dlpnoccsdt</t>
  </si>
  <si>
    <t>109-391-93837-dlpnoccsdt</t>
  </si>
  <si>
    <t>274-444-95344-dlpnoccsdt</t>
  </si>
  <si>
    <t>136-271-95539-dlpnoccsdt</t>
  </si>
  <si>
    <t>4-542-94479-dlpnoccsdt</t>
  </si>
  <si>
    <t>34-223-39237-dlpnoccsdt</t>
  </si>
  <si>
    <t>12-575-98107-dlpnoccsdt</t>
  </si>
  <si>
    <t>39-464-90818-dlpnoccsdt</t>
  </si>
  <si>
    <t>109-184-80354-dlpnoccsdt</t>
  </si>
  <si>
    <t>12-210-85581-dlpnoccsdt</t>
  </si>
  <si>
    <t>4-377-83901-dlpnoccsdt</t>
  </si>
  <si>
    <t>136-331-92297-dlpnoccsdt</t>
  </si>
  <si>
    <t>12-217-100637-dlpnoccsdt</t>
  </si>
  <si>
    <t>2-304-99635-dlpnoccsdt</t>
  </si>
  <si>
    <t>34-415-97380-dlpnoccsdt</t>
  </si>
  <si>
    <t>7-488-83207-dlpnoccsdt</t>
  </si>
  <si>
    <t>12-401-88073-dlpnoccsdt</t>
  </si>
  <si>
    <t>12-341-97653-dlpnoccsdt</t>
  </si>
  <si>
    <t>12-245-74097-dlpnoccsdt</t>
  </si>
  <si>
    <t>2-579-76178-dlpnoccsdt</t>
  </si>
  <si>
    <t>12-250-67389-dlpnoccsdt</t>
  </si>
  <si>
    <t>12-515-72518-dlpnoccsdt</t>
  </si>
  <si>
    <t>250-403-95444-dlpnoccsdt</t>
  </si>
  <si>
    <t>142-494-90066-dlpnoccsdt</t>
  </si>
  <si>
    <t>109-323-92486-dlpnoccsdt</t>
  </si>
  <si>
    <t>13-254-78572-dlpnoccsdt</t>
  </si>
  <si>
    <t>20-504-95539-dlpnoccsdt</t>
  </si>
  <si>
    <t>109-103-67871-dlpnoccsdt</t>
  </si>
  <si>
    <t>142-195-91049-dlpnoccsdt</t>
  </si>
  <si>
    <t>274-372-99187-dlpnoccsdt</t>
  </si>
  <si>
    <t>250-192-52671-dlpnoccsdt</t>
  </si>
  <si>
    <t>109-404-22507-dlpnoccsdt</t>
  </si>
  <si>
    <t>13-423-92511-dlpnoccsdt</t>
  </si>
  <si>
    <t>12-421-91510-dlpnoccsdt</t>
  </si>
  <si>
    <t>34-403-82051-dlpnoccsdt</t>
  </si>
  <si>
    <t>12-431-92675-dlpnoccsdt</t>
  </si>
  <si>
    <t>39-435-91450-dlpnoccsdt</t>
  </si>
  <si>
    <t>12-325-99863-dlpnoccsdt</t>
  </si>
  <si>
    <t>34-370-97772-dlpnoccsdt</t>
  </si>
  <si>
    <t>109-422-99430-dlpnoccsdt</t>
  </si>
  <si>
    <t>7-419-100355-dlpnoccsdt</t>
  </si>
  <si>
    <t>109-407-79757-dlpnoccsdt</t>
  </si>
  <si>
    <t>13-158-79262-dlpnoccsdt</t>
  </si>
  <si>
    <t>1-343-96315-dlpnoccsdt</t>
  </si>
  <si>
    <t>142-236-61377-dlpnoccsdt</t>
  </si>
  <si>
    <t>142-127-5748-dlpnoccsdt</t>
  </si>
  <si>
    <t>12-396-94753-dlpnoccsdt</t>
  </si>
  <si>
    <t>39-512-93354-dlpnoccsdt</t>
  </si>
  <si>
    <t>20-370-91036-dlpnoccsdt</t>
  </si>
  <si>
    <t>109-307-96635-dlpnoccsdt</t>
  </si>
  <si>
    <t>136-531-87965-dlpnoccsdt</t>
  </si>
  <si>
    <t>13-262-91945-dlpnoccsdt</t>
  </si>
  <si>
    <t>109-70-78978-dlpnoccsdt</t>
  </si>
  <si>
    <t>13-392-98582-dlpnoccsdt</t>
  </si>
  <si>
    <t>159-370-88156-dlpnoccsdt</t>
  </si>
  <si>
    <t>13-62-100707-dlpnoccsdt</t>
  </si>
  <si>
    <t>13-441-96992-dlpnoccsdt</t>
  </si>
  <si>
    <t>142-496-91909-dlpnoccsdt</t>
  </si>
  <si>
    <t>4-295-88654-dlpnoccsdt</t>
  </si>
  <si>
    <t>20-510-84257-dlpnoccsdt</t>
  </si>
  <si>
    <t>109-155-100860-dlpnoccsdt</t>
  </si>
  <si>
    <t>109-389-84915-dlpnoccsdt</t>
  </si>
  <si>
    <t>7-485-93143-dlpnoccsdt</t>
  </si>
  <si>
    <t>39-551-98588-dlpnoccsdt</t>
  </si>
  <si>
    <t>142-644-18806-dlpnoccsdt</t>
  </si>
  <si>
    <t>39-254-57561-dlpnoccsdt</t>
  </si>
  <si>
    <t>39-284-99782-dlpnoccsdt</t>
  </si>
  <si>
    <t>13-300-68743-dlpnoccsdt</t>
  </si>
  <si>
    <t>20-524-95854-dlpnoccsdt</t>
  </si>
  <si>
    <t>4-499-91146-dlpnoccsdt</t>
  </si>
  <si>
    <t>34-323-98965-dlpnoccsdt</t>
  </si>
  <si>
    <t>13-406-88600-dlpnoccsdt</t>
  </si>
  <si>
    <t>7-600-75951-dlpnoccsdt</t>
  </si>
  <si>
    <t>13-307-16505-dlpnoccsdt</t>
  </si>
  <si>
    <t>34-506-98096-dlpnoccsdt</t>
  </si>
  <si>
    <t>250-528-89240-dlpnoccsdt</t>
  </si>
  <si>
    <t>1-384-99205-dlpnoccsdt</t>
  </si>
  <si>
    <t>250-295-81982-dlpnoccsdt</t>
  </si>
  <si>
    <t>1-436-100301-dlpnoccsdt</t>
  </si>
  <si>
    <t>20-455-98620-dlpnoccsdt</t>
  </si>
  <si>
    <t>136-365-96784-dlpnoccsdt</t>
  </si>
  <si>
    <t>12-314-79162-dlpnoccsdt</t>
  </si>
  <si>
    <t>250-374-100405-dlpnoccsdt</t>
  </si>
  <si>
    <t>34-446-99668-dlpnoccsdt</t>
  </si>
  <si>
    <t>2-292-52846-dlpnoccsdt</t>
  </si>
  <si>
    <t>12-164-87502-dlpnoccsdt</t>
  </si>
  <si>
    <t>142-157-87779-dlpnoccsdt</t>
  </si>
  <si>
    <t>13-520-86966-dlpnoccsdt</t>
  </si>
  <si>
    <t>109-235-64673-dlpnoccsdt</t>
  </si>
  <si>
    <t>20-534-97184-dlpnoccsdt</t>
  </si>
  <si>
    <t>250-418-86613-dlpnoccsdt</t>
  </si>
  <si>
    <t>142-418-80700-dlpnoccsdt</t>
  </si>
  <si>
    <t>2-456-96057-dlpnoccsdt</t>
  </si>
  <si>
    <t>136-596-35542-dlpnoccsdt</t>
  </si>
  <si>
    <t>109-126-100509-dlpnoccsdt</t>
  </si>
  <si>
    <t>142-130-68201-dlpnoccsdt</t>
  </si>
  <si>
    <t>250-334-98399-dlpnoccsdt</t>
  </si>
  <si>
    <t>4-355-98989-dlpnoccsdt</t>
  </si>
  <si>
    <t>1-242-89356-dlpnoccsdt</t>
  </si>
  <si>
    <t>1-66-65235-dlpnoccsdt</t>
  </si>
  <si>
    <t>136-386-99826-dlpnoccsdt</t>
  </si>
  <si>
    <t>13-281-99823-dlpnoccsdt</t>
  </si>
  <si>
    <t>39-287-89750-dlpnoccsdt</t>
  </si>
  <si>
    <t>13-94-85745-dlpnoccsdt</t>
  </si>
  <si>
    <t>250-415-88452-dlpnoccsdt</t>
  </si>
  <si>
    <t>7-617-78683-dlpnoccsdt</t>
  </si>
  <si>
    <t>1-439-99134-dlpnoccsdt</t>
  </si>
  <si>
    <t>12-556-98301-dlpnoccsdt</t>
  </si>
  <si>
    <t>136-459-99418-dlpnoccsdt</t>
  </si>
  <si>
    <t>159-425-55903-dlpnoccsdt</t>
  </si>
  <si>
    <t>12-218-81406-dlpnoccsdt</t>
  </si>
  <si>
    <t>142-247-91462-dlpnoccsdt</t>
  </si>
  <si>
    <t>250-350-97419-dlpnoccsdt</t>
  </si>
  <si>
    <t>142-170-18723-dlpnoccsdt</t>
  </si>
  <si>
    <t>159-385-93737-dlpnoccsdt</t>
  </si>
  <si>
    <t>2-631-98133-dlpnoccsdt</t>
  </si>
  <si>
    <t>142-242-35768-dlpnoccsdt</t>
  </si>
  <si>
    <t>7-385-98479-dlpnoccsdt</t>
  </si>
  <si>
    <t>109-140-41737-dlpnoccsdt</t>
  </si>
  <si>
    <t>13-316-92096-dlpnoccsdt</t>
  </si>
  <si>
    <t>136-578-89349-dlpnoccsdt</t>
  </si>
  <si>
    <t>7-375-96002-dlpnoccsdt</t>
  </si>
  <si>
    <t>142-452-85202-dlpnoccsdt</t>
  </si>
  <si>
    <t>109-308-79754-dlpnoccsdt</t>
  </si>
  <si>
    <t>12-191-1477-dlpnoccsdt</t>
  </si>
  <si>
    <t>274-537-83039-dlpnoccsdt</t>
  </si>
  <si>
    <t>13-359-95485-dlpnoccsdt</t>
  </si>
  <si>
    <t>34-366-75995-dlpnoccsdt</t>
  </si>
  <si>
    <t>109-380-89738-dlpnoccsdt</t>
  </si>
  <si>
    <t>2-464-99385-dlpnoccsdt</t>
  </si>
  <si>
    <t>7-511-83519-dlpnoccsdt</t>
  </si>
  <si>
    <t>20-480-97754-dlpnoccsdt</t>
  </si>
  <si>
    <t>136-536-90292-dlpnoccsdt</t>
  </si>
  <si>
    <t>2-516-66351-dlpnoccsdt</t>
  </si>
  <si>
    <t>12-370-97023-dlpnoccsdt</t>
  </si>
  <si>
    <t>1-280-25839-dlpnoccsdt</t>
  </si>
  <si>
    <t>136-629-98692-dlpnoccsdt</t>
  </si>
  <si>
    <t>4-590-69695-dlpnoccsdt</t>
  </si>
  <si>
    <t>12-475-100556-dlpnoccsdt</t>
  </si>
  <si>
    <t>142-351-92311-dlpnoccsdt</t>
  </si>
  <si>
    <t>142-484-89058-dlpnoccsdt</t>
  </si>
  <si>
    <t>159-302-91015-dlpnoccsdt</t>
  </si>
  <si>
    <t>136-624-97533-dlpnoccsdt</t>
  </si>
  <si>
    <t>1-195-54515-dlpnoccsdt</t>
  </si>
  <si>
    <t>39-110-95321-dlpnoccsdt</t>
  </si>
  <si>
    <t>12-356-95077-dlpnoccsdt</t>
  </si>
  <si>
    <t>250-410-98982-dlpnoccsdt</t>
  </si>
  <si>
    <t>12-407-99989-dlpnoccsdt</t>
  </si>
  <si>
    <t>20-580-98675-dlpnoccsdt</t>
  </si>
  <si>
    <t>142-521-97006-dlpnoccsdt</t>
  </si>
  <si>
    <t>136-333-97873-dlpnoccsdt</t>
  </si>
  <si>
    <t>4-267-57375-dlpnoccsdt</t>
  </si>
  <si>
    <t>1-529-71238-dlpnoccsdt</t>
  </si>
  <si>
    <t>142-374-94825-dlpnoccsdt</t>
  </si>
  <si>
    <t>250-419-88121-dlpnoccsdt</t>
  </si>
  <si>
    <t>142-332-83057-dlpnoccsdt</t>
  </si>
  <si>
    <t>136-299-94687-dlpnoccsdt</t>
  </si>
  <si>
    <t>1-74-80693-dlpnoccsdt</t>
  </si>
  <si>
    <t>142-200-81995-dlpnoccsdt</t>
  </si>
  <si>
    <t>1-139-45074-dlpnoccsdt</t>
  </si>
  <si>
    <t>136-582-95607-dlpnoccsdt</t>
  </si>
  <si>
    <t>12-521-78775-dlpnoccsdt</t>
  </si>
  <si>
    <t>142-540-91244-dlpnoccsdt</t>
  </si>
  <si>
    <t>142-422-86649-dlpnoccsdt</t>
  </si>
  <si>
    <t>13-415-86466-dlpnoccsdt</t>
  </si>
  <si>
    <t>274-389-88491-dlpnoccsdt</t>
  </si>
  <si>
    <t>7-518-89856-dlpnoccsdt</t>
  </si>
  <si>
    <t>20-572-95456-dlpnoccsdt</t>
  </si>
  <si>
    <t>1-395-94310-dlpnoccsdt</t>
  </si>
  <si>
    <t>13-544-79619-dlpnoccsdt</t>
  </si>
  <si>
    <t>12-415-100480-dlpnoccsdt</t>
  </si>
  <si>
    <t>136-509-95301-dlpnoccsdt</t>
  </si>
  <si>
    <t>1-235-91095-dlpnoccsdt</t>
  </si>
  <si>
    <t>39-652-84519-dlpnoccsdt</t>
  </si>
  <si>
    <t>250-542-63481-dlpnoccsdt</t>
  </si>
  <si>
    <t>4-611-73059-dlpnoccsdt</t>
  </si>
  <si>
    <t>109-200-80158-dlpnoccsdt</t>
  </si>
  <si>
    <t>136-249-70041-dlpnoccsdt</t>
  </si>
  <si>
    <t>136-503-78682-dlpnoccsdt</t>
  </si>
  <si>
    <t>136-171-96424-dlpnoccsdt</t>
  </si>
  <si>
    <t>12-318-85801-dlpnoccsdt</t>
  </si>
  <si>
    <t>20-317-99653-dlpnoccsdt</t>
  </si>
  <si>
    <t>20-608-86349-dlpnoccsdt</t>
  </si>
  <si>
    <t>4-400-100913-dlpnoccsdt</t>
  </si>
  <si>
    <t>250-405-90351-dlpnoccsdt</t>
  </si>
  <si>
    <t>39-530-95871-dlpnoccsdt</t>
  </si>
  <si>
    <t>2-393-82470-dlpnoccsdt</t>
  </si>
  <si>
    <t>20-544-89845-dlpnoccsdt</t>
  </si>
  <si>
    <t>109-415-65322-dlpnoccsdt</t>
  </si>
  <si>
    <t>39-475-80898-dlpnoccsdt</t>
  </si>
  <si>
    <t>109-469-95783-dlpnoccsdt</t>
  </si>
  <si>
    <t>1-382-75555-dlpnoccsdt</t>
  </si>
  <si>
    <t>109-266-94105-dlpnoccsdt</t>
  </si>
  <si>
    <t>136-450-94522-dlpnoccsdt</t>
  </si>
  <si>
    <t>159-364-81254-dlpnoccsdt</t>
  </si>
  <si>
    <t>1-345-100198-dlpnoccsdt</t>
  </si>
  <si>
    <t>109-204-70240-dlpnoccsdt</t>
  </si>
  <si>
    <t>39-237-76790-dlpnoccsdt</t>
  </si>
  <si>
    <t>1-221-82509-dlpnoccsdt</t>
  </si>
  <si>
    <t>274-400-96858-dlpnoccsdt</t>
  </si>
  <si>
    <t>1-314-90661-dlpnoccsdt</t>
  </si>
  <si>
    <t>2-422-100746-dlpnoccsdt</t>
  </si>
  <si>
    <t>20-575-95945-dlpnoccsdt</t>
  </si>
  <si>
    <t>20-512-93521-dlpnoccsdt</t>
  </si>
  <si>
    <t>109-572-97138-dlpnoccsdt</t>
  </si>
  <si>
    <t>142-91-95297-dlpnoccsdt</t>
  </si>
  <si>
    <t>39-267-51747-dlpnoccsdt</t>
  </si>
  <si>
    <t>109-20-91834-dlpnoccsdt</t>
  </si>
  <si>
    <t>12-256-71830-dlpnoccsdt</t>
  </si>
  <si>
    <t>159-585-87791-dlpnoccsdt</t>
  </si>
  <si>
    <t>1-509-77617-dlpnoccsdt</t>
  </si>
  <si>
    <t>12-241-93582-dlpnoccsdt</t>
  </si>
  <si>
    <t>12-270-89111-dlpnoccsdt</t>
  </si>
  <si>
    <t>39-366-77514-dlpnoccsdt</t>
  </si>
  <si>
    <t>2-479-85595-dlpnoccsdt</t>
  </si>
  <si>
    <t>109-562-94550-dlpnoccsdt</t>
  </si>
  <si>
    <t>1-237-94726-dlpnoccsdt</t>
  </si>
  <si>
    <t>142-392-75862-dlpnoccsdt</t>
  </si>
  <si>
    <t>4-547-100630-dlpnoccsdt</t>
  </si>
  <si>
    <t>1-527-93340-dlpnoccsdt</t>
  </si>
  <si>
    <t>142-489-100566-dlpnoccsdt</t>
  </si>
  <si>
    <t>20-414-99621-dlpnoccsdt</t>
  </si>
  <si>
    <t>109-473-100885-dlpnoccsdt</t>
  </si>
  <si>
    <t>12-491-68111-dlpnoccsdt</t>
  </si>
  <si>
    <t>109-502-81714-dlpnoccsdt</t>
  </si>
  <si>
    <t>4-548-66727-dlpnoccsdt</t>
  </si>
  <si>
    <t>1-489-100996-dlpnoccsdt</t>
  </si>
  <si>
    <t>142-287-73314-dlpnoccsdt</t>
  </si>
  <si>
    <t>4-584-85051-dlpnoccsdt</t>
  </si>
  <si>
    <t>142-110-95671-dlpnoccsdt</t>
  </si>
  <si>
    <t>2-582-87213-dlpnoccsdt</t>
  </si>
  <si>
    <t>109-174-64707-dlpnoccsdt</t>
  </si>
  <si>
    <t>12-493-62741-dlpnoccsdt</t>
  </si>
  <si>
    <t>7-539-96692-dlpnoccsdt</t>
  </si>
  <si>
    <t>250-373-98430-dlpnoccsdt</t>
  </si>
  <si>
    <t>136-314-10891-dlpnoccsdt</t>
  </si>
  <si>
    <t>274-411-97831-dlpnoccsdt</t>
  </si>
  <si>
    <t>142-221-94320-dlpnoccsdt</t>
  </si>
  <si>
    <t>109-383-100184-dlpnoccsdt</t>
  </si>
  <si>
    <t>2-435-97040-dlpnoccsdt</t>
  </si>
  <si>
    <t>136-455-99551-dlpnoccsdt</t>
  </si>
  <si>
    <t>20-558-94769-dlpnoccsdt</t>
  </si>
  <si>
    <t>136-551-98292-dlpnoccsdt</t>
  </si>
  <si>
    <t>250-435-88490-dlpnoccsdt</t>
  </si>
  <si>
    <t>20-253-84624-dlpnoccsdt</t>
  </si>
  <si>
    <t>142-466-99521-dlpnoccsdt</t>
  </si>
  <si>
    <t>109-369-98026-dlpnoccsdt</t>
  </si>
  <si>
    <t>1-568-95388-dlpnoccsdt</t>
  </si>
  <si>
    <t>1-606-90111-dlpnoccsdt</t>
  </si>
  <si>
    <t>39-324-96985-dlpnoccsdt</t>
  </si>
  <si>
    <t>4-604-91520-dlpnoccsdt</t>
  </si>
  <si>
    <t>109-352-39392-dlpnoccsdt</t>
  </si>
  <si>
    <t>136-429-78357-dlpnoccsdt</t>
  </si>
  <si>
    <t>39-326-100988-dlpnoccsdt</t>
  </si>
  <si>
    <t>142-432-99224-dlpnoccsdt</t>
  </si>
  <si>
    <t>1-375-71871-dlpnoccsdt</t>
  </si>
  <si>
    <t>13-588-11262-dlpnoccsdt</t>
  </si>
  <si>
    <t>109-324-86459-dlpnoccsdt</t>
  </si>
  <si>
    <t>20-479-97325-dlpnoccsdt</t>
  </si>
  <si>
    <t>274-567-93012-dlpnoccsdt</t>
  </si>
  <si>
    <t>109-534-94502-dlpnoccsdt</t>
  </si>
  <si>
    <t>12-469-97921-dlpnoccsdt</t>
  </si>
  <si>
    <t>142-522-97629-dlpnoccsdt</t>
  </si>
  <si>
    <t>136-470-96656-dlpnoccsdt</t>
  </si>
  <si>
    <t>1-376-87633-dlpnoccsdt</t>
  </si>
  <si>
    <t>1-216-89802-dlpnoccsdt</t>
  </si>
  <si>
    <t>12-545-97469-dlpnoccsdt</t>
  </si>
  <si>
    <t>13-526-99871-dlpnoccsdt</t>
  </si>
  <si>
    <t>1-383-98636-dlpnoccsdt</t>
  </si>
  <si>
    <t>39-528-99300-dlpnoccsdt</t>
  </si>
  <si>
    <t>2-349-87169-dlpnoccsdt</t>
  </si>
  <si>
    <t>142-473-79648-dlpnoccsdt</t>
  </si>
  <si>
    <t>34-578-84645-dlpnoccsdt</t>
  </si>
  <si>
    <t>109-301-92184-dlpnoccsdt</t>
  </si>
  <si>
    <t>136-547-86550-dlpnoccsdt</t>
  </si>
  <si>
    <t>39-165-69152-dlpnoccsdt</t>
  </si>
  <si>
    <t>109-520-99967-dlpnoccsdt</t>
  </si>
  <si>
    <t>109-554-100340-dlpnoccsdt</t>
  </si>
  <si>
    <t>250-608-65874-dlpnoccsdt</t>
  </si>
  <si>
    <t>142-272-91557-dlpnoccsdt</t>
  </si>
  <si>
    <t>39-554-90675-dlpnoccsdt</t>
  </si>
  <si>
    <t>2-488-92668-dlpnoccsdt</t>
  </si>
  <si>
    <t>142-376-98132-dlpnoccsdt</t>
  </si>
  <si>
    <t>142-358-94892-dlpnoccsdt</t>
  </si>
  <si>
    <t>2-590-98652-dlpnoccsdt</t>
  </si>
  <si>
    <t>39-642-91241-dlpnoccsdt</t>
  </si>
  <si>
    <t>142-364-84235-dlpnoccsdt</t>
  </si>
  <si>
    <t>136-310-65152-dlpnoccsdt</t>
  </si>
  <si>
    <t>7-554-99234-dlpnoccsdt</t>
  </si>
  <si>
    <t>39-440-90601-dlpnoccsdt</t>
  </si>
  <si>
    <t>1-483-99762-dlpnoccsdt</t>
  </si>
  <si>
    <t>13-593-62379-dlpnoccsdt</t>
  </si>
  <si>
    <t>39-356-91569-dlpnoccsdt</t>
  </si>
  <si>
    <t>136-543-88255-dlpnoccsdt</t>
  </si>
  <si>
    <t>13-381-90807-dlpnoccsdt</t>
  </si>
  <si>
    <t>142-383-94187-dlpnoccsdt</t>
  </si>
  <si>
    <t>142-222-89074-dlpnoccsdt</t>
  </si>
  <si>
    <t>4-380-97802-dlpnoccsdt</t>
  </si>
  <si>
    <t>39-573-97081-dlpnoccsdt</t>
  </si>
  <si>
    <t>2-629-94657-dlpnoccsdt</t>
  </si>
  <si>
    <t>34-465-97494-dlpnoccsdt</t>
  </si>
  <si>
    <t>142-373-85822-dlpnoccsdt</t>
  </si>
  <si>
    <t>12-571-89211-dlpnoccsdt</t>
  </si>
  <si>
    <t>109-315-21872-dlpnoccsdt</t>
  </si>
  <si>
    <t>13-512-93273-dlpnoccsdt</t>
  </si>
  <si>
    <t>142-534-100024-dlpnoccsdt</t>
  </si>
  <si>
    <t>1-448-86994-dlpnoccsdt</t>
  </si>
  <si>
    <t>7-549-96620-dlpnoccsdt</t>
  </si>
  <si>
    <t>109-365-92589-dlpnoccsdt</t>
  </si>
  <si>
    <t>13-507-85509-dlpnoccsdt</t>
  </si>
  <si>
    <t>250-527-49037-dlpnoccsdt</t>
  </si>
  <si>
    <t>34-582-64900-dlpnoccsdt</t>
  </si>
  <si>
    <t>13-333-86054-dlpnoccsdt</t>
  </si>
  <si>
    <t>2-638-95850-dlpnoccsdt</t>
  </si>
  <si>
    <t>142-197-96534-dlpnoccsdt</t>
  </si>
  <si>
    <t>142-341-28143-dlpnoccsdt</t>
  </si>
  <si>
    <t>109-494-83962-dlpnoccsdt</t>
  </si>
  <si>
    <t>159-404-98998-dlpnoccsdt</t>
  </si>
  <si>
    <t>1-618-98939-dlpnoccsdt</t>
  </si>
  <si>
    <t>159-504-99507-dlpnoccsdt</t>
  </si>
  <si>
    <t>20-469-96078-dlpnoccsdt</t>
  </si>
  <si>
    <t>34-364-47057-dlpnoccsdt</t>
  </si>
  <si>
    <t>12-449-99973-dlpnoccsdt</t>
  </si>
  <si>
    <t>13-433-96053-dlpnoccsdt</t>
  </si>
  <si>
    <t>136-534-75213-dlpnoccsdt</t>
  </si>
  <si>
    <t>142-530-92300-dlpnoccsdt</t>
  </si>
  <si>
    <t>142-413-97516-dlpnoccsdt</t>
  </si>
  <si>
    <t>142-579-99463-dlpnoccsdt</t>
  </si>
  <si>
    <t>136-417-80333-dlpnoccsdt</t>
  </si>
  <si>
    <t>34-391-90480-dlpnoccsdt</t>
  </si>
  <si>
    <t>1-423-90609-dlpnoccsdt</t>
  </si>
  <si>
    <t>109-364-76532-dlpnoccsdt</t>
  </si>
  <si>
    <t>142-462-82412-dlpnoccsdt</t>
  </si>
  <si>
    <t>109-553-98058-dlpnoccsdt</t>
  </si>
  <si>
    <t>109-472-92998-dlpnoccsdt</t>
  </si>
  <si>
    <t>13-432-86019-dlpnoccsdt</t>
  </si>
  <si>
    <t>1-396-98528-dlpnoccsdt</t>
  </si>
  <si>
    <t>136-449-95977-dlpnoccsdt</t>
  </si>
  <si>
    <t>142-375-85319-dlpnoccsdt</t>
  </si>
  <si>
    <t>39-406-92975-dlpnoccsdt</t>
  </si>
  <si>
    <t>142-593-82015-dlpnoccsdt</t>
  </si>
  <si>
    <t>109-539-81820-dlpnoccsdt</t>
  </si>
  <si>
    <t>20-555-79434-dlpnoccsdt</t>
  </si>
  <si>
    <t>142-388-73241-dlpnoccsdt</t>
  </si>
  <si>
    <t>142-513-87826-dlpnoccsdt</t>
  </si>
  <si>
    <t>142-433-21740-dlpnoccsdt</t>
  </si>
  <si>
    <t>20-532-97392-dlpnoccsdt</t>
  </si>
  <si>
    <t>142-414-99914-dlpnoccsdt</t>
  </si>
  <si>
    <t>136-557-70101-dlpnoccsdt</t>
  </si>
  <si>
    <t>1-365-99654-dlpnoccsdt</t>
  </si>
  <si>
    <t>250-566-96771-dlpnoccsdt</t>
  </si>
  <si>
    <t>7-487-100428-dlpnoccsdt</t>
  </si>
  <si>
    <t>20-552-85410-dlpnoccsdt</t>
  </si>
  <si>
    <t>1-629-73422-dlpnoccsdt</t>
  </si>
  <si>
    <t>1-385-93719-dlpnoccsdt</t>
  </si>
  <si>
    <t>13-164-91162-dlpnoccsdt</t>
  </si>
  <si>
    <t>159-490-87337-dlpnoccsdt</t>
  </si>
  <si>
    <t>39-627-91057-dlpnoccsdt</t>
  </si>
  <si>
    <t>4-535-87089-dlpnoccsdt</t>
  </si>
  <si>
    <t xml:space="preserve">142-155-100026-wb97xd </t>
  </si>
  <si>
    <t xml:space="preserve">109-21-56217-wb97xd </t>
  </si>
  <si>
    <t xml:space="preserve">20-142-98000-wb97xd </t>
  </si>
  <si>
    <t xml:space="preserve">109-27-29630-wb97xd </t>
  </si>
  <si>
    <t xml:space="preserve">109-329-100297-wb97xd </t>
  </si>
  <si>
    <t xml:space="preserve">109-529-99819-wb97xd </t>
  </si>
  <si>
    <t xml:space="preserve">20-128-76291-wb97xd </t>
  </si>
  <si>
    <t xml:space="preserve">142-117-95570-wb97xd </t>
  </si>
  <si>
    <t xml:space="preserve">142-471-80584-wb97xd </t>
  </si>
  <si>
    <t xml:space="preserve">39-63-79320-wb97xd </t>
  </si>
  <si>
    <t xml:space="preserve">20-173-63764-wb97xd </t>
  </si>
  <si>
    <t xml:space="preserve">109-423-96172-wb97xd </t>
  </si>
  <si>
    <t xml:space="preserve">109-11-97686-wb97xd </t>
  </si>
  <si>
    <t xml:space="preserve">142-344-94586-wb97xd </t>
  </si>
  <si>
    <t xml:space="preserve">274-358-98313-wb97xd </t>
  </si>
  <si>
    <t xml:space="preserve">109-294-99036-wb97xd </t>
  </si>
  <si>
    <t xml:space="preserve">109-148-100288-wb97xd </t>
  </si>
  <si>
    <t xml:space="preserve">20-147-94646-wb97xd </t>
  </si>
  <si>
    <t xml:space="preserve">7-232-74525-wb97xd </t>
  </si>
  <si>
    <t xml:space="preserve">39-210-99950-wb97xd </t>
  </si>
  <si>
    <t xml:space="preserve">142-582-89683-wb97xd </t>
  </si>
  <si>
    <t xml:space="preserve">39-183-100990-wb97xd </t>
  </si>
  <si>
    <t xml:space="preserve">39-223-99795-wb97xd </t>
  </si>
  <si>
    <t xml:space="preserve">142-222-100793-wb97xd </t>
  </si>
  <si>
    <t xml:space="preserve">109-103-94119-wb97xd </t>
  </si>
  <si>
    <t xml:space="preserve">109-102-91774-wb97xd </t>
  </si>
  <si>
    <t xml:space="preserve">20-210-65578-wb97xd </t>
  </si>
  <si>
    <t xml:space="preserve">13-187-32775-wb97xd </t>
  </si>
  <si>
    <t xml:space="preserve">1-67-98679-wb97xd </t>
  </si>
  <si>
    <t xml:space="preserve">13-150-43574-wb97xd </t>
  </si>
  <si>
    <t xml:space="preserve">109-254-98086-wb97xd </t>
  </si>
  <si>
    <t xml:space="preserve">39-267-91964-wb97xd </t>
  </si>
  <si>
    <t xml:space="preserve">7-212-99598-wb97xd </t>
  </si>
  <si>
    <t xml:space="preserve">109-287-98445-wb97xd </t>
  </si>
  <si>
    <t xml:space="preserve">142-47-89411-wb97xd </t>
  </si>
  <si>
    <t xml:space="preserve">109-183-79934-wb97xd </t>
  </si>
  <si>
    <t xml:space="preserve">13-253-97485-wb97xd </t>
  </si>
  <si>
    <t xml:space="preserve">1-112-87825-wb97xd </t>
  </si>
  <si>
    <t xml:space="preserve">4-208-83703-wb97xd </t>
  </si>
  <si>
    <t xml:space="preserve">142-153-94669-wb97xd </t>
  </si>
  <si>
    <t xml:space="preserve">7-303-71417-wb97xd </t>
  </si>
  <si>
    <t xml:space="preserve">109-230-99266-wb97xd </t>
  </si>
  <si>
    <t xml:space="preserve">13-224-88969-wb97xd </t>
  </si>
  <si>
    <t xml:space="preserve">12-89-86735-wb97xd </t>
  </si>
  <si>
    <t xml:space="preserve">7-255-99119-wb97xd </t>
  </si>
  <si>
    <t xml:space="preserve">7-358-53261-wb97xd </t>
  </si>
  <si>
    <t xml:space="preserve">109-31-88943-wb97xd </t>
  </si>
  <si>
    <t xml:space="preserve">2-252-98767-wb97xd </t>
  </si>
  <si>
    <t xml:space="preserve">136-724-90867-wb97xd </t>
  </si>
  <si>
    <t xml:space="preserve">7-659-98465-wb97xd </t>
  </si>
  <si>
    <t xml:space="preserve">109-156-79687-wb97xd </t>
  </si>
  <si>
    <t xml:space="preserve">34-59-87820-wb97xd </t>
  </si>
  <si>
    <t xml:space="preserve">109-44-74721-wb97xd </t>
  </si>
  <si>
    <t xml:space="preserve">142-269-97837-wb97xd </t>
  </si>
  <si>
    <t xml:space="preserve">109-306-94723-wb97xd </t>
  </si>
  <si>
    <t xml:space="preserve">1-149-97770-wb97xd </t>
  </si>
  <si>
    <t xml:space="preserve">109-169-67108-wb97xd </t>
  </si>
  <si>
    <t xml:space="preserve">13-265-36606-wb97xd </t>
  </si>
  <si>
    <t xml:space="preserve">136-64-59984-wb97xd </t>
  </si>
  <si>
    <t xml:space="preserve">109-269-70071-wb97xd </t>
  </si>
  <si>
    <t xml:space="preserve">2-402-86846-wb97xd </t>
  </si>
  <si>
    <t xml:space="preserve">34-20-93621-wb97xd </t>
  </si>
  <si>
    <t xml:space="preserve">142-208-100452-wb97xd </t>
  </si>
  <si>
    <t xml:space="preserve">13-104-74759-wb97xd </t>
  </si>
  <si>
    <t xml:space="preserve">13-159-100125-wb97xd </t>
  </si>
  <si>
    <t xml:space="preserve">13-285-82235-wb97xd </t>
  </si>
  <si>
    <t xml:space="preserve">109-131-75072-wb97xd </t>
  </si>
  <si>
    <t xml:space="preserve">7-593-95149-wb97xd </t>
  </si>
  <si>
    <t xml:space="preserve">13-112-2571-wb97xd </t>
  </si>
  <si>
    <t xml:space="preserve">136-720-98890-wb97xd </t>
  </si>
  <si>
    <t xml:space="preserve">34-129-2036-wb97xd </t>
  </si>
  <si>
    <t xml:space="preserve">12-591-90548-wb97xd </t>
  </si>
  <si>
    <t xml:space="preserve">4-200-100946-wb97xd </t>
  </si>
  <si>
    <t xml:space="preserve">142-339-90355-wb97xd </t>
  </si>
  <si>
    <t xml:space="preserve">109-566-30886-wb97xd </t>
  </si>
  <si>
    <t xml:space="preserve">109-176-65715-wb97xd </t>
  </si>
  <si>
    <t xml:space="preserve">142-285-97971-wb97xd </t>
  </si>
  <si>
    <t xml:space="preserve">142-226-97078-wb97xd </t>
  </si>
  <si>
    <t xml:space="preserve">109-295-93825-wb97xd </t>
  </si>
  <si>
    <t xml:space="preserve">109-576-92963-wb97xd </t>
  </si>
  <si>
    <t xml:space="preserve">109-117-99872-wb97xd </t>
  </si>
  <si>
    <t xml:space="preserve">250-82-90522-wb97xd </t>
  </si>
  <si>
    <t xml:space="preserve">20-120-100416-wb97xd </t>
  </si>
  <si>
    <t xml:space="preserve">109-173-93431-wb97xd </t>
  </si>
  <si>
    <t xml:space="preserve">1-136-99396-wb97xd </t>
  </si>
  <si>
    <t xml:space="preserve">12-199-80226-wb97xd </t>
  </si>
  <si>
    <t xml:space="preserve">12-14-35393-wb97xd </t>
  </si>
  <si>
    <t xml:space="preserve">142-246-84558-wb97xd </t>
  </si>
  <si>
    <t xml:space="preserve">136-203-90635-wb97xd </t>
  </si>
  <si>
    <t xml:space="preserve">142-217-83244-wb97xd </t>
  </si>
  <si>
    <t xml:space="preserve">39-235-97998-wb97xd </t>
  </si>
  <si>
    <t xml:space="preserve">7-187-100159-wb97xd </t>
  </si>
  <si>
    <t xml:space="preserve">34-181-100957-wb97xd </t>
  </si>
  <si>
    <t xml:space="preserve">7-343-99081-wb97xd </t>
  </si>
  <si>
    <t xml:space="preserve">39-294-88633-wb97xd </t>
  </si>
  <si>
    <t xml:space="preserve">109-161-38739-wb97xd </t>
  </si>
  <si>
    <t xml:space="preserve">2-322-99345-wb97xd </t>
  </si>
  <si>
    <t xml:space="preserve">12-299-82664-wb97xd </t>
  </si>
  <si>
    <t xml:space="preserve">12-298-91343-wb97xd </t>
  </si>
  <si>
    <t xml:space="preserve">34-102-91972-wb97xd </t>
  </si>
  <si>
    <t xml:space="preserve">39-316-53376-wb97xd </t>
  </si>
  <si>
    <t xml:space="preserve">1-254-96517-wb97xd </t>
  </si>
  <si>
    <t xml:space="preserve">39-161-88153-wb97xd </t>
  </si>
  <si>
    <t xml:space="preserve">136-294-92911-wb97xd </t>
  </si>
  <si>
    <t xml:space="preserve">109-142-97465-wb97xd </t>
  </si>
  <si>
    <t xml:space="preserve">159-318-80169-wb97xd </t>
  </si>
  <si>
    <t xml:space="preserve">34-52-53351-wb97xd </t>
  </si>
  <si>
    <t xml:space="preserve">109-245-95429-wb97xd </t>
  </si>
  <si>
    <t xml:space="preserve">12-105-90664-wb97xd </t>
  </si>
  <si>
    <t xml:space="preserve">142-185-53516-wb97xd </t>
  </si>
  <si>
    <t xml:space="preserve">109-252-85442-wb97xd </t>
  </si>
  <si>
    <t xml:space="preserve">109-266-98393-wb97xd </t>
  </si>
  <si>
    <t xml:space="preserve">1-29-94252-wb97xd </t>
  </si>
  <si>
    <t xml:space="preserve">20-213-93316-wb97xd </t>
  </si>
  <si>
    <t xml:space="preserve">159-197-67014-wb97xd </t>
  </si>
  <si>
    <t xml:space="preserve">20-404-100630-wb97xd </t>
  </si>
  <si>
    <t xml:space="preserve">7-540-84477-wb97xd </t>
  </si>
  <si>
    <t xml:space="preserve">13-170-85646-wb97xd </t>
  </si>
  <si>
    <t xml:space="preserve">34-578-94733-wb97xd </t>
  </si>
  <si>
    <t xml:space="preserve">136-30-90784-wb97xd </t>
  </si>
  <si>
    <t xml:space="preserve">12-41-75467-wb97xd </t>
  </si>
  <si>
    <t xml:space="preserve">4-140-99359-wb97xd </t>
  </si>
  <si>
    <t xml:space="preserve">7-536-79835-wb97xd </t>
  </si>
  <si>
    <t xml:space="preserve">109-182-98902-wb97xd </t>
  </si>
  <si>
    <t xml:space="preserve">1-207-92340-wb97xd </t>
  </si>
  <si>
    <t xml:space="preserve">7-348-89904-wb97xd </t>
  </si>
  <si>
    <t xml:space="preserve">142-460-87945-wb97xd </t>
  </si>
  <si>
    <t xml:space="preserve">109-192-67935-wb97xd </t>
  </si>
  <si>
    <t xml:space="preserve">109-205-84088-wb97xd </t>
  </si>
  <si>
    <t xml:space="preserve">13-269-100131-wb97xd </t>
  </si>
  <si>
    <t xml:space="preserve">2-218-88452-wb97xd </t>
  </si>
  <si>
    <t xml:space="preserve">109-243-95805-wb97xd </t>
  </si>
  <si>
    <t xml:space="preserve">13-82-100263-wb97xd </t>
  </si>
  <si>
    <t xml:space="preserve">2-242-92895-wb97xd </t>
  </si>
  <si>
    <t xml:space="preserve">1-147-95834-wb97xd </t>
  </si>
  <si>
    <t xml:space="preserve">39-408-94342-wb97xd </t>
  </si>
  <si>
    <t xml:space="preserve">1-306-97736-wb97xd </t>
  </si>
  <si>
    <t xml:space="preserve">2-264-67844-wb97xd </t>
  </si>
  <si>
    <t xml:space="preserve">2-378-94865-wb97xd </t>
  </si>
  <si>
    <t xml:space="preserve">7-278-54919-wb97xd </t>
  </si>
  <si>
    <t xml:space="preserve">13-316-99275-wb97xd </t>
  </si>
  <si>
    <t xml:space="preserve">2-117-85325-wb97xd </t>
  </si>
  <si>
    <t xml:space="preserve">34-153-99867-wb97xd </t>
  </si>
  <si>
    <t xml:space="preserve">136-262-98492-wb97xd </t>
  </si>
  <si>
    <t xml:space="preserve">7-205-95205-wb97xd </t>
  </si>
  <si>
    <t xml:space="preserve">1-532-93691-wb97xd </t>
  </si>
  <si>
    <t xml:space="preserve">20-496-88771-wb97xd </t>
  </si>
  <si>
    <t xml:space="preserve">2-149-35296-wb97xd </t>
  </si>
  <si>
    <t xml:space="preserve">20-270-97077-wb97xd </t>
  </si>
  <si>
    <t xml:space="preserve">13-215-92863-wb97xd </t>
  </si>
  <si>
    <t xml:space="preserve">20-228-98068-wb97xd </t>
  </si>
  <si>
    <t xml:space="preserve">34-194-92846-wb97xd </t>
  </si>
  <si>
    <t xml:space="preserve">7-370-99745-wb97xd </t>
  </si>
  <si>
    <t xml:space="preserve">159-207-86045-wb97xd </t>
  </si>
  <si>
    <t xml:space="preserve">4-263-46755-wb97xd </t>
  </si>
  <si>
    <t xml:space="preserve">13-464-92044-wb97xd </t>
  </si>
  <si>
    <t xml:space="preserve">12-488-99532-wb97xd </t>
  </si>
  <si>
    <t xml:space="preserve">109-310-51992-wb97xd </t>
  </si>
  <si>
    <t xml:space="preserve">109-381-89810-wb97xd </t>
  </si>
  <si>
    <t xml:space="preserve">159-530-92050-wb97xd </t>
  </si>
  <si>
    <t xml:space="preserve">7-42-94808-wb97xd </t>
  </si>
  <si>
    <t xml:space="preserve">274-292-92372-wb97xd </t>
  </si>
  <si>
    <t xml:space="preserve">109-311-70685-wb97xd </t>
  </si>
  <si>
    <t xml:space="preserve">109-270-34943-wb97xd </t>
  </si>
  <si>
    <t xml:space="preserve">34-269-88544-wb97xd </t>
  </si>
  <si>
    <t xml:space="preserve">159-523-83995-wb97xd </t>
  </si>
  <si>
    <t xml:space="preserve">109-305-75336-wb97xd </t>
  </si>
  <si>
    <t xml:space="preserve">13-272-77581-wb97xd </t>
  </si>
  <si>
    <t xml:space="preserve">12-413-90534-wb97xd </t>
  </si>
  <si>
    <t xml:space="preserve">159-363-70508-wb97xd </t>
  </si>
  <si>
    <t xml:space="preserve">1-442-100955-wb97xd </t>
  </si>
  <si>
    <t xml:space="preserve">20-305-98783-wb97xd </t>
  </si>
  <si>
    <t xml:space="preserve">1-282-85139-wb97xd </t>
  </si>
  <si>
    <t xml:space="preserve">2-163-76606-wb97xd </t>
  </si>
  <si>
    <t xml:space="preserve">13-149-94450-wb97xd </t>
  </si>
  <si>
    <t xml:space="preserve">136-512-91052-wb97xd </t>
  </si>
  <si>
    <t xml:space="preserve">4-300-96969-wb97xd </t>
  </si>
  <si>
    <t xml:space="preserve">250-721-98181-wb97xd </t>
  </si>
  <si>
    <t xml:space="preserve">142-179-100437-wb97xd </t>
  </si>
  <si>
    <t xml:space="preserve">159-501-100050-wb97xd </t>
  </si>
  <si>
    <t xml:space="preserve">39-508-65614-wb97xd </t>
  </si>
  <si>
    <t xml:space="preserve">34-449-92038-wb97xd </t>
  </si>
  <si>
    <t xml:space="preserve">7-412-83224-wb97xd </t>
  </si>
  <si>
    <t xml:space="preserve">142-239-51111-wb97xd </t>
  </si>
  <si>
    <t xml:space="preserve">12-33-94463-wb97xd </t>
  </si>
  <si>
    <t xml:space="preserve">39-254-100712-wb97xd </t>
  </si>
  <si>
    <t xml:space="preserve">12-157-74754-wb97xd </t>
  </si>
  <si>
    <t xml:space="preserve">13-390-76098-wb97xd </t>
  </si>
  <si>
    <t xml:space="preserve">1-96-94237-wb97xd </t>
  </si>
  <si>
    <t xml:space="preserve">20-288-90695-wb97xd </t>
  </si>
  <si>
    <t xml:space="preserve">4-115-80470-wb97xd </t>
  </si>
  <si>
    <t xml:space="preserve">142-183-95573-wb97xd </t>
  </si>
  <si>
    <t xml:space="preserve">13-338-69272-wb97xd </t>
  </si>
  <si>
    <t xml:space="preserve">1-374-92889-wb97xd </t>
  </si>
  <si>
    <t xml:space="preserve">109-138-89289-wb97xd </t>
  </si>
  <si>
    <t xml:space="preserve">34-182-96620-wb97xd </t>
  </si>
  <si>
    <t xml:space="preserve">20-402-91932-wb97xd </t>
  </si>
  <si>
    <t xml:space="preserve">13-192-95942-wb97xd </t>
  </si>
  <si>
    <t xml:space="preserve">12-36-95608-wb97xd </t>
  </si>
  <si>
    <t xml:space="preserve">20-278-99162-wb97xd </t>
  </si>
  <si>
    <t xml:space="preserve">20-405-99364-wb97xd </t>
  </si>
  <si>
    <t xml:space="preserve">7-167-99308-wb97xd </t>
  </si>
  <si>
    <t xml:space="preserve">109-448-76043-wb97xd </t>
  </si>
  <si>
    <t xml:space="preserve">20-455-100845-wb97xd </t>
  </si>
  <si>
    <t xml:space="preserve">20-442-99256-wb97xd </t>
  </si>
  <si>
    <t xml:space="preserve">142-506-87768-wb97xd </t>
  </si>
  <si>
    <t xml:space="preserve">142-393-89553-wb97xd </t>
  </si>
  <si>
    <t xml:space="preserve">34-263-93104-wb97xd </t>
  </si>
  <si>
    <t xml:space="preserve">13-182-99814-wb97xd </t>
  </si>
  <si>
    <t xml:space="preserve">159-495-96357-wb97xd </t>
  </si>
  <si>
    <t xml:space="preserve">1-181-96250-wb97xd </t>
  </si>
  <si>
    <t xml:space="preserve">159-459-89796-wb97xd </t>
  </si>
  <si>
    <t xml:space="preserve">12-100-47548-wb97xd </t>
  </si>
  <si>
    <t xml:space="preserve">142-211-97732-wb97xd </t>
  </si>
  <si>
    <t xml:space="preserve">13-248-80998-wb97xd </t>
  </si>
  <si>
    <t xml:space="preserve">136-88-86873-wb97xd </t>
  </si>
  <si>
    <t xml:space="preserve">7-336-89309-wb97xd </t>
  </si>
  <si>
    <t xml:space="preserve">109-410-93349-wb97xd </t>
  </si>
  <si>
    <t xml:space="preserve">39-454-98969-wb97xd </t>
  </si>
  <si>
    <t xml:space="preserve">13-280-83870-wb97xd </t>
  </si>
  <si>
    <t xml:space="preserve">142-218-90525-wb97xd </t>
  </si>
  <si>
    <t xml:space="preserve">12-209-94550-wb97xd </t>
  </si>
  <si>
    <t xml:space="preserve">34-118-91502-wb97xd </t>
  </si>
  <si>
    <t xml:space="preserve">250-364-91800-wb97xd </t>
  </si>
  <si>
    <t xml:space="preserve">7-139-100010-wb97xd </t>
  </si>
  <si>
    <t xml:space="preserve">13-346-97774-wb97xd </t>
  </si>
  <si>
    <t xml:space="preserve">1-163-87220-wb97xd </t>
  </si>
  <si>
    <t xml:space="preserve">12-225-48635-wb97xd </t>
  </si>
  <si>
    <t xml:space="preserve">109-219-99476-wb97xd </t>
  </si>
  <si>
    <t xml:space="preserve">34-382-98235-wb97xd </t>
  </si>
  <si>
    <t xml:space="preserve">12-245-76067-wb97xd </t>
  </si>
  <si>
    <t xml:space="preserve">274-277-93395-wb97xd </t>
  </si>
  <si>
    <t xml:space="preserve">12-80-89932-wb97xd </t>
  </si>
  <si>
    <t xml:space="preserve">4-269-84556-wb97xd </t>
  </si>
  <si>
    <t xml:space="preserve">136-287-100886-wb97xd </t>
  </si>
  <si>
    <t xml:space="preserve">109-197-93676-wb97xd </t>
  </si>
  <si>
    <t xml:space="preserve">20-372-96644-wb97xd </t>
  </si>
  <si>
    <t xml:space="preserve">1-345-87622-wb97xd </t>
  </si>
  <si>
    <t xml:space="preserve">274-501-97090-wb97xd </t>
  </si>
  <si>
    <t xml:space="preserve">7-280-97372-wb97xd </t>
  </si>
  <si>
    <t xml:space="preserve">39-312-96266-wb97xd </t>
  </si>
  <si>
    <t xml:space="preserve">4-687-95384-wb97xd </t>
  </si>
  <si>
    <t xml:space="preserve">13-176-95399-wb97xd </t>
  </si>
  <si>
    <t xml:space="preserve">274-210-100231-wb97xd </t>
  </si>
  <si>
    <t xml:space="preserve">136-504-89574-wb97xd </t>
  </si>
  <si>
    <t xml:space="preserve">4-418-97008-wb97xd </t>
  </si>
  <si>
    <t xml:space="preserve">20-523-92908-wb97xd </t>
  </si>
  <si>
    <t xml:space="preserve">12-367-98699-wb97xd </t>
  </si>
  <si>
    <t xml:space="preserve">39-147-38652-wb97xd </t>
  </si>
  <si>
    <t xml:space="preserve">159-183-97327-wb97xd </t>
  </si>
  <si>
    <t xml:space="preserve">20-245-91323-wb97xd </t>
  </si>
  <si>
    <t xml:space="preserve">20-174-87314-wb97xd </t>
  </si>
  <si>
    <t xml:space="preserve">7-470-99828-wb97xd </t>
  </si>
  <si>
    <t xml:space="preserve">39-156-31866-wb97xd </t>
  </si>
  <si>
    <t xml:space="preserve">13-276-74524-wb97xd </t>
  </si>
  <si>
    <t xml:space="preserve">136-436-92427-wb97xd </t>
  </si>
  <si>
    <t xml:space="preserve">39-261-100786-wb97xd </t>
  </si>
  <si>
    <t xml:space="preserve">34-364-94799-wb97xd </t>
  </si>
  <si>
    <t xml:space="preserve">1-194-65702-wb97xd </t>
  </si>
  <si>
    <t xml:space="preserve">109-288-88381-wb97xd </t>
  </si>
  <si>
    <t xml:space="preserve">109-449-86974-wb97xd </t>
  </si>
  <si>
    <t xml:space="preserve">142-231-79732-wb97xd </t>
  </si>
  <si>
    <t xml:space="preserve">13-281-94515-wb97xd </t>
  </si>
  <si>
    <t xml:space="preserve">142-193-89099-wb97xd </t>
  </si>
  <si>
    <t xml:space="preserve">12-141-96785-wb97xd </t>
  </si>
  <si>
    <t xml:space="preserve">142-617-74505-wb97xd </t>
  </si>
  <si>
    <t xml:space="preserve">136-441-93051-wb97xd </t>
  </si>
  <si>
    <t xml:space="preserve">109-612-97112-wb97xd </t>
  </si>
  <si>
    <t xml:space="preserve">142-682-93489-wb97xd </t>
  </si>
  <si>
    <t xml:space="preserve">159-374-100344-wb97xd </t>
  </si>
  <si>
    <t xml:space="preserve">136-309-100872-wb97xd </t>
  </si>
  <si>
    <t xml:space="preserve">136-369-97580-wb97xd </t>
  </si>
  <si>
    <t xml:space="preserve">1-146-95425-wb97xd </t>
  </si>
  <si>
    <t xml:space="preserve">20-449-93225-wb97xd </t>
  </si>
  <si>
    <t xml:space="preserve">12-700-100347-wb97xd </t>
  </si>
  <si>
    <t xml:space="preserve">109-253-95652-wb97xd </t>
  </si>
  <si>
    <t xml:space="preserve">142-457-78009-wb97xd </t>
  </si>
  <si>
    <t xml:space="preserve">7-444-96216-wb97xd </t>
  </si>
  <si>
    <t xml:space="preserve">12-152-95469-wb97xd </t>
  </si>
  <si>
    <t xml:space="preserve">4-97-76195-wb97xd </t>
  </si>
  <si>
    <t xml:space="preserve">12-214-86904-wb97xd </t>
  </si>
  <si>
    <t xml:space="preserve">1-329-98838-wb97xd </t>
  </si>
  <si>
    <t xml:space="preserve">142-146-18017-wb97xd </t>
  </si>
  <si>
    <t xml:space="preserve">142-171-69340-wb97xd </t>
  </si>
  <si>
    <t xml:space="preserve">1-238-92393-wb97xd </t>
  </si>
  <si>
    <t xml:space="preserve">4-602-97332-wb97xd </t>
  </si>
  <si>
    <t xml:space="preserve">274-111-100348-wb97xd </t>
  </si>
  <si>
    <t xml:space="preserve">136-162-13274-wb97xd </t>
  </si>
  <si>
    <t xml:space="preserve">142-223-75862-wb97xd </t>
  </si>
  <si>
    <t xml:space="preserve">12-68-39088-wb97xd </t>
  </si>
  <si>
    <t xml:space="preserve">250-377-82637-wb97xd </t>
  </si>
  <si>
    <t xml:space="preserve">39-452-85668-wb97xd </t>
  </si>
  <si>
    <t xml:space="preserve">142-150-60317-wb97xd </t>
  </si>
  <si>
    <t xml:space="preserve">142-149-53101-wb97xd </t>
  </si>
  <si>
    <t xml:space="preserve">159-147-75886-wb97xd </t>
  </si>
  <si>
    <t xml:space="preserve">1-180-85126-wb97xd </t>
  </si>
  <si>
    <t xml:space="preserve">39-277-87905-wb97xd </t>
  </si>
  <si>
    <t xml:space="preserve">136-140-52915-wb97xd </t>
  </si>
  <si>
    <t xml:space="preserve">1-259-77595-wb97xd </t>
  </si>
  <si>
    <t xml:space="preserve">12-188-90145-wb97xd </t>
  </si>
  <si>
    <t xml:space="preserve">1-344-96808-wb97xd </t>
  </si>
  <si>
    <t xml:space="preserve">12-274-93740-wb97xd </t>
  </si>
  <si>
    <t xml:space="preserve">1-332-92790-wb97xd </t>
  </si>
  <si>
    <t xml:space="preserve">142-513-98504-wb97xd </t>
  </si>
  <si>
    <t xml:space="preserve">39-228-100077-wb97xd </t>
  </si>
  <si>
    <t xml:space="preserve">142-559-72195-wb97xd </t>
  </si>
  <si>
    <t xml:space="preserve">13-238-98001-wb97xd </t>
  </si>
  <si>
    <t xml:space="preserve">4-271-94917-wb97xd </t>
  </si>
  <si>
    <t xml:space="preserve">7-424-91981-wb97xd </t>
  </si>
  <si>
    <t xml:space="preserve">159-371-97540-wb97xd </t>
  </si>
  <si>
    <t xml:space="preserve">13-377-95546-wb97xd </t>
  </si>
  <si>
    <t xml:space="preserve">39-307-95661-wb97xd </t>
  </si>
  <si>
    <t xml:space="preserve">20-423-100049-wb97xd </t>
  </si>
  <si>
    <t xml:space="preserve">109-604-98990-wb97xd </t>
  </si>
  <si>
    <t xml:space="preserve">142-324-90559-wb97xd </t>
  </si>
  <si>
    <t xml:space="preserve">136-721-70351-wb97xd </t>
  </si>
  <si>
    <t xml:space="preserve">7-131-97625-wb97xd </t>
  </si>
  <si>
    <t xml:space="preserve">250-418-72975-wb97xd </t>
  </si>
  <si>
    <t xml:space="preserve">250-488-100172-wb97xd </t>
  </si>
  <si>
    <t xml:space="preserve">274-304-93199-wb97xd </t>
  </si>
  <si>
    <t xml:space="preserve">136-310-86393-wb97xd </t>
  </si>
  <si>
    <t xml:space="preserve">7-548-90937-wb97xd </t>
  </si>
  <si>
    <t xml:space="preserve">20-413-99273-wb97xd </t>
  </si>
  <si>
    <t xml:space="preserve">13-427-91159-wb97xd </t>
  </si>
  <si>
    <t xml:space="preserve">159-280-95212-wb97xd </t>
  </si>
  <si>
    <t xml:space="preserve">159-317-99835-wb97xd </t>
  </si>
  <si>
    <t xml:space="preserve">12-355-91208-wb97xd </t>
  </si>
  <si>
    <t xml:space="preserve">109-203-64024-wb97xd </t>
  </si>
  <si>
    <t xml:space="preserve">142-493-97850-wb97xd </t>
  </si>
  <si>
    <t xml:space="preserve">1-247-93818-wb97xd </t>
  </si>
  <si>
    <t xml:space="preserve">2-487-88555-wb97xd </t>
  </si>
  <si>
    <t xml:space="preserve">39-377-76842-wb97xd </t>
  </si>
  <si>
    <t xml:space="preserve">20-323-94364-wb97xd </t>
  </si>
  <si>
    <t xml:space="preserve">136-414-94204-wb97xd </t>
  </si>
  <si>
    <t xml:space="preserve">1-379-80522-wb97xd </t>
  </si>
  <si>
    <t xml:space="preserve">2-131-96871-wb97xd </t>
  </si>
  <si>
    <t xml:space="preserve">13-153-77334-wb97xd </t>
  </si>
  <si>
    <t xml:space="preserve">20-371-93744-wb97xd </t>
  </si>
  <si>
    <t xml:space="preserve">274-265-91539-wb97xd </t>
  </si>
  <si>
    <t xml:space="preserve">20-567-98054-wb97xd </t>
  </si>
  <si>
    <t xml:space="preserve">7-313-96551-wb97xd </t>
  </si>
  <si>
    <t xml:space="preserve">250-432-99920-wb97xd </t>
  </si>
  <si>
    <t xml:space="preserve">142-675-90876-wb97xd </t>
  </si>
  <si>
    <t xml:space="preserve">1-527-85935-wb97xd </t>
  </si>
  <si>
    <t xml:space="preserve">12-270-79244-wb97xd </t>
  </si>
  <si>
    <t xml:space="preserve">250-384-77164-wb97xd </t>
  </si>
  <si>
    <t xml:space="preserve">39-327-99433-wb97xd </t>
  </si>
  <si>
    <t xml:space="preserve">39-146-97187-wb97xd </t>
  </si>
  <si>
    <t xml:space="preserve">20-273-100779-wb97xd </t>
  </si>
  <si>
    <t xml:space="preserve">159-167-55940-wb97xd </t>
  </si>
  <si>
    <t xml:space="preserve">4-385-98830-wb97xd </t>
  </si>
  <si>
    <t xml:space="preserve">4-270-78642-wb97xd </t>
  </si>
  <si>
    <t xml:space="preserve">2-518-75870-wb97xd </t>
  </si>
  <si>
    <t xml:space="preserve">109-456-100383-wb97xd </t>
  </si>
  <si>
    <t xml:space="preserve">250-265-92759-wb97xd </t>
  </si>
  <si>
    <t xml:space="preserve">7-513-87527-wb97xd </t>
  </si>
  <si>
    <t xml:space="preserve">142-177-89568-wb97xd </t>
  </si>
  <si>
    <t xml:space="preserve">13-399-82682-wb97xd </t>
  </si>
  <si>
    <t xml:space="preserve">2-710-90295-wb97xd </t>
  </si>
  <si>
    <t xml:space="preserve">142-351-89857-wb97xd </t>
  </si>
  <si>
    <t xml:space="preserve">159-394-100426-wb97xd </t>
  </si>
  <si>
    <t xml:space="preserve">159-340-88353-wb97xd </t>
  </si>
  <si>
    <t xml:space="preserve">4-328-89601-wb97xd </t>
  </si>
  <si>
    <t xml:space="preserve">109-263-100161-wb97xd </t>
  </si>
  <si>
    <t xml:space="preserve">142-233-99933-wb97xd </t>
  </si>
  <si>
    <t xml:space="preserve">142-376-76759-wb97xd </t>
  </si>
  <si>
    <t xml:space="preserve">142-385-99595-wb97xd </t>
  </si>
  <si>
    <t xml:space="preserve">136-317-88458-wb97xd </t>
  </si>
  <si>
    <t xml:space="preserve">12-599-100354-wb97xd </t>
  </si>
  <si>
    <t xml:space="preserve">1-250-99647-wb97xd </t>
  </si>
  <si>
    <t xml:space="preserve">34-327-100282-wb97xd </t>
  </si>
  <si>
    <t xml:space="preserve">274-189-94735-wb97xd </t>
  </si>
  <si>
    <t xml:space="preserve">142-442-94536-wb97xd </t>
  </si>
  <si>
    <t xml:space="preserve">7-441-99577-wb97xd </t>
  </si>
  <si>
    <t xml:space="preserve">39-425-67037-wb97xd </t>
  </si>
  <si>
    <t xml:space="preserve">7-163-100018-wb97xd </t>
  </si>
  <si>
    <t xml:space="preserve">4-322-84538-wb97xd </t>
  </si>
  <si>
    <t xml:space="preserve">2-504-100942-wb97xd </t>
  </si>
  <si>
    <t xml:space="preserve">39-492-90287-wb97xd </t>
  </si>
  <si>
    <t xml:space="preserve">2-192-94881-wb97xd </t>
  </si>
  <si>
    <t xml:space="preserve">34-506-76026-wb97xd </t>
  </si>
  <si>
    <t xml:space="preserve">109-246-85225-wb97xd </t>
  </si>
  <si>
    <t xml:space="preserve">13-508-100303-wb97xd </t>
  </si>
  <si>
    <t xml:space="preserve">34-358-100083-wb97xd </t>
  </si>
  <si>
    <t xml:space="preserve">34-339-99225-wb97xd </t>
  </si>
  <si>
    <t xml:space="preserve">20-287-88824-wb97xd </t>
  </si>
  <si>
    <t xml:space="preserve">4-623-71321-wb97xd </t>
  </si>
  <si>
    <t xml:space="preserve">4-325-97099-wb97xd </t>
  </si>
  <si>
    <t xml:space="preserve">159-507-97688-wb97xd </t>
  </si>
  <si>
    <t xml:space="preserve">39-290-96859-wb97xd </t>
  </si>
  <si>
    <t xml:space="preserve">34-457-93828-wb97xd </t>
  </si>
  <si>
    <t xml:space="preserve">1-355-88011-wb97xd </t>
  </si>
  <si>
    <t xml:space="preserve">109-315-86563-wb97xd </t>
  </si>
  <si>
    <t xml:space="preserve">136-214-95779-wb97xd </t>
  </si>
  <si>
    <t xml:space="preserve">136-289-97982-wb97xd </t>
  </si>
  <si>
    <t xml:space="preserve">274-593-90077-wb97xd </t>
  </si>
  <si>
    <t xml:space="preserve">12-322-66788-wb97xd </t>
  </si>
  <si>
    <t xml:space="preserve">39-596-99887-wb97xd </t>
  </si>
  <si>
    <t xml:space="preserve">2-353-99811-wb97xd </t>
  </si>
  <si>
    <t xml:space="preserve">12-318-98789-wb97xd </t>
  </si>
  <si>
    <t xml:space="preserve">1-380-96411-wb97xd </t>
  </si>
  <si>
    <t xml:space="preserve">4-384-100809-wb97xd </t>
  </si>
  <si>
    <t xml:space="preserve">136-353-99086-wb97xd </t>
  </si>
  <si>
    <t xml:space="preserve">142-488-98622-wb97xd </t>
  </si>
  <si>
    <t xml:space="preserve">20-355-94519-wb97xd </t>
  </si>
  <si>
    <t xml:space="preserve">1-516-96519-wb97xd </t>
  </si>
  <si>
    <t xml:space="preserve">1-240-96761-wb97xd </t>
  </si>
  <si>
    <t xml:space="preserve">13-481-98775-wb97xd </t>
  </si>
  <si>
    <t xml:space="preserve">136-423-95017-wb97xd </t>
  </si>
  <si>
    <t xml:space="preserve">2-326-55911-wb97xd </t>
  </si>
  <si>
    <t xml:space="preserve">1-312-98959-wb97xd </t>
  </si>
  <si>
    <t xml:space="preserve">20-422-99810-wb97xd </t>
  </si>
  <si>
    <t xml:space="preserve">7-294-82970-wb97xd </t>
  </si>
  <si>
    <t xml:space="preserve">13-254-79497-wb97xd </t>
  </si>
  <si>
    <t xml:space="preserve">109-92-96707-wb97xd </t>
  </si>
  <si>
    <t xml:space="preserve">13-591-100348-wb97xd </t>
  </si>
  <si>
    <t xml:space="preserve">274-582-97238-wb97xd </t>
  </si>
  <si>
    <t xml:space="preserve">159-254-100423-wb97xd </t>
  </si>
  <si>
    <t xml:space="preserve">7-152-94506-wb97xd </t>
  </si>
  <si>
    <t xml:space="preserve">250-205-99499-wb97xd </t>
  </si>
  <si>
    <t xml:space="preserve">142-301-75566-wb97xd </t>
  </si>
  <si>
    <t xml:space="preserve">13-512-90725-wb97xd </t>
  </si>
  <si>
    <t xml:space="preserve">136-477-94362-wb97xd </t>
  </si>
  <si>
    <t xml:space="preserve">109-312-97857-wb97xd </t>
  </si>
  <si>
    <t xml:space="preserve">12-294-99626-wb97xd </t>
  </si>
  <si>
    <t xml:space="preserve">4-264-87013-wb97xd </t>
  </si>
  <si>
    <t xml:space="preserve">1-574-78134-wb97xd </t>
  </si>
  <si>
    <t xml:space="preserve">142-677-97845-wb97xd </t>
  </si>
  <si>
    <t xml:space="preserve">109-289-95549-wb97xd </t>
  </si>
  <si>
    <t xml:space="preserve">274-344-96673-wb97xd </t>
  </si>
  <si>
    <t xml:space="preserve">136-348-97289-wb97xd </t>
  </si>
  <si>
    <t xml:space="preserve">159-389-90180-wb97xd </t>
  </si>
  <si>
    <t xml:space="preserve">39-435-86312-wb97xd </t>
  </si>
  <si>
    <t xml:space="preserve">7-423-83169-wb97xd </t>
  </si>
  <si>
    <t xml:space="preserve">12-181-89753-wb97xd </t>
  </si>
  <si>
    <t xml:space="preserve">136-433-99561-wb97xd </t>
  </si>
  <si>
    <t xml:space="preserve">109-420-84539-wb97xd </t>
  </si>
  <si>
    <t xml:space="preserve">1-372-98995-wb97xd </t>
  </si>
  <si>
    <t xml:space="preserve">39-515-87810-wb97xd </t>
  </si>
  <si>
    <t xml:space="preserve">7-356-41107-wb97xd </t>
  </si>
  <si>
    <t xml:space="preserve">1-220-97510-wb97xd </t>
  </si>
  <si>
    <t xml:space="preserve">109-184-88212-wb97xd </t>
  </si>
  <si>
    <t xml:space="preserve">12-439-96683-wb97xd </t>
  </si>
  <si>
    <t xml:space="preserve">136-550-97216-wb97xd </t>
  </si>
  <si>
    <t xml:space="preserve">136-331-94351-wb97xd </t>
  </si>
  <si>
    <t xml:space="preserve">109-460-86925-wb97xd </t>
  </si>
  <si>
    <t xml:space="preserve">34-231-97581-wb97xd </t>
  </si>
  <si>
    <t xml:space="preserve">39-477-96694-wb97xd </t>
  </si>
  <si>
    <t xml:space="preserve">109-351-81738-wb97xd </t>
  </si>
  <si>
    <t xml:space="preserve">1-592-99567-wb97xd </t>
  </si>
  <si>
    <t xml:space="preserve">159-713-96585-wb97xd </t>
  </si>
  <si>
    <t xml:space="preserve">142-229-83273-wb97xd </t>
  </si>
  <si>
    <t xml:space="preserve">4-438-69811-wb97xd </t>
  </si>
  <si>
    <t xml:space="preserve">13-432-95691-wb97xd </t>
  </si>
  <si>
    <t xml:space="preserve">274-709-100880-wb97xd </t>
  </si>
  <si>
    <t xml:space="preserve">12-248-100938-wb97xd </t>
  </si>
  <si>
    <t xml:space="preserve">12-390-90633-wb97xd </t>
  </si>
  <si>
    <t xml:space="preserve">109-489-93491-wb97xd </t>
  </si>
  <si>
    <t xml:space="preserve">159-237-100771-wb97xd </t>
  </si>
  <si>
    <t xml:space="preserve">159-350-94321-wb97xd </t>
  </si>
  <si>
    <t xml:space="preserve">2-554-80854-wb97xd </t>
  </si>
  <si>
    <t xml:space="preserve">1-493-90907-wb97xd </t>
  </si>
  <si>
    <t xml:space="preserve">250-546-96263-wb97xd </t>
  </si>
  <si>
    <t xml:space="preserve">250-376-95252-wb97xd </t>
  </si>
  <si>
    <t xml:space="preserve">34-332-100166-wb97xd </t>
  </si>
  <si>
    <t xml:space="preserve">39-248-99514-wb97xd </t>
  </si>
  <si>
    <t xml:space="preserve">109-209-92905-wb97xd </t>
  </si>
  <si>
    <t xml:space="preserve">250-360-94395-wb97xd </t>
  </si>
  <si>
    <t xml:space="preserve">12-276-94873-wb97xd </t>
  </si>
  <si>
    <t xml:space="preserve">1-277-97411-wb97xd </t>
  </si>
  <si>
    <t xml:space="preserve">109-327-97126-wb97xd </t>
  </si>
  <si>
    <t xml:space="preserve">4-387-81822-wb97xd </t>
  </si>
  <si>
    <t xml:space="preserve">274-226-93473-wb97xd </t>
  </si>
  <si>
    <t xml:space="preserve">142-464-83208-wb97xd </t>
  </si>
  <si>
    <t xml:space="preserve">13-558-94994-wb97xd </t>
  </si>
  <si>
    <t xml:space="preserve">34-353-93574-wb97xd </t>
  </si>
  <si>
    <t xml:space="preserve">7-416-93515-wb97xd </t>
  </si>
  <si>
    <t xml:space="preserve">34-316-95118-wb97xd </t>
  </si>
  <si>
    <t xml:space="preserve">12-429-87592-wb97xd </t>
  </si>
  <si>
    <t xml:space="preserve">7-554-88375-wb97xd </t>
  </si>
  <si>
    <t xml:space="preserve">20-261-100761-wb97xd </t>
  </si>
  <si>
    <t xml:space="preserve">2-407-77144-wb97xd </t>
  </si>
  <si>
    <t xml:space="preserve">4-452-90956-wb97xd </t>
  </si>
  <si>
    <t xml:space="preserve">12-343-66624-wb97xd </t>
  </si>
  <si>
    <t xml:space="preserve">274-397-97289-wb97xd </t>
  </si>
  <si>
    <t xml:space="preserve">20-352-99813-wb97xd </t>
  </si>
  <si>
    <t xml:space="preserve">7-338-100240-wb97xd </t>
  </si>
  <si>
    <t xml:space="preserve">142-353-97232-wb97xd </t>
  </si>
  <si>
    <t xml:space="preserve">2-409-94311-wb97xd </t>
  </si>
  <si>
    <t xml:space="preserve">1-388-98103-wb97xd </t>
  </si>
  <si>
    <t xml:space="preserve">20-500-85107-wb97xd </t>
  </si>
  <si>
    <t xml:space="preserve">2-329-58559-wb97xd </t>
  </si>
  <si>
    <t xml:space="preserve">274-452-99458-wb97xd </t>
  </si>
  <si>
    <t xml:space="preserve">4-528-98455-wb97xd </t>
  </si>
  <si>
    <t xml:space="preserve">2-731-97901-wb97xd </t>
  </si>
  <si>
    <t xml:space="preserve">39-532-95128-wb97xd </t>
  </si>
  <si>
    <t xml:space="preserve">1-269-88492-wb97xd </t>
  </si>
  <si>
    <t xml:space="preserve">136-533-92696-wb97xd </t>
  </si>
  <si>
    <t xml:space="preserve">39-318-90562-wb97xd </t>
  </si>
  <si>
    <t xml:space="preserve">142-243-96869-wb97xd </t>
  </si>
  <si>
    <t xml:space="preserve">142-303-90014-wb97xd </t>
  </si>
  <si>
    <t xml:space="preserve">274-446-91116-wb97xd </t>
  </si>
  <si>
    <t xml:space="preserve">13-566-90945-wb97xd </t>
  </si>
  <si>
    <t xml:space="preserve">142-225-91625-wb97xd </t>
  </si>
  <si>
    <t xml:space="preserve">39-628-93082-wb97xd </t>
  </si>
  <si>
    <t xml:space="preserve">13-518-90590-wb97xd </t>
  </si>
  <si>
    <t xml:space="preserve">4-561-76949-wb97xd </t>
  </si>
  <si>
    <t xml:space="preserve">13-337-89693-wb97xd </t>
  </si>
  <si>
    <t xml:space="preserve">109-362-85197-wb97xd </t>
  </si>
  <si>
    <t xml:space="preserve">39-343-89391-wb97xd </t>
  </si>
  <si>
    <t xml:space="preserve">109-324-78684-wb97xd </t>
  </si>
  <si>
    <t xml:space="preserve">109-67-31994-wb97xd </t>
  </si>
  <si>
    <t xml:space="preserve">274-484-94586-wb97xd </t>
  </si>
  <si>
    <t xml:space="preserve">250-149-73143-wb97xd </t>
  </si>
  <si>
    <t xml:space="preserve">1-287-84061-wb97xd </t>
  </si>
  <si>
    <t xml:space="preserve">7-273-100865-wb97xd </t>
  </si>
  <si>
    <t xml:space="preserve">109-680-88516-wb97xd </t>
  </si>
  <si>
    <t xml:space="preserve">142-400-94558-wb97xd </t>
  </si>
  <si>
    <t xml:space="preserve">109-277-94102-wb97xd </t>
  </si>
  <si>
    <t xml:space="preserve">34-310-72218-wb97xd </t>
  </si>
  <si>
    <t xml:space="preserve">12-441-99840-wb97xd </t>
  </si>
  <si>
    <t xml:space="preserve">250-639-100034-wb97xd </t>
  </si>
  <si>
    <t xml:space="preserve">39-603-96989-wb97xd </t>
  </si>
  <si>
    <t xml:space="preserve">109-97-73722-wb97xd </t>
  </si>
  <si>
    <t xml:space="preserve">7-570-100139-wb97xd </t>
  </si>
  <si>
    <t xml:space="preserve">136-220-86518-wb97xd </t>
  </si>
  <si>
    <t xml:space="preserve">2-417-81365-wb97xd </t>
  </si>
  <si>
    <t xml:space="preserve">109-127-94287-wb97xd </t>
  </si>
  <si>
    <t xml:space="preserve">13-258-89031-wb97xd </t>
  </si>
  <si>
    <t xml:space="preserve">39-510-47715-wb97xd </t>
  </si>
  <si>
    <t xml:space="preserve">12-379-100880-wb97xd </t>
  </si>
  <si>
    <t xml:space="preserve">136-190-84464-wb97xd </t>
  </si>
  <si>
    <t xml:space="preserve">274-382-82458-wb97xd </t>
  </si>
  <si>
    <t xml:space="preserve">20-421-97848-wb97xd </t>
  </si>
  <si>
    <t xml:space="preserve">12-520-94152-wb97xd </t>
  </si>
  <si>
    <t xml:space="preserve">4-524-99439-wb97xd </t>
  </si>
  <si>
    <t xml:space="preserve">12-241-94198-wb97xd </t>
  </si>
  <si>
    <t xml:space="preserve">274-515-92895-wb97xd </t>
  </si>
  <si>
    <t xml:space="preserve">1-432-96495-wb97xd </t>
  </si>
  <si>
    <t xml:space="preserve">13-312-95147-wb97xd </t>
  </si>
  <si>
    <t xml:space="preserve">12-194-71640-wb97xd </t>
  </si>
  <si>
    <t xml:space="preserve">7-459-91913-wb97xd </t>
  </si>
  <si>
    <t xml:space="preserve">7-543-91968-wb97xd </t>
  </si>
  <si>
    <t xml:space="preserve">12-517-99429-wb97xd </t>
  </si>
  <si>
    <t xml:space="preserve">12-552-92471-wb97xd </t>
  </si>
  <si>
    <t xml:space="preserve">12-494-99208-wb97xd </t>
  </si>
  <si>
    <t xml:space="preserve">4-337-78662-wb97xd </t>
  </si>
  <si>
    <t xml:space="preserve">7-457-78794-wb97xd </t>
  </si>
  <si>
    <t xml:space="preserve">4-482-89307-wb97xd </t>
  </si>
  <si>
    <t xml:space="preserve">7-227-96239-wb97xd </t>
  </si>
  <si>
    <t xml:space="preserve">1-389-93410-wb97xd </t>
  </si>
  <si>
    <t xml:space="preserve">39-441-97015-wb97xd </t>
  </si>
  <si>
    <t xml:space="preserve">7-345-100958-wb97xd </t>
  </si>
  <si>
    <t xml:space="preserve">13-344-97360-wb97xd </t>
  </si>
  <si>
    <t xml:space="preserve">13-282-84074-wb97xd </t>
  </si>
  <si>
    <t xml:space="preserve">274-700-49319-wb97xd </t>
  </si>
  <si>
    <t xml:space="preserve">136-510-87206-wb97xd </t>
  </si>
  <si>
    <t xml:space="preserve">2-433-42640-wb97xd </t>
  </si>
  <si>
    <t xml:space="preserve">159-300-98909-wb97xd </t>
  </si>
  <si>
    <t xml:space="preserve">2-379-98107-wb97xd </t>
  </si>
  <si>
    <t xml:space="preserve">109-380-84060-wb97xd </t>
  </si>
  <si>
    <t xml:space="preserve">250-630-89710-wb97xd </t>
  </si>
  <si>
    <t xml:space="preserve">109-207-86514-wb97xd </t>
  </si>
  <si>
    <t xml:space="preserve">136-370-100758-wb97xd </t>
  </si>
  <si>
    <t xml:space="preserve">4-456-87869-wb97xd </t>
  </si>
  <si>
    <t xml:space="preserve">20-280-87598-wb97xd </t>
  </si>
  <si>
    <t xml:space="preserve">250-127-77922-wb97xd </t>
  </si>
  <si>
    <t xml:space="preserve">2-237-93211-wb97xd </t>
  </si>
  <si>
    <t xml:space="preserve">109-326-80531-wb97xd </t>
  </si>
  <si>
    <t xml:space="preserve">34-315-89135-wb97xd </t>
  </si>
  <si>
    <t xml:space="preserve">109-177-73871-wb97xd </t>
  </si>
  <si>
    <t xml:space="preserve">1-223-87998-wb97xd </t>
  </si>
  <si>
    <t xml:space="preserve">13-261-96814-wb97xd </t>
  </si>
  <si>
    <t xml:space="preserve">109-678-85285-wb97xd </t>
  </si>
  <si>
    <t xml:space="preserve">34-599-85193-wb97xd </t>
  </si>
  <si>
    <t xml:space="preserve">142-257-96962-wb97xd </t>
  </si>
  <si>
    <t xml:space="preserve">7-252-96436-wb97xd </t>
  </si>
  <si>
    <t xml:space="preserve">142-259-98149-wb97xd </t>
  </si>
  <si>
    <t xml:space="preserve">159-498-89537-wb97xd </t>
  </si>
  <si>
    <t xml:space="preserve">4-478-83266-wb97xd </t>
  </si>
  <si>
    <t xml:space="preserve">20-607-100885-wb97xd </t>
  </si>
  <si>
    <t xml:space="preserve">136-339-99633-wb97xd </t>
  </si>
  <si>
    <t xml:space="preserve">2-391-82143-wb97xd </t>
  </si>
  <si>
    <t xml:space="preserve">13-288-93806-wb97xd </t>
  </si>
  <si>
    <t xml:space="preserve">136-298-97108-wb97xd </t>
  </si>
  <si>
    <t xml:space="preserve">109-575-93724-wb97xd </t>
  </si>
  <si>
    <t xml:space="preserve">39-374-96783-wb97xd </t>
  </si>
  <si>
    <t xml:space="preserve">7-527-87213-wb97xd </t>
  </si>
  <si>
    <t xml:space="preserve">109-632-92634-wb97xd </t>
  </si>
  <si>
    <t xml:space="preserve">7-311-92531-wb97xd </t>
  </si>
  <si>
    <t xml:space="preserve">13-519-90611-wb97xd </t>
  </si>
  <si>
    <t xml:space="preserve">136-570-91594-wb97xd </t>
  </si>
  <si>
    <t xml:space="preserve">7-507-79512-wb97xd </t>
  </si>
  <si>
    <t xml:space="preserve">109-409-100532-wb97xd </t>
  </si>
  <si>
    <t xml:space="preserve">109-486-95933-wb97xd </t>
  </si>
  <si>
    <t xml:space="preserve">20-367-99782-wb97xd </t>
  </si>
  <si>
    <t xml:space="preserve">1-566-97395-wb97xd </t>
  </si>
  <si>
    <t xml:space="preserve">20-444-100292-wb97xd </t>
  </si>
  <si>
    <t xml:space="preserve">7-409-99757-wb97xd </t>
  </si>
  <si>
    <t xml:space="preserve">4-435-100848-wb97xd </t>
  </si>
  <si>
    <t xml:space="preserve">1-622-95479-wb97xd </t>
  </si>
  <si>
    <t xml:space="preserve">142-253-100872-wb97xd </t>
  </si>
  <si>
    <t xml:space="preserve">4-379-90916-wb97xd </t>
  </si>
  <si>
    <t xml:space="preserve">2-497-88095-wb97xd </t>
  </si>
  <si>
    <t xml:space="preserve">2-411-92149-wb97xd </t>
  </si>
  <si>
    <t xml:space="preserve">1-309-98118-wb97xd </t>
  </si>
  <si>
    <t xml:space="preserve">7-497-88323-wb97xd </t>
  </si>
  <si>
    <t xml:space="preserve">12-364-94895-wb97xd </t>
  </si>
  <si>
    <t xml:space="preserve">13-230-82781-wb97xd </t>
  </si>
  <si>
    <t xml:space="preserve">142-438-94309-wb97xd </t>
  </si>
  <si>
    <t xml:space="preserve">159-612-79766-wb97xd </t>
  </si>
  <si>
    <t xml:space="preserve">109-570-63622-wb97xd </t>
  </si>
  <si>
    <t xml:space="preserve">1-249-100544-wb97xd </t>
  </si>
  <si>
    <t xml:space="preserve">20-226-94789-wb97xd </t>
  </si>
  <si>
    <t xml:space="preserve">7-287-92844-wb97xd </t>
  </si>
  <si>
    <t xml:space="preserve">13-362-72824-wb97xd </t>
  </si>
  <si>
    <t xml:space="preserve">2-347-82860-wb97xd </t>
  </si>
  <si>
    <t xml:space="preserve">142-403-92348-wb97xd </t>
  </si>
  <si>
    <t xml:space="preserve">109-149-96898-wb97xd </t>
  </si>
  <si>
    <t xml:space="preserve">159-379-97754-wb97xd </t>
  </si>
  <si>
    <t xml:space="preserve">1-226-92255-wb97xd </t>
  </si>
  <si>
    <t xml:space="preserve">159-514-77724-wb97xd </t>
  </si>
  <si>
    <t xml:space="preserve">7-486-98004-wb97xd </t>
  </si>
  <si>
    <t xml:space="preserve">39-592-95135-wb97xd </t>
  </si>
  <si>
    <t xml:space="preserve">159-591-95457-wb97xd </t>
  </si>
  <si>
    <t xml:space="preserve">159-239-100553-wb97xd </t>
  </si>
  <si>
    <t xml:space="preserve">159-670-88969-wb97xd </t>
  </si>
  <si>
    <t xml:space="preserve">20-438-92061-wb97xd </t>
  </si>
  <si>
    <t xml:space="preserve">159-392-94887-wb97xd </t>
  </si>
  <si>
    <t xml:space="preserve">274-680-84243-wb97xd </t>
  </si>
  <si>
    <t xml:space="preserve">1-342-97816-wb97xd </t>
  </si>
  <si>
    <t xml:space="preserve">136-443-87224-wb97xd </t>
  </si>
  <si>
    <t xml:space="preserve">13-495-100104-wb97xd </t>
  </si>
  <si>
    <t xml:space="preserve">13-130-93268-wb97xd </t>
  </si>
  <si>
    <t xml:space="preserve">1-524-92906-wb97xd </t>
  </si>
  <si>
    <t xml:space="preserve">20-637-63245-wb97xd </t>
  </si>
  <si>
    <t xml:space="preserve">109-589-80689-wb97xd </t>
  </si>
  <si>
    <t xml:space="preserve">12-513-100605-wb97xd </t>
  </si>
  <si>
    <t xml:space="preserve">39-157-74316-wb97xd </t>
  </si>
  <si>
    <t xml:space="preserve">34-562-96261-wb97xd </t>
  </si>
  <si>
    <t xml:space="preserve">7-413-81772-wb97xd </t>
  </si>
  <si>
    <t xml:space="preserve">7-307-99654-wb97xd </t>
  </si>
  <si>
    <t xml:space="preserve">20-537-98498-wb97xd </t>
  </si>
  <si>
    <t xml:space="preserve">39-352-98393-wb97xd </t>
  </si>
  <si>
    <t xml:space="preserve">7-665-100648-wb97xd </t>
  </si>
  <si>
    <t xml:space="preserve">4-494-100767-wb97xd </t>
  </si>
  <si>
    <t xml:space="preserve">1-463-99041-wb97xd </t>
  </si>
  <si>
    <t xml:space="preserve">13-473-100463-wb97xd </t>
  </si>
  <si>
    <t xml:space="preserve">136-312-96104-wb97xd </t>
  </si>
  <si>
    <t xml:space="preserve">1-290-100622-wb97xd </t>
  </si>
  <si>
    <t xml:space="preserve">12-507-92992-wb97xd </t>
  </si>
  <si>
    <t xml:space="preserve">136-284-98639-wb97xd </t>
  </si>
  <si>
    <t xml:space="preserve">12-547-99814-wb97xd </t>
  </si>
  <si>
    <t xml:space="preserve">7-363-99394-wb97xd </t>
  </si>
  <si>
    <t xml:space="preserve">1-241-88873-wb97xd </t>
  </si>
  <si>
    <t xml:space="preserve">4-458-95894-wb97xd </t>
  </si>
  <si>
    <t xml:space="preserve">20-450-98872-wb97xd </t>
  </si>
  <si>
    <t xml:space="preserve">4-624-83124-wb97xd </t>
  </si>
  <si>
    <t xml:space="preserve">274-459-96324-wb97xd </t>
  </si>
  <si>
    <t xml:space="preserve">13-403-65816-wb97xd </t>
  </si>
  <si>
    <t xml:space="preserve">274-387-70346-wb97xd </t>
  </si>
  <si>
    <t xml:space="preserve">109-406-87565-wb97xd </t>
  </si>
  <si>
    <t xml:space="preserve">136-486-88818-wb97xd </t>
  </si>
  <si>
    <t xml:space="preserve">1-303-95020-wb97xd </t>
  </si>
  <si>
    <t xml:space="preserve">109-432-97713-wb97xd </t>
  </si>
  <si>
    <t xml:space="preserve">12-715-82808-wb97xd </t>
  </si>
  <si>
    <t xml:space="preserve">250-431-96647-wb97xd </t>
  </si>
  <si>
    <t xml:space="preserve">4-466-86597-wb97xd </t>
  </si>
  <si>
    <t xml:space="preserve">2-674-56413-wb97xd </t>
  </si>
  <si>
    <t xml:space="preserve">20-546-99738-wb97xd </t>
  </si>
  <si>
    <t xml:space="preserve">7-586-87859-wb97xd </t>
  </si>
  <si>
    <t xml:space="preserve">1-300-73041-wb97xd </t>
  </si>
  <si>
    <t xml:space="preserve">142-490-94267-wb97xd </t>
  </si>
  <si>
    <t xml:space="preserve">20-656-91623-wb97xd </t>
  </si>
  <si>
    <t xml:space="preserve">12-486-90402-wb97xd </t>
  </si>
  <si>
    <t xml:space="preserve">12-311-97657-wb97xd </t>
  </si>
  <si>
    <t xml:space="preserve">2-494-93195-wb97xd </t>
  </si>
  <si>
    <t xml:space="preserve">2-477-96333-wb97xd </t>
  </si>
  <si>
    <t xml:space="preserve">250-395-95530-wb97xd </t>
  </si>
  <si>
    <t xml:space="preserve">20-532-93993-wb97xd </t>
  </si>
  <si>
    <t xml:space="preserve">274-445-85578-wb97xd </t>
  </si>
  <si>
    <t xml:space="preserve">2-566-17283-wb97xd </t>
  </si>
  <si>
    <t xml:space="preserve">12-254-85166-wb97xd </t>
  </si>
  <si>
    <t xml:space="preserve">159-485-90245-wb97xd </t>
  </si>
  <si>
    <t xml:space="preserve">12-468-91787-wb97xd </t>
  </si>
  <si>
    <t xml:space="preserve">142-188-100466-wb97xd </t>
  </si>
  <si>
    <t xml:space="preserve">2-526-87478-wb97xd </t>
  </si>
  <si>
    <t xml:space="preserve">4-535-96871-wb97xd </t>
  </si>
  <si>
    <t xml:space="preserve">39-600-96241-wb97xd </t>
  </si>
  <si>
    <t xml:space="preserve">39-627-92508-wb97xd </t>
  </si>
  <si>
    <t xml:space="preserve">20-571-98329-wb97xd </t>
  </si>
  <si>
    <t xml:space="preserve">136-642-99169-wb97xd </t>
  </si>
  <si>
    <t xml:space="preserve">13-452-98998-wb97xd </t>
  </si>
  <si>
    <t xml:space="preserve">109-499-98166-wb97xd </t>
  </si>
  <si>
    <t xml:space="preserve">13-638-93943-wb97xd </t>
  </si>
  <si>
    <t xml:space="preserve">142-280-86763-wb97xd </t>
  </si>
  <si>
    <t xml:space="preserve">7-351-79308-wb97xd </t>
  </si>
  <si>
    <t xml:space="preserve">1-409-89792-wb97xd </t>
  </si>
  <si>
    <t xml:space="preserve">274-361-95322-wb97xd </t>
  </si>
  <si>
    <t xml:space="preserve">274-580-100041-wb97xd </t>
  </si>
  <si>
    <t xml:space="preserve">109-280-98537-wb97xd </t>
  </si>
  <si>
    <t xml:space="preserve">1-485-96644-wb97xd </t>
  </si>
  <si>
    <t xml:space="preserve">109-478-92220-wb97xd </t>
  </si>
  <si>
    <t xml:space="preserve">13-485-85497-wb97xd </t>
  </si>
  <si>
    <t xml:space="preserve">1-371-98825-wb97xd </t>
  </si>
  <si>
    <t xml:space="preserve">1-507-78857-wb97xd </t>
  </si>
  <si>
    <t xml:space="preserve">159-191-85019-wb97xd </t>
  </si>
  <si>
    <t xml:space="preserve">20-283-90726-wb97xd </t>
  </si>
  <si>
    <t xml:space="preserve">4-614-96545-wb97xd </t>
  </si>
  <si>
    <t xml:space="preserve">109-298-82299-wb97xd </t>
  </si>
  <si>
    <t xml:space="preserve">39-549-80974-wb97xd </t>
  </si>
  <si>
    <t xml:space="preserve">4-426-100404-wb97xd </t>
  </si>
  <si>
    <t xml:space="preserve">7-445-91361-wb97xd </t>
  </si>
  <si>
    <t xml:space="preserve">159-189-99783-wb97xd </t>
  </si>
  <si>
    <t xml:space="preserve">142-628-90098-wb97xd </t>
  </si>
  <si>
    <t xml:space="preserve">39-470-86104-wb97xd </t>
  </si>
  <si>
    <t xml:space="preserve">1-440-96316-wb97xd </t>
  </si>
  <si>
    <t xml:space="preserve">34-483-96274-wb97xd </t>
  </si>
  <si>
    <t xml:space="preserve">142-384-98223-wb97xd </t>
  </si>
  <si>
    <t xml:space="preserve">2-431-45740-wb97xd </t>
  </si>
  <si>
    <t xml:space="preserve">1-222-88867-wb97xd </t>
  </si>
  <si>
    <t xml:space="preserve">109-417-68704-wb97xd </t>
  </si>
  <si>
    <t xml:space="preserve">136-451-99792-wb97xd </t>
  </si>
  <si>
    <t xml:space="preserve">109-617-99231-wb97xd </t>
  </si>
  <si>
    <t xml:space="preserve">1-443-89649-wb97xd </t>
  </si>
  <si>
    <t xml:space="preserve">13-612-100071-wb97xd </t>
  </si>
  <si>
    <t xml:space="preserve">2-550-86843-wb97xd </t>
  </si>
  <si>
    <t xml:space="preserve">159-299-99991-wb97xd </t>
  </si>
  <si>
    <t xml:space="preserve">20-554-92491-wb97xd </t>
  </si>
  <si>
    <t xml:space="preserve">39-611-92571-wb97xd </t>
  </si>
  <si>
    <t xml:space="preserve">136-396-91420-wb97xd </t>
  </si>
  <si>
    <t xml:space="preserve">109-657-93404-wb97xd </t>
  </si>
  <si>
    <t xml:space="preserve">12-496-93578-wb97xd </t>
  </si>
  <si>
    <t xml:space="preserve">109-438-98780-wb97xd </t>
  </si>
  <si>
    <t xml:space="preserve">13-461-98773-wb97xd </t>
  </si>
  <si>
    <t xml:space="preserve">1-253-92092-wb97xd </t>
  </si>
  <si>
    <t xml:space="preserve">13-490-94975-wb97xd </t>
  </si>
  <si>
    <t xml:space="preserve">13-131-95601-wb97xd </t>
  </si>
  <si>
    <t xml:space="preserve">159-256-76216-wb97xd </t>
  </si>
  <si>
    <t xml:space="preserve">1-453-95397-wb97xd </t>
  </si>
  <si>
    <t xml:space="preserve">136-696-90624-wb97xd </t>
  </si>
  <si>
    <t xml:space="preserve">109-400-85726-wb97xd </t>
  </si>
  <si>
    <t xml:space="preserve">7-466-87553-wb97xd </t>
  </si>
  <si>
    <t xml:space="preserve">13-106-26143-wb97xd </t>
  </si>
  <si>
    <t xml:space="preserve">7-656-74607-wb97xd </t>
  </si>
  <si>
    <t xml:space="preserve">136-481-98416-wb97xd </t>
  </si>
  <si>
    <t xml:space="preserve">20-625-82423-wb97xd </t>
  </si>
  <si>
    <t xml:space="preserve">39-598-95758-wb97xd </t>
  </si>
  <si>
    <t xml:space="preserve">34-447-98625-wb97xd </t>
  </si>
  <si>
    <t xml:space="preserve">109-679-91012-wb97xd </t>
  </si>
  <si>
    <t xml:space="preserve">20-610-91597-wb97xd </t>
  </si>
  <si>
    <t xml:space="preserve">250-208-95904-wb97xd </t>
  </si>
  <si>
    <t xml:space="preserve">136-442-98561-wb97xd </t>
  </si>
  <si>
    <t xml:space="preserve">4-501-93923-wb97xd </t>
  </si>
  <si>
    <t xml:space="preserve">109-473-100920-wb97xd </t>
  </si>
  <si>
    <t xml:space="preserve">109-372-92471-wb97xd </t>
  </si>
  <si>
    <t xml:space="preserve">12-366-80919-wb97xd </t>
  </si>
  <si>
    <t xml:space="preserve">12-380-97485-wb97xd </t>
  </si>
  <si>
    <t xml:space="preserve">4-394-63496-wb97xd </t>
  </si>
  <si>
    <t xml:space="preserve">13-184-97790-wb97xd </t>
  </si>
  <si>
    <t xml:space="preserve">20-378-90811-wb97xd </t>
  </si>
  <si>
    <t xml:space="preserve">109-452-94216-wb97xd </t>
  </si>
  <si>
    <t xml:space="preserve">13-645-93757-wb97xd </t>
  </si>
  <si>
    <t xml:space="preserve">109-488-98543-wb97xd </t>
  </si>
  <si>
    <t xml:space="preserve">34-627-84767-wb97xd </t>
  </si>
  <si>
    <t xml:space="preserve">39-209-97155-wb97xd </t>
  </si>
  <si>
    <t xml:space="preserve">142-338-100604-wb97xd </t>
  </si>
  <si>
    <t xml:space="preserve">109-667-74249-wb97xd </t>
  </si>
  <si>
    <t xml:space="preserve">4-565-81995-wb97xd </t>
  </si>
  <si>
    <t xml:space="preserve">136-511-86766-wb97xd </t>
  </si>
  <si>
    <t xml:space="preserve">142-321-83016-wb97xd </t>
  </si>
  <si>
    <t xml:space="preserve">109-541-85193-wb97xd </t>
  </si>
  <si>
    <t xml:space="preserve">2-533-71971-wb97xd </t>
  </si>
  <si>
    <t xml:space="preserve">1-437-89447-wb97xd </t>
  </si>
  <si>
    <t xml:space="preserve">274-404-94182-wb97xd </t>
  </si>
  <si>
    <t xml:space="preserve">274-663-89989-wb97xd </t>
  </si>
  <si>
    <t xml:space="preserve">4-471-100267-wb97xd </t>
  </si>
  <si>
    <t xml:space="preserve">20-725-94886-wb97xd </t>
  </si>
  <si>
    <t xml:space="preserve">13-593-86282-wb97xd </t>
  </si>
  <si>
    <t xml:space="preserve">39-649-99040-wb97xd </t>
  </si>
  <si>
    <t xml:space="preserve">250-350-95850-wb97xd </t>
  </si>
  <si>
    <t xml:space="preserve">20-612-100443-wb97xd </t>
  </si>
  <si>
    <t xml:space="preserve">1-444-83013-wb97xd </t>
  </si>
  <si>
    <t xml:space="preserve">20-512-93762-wb97xd </t>
  </si>
  <si>
    <t xml:space="preserve">13-443-79825-wb97xd </t>
  </si>
  <si>
    <t xml:space="preserve">12-459-93098-wb97xd </t>
  </si>
  <si>
    <t xml:space="preserve">250-292-93442-wb97xd </t>
  </si>
  <si>
    <t xml:space="preserve">136-211-92352-wb97xd </t>
  </si>
  <si>
    <t xml:space="preserve">7-698-100295-wb97xd </t>
  </si>
  <si>
    <t xml:space="preserve">39-432-93614-wb97xd </t>
  </si>
  <si>
    <t xml:space="preserve">250-470-100469-wb97xd </t>
  </si>
  <si>
    <t xml:space="preserve">109-279-97650-wb97xd </t>
  </si>
  <si>
    <t xml:space="preserve">20-574-94798-wb97xd </t>
  </si>
  <si>
    <t xml:space="preserve">109-731-90801-wb97xd </t>
  </si>
  <si>
    <t xml:space="preserve">13-647-100140-wb97xd </t>
  </si>
  <si>
    <t xml:space="preserve">2-483-100296-wb97xd </t>
  </si>
  <si>
    <t xml:space="preserve">109-722-93099-wb97xd </t>
  </si>
  <si>
    <t xml:space="preserve">2-328-50888-wb97xd </t>
  </si>
  <si>
    <t xml:space="preserve">34-661-95629-wb97xd </t>
  </si>
  <si>
    <t xml:space="preserve">34-585-89558-wb97xd </t>
  </si>
  <si>
    <t xml:space="preserve">109-260-95424-wb97xd </t>
  </si>
  <si>
    <t xml:space="preserve">7-522-58454-wb97xd </t>
  </si>
  <si>
    <t xml:space="preserve">109-358-98211-wb97xd </t>
  </si>
  <si>
    <t xml:space="preserve">39-427-98190-wb97xd </t>
  </si>
  <si>
    <t xml:space="preserve">34-674-100283-wb97xd </t>
  </si>
  <si>
    <t xml:space="preserve">1-495-91962-wb97xd </t>
  </si>
  <si>
    <t xml:space="preserve">142-350-98410-wb97xd </t>
  </si>
  <si>
    <t xml:space="preserve">34-370-97927-wb97xd </t>
  </si>
  <si>
    <t xml:space="preserve">159-431-93788-wb97xd </t>
  </si>
  <si>
    <t xml:space="preserve">1-475-97522-wb97xd </t>
  </si>
  <si>
    <t xml:space="preserve">20-651-100888-wb97xd </t>
  </si>
  <si>
    <t xml:space="preserve">136-394-62329-wb97xd </t>
  </si>
  <si>
    <t xml:space="preserve">109-577-84041-wb97xd </t>
  </si>
  <si>
    <t xml:space="preserve">274-628-80524-wb97xd </t>
  </si>
  <si>
    <t xml:space="preserve">4-562-76286-wb97xd </t>
  </si>
  <si>
    <t xml:space="preserve">142-580-77826-wb97xd </t>
  </si>
  <si>
    <t xml:space="preserve">109-495-97688-wb97xd </t>
  </si>
  <si>
    <t xml:space="preserve">109-537-95738-wb97xd </t>
  </si>
  <si>
    <t xml:space="preserve">109-427-94993-wb97xd </t>
  </si>
  <si>
    <t xml:space="preserve">274-541-93816-wb97xd </t>
  </si>
  <si>
    <t xml:space="preserve">142-502-89707-wb97xd </t>
  </si>
  <si>
    <t xml:space="preserve">12-372-92393-wb97xd </t>
  </si>
  <si>
    <t xml:space="preserve">109-378-88161-wb97xd </t>
  </si>
  <si>
    <t xml:space="preserve">2-535-91313-wb97xd </t>
  </si>
  <si>
    <t xml:space="preserve">39-544-89548-wb97xd </t>
  </si>
  <si>
    <t xml:space="preserve">20-525-89325-wb97xd </t>
  </si>
  <si>
    <t xml:space="preserve">12-397-100475-wb97xd </t>
  </si>
  <si>
    <t xml:space="preserve">20-440-99632-wb97xd </t>
  </si>
  <si>
    <t xml:space="preserve">2-362-97089-wb97xd </t>
  </si>
  <si>
    <t xml:space="preserve">1-368-100945-wb97xd </t>
  </si>
  <si>
    <t xml:space="preserve">20-564-100065-wb97xd </t>
  </si>
  <si>
    <t xml:space="preserve">159-484-73764-wb97xd </t>
  </si>
  <si>
    <t xml:space="preserve">159-615-70660-wb97xd </t>
  </si>
  <si>
    <t xml:space="preserve">13-250-96603-wb97xd </t>
  </si>
  <si>
    <t xml:space="preserve">142-689-92247-wb97xd </t>
  </si>
  <si>
    <t xml:space="preserve">1-490-78281-wb97xd </t>
  </si>
  <si>
    <t xml:space="preserve">12-623-94109-wb97xd </t>
  </si>
  <si>
    <t xml:space="preserve">2-625-99858-wb97xd </t>
  </si>
  <si>
    <t xml:space="preserve">7-580-90491-wb97xd </t>
  </si>
  <si>
    <t xml:space="preserve">1-413-97550-wb97xd </t>
  </si>
  <si>
    <t xml:space="preserve">39-332-88198-wb97xd </t>
  </si>
  <si>
    <t xml:space="preserve">142-593-95852-wb97xd </t>
  </si>
  <si>
    <t xml:space="preserve">12-537-97822-wb97xd </t>
  </si>
  <si>
    <t xml:space="preserve">136-599-98068-wb97xd </t>
  </si>
  <si>
    <t xml:space="preserve">1-294-97480-wb97xd </t>
  </si>
  <si>
    <t xml:space="preserve">109-309-66608-wb97xd </t>
  </si>
  <si>
    <t xml:space="preserve">12-375-90311-wb97xd </t>
  </si>
  <si>
    <t xml:space="preserve">34-462-99898-wb97xd </t>
  </si>
  <si>
    <t xml:space="preserve">4-470-94665-wb97xd </t>
  </si>
  <si>
    <t xml:space="preserve">7-476-94231-wb97xd </t>
  </si>
  <si>
    <t xml:space="preserve">2-643-88579-wb97xd </t>
  </si>
  <si>
    <t xml:space="preserve">7-453-98330-wb97xd </t>
  </si>
  <si>
    <t xml:space="preserve">4-715-90034-wb97xd </t>
  </si>
  <si>
    <t xml:space="preserve">4-649-98541-wb97xd </t>
  </si>
  <si>
    <t xml:space="preserve">12-302-99691-wb97xd </t>
  </si>
  <si>
    <t xml:space="preserve">274-267-98381-wb97xd </t>
  </si>
  <si>
    <t xml:space="preserve">274-548-97051-wb97xd </t>
  </si>
  <si>
    <t xml:space="preserve">1-377-99696-wb97xd </t>
  </si>
  <si>
    <t xml:space="preserve">20-734-87780-wb97xd </t>
  </si>
  <si>
    <t xml:space="preserve">1-185-100597-wb97xd </t>
  </si>
  <si>
    <t xml:space="preserve">13-319-100180-wb97xd </t>
  </si>
  <si>
    <t xml:space="preserve">109-325-78276-wb97xd </t>
  </si>
  <si>
    <t xml:space="preserve">20-369-87854-wb97xd </t>
  </si>
  <si>
    <t xml:space="preserve">12-312-98134-wb97xd </t>
  </si>
  <si>
    <t xml:space="preserve">13-688-100800-wb97xd </t>
  </si>
  <si>
    <t xml:space="preserve">159-570-96134-wb97xd </t>
  </si>
  <si>
    <t xml:space="preserve">34-521-97025-wb97xd </t>
  </si>
  <si>
    <t xml:space="preserve">109-525-98781-wb97xd </t>
  </si>
  <si>
    <t xml:space="preserve">136-457-81927-wb97xd </t>
  </si>
  <si>
    <t xml:space="preserve">12-368-92203-wb97xd </t>
  </si>
  <si>
    <t xml:space="preserve">2-531-96720-wb97xd </t>
  </si>
  <si>
    <t xml:space="preserve">1-436-88855-wb97xd </t>
  </si>
  <si>
    <t xml:space="preserve">12-396-98607-wb97xd </t>
  </si>
  <si>
    <t xml:space="preserve">136-321-67911-wb97xd </t>
  </si>
  <si>
    <t xml:space="preserve">274-616-90596-wb97xd </t>
  </si>
  <si>
    <t xml:space="preserve">2-584-100346-wb97xd </t>
  </si>
  <si>
    <t xml:space="preserve">142-522-86995-wb97xd </t>
  </si>
  <si>
    <t xml:space="preserve">39-708-94552-wb97xd </t>
  </si>
  <si>
    <t xml:space="preserve">7-546-69881-wb97xd </t>
  </si>
  <si>
    <t xml:space="preserve">2-616-70515-wb97xd </t>
  </si>
  <si>
    <t xml:space="preserve">136-395-64150-wb97xd </t>
  </si>
  <si>
    <t xml:space="preserve">7-469-96226-wb97xd </t>
  </si>
  <si>
    <t xml:space="preserve">13-513-77763-wb97xd </t>
  </si>
  <si>
    <t xml:space="preserve">1-564-100705-wb97xd </t>
  </si>
  <si>
    <t xml:space="preserve">2-258-95405-wb97xd </t>
  </si>
  <si>
    <t xml:space="preserve">2-343-84613-wb97xd </t>
  </si>
  <si>
    <t xml:space="preserve">142-358-99261-wb97xd </t>
  </si>
  <si>
    <t xml:space="preserve">109-345-99519-wb97xd </t>
  </si>
  <si>
    <t xml:space="preserve">136-530-94771-wb97xd </t>
  </si>
  <si>
    <t xml:space="preserve">7-684-88315-wb97xd </t>
  </si>
  <si>
    <t xml:space="preserve">250-528-94980-wb97xd </t>
  </si>
  <si>
    <t xml:space="preserve">142-485-95796-wb97xd </t>
  </si>
  <si>
    <t xml:space="preserve">7-655-83629-wb97xd </t>
  </si>
  <si>
    <t xml:space="preserve">39-552-65654-wb97xd </t>
  </si>
  <si>
    <t xml:space="preserve">109-602-96405-wb97xd </t>
  </si>
  <si>
    <t xml:space="preserve">34-494-98553-wb97xd </t>
  </si>
  <si>
    <t xml:space="preserve">142-329-89274-wb97xd </t>
  </si>
  <si>
    <t xml:space="preserve">136-661-94622-wb97xd </t>
  </si>
  <si>
    <t xml:space="preserve">34-703-96882-wb97xd </t>
  </si>
  <si>
    <t xml:space="preserve">2-395-64214-wb97xd </t>
  </si>
  <si>
    <t xml:space="preserve">159-608-100847-wb97xd </t>
  </si>
  <si>
    <t xml:space="preserve">20-490-98977-wb97xd </t>
  </si>
  <si>
    <t xml:space="preserve">136-342-88489-wb97xd </t>
  </si>
  <si>
    <t xml:space="preserve">136-320-100714-wb97xd </t>
  </si>
  <si>
    <t xml:space="preserve">20-590-87899-wb97xd </t>
  </si>
  <si>
    <t xml:space="preserve">159-362-97757-wb97xd </t>
  </si>
  <si>
    <t xml:space="preserve">20-715-99193-wb97xd </t>
  </si>
  <si>
    <t xml:space="preserve">136-527-87133-wb97xd </t>
  </si>
  <si>
    <t xml:space="preserve">39-605-99632-wb97xd </t>
  </si>
  <si>
    <t xml:space="preserve">39-484-84446-wb97xd </t>
  </si>
  <si>
    <t xml:space="preserve">34-363-94716-wb97xd </t>
  </si>
  <si>
    <t xml:space="preserve">136-565-98655-wb97xd </t>
  </si>
  <si>
    <t xml:space="preserve">7-588-100901-wb97xd </t>
  </si>
  <si>
    <t xml:space="preserve">250-620-79119-wb97xd </t>
  </si>
  <si>
    <t xml:space="preserve">4-358-92957-wb97xd </t>
  </si>
  <si>
    <t xml:space="preserve">20-365-75183-wb97xd </t>
  </si>
  <si>
    <t xml:space="preserve">13-292-49762-wb97xd </t>
  </si>
  <si>
    <t xml:space="preserve">39-351-94275-wb97xd </t>
  </si>
  <si>
    <t xml:space="preserve">274-362-99183-wb97xd </t>
  </si>
  <si>
    <t xml:space="preserve">34-539-83384-wb97xd </t>
  </si>
  <si>
    <t xml:space="preserve">20-417-91885-wb97xd </t>
  </si>
  <si>
    <t xml:space="preserve">1-431-94917-wb97xd </t>
  </si>
  <si>
    <t xml:space="preserve">109-663-91329-wb97xd </t>
  </si>
  <si>
    <t xml:space="preserve">34-466-99829-wb97xd </t>
  </si>
  <si>
    <t xml:space="preserve">7-531-90721-wb97xd </t>
  </si>
  <si>
    <t xml:space="preserve">136-538-89951-wb97xd </t>
  </si>
  <si>
    <t xml:space="preserve">12-351-100469-wb97xd </t>
  </si>
  <si>
    <t xml:space="preserve">12-497-96977-wb97xd </t>
  </si>
  <si>
    <t xml:space="preserve">1-392-88014-wb97xd </t>
  </si>
  <si>
    <t xml:space="preserve">109-501-90311-wb97xd </t>
  </si>
  <si>
    <t xml:space="preserve">13-510-89660-wb97xd </t>
  </si>
  <si>
    <t xml:space="preserve">142-536-95122-wb97xd </t>
  </si>
  <si>
    <t xml:space="preserve">109-528-84005-wb97xd </t>
  </si>
  <si>
    <t xml:space="preserve">136-598-98252-wb97xd </t>
  </si>
  <si>
    <t xml:space="preserve">250-552-96192-wb97xd </t>
  </si>
  <si>
    <t xml:space="preserve">1-405-89167-wb97xd </t>
  </si>
  <si>
    <t xml:space="preserve">136-664-90979-wb97xd </t>
  </si>
  <si>
    <t xml:space="preserve">7-474-86621-wb97xd </t>
  </si>
  <si>
    <t xml:space="preserve">13-476-100987-wb97xd </t>
  </si>
  <si>
    <t xml:space="preserve">142-473-91039-wb97xd </t>
  </si>
  <si>
    <t xml:space="preserve">274-376-87384-wb97xd </t>
  </si>
  <si>
    <t xml:space="preserve">13-284-81459-wb97xd </t>
  </si>
  <si>
    <t xml:space="preserve">142-454-96870-wb97xd </t>
  </si>
  <si>
    <t xml:space="preserve">13-475-98472-wb97xd </t>
  </si>
  <si>
    <t xml:space="preserve">136-326-96696-wb97xd </t>
  </si>
  <si>
    <t xml:space="preserve">1-451-86350-wb97xd </t>
  </si>
  <si>
    <t xml:space="preserve">4-634-95985-wb97xd </t>
  </si>
  <si>
    <t xml:space="preserve">13-576-100138-wb97xd </t>
  </si>
  <si>
    <t xml:space="preserve">13-342-100334-wb97xd </t>
  </si>
  <si>
    <t xml:space="preserve">250-413-100010-wb97xd </t>
  </si>
  <si>
    <t xml:space="preserve">136-591-94508-wb97xd </t>
  </si>
  <si>
    <t xml:space="preserve">12-304-100718-wb97xd </t>
  </si>
  <si>
    <t xml:space="preserve">34-505-95314-wb97xd </t>
  </si>
  <si>
    <t xml:space="preserve">142-445-74547-wb97xd </t>
  </si>
  <si>
    <t xml:space="preserve">34-515-71197-wb97xd </t>
  </si>
  <si>
    <t xml:space="preserve">34-362-94273-wb97xd </t>
  </si>
  <si>
    <t xml:space="preserve">136-266-99110-wb97xd </t>
  </si>
  <si>
    <t xml:space="preserve">13-404-96152-wb97xd </t>
  </si>
  <si>
    <t xml:space="preserve">274-416-96000-wb97xd </t>
  </si>
  <si>
    <t xml:space="preserve">20-403-93932-wb97xd </t>
  </si>
  <si>
    <t xml:space="preserve">7-547-86122-wb97xd </t>
  </si>
  <si>
    <t xml:space="preserve">13-422-95420-wb97xd </t>
  </si>
  <si>
    <t xml:space="preserve">7-448-89293-wb97xd </t>
  </si>
  <si>
    <t xml:space="preserve">109-487-94271-wb97xd </t>
  </si>
  <si>
    <t xml:space="preserve">34-419-87467-wb97xd </t>
  </si>
  <si>
    <t xml:space="preserve">13-299-95245-wb97xd </t>
  </si>
  <si>
    <t xml:space="preserve">12-581-76817-wb97xd </t>
  </si>
  <si>
    <t xml:space="preserve">34-581-97502-wb97xd </t>
  </si>
  <si>
    <t xml:space="preserve">13-260-95823-wb97xd </t>
  </si>
  <si>
    <t xml:space="preserve">34-337-80646-wb97xd </t>
  </si>
  <si>
    <t xml:space="preserve">12-457-99734-wb97xd </t>
  </si>
  <si>
    <t xml:space="preserve">250-434-92293-wb97xd </t>
  </si>
  <si>
    <t xml:space="preserve">4-449-95541-wb97xd </t>
  </si>
  <si>
    <t xml:space="preserve">136-632-91946-wb97xd </t>
  </si>
  <si>
    <t xml:space="preserve">12-529-85768-wb97xd </t>
  </si>
  <si>
    <t xml:space="preserve">13-482-99230-wb97xd </t>
  </si>
  <si>
    <t xml:space="preserve">142-518-68431-wb97xd </t>
  </si>
  <si>
    <t xml:space="preserve">136-716-78927-wb97xd </t>
  </si>
  <si>
    <t xml:space="preserve">109-421-89739-wb97xd </t>
  </si>
  <si>
    <t xml:space="preserve">20-529-99765-wb97xd </t>
  </si>
  <si>
    <t xml:space="preserve">20-416-97258-wb97xd </t>
  </si>
  <si>
    <t xml:space="preserve">12-493-93119-wb97xd </t>
  </si>
  <si>
    <t xml:space="preserve">136-532-90115-wb97xd </t>
  </si>
  <si>
    <t xml:space="preserve">136-428-90323-wb97xd </t>
  </si>
  <si>
    <t xml:space="preserve">12-464-92425-wb97xd </t>
  </si>
  <si>
    <t xml:space="preserve">250-627-97027-wb97xd </t>
  </si>
  <si>
    <t xml:space="preserve">20-718-95430-wb97xd </t>
  </si>
  <si>
    <t xml:space="preserve">39-672-50713-wb97xd </t>
  </si>
  <si>
    <t xml:space="preserve">39-581-90163-wb97xd </t>
  </si>
  <si>
    <t xml:space="preserve">2-588-96528-wb97xd </t>
  </si>
  <si>
    <t xml:space="preserve">12-466-90228-wb97xd </t>
  </si>
  <si>
    <t xml:space="preserve">13-522-91478-wb97xd </t>
  </si>
  <si>
    <t xml:space="preserve">34-549-100175-wb97xd </t>
  </si>
  <si>
    <t xml:space="preserve">136-469-62853-wb97xd </t>
  </si>
  <si>
    <t xml:space="preserve">159-361-97316-wb97xd </t>
  </si>
  <si>
    <t xml:space="preserve">7-390-98721-wb97xd </t>
  </si>
  <si>
    <t xml:space="preserve">20-566-99191-wb97xd </t>
  </si>
  <si>
    <t xml:space="preserve">2-496-87668-wb97xd </t>
  </si>
  <si>
    <t xml:space="preserve">1-554-90720-wb97xd </t>
  </si>
  <si>
    <t xml:space="preserve">2-500-95224-wb97xd </t>
  </si>
  <si>
    <t xml:space="preserve">13-619-77164-wb97xd </t>
  </si>
  <si>
    <t xml:space="preserve">109-374-96043-wb97xd </t>
  </si>
  <si>
    <t xml:space="preserve">12-495-83889-wb97xd </t>
  </si>
  <si>
    <t xml:space="preserve">39-474-99422-wb97xd </t>
  </si>
  <si>
    <t xml:space="preserve">142-704-58697-wb97xd </t>
  </si>
  <si>
    <t xml:space="preserve">1-511-77969-wb97xd </t>
  </si>
  <si>
    <t xml:space="preserve">12-446-62186-wb97xd </t>
  </si>
  <si>
    <t xml:space="preserve">109-538-99823-wb97xd </t>
  </si>
  <si>
    <t xml:space="preserve">159-482-87575-wb97xd </t>
  </si>
  <si>
    <t xml:space="preserve">39-262-50160-wb97xd </t>
  </si>
  <si>
    <t xml:space="preserve">13-246-81569-wb97xd </t>
  </si>
  <si>
    <t xml:space="preserve">12-404-97687-wb97xd </t>
  </si>
  <si>
    <t xml:space="preserve">136-445-96154-wb97xd </t>
  </si>
  <si>
    <t xml:space="preserve">1-369-87682-wb97xd </t>
  </si>
  <si>
    <t xml:space="preserve">4-576-90576-wb97xd </t>
  </si>
  <si>
    <t xml:space="preserve">142-354-96919-wb97xd </t>
  </si>
  <si>
    <t xml:space="preserve">12-326-79983-wb97xd </t>
  </si>
  <si>
    <t xml:space="preserve">13-410-90887-wb97xd </t>
  </si>
  <si>
    <t xml:space="preserve">2-569-100139-wb97xd </t>
  </si>
  <si>
    <t xml:space="preserve">4-591-85891-wb97xd </t>
  </si>
  <si>
    <t xml:space="preserve">4-500-91004-wb97xd </t>
  </si>
  <si>
    <t xml:space="preserve">12-691-93120-wb97xd </t>
  </si>
  <si>
    <t xml:space="preserve">159-583-95112-wb97xd </t>
  </si>
  <si>
    <t xml:space="preserve">109-504-91639-wb97xd </t>
  </si>
  <si>
    <t xml:space="preserve">109-384-96974-wb97xd </t>
  </si>
  <si>
    <t xml:space="preserve">34-519-98542-wb97xd </t>
  </si>
  <si>
    <t xml:space="preserve">136-609-89402-wb97xd </t>
  </si>
  <si>
    <t xml:space="preserve">142-284-88048-wb97xd </t>
  </si>
  <si>
    <t xml:space="preserve">13-607-91541-wb97xd </t>
  </si>
  <si>
    <t xml:space="preserve">20-641-100971-wb97xd </t>
  </si>
  <si>
    <t xml:space="preserve">136-224-95784-wb97xd </t>
  </si>
  <si>
    <t xml:space="preserve">109-461-90400-wb97xd </t>
  </si>
  <si>
    <t xml:space="preserve">20-389-98638-wb97xd </t>
  </si>
  <si>
    <t xml:space="preserve">34-542-76311-wb97xd </t>
  </si>
  <si>
    <t xml:space="preserve">7-304-89932-wb97xd </t>
  </si>
  <si>
    <t xml:space="preserve">13-539-91988-wb97xd </t>
  </si>
  <si>
    <t xml:space="preserve">159-357-98091-wb97xd </t>
  </si>
  <si>
    <t xml:space="preserve">20-696-80788-wb97xd </t>
  </si>
  <si>
    <t xml:space="preserve">20-427-94733-wb97xd </t>
  </si>
  <si>
    <t xml:space="preserve">142-368-95879-wb97xd </t>
  </si>
  <si>
    <t xml:space="preserve">142-570-70858-wb97xd </t>
  </si>
  <si>
    <t xml:space="preserve">34-464-96307-wb97xd </t>
  </si>
  <si>
    <t xml:space="preserve">274-626-93817-wb97xd </t>
  </si>
  <si>
    <t xml:space="preserve">4-617-94149-wb97xd </t>
  </si>
  <si>
    <t xml:space="preserve">12-472-93390-wb97xd </t>
  </si>
  <si>
    <t xml:space="preserve">4-516-100389-wb97xd </t>
  </si>
  <si>
    <t xml:space="preserve">250-584-100716-wb97xd </t>
  </si>
  <si>
    <t xml:space="preserve">7-346-94192-wb97xd </t>
  </si>
  <si>
    <t xml:space="preserve">13-459-99629-wb97xd </t>
  </si>
  <si>
    <t xml:space="preserve">4-373-100386-wb97xd </t>
  </si>
  <si>
    <t xml:space="preserve">142-397-60960-wb97xd </t>
  </si>
  <si>
    <t xml:space="preserve">274-547-90064-wb97xd </t>
  </si>
  <si>
    <t xml:space="preserve">7-545-80808-wb97xd </t>
  </si>
  <si>
    <t xml:space="preserve">39-447-97835-wb97xd </t>
  </si>
  <si>
    <t xml:space="preserve">109-534-86207-wb97xd </t>
  </si>
  <si>
    <t xml:space="preserve">13-575-97648-wb97xd </t>
  </si>
  <si>
    <t xml:space="preserve">142-596-79608-wb97xd </t>
  </si>
  <si>
    <t xml:space="preserve">1-458-94878-wb97xd </t>
  </si>
  <si>
    <t xml:space="preserve">20-722-73103-wb97xd </t>
  </si>
  <si>
    <t xml:space="preserve">142-569-89794-wb97xd </t>
  </si>
  <si>
    <t xml:space="preserve">142-538-99639-wb97xd </t>
  </si>
  <si>
    <t xml:space="preserve">109-717-99906-wb97xd </t>
  </si>
  <si>
    <t xml:space="preserve">142-607-92491-wb97xd </t>
  </si>
  <si>
    <t xml:space="preserve">2-670-64296-wb97xd </t>
  </si>
  <si>
    <t xml:space="preserve">7-402-92685-wb97xd </t>
  </si>
  <si>
    <t xml:space="preserve">13-549-87805-wb97xd </t>
  </si>
  <si>
    <t xml:space="preserve">136-485-97851-wb97xd </t>
  </si>
  <si>
    <t xml:space="preserve">136-663-83070-wb97xd </t>
  </si>
  <si>
    <t xml:space="preserve">20-602-95871-wb97xd </t>
  </si>
  <si>
    <t xml:space="preserve">250-481-100980-wb97xd </t>
  </si>
  <si>
    <t xml:space="preserve">7-482-97676-wb97xd </t>
  </si>
  <si>
    <t xml:space="preserve">136-566-99196-wb97xd </t>
  </si>
  <si>
    <t xml:space="preserve">13-388-65844-wb97xd </t>
  </si>
  <si>
    <t xml:space="preserve">4-730-95918-wb97xd </t>
  </si>
  <si>
    <t xml:space="preserve">136-656-97260-wb97xd </t>
  </si>
  <si>
    <t xml:space="preserve">39-674-85797-wb97xd </t>
  </si>
  <si>
    <t xml:space="preserve">250-386-88580-wb97xd </t>
  </si>
  <si>
    <t xml:space="preserve">34-465-98679-wb97xd </t>
  </si>
  <si>
    <t xml:space="preserve">20-620-77230-wb97xd </t>
  </si>
  <si>
    <t xml:space="preserve">2-413-78317-wb97xd </t>
  </si>
  <si>
    <t xml:space="preserve">2-591-93877-wb97xd </t>
  </si>
  <si>
    <t xml:space="preserve">142-499-98668-wb97xd </t>
  </si>
  <si>
    <t xml:space="preserve">34-700-85851-wb97xd </t>
  </si>
  <si>
    <t xml:space="preserve">109-441-90248-wb97xd </t>
  </si>
  <si>
    <t xml:space="preserve">1-705-99725-wb97xd </t>
  </si>
  <si>
    <t xml:space="preserve">4-246-93493-wb97xd </t>
  </si>
  <si>
    <t xml:space="preserve">2-685-75276-wb97xd </t>
  </si>
  <si>
    <t xml:space="preserve">34-726-50703-wb97xd </t>
  </si>
  <si>
    <t xml:space="preserve">136-341-86648-wb97xd </t>
  </si>
  <si>
    <t xml:space="preserve">109-616-84786-wb97xd </t>
  </si>
  <si>
    <t xml:space="preserve">159-609-91920-wb97xd </t>
  </si>
  <si>
    <t xml:space="preserve">20-464-85542-wb97xd </t>
  </si>
  <si>
    <t xml:space="preserve">142-396-88372-wb97xd </t>
  </si>
  <si>
    <t xml:space="preserve">274-419-99165-wb97xd </t>
  </si>
  <si>
    <t xml:space="preserve">142-572-87780-wb97xd </t>
  </si>
  <si>
    <t xml:space="preserve">12-525-90501-wb97xd </t>
  </si>
  <si>
    <t xml:space="preserve">7-396-95291-wb97xd </t>
  </si>
  <si>
    <t xml:space="preserve">13-554-96000-wb97xd </t>
  </si>
  <si>
    <t xml:space="preserve">250-713-96705-wb97xd </t>
  </si>
  <si>
    <t xml:space="preserve">159-364-90291-wb97xd </t>
  </si>
  <si>
    <t xml:space="preserve">7-481-93375-wb97xd </t>
  </si>
  <si>
    <t xml:space="preserve">39-421-95344-wb97xd </t>
  </si>
  <si>
    <t xml:space="preserve">34-530-83539-wb97xd </t>
  </si>
  <si>
    <t xml:space="preserve">250-723-85054-wb97xd </t>
  </si>
  <si>
    <t xml:space="preserve">109-515-100702-wb97xd </t>
  </si>
  <si>
    <t xml:space="preserve">39-458-92936-wb97xd </t>
  </si>
  <si>
    <t xml:space="preserve">39-599-86103-wb97xd </t>
  </si>
  <si>
    <t xml:space="preserve">136-501-99991-wb97xd </t>
  </si>
  <si>
    <t xml:space="preserve">142-433-90598-wb97xd </t>
  </si>
  <si>
    <t xml:space="preserve">1-424-88507-wb97xd </t>
  </si>
  <si>
    <t xml:space="preserve">4-339-100210-wb97xd </t>
  </si>
  <si>
    <t xml:space="preserve">7-574-96875-wb97xd </t>
  </si>
  <si>
    <t xml:space="preserve">1-606-94910-wb97xd </t>
  </si>
  <si>
    <t xml:space="preserve">7-288-80504-wb97xd </t>
  </si>
  <si>
    <t xml:space="preserve">13-368-91927-wb97xd </t>
  </si>
  <si>
    <t xml:space="preserve">109-582-99950-wb97xd </t>
  </si>
  <si>
    <t xml:space="preserve">34-408-92890-wb97xd </t>
  </si>
  <si>
    <t xml:space="preserve">250-610-95944-wb97xd </t>
  </si>
  <si>
    <t xml:space="preserve">13-538-99042-wb97xd </t>
  </si>
  <si>
    <t xml:space="preserve">7-677-92577-wb97xd </t>
  </si>
  <si>
    <t xml:space="preserve">39-498-93151-wb97xd </t>
  </si>
  <si>
    <t xml:space="preserve">39-420-94318-wb97xd </t>
  </si>
  <si>
    <t xml:space="preserve">13-348-100518-wb97xd </t>
  </si>
  <si>
    <t xml:space="preserve">250-440-96381-wb97xd </t>
  </si>
  <si>
    <t xml:space="preserve">20-527-100918-wb97xd </t>
  </si>
  <si>
    <t xml:space="preserve">274-386-100194-wb97xd </t>
  </si>
  <si>
    <t xml:space="preserve">1-728-93612-wb97xd </t>
  </si>
  <si>
    <t xml:space="preserve">12-638-89499-wb97xd </t>
  </si>
  <si>
    <t xml:space="preserve">274-678-77251-wb97xd </t>
  </si>
  <si>
    <t xml:space="preserve">250-607-85795-wb97xd </t>
  </si>
  <si>
    <t xml:space="preserve">13-287-74561-wb97xd </t>
  </si>
  <si>
    <t xml:space="preserve">136-218-99562-wb97xd </t>
  </si>
  <si>
    <t xml:space="preserve">39-433-97189-wb97xd </t>
  </si>
  <si>
    <t xml:space="preserve">142-554-83689-wb97xd </t>
  </si>
  <si>
    <t xml:space="preserve">159-522-93324-wb97xd </t>
  </si>
  <si>
    <t xml:space="preserve">12-263-77246-wb97xd </t>
  </si>
  <si>
    <t xml:space="preserve">109-394-99141-wb97xd </t>
  </si>
  <si>
    <t xml:space="preserve">109-540-99048-wb97xd </t>
  </si>
  <si>
    <t xml:space="preserve">39-409-75375-wb97xd </t>
  </si>
  <si>
    <t xml:space="preserve">109-608-97660-wb97xd </t>
  </si>
  <si>
    <t xml:space="preserve">250-682-88612-wb97xd </t>
  </si>
  <si>
    <t xml:space="preserve">34-717-82858-wb97xd </t>
  </si>
  <si>
    <t xml:space="preserve">159-509-92497-wb97xd </t>
  </si>
  <si>
    <t xml:space="preserve">12-469-95822-wb97xd </t>
  </si>
  <si>
    <t xml:space="preserve">34-569-75925-wb97xd </t>
  </si>
  <si>
    <t xml:space="preserve">136-658-95627-wb97xd </t>
  </si>
  <si>
    <t xml:space="preserve">7-592-92611-wb97xd </t>
  </si>
  <si>
    <t xml:space="preserve">2-505-99608-wb97xd </t>
  </si>
  <si>
    <t xml:space="preserve">136-377-96575-wb97xd </t>
  </si>
  <si>
    <t xml:space="preserve">109-313-100645-wb97xd </t>
  </si>
  <si>
    <t xml:space="preserve">20-597-100796-wb97xd </t>
  </si>
  <si>
    <t xml:space="preserve">142-587-97593-wb97xd </t>
  </si>
  <si>
    <t xml:space="preserve">12-398-76918-wb97xd </t>
  </si>
  <si>
    <t xml:space="preserve">12-564-81753-wb97xd </t>
  </si>
  <si>
    <t xml:space="preserve">39-506-4153-wb97xd </t>
  </si>
  <si>
    <t xml:space="preserve">136-679-100639-wb97xd </t>
  </si>
  <si>
    <t xml:space="preserve">12-345-99729-wb97xd </t>
  </si>
  <si>
    <t xml:space="preserve">34-485-100412-wb97xd </t>
  </si>
  <si>
    <t xml:space="preserve">142-558-100584-wb97xd </t>
  </si>
  <si>
    <t xml:space="preserve">12-504-96281-wb97xd </t>
  </si>
  <si>
    <t xml:space="preserve">109-633-78335-wb97xd </t>
  </si>
  <si>
    <t xml:space="preserve">7-326-95937-wb97xd </t>
  </si>
  <si>
    <t xml:space="preserve">136-590-86232-wb97xd </t>
  </si>
  <si>
    <t xml:space="preserve">159-287-84386-wb97xd </t>
  </si>
  <si>
    <t xml:space="preserve">142-277-97355-wb97xd </t>
  </si>
  <si>
    <t xml:space="preserve">7-619-82986-wb97xd </t>
  </si>
  <si>
    <t xml:space="preserve">109-356-92364-wb97xd </t>
  </si>
  <si>
    <t xml:space="preserve">12-716-90558-wb97xd </t>
  </si>
  <si>
    <t xml:space="preserve">39-533-96227-wb97xd </t>
  </si>
  <si>
    <t xml:space="preserve">142-210-100242-wb97xd </t>
  </si>
  <si>
    <t xml:space="preserve">142-328-61952-wb97xd </t>
  </si>
  <si>
    <t xml:space="preserve">1-588-100520-wb97xd </t>
  </si>
  <si>
    <t xml:space="preserve">274-441-99670-wb97xd </t>
  </si>
  <si>
    <t xml:space="preserve">109-689-82667-wb97xd </t>
  </si>
  <si>
    <t xml:space="preserve">2-501-100118-wb97xd </t>
  </si>
  <si>
    <t xml:space="preserve">136-500-100748-wb97xd </t>
  </si>
  <si>
    <t xml:space="preserve">34-559-95155-wb97xd </t>
  </si>
  <si>
    <t xml:space="preserve">159-437-100959-wb97xd </t>
  </si>
  <si>
    <t xml:space="preserve">136-595-87536-wb97xd </t>
  </si>
  <si>
    <t xml:space="preserve">7-605-93103-wb97xd </t>
  </si>
  <si>
    <t xml:space="preserve">159-416-91627-wb97xd </t>
  </si>
  <si>
    <t xml:space="preserve">39-475-99943-wb97xd </t>
  </si>
  <si>
    <t xml:space="preserve">2-590-95162-wb97xd </t>
  </si>
  <si>
    <t xml:space="preserve">12-647-95868-wb97xd </t>
  </si>
  <si>
    <t xml:space="preserve">109-355-87654-wb97xd </t>
  </si>
  <si>
    <t xml:space="preserve">12-509-95456-wb97xd </t>
  </si>
  <si>
    <t xml:space="preserve">142-595-99616-wb97xd </t>
  </si>
  <si>
    <t xml:space="preserve">34-446-100631-wb97xd </t>
  </si>
  <si>
    <t xml:space="preserve">274-625-92520-wb97xd </t>
  </si>
  <si>
    <t xml:space="preserve">7-626-94701-wb97xd </t>
  </si>
  <si>
    <t xml:space="preserve">142-648-94285-wb97xd </t>
  </si>
  <si>
    <t xml:space="preserve">20-604-97221-wb97xd </t>
  </si>
  <si>
    <t xml:space="preserve">20-678-95779-wb97xd </t>
  </si>
  <si>
    <t xml:space="preserve">109-446-96712-wb97xd </t>
  </si>
  <si>
    <t xml:space="preserve">12-553-89140-wb97xd </t>
  </si>
  <si>
    <t xml:space="preserve">34-690-99026-wb97xd </t>
  </si>
  <si>
    <t xml:space="preserve">2-653-93439-wb97xd </t>
  </si>
  <si>
    <t xml:space="preserve">109-564-99494-wb97xd </t>
  </si>
  <si>
    <t xml:space="preserve">109-479-87013-wb97xd </t>
  </si>
  <si>
    <t xml:space="preserve">39-249-84684-wb97xd </t>
  </si>
  <si>
    <t xml:space="preserve">20-735-100258-wb97xd </t>
  </si>
  <si>
    <t xml:space="preserve">142-631-96551-wb97xd </t>
  </si>
  <si>
    <t xml:space="preserve">7-463-95697-wb97xd </t>
  </si>
  <si>
    <t xml:space="preserve">12-569-98755-wb97xd </t>
  </si>
  <si>
    <t xml:space="preserve">2-375-99689-wb97xd </t>
  </si>
  <si>
    <t xml:space="preserve">159-611-97918-wb97xd </t>
  </si>
  <si>
    <t xml:space="preserve">13-408-92621-wb97xd </t>
  </si>
  <si>
    <t xml:space="preserve">109-654-90015-wb97xd </t>
  </si>
  <si>
    <t xml:space="preserve">34-663-96416-wb97xd </t>
  </si>
  <si>
    <t xml:space="preserve">159-644-56971-wb97xd </t>
  </si>
  <si>
    <t xml:space="preserve">20-711-97390-wb97xd </t>
  </si>
  <si>
    <t xml:space="preserve">12-590-79410-wb97xd </t>
  </si>
  <si>
    <t xml:space="preserve">109-483-96831-wb97xd </t>
  </si>
  <si>
    <t xml:space="preserve">2-738-67491-wb97xd </t>
  </si>
  <si>
    <t xml:space="preserve">7-335-100021-wb97xd </t>
  </si>
  <si>
    <t xml:space="preserve">20-565-100891-wb97xd </t>
  </si>
  <si>
    <t xml:space="preserve">12-327-86175-wb97xd </t>
  </si>
  <si>
    <t xml:space="preserve">20-514-100927-wb97xd </t>
  </si>
  <si>
    <t xml:space="preserve">12-508-95141-wb97xd </t>
  </si>
  <si>
    <t xml:space="preserve">136-588-83693-wb97xd </t>
  </si>
  <si>
    <t xml:space="preserve">20-669-91980-wb97xd </t>
  </si>
  <si>
    <t xml:space="preserve">1-670-99628-wb97xd </t>
  </si>
  <si>
    <t xml:space="preserve">142-472-94985-wb97xd </t>
  </si>
  <si>
    <t xml:space="preserve">1-468-98904-wb97xd </t>
  </si>
  <si>
    <t xml:space="preserve">2-615-70502-wb97xd </t>
  </si>
  <si>
    <t xml:space="preserve">34-557-97427-wb97xd </t>
  </si>
  <si>
    <t xml:space="preserve">109-710-59649-wb97xd </t>
  </si>
  <si>
    <t xml:space="preserve">250-703-100154-wb97xd </t>
  </si>
  <si>
    <t xml:space="preserve">1-387-97235-wb97xd </t>
  </si>
  <si>
    <t xml:space="preserve">13-586-93532-wb97xd </t>
  </si>
  <si>
    <t xml:space="preserve">39-574-92765-wb97xd </t>
  </si>
  <si>
    <t xml:space="preserve">39-390-100724-wb97xd </t>
  </si>
  <si>
    <t xml:space="preserve">34-252-92090-wb97xd </t>
  </si>
  <si>
    <t xml:space="preserve">2-694-100986-wb97xd </t>
  </si>
  <si>
    <t xml:space="preserve">109-565-97118-wb97xd </t>
  </si>
  <si>
    <t xml:space="preserve">2-513-98591-wb97xd </t>
  </si>
  <si>
    <t xml:space="preserve">12-515-78123-wb97xd </t>
  </si>
  <si>
    <t xml:space="preserve">1-565-86457-wb97xd </t>
  </si>
  <si>
    <t xml:space="preserve">1-597-94880-wb97xd </t>
  </si>
  <si>
    <t xml:space="preserve">136-393-85347-wb97xd </t>
  </si>
  <si>
    <t xml:space="preserve">13-690-100478-wb97xd </t>
  </si>
  <si>
    <t xml:space="preserve">7-597-99133-wb97xd </t>
  </si>
  <si>
    <t xml:space="preserve">7-407-89539-wb97xd </t>
  </si>
  <si>
    <t xml:space="preserve">1-505-76886-wb97xd </t>
  </si>
  <si>
    <t xml:space="preserve">274-537-84937-wb97xd </t>
  </si>
  <si>
    <t xml:space="preserve">4-713-91114-wb97xd </t>
  </si>
  <si>
    <t xml:space="preserve">142-537-98517-wb97xd </t>
  </si>
  <si>
    <t xml:space="preserve">2-666-85598-wb97xd </t>
  </si>
  <si>
    <t xml:space="preserve">109-590-88022-wb97xd </t>
  </si>
  <si>
    <t xml:space="preserve">1-406-95373-wb97xd </t>
  </si>
  <si>
    <t xml:space="preserve">142-486-84744-wb97xd </t>
  </si>
  <si>
    <t xml:space="preserve">109-601-86406-wb97xd </t>
  </si>
  <si>
    <t xml:space="preserve">39-704-99028-wb97xd </t>
  </si>
  <si>
    <t xml:space="preserve">2-498-97648-wb97xd </t>
  </si>
  <si>
    <t xml:space="preserve">39-629-96977-wb97xd </t>
  </si>
  <si>
    <t xml:space="preserve">1-499-94100-wb97xd </t>
  </si>
  <si>
    <t xml:space="preserve">274-638-99702-wb97xd </t>
  </si>
  <si>
    <t xml:space="preserve">159-729-91584-wb97xd </t>
  </si>
  <si>
    <t xml:space="preserve">39-524-97097-wb97xd </t>
  </si>
  <si>
    <t xml:space="preserve">7-502-94903-wb97xd </t>
  </si>
  <si>
    <t xml:space="preserve">20-634-43211-wb97xd </t>
  </si>
  <si>
    <t xml:space="preserve">4-666-91420-wb97xd </t>
  </si>
  <si>
    <t xml:space="preserve">4-693-95468-wb97xd </t>
  </si>
  <si>
    <t xml:space="preserve">12-686-87255-wb97xd </t>
  </si>
  <si>
    <t xml:space="preserve">1-653-75258-wb97xd </t>
  </si>
  <si>
    <t xml:space="preserve">7-649-74220-wb97xd </t>
  </si>
  <si>
    <t xml:space="preserve">109-703-100038-wb97xd </t>
  </si>
  <si>
    <t xml:space="preserve">1-596-100608-wb97xd </t>
  </si>
  <si>
    <t xml:space="preserve">39-573-92210-wb97xd </t>
  </si>
  <si>
    <t xml:space="preserve">159-534-79491-wb97xd </t>
  </si>
  <si>
    <t xml:space="preserve">12-556-84913-wb97xd </t>
  </si>
  <si>
    <t xml:space="preserve">1-610-91190-wb97xd </t>
  </si>
  <si>
    <t xml:space="preserve">2-532-99757-wb97xd </t>
  </si>
  <si>
    <t xml:space="preserve">274-422-89965-wb97xd </t>
  </si>
  <si>
    <t xml:space="preserve">20-513-100588-wb97xd </t>
  </si>
  <si>
    <t xml:space="preserve">20-516-86208-wb97xd </t>
  </si>
  <si>
    <t xml:space="preserve">20-549-94791-wb97xd </t>
  </si>
  <si>
    <t xml:space="preserve">142-440-80489-wb97xd </t>
  </si>
  <si>
    <t xml:space="preserve">7-687-66823-wb97xd </t>
  </si>
  <si>
    <t xml:space="preserve">274-303-89345-wb97xd </t>
  </si>
  <si>
    <t xml:space="preserve">4-402-96015-wb97xd </t>
  </si>
  <si>
    <t xml:space="preserve">13-397-99917-wb97xd </t>
  </si>
  <si>
    <t xml:space="preserve">39-563-98797-wb97xd </t>
  </si>
  <si>
    <t xml:space="preserve">20-350-100180-wb97xd </t>
  </si>
  <si>
    <t xml:space="preserve">274-499-99240-wb97xd </t>
  </si>
  <si>
    <t xml:space="preserve">2-478-92627-wb97xd </t>
  </si>
  <si>
    <t xml:space="preserve">1-689-60445-wb97xd </t>
  </si>
  <si>
    <t xml:space="preserve">136-556-100292-wb97xd </t>
  </si>
  <si>
    <t xml:space="preserve">250-503-93937-wb97xd </t>
  </si>
  <si>
    <t xml:space="preserve">12-462-96909-wb97xd </t>
  </si>
  <si>
    <t xml:space="preserve">109-462-94936-wb97xd </t>
  </si>
  <si>
    <t xml:space="preserve">13-537-96189-wb97xd </t>
  </si>
  <si>
    <t xml:space="preserve">13-590-100809-wb97xd </t>
  </si>
  <si>
    <t xml:space="preserve">13-425-96675-wb97xd </t>
  </si>
  <si>
    <t xml:space="preserve">39-526-73479-wb97xd </t>
  </si>
  <si>
    <t xml:space="preserve">1-456-91965-wb97xd </t>
  </si>
  <si>
    <t xml:space="preserve">39-473-97065-wb97xd </t>
  </si>
  <si>
    <t xml:space="preserve">142-563-99299-wb97xd </t>
  </si>
  <si>
    <t xml:space="preserve">4-733-81037-wb97xd </t>
  </si>
  <si>
    <t xml:space="preserve">4-509-97978-wb97xd </t>
  </si>
  <si>
    <t xml:space="preserve">4-582-90450-wb97xd </t>
  </si>
  <si>
    <t xml:space="preserve">34-593-58598-wb97xd </t>
  </si>
  <si>
    <t xml:space="preserve">142-568-99462-wb97xd </t>
  </si>
  <si>
    <t xml:space="preserve">274-632-99409-wb97xd </t>
  </si>
  <si>
    <t xml:space="preserve">159-652-91962-wb97xd </t>
  </si>
  <si>
    <t xml:space="preserve">250-442-99135-wb97xd </t>
  </si>
  <si>
    <t xml:space="preserve">136-455-99653-wb97xd </t>
  </si>
  <si>
    <t xml:space="preserve">1-385-86327-wb97xd </t>
  </si>
  <si>
    <t xml:space="preserve">109-610-98739-wb97xd </t>
  </si>
  <si>
    <t xml:space="preserve">250-480-98398-wb97xd </t>
  </si>
  <si>
    <t xml:space="preserve">159-452-100684-wb97xd </t>
  </si>
  <si>
    <t xml:space="preserve">7-485-94007-wb97xd </t>
  </si>
  <si>
    <t xml:space="preserve">12-391-94883-wb97xd </t>
  </si>
  <si>
    <t xml:space="preserve">159-376-98995-wb97xd </t>
  </si>
  <si>
    <t xml:space="preserve">109-574-90875-wb97xd </t>
  </si>
  <si>
    <t xml:space="preserve">1-430-93381-wb97xd </t>
  </si>
  <si>
    <t xml:space="preserve">34-550-86755-wb97xd </t>
  </si>
  <si>
    <t xml:space="preserve">136-515-100772-wb97xd </t>
  </si>
  <si>
    <t xml:space="preserve">7-380-91301-wb97xd </t>
  </si>
  <si>
    <t xml:space="preserve">7-575-99739-wb97xd </t>
  </si>
  <si>
    <t xml:space="preserve">109-730-89758-wb97xd </t>
  </si>
  <si>
    <t xml:space="preserve">34-537-64941-wb97xd </t>
  </si>
  <si>
    <t xml:space="preserve">142-647-92555-wb97xd </t>
  </si>
  <si>
    <t xml:space="preserve">136-726-99199-wb97xd </t>
  </si>
  <si>
    <t xml:space="preserve">142-540-95923-wb97xd </t>
  </si>
  <si>
    <t xml:space="preserve">7-438-100769-wb97xd </t>
  </si>
  <si>
    <t xml:space="preserve">20-687-98516-wb97xd </t>
  </si>
  <si>
    <t xml:space="preserve">159-529-90835-wb97xd </t>
  </si>
  <si>
    <t xml:space="preserve">20-716-88693-wb97xd </t>
  </si>
  <si>
    <t xml:space="preserve">2-668-95988-wb97xd </t>
  </si>
  <si>
    <t xml:space="preserve">39-587-65248-wb97xd </t>
  </si>
  <si>
    <t xml:space="preserve">4-717-75153-wb97xd </t>
  </si>
  <si>
    <t xml:space="preserve">142-654-96702-wb97xd </t>
  </si>
  <si>
    <t xml:space="preserve">250-692-58178-wb97xd </t>
  </si>
  <si>
    <t xml:space="preserve">250-718-100053-wb97xd </t>
  </si>
  <si>
    <t xml:space="preserve">1-492-89890-wb97xd </t>
  </si>
  <si>
    <t xml:space="preserve">136-468-98567-wb97xd </t>
  </si>
  <si>
    <t xml:space="preserve">39-537-94445-wb97xd </t>
  </si>
  <si>
    <t xml:space="preserve">12-626-99306-wb97xd </t>
  </si>
  <si>
    <t xml:space="preserve">1-464-99576-wb97xd </t>
  </si>
  <si>
    <t xml:space="preserve">12-535-86242-wb97xd </t>
  </si>
  <si>
    <t xml:space="preserve">20-636-99489-wb97xd </t>
  </si>
  <si>
    <t xml:space="preserve">1-697-98543-wb97xd </t>
  </si>
  <si>
    <t xml:space="preserve">39-641-94950-wb97xd </t>
  </si>
  <si>
    <t xml:space="preserve">1-514-94296-wb97xd </t>
  </si>
  <si>
    <t xml:space="preserve">2-683-94202-wb97xd </t>
  </si>
  <si>
    <t xml:space="preserve">13-232-98044-wb97xd </t>
  </si>
  <si>
    <t xml:space="preserve">2-740-98275-wb97xd </t>
  </si>
  <si>
    <t xml:space="preserve">109-648-97414-wb97xd </t>
  </si>
  <si>
    <t xml:space="preserve">1-473-99790-wb97xd </t>
  </si>
  <si>
    <t xml:space="preserve">12-531-85068-wb97xd </t>
  </si>
  <si>
    <t xml:space="preserve">109-587-90270-wb97xd </t>
  </si>
  <si>
    <t xml:space="preserve">109-390-91048-wb97xd </t>
  </si>
  <si>
    <t xml:space="preserve">142-512-98421-wb97xd </t>
  </si>
  <si>
    <t xml:space="preserve">12-516-69885-wb97xd </t>
  </si>
  <si>
    <t xml:space="preserve">274-658-97357-wb97xd </t>
  </si>
  <si>
    <t xml:space="preserve">39-564-92610-wb97xd </t>
  </si>
  <si>
    <t xml:space="preserve">142-487-88196-wb97xd </t>
  </si>
  <si>
    <t xml:space="preserve">274-602-83661-wb97xd </t>
  </si>
  <si>
    <t xml:space="preserve">159-674-54879-wb97xd </t>
  </si>
  <si>
    <t xml:space="preserve">274-654-96917-wb97xd </t>
  </si>
  <si>
    <t xml:space="preserve">109-453-98208-wb97xd </t>
  </si>
  <si>
    <t xml:space="preserve">39-516-92399-wb97xd </t>
  </si>
  <si>
    <t xml:space="preserve">142-477-91542-wb97xd </t>
  </si>
  <si>
    <t xml:space="preserve">109-655-87859-wb97xd </t>
  </si>
  <si>
    <t xml:space="preserve">34-640-100762-wb97xd </t>
  </si>
  <si>
    <t xml:space="preserve">34-594-98369-wb97xd </t>
  </si>
  <si>
    <t xml:space="preserve">39-489-96894-wb97xd </t>
  </si>
  <si>
    <t xml:space="preserve">1-681-69612-wb97xd </t>
  </si>
  <si>
    <t xml:space="preserve">274-722-99607-wb97xd </t>
  </si>
  <si>
    <t xml:space="preserve">274-733-81864-wb97xd </t>
  </si>
  <si>
    <t xml:space="preserve">4-558-93333-wb97xd </t>
  </si>
  <si>
    <t xml:space="preserve">142-590-98755-wb97xd </t>
  </si>
  <si>
    <t xml:space="preserve">4-595-92708-wb97xd </t>
  </si>
  <si>
    <t xml:space="preserve">12-633-93930-wb97xd </t>
  </si>
  <si>
    <t xml:space="preserve">274-699-84736-wb97xd </t>
  </si>
  <si>
    <t xml:space="preserve">159-460-83962-wb97xd </t>
  </si>
  <si>
    <t xml:space="preserve">136-592-94621-wb97xd </t>
  </si>
  <si>
    <t xml:space="preserve">109-419-85432-wb97xd </t>
  </si>
  <si>
    <t xml:space="preserve">250-487-97176-wb97xd </t>
  </si>
  <si>
    <t xml:space="preserve">34-617-100992-wb97xd </t>
  </si>
  <si>
    <t xml:space="preserve">34-647-98051-wb97xd </t>
  </si>
  <si>
    <t xml:space="preserve">39-691-89604-wb97xd </t>
  </si>
  <si>
    <t xml:space="preserve">274-696-100552-wb97xd </t>
  </si>
  <si>
    <t xml:space="preserve">13-613-84096-wb97xd </t>
  </si>
  <si>
    <t xml:space="preserve">136-731-100933-wb97xd </t>
  </si>
  <si>
    <t xml:space="preserve">142-525-92073-wb97xd </t>
  </si>
  <si>
    <t xml:space="preserve">20-518-93353-wb97xd </t>
  </si>
  <si>
    <t xml:space="preserve">20-708-99933-wb97xd </t>
  </si>
  <si>
    <t xml:space="preserve">12-374-98757-wb97xd </t>
  </si>
  <si>
    <t xml:space="preserve">39-586-97405-wb97xd </t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</si>
  <si>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</si>
  <si>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</si>
  <si>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</si>
  <si>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</si>
  <si>
    <t xml:space="preserve">142-713-88530-wb97xd </t>
  </si>
  <si>
    <t xml:space="preserve">20-519-96056-wb97xd </t>
  </si>
  <si>
    <t xml:space="preserve">109-573-71966-wb97xd </t>
  </si>
  <si>
    <t xml:space="preserve">39-580-99831-wb97xd </t>
  </si>
  <si>
    <t xml:space="preserve">7-606-92176-wb97xd </t>
  </si>
  <si>
    <t xml:space="preserve">13-550-90452-wb97xd </t>
  </si>
  <si>
    <t xml:space="preserve">39-360-97264-wb97xd </t>
  </si>
  <si>
    <t xml:space="preserve">34-714-100207-wb97xd </t>
  </si>
  <si>
    <t xml:space="preserve">1-552-75519-wb97xd </t>
  </si>
  <si>
    <t xml:space="preserve">20-682-87073-wb97xd </t>
  </si>
  <si>
    <t xml:space="preserve">34-619-98136-wb97xd </t>
  </si>
  <si>
    <t xml:space="preserve">34-499-99567-wb97xd </t>
  </si>
  <si>
    <t xml:space="preserve">1-324-100712-wb97xd </t>
  </si>
  <si>
    <t xml:space="preserve">7-613-77179-wb97xd </t>
  </si>
  <si>
    <t xml:space="preserve">159-676-50673-wb97xd </t>
  </si>
  <si>
    <t xml:space="preserve">39-664-92301-wb97xd </t>
  </si>
  <si>
    <t xml:space="preserve">13-499-99324-wb97xd </t>
  </si>
  <si>
    <t xml:space="preserve">250-549-96335-wb97xd </t>
  </si>
  <si>
    <t xml:space="preserve">1-547-94114-wb97xd </t>
  </si>
  <si>
    <t xml:space="preserve">13-392-81589-wb97xd </t>
  </si>
  <si>
    <t xml:space="preserve">159-368-94206-wb97xd </t>
  </si>
  <si>
    <t xml:space="preserve">142-510-100512-wb97xd </t>
  </si>
  <si>
    <t xml:space="preserve">7-660-85163-wb97xd </t>
  </si>
  <si>
    <t xml:space="preserve">142-406-98092-wb97xd </t>
  </si>
  <si>
    <t xml:space="preserve">136-620-92639-wb97xd </t>
  </si>
  <si>
    <t xml:space="preserve">159-649-82937-wb97xd </t>
  </si>
  <si>
    <t xml:space="preserve">20-593-97116-wb97xd </t>
  </si>
  <si>
    <t xml:space="preserve">4-483-97631-wb97xd </t>
  </si>
  <si>
    <t xml:space="preserve">4-537-92568-wb97xd </t>
  </si>
  <si>
    <t xml:space="preserve">1-686-89658-wb97xd </t>
  </si>
  <si>
    <t xml:space="preserve">159-707-72312-wb97xd </t>
  </si>
  <si>
    <t xml:space="preserve">142-597-97017-wb97xd </t>
  </si>
  <si>
    <t xml:space="preserve">142-684-100255-wb97xd </t>
  </si>
  <si>
    <t xml:space="preserve">12-538-97134-wb97xd </t>
  </si>
  <si>
    <t xml:space="preserve">7-702-78374-wb97xd </t>
  </si>
  <si>
    <t xml:space="preserve">1-672-97656-wb97xd </t>
  </si>
  <si>
    <t xml:space="preserve">12-615-94749-wb97xd </t>
  </si>
  <si>
    <t xml:space="preserve">109-613-97935-wb97xd </t>
  </si>
  <si>
    <t xml:space="preserve">13-644-91155-wb97xd </t>
  </si>
  <si>
    <t xml:space="preserve">4-569-84901-wb97xd </t>
  </si>
  <si>
    <t xml:space="preserve">12-678-83243-wb97xd </t>
  </si>
  <si>
    <t xml:space="preserve">250-637-87848-wb97xd </t>
  </si>
  <si>
    <t xml:space="preserve">159-586-93131-wb97xd </t>
  </si>
  <si>
    <t xml:space="preserve">2-721-100345-wb97xd </t>
  </si>
  <si>
    <t xml:space="preserve">136-708-81325-wb97xd </t>
  </si>
  <si>
    <t xml:space="preserve">1-558-88708-wb97xd </t>
  </si>
  <si>
    <t xml:space="preserve">274-371-68229-wb97xd </t>
  </si>
  <si>
    <t xml:space="preserve">250-609-100883-wb97xd </t>
  </si>
  <si>
    <t xml:space="preserve">13-657-77905-wb97xd </t>
  </si>
  <si>
    <t xml:space="preserve">136-682-99620-wb97xd </t>
  </si>
  <si>
    <t xml:space="preserve">142-679-95204-wb97xd </t>
  </si>
  <si>
    <t xml:space="preserve">39-496-96624-wb97xd </t>
  </si>
  <si>
    <t xml:space="preserve">109-670-93016-wb97xd </t>
  </si>
  <si>
    <t xml:space="preserve">136-560-94157-wb97xd </t>
  </si>
  <si>
    <t xml:space="preserve">109-494-93375-wb97xd </t>
  </si>
  <si>
    <t xml:space="preserve">159-589-93476-wb97xd </t>
  </si>
  <si>
    <t xml:space="preserve">34-538-65101-wb97xd </t>
  </si>
  <si>
    <t xml:space="preserve">7-618-52624-wb97xd </t>
  </si>
  <si>
    <t xml:space="preserve">12-510-97812-wb97xd </t>
  </si>
  <si>
    <t xml:space="preserve">1-500-91872-wb97xd </t>
  </si>
  <si>
    <t xml:space="preserve">274-607-96912-wb97xd </t>
  </si>
  <si>
    <t xml:space="preserve">7-631-93656-wb97xd </t>
  </si>
  <si>
    <t xml:space="preserve">159-358-98867-wb97xd </t>
  </si>
  <si>
    <t xml:space="preserve">4-697-84196-wb97xd </t>
  </si>
  <si>
    <t xml:space="preserve">7-685-95651-wb97xd </t>
  </si>
  <si>
    <t xml:space="preserve">136-473-90508-wb97xd </t>
  </si>
  <si>
    <t xml:space="preserve">142-633-92939-wb97xd </t>
  </si>
  <si>
    <t xml:space="preserve">7-589-79325-wb97xd </t>
  </si>
  <si>
    <t xml:space="preserve">2-522-96163-wb97xd </t>
  </si>
  <si>
    <t xml:space="preserve">12-333-99310-wb97xd </t>
  </si>
  <si>
    <t xml:space="preserve">142-604-96321-wb97xd </t>
  </si>
  <si>
    <t xml:space="preserve">142-609-73860-wb97xd </t>
  </si>
  <si>
    <t xml:space="preserve">12-582-83992-wb97xd </t>
  </si>
  <si>
    <t xml:space="preserve">39-666-75790-wb97xd </t>
  </si>
  <si>
    <t xml:space="preserve">12-405-90935-wb97xd </t>
  </si>
  <si>
    <t xml:space="preserve">109-482-90596-wb97xd </t>
  </si>
  <si>
    <t xml:space="preserve">109-542-98138-wb97xd </t>
  </si>
  <si>
    <t xml:space="preserve">142-355-100069-wb97xd </t>
  </si>
  <si>
    <t xml:space="preserve">12-625-96905-wb97xd </t>
  </si>
  <si>
    <t xml:space="preserve">142-624-92997-wb97xd </t>
  </si>
  <si>
    <t xml:space="preserve">109-548-95437-wb97xd </t>
  </si>
  <si>
    <t xml:space="preserve">274-562-91807-wb97xd </t>
  </si>
  <si>
    <t xml:space="preserve">13-532-100633-wb97xd </t>
  </si>
  <si>
    <t xml:space="preserve">20-570-84663-wb97xd </t>
  </si>
  <si>
    <t xml:space="preserve">13-583-100828-wb97xd </t>
  </si>
  <si>
    <t xml:space="preserve">4-613-93360-wb97xd </t>
  </si>
  <si>
    <t xml:space="preserve">109-713-93474-wb97xd </t>
  </si>
  <si>
    <t xml:space="preserve">1-515-86217-wb97xd </t>
  </si>
  <si>
    <t xml:space="preserve">109-693-87687-wb97xd </t>
  </si>
  <si>
    <t xml:space="preserve">20-679-100632-wb97xd </t>
  </si>
  <si>
    <t xml:space="preserve">159-390-100870-wb97xd </t>
  </si>
  <si>
    <t xml:space="preserve">109-595-75603-wb97xd </t>
  </si>
  <si>
    <t xml:space="preserve">142-290-69920-wb97xd </t>
  </si>
  <si>
    <t xml:space="preserve">142-484-58168-wb97xd </t>
  </si>
  <si>
    <t xml:space="preserve">142-560-97677-wb97xd </t>
  </si>
  <si>
    <t xml:space="preserve">109-662-96226-wb97xd </t>
  </si>
  <si>
    <t xml:space="preserve">7-652-43752-wb97xd </t>
  </si>
  <si>
    <t xml:space="preserve">39-618-73745-wb97xd </t>
  </si>
  <si>
    <t xml:space="preserve">1-737-96750-wb97xd </t>
  </si>
  <si>
    <t xml:space="preserve">274-643-95551-wb97xd </t>
  </si>
  <si>
    <t xml:space="preserve">13-421-71419-wb97xd </t>
  </si>
  <si>
    <t xml:space="preserve">20-745-97431-wb97xd </t>
  </si>
  <si>
    <t xml:space="preserve">136-517-96714-wb97xd </t>
  </si>
  <si>
    <t xml:space="preserve">109-493-98147-wb97xd </t>
  </si>
  <si>
    <t xml:space="preserve">34-589-96311-wb97xd </t>
  </si>
  <si>
    <t xml:space="preserve">4-401-97292-wb97xd </t>
  </si>
  <si>
    <t xml:space="preserve">136-710-84506-wb97xd </t>
  </si>
  <si>
    <t xml:space="preserve">1-674-96294-wb97xd </t>
  </si>
  <si>
    <t xml:space="preserve">4-539-99970-wb97xd </t>
  </si>
  <si>
    <t xml:space="preserve">13-546-79664-wb97xd </t>
  </si>
  <si>
    <t xml:space="preserve">159-563-86181-wb97xd </t>
  </si>
  <si>
    <t xml:space="preserve">274-552-94941-wb97xd </t>
  </si>
  <si>
    <t xml:space="preserve">1-391-95929-wb97xd </t>
  </si>
  <si>
    <t xml:space="preserve">274-565-83892-wb97xd </t>
  </si>
  <si>
    <t xml:space="preserve">7-600-83022-wb97xd </t>
  </si>
  <si>
    <t xml:space="preserve">142-588-95178-wb97xd </t>
  </si>
  <si>
    <t xml:space="preserve">2-636-97188-wb97xd </t>
  </si>
  <si>
    <t xml:space="preserve">34-642-96692-wb97xd </t>
  </si>
  <si>
    <t xml:space="preserve">7-571-100352-wb97xd </t>
  </si>
  <si>
    <t xml:space="preserve">159-705-71977-wb97xd </t>
  </si>
  <si>
    <t xml:space="preserve">13-497-92911-wb97xd </t>
  </si>
  <si>
    <t xml:space="preserve">136-435-93866-wb97xd </t>
  </si>
  <si>
    <t xml:space="preserve">250-599-95900-wb97xd </t>
  </si>
  <si>
    <t xml:space="preserve">12-632-91637-wb97xd </t>
  </si>
  <si>
    <t xml:space="preserve">159-535-77846-wb97xd </t>
  </si>
  <si>
    <t xml:space="preserve">109-681-90558-wb97xd </t>
  </si>
  <si>
    <t xml:space="preserve">250-632-88859-wb97xd </t>
  </si>
  <si>
    <t xml:space="preserve">136-528-94254-wb97xd </t>
  </si>
  <si>
    <t xml:space="preserve">142-552-92711-wb97xd </t>
  </si>
  <si>
    <t xml:space="preserve">1-618-99905-wb97xd </t>
  </si>
  <si>
    <t xml:space="preserve">12-663-98012-wb97xd </t>
  </si>
  <si>
    <t xml:space="preserve">109-508-94522-wb97xd </t>
  </si>
  <si>
    <t xml:space="preserve">2-675-82072-wb97xd </t>
  </si>
  <si>
    <t xml:space="preserve">142-441-96948-wb97xd </t>
  </si>
  <si>
    <t xml:space="preserve">12-485-95728-wb97xd </t>
  </si>
  <si>
    <t xml:space="preserve">109-646-94755-wb97xd </t>
  </si>
  <si>
    <t xml:space="preserve">13-509-100378-wb97xd </t>
  </si>
  <si>
    <t xml:space="preserve">1-661-99942-wb97xd </t>
  </si>
  <si>
    <t xml:space="preserve">7-458-83692-wb97xd </t>
  </si>
  <si>
    <t xml:space="preserve">1-477-92916-wb97xd </t>
  </si>
  <si>
    <t xml:space="preserve">7-715-99858-wb97xd </t>
  </si>
  <si>
    <t xml:space="preserve">109-686-72641-wb97xd </t>
  </si>
  <si>
    <t xml:space="preserve">39-686-77996-wb97xd </t>
  </si>
  <si>
    <t xml:space="preserve">20-688-72489-wb97xd </t>
  </si>
  <si>
    <t xml:space="preserve">250-707-91505-wb97xd </t>
  </si>
  <si>
    <t xml:space="preserve">250-459-97750-wb97xd </t>
  </si>
  <si>
    <t xml:space="preserve">7-679-97685-wb97xd </t>
  </si>
  <si>
    <t xml:space="preserve">20-703-86060-wb97xd </t>
  </si>
  <si>
    <t xml:space="preserve">34-560-96959-wb97xd </t>
  </si>
  <si>
    <t xml:space="preserve">142-669-65084-wb97xd </t>
  </si>
  <si>
    <t xml:space="preserve">136-646-60560-wb97xd </t>
  </si>
  <si>
    <t xml:space="preserve">7-567-91862-wb97xd </t>
  </si>
  <si>
    <t xml:space="preserve">136-546-94412-wb97xd </t>
  </si>
  <si>
    <t xml:space="preserve">109-401-90673-wb97xd </t>
  </si>
  <si>
    <t xml:space="preserve">109-705-98019-wb97xd </t>
  </si>
  <si>
    <t xml:space="preserve">274-731-81614-wb97xd </t>
  </si>
  <si>
    <t xml:space="preserve">13-521-85440-wb97xd </t>
  </si>
  <si>
    <t xml:space="preserve">12-704-91971-wb97xd </t>
  </si>
  <si>
    <t xml:space="preserve">7-552-94799-wb97xd </t>
  </si>
  <si>
    <t xml:space="preserve">159-573-99420-wb97xd </t>
  </si>
  <si>
    <t xml:space="preserve">159-606-78711-wb97xd </t>
  </si>
  <si>
    <t xml:space="preserve">142-579-92766-wb97xd </t>
  </si>
  <si>
    <t xml:space="preserve">7-443-100914-wb97xd </t>
  </si>
  <si>
    <t xml:space="preserve">20-618-84440-wb97xd </t>
  </si>
  <si>
    <t xml:space="preserve">34-566-95456-wb97xd </t>
  </si>
  <si>
    <t xml:space="preserve">142-698-96333-wb97xd </t>
  </si>
  <si>
    <t xml:space="preserve">20-647-100432-wb97xd </t>
  </si>
  <si>
    <t xml:space="preserve">39-553-78749-wb97xd </t>
  </si>
  <si>
    <t xml:space="preserve">109-734-80480-wb97xd </t>
  </si>
  <si>
    <t xml:space="preserve">1-555-92874-wb97xd </t>
  </si>
  <si>
    <t xml:space="preserve">1-559-99638-wb97xd </t>
  </si>
  <si>
    <t xml:space="preserve">159-429-92962-wb97xd </t>
  </si>
  <si>
    <t xml:space="preserve">12-652-81456-wb97xd </t>
  </si>
  <si>
    <t xml:space="preserve">136-444-94998-wb97xd </t>
  </si>
  <si>
    <t xml:space="preserve">274-633-100376-wb97xd </t>
  </si>
  <si>
    <t xml:space="preserve">13-528-100877-wb97xd </t>
  </si>
  <si>
    <t xml:space="preserve">39-632-82402-wb97xd </t>
  </si>
  <si>
    <t xml:space="preserve">2-697-97634-wb97xd </t>
  </si>
  <si>
    <t xml:space="preserve">13-579-100642-wb97xd </t>
  </si>
  <si>
    <t xml:space="preserve">136-687-100354-wb97xd </t>
  </si>
  <si>
    <t xml:space="preserve">7-598-99719-wb97xd </t>
  </si>
  <si>
    <t xml:space="preserve">12-382-87547-wb97xd </t>
  </si>
  <si>
    <t xml:space="preserve">12-677-98349-wb97xd </t>
  </si>
  <si>
    <t xml:space="preserve">109-502-92565-wb97xd </t>
  </si>
  <si>
    <t xml:space="preserve">1-638-91331-wb97xd </t>
  </si>
  <si>
    <t xml:space="preserve">13-480-93292-wb97xd </t>
  </si>
  <si>
    <t xml:space="preserve">39-527-65774-wb97xd </t>
  </si>
  <si>
    <t xml:space="preserve">13-467-99115-wb97xd </t>
  </si>
  <si>
    <t xml:space="preserve">13-605-95858-wb97xd </t>
  </si>
  <si>
    <t xml:space="preserve">2-696-83721-wb97xd </t>
  </si>
  <si>
    <t xml:space="preserve">142-676-97083-wb97xd </t>
  </si>
  <si>
    <t xml:space="preserve">142-606-89871-wb97xd </t>
  </si>
  <si>
    <t xml:space="preserve">159-592-97117-wb97xd </t>
  </si>
  <si>
    <t xml:space="preserve">34-576-99906-wb97xd </t>
  </si>
  <si>
    <t xml:space="preserve">12-680-94696-wb97xd </t>
  </si>
  <si>
    <t xml:space="preserve">2-543-90365-wb97xd </t>
  </si>
  <si>
    <t xml:space="preserve">250-677-74632-wb97xd </t>
  </si>
  <si>
    <t xml:space="preserve">12-731-93072-wb97xd </t>
  </si>
  <si>
    <t xml:space="preserve">136-607-98099-wb97xd </t>
  </si>
  <si>
    <t xml:space="preserve">109-732-100843-wb97xd </t>
  </si>
  <si>
    <t xml:space="preserve">4-684-93349-wb97xd </t>
  </si>
  <si>
    <t xml:space="preserve">12-596-94097-wb97xd </t>
  </si>
  <si>
    <t xml:space="preserve">142-567-99226-wb97xd </t>
  </si>
  <si>
    <t xml:space="preserve">250-649-100798-wb97xd </t>
  </si>
  <si>
    <t xml:space="preserve">2-654-95053-wb97xd </t>
  </si>
  <si>
    <t xml:space="preserve">109-545-90448-wb97xd </t>
  </si>
  <si>
    <t xml:space="preserve">274-417-98359-wb97xd </t>
  </si>
  <si>
    <t xml:space="preserve">34-646-93689-wb97xd </t>
  </si>
  <si>
    <t xml:space="preserve">136-555-99505-wb97xd </t>
  </si>
  <si>
    <t xml:space="preserve">1-673-100874-wb97xd </t>
  </si>
  <si>
    <t xml:space="preserve">109-622-92665-wb97xd </t>
  </si>
  <si>
    <t xml:space="preserve">13-530-85195-wb97xd </t>
  </si>
  <si>
    <t xml:space="preserve">20-691-93604-wb97xd </t>
  </si>
  <si>
    <t xml:space="preserve">142-401-91664-wb97xd </t>
  </si>
  <si>
    <t xml:space="preserve">4-620-98063-wb97xd </t>
  </si>
  <si>
    <t xml:space="preserve">1-542-97854-wb97xd </t>
  </si>
  <si>
    <t xml:space="preserve">34-719-87701-wb97xd </t>
  </si>
  <si>
    <t xml:space="preserve">109-711-83916-wb97xd </t>
  </si>
  <si>
    <t xml:space="preserve">159-548-90858-wb97xd </t>
  </si>
  <si>
    <t xml:space="preserve">1-626-97766-wb97xd </t>
  </si>
  <si>
    <t xml:space="preserve">1-614-92925-wb97xd </t>
  </si>
  <si>
    <t xml:space="preserve">109-547-96253-wb97xd </t>
  </si>
  <si>
    <t xml:space="preserve">13-675-99554-wb97xd </t>
  </si>
  <si>
    <t xml:space="preserve">274-694-99700-wb97xd </t>
  </si>
  <si>
    <t xml:space="preserve">12-726-99249-wb97xd </t>
  </si>
  <si>
    <t xml:space="preserve">274-728-83675-wb97xd </t>
  </si>
  <si>
    <t xml:space="preserve">142-544-86210-wb97xd </t>
  </si>
  <si>
    <t xml:space="preserve">1-600-92358-wb97xd </t>
  </si>
  <si>
    <t xml:space="preserve">274-682-92239-wb97xd </t>
  </si>
  <si>
    <t xml:space="preserve">34-582-84378-wb97xd </t>
  </si>
  <si>
    <t xml:space="preserve">34-701-94255-wb97xd </t>
  </si>
  <si>
    <t xml:space="preserve">250-520-100909-wb97xd </t>
  </si>
  <si>
    <t xml:space="preserve">7-615-81998-wb97xd </t>
  </si>
  <si>
    <t xml:space="preserve">142-710-55630-wb97xd </t>
  </si>
  <si>
    <t xml:space="preserve">109-555-94281-wb97xd </t>
  </si>
  <si>
    <t xml:space="preserve">142-417-78177-wb97xd </t>
  </si>
  <si>
    <t xml:space="preserve">13-636-90827-wb97xd </t>
  </si>
  <si>
    <t xml:space="preserve">250-618-51949-wb97xd </t>
  </si>
  <si>
    <t xml:space="preserve">142-535-97868-wb97xd </t>
  </si>
  <si>
    <t xml:space="preserve">39-460-97133-wb97xd </t>
  </si>
  <si>
    <t xml:space="preserve">274-608-91044-wb97xd </t>
  </si>
  <si>
    <t xml:space="preserve">142-645-100420-wb97xd </t>
  </si>
  <si>
    <t xml:space="preserve">39-558-72702-wb97xd </t>
  </si>
  <si>
    <t xml:space="preserve">109-532-79633-wb97xd </t>
  </si>
  <si>
    <t xml:space="preserve">13-562-88527-wb97xd </t>
  </si>
  <si>
    <t xml:space="preserve">4-671-69712-wb97xd </t>
  </si>
  <si>
    <t xml:space="preserve">142-696-100258-wb97xd </t>
  </si>
  <si>
    <t xml:space="preserve">159-636-98526-wb97xd </t>
  </si>
  <si>
    <t xml:space="preserve">7-385-98613-wb97xd </t>
  </si>
  <si>
    <t xml:space="preserve">142-514-99590-wb97xd </t>
  </si>
  <si>
    <t xml:space="preserve">7-551-97226-wb97xd </t>
  </si>
  <si>
    <t xml:space="preserve">136-593-100566-wb97xd </t>
  </si>
  <si>
    <t xml:space="preserve">142-546-73176-wb97xd </t>
  </si>
  <si>
    <t xml:space="preserve">1-665-85882-wb97xd </t>
  </si>
  <si>
    <t xml:space="preserve">7-681-90652-wb97xd </t>
  </si>
  <si>
    <t xml:space="preserve">1-589-95632-wb97xd </t>
  </si>
  <si>
    <t xml:space="preserve">274-686-75763-wb97xd </t>
  </si>
  <si>
    <t xml:space="preserve">274-546-76364-wb97xd </t>
  </si>
  <si>
    <t xml:space="preserve">20-684-85257-wb97xd </t>
  </si>
  <si>
    <t xml:space="preserve">12-573-100904-wb97xd </t>
  </si>
  <si>
    <t xml:space="preserve">109-721-94599-wb97xd </t>
  </si>
  <si>
    <t xml:space="preserve">142-450-88758-wb97xd </t>
  </si>
  <si>
    <t xml:space="preserve">142-517-63102-wb97xd </t>
  </si>
  <si>
    <t xml:space="preserve">1-630-96729-wb97xd </t>
  </si>
  <si>
    <t xml:space="preserve">159-701-64950-wb97xd </t>
  </si>
  <si>
    <t xml:space="preserve">142-687-97110-wb97xd </t>
  </si>
  <si>
    <t xml:space="preserve">136-690-100553-wb97xd </t>
  </si>
  <si>
    <t xml:space="preserve">39-669-97614-wb97xd </t>
  </si>
  <si>
    <t xml:space="preserve">109-514-98993-wb97xd </t>
  </si>
  <si>
    <t xml:space="preserve">7-595-92767-wb97xd </t>
  </si>
  <si>
    <t xml:space="preserve">12-449-85230-wb97xd </t>
  </si>
  <si>
    <t xml:space="preserve">2-399-80051-wb97xd </t>
  </si>
  <si>
    <t xml:space="preserve">2-658-100961-wb97xd </t>
  </si>
  <si>
    <t xml:space="preserve">13-630-78718-wb97xd </t>
  </si>
  <si>
    <t xml:space="preserve">109-650-100685-wb97xd </t>
  </si>
  <si>
    <t xml:space="preserve">136-559-87082-wb97xd </t>
  </si>
  <si>
    <t xml:space="preserve">2-713-77952-wb97xd </t>
  </si>
  <si>
    <t xml:space="preserve">13-552-98406-wb97xd </t>
  </si>
  <si>
    <t xml:space="preserve">12-675-79547-wb97xd </t>
  </si>
  <si>
    <t xml:space="preserve">109-629-90959-wb97xd </t>
  </si>
  <si>
    <t xml:space="preserve">1-734-98763-wb97xd </t>
  </si>
  <si>
    <t xml:space="preserve">142-709-97694-wb97xd </t>
  </si>
  <si>
    <t xml:space="preserve">39-499-86305-wb97xd </t>
  </si>
  <si>
    <t xml:space="preserve">136-669-92575-wb97xd </t>
  </si>
  <si>
    <t xml:space="preserve">109-677-83009-wb97xd </t>
  </si>
  <si>
    <t xml:space="preserve">13-608-98140-wb97xd </t>
  </si>
  <si>
    <t xml:space="preserve">13-556-100356-wb97xd </t>
  </si>
  <si>
    <t xml:space="preserve">39-673-69034-wb97xd </t>
  </si>
  <si>
    <t xml:space="preserve">109-714-95823-wb97xd </t>
  </si>
  <si>
    <t xml:space="preserve">136-450-99722-wb97xd </t>
  </si>
  <si>
    <t xml:space="preserve">34-573-91852-wb97xd </t>
  </si>
  <si>
    <t xml:space="preserve">136-474-94142-wb97xd </t>
  </si>
  <si>
    <t xml:space="preserve">109-728-79122-wb97xd </t>
  </si>
  <si>
    <t xml:space="preserve">142-664-91626-wb97xd </t>
  </si>
  <si>
    <t xml:space="preserve">109-684-98745-wb97xd </t>
  </si>
  <si>
    <t xml:space="preserve">12-679-79059-wb97xd </t>
  </si>
  <si>
    <t xml:space="preserve">274-594-92375-wb97xd </t>
  </si>
  <si>
    <t xml:space="preserve">1-724-85738-wb97xd </t>
  </si>
  <si>
    <t xml:space="preserve">159-645-60710-wb97xd </t>
  </si>
  <si>
    <t xml:space="preserve">39-557-68206-wb97xd </t>
  </si>
  <si>
    <t xml:space="preserve">109-513-97796-wb97xd </t>
  </si>
  <si>
    <t xml:space="preserve">1-714-66999-wb97xd </t>
  </si>
  <si>
    <t xml:space="preserve">13-666-81700-wb97xd </t>
  </si>
  <si>
    <t xml:space="preserve">13-273-73556-wb97xd </t>
  </si>
  <si>
    <t xml:space="preserve">34-629-89986-wb97xd </t>
  </si>
  <si>
    <t xml:space="preserve">136-610-88171-wb97xd </t>
  </si>
  <si>
    <t xml:space="preserve">12-671-98131-wb97xd </t>
  </si>
  <si>
    <t xml:space="preserve">13-414-95291-wb97xd </t>
  </si>
  <si>
    <t xml:space="preserve">13-577-71172-wb97xd </t>
  </si>
  <si>
    <t xml:space="preserve">7-452-99803-wb97xd </t>
  </si>
  <si>
    <t xml:space="preserve">12-643-99555-wb97xd </t>
  </si>
  <si>
    <t xml:space="preserve">136-630-81611-wb97xd </t>
  </si>
  <si>
    <t xml:space="preserve">250-729-98851-wb97xd </t>
  </si>
  <si>
    <t xml:space="preserve">7-694-100982-wb97xd </t>
  </si>
  <si>
    <t xml:space="preserve">136-622-95363-wb97xd </t>
  </si>
  <si>
    <t xml:space="preserve">250-638-88361-wb97xd </t>
  </si>
  <si>
    <t xml:space="preserve">142-621-94137-wb97xd </t>
  </si>
  <si>
    <t xml:space="preserve">109-527-86878-wb97xd </t>
  </si>
  <si>
    <t xml:space="preserve">109-687-96347-wb97xd </t>
  </si>
  <si>
    <t xml:space="preserve">12-560-94062-wb97xd </t>
  </si>
  <si>
    <t xml:space="preserve">274-619-99824-wb97xd </t>
  </si>
  <si>
    <t xml:space="preserve">2-598-90846-wb97xd </t>
  </si>
  <si>
    <t xml:space="preserve">159-735-76484-wb97xd </t>
  </si>
  <si>
    <t xml:space="preserve">20-706-92262-wb97xd </t>
  </si>
  <si>
    <t xml:space="preserve">12-579-100462-wb97xd </t>
  </si>
  <si>
    <t xml:space="preserve">13-640-95960-wb97xd </t>
  </si>
  <si>
    <t xml:space="preserve">136-586-90987-wb97xd </t>
  </si>
  <si>
    <t xml:space="preserve">136-634-82280-wb97xd </t>
  </si>
  <si>
    <t xml:space="preserve">159-728-86697-wb97xd </t>
  </si>
  <si>
    <t xml:space="preserve">142-430-71584-wb97xd </t>
  </si>
  <si>
    <t xml:space="preserve">2-664-99699-wb97xd </t>
  </si>
  <si>
    <t xml:space="preserve">250-573-98429-wb97xd </t>
  </si>
  <si>
    <t xml:space="preserve">12-588-93352-wb97xd </t>
  </si>
  <si>
    <t xml:space="preserve">7-700-97518-wb97xd </t>
  </si>
  <si>
    <t xml:space="preserve">7-717-52474-wb97xd </t>
  </si>
  <si>
    <t xml:space="preserve">142-627-98567-wb97xd </t>
  </si>
  <si>
    <t xml:space="preserve">7-678-92130-wb97xd </t>
  </si>
  <si>
    <t xml:space="preserve">12-636-67927-wb97xd </t>
  </si>
  <si>
    <t xml:space="preserve">136-626-97771-wb97xd </t>
  </si>
  <si>
    <t xml:space="preserve">34-636-90938-wb97xd </t>
  </si>
  <si>
    <t xml:space="preserve">250-662-92728-wb97xd </t>
  </si>
  <si>
    <t xml:space="preserve">109-692-98656-wb97xd </t>
  </si>
  <si>
    <t xml:space="preserve">4-742-87252-wb97xd </t>
  </si>
  <si>
    <t xml:space="preserve">34-720-89564-wb97xd </t>
  </si>
  <si>
    <t xml:space="preserve">142-443-89527-wb97xd </t>
  </si>
  <si>
    <t xml:space="preserve">13-437-89272-wb97xd </t>
  </si>
  <si>
    <t xml:space="preserve">7-691-84860-wb97xd </t>
  </si>
  <si>
    <t xml:space="preserve">109-451-99047-wb97xd </t>
  </si>
  <si>
    <t xml:space="preserve">109-699-76198-wb97xd </t>
  </si>
  <si>
    <t xml:space="preserve">7-579-98939-wb97xd </t>
  </si>
  <si>
    <t xml:space="preserve">142-478-95399-wb97xd </t>
  </si>
  <si>
    <t xml:space="preserve">20-704-58116-wb97xd </t>
  </si>
  <si>
    <t xml:space="preserve">13-676-100008-wb97xd </t>
  </si>
  <si>
    <t xml:space="preserve">39-451-94623-wb97xd </t>
  </si>
  <si>
    <t xml:space="preserve">142-423-94427-wb97xd </t>
  </si>
  <si>
    <t xml:space="preserve">136-616-98215-wb97xd </t>
  </si>
  <si>
    <t xml:space="preserve">136-685-94240-wb97xd </t>
  </si>
  <si>
    <t xml:space="preserve">4-728-83963-wb97xd </t>
  </si>
  <si>
    <t xml:space="preserve">4-453-94169-wb97xd </t>
  </si>
  <si>
    <t xml:space="preserve">39-612-100699-wb97xd </t>
  </si>
  <si>
    <t xml:space="preserve">13-581-94115-wb97xd </t>
  </si>
  <si>
    <t xml:space="preserve">250-699-86247-wb97xd </t>
  </si>
  <si>
    <t xml:space="preserve">109-637-93290-wb97xd </t>
  </si>
  <si>
    <t xml:space="preserve">1-523-99745-wb97xd </t>
  </si>
  <si>
    <t xml:space="preserve">39-689-100642-wb97xd </t>
  </si>
  <si>
    <t xml:space="preserve">136-531-96968-wb97xd </t>
  </si>
  <si>
    <t xml:space="preserve">4-741-9334-wb97xd </t>
  </si>
  <si>
    <t xml:space="preserve">7-355-97848-wb97xd </t>
  </si>
  <si>
    <t xml:space="preserve">1-635-97897-wb97xd </t>
  </si>
  <si>
    <t xml:space="preserve">109-554-95563-wb97xd </t>
  </si>
  <si>
    <t xml:space="preserve">142-608-93518-wb97xd </t>
  </si>
  <si>
    <t xml:space="preserve">13-625-59790-wb97xd </t>
  </si>
  <si>
    <t xml:space="preserve">109-474-90961-wb97xd </t>
  </si>
  <si>
    <t xml:space="preserve">109-526-81242-wb97xd </t>
  </si>
  <si>
    <t xml:space="preserve">1-526-95453-wb97xd </t>
  </si>
  <si>
    <t xml:space="preserve">142-323-82685-wb97xd </t>
  </si>
  <si>
    <t xml:space="preserve">142-399-97108-wb97xd </t>
  </si>
  <si>
    <t xml:space="preserve">109-549-97016-wb97xd </t>
  </si>
  <si>
    <t xml:space="preserve">1-725-90283-wb97xd </t>
  </si>
  <si>
    <t xml:space="preserve">39-504-76769-wb97xd </t>
  </si>
  <si>
    <t xml:space="preserve">39-531-87144-wb97xd </t>
  </si>
  <si>
    <t xml:space="preserve">12-721-81943-wb97xd </t>
  </si>
  <si>
    <t xml:space="preserve">250-594-93420-wb97xd </t>
  </si>
  <si>
    <t xml:space="preserve">12-710-49939-wb97xd </t>
  </si>
  <si>
    <t xml:space="preserve">136-519-92314-wb97xd </t>
  </si>
  <si>
    <t xml:space="preserve">136-604-95674-wb97xd </t>
  </si>
  <si>
    <t xml:space="preserve">109-640-90909-wb97xd </t>
  </si>
  <si>
    <t xml:space="preserve">13-686-94600-wb97xd </t>
  </si>
  <si>
    <t xml:space="preserve">142-690-97498-wb97xd </t>
  </si>
  <si>
    <t xml:space="preserve">274-653-97403-wb97xd </t>
  </si>
  <si>
    <t xml:space="preserve">39-645-100482-wb97xd </t>
  </si>
  <si>
    <t xml:space="preserve">12-699-97071-wb97xd </t>
  </si>
  <si>
    <t xml:space="preserve">39-594-88402-wb97xd </t>
  </si>
  <si>
    <t xml:space="preserve">7-654-87241-wb97xd </t>
  </si>
  <si>
    <t xml:space="preserve">136-650-92170-wb97xd </t>
  </si>
  <si>
    <t xml:space="preserve">4-645-97878-wb97xd </t>
  </si>
  <si>
    <t xml:space="preserve">12-732-92878-wb97xd </t>
  </si>
  <si>
    <t xml:space="preserve">109-559-100212-wb97xd </t>
  </si>
  <si>
    <t xml:space="preserve">34-658-94366-wb97xd </t>
  </si>
  <si>
    <t xml:space="preserve">159-588-95887-wb97xd </t>
  </si>
  <si>
    <t xml:space="preserve">1-682-98165-wb97xd </t>
  </si>
  <si>
    <t xml:space="preserve">39-485-81248-wb97xd </t>
  </si>
  <si>
    <t xml:space="preserve">4-605-78755-wb97xd </t>
  </si>
  <si>
    <t xml:space="preserve">142-523-88061-wb97xd </t>
  </si>
  <si>
    <t xml:space="preserve">20-648-92775-wb97xd </t>
  </si>
  <si>
    <t xml:space="preserve">109-649-98736-wb97xd </t>
  </si>
  <si>
    <t xml:space="preserve">12-544-100679-wb97xd </t>
  </si>
  <si>
    <t xml:space="preserve">250-553-89890-wb97xd </t>
  </si>
  <si>
    <t xml:space="preserve">274-403-96823-wb97xd </t>
  </si>
  <si>
    <t xml:space="preserve">34-694-96790-wb97xd </t>
  </si>
  <si>
    <t xml:space="preserve">13-592-85230-wb97xd </t>
  </si>
  <si>
    <t xml:space="preserve">34-665-72624-wb97xd </t>
  </si>
  <si>
    <t xml:space="preserve">12-519-98752-wb97xd </t>
  </si>
  <si>
    <t xml:space="preserve">12-592-91063-wb97xd </t>
  </si>
  <si>
    <t xml:space="preserve">136-571-92806-wb97xd </t>
  </si>
  <si>
    <t xml:space="preserve">20-652-78471-wb97xd </t>
  </si>
  <si>
    <t xml:space="preserve">13-588-91556-wb97xd </t>
  </si>
  <si>
    <t xml:space="preserve">109-673-96883-wb97xd </t>
  </si>
  <si>
    <t xml:space="preserve">142-697-92252-wb97xd </t>
  </si>
  <si>
    <t xml:space="preserve">1-441-100231-wb97xd </t>
  </si>
  <si>
    <t xml:space="preserve">250-629-76216-wb97xd </t>
  </si>
  <si>
    <t xml:space="preserve">4-740-92117-wb97xd </t>
  </si>
  <si>
    <t xml:space="preserve">142-625-96996-wb97xd </t>
  </si>
  <si>
    <t xml:space="preserve">39-688-98071-wb97xd </t>
  </si>
  <si>
    <t xml:space="preserve">34-691-92877-wb97xd </t>
  </si>
  <si>
    <t xml:space="preserve">13-418-97640-wb97xd </t>
  </si>
  <si>
    <t xml:space="preserve">159-700-98733-wb97xd </t>
  </si>
  <si>
    <t xml:space="preserve">39-539-79722-wb97xd </t>
  </si>
  <si>
    <t xml:space="preserve">274-657-95731-wb97xd </t>
  </si>
  <si>
    <t xml:space="preserve">274-642-97910-wb97xd </t>
  </si>
  <si>
    <t xml:space="preserve">274-703-93266-wb97xd </t>
  </si>
  <si>
    <t xml:space="preserve">39-560-97240-wb97xd </t>
  </si>
  <si>
    <t xml:space="preserve">1-729-95537-wb97xd </t>
  </si>
  <si>
    <t xml:space="preserve">1-415-92188-wb97xd </t>
  </si>
  <si>
    <t xml:space="preserve">109-578-90199-wb97xd </t>
  </si>
  <si>
    <t xml:space="preserve">274-738-97791-wb97xd </t>
  </si>
  <si>
    <t xml:space="preserve">1-693-99604-wb97xd </t>
  </si>
  <si>
    <t xml:space="preserve">39-518-95724-wb97xd </t>
  </si>
  <si>
    <t xml:space="preserve">20-752-88714-wb97xd </t>
  </si>
  <si>
    <t xml:space="preserve">159-600-92905-wb97xd </t>
  </si>
  <si>
    <t xml:space="preserve">109-519-95674-wb97xd </t>
  </si>
  <si>
    <t xml:space="preserve">34-631-80215-wb97xd </t>
  </si>
  <si>
    <t xml:space="preserve">39-636-93304-wb97xd </t>
  </si>
  <si>
    <t xml:space="preserve">4-679-94348-wb97xd </t>
  </si>
  <si>
    <t xml:space="preserve">7-688-98810-wb97xd </t>
  </si>
  <si>
    <t xml:space="preserve">13-652-91070-wb97xd </t>
  </si>
  <si>
    <t xml:space="preserve">109-615-77436-wb97xd </t>
  </si>
  <si>
    <t xml:space="preserve">136-667-85048-wb97xd </t>
  </si>
  <si>
    <t xml:space="preserve">142-680-95790-wb97xd </t>
  </si>
  <si>
    <t xml:space="preserve">34-548-99201-wb97xd </t>
  </si>
  <si>
    <t xml:space="preserve">2-739-95459-wb97xd </t>
  </si>
  <si>
    <t xml:space="preserve">34-727-85438-wb97xd </t>
  </si>
  <si>
    <t xml:space="preserve">12-714-94992-wb97xd </t>
  </si>
  <si>
    <t xml:space="preserve">20-695-92787-wb97xd </t>
  </si>
  <si>
    <t xml:space="preserve">12-696-87636-wb97xd </t>
  </si>
  <si>
    <t xml:space="preserve">109-723-100189-wb97xd </t>
  </si>
  <si>
    <t xml:space="preserve">20-721-92050-wb97xd </t>
  </si>
  <si>
    <t xml:space="preserve">13-468-80550-wb97xd </t>
  </si>
  <si>
    <t xml:space="preserve">142-699-99435-wb97xd </t>
  </si>
  <si>
    <t xml:space="preserve">2-716-93155-wb97xd </t>
  </si>
  <si>
    <t xml:space="preserve">12-703-82332-wb97xd </t>
  </si>
  <si>
    <t xml:space="preserve">136-601-96726-wb97xd </t>
  </si>
  <si>
    <t xml:space="preserve">142-547-74795-wb97xd </t>
  </si>
  <si>
    <t xml:space="preserve">20-619-72845-wb97xd </t>
  </si>
  <si>
    <t xml:space="preserve">34-650-100920-wb97xd </t>
  </si>
  <si>
    <t xml:space="preserve">13-328-84999-wb97xd </t>
  </si>
  <si>
    <t xml:space="preserve">20-731-90277-wb97xd </t>
  </si>
  <si>
    <t xml:space="preserve">12-718-87731-wb97xd </t>
  </si>
  <si>
    <t xml:space="preserve">136-691-89864-wb97xd </t>
  </si>
  <si>
    <t xml:space="preserve">250-643-91528-wb97xd </t>
  </si>
  <si>
    <t xml:space="preserve">13-624-76463-wb97xd </t>
  </si>
  <si>
    <t xml:space="preserve">39-561-98446-wb97xd </t>
  </si>
  <si>
    <t xml:space="preserve">142-706-87932-wb97xd </t>
  </si>
  <si>
    <t xml:space="preserve">142-576-98726-wb97xd </t>
  </si>
  <si>
    <t xml:space="preserve">250-687-62202-wb97xd </t>
  </si>
  <si>
    <t xml:space="preserve">7-569-97703-wb97xd </t>
  </si>
  <si>
    <t xml:space="preserve">20-757-98109-wb97xd </t>
  </si>
  <si>
    <t xml:space="preserve">250-604-92193-wb97xd </t>
  </si>
  <si>
    <t xml:space="preserve">12-490-84451-wb97xd </t>
  </si>
  <si>
    <t xml:space="preserve">20-748-98081-wb97xd </t>
  </si>
  <si>
    <t xml:space="preserve">274-527-95382-wb97xd </t>
  </si>
  <si>
    <t xml:space="preserve">136-665-97988-wb97xd </t>
  </si>
  <si>
    <t xml:space="preserve">7-680-99590-wb97xd </t>
  </si>
  <si>
    <t xml:space="preserve">1-717-97621-wb97xd </t>
  </si>
  <si>
    <t xml:space="preserve">39-638-83937-wb97xd </t>
  </si>
  <si>
    <t xml:space="preserve">13-582-93198-wb97xd </t>
  </si>
  <si>
    <t xml:space="preserve">7-690-94788-wb97xd </t>
  </si>
  <si>
    <t xml:space="preserve">34-728-67722-wb97xd </t>
  </si>
  <si>
    <t xml:space="preserve">159-664-96085-wb97xd </t>
  </si>
  <si>
    <t xml:space="preserve">1-629-77517-wb97xd </t>
  </si>
  <si>
    <t xml:space="preserve">136-706-54316-wb97xd </t>
  </si>
  <si>
    <t xml:space="preserve">142-638-99927-wb97xd </t>
  </si>
  <si>
    <t xml:space="preserve">39-514-80774-wb97xd </t>
  </si>
  <si>
    <t xml:space="preserve">1-640-98656-wb97xd </t>
  </si>
  <si>
    <t xml:space="preserve">250-635-92867-wb97xd </t>
  </si>
  <si>
    <t xml:space="preserve">12-742-98696-wb97xd </t>
  </si>
  <si>
    <t xml:space="preserve">159-686-89329-wb97xd </t>
  </si>
  <si>
    <t xml:space="preserve">142-551-94736-wb97xd </t>
  </si>
  <si>
    <t xml:space="preserve">34-648-97923-wb97xd </t>
  </si>
  <si>
    <t xml:space="preserve">1-620-93204-wb97xd </t>
  </si>
  <si>
    <t xml:space="preserve">136-695-99481-wb97xd </t>
  </si>
  <si>
    <t xml:space="preserve">7-689-80469-wb97xd </t>
  </si>
  <si>
    <t xml:space="preserve">12-685-94512-wb97xd </t>
  </si>
  <si>
    <t xml:space="preserve">4-701-97285-wb97xd </t>
  </si>
  <si>
    <t xml:space="preserve">4-661-79852-wb97xd </t>
  </si>
  <si>
    <t xml:space="preserve">1-504-100972-wb97xd </t>
  </si>
  <si>
    <t xml:space="preserve">109-625-85544-wb97xd </t>
  </si>
  <si>
    <t xml:space="preserve">142-673-84515-wb97xd </t>
  </si>
  <si>
    <t xml:space="preserve">13-384-92146-wb97xd </t>
  </si>
  <si>
    <t xml:space="preserve">1-738-95969-wb97xd </t>
  </si>
  <si>
    <t xml:space="preserve">1-696-99017-wb97xd </t>
  </si>
  <si>
    <t xml:space="preserve">159-699-80668-wb97xd </t>
  </si>
  <si>
    <t xml:space="preserve">39-614-99653-wb97xd </t>
  </si>
  <si>
    <t xml:space="preserve">1-510-93933-wb97xd </t>
  </si>
  <si>
    <t xml:space="preserve">109-666-73112-wb97xd </t>
  </si>
  <si>
    <t xml:space="preserve">159-710-89392-wb97xd </t>
  </si>
  <si>
    <t xml:space="preserve">20-756-87766-wb97xd </t>
  </si>
  <si>
    <t xml:space="preserve">7-669-97924-wb97xd </t>
  </si>
  <si>
    <t xml:space="preserve">39-682-56873-wb97xd </t>
  </si>
  <si>
    <t xml:space="preserve">4-676-94290-wb97xd </t>
  </si>
  <si>
    <t xml:space="preserve">20-629-98847-wb97xd </t>
  </si>
  <si>
    <t xml:space="preserve">1-649-99345-wb97xd </t>
  </si>
  <si>
    <t xml:space="preserve">34-651-89047-wb97xd </t>
  </si>
  <si>
    <t xml:space="preserve">34-604-34800-wb97xd </t>
  </si>
  <si>
    <t xml:space="preserve">142-678-98112-wb97xd </t>
  </si>
  <si>
    <t xml:space="preserve">39-717-75958-wb97xd </t>
  </si>
  <si>
    <t xml:space="preserve">12-693-96113-wb97xd </t>
  </si>
  <si>
    <t xml:space="preserve">159-689-94324-wb97xd </t>
  </si>
  <si>
    <t xml:space="preserve">12-692-95079-wb97xd </t>
  </si>
  <si>
    <t xml:space="preserve">34-715-52002-wb97xd </t>
  </si>
  <si>
    <t xml:space="preserve">1-722-100619-wb97xd </t>
  </si>
  <si>
    <t xml:space="preserve">142-611-99658-wb97xd </t>
  </si>
  <si>
    <t xml:space="preserve">274-679-77452-wb97xd </t>
  </si>
  <si>
    <t xml:space="preserve">109-571-92461-wb97xd </t>
  </si>
  <si>
    <t xml:space="preserve">7-533-100099-wb97xd </t>
  </si>
  <si>
    <t xml:space="preserve">142-467-93168-wb97xd </t>
  </si>
  <si>
    <t xml:space="preserve">136-648-67326-wb97xd </t>
  </si>
  <si>
    <t xml:space="preserve">13-678-95979-wb97xd </t>
  </si>
  <si>
    <t xml:space="preserve">136-677-95872-wb97xd </t>
  </si>
  <si>
    <t xml:space="preserve">136-624-98709-wb97xd </t>
  </si>
  <si>
    <t xml:space="preserve">12-730-35219-wb97xd </t>
  </si>
  <si>
    <t xml:space="preserve">7-712-88048-wb97xd </t>
  </si>
  <si>
    <t xml:space="preserve">1-659-96532-wb97xd </t>
  </si>
  <si>
    <t xml:space="preserve">34-634-100077-wb97xd </t>
  </si>
  <si>
    <t xml:space="preserve">34-602-94325-wb97xd </t>
  </si>
  <si>
    <t xml:space="preserve">159-658-89783-wb97xd </t>
  </si>
  <si>
    <t xml:space="preserve">7-670-92227-wb97xd </t>
  </si>
  <si>
    <t xml:space="preserve">159-587-92269-wb97xd </t>
  </si>
  <si>
    <t xml:space="preserve">142-586-98054-wb97xd </t>
  </si>
  <si>
    <t xml:space="preserve">136-707-85308-wb97xd </t>
  </si>
  <si>
    <t xml:space="preserve">1-560-92895-wb97xd </t>
  </si>
  <si>
    <t xml:space="preserve">12-695-83200-wb97xd </t>
  </si>
  <si>
    <t xml:space="preserve">142-660-80439-wb97xd </t>
  </si>
  <si>
    <t xml:space="preserve">13-601-96254-wb97xd </t>
  </si>
  <si>
    <t xml:space="preserve">20-616-100823-wb97xd </t>
  </si>
  <si>
    <t xml:space="preserve">274-737-82836-wb97xd </t>
  </si>
  <si>
    <t xml:space="preserve">34-692-97750-wb97xd </t>
  </si>
  <si>
    <t xml:space="preserve">1-668-78615-wb97xd </t>
  </si>
  <si>
    <t xml:space="preserve">1-605-97426-wb97xd </t>
  </si>
  <si>
    <t xml:space="preserve">250-722-99770-wb97xd </t>
  </si>
  <si>
    <t xml:space="preserve">159-731-87012-wb97xd </t>
  </si>
  <si>
    <t xml:space="preserve">39-675-98005-wb97xd </t>
  </si>
  <si>
    <t xml:space="preserve">34-686-87014-wb97xd </t>
  </si>
  <si>
    <t xml:space="preserve">136-633-93543-wb97xd </t>
  </si>
  <si>
    <t xml:space="preserve">274-725-81103-wb97xd </t>
  </si>
  <si>
    <t xml:space="preserve">39-685-77571-wb97xd </t>
  </si>
  <si>
    <t xml:space="preserve">13-691-99819-wb97xd </t>
  </si>
  <si>
    <t xml:space="preserve">13-602-99744-wb97xd </t>
  </si>
  <si>
    <t xml:space="preserve">136-714-100152-wb97xd </t>
  </si>
  <si>
    <t xml:space="preserve">274-670-82072-wb97xd </t>
  </si>
  <si>
    <t xml:space="preserve">12-729-58815-wb97xd </t>
  </si>
  <si>
    <t xml:space="preserve">1-660-96685-wb97xd </t>
  </si>
  <si>
    <t xml:space="preserve">109-718-72728-wb97xd </t>
  </si>
  <si>
    <t xml:space="preserve">109-720-86639-wb97xd </t>
  </si>
  <si>
    <t xml:space="preserve">136-702-98272-wb97xd </t>
  </si>
  <si>
    <t xml:space="preserve">39-525-98039-wb97xd </t>
  </si>
  <si>
    <t xml:space="preserve">142-674-86002-wb97xd </t>
  </si>
  <si>
    <t xml:space="preserve">20-584-94057-wb97xd </t>
  </si>
  <si>
    <t xml:space="preserve">159-737-91520-wb97xd </t>
  </si>
  <si>
    <t xml:space="preserve">136-543-89014-wb97xd </t>
  </si>
  <si>
    <t xml:space="preserve">12-639-81108-wb97xd </t>
  </si>
  <si>
    <t xml:space="preserve">34-724-92449-wb97xd </t>
  </si>
  <si>
    <t xml:space="preserve">7-582-79648-wb97xd </t>
  </si>
  <si>
    <t xml:space="preserve">13-623-90543-wb97xd </t>
  </si>
  <si>
    <t xml:space="preserve">12-708-58115-wb97xd </t>
  </si>
  <si>
    <t xml:space="preserve">12-690-96741-wb97xd </t>
  </si>
  <si>
    <t xml:space="preserve">142-629-92673-wb97xd </t>
  </si>
  <si>
    <t xml:space="preserve">12-705-88130-wb97xd </t>
  </si>
  <si>
    <t xml:space="preserve">142-585-96297-wb97xd </t>
  </si>
  <si>
    <t xml:space="preserve">136-692-99966-wb97xd </t>
  </si>
  <si>
    <t xml:space="preserve">1-695-78646-wb97xd </t>
  </si>
  <si>
    <t xml:space="preserve">39-677-94887-wb97xd </t>
  </si>
  <si>
    <t xml:space="preserve">13-692-96650-wb97xd </t>
  </si>
  <si>
    <t xml:space="preserve">1-531-86068-wb97xd </t>
  </si>
  <si>
    <t xml:space="preserve">250-740-100094-wb97xd </t>
  </si>
  <si>
    <t xml:space="preserve">109-619-100911-wb97xd </t>
  </si>
  <si>
    <t xml:space="preserve">39-670-100337-wb97xd </t>
  </si>
  <si>
    <t xml:space="preserve">250-712-75070-wb97xd </t>
  </si>
  <si>
    <t xml:space="preserve">12-739-100016-wb97xd </t>
  </si>
  <si>
    <t xml:space="preserve">1-688-96736-wb97xd </t>
  </si>
  <si>
    <t xml:space="preserve">1-534-100247-wb97xd </t>
  </si>
  <si>
    <t xml:space="preserve">12-727-93451-wb97xd </t>
  </si>
  <si>
    <t xml:space="preserve">12-613-82709-wb97xd </t>
  </si>
  <si>
    <t xml:space="preserve">1-613-91543-wb97xd </t>
  </si>
  <si>
    <t xml:space="preserve">12-698-99016-wb97xd </t>
  </si>
  <si>
    <t xml:space="preserve">39-699-73261-wb97xd </t>
  </si>
  <si>
    <t xml:space="preserve">7-430-91286-wb97xd </t>
  </si>
  <si>
    <t xml:space="preserve">7-537-93580-wb97xd </t>
  </si>
  <si>
    <t xml:space="preserve">1-487-99221-wb97xd </t>
  </si>
  <si>
    <t xml:space="preserve">109-567-94279-wb97xd </t>
  </si>
  <si>
    <t xml:space="preserve">1-663-100609-wb97xd </t>
  </si>
  <si>
    <t xml:space="preserve">274-716-94210-wb97xd </t>
  </si>
  <si>
    <t xml:space="preserve">109-685-78120-wb97xd </t>
  </si>
  <si>
    <t xml:space="preserve">39-476-89339-wb97xd </t>
  </si>
  <si>
    <t xml:space="preserve">34-702-88348-wb97xd </t>
  </si>
  <si>
    <t xml:space="preserve">12-653-95920-wb97xd </t>
  </si>
  <si>
    <t xml:space="preserve">142-711-60839-wb97xd </t>
  </si>
  <si>
    <t xml:space="preserve">142-583-95191-wb97xd </t>
  </si>
  <si>
    <t xml:space="preserve">109-596-98513-wb97xd </t>
  </si>
  <si>
    <t xml:space="preserve">1-700-97142-wb97xd </t>
  </si>
  <si>
    <t xml:space="preserve">136-717-87197-wb97xd </t>
  </si>
  <si>
    <t xml:space="preserve">142-474-100592-wb97xd </t>
  </si>
  <si>
    <t xml:space="preserve">2-394-67158-wb97xd </t>
  </si>
  <si>
    <t xml:space="preserve">159-692-98343-wb97xd </t>
  </si>
  <si>
    <t xml:space="preserve">20-614-89437-wb97xd </t>
  </si>
  <si>
    <t xml:space="preserve">109-645-93650-wb97xd </t>
  </si>
  <si>
    <t xml:space="preserve">12-672-99076-wb97xd </t>
  </si>
  <si>
    <t xml:space="preserve">39-389-100940-wb97xd </t>
  </si>
  <si>
    <t xml:space="preserve">12-568-79698-wb97xd </t>
  </si>
  <si>
    <t xml:space="preserve">4-628-98713-wb97xd </t>
  </si>
  <si>
    <t xml:space="preserve">39-647-88612-wb97xd </t>
  </si>
  <si>
    <t xml:space="preserve">39-621-98546-wb97xd </t>
  </si>
  <si>
    <t xml:space="preserve">136-432-96361-wb97xd </t>
  </si>
  <si>
    <t xml:space="preserve">13-637-80509-wb97xd </t>
  </si>
  <si>
    <t xml:space="preserve">1-683-100974-wb97xd </t>
  </si>
  <si>
    <t xml:space="preserve">274-701-99065-wb97xd </t>
  </si>
  <si>
    <t xml:space="preserve">142-636-92424-wb97xd </t>
  </si>
  <si>
    <t xml:space="preserve">109-588-89179-wb97xd </t>
  </si>
  <si>
    <t xml:space="preserve">39-668-96758-wb97xd </t>
  </si>
  <si>
    <t xml:space="preserve">13-629-74204-wb97xd </t>
  </si>
  <si>
    <t xml:space="preserve">2-714-86027-wb97xd </t>
  </si>
  <si>
    <t xml:space="preserve">34-622-98540-wb97xd </t>
  </si>
  <si>
    <t xml:space="preserve">1-583-100460-wb97xd </t>
  </si>
  <si>
    <t xml:space="preserve">142-694-82366-wb97xd </t>
  </si>
  <si>
    <t xml:space="preserve">7-639-91741-wb97xd </t>
  </si>
  <si>
    <t xml:space="preserve">109-630-100056-wb97xd </t>
  </si>
  <si>
    <t xml:space="preserve">1-735-100322-wb97xd </t>
  </si>
  <si>
    <t xml:space="preserve">159-513-96038-wb97xd </t>
  </si>
  <si>
    <t xml:space="preserve">1-581-98852-wb97xd </t>
  </si>
  <si>
    <t xml:space="preserve">142-610-100870-wb97xd </t>
  </si>
  <si>
    <t xml:space="preserve">136-651-99503-wb97xd </t>
  </si>
  <si>
    <t xml:space="preserve">1-684-75810-wb97xd </t>
  </si>
  <si>
    <t xml:space="preserve">20-717-93849-wb97xd </t>
  </si>
  <si>
    <t xml:space="preserve">20-723-89233-wb97xd </t>
  </si>
  <si>
    <t xml:space="preserve">159-684-89589-wb97xd </t>
  </si>
  <si>
    <t xml:space="preserve">39-491-86136-wb97xd </t>
  </si>
  <si>
    <t xml:space="preserve">39-607-89012-wb97xd </t>
  </si>
  <si>
    <t xml:space="preserve">34-662-93447-wb97xd </t>
  </si>
  <si>
    <t xml:space="preserve">7-707-98315-wb97xd </t>
  </si>
  <si>
    <t xml:space="preserve">12-619-91616-wb97xd </t>
  </si>
  <si>
    <t xml:space="preserve">13-536-95524-wb97xd </t>
  </si>
  <si>
    <t xml:space="preserve">7-636-96748-wb97xd </t>
  </si>
  <si>
    <t xml:space="preserve">109-623-96364-wb97xd </t>
  </si>
  <si>
    <t xml:space="preserve">39-622-92860-wb97xd </t>
  </si>
  <si>
    <t xml:space="preserve">136-644-92920-wb97xd </t>
  </si>
  <si>
    <t xml:space="preserve">2-723-66815-wb97xd </t>
  </si>
  <si>
    <t xml:space="preserve">39-635-90871-wb97xd </t>
  </si>
  <si>
    <t xml:space="preserve">12-483-90508-wb97xd </t>
  </si>
  <si>
    <t xml:space="preserve">39-626-100312-wb97xd </t>
  </si>
  <si>
    <t xml:space="preserve">4-712-89255-wb97xd </t>
  </si>
  <si>
    <t xml:space="preserve">2-687-83094-wb97xd </t>
  </si>
  <si>
    <t xml:space="preserve">12-631-90808-wb97xd </t>
  </si>
  <si>
    <t xml:space="preserve">142-712-90058-wb97xd </t>
  </si>
  <si>
    <t xml:space="preserve">109-671-91805-wb97xd </t>
  </si>
  <si>
    <t xml:space="preserve">142-686-88965-wb97xd </t>
  </si>
  <si>
    <t xml:space="preserve">142-482-98549-wb97xd </t>
  </si>
  <si>
    <t xml:space="preserve">250-733-79091-wb97xd </t>
  </si>
  <si>
    <t xml:space="preserve">39-542-96916-wb97xd </t>
  </si>
  <si>
    <t xml:space="preserve">142-692-100286-wb97xd </t>
  </si>
  <si>
    <t xml:space="preserve">13-617-97833-wb97xd </t>
  </si>
  <si>
    <t xml:space="preserve">13-615-85661-wb97xd </t>
  </si>
  <si>
    <t xml:space="preserve">39-710-63206-wb97xd </t>
  </si>
  <si>
    <t xml:space="preserve">7-711-95522-wb97xd </t>
  </si>
  <si>
    <t xml:space="preserve">142-714-90757-wb97xd </t>
  </si>
  <si>
    <t xml:space="preserve">2-741-99176-wb97xd </t>
  </si>
  <si>
    <t xml:space="preserve">142-602-96677-wb97xd </t>
  </si>
  <si>
    <t xml:space="preserve">13-564-88343-wb97xd </t>
  </si>
  <si>
    <t xml:space="preserve">142-574-96984-wb97xd </t>
  </si>
  <si>
    <t xml:space="preserve">109-724-95863-wb97xd </t>
  </si>
  <si>
    <t xml:space="preserve">7-710-96800-wb97xd </t>
  </si>
  <si>
    <t xml:space="preserve">1-694-77668-wb97xd </t>
  </si>
  <si>
    <t xml:space="preserve">13-572-94810-wb97xd </t>
  </si>
  <si>
    <t xml:space="preserve">142-623-99225-wb97xd </t>
  </si>
  <si>
    <t xml:space="preserve">142-643-97724-wb97xd </t>
  </si>
  <si>
    <t xml:space="preserve">109-668-92210-wb97xd </t>
  </si>
  <si>
    <t xml:space="preserve">109-641-83660-wb97xd </t>
  </si>
  <si>
    <t xml:space="preserve">39-639-89826-wb97xd </t>
  </si>
  <si>
    <t xml:space="preserve">39-663-95653-wb97xd </t>
  </si>
  <si>
    <t xml:space="preserve">39-486-36955-wb97xd </t>
  </si>
  <si>
    <t xml:space="preserve">1-709-100615-wb97xd </t>
  </si>
  <si>
    <t xml:space="preserve">109-727-59499-wb97xd </t>
  </si>
  <si>
    <t xml:space="preserve">1-703-74965-wb97xd </t>
  </si>
  <si>
    <t xml:space="preserve">13-685-83388-wb97xd </t>
  </si>
  <si>
    <t xml:space="preserve">12-673-98209-wb97xd </t>
  </si>
  <si>
    <t xml:space="preserve">142-685-98558-wb97xd </t>
  </si>
  <si>
    <t xml:space="preserve">109-688-75402-wb97xd </t>
  </si>
  <si>
    <t xml:space="preserve">109-702-82856-wb97xd </t>
  </si>
  <si>
    <t>142-155-100026-dlpnoccsdt</t>
  </si>
  <si>
    <t>109-21-56217-dlpnoccsdt</t>
  </si>
  <si>
    <t>20-142-98000-dlpnoccsdt</t>
  </si>
  <si>
    <t>109-27-29630-dlpnoccsdt</t>
  </si>
  <si>
    <t>109-329-100297-dlpnoccsdt</t>
  </si>
  <si>
    <t>109-529-99819-dlpnoccsdt</t>
  </si>
  <si>
    <t>20-128-76291-dlpnoccsdt</t>
  </si>
  <si>
    <t>142-117-95570-dlpnoccsdt</t>
  </si>
  <si>
    <t>142-471-80584-dlpnoccsdt</t>
  </si>
  <si>
    <t>39-63-79320-dlpnoccsdt</t>
  </si>
  <si>
    <t>20-173-63764-dlpnoccsdt</t>
  </si>
  <si>
    <t>109-423-96172-dlpnoccsdt</t>
  </si>
  <si>
    <t>109-11-97686-dlpnoccsdt</t>
  </si>
  <si>
    <t>142-344-94586-dlpnoccsdt</t>
  </si>
  <si>
    <t>274-358-98313-dlpnoccsdt</t>
  </si>
  <si>
    <t>109-294-99036-dlpnoccsdt</t>
  </si>
  <si>
    <t>109-148-100288-dlpnoccsdt</t>
  </si>
  <si>
    <t>20-147-94646-dlpnoccsdt</t>
  </si>
  <si>
    <t>7-232-74525-dlpnoccsdt</t>
  </si>
  <si>
    <t>39-210-99950-dlpnoccsdt</t>
  </si>
  <si>
    <t>142-582-89683-dlpnoccsdt</t>
  </si>
  <si>
    <t>39-183-100990-dlpnoccsdt</t>
  </si>
  <si>
    <t>39-223-99795-dlpnoccsdt</t>
  </si>
  <si>
    <t>142-222-100793-dlpnoccsdt</t>
  </si>
  <si>
    <t>109-103-94119-dlpnoccsdt</t>
  </si>
  <si>
    <t>109-102-91774-dlpnoccsdt</t>
  </si>
  <si>
    <t>20-210-65578-dlpnoccsdt</t>
  </si>
  <si>
    <t>13-187-32775-dlpnoccsdt</t>
  </si>
  <si>
    <t>1-67-98679-dlpnoccsdt</t>
  </si>
  <si>
    <t>13-150-43574-dlpnoccsdt</t>
  </si>
  <si>
    <t>109-254-98086-dlpnoccsdt</t>
  </si>
  <si>
    <t>39-267-91964-dlpnoccsdt</t>
  </si>
  <si>
    <t>7-212-99598-dlpnoccsdt</t>
  </si>
  <si>
    <t>109-287-98445-dlpnoccsdt</t>
  </si>
  <si>
    <t>142-47-89411-dlpnoccsdt</t>
  </si>
  <si>
    <t>109-183-79934-dlpnoccsdt</t>
  </si>
  <si>
    <t>13-253-97485-dlpnoccsdt</t>
  </si>
  <si>
    <t>1-112-87825-dlpnoccsdt</t>
  </si>
  <si>
    <t>4-208-83703-dlpnoccsdt</t>
  </si>
  <si>
    <t>142-153-94669-dlpnoccsdt</t>
  </si>
  <si>
    <t>7-303-71417-dlpnoccsdt</t>
  </si>
  <si>
    <t>109-230-99266-dlpnoccsdt</t>
  </si>
  <si>
    <t>13-224-88969-dlpnoccsdt</t>
  </si>
  <si>
    <t>12-89-86735-dlpnoccsdt</t>
  </si>
  <si>
    <t>7-255-99119-dlpnoccsdt</t>
  </si>
  <si>
    <t>7-358-53261-dlpnoccsdt</t>
  </si>
  <si>
    <t>109-31-88943-dlpnoccsdt</t>
  </si>
  <si>
    <t>2-252-98767-dlpnoccsdt</t>
  </si>
  <si>
    <t>136-724-90867-dlpnoccsdt</t>
  </si>
  <si>
    <t>7-659-98465-dlpnoccsdt</t>
  </si>
  <si>
    <t>109-156-79687-dlpnoccsdt</t>
  </si>
  <si>
    <t>34-59-87820-dlpnoccsdt</t>
  </si>
  <si>
    <t>109-44-74721-dlpnoccsdt</t>
  </si>
  <si>
    <t>142-269-97837-dlpnoccsdt</t>
  </si>
  <si>
    <t>109-306-94723-dlpnoccsdt</t>
  </si>
  <si>
    <t>1-149-97770-dlpnoccsdt</t>
  </si>
  <si>
    <t>109-169-67108-dlpnoccsdt</t>
  </si>
  <si>
    <t>13-265-36606-dlpnoccsdt</t>
  </si>
  <si>
    <t>136-64-59984-dlpnoccsdt</t>
  </si>
  <si>
    <t>109-269-70071-dlpnoccsdt</t>
  </si>
  <si>
    <t>2-402-86846-dlpnoccsdt</t>
  </si>
  <si>
    <t>34-20-93621-dlpnoccsdt</t>
  </si>
  <si>
    <t>142-208-100452-dlpnoccsdt</t>
  </si>
  <si>
    <t>13-104-74759-dlpnoccsdt</t>
  </si>
  <si>
    <t>13-159-100125-dlpnoccsdt</t>
  </si>
  <si>
    <t>13-285-82235-dlpnoccsdt</t>
  </si>
  <si>
    <t>109-131-75072-dlpnoccsdt</t>
  </si>
  <si>
    <t>7-593-95149-dlpnoccsdt</t>
  </si>
  <si>
    <t>13-112-2571-dlpnoccsdt</t>
  </si>
  <si>
    <t>136-720-98890-dlpnoccsdt</t>
  </si>
  <si>
    <t>34-129-2036-dlpnoccsdt</t>
  </si>
  <si>
    <t>12-591-90548-dlpnoccsdt</t>
  </si>
  <si>
    <t>4-200-100946-dlpnoccsdt</t>
  </si>
  <si>
    <t>142-339-90355-dlpnoccsdt</t>
  </si>
  <si>
    <t>109-566-30886-dlpnoccsdt</t>
  </si>
  <si>
    <t>109-176-65715-dlpnoccsdt</t>
  </si>
  <si>
    <t>142-285-97971-dlpnoccsdt</t>
  </si>
  <si>
    <t>142-226-97078-dlpnoccsdt</t>
  </si>
  <si>
    <t>109-295-93825-dlpnoccsdt</t>
  </si>
  <si>
    <t>109-576-92963-dlpnoccsdt</t>
  </si>
  <si>
    <t>109-117-99872-dlpnoccsdt</t>
  </si>
  <si>
    <t>250-82-90522-dlpnoccsdt</t>
  </si>
  <si>
    <t>20-120-100416-dlpnoccsdt</t>
  </si>
  <si>
    <t>109-173-93431-dlpnoccsdt</t>
  </si>
  <si>
    <t>1-136-99396-dlpnoccsdt</t>
  </si>
  <si>
    <t>12-199-80226-dlpnoccsdt</t>
  </si>
  <si>
    <t>12-14-35393-dlpnoccsdt</t>
  </si>
  <si>
    <t>142-246-84558-dlpnoccsdt</t>
  </si>
  <si>
    <t>136-203-90635-dlpnoccsdt</t>
  </si>
  <si>
    <t>142-217-83244-dlpnoccsdt</t>
  </si>
  <si>
    <t>39-235-97998-dlpnoccsdt</t>
  </si>
  <si>
    <t>7-187-100159-dlpnoccsdt</t>
  </si>
  <si>
    <t>34-181-100957-dlpnoccsdt</t>
  </si>
  <si>
    <t>7-343-99081-dlpnoccsdt</t>
  </si>
  <si>
    <t>39-294-88633-dlpnoccsdt</t>
  </si>
  <si>
    <t>109-161-38739-dlpnoccsdt</t>
  </si>
  <si>
    <t>2-322-99345-dlpnoccsdt</t>
  </si>
  <si>
    <t>12-299-82664-dlpnoccsdt</t>
  </si>
  <si>
    <t>12-298-91343-dlpnoccsdt</t>
  </si>
  <si>
    <t>34-102-91972-dlpnoccsdt</t>
  </si>
  <si>
    <t>39-316-53376-dlpnoccsdt</t>
  </si>
  <si>
    <t>1-254-96517-dlpnoccsdt</t>
  </si>
  <si>
    <t>39-161-88153-dlpnoccsdt</t>
  </si>
  <si>
    <t>136-294-92911-dlpnoccsdt</t>
  </si>
  <si>
    <t>109-142-97465-dlpnoccsdt</t>
  </si>
  <si>
    <t>159-318-80169-dlpnoccsdt</t>
  </si>
  <si>
    <t>34-52-53351-dlpnoccsdt</t>
  </si>
  <si>
    <t>109-245-95429-dlpnoccsdt</t>
  </si>
  <si>
    <t>12-105-90664-dlpnoccsdt</t>
  </si>
  <si>
    <t>142-185-53516-dlpnoccsdt</t>
  </si>
  <si>
    <t>109-252-85442-dlpnoccsdt</t>
  </si>
  <si>
    <t>109-266-98393-dlpnoccsdt</t>
  </si>
  <si>
    <t>1-29-94252-dlpnoccsdt</t>
  </si>
  <si>
    <t>20-213-93316-dlpnoccsdt</t>
  </si>
  <si>
    <t>159-197-67014-dlpnoccsdt</t>
  </si>
  <si>
    <t>20-404-100630-dlpnoccsdt</t>
  </si>
  <si>
    <t>7-540-84477-dlpnoccsdt</t>
  </si>
  <si>
    <t>13-170-85646-dlpnoccsdt</t>
  </si>
  <si>
    <t>34-578-94733-dlpnoccsdt</t>
  </si>
  <si>
    <t>136-30-90784-dlpnoccsdt</t>
  </si>
  <si>
    <t>12-41-75467-dlpnoccsdt</t>
  </si>
  <si>
    <t>4-140-99359-dlpnoccsdt</t>
  </si>
  <si>
    <t>7-536-79835-dlpnoccsdt</t>
  </si>
  <si>
    <t>109-182-98902-dlpnoccsdt</t>
  </si>
  <si>
    <t>1-207-92340-dlpnoccsdt</t>
  </si>
  <si>
    <t>7-348-89904-dlpnoccsdt</t>
  </si>
  <si>
    <t>142-460-87945-dlpnoccsdt</t>
  </si>
  <si>
    <t>109-192-67935-dlpnoccsdt</t>
  </si>
  <si>
    <t>109-205-84088-dlpnoccsdt</t>
  </si>
  <si>
    <t>13-269-100131-dlpnoccsdt</t>
  </si>
  <si>
    <t>2-218-88452-dlpnoccsdt</t>
  </si>
  <si>
    <t>109-243-95805-dlpnoccsdt</t>
  </si>
  <si>
    <t>13-82-100263-dlpnoccsdt</t>
  </si>
  <si>
    <t>2-242-92895-dlpnoccsdt</t>
  </si>
  <si>
    <t>1-147-95834-dlpnoccsdt</t>
  </si>
  <si>
    <t>39-408-94342-dlpnoccsdt</t>
  </si>
  <si>
    <t>1-306-97736-dlpnoccsdt</t>
  </si>
  <si>
    <t>2-264-67844-dlpnoccsdt</t>
  </si>
  <si>
    <t>2-378-94865-dlpnoccsdt</t>
  </si>
  <si>
    <t>7-278-54919-dlpnoccsdt</t>
  </si>
  <si>
    <t>13-316-99275-dlpnoccsdt</t>
  </si>
  <si>
    <t>2-117-85325-dlpnoccsdt</t>
  </si>
  <si>
    <t>34-153-99867-dlpnoccsdt</t>
  </si>
  <si>
    <t>136-262-98492-dlpnoccsdt</t>
  </si>
  <si>
    <t>7-205-95205-dlpnoccsdt</t>
  </si>
  <si>
    <t>1-532-93691-dlpnoccsdt</t>
  </si>
  <si>
    <t>20-496-88771-dlpnoccsdt</t>
  </si>
  <si>
    <t>2-149-35296-dlpnoccsdt</t>
  </si>
  <si>
    <t>20-270-97077-dlpnoccsdt</t>
  </si>
  <si>
    <t>13-215-92863-dlpnoccsdt</t>
  </si>
  <si>
    <t>20-228-98068-dlpnoccsdt</t>
  </si>
  <si>
    <t>34-194-92846-dlpnoccsdt</t>
  </si>
  <si>
    <t>7-370-99745-dlpnoccsdt</t>
  </si>
  <si>
    <t>159-207-86045-dlpnoccsdt</t>
  </si>
  <si>
    <t>4-263-46755-dlpnoccsdt</t>
  </si>
  <si>
    <t>13-464-92044-dlpnoccsdt</t>
  </si>
  <si>
    <t>12-488-99532-dlpnoccsdt</t>
  </si>
  <si>
    <t>109-310-51992-dlpnoccsdt</t>
  </si>
  <si>
    <t>109-381-89810-dlpnoccsdt</t>
  </si>
  <si>
    <t>159-530-92050-dlpnoccsdt</t>
  </si>
  <si>
    <t>7-42-94808-dlpnoccsdt</t>
  </si>
  <si>
    <t>274-292-92372-dlpnoccsdt</t>
  </si>
  <si>
    <t>109-311-70685-dlpnoccsdt</t>
  </si>
  <si>
    <t>109-270-34943-dlpnoccsdt</t>
  </si>
  <si>
    <t>34-269-88544-dlpnoccsdt</t>
  </si>
  <si>
    <t>159-523-83995-dlpnoccsdt</t>
  </si>
  <si>
    <t>109-305-75336-dlpnoccsdt</t>
  </si>
  <si>
    <t>13-272-77581-dlpnoccsdt</t>
  </si>
  <si>
    <t>12-413-90534-dlpnoccsdt</t>
  </si>
  <si>
    <t>159-363-70508-dlpnoccsdt</t>
  </si>
  <si>
    <t>1-442-100955-dlpnoccsdt</t>
  </si>
  <si>
    <t>20-305-98783-dlpnoccsdt</t>
  </si>
  <si>
    <t>1-282-85139-dlpnoccsdt</t>
  </si>
  <si>
    <t>2-163-76606-dlpnoccsdt</t>
  </si>
  <si>
    <t>13-149-94450-dlpnoccsdt</t>
  </si>
  <si>
    <t>136-512-91052-dlpnoccsdt</t>
  </si>
  <si>
    <t>4-300-96969-dlpnoccsdt</t>
  </si>
  <si>
    <t>250-721-98181-dlpnoccsdt</t>
  </si>
  <si>
    <t>142-179-100437-dlpnoccsdt</t>
  </si>
  <si>
    <t>159-501-100050-dlpnoccsdt</t>
  </si>
  <si>
    <t>39-508-65614-dlpnoccsdt</t>
  </si>
  <si>
    <t>34-449-92038-dlpnoccsdt</t>
  </si>
  <si>
    <t>7-412-83224-dlpnoccsdt</t>
  </si>
  <si>
    <t>142-239-51111-dlpnoccsdt</t>
  </si>
  <si>
    <t>12-33-94463-dlpnoccsdt</t>
  </si>
  <si>
    <t>39-254-100712-dlpnoccsdt</t>
  </si>
  <si>
    <t>12-157-74754-dlpnoccsdt</t>
  </si>
  <si>
    <t>13-390-76098-dlpnoccsdt</t>
  </si>
  <si>
    <t>1-96-94237-dlpnoccsdt</t>
  </si>
  <si>
    <t>20-288-90695-dlpnoccsdt</t>
  </si>
  <si>
    <t>4-115-80470-dlpnoccsdt</t>
  </si>
  <si>
    <t>142-183-95573-dlpnoccsdt</t>
  </si>
  <si>
    <t>13-338-69272-dlpnoccsdt</t>
  </si>
  <si>
    <t>1-374-92889-dlpnoccsdt</t>
  </si>
  <si>
    <t>109-138-89289-dlpnoccsdt</t>
  </si>
  <si>
    <t>34-182-96620-dlpnoccsdt</t>
  </si>
  <si>
    <t>20-402-91932-dlpnoccsdt</t>
  </si>
  <si>
    <t>13-192-95942-dlpnoccsdt</t>
  </si>
  <si>
    <t>12-36-95608-dlpnoccsdt</t>
  </si>
  <si>
    <t>20-278-99162-dlpnoccsdt</t>
  </si>
  <si>
    <t>20-405-99364-dlpnoccsdt</t>
  </si>
  <si>
    <t>7-167-99308-dlpnoccsdt</t>
  </si>
  <si>
    <t>109-448-76043-dlpnoccsdt</t>
  </si>
  <si>
    <t>20-455-100845-dlpnoccsdt</t>
  </si>
  <si>
    <t>20-442-99256-dlpnoccsdt</t>
  </si>
  <si>
    <t>142-506-87768-dlpnoccsdt</t>
  </si>
  <si>
    <t>142-393-89553-dlpnoccsdt</t>
  </si>
  <si>
    <t>34-263-93104-dlpnoccsdt</t>
  </si>
  <si>
    <t>13-182-99814-dlpnoccsdt</t>
  </si>
  <si>
    <t>159-495-96357-dlpnoccsdt</t>
  </si>
  <si>
    <t>1-181-96250-dlpnoccsdt</t>
  </si>
  <si>
    <t>159-459-89796-dlpnoccsdt</t>
  </si>
  <si>
    <t>12-100-47548-dlpnoccsdt</t>
  </si>
  <si>
    <t>142-211-97732-dlpnoccsdt</t>
  </si>
  <si>
    <t>13-248-80998-dlpnoccsdt</t>
  </si>
  <si>
    <t>136-88-86873-dlpnoccsdt</t>
  </si>
  <si>
    <t>7-336-89309-dlpnoccsdt</t>
  </si>
  <si>
    <t>109-410-93349-dlpnoccsdt</t>
  </si>
  <si>
    <t>39-454-98969-dlpnoccsdt</t>
  </si>
  <si>
    <t>13-280-83870-dlpnoccsdt</t>
  </si>
  <si>
    <t>142-218-90525-dlpnoccsdt</t>
  </si>
  <si>
    <t>12-209-94550-dlpnoccsdt</t>
  </si>
  <si>
    <t>34-118-91502-dlpnoccsdt</t>
  </si>
  <si>
    <t>250-364-91800-dlpnoccsdt</t>
  </si>
  <si>
    <t>7-139-100010-dlpnoccsdt</t>
  </si>
  <si>
    <t>13-346-97774-dlpnoccsdt</t>
  </si>
  <si>
    <t>1-163-87220-dlpnoccsdt</t>
  </si>
  <si>
    <t>12-225-48635-dlpnoccsdt</t>
  </si>
  <si>
    <t>109-219-99476-dlpnoccsdt</t>
  </si>
  <si>
    <t>34-382-98235-dlpnoccsdt</t>
  </si>
  <si>
    <t>12-245-76067-dlpnoccsdt</t>
  </si>
  <si>
    <t>274-277-93395-dlpnoccsdt</t>
  </si>
  <si>
    <t>12-80-89932-dlpnoccsdt</t>
  </si>
  <si>
    <t>4-269-84556-dlpnoccsdt</t>
  </si>
  <si>
    <t>136-287-100886-dlpnoccsdt</t>
  </si>
  <si>
    <t>109-197-93676-dlpnoccsdt</t>
  </si>
  <si>
    <t>20-372-96644-dlpnoccsdt</t>
  </si>
  <si>
    <t>1-345-87622-dlpnoccsdt</t>
  </si>
  <si>
    <t>274-501-97090-dlpnoccsdt</t>
  </si>
  <si>
    <t>7-280-97372-dlpnoccsdt</t>
  </si>
  <si>
    <t>39-312-96266-dlpnoccsdt</t>
  </si>
  <si>
    <t>4-687-95384-dlpnoccsdt</t>
  </si>
  <si>
    <t>13-176-95399-dlpnoccsdt</t>
  </si>
  <si>
    <t>274-210-100231-dlpnoccsdt</t>
  </si>
  <si>
    <t>136-504-89574-dlpnoccsdt</t>
  </si>
  <si>
    <t>4-418-97008-dlpnoccsdt</t>
  </si>
  <si>
    <t>20-523-92908-dlpnoccsdt</t>
  </si>
  <si>
    <t>12-367-98699-dlpnoccsdt</t>
  </si>
  <si>
    <t>39-147-38652-dlpnoccsdt</t>
  </si>
  <si>
    <t>159-183-97327-dlpnoccsdt</t>
  </si>
  <si>
    <t>20-245-91323-dlpnoccsdt</t>
  </si>
  <si>
    <t>20-174-87314-dlpnoccsdt</t>
  </si>
  <si>
    <t>7-470-99828-dlpnoccsdt</t>
  </si>
  <si>
    <t>39-156-31866-dlpnoccsdt</t>
  </si>
  <si>
    <t>13-276-74524-dlpnoccsdt</t>
  </si>
  <si>
    <t>136-436-92427-dlpnoccsdt</t>
  </si>
  <si>
    <t>39-261-100786-dlpnoccsdt</t>
  </si>
  <si>
    <t>34-364-94799-dlpnoccsdt</t>
  </si>
  <si>
    <t>1-194-65702-dlpnoccsdt</t>
  </si>
  <si>
    <t>109-288-88381-dlpnoccsdt</t>
  </si>
  <si>
    <t>109-449-86974-dlpnoccsdt</t>
  </si>
  <si>
    <t>142-231-79732-dlpnoccsdt</t>
  </si>
  <si>
    <t>13-281-94515-dlpnoccsdt</t>
  </si>
  <si>
    <t>142-193-89099-dlpnoccsdt</t>
  </si>
  <si>
    <t>12-141-96785-dlpnoccsdt</t>
  </si>
  <si>
    <t>142-617-74505-dlpnoccsdt</t>
  </si>
  <si>
    <t>136-441-93051-dlpnoccsdt</t>
  </si>
  <si>
    <t>109-612-97112-dlpnoccsdt</t>
  </si>
  <si>
    <t>142-682-93489-dlpnoccsdt</t>
  </si>
  <si>
    <t>159-374-100344-dlpnoccsdt</t>
  </si>
  <si>
    <t>136-309-100872-dlpnoccsdt</t>
  </si>
  <si>
    <t>136-369-97580-dlpnoccsdt</t>
  </si>
  <si>
    <t>1-146-95425-dlpnoccsdt</t>
  </si>
  <si>
    <t>20-449-93225-dlpnoccsdt</t>
  </si>
  <si>
    <t>12-700-100347-dlpnoccsdt</t>
  </si>
  <si>
    <t>109-253-95652-dlpnoccsdt</t>
  </si>
  <si>
    <t>142-457-78009-dlpnoccsdt</t>
  </si>
  <si>
    <t>7-444-96216-dlpnoccsdt</t>
  </si>
  <si>
    <t>12-152-95469-dlpnoccsdt</t>
  </si>
  <si>
    <t>4-97-76195-dlpnoccsdt</t>
  </si>
  <si>
    <t>12-214-86904-dlpnoccsdt</t>
  </si>
  <si>
    <t>1-329-98838-dlpnoccsdt</t>
  </si>
  <si>
    <t>142-146-18017-dlpnoccsdt</t>
  </si>
  <si>
    <t>142-171-69340-dlpnoccsdt</t>
  </si>
  <si>
    <t>1-238-92393-dlpnoccsdt</t>
  </si>
  <si>
    <t>4-602-97332-dlpnoccsdt</t>
  </si>
  <si>
    <t>274-111-100348-dlpnoccsdt</t>
  </si>
  <si>
    <t>136-162-13274-dlpnoccsdt</t>
  </si>
  <si>
    <t>142-223-75862-dlpnoccsdt</t>
  </si>
  <si>
    <t>12-68-39088-dlpnoccsdt</t>
  </si>
  <si>
    <t>250-377-82637-dlpnoccsdt</t>
  </si>
  <si>
    <t>39-452-85668-dlpnoccsdt</t>
  </si>
  <si>
    <t>142-150-60317-dlpnoccsdt</t>
  </si>
  <si>
    <t>142-149-53101-dlpnoccsdt</t>
  </si>
  <si>
    <t>159-147-75886-dlpnoccsdt</t>
  </si>
  <si>
    <t>1-180-85126-dlpnoccsdt</t>
  </si>
  <si>
    <t>39-277-87905-dlpnoccsdt</t>
  </si>
  <si>
    <t>136-140-52915-dlpnoccsdt</t>
  </si>
  <si>
    <t>1-259-77595-dlpnoccsdt</t>
  </si>
  <si>
    <t>12-188-90145-dlpnoccsdt</t>
  </si>
  <si>
    <t>1-344-96808-dlpnoccsdt</t>
  </si>
  <si>
    <t>12-274-93740-dlpnoccsdt</t>
  </si>
  <si>
    <t>1-332-92790-dlpnoccsdt</t>
  </si>
  <si>
    <t>142-513-98504-dlpnoccsdt</t>
  </si>
  <si>
    <t>39-228-100077-dlpnoccsdt</t>
  </si>
  <si>
    <t>142-559-72195-dlpnoccsdt</t>
  </si>
  <si>
    <t>13-238-98001-dlpnoccsdt</t>
  </si>
  <si>
    <t>4-271-94917-dlpnoccsdt</t>
  </si>
  <si>
    <t>7-424-91981-dlpnoccsdt</t>
  </si>
  <si>
    <t>159-371-97540-dlpnoccsdt</t>
  </si>
  <si>
    <t>13-377-95546-dlpnoccsdt</t>
  </si>
  <si>
    <t>39-307-95661-dlpnoccsdt</t>
  </si>
  <si>
    <t>20-423-100049-dlpnoccsdt</t>
  </si>
  <si>
    <t>109-604-98990-dlpnoccsdt</t>
  </si>
  <si>
    <t>142-324-90559-dlpnoccsdt</t>
  </si>
  <si>
    <t>136-721-70351-dlpnoccsdt</t>
  </si>
  <si>
    <t>7-131-97625-dlpnoccsdt</t>
  </si>
  <si>
    <t>250-418-72975-dlpnoccsdt</t>
  </si>
  <si>
    <t>250-488-100172-dlpnoccsdt</t>
  </si>
  <si>
    <t>274-304-93199-dlpnoccsdt</t>
  </si>
  <si>
    <t>136-310-86393-dlpnoccsdt</t>
  </si>
  <si>
    <t>7-548-90937-dlpnoccsdt</t>
  </si>
  <si>
    <t>20-413-99273-dlpnoccsdt</t>
  </si>
  <si>
    <t>13-427-91159-dlpnoccsdt</t>
  </si>
  <si>
    <t>159-280-95212-dlpnoccsdt</t>
  </si>
  <si>
    <t>159-317-99835-dlpnoccsdt</t>
  </si>
  <si>
    <t>12-355-91208-dlpnoccsdt</t>
  </si>
  <si>
    <t>109-203-64024-dlpnoccsdt</t>
  </si>
  <si>
    <t>142-493-97850-dlpnoccsdt</t>
  </si>
  <si>
    <t>1-247-93818-dlpnoccsdt</t>
  </si>
  <si>
    <t>2-487-88555-dlpnoccsdt</t>
  </si>
  <si>
    <t>39-377-76842-dlpnoccsdt</t>
  </si>
  <si>
    <t>20-323-94364-dlpnoccsdt</t>
  </si>
  <si>
    <t>136-414-94204-dlpnoccsdt</t>
  </si>
  <si>
    <t>1-379-80522-dlpnoccsdt</t>
  </si>
  <si>
    <t>2-131-96871-dlpnoccsdt</t>
  </si>
  <si>
    <t>13-153-77334-dlpnoccsdt</t>
  </si>
  <si>
    <t>20-371-93744-dlpnoccsdt</t>
  </si>
  <si>
    <t>274-265-91539-dlpnoccsdt</t>
  </si>
  <si>
    <t>20-567-98054-dlpnoccsdt</t>
  </si>
  <si>
    <t>7-313-96551-dlpnoccsdt</t>
  </si>
  <si>
    <t>250-432-99920-dlpnoccsdt</t>
  </si>
  <si>
    <t>142-675-90876-dlpnoccsdt</t>
  </si>
  <si>
    <t>1-527-85935-dlpnoccsdt</t>
  </si>
  <si>
    <t>12-270-79244-dlpnoccsdt</t>
  </si>
  <si>
    <t>250-384-77164-dlpnoccsdt</t>
  </si>
  <si>
    <t>39-327-99433-dlpnoccsdt</t>
  </si>
  <si>
    <t>39-146-97187-dlpnoccsdt</t>
  </si>
  <si>
    <t>20-273-100779-dlpnoccsdt</t>
  </si>
  <si>
    <t>159-167-55940-dlpnoccsdt</t>
  </si>
  <si>
    <t>4-385-98830-dlpnoccsdt</t>
  </si>
  <si>
    <t>4-270-78642-dlpnoccsdt</t>
  </si>
  <si>
    <t>2-518-75870-dlpnoccsdt</t>
  </si>
  <si>
    <t>109-456-100383-dlpnoccsdt</t>
  </si>
  <si>
    <t>250-265-92759-dlpnoccsdt</t>
  </si>
  <si>
    <t>7-513-87527-dlpnoccsdt</t>
  </si>
  <si>
    <t>142-177-89568-dlpnoccsdt</t>
  </si>
  <si>
    <t>13-399-82682-dlpnoccsdt</t>
  </si>
  <si>
    <t>2-710-90295-dlpnoccsdt</t>
  </si>
  <si>
    <t>142-351-89857-dlpnoccsdt</t>
  </si>
  <si>
    <t>159-394-100426-dlpnoccsdt</t>
  </si>
  <si>
    <t>159-340-88353-dlpnoccsdt</t>
  </si>
  <si>
    <t>4-328-89601-dlpnoccsdt</t>
  </si>
  <si>
    <t>109-263-100161-dlpnoccsdt</t>
  </si>
  <si>
    <t>142-233-99933-dlpnoccsdt</t>
  </si>
  <si>
    <t>142-376-76759-dlpnoccsdt</t>
  </si>
  <si>
    <t>142-385-99595-dlpnoccsdt</t>
  </si>
  <si>
    <t>136-317-88458-dlpnoccsdt</t>
  </si>
  <si>
    <t>12-599-100354-dlpnoccsdt</t>
  </si>
  <si>
    <t>1-250-99647-dlpnoccsdt</t>
  </si>
  <si>
    <t>34-327-100282-dlpnoccsdt</t>
  </si>
  <si>
    <t>274-189-94735-dlpnoccsdt</t>
  </si>
  <si>
    <t>142-442-94536-dlpnoccsdt</t>
  </si>
  <si>
    <t>7-441-99577-dlpnoccsdt</t>
  </si>
  <si>
    <t>39-425-67037-dlpnoccsdt</t>
  </si>
  <si>
    <t>7-163-100018-dlpnoccsdt</t>
  </si>
  <si>
    <t>4-322-84538-dlpnoccsdt</t>
  </si>
  <si>
    <t>2-504-100942-dlpnoccsdt</t>
  </si>
  <si>
    <t>39-492-90287-dlpnoccsdt</t>
  </si>
  <si>
    <t>2-192-94881-dlpnoccsdt</t>
  </si>
  <si>
    <t>34-506-76026-dlpnoccsdt</t>
  </si>
  <si>
    <t>109-246-85225-dlpnoccsdt</t>
  </si>
  <si>
    <t>13-508-100303-dlpnoccsdt</t>
  </si>
  <si>
    <t>34-358-100083-dlpnoccsdt</t>
  </si>
  <si>
    <t>34-339-99225-dlpnoccsdt</t>
  </si>
  <si>
    <t>20-287-88824-dlpnoccsdt</t>
  </si>
  <si>
    <t>4-623-71321-dlpnoccsdt</t>
  </si>
  <si>
    <t>4-325-97099-dlpnoccsdt</t>
  </si>
  <si>
    <t>159-507-97688-dlpnoccsdt</t>
  </si>
  <si>
    <t>39-290-96859-dlpnoccsdt</t>
  </si>
  <si>
    <t>34-457-93828-dlpnoccsdt</t>
  </si>
  <si>
    <t>1-355-88011-dlpnoccsdt</t>
  </si>
  <si>
    <t>109-315-86563-dlpnoccsdt</t>
  </si>
  <si>
    <t>136-214-95779-dlpnoccsdt</t>
  </si>
  <si>
    <t>136-289-97982-dlpnoccsdt</t>
  </si>
  <si>
    <t>274-593-90077-dlpnoccsdt</t>
  </si>
  <si>
    <t>12-322-66788-dlpnoccsdt</t>
  </si>
  <si>
    <t>39-596-99887-dlpnoccsdt</t>
  </si>
  <si>
    <t>2-353-99811-dlpnoccsdt</t>
  </si>
  <si>
    <t>12-318-98789-dlpnoccsdt</t>
  </si>
  <si>
    <t>1-380-96411-dlpnoccsdt</t>
  </si>
  <si>
    <t>4-384-100809-dlpnoccsdt</t>
  </si>
  <si>
    <t>136-353-99086-dlpnoccsdt</t>
  </si>
  <si>
    <t>142-488-98622-dlpnoccsdt</t>
  </si>
  <si>
    <t>20-355-94519-dlpnoccsdt</t>
  </si>
  <si>
    <t>1-516-96519-dlpnoccsdt</t>
  </si>
  <si>
    <t>1-240-96761-dlpnoccsdt</t>
  </si>
  <si>
    <t>13-481-98775-dlpnoccsdt</t>
  </si>
  <si>
    <t>136-423-95017-dlpnoccsdt</t>
  </si>
  <si>
    <t>2-326-55911-dlpnoccsdt</t>
  </si>
  <si>
    <t>1-312-98959-dlpnoccsdt</t>
  </si>
  <si>
    <t>20-422-99810-dlpnoccsdt</t>
  </si>
  <si>
    <t>7-294-82970-dlpnoccsdt</t>
  </si>
  <si>
    <t>13-254-79497-dlpnoccsdt</t>
  </si>
  <si>
    <t>109-92-96707-dlpnoccsdt</t>
  </si>
  <si>
    <t>13-591-100348-dlpnoccsdt</t>
  </si>
  <si>
    <t>274-582-97238-dlpnoccsdt</t>
  </si>
  <si>
    <t>159-254-100423-dlpnoccsdt</t>
  </si>
  <si>
    <t>7-152-94506-dlpnoccsdt</t>
  </si>
  <si>
    <t>250-205-99499-dlpnoccsdt</t>
  </si>
  <si>
    <t>142-301-75566-dlpnoccsdt</t>
  </si>
  <si>
    <t>13-512-90725-dlpnoccsdt</t>
  </si>
  <si>
    <t>136-477-94362-dlpnoccsdt</t>
  </si>
  <si>
    <t>109-312-97857-dlpnoccsdt</t>
  </si>
  <si>
    <t>12-294-99626-dlpnoccsdt</t>
  </si>
  <si>
    <t>4-264-87013-dlpnoccsdt</t>
  </si>
  <si>
    <t>1-574-78134-dlpnoccsdt</t>
  </si>
  <si>
    <t>142-677-97845-dlpnoccsdt</t>
  </si>
  <si>
    <t>109-289-95549-dlpnoccsdt</t>
  </si>
  <si>
    <t>274-344-96673-dlpnoccsdt</t>
  </si>
  <si>
    <t>136-348-97289-dlpnoccsdt</t>
  </si>
  <si>
    <t>159-389-90180-dlpnoccsdt</t>
  </si>
  <si>
    <t>39-435-86312-dlpnoccsdt</t>
  </si>
  <si>
    <t>7-423-83169-dlpnoccsdt</t>
  </si>
  <si>
    <t>12-181-89753-dlpnoccsdt</t>
  </si>
  <si>
    <t>136-433-99561-dlpnoccsdt</t>
  </si>
  <si>
    <t>109-420-84539-dlpnoccsdt</t>
  </si>
  <si>
    <t>1-372-98995-dlpnoccsdt</t>
  </si>
  <si>
    <t>39-515-87810-dlpnoccsdt</t>
  </si>
  <si>
    <t>7-356-41107-dlpnoccsdt</t>
  </si>
  <si>
    <t>1-220-97510-dlpnoccsdt</t>
  </si>
  <si>
    <t>109-184-88212-dlpnoccsdt</t>
  </si>
  <si>
    <t>12-439-96683-dlpnoccsdt</t>
  </si>
  <si>
    <t>136-550-97216-dlpnoccsdt</t>
  </si>
  <si>
    <t>136-331-94351-dlpnoccsdt</t>
  </si>
  <si>
    <t>109-460-86925-dlpnoccsdt</t>
  </si>
  <si>
    <t>34-231-97581-dlpnoccsdt</t>
  </si>
  <si>
    <t>39-477-96694-dlpnoccsdt</t>
  </si>
  <si>
    <t>109-351-81738-dlpnoccsdt</t>
  </si>
  <si>
    <t>1-592-99567-dlpnoccsdt</t>
  </si>
  <si>
    <t>159-713-96585-dlpnoccsdt</t>
  </si>
  <si>
    <t>142-229-83273-dlpnoccsdt</t>
  </si>
  <si>
    <t>4-438-69811-dlpnoccsdt</t>
  </si>
  <si>
    <t>13-432-95691-dlpnoccsdt</t>
  </si>
  <si>
    <t>274-709-100880-dlpnoccsdt</t>
  </si>
  <si>
    <t>12-248-100938-dlpnoccsdt</t>
  </si>
  <si>
    <t>12-390-90633-dlpnoccsdt</t>
  </si>
  <si>
    <t>109-489-93491-dlpnoccsdt</t>
  </si>
  <si>
    <t>159-237-100771-dlpnoccsdt</t>
  </si>
  <si>
    <t>159-350-94321-dlpnoccsdt</t>
  </si>
  <si>
    <t>2-554-80854-dlpnoccsdt</t>
  </si>
  <si>
    <t>1-493-90907-dlpnoccsdt</t>
  </si>
  <si>
    <t>250-546-96263-dlpnoccsdt</t>
  </si>
  <si>
    <t>250-376-95252-dlpnoccsdt</t>
  </si>
  <si>
    <t>34-332-100166-dlpnoccsdt</t>
  </si>
  <si>
    <t>39-248-99514-dlpnoccsdt</t>
  </si>
  <si>
    <t>109-209-92905-dlpnoccsdt</t>
  </si>
  <si>
    <t>250-360-94395-dlpnoccsdt</t>
  </si>
  <si>
    <t>12-276-94873-dlpnoccsdt</t>
  </si>
  <si>
    <t>1-277-97411-dlpnoccsdt</t>
  </si>
  <si>
    <t>109-327-97126-dlpnoccsdt</t>
  </si>
  <si>
    <t>4-387-81822-dlpnoccsdt</t>
  </si>
  <si>
    <t>274-226-93473-dlpnoccsdt</t>
  </si>
  <si>
    <t>142-464-83208-dlpnoccsdt</t>
  </si>
  <si>
    <t>13-558-94994-dlpnoccsdt</t>
  </si>
  <si>
    <t>34-353-93574-dlpnoccsdt</t>
  </si>
  <si>
    <t>7-416-93515-dlpnoccsdt</t>
  </si>
  <si>
    <t>34-316-95118-dlpnoccsdt</t>
  </si>
  <si>
    <t>12-429-87592-dlpnoccsdt</t>
  </si>
  <si>
    <t>7-554-88375-dlpnoccsdt</t>
  </si>
  <si>
    <t>20-261-100761-dlpnoccsdt</t>
  </si>
  <si>
    <t>2-407-77144-dlpnoccsdt</t>
  </si>
  <si>
    <t>4-452-90956-dlpnoccsdt</t>
  </si>
  <si>
    <t>12-343-66624-dlpnoccsdt</t>
  </si>
  <si>
    <t>274-397-97289-dlpnoccsdt</t>
  </si>
  <si>
    <t>20-352-99813-dlpnoccsdt</t>
  </si>
  <si>
    <t>7-338-100240-dlpnoccsdt</t>
  </si>
  <si>
    <t>142-353-97232-dlpnoccsdt</t>
  </si>
  <si>
    <t>2-409-94311-dlpnoccsdt</t>
  </si>
  <si>
    <t>1-388-98103-dlpnoccsdt</t>
  </si>
  <si>
    <t>20-500-85107-dlpnoccsdt</t>
  </si>
  <si>
    <t>2-329-58559-dlpnoccsdt</t>
  </si>
  <si>
    <t>274-452-99458-dlpnoccsdt</t>
  </si>
  <si>
    <t>4-528-98455-dlpnoccsdt</t>
  </si>
  <si>
    <t>2-731-97901-dlpnoccsdt</t>
  </si>
  <si>
    <t>39-532-95128-dlpnoccsdt</t>
  </si>
  <si>
    <t>1-269-88492-dlpnoccsdt</t>
  </si>
  <si>
    <t>136-533-92696-dlpnoccsdt</t>
  </si>
  <si>
    <t>39-318-90562-dlpnoccsdt</t>
  </si>
  <si>
    <t>142-243-96869-dlpnoccsdt</t>
  </si>
  <si>
    <t>142-303-90014-dlpnoccsdt</t>
  </si>
  <si>
    <t>274-446-91116-dlpnoccsdt</t>
  </si>
  <si>
    <t>13-566-90945-dlpnoccsdt</t>
  </si>
  <si>
    <t>142-225-91625-dlpnoccsdt</t>
  </si>
  <si>
    <t>39-628-93082-dlpnoccsdt</t>
  </si>
  <si>
    <t>13-518-90590-dlpnoccsdt</t>
  </si>
  <si>
    <t>4-561-76949-dlpnoccsdt</t>
  </si>
  <si>
    <t>13-337-89693-dlpnoccsdt</t>
  </si>
  <si>
    <t>109-362-85197-dlpnoccsdt</t>
  </si>
  <si>
    <t>39-343-89391-dlpnoccsdt</t>
  </si>
  <si>
    <t>109-324-78684-dlpnoccsdt</t>
  </si>
  <si>
    <t>109-67-31994-dlpnoccsdt</t>
  </si>
  <si>
    <t>274-484-94586-dlpnoccsdt</t>
  </si>
  <si>
    <t>250-149-73143-dlpnoccsdt</t>
  </si>
  <si>
    <t>1-287-84061-dlpnoccsdt</t>
  </si>
  <si>
    <t>7-273-100865-dlpnoccsdt</t>
  </si>
  <si>
    <t>109-680-88516-dlpnoccsdt</t>
  </si>
  <si>
    <t>142-400-94558-dlpnoccsdt</t>
  </si>
  <si>
    <t>109-277-94102-dlpnoccsdt</t>
  </si>
  <si>
    <t>34-310-72218-dlpnoccsdt</t>
  </si>
  <si>
    <t>12-441-99840-dlpnoccsdt</t>
  </si>
  <si>
    <t>250-639-100034-dlpnoccsdt</t>
  </si>
  <si>
    <t>39-603-96989-dlpnoccsdt</t>
  </si>
  <si>
    <t>109-97-73722-dlpnoccsdt</t>
  </si>
  <si>
    <t>7-570-100139-dlpnoccsdt</t>
  </si>
  <si>
    <t xml:space="preserve">109-63-56211-wb97xd </t>
  </si>
  <si>
    <t xml:space="preserve">109-121-91080-wb97xd </t>
  </si>
  <si>
    <t xml:space="preserve">142-101-25865-wb97xd </t>
  </si>
  <si>
    <t xml:space="preserve">274-180-28204-wb97xd </t>
  </si>
  <si>
    <t xml:space="preserve">142-144-79694-wb97xd </t>
  </si>
  <si>
    <t xml:space="preserve">109-44-98482-wb97xd </t>
  </si>
  <si>
    <t xml:space="preserve">142-184-71190-wb97xd </t>
  </si>
  <si>
    <t xml:space="preserve">109-278-66976-wb97xd </t>
  </si>
  <si>
    <t xml:space="preserve">109-298-57822-wb97xd </t>
  </si>
  <si>
    <t xml:space="preserve">109-217-47857-wb97xd </t>
  </si>
  <si>
    <t xml:space="preserve">109-130-66659-wb97xd </t>
  </si>
  <si>
    <t xml:space="preserve">142-274-97256-wb97xd </t>
  </si>
  <si>
    <t xml:space="preserve">142-98-88858-wb97xd </t>
  </si>
  <si>
    <t xml:space="preserve">274-322-95250-wb97xd </t>
  </si>
  <si>
    <t xml:space="preserve">142-177-89601-wb97xd </t>
  </si>
  <si>
    <t xml:space="preserve">142-366-74896-wb97xd </t>
  </si>
  <si>
    <t xml:space="preserve">109-159-90690-wb97xd </t>
  </si>
  <si>
    <t xml:space="preserve">142-118-93314-wb97xd </t>
  </si>
  <si>
    <t xml:space="preserve">109-208-93109-wb97xd </t>
  </si>
  <si>
    <t xml:space="preserve">109-111-98408-wb97xd </t>
  </si>
  <si>
    <t xml:space="preserve">274-124-80372-wb97xd </t>
  </si>
  <si>
    <t xml:space="preserve">109-25-67768-wb97xd </t>
  </si>
  <si>
    <t xml:space="preserve">109-410-99837-wb97xd </t>
  </si>
  <si>
    <t xml:space="preserve">39-464-71964-wb97xd </t>
  </si>
  <si>
    <t xml:space="preserve">20-144-59663-wb97xd </t>
  </si>
  <si>
    <t xml:space="preserve">142-371-96944-wb97xd </t>
  </si>
  <si>
    <t xml:space="preserve">109-256-98436-wb97xd </t>
  </si>
  <si>
    <t xml:space="preserve">159-146-80420-wb97xd </t>
  </si>
  <si>
    <t xml:space="preserve">109-175-94958-wb97xd </t>
  </si>
  <si>
    <t xml:space="preserve">7-479-99481-wb97xd </t>
  </si>
  <si>
    <t xml:space="preserve">109-483-89367-wb97xd </t>
  </si>
  <si>
    <t xml:space="preserve">109-610-95069-wb97xd </t>
  </si>
  <si>
    <t xml:space="preserve">109-473-96710-wb97xd </t>
  </si>
  <si>
    <t xml:space="preserve">274-231-76513-wb97xd </t>
  </si>
  <si>
    <t xml:space="preserve">39-336-94292-wb97xd </t>
  </si>
  <si>
    <t xml:space="preserve">109-369-70470-wb97xd </t>
  </si>
  <si>
    <t xml:space="preserve">142-322-100512-wb97xd </t>
  </si>
  <si>
    <t xml:space="preserve">2-191-99800-wb97xd </t>
  </si>
  <si>
    <t xml:space="preserve">142-194-21940-wb97xd </t>
  </si>
  <si>
    <t xml:space="preserve">274-252-95946-wb97xd </t>
  </si>
  <si>
    <t xml:space="preserve">4-104-69808-wb97xd </t>
  </si>
  <si>
    <t xml:space="preserve">159-390-100765-wb97xd </t>
  </si>
  <si>
    <t xml:space="preserve">109-248-92465-wb97xd </t>
  </si>
  <si>
    <t xml:space="preserve">142-325-67259-wb97xd </t>
  </si>
  <si>
    <t xml:space="preserve">274-257-85974-wb97xd </t>
  </si>
  <si>
    <t xml:space="preserve">2-212-98372-wb97xd </t>
  </si>
  <si>
    <t xml:space="preserve">2-250-100574-wb97xd </t>
  </si>
  <si>
    <t xml:space="preserve">274-263-85245-wb97xd </t>
  </si>
  <si>
    <t xml:space="preserve">109-406-80801-wb97xd </t>
  </si>
  <si>
    <t xml:space="preserve">109-178-52041-wb97xd </t>
  </si>
  <si>
    <t xml:space="preserve">109-319-84224-wb97xd </t>
  </si>
  <si>
    <t xml:space="preserve">159-82-79812-wb97xd </t>
  </si>
  <si>
    <t xml:space="preserve">159-437-54005-wb97xd </t>
  </si>
  <si>
    <t xml:space="preserve">109-358-88683-wb97xd </t>
  </si>
  <si>
    <t xml:space="preserve">13-88-57654-wb97xd </t>
  </si>
  <si>
    <t xml:space="preserve">2-108-99226-wb97xd </t>
  </si>
  <si>
    <t xml:space="preserve">39-189-66381-wb97xd </t>
  </si>
  <si>
    <t xml:space="preserve">109-274-83255-wb97xd </t>
  </si>
  <si>
    <t xml:space="preserve">159-290-88254-wb97xd </t>
  </si>
  <si>
    <t xml:space="preserve">109-149-80428-wb97xd </t>
  </si>
  <si>
    <t xml:space="preserve">274-404-81662-wb97xd </t>
  </si>
  <si>
    <t xml:space="preserve">159-355-97759-wb97xd </t>
  </si>
  <si>
    <t xml:space="preserve">20-192-79573-wb97xd </t>
  </si>
  <si>
    <t xml:space="preserve">142-206-53189-wb97xd </t>
  </si>
  <si>
    <t xml:space="preserve">274-200-94597-wb97xd </t>
  </si>
  <si>
    <t xml:space="preserve">159-217-93280-wb97xd </t>
  </si>
  <si>
    <t xml:space="preserve">159-613-92282-wb97xd </t>
  </si>
  <si>
    <t xml:space="preserve">109-347-97096-wb97xd </t>
  </si>
  <si>
    <t xml:space="preserve">109-302-86279-wb97xd </t>
  </si>
  <si>
    <t xml:space="preserve">142-307-89658-wb97xd </t>
  </si>
  <si>
    <t xml:space="preserve">142-342-87676-wb97xd </t>
  </si>
  <si>
    <t xml:space="preserve">109-126-81499-wb97xd </t>
  </si>
  <si>
    <t xml:space="preserve">142-313-93374-wb97xd </t>
  </si>
  <si>
    <t xml:space="preserve">39-375-60593-wb97xd </t>
  </si>
  <si>
    <t xml:space="preserve">2-74-76423-wb97xd </t>
  </si>
  <si>
    <t xml:space="preserve">159-295-100475-wb97xd </t>
  </si>
  <si>
    <t xml:space="preserve">142-127-58188-wb97xd </t>
  </si>
  <si>
    <t xml:space="preserve">20-198-70633-wb97xd </t>
  </si>
  <si>
    <t xml:space="preserve">142-292-87457-wb97xd </t>
  </si>
  <si>
    <t xml:space="preserve">109-317-57622-wb97xd </t>
  </si>
  <si>
    <t xml:space="preserve">39-205-96236-wb97xd </t>
  </si>
  <si>
    <t xml:space="preserve">20-168-69322-wb97xd </t>
  </si>
  <si>
    <t xml:space="preserve">159-306-88517-wb97xd </t>
  </si>
  <si>
    <t xml:space="preserve">109-242-75145-wb97xd </t>
  </si>
  <si>
    <t xml:space="preserve">1-142-6841-wb97xd </t>
  </si>
  <si>
    <t xml:space="preserve">109-386-88098-wb97xd </t>
  </si>
  <si>
    <t xml:space="preserve">4-194-93357-wb97xd </t>
  </si>
  <si>
    <t xml:space="preserve">109-389-89219-wb97xd </t>
  </si>
  <si>
    <t xml:space="preserve">39-245-95088-wb97xd </t>
  </si>
  <si>
    <t xml:space="preserve">2-231-95061-wb97xd </t>
  </si>
  <si>
    <t xml:space="preserve">142-201-79807-wb97xd </t>
  </si>
  <si>
    <t xml:space="preserve">109-416-71272-wb97xd </t>
  </si>
  <si>
    <t xml:space="preserve">274-392-62053-wb97xd </t>
  </si>
  <si>
    <t xml:space="preserve">159-288-99560-wb97xd </t>
  </si>
  <si>
    <t xml:space="preserve">109-333-87114-wb97xd </t>
  </si>
  <si>
    <t xml:space="preserve">109-155-58583-wb97xd </t>
  </si>
  <si>
    <t xml:space="preserve">2-198-98942-wb97xd </t>
  </si>
  <si>
    <t xml:space="preserve">109-311-76986-wb97xd </t>
  </si>
  <si>
    <t xml:space="preserve">39-256-98390-wb97xd </t>
  </si>
  <si>
    <t xml:space="preserve">109-526-98367-wb97xd </t>
  </si>
  <si>
    <t xml:space="preserve">142-347-95510-wb97xd </t>
  </si>
  <si>
    <t xml:space="preserve">109-309-53918-wb97xd </t>
  </si>
  <si>
    <t xml:space="preserve">142-382-96481-wb97xd </t>
  </si>
  <si>
    <t xml:space="preserve">39-369-70248-wb97xd </t>
  </si>
  <si>
    <t xml:space="preserve">109-385-60387-wb97xd </t>
  </si>
  <si>
    <t xml:space="preserve">142-145-94700-wb97xd </t>
  </si>
  <si>
    <t xml:space="preserve">109-558-85791-wb97xd </t>
  </si>
  <si>
    <t xml:space="preserve">274-226-78020-wb97xd </t>
  </si>
  <si>
    <t xml:space="preserve">142-85-95337-wb97xd </t>
  </si>
  <si>
    <t xml:space="preserve">274-490-95517-wb97xd </t>
  </si>
  <si>
    <t xml:space="preserve">159-294-90179-wb97xd </t>
  </si>
  <si>
    <t xml:space="preserve">109-462-91267-wb97xd </t>
  </si>
  <si>
    <t xml:space="preserve">2-80-86998-wb97xd </t>
  </si>
  <si>
    <t xml:space="preserve">7-308-100676-wb97xd </t>
  </si>
  <si>
    <t xml:space="preserve">39-623-71886-wb97xd </t>
  </si>
  <si>
    <t xml:space="preserve">159-161-91246-wb97xd </t>
  </si>
  <si>
    <t xml:space="preserve">142-357-89873-wb97xd </t>
  </si>
  <si>
    <t xml:space="preserve">274-367-93185-wb97xd </t>
  </si>
  <si>
    <t xml:space="preserve">142-205-68110-wb97xd </t>
  </si>
  <si>
    <t xml:space="preserve">109-322-93903-wb97xd </t>
  </si>
  <si>
    <t xml:space="preserve">159-104-96752-wb97xd </t>
  </si>
  <si>
    <t xml:space="preserve">159-520-99421-wb97xd </t>
  </si>
  <si>
    <t xml:space="preserve">39-302-79503-wb97xd </t>
  </si>
  <si>
    <t xml:space="preserve">109-260-91238-wb97xd </t>
  </si>
  <si>
    <t xml:space="preserve">109-424-78886-wb97xd </t>
  </si>
  <si>
    <t xml:space="preserve">4-259-99210-wb97xd </t>
  </si>
  <si>
    <t xml:space="preserve">109-359-100262-wb97xd </t>
  </si>
  <si>
    <t xml:space="preserve">109-360-72204-wb97xd </t>
  </si>
  <si>
    <t xml:space="preserve">109-373-96096-wb97xd </t>
  </si>
  <si>
    <t xml:space="preserve">250-120-82068-wb97xd </t>
  </si>
  <si>
    <t xml:space="preserve">159-609-87944-wb97xd </t>
  </si>
  <si>
    <t xml:space="preserve">142-413-90623-wb97xd </t>
  </si>
  <si>
    <t xml:space="preserve">142-291-81841-wb97xd </t>
  </si>
  <si>
    <t xml:space="preserve">20-245-87795-wb97xd </t>
  </si>
  <si>
    <t xml:space="preserve">109-467-100309-wb97xd </t>
  </si>
  <si>
    <t xml:space="preserve">136-21-63236-wb97xd </t>
  </si>
  <si>
    <t xml:space="preserve">109-377-95209-wb97xd </t>
  </si>
  <si>
    <t xml:space="preserve">109-458-84530-wb97xd </t>
  </si>
  <si>
    <t xml:space="preserve">109-439-91094-wb97xd </t>
  </si>
  <si>
    <t xml:space="preserve">142-564-96679-wb97xd </t>
  </si>
  <si>
    <t xml:space="preserve">20-104-32293-wb97xd </t>
  </si>
  <si>
    <t xml:space="preserve">2-159-85745-wb97xd </t>
  </si>
  <si>
    <t xml:space="preserve">13-254-89554-wb97xd </t>
  </si>
  <si>
    <t xml:space="preserve">39-399-70643-wb97xd </t>
  </si>
  <si>
    <t xml:space="preserve">142-421-99378-wb97xd </t>
  </si>
  <si>
    <t xml:space="preserve">142-448-98222-wb97xd </t>
  </si>
  <si>
    <t xml:space="preserve">109-323-100052-wb97xd </t>
  </si>
  <si>
    <t xml:space="preserve">12-0-100407-wb97xd </t>
  </si>
  <si>
    <t xml:space="preserve">13-97-96423-wb97xd </t>
  </si>
  <si>
    <t xml:space="preserve">142-359-96918-wb97xd </t>
  </si>
  <si>
    <t xml:space="preserve">20-267-100997-wb97xd </t>
  </si>
  <si>
    <t xml:space="preserve">142-226-85081-wb97xd </t>
  </si>
  <si>
    <t xml:space="preserve">20-302-86288-wb97xd </t>
  </si>
  <si>
    <t xml:space="preserve">159-299-84100-wb97xd </t>
  </si>
  <si>
    <t xml:space="preserve">39-446-86212-wb97xd </t>
  </si>
  <si>
    <t xml:space="preserve">274-403-70532-wb97xd </t>
  </si>
  <si>
    <t xml:space="preserve">1-222-100710-wb97xd </t>
  </si>
  <si>
    <t xml:space="preserve">39-195-85729-wb97xd </t>
  </si>
  <si>
    <t xml:space="preserve">2-335-94220-wb97xd </t>
  </si>
  <si>
    <t xml:space="preserve">142-350-85722-wb97xd </t>
  </si>
  <si>
    <t xml:space="preserve">109-415-97598-wb97xd </t>
  </si>
  <si>
    <t xml:space="preserve">39-525-100338-wb97xd </t>
  </si>
  <si>
    <t xml:space="preserve">159-465-69568-wb97xd </t>
  </si>
  <si>
    <t xml:space="preserve">1-252-91010-wb97xd </t>
  </si>
  <si>
    <t xml:space="preserve">39-290-43254-wb97xd </t>
  </si>
  <si>
    <t xml:space="preserve">34-53-97898-wb97xd </t>
  </si>
  <si>
    <t xml:space="preserve">142-404-41622-wb97xd </t>
  </si>
  <si>
    <t xml:space="preserve">274-407-90380-wb97xd </t>
  </si>
  <si>
    <t xml:space="preserve">34-19-94486-wb97xd </t>
  </si>
  <si>
    <t xml:space="preserve">2-468-72740-wb97xd </t>
  </si>
  <si>
    <t xml:space="preserve">20-110-10648-wb97xd </t>
  </si>
  <si>
    <t xml:space="preserve">2-114-85148-wb97xd </t>
  </si>
  <si>
    <t xml:space="preserve">39-443-100026-wb97xd </t>
  </si>
  <si>
    <t xml:space="preserve">142-415-85759-wb97xd </t>
  </si>
  <si>
    <t xml:space="preserve">12-295-95591-wb97xd </t>
  </si>
  <si>
    <t xml:space="preserve">159-569-86290-wb97xd </t>
  </si>
  <si>
    <t xml:space="preserve">39-474-87051-wb97xd </t>
  </si>
  <si>
    <t xml:space="preserve">1-62-85430-wb97xd </t>
  </si>
  <si>
    <t xml:space="preserve">159-423-95856-wb97xd </t>
  </si>
  <si>
    <t xml:space="preserve">109-231-37863-wb97xd </t>
  </si>
  <si>
    <t xml:space="preserve">159-419-99941-wb97xd </t>
  </si>
  <si>
    <t xml:space="preserve">109-434-78404-wb97xd </t>
  </si>
  <si>
    <t xml:space="preserve">142-467-91649-wb97xd </t>
  </si>
  <si>
    <t xml:space="preserve">250-142-20710-wb97xd </t>
  </si>
  <si>
    <t xml:space="preserve">109-307-83034-wb97xd </t>
  </si>
  <si>
    <t xml:space="preserve">2-171-99030-wb97xd </t>
  </si>
  <si>
    <t xml:space="preserve">20-85-13660-wb97xd </t>
  </si>
  <si>
    <t xml:space="preserve">142-187-85957-wb97xd </t>
  </si>
  <si>
    <t xml:space="preserve">109-407-100662-wb97xd </t>
  </si>
  <si>
    <t xml:space="preserve">34-141-100582-wb97xd </t>
  </si>
  <si>
    <t xml:space="preserve">142-455-97576-wb97xd </t>
  </si>
  <si>
    <t xml:space="preserve">4-321-87827-wb97xd </t>
  </si>
  <si>
    <t xml:space="preserve">159-575-98986-wb97xd </t>
  </si>
  <si>
    <t xml:space="preserve">159-383-96496-wb97xd </t>
  </si>
  <si>
    <t xml:space="preserve">274-568-55420-wb97xd </t>
  </si>
  <si>
    <t xml:space="preserve">2-399-99928-wb97xd </t>
  </si>
  <si>
    <t xml:space="preserve">136-141-29153-wb97xd </t>
  </si>
  <si>
    <t xml:space="preserve">109-356-90112-wb97xd </t>
  </si>
  <si>
    <t xml:space="preserve">12-51-41796-wb97xd </t>
  </si>
  <si>
    <t xml:space="preserve">20-106-79878-wb97xd </t>
  </si>
  <si>
    <t xml:space="preserve">39-344-54991-wb97xd </t>
  </si>
  <si>
    <t xml:space="preserve">250-179-69605-wb97xd </t>
  </si>
  <si>
    <t xml:space="preserve">136-144-12990-wb97xd </t>
  </si>
  <si>
    <t xml:space="preserve">109-454-89694-wb97xd </t>
  </si>
  <si>
    <t xml:space="preserve">109-372-91186-wb97xd </t>
  </si>
  <si>
    <t xml:space="preserve">39-367-92604-wb97xd </t>
  </si>
  <si>
    <t xml:space="preserve">13-224-88910-wb97xd </t>
  </si>
  <si>
    <t xml:space="preserve">109-652-98882-wb97xd </t>
  </si>
  <si>
    <t xml:space="preserve">159-478-98349-wb97xd </t>
  </si>
  <si>
    <t xml:space="preserve">13-124-74911-wb97xd </t>
  </si>
  <si>
    <t xml:space="preserve">136-71-72070-wb97xd </t>
  </si>
  <si>
    <t xml:space="preserve">7-208-95953-wb97xd </t>
  </si>
  <si>
    <t xml:space="preserve">109-402-95408-wb97xd </t>
  </si>
  <si>
    <t xml:space="preserve">109-522-94896-wb97xd </t>
  </si>
  <si>
    <t xml:space="preserve">142-228-79341-wb97xd </t>
  </si>
  <si>
    <t xml:space="preserve">274-480-96800-wb97xd </t>
  </si>
  <si>
    <t xml:space="preserve">12-134-42895-wb97xd </t>
  </si>
  <si>
    <t xml:space="preserve">109-524-95736-wb97xd </t>
  </si>
  <si>
    <t xml:space="preserve">2-292-93118-wb97xd </t>
  </si>
  <si>
    <t xml:space="preserve">274-495-95191-wb97xd </t>
  </si>
  <si>
    <t xml:space="preserve">109-549-80805-wb97xd </t>
  </si>
  <si>
    <t xml:space="preserve">13-136-84143-wb97xd </t>
  </si>
  <si>
    <t xml:space="preserve">109-664-100670-wb97xd </t>
  </si>
  <si>
    <t xml:space="preserve">109-423-90647-wb97xd </t>
  </si>
  <si>
    <t xml:space="preserve">1-300-98056-wb97xd </t>
  </si>
  <si>
    <t xml:space="preserve">159-546-88175-wb97xd </t>
  </si>
  <si>
    <t xml:space="preserve">4-285-93036-wb97xd </t>
  </si>
  <si>
    <t xml:space="preserve">4-322-96263-wb97xd </t>
  </si>
  <si>
    <t xml:space="preserve">12-218-92589-wb97xd </t>
  </si>
  <si>
    <t xml:space="preserve">159-536-89547-wb97xd </t>
  </si>
  <si>
    <t xml:space="preserve">109-618-98479-wb97xd </t>
  </si>
  <si>
    <t xml:space="preserve">109-393-93641-wb97xd </t>
  </si>
  <si>
    <t xml:space="preserve">20-441-100089-wb97xd </t>
  </si>
  <si>
    <t xml:space="preserve">34-109-34064-wb97xd </t>
  </si>
  <si>
    <t xml:space="preserve">2-310-99429-wb97xd </t>
  </si>
  <si>
    <t xml:space="preserve">4-261-89824-wb97xd </t>
  </si>
  <si>
    <t xml:space="preserve">7-294-98635-wb97xd </t>
  </si>
  <si>
    <t xml:space="preserve">2-369-76733-wb97xd </t>
  </si>
  <si>
    <t xml:space="preserve">34-91-59852-wb97xd </t>
  </si>
  <si>
    <t xml:space="preserve">274-465-53387-wb97xd </t>
  </si>
  <si>
    <t xml:space="preserve">274-402-89586-wb97xd </t>
  </si>
  <si>
    <t xml:space="preserve">39-486-86541-wb97xd </t>
  </si>
  <si>
    <t xml:space="preserve">274-191-84226-wb97xd </t>
  </si>
  <si>
    <t xml:space="preserve">142-396-98527-wb97xd </t>
  </si>
  <si>
    <t xml:space="preserve">12-173-72421-wb97xd </t>
  </si>
  <si>
    <t xml:space="preserve">109-611-90617-wb97xd </t>
  </si>
  <si>
    <t xml:space="preserve">136-355-95394-wb97xd </t>
  </si>
  <si>
    <t xml:space="preserve">274-463-94506-wb97xd </t>
  </si>
  <si>
    <t xml:space="preserve">13-379-97584-wb97xd </t>
  </si>
  <si>
    <t xml:space="preserve">109-544-98552-wb97xd </t>
  </si>
  <si>
    <t xml:space="preserve">20-377-95329-wb97xd </t>
  </si>
  <si>
    <t xml:space="preserve">274-352-95509-wb97xd </t>
  </si>
  <si>
    <t xml:space="preserve">142-579-83368-wb97xd </t>
  </si>
  <si>
    <t xml:space="preserve">109-468-100277-wb97xd </t>
  </si>
  <si>
    <t xml:space="preserve">4-134-68889-wb97xd </t>
  </si>
  <si>
    <t xml:space="preserve">159-418-92331-wb97xd </t>
  </si>
  <si>
    <t xml:space="preserve">12-251-100694-wb97xd </t>
  </si>
  <si>
    <t xml:space="preserve">250-463-97602-wb97xd </t>
  </si>
  <si>
    <t xml:space="preserve">159-646-81043-wb97xd </t>
  </si>
  <si>
    <t xml:space="preserve">39-513-91171-wb97xd </t>
  </si>
  <si>
    <t xml:space="preserve">109-588-96132-wb97xd </t>
  </si>
  <si>
    <t xml:space="preserve">39-518-90619-wb97xd </t>
  </si>
  <si>
    <t xml:space="preserve">13-511-74119-wb97xd </t>
  </si>
  <si>
    <t xml:space="preserve">2-229-94333-wb97xd </t>
  </si>
  <si>
    <t xml:space="preserve">39-592-100926-wb97xd </t>
  </si>
  <si>
    <t xml:space="preserve">159-453-97642-wb97xd </t>
  </si>
  <si>
    <t xml:space="preserve">142-472-91410-wb97xd </t>
  </si>
  <si>
    <t xml:space="preserve">7-455-97260-wb97xd </t>
  </si>
  <si>
    <t xml:space="preserve">4-387-98668-wb97xd </t>
  </si>
  <si>
    <t xml:space="preserve">39-323-96943-wb97xd </t>
  </si>
  <si>
    <t xml:space="preserve">2-244-86485-wb97xd </t>
  </si>
  <si>
    <t xml:space="preserve">159-131-91398-wb97xd </t>
  </si>
  <si>
    <t xml:space="preserve">34-200-98751-wb97xd </t>
  </si>
  <si>
    <t xml:space="preserve">39-505-98092-wb97xd </t>
  </si>
  <si>
    <t xml:space="preserve">20-142-85369-wb97xd </t>
  </si>
  <si>
    <t xml:space="preserve">274-554-95189-wb97xd </t>
  </si>
  <si>
    <t xml:space="preserve">109-637-97182-wb97xd </t>
  </si>
  <si>
    <t xml:space="preserve">2-258-79389-wb97xd </t>
  </si>
  <si>
    <t xml:space="preserve">7-284-100547-wb97xd </t>
  </si>
  <si>
    <t xml:space="preserve">34-146-94707-wb97xd </t>
  </si>
  <si>
    <t xml:space="preserve">109-339-100855-wb97xd </t>
  </si>
  <si>
    <t xml:space="preserve">274-562-94712-wb97xd </t>
  </si>
  <si>
    <t xml:space="preserve">2-28-86857-wb97xd </t>
  </si>
  <si>
    <t xml:space="preserve">109-312-81491-wb97xd </t>
  </si>
  <si>
    <t xml:space="preserve">7-214-99588-wb97xd </t>
  </si>
  <si>
    <t xml:space="preserve">39-295-63059-wb97xd </t>
  </si>
  <si>
    <t xml:space="preserve">12-117-94928-wb97xd </t>
  </si>
  <si>
    <t xml:space="preserve">109-233-81787-wb97xd </t>
  </si>
  <si>
    <t xml:space="preserve">2-439-98910-wb97xd </t>
  </si>
  <si>
    <t xml:space="preserve">142-558-100009-wb97xd </t>
  </si>
  <si>
    <t xml:space="preserve">20-394-95214-wb97xd </t>
  </si>
  <si>
    <t xml:space="preserve">159-563-100531-wb97xd </t>
  </si>
  <si>
    <t xml:space="preserve">159-456-91182-wb97xd </t>
  </si>
  <si>
    <t xml:space="preserve">159-405-99191-wb97xd </t>
  </si>
  <si>
    <t xml:space="preserve">109-380-94295-wb97xd </t>
  </si>
  <si>
    <t xml:space="preserve">274-515-100264-wb97xd </t>
  </si>
  <si>
    <t xml:space="preserve">109-457-96528-wb97xd </t>
  </si>
  <si>
    <t xml:space="preserve">159-677-95128-wb97xd </t>
  </si>
  <si>
    <t xml:space="preserve">109-455-87709-wb97xd </t>
  </si>
  <si>
    <t xml:space="preserve">39-664-82237-wb97xd </t>
  </si>
  <si>
    <t xml:space="preserve">13-162-95811-wb97xd </t>
  </si>
  <si>
    <t xml:space="preserve">7-207-94838-wb97xd </t>
  </si>
  <si>
    <t xml:space="preserve">39-286-90585-wb97xd </t>
  </si>
  <si>
    <t xml:space="preserve">13-283-99175-wb97xd </t>
  </si>
  <si>
    <t xml:space="preserve">2-137-100465-wb97xd </t>
  </si>
  <si>
    <t xml:space="preserve">1-136-92386-wb97xd </t>
  </si>
  <si>
    <t xml:space="preserve">1-261-94950-wb97xd </t>
  </si>
  <si>
    <t xml:space="preserve">39-361-94567-wb97xd </t>
  </si>
  <si>
    <t xml:space="preserve">142-417-98449-wb97xd </t>
  </si>
  <si>
    <t xml:space="preserve">4-393-85406-wb97xd </t>
  </si>
  <si>
    <t xml:space="preserve">109-435-94517-wb97xd </t>
  </si>
  <si>
    <t xml:space="preserve">142-397-99147-wb97xd </t>
  </si>
  <si>
    <t xml:space="preserve">20-434-94068-wb97xd </t>
  </si>
  <si>
    <t xml:space="preserve">2-254-94809-wb97xd </t>
  </si>
  <si>
    <t xml:space="preserve">109-481-84923-wb97xd </t>
  </si>
  <si>
    <t xml:space="preserve">159-583-97028-wb97xd </t>
  </si>
  <si>
    <t xml:space="preserve">142-223-79857-wb97xd </t>
  </si>
  <si>
    <t xml:space="preserve">142-660-91120-wb97xd </t>
  </si>
  <si>
    <t xml:space="preserve">136-106-78615-wb97xd </t>
  </si>
  <si>
    <t xml:space="preserve">274-564-92938-wb97xd </t>
  </si>
  <si>
    <t xml:space="preserve">2-444-71369-wb97xd </t>
  </si>
  <si>
    <t xml:space="preserve">2-290-93554-wb97xd </t>
  </si>
  <si>
    <t xml:space="preserve">1-329-85121-wb97xd </t>
  </si>
  <si>
    <t xml:space="preserve">39-402-70964-wb97xd </t>
  </si>
  <si>
    <t xml:space="preserve">39-329-57672-wb97xd </t>
  </si>
  <si>
    <t xml:space="preserve">142-484-66397-wb97xd </t>
  </si>
  <si>
    <t xml:space="preserve">34-251-94385-wb97xd </t>
  </si>
  <si>
    <t xml:space="preserve">159-672-100299-wb97xd </t>
  </si>
  <si>
    <t xml:space="preserve">250-146-50049-wb97xd </t>
  </si>
  <si>
    <t xml:space="preserve">159-598-99324-wb97xd </t>
  </si>
  <si>
    <t xml:space="preserve">20-210-56944-wb97xd </t>
  </si>
  <si>
    <t xml:space="preserve">142-427-82974-wb97xd </t>
  </si>
  <si>
    <t xml:space="preserve">142-306-96013-wb97xd </t>
  </si>
  <si>
    <t xml:space="preserve">13-143-79913-wb97xd </t>
  </si>
  <si>
    <t xml:space="preserve">250-245-87675-wb97xd </t>
  </si>
  <si>
    <t xml:space="preserve">109-505-74770-wb97xd </t>
  </si>
  <si>
    <t xml:space="preserve">1-116-98174-wb97xd </t>
  </si>
  <si>
    <t xml:space="preserve">2-340-73974-wb97xd </t>
  </si>
  <si>
    <t xml:space="preserve">2-454-99936-wb97xd </t>
  </si>
  <si>
    <t xml:space="preserve">109-405-93429-wb97xd </t>
  </si>
  <si>
    <t xml:space="preserve">109-379-100962-wb97xd </t>
  </si>
  <si>
    <t xml:space="preserve">109-362-82209-wb97xd </t>
  </si>
  <si>
    <t xml:space="preserve">1-226-95128-wb97xd </t>
  </si>
  <si>
    <t xml:space="preserve">12-202-93887-wb97xd </t>
  </si>
  <si>
    <t xml:space="preserve">250-214-95229-wb97xd </t>
  </si>
  <si>
    <t xml:space="preserve">39-596-98881-wb97xd </t>
  </si>
  <si>
    <t xml:space="preserve">39-297-75383-wb97xd </t>
  </si>
  <si>
    <t xml:space="preserve">2-236-91306-wb97xd </t>
  </si>
  <si>
    <t xml:space="preserve">2-366-97417-wb97xd </t>
  </si>
  <si>
    <t xml:space="preserve">142-522-97436-wb97xd </t>
  </si>
  <si>
    <t xml:space="preserve">142-330-95669-wb97xd </t>
  </si>
  <si>
    <t xml:space="preserve">109-594-79792-wb97xd </t>
  </si>
  <si>
    <t xml:space="preserve">34-172-100532-wb97xd </t>
  </si>
  <si>
    <t xml:space="preserve">2-273-97684-wb97xd </t>
  </si>
  <si>
    <t xml:space="preserve">20-477-97836-wb97xd </t>
  </si>
  <si>
    <t xml:space="preserve">159-511-81860-wb97xd </t>
  </si>
  <si>
    <t xml:space="preserve">136-267-99195-wb97xd </t>
  </si>
  <si>
    <t xml:space="preserve">142-416-96089-wb97xd </t>
  </si>
  <si>
    <t xml:space="preserve">159-542-99898-wb97xd </t>
  </si>
  <si>
    <t xml:space="preserve">142-319-70422-wb97xd </t>
  </si>
  <si>
    <t xml:space="preserve">13-153-95102-wb97xd </t>
  </si>
  <si>
    <t xml:space="preserve">274-304-94160-wb97xd </t>
  </si>
  <si>
    <t xml:space="preserve">34-278-99946-wb97xd </t>
  </si>
  <si>
    <t xml:space="preserve">109-681-100211-wb97xd </t>
  </si>
  <si>
    <t xml:space="preserve">109-437-60957-wb97xd </t>
  </si>
  <si>
    <t xml:space="preserve">159-341-99441-wb97xd </t>
  </si>
  <si>
    <t xml:space="preserve">142-492-85769-wb97xd </t>
  </si>
  <si>
    <t xml:space="preserve">4-353-91909-wb97xd </t>
  </si>
  <si>
    <t xml:space="preserve">142-364-96415-wb97xd </t>
  </si>
  <si>
    <t xml:space="preserve">20-416-98371-wb97xd </t>
  </si>
  <si>
    <t xml:space="preserve">142-424-66873-wb97xd </t>
  </si>
  <si>
    <t xml:space="preserve">20-174-82388-wb97xd </t>
  </si>
  <si>
    <t xml:space="preserve">274-530-97406-wb97xd </t>
  </si>
  <si>
    <t xml:space="preserve">39-540-84572-wb97xd </t>
  </si>
  <si>
    <t xml:space="preserve">159-607-84969-wb97xd </t>
  </si>
  <si>
    <t xml:space="preserve">2-436-96374-wb97xd </t>
  </si>
  <si>
    <t xml:space="preserve">109-366-100162-wb97xd </t>
  </si>
  <si>
    <t xml:space="preserve">39-488-99003-wb97xd </t>
  </si>
  <si>
    <t xml:space="preserve">2-230-98314-wb97xd </t>
  </si>
  <si>
    <t xml:space="preserve">142-617-97871-wb97xd </t>
  </si>
  <si>
    <t xml:space="preserve">12-326-88415-wb97xd </t>
  </si>
  <si>
    <t xml:space="preserve">109-482-88252-wb97xd </t>
  </si>
  <si>
    <t xml:space="preserve">109-247-100415-wb97xd </t>
  </si>
  <si>
    <t xml:space="preserve">4-206-94785-wb97xd </t>
  </si>
  <si>
    <t xml:space="preserve">142-486-90595-wb97xd </t>
  </si>
  <si>
    <t xml:space="preserve">20-365-100660-wb97xd </t>
  </si>
  <si>
    <t xml:space="preserve">39-268-94194-wb97xd </t>
  </si>
  <si>
    <t xml:space="preserve">7-458-100419-wb97xd </t>
  </si>
  <si>
    <t xml:space="preserve">2-227-96767-wb97xd </t>
  </si>
  <si>
    <t xml:space="preserve">109-294-90489-wb97xd </t>
  </si>
  <si>
    <t xml:space="preserve">13-189-99431-wb97xd </t>
  </si>
  <si>
    <t xml:space="preserve">109-632-93652-wb97xd </t>
  </si>
  <si>
    <t xml:space="preserve">20-286-97266-wb97xd </t>
  </si>
  <si>
    <t xml:space="preserve">39-628-90369-wb97xd </t>
  </si>
  <si>
    <t xml:space="preserve">13-297-100039-wb97xd </t>
  </si>
  <si>
    <t xml:space="preserve">2-368-100921-wb97xd </t>
  </si>
  <si>
    <t xml:space="preserve">2-248-98984-wb97xd </t>
  </si>
  <si>
    <t xml:space="preserve">274-482-89797-wb97xd </t>
  </si>
  <si>
    <t xml:space="preserve">20-98-84373-wb97xd </t>
  </si>
  <si>
    <t xml:space="preserve">274-571-100755-wb97xd </t>
  </si>
  <si>
    <t xml:space="preserve">274-573-86993-wb97xd </t>
  </si>
  <si>
    <t xml:space="preserve">4-298-100774-wb97xd </t>
  </si>
  <si>
    <t xml:space="preserve">142-175-63756-wb97xd </t>
  </si>
  <si>
    <t xml:space="preserve">34-337-94479-wb97xd </t>
  </si>
  <si>
    <t xml:space="preserve">13-170-88393-wb97xd </t>
  </si>
  <si>
    <t xml:space="preserve">109-615-70813-wb97xd </t>
  </si>
  <si>
    <t xml:space="preserve">2-287-95674-wb97xd </t>
  </si>
  <si>
    <t xml:space="preserve">274-590-96831-wb97xd </t>
  </si>
  <si>
    <t xml:space="preserve">4-133-85678-wb97xd </t>
  </si>
  <si>
    <t xml:space="preserve">159-541-99787-wb97xd </t>
  </si>
  <si>
    <t xml:space="preserve">39-521-100393-wb97xd </t>
  </si>
  <si>
    <t xml:space="preserve">109-229-36941-wb97xd </t>
  </si>
  <si>
    <t xml:space="preserve">39-394-87324-wb97xd </t>
  </si>
  <si>
    <t xml:space="preserve">20-404-87004-wb97xd </t>
  </si>
  <si>
    <t xml:space="preserve">4-92-96831-wb97xd </t>
  </si>
  <si>
    <t xml:space="preserve">250-392-82780-wb97xd </t>
  </si>
  <si>
    <t xml:space="preserve">4-294-82983-wb97xd </t>
  </si>
  <si>
    <t xml:space="preserve">4-175-100989-wb97xd </t>
  </si>
  <si>
    <t xml:space="preserve">34-205-98010-wb97xd </t>
  </si>
  <si>
    <t xml:space="preserve">12-35-89390-wb97xd </t>
  </si>
  <si>
    <t xml:space="preserve">39-634-92090-wb97xd </t>
  </si>
  <si>
    <t xml:space="preserve">12-157-89189-wb97xd </t>
  </si>
  <si>
    <t xml:space="preserve">109-587-95934-wb97xd </t>
  </si>
  <si>
    <t xml:space="preserve">109-595-100556-wb97xd </t>
  </si>
  <si>
    <t xml:space="preserve">39-564-96771-wb97xd </t>
  </si>
  <si>
    <t xml:space="preserve">2-172-91284-wb97xd </t>
  </si>
  <si>
    <t xml:space="preserve">109-368-84435-wb97xd </t>
  </si>
  <si>
    <t xml:space="preserve">1-143-62721-wb97xd </t>
  </si>
  <si>
    <t xml:space="preserve">109-313-93922-wb97xd </t>
  </si>
  <si>
    <t xml:space="preserve">13-397-99625-wb97xd </t>
  </si>
  <si>
    <t xml:space="preserve">1-377-100610-wb97xd </t>
  </si>
  <si>
    <t xml:space="preserve">159-533-98393-wb97xd </t>
  </si>
  <si>
    <t xml:space="preserve">34-289-95547-wb97xd </t>
  </si>
  <si>
    <t xml:space="preserve">142-299-72114-wb97xd </t>
  </si>
  <si>
    <t xml:space="preserve">20-358-95622-wb97xd </t>
  </si>
  <si>
    <t xml:space="preserve">4-304-98670-wb97xd </t>
  </si>
  <si>
    <t xml:space="preserve">12-96-75102-wb97xd </t>
  </si>
  <si>
    <t xml:space="preserve">274-284-96188-wb97xd </t>
  </si>
  <si>
    <t xml:space="preserve">1-199-95786-wb97xd </t>
  </si>
  <si>
    <t xml:space="preserve">13-241-100042-wb97xd </t>
  </si>
  <si>
    <t xml:space="preserve">13-364-96210-wb97xd </t>
  </si>
  <si>
    <t xml:space="preserve">109-479-86847-wb97xd </t>
  </si>
  <si>
    <t xml:space="preserve">109-518-100612-wb97xd </t>
  </si>
  <si>
    <t xml:space="preserve">20-88-61259-wb97xd </t>
  </si>
  <si>
    <t xml:space="preserve">20-396-97508-wb97xd </t>
  </si>
  <si>
    <t xml:space="preserve">12-102-72340-wb97xd </t>
  </si>
  <si>
    <t xml:space="preserve">34-221-94178-wb97xd </t>
  </si>
  <si>
    <t xml:space="preserve">20-314-100184-wb97xd </t>
  </si>
  <si>
    <t xml:space="preserve">136-534-100990-wb97xd </t>
  </si>
  <si>
    <t xml:space="preserve">250-295-93476-wb97xd </t>
  </si>
  <si>
    <t xml:space="preserve">159-377-98725-wb97xd </t>
  </si>
  <si>
    <t xml:space="preserve">4-313-88906-wb97xd </t>
  </si>
  <si>
    <t xml:space="preserve">109-669-86348-wb97xd </t>
  </si>
  <si>
    <t xml:space="preserve">1-120-98376-wb97xd </t>
  </si>
  <si>
    <t xml:space="preserve">20-392-85805-wb97xd </t>
  </si>
  <si>
    <t xml:space="preserve">2-221-94512-wb97xd </t>
  </si>
  <si>
    <t xml:space="preserve">159-565-94898-wb97xd </t>
  </si>
  <si>
    <t xml:space="preserve">109-390-99020-wb97xd </t>
  </si>
  <si>
    <t xml:space="preserve">136-472-100993-wb97xd </t>
  </si>
  <si>
    <t xml:space="preserve">34-224-93846-wb97xd </t>
  </si>
  <si>
    <t xml:space="preserve">109-537-98422-wb97xd </t>
  </si>
  <si>
    <t xml:space="preserve">2-314-99024-wb97xd </t>
  </si>
  <si>
    <t xml:space="preserve">159-470-96389-wb97xd </t>
  </si>
  <si>
    <t xml:space="preserve">20-351-96317-wb97xd </t>
  </si>
  <si>
    <t xml:space="preserve">2-277-97460-wb97xd </t>
  </si>
  <si>
    <t xml:space="preserve">274-411-97895-wb97xd </t>
  </si>
  <si>
    <t xml:space="preserve">2-242-93654-wb97xd </t>
  </si>
  <si>
    <t xml:space="preserve">39-685-74443-wb97xd </t>
  </si>
  <si>
    <t xml:space="preserve">2-357-90277-wb97xd </t>
  </si>
  <si>
    <t xml:space="preserve">142-298-99034-wb97xd </t>
  </si>
  <si>
    <t xml:space="preserve">109-388-92829-wb97xd </t>
  </si>
  <si>
    <t xml:space="preserve">2-264-100787-wb97xd </t>
  </si>
  <si>
    <t xml:space="preserve">274-478-97463-wb97xd </t>
  </si>
  <si>
    <t xml:space="preserve">13-473-96070-wb97xd </t>
  </si>
  <si>
    <t xml:space="preserve">4-405-97737-wb97xd </t>
  </si>
  <si>
    <t xml:space="preserve">1-183-81904-wb97xd </t>
  </si>
  <si>
    <t xml:space="preserve">142-386-96891-wb97xd </t>
  </si>
  <si>
    <t xml:space="preserve">20-437-99939-wb97xd </t>
  </si>
  <si>
    <t xml:space="preserve">142-509-85653-wb97xd </t>
  </si>
  <si>
    <t xml:space="preserve">34-450-100940-wb97xd </t>
  </si>
  <si>
    <t xml:space="preserve">39-313-100817-wb97xd </t>
  </si>
  <si>
    <t xml:space="preserve">20-162-90214-wb97xd </t>
  </si>
  <si>
    <t xml:space="preserve">250-216-94087-wb97xd </t>
  </si>
  <si>
    <t xml:space="preserve">142-487-92206-wb97xd </t>
  </si>
  <si>
    <t xml:space="preserve">13-267-97907-wb97xd </t>
  </si>
  <si>
    <t xml:space="preserve">12-132-86865-wb97xd </t>
  </si>
  <si>
    <t xml:space="preserve">109-612-81785-wb97xd </t>
  </si>
  <si>
    <t xml:space="preserve">20-176-81477-wb97xd </t>
  </si>
  <si>
    <t xml:space="preserve">142-471-100757-wb97xd </t>
  </si>
  <si>
    <t xml:space="preserve">2-272-93717-wb97xd </t>
  </si>
  <si>
    <t xml:space="preserve">13-506-91023-wb97xd </t>
  </si>
  <si>
    <t xml:space="preserve">1-476-94377-wb97xd </t>
  </si>
  <si>
    <t xml:space="preserve">13-331-89774-wb97xd </t>
  </si>
  <si>
    <t xml:space="preserve">20-378-100083-wb97xd </t>
  </si>
  <si>
    <t xml:space="preserve">142-575-100231-wb97xd </t>
  </si>
  <si>
    <t xml:space="preserve">274-331-86637-wb97xd </t>
  </si>
  <si>
    <t xml:space="preserve">136-232-92295-wb97xd </t>
  </si>
  <si>
    <t xml:space="preserve">274-621-94143-wb97xd </t>
  </si>
  <si>
    <t xml:space="preserve">142-422-100366-wb97xd </t>
  </si>
  <si>
    <t xml:space="preserve">39-352-91289-wb97xd </t>
  </si>
  <si>
    <t xml:space="preserve">7-217-88549-wb97xd </t>
  </si>
  <si>
    <t xml:space="preserve">2-514-100448-wb97xd </t>
  </si>
  <si>
    <t xml:space="preserve">34-531-97110-wb97xd </t>
  </si>
  <si>
    <t xml:space="preserve">4-179-77713-wb97xd </t>
  </si>
  <si>
    <t xml:space="preserve">159-482-96235-wb97xd </t>
  </si>
  <si>
    <t xml:space="preserve">1-267-100065-wb97xd </t>
  </si>
  <si>
    <t xml:space="preserve">142-400-92327-wb97xd </t>
  </si>
  <si>
    <t xml:space="preserve">1-336-100321-wb97xd </t>
  </si>
  <si>
    <t xml:space="preserve">12-317-98174-wb97xd </t>
  </si>
  <si>
    <t xml:space="preserve">7-315-100415-wb97xd </t>
  </si>
  <si>
    <t xml:space="preserve">34-292-85422-wb97xd </t>
  </si>
  <si>
    <t xml:space="preserve">109-395-100816-wb97xd </t>
  </si>
  <si>
    <t xml:space="preserve">159-545-91346-wb97xd </t>
  </si>
  <si>
    <t xml:space="preserve">274-579-98784-wb97xd </t>
  </si>
  <si>
    <t xml:space="preserve">109-348-100886-wb97xd </t>
  </si>
  <si>
    <t xml:space="preserve">13-228-95227-wb97xd </t>
  </si>
  <si>
    <t xml:space="preserve">142-227-100237-wb97xd </t>
  </si>
  <si>
    <t xml:space="preserve">20-308-97138-wb97xd </t>
  </si>
  <si>
    <t xml:space="preserve">274-356-99500-wb97xd </t>
  </si>
  <si>
    <t xml:space="preserve">142-500-76750-wb97xd </t>
  </si>
  <si>
    <t xml:space="preserve">20-217-85020-wb97xd </t>
  </si>
  <si>
    <t xml:space="preserve">2-295-97673-wb97xd </t>
  </si>
  <si>
    <t xml:space="preserve">1-278-99150-wb97xd </t>
  </si>
  <si>
    <t xml:space="preserve">159-267-87941-wb97xd </t>
  </si>
  <si>
    <t xml:space="preserve">274-418-95076-wb97xd </t>
  </si>
  <si>
    <t xml:space="preserve">159-550-99973-wb97xd </t>
  </si>
  <si>
    <t xml:space="preserve">12-201-93750-wb97xd </t>
  </si>
  <si>
    <t xml:space="preserve">39-502-90313-wb97xd </t>
  </si>
  <si>
    <t xml:space="preserve">1-73-89501-wb97xd </t>
  </si>
  <si>
    <t xml:space="preserve">274-445-77598-wb97xd </t>
  </si>
  <si>
    <t xml:space="preserve">109-532-100294-wb97xd </t>
  </si>
  <si>
    <t xml:space="preserve">136-309-89179-wb97xd </t>
  </si>
  <si>
    <t xml:space="preserve">7-366-93292-wb97xd </t>
  </si>
  <si>
    <t xml:space="preserve">20-292-90828-wb97xd </t>
  </si>
  <si>
    <t xml:space="preserve">13-144-91082-wb97xd </t>
  </si>
  <si>
    <t xml:space="preserve">274-391-95641-wb97xd </t>
  </si>
  <si>
    <t xml:space="preserve">1-325-91690-wb97xd </t>
  </si>
  <si>
    <t xml:space="preserve">34-125-94206-wb97xd </t>
  </si>
  <si>
    <t xml:space="preserve">13-479-88104-wb97xd </t>
  </si>
  <si>
    <t xml:space="preserve">142-594-85937-wb97xd </t>
  </si>
  <si>
    <t xml:space="preserve">109-581-93172-wb97xd </t>
  </si>
  <si>
    <t xml:space="preserve">12-111-85794-wb97xd </t>
  </si>
  <si>
    <t xml:space="preserve">4-315-97630-wb97xd </t>
  </si>
  <si>
    <t xml:space="preserve">109-539-92041-wb97xd </t>
  </si>
  <si>
    <t xml:space="preserve">274-460-99793-wb97xd </t>
  </si>
  <si>
    <t xml:space="preserve">39-365-80060-wb97xd </t>
  </si>
  <si>
    <t xml:space="preserve">34-348-98897-wb97xd </t>
  </si>
  <si>
    <t xml:space="preserve">159-498-95796-wb97xd </t>
  </si>
  <si>
    <t xml:space="preserve">2-432-96413-wb97xd </t>
  </si>
  <si>
    <t xml:space="preserve">159-216-86500-wb97xd </t>
  </si>
  <si>
    <t xml:space="preserve">20-343-80693-wb97xd </t>
  </si>
  <si>
    <t xml:space="preserve">34-216-95342-wb97xd </t>
  </si>
  <si>
    <t xml:space="preserve">142-587-99502-wb97xd </t>
  </si>
  <si>
    <t xml:space="preserve">2-395-99637-wb97xd </t>
  </si>
  <si>
    <t xml:space="preserve">2-508-100526-wb97xd </t>
  </si>
  <si>
    <t xml:space="preserve">142-490-92018-wb97xd </t>
  </si>
  <si>
    <t xml:space="preserve">13-179-82896-wb97xd </t>
  </si>
  <si>
    <t xml:space="preserve">159-447-99746-wb97xd </t>
  </si>
  <si>
    <t xml:space="preserve">109-679-96561-wb97xd </t>
  </si>
  <si>
    <t xml:space="preserve">7-226-85931-wb97xd </t>
  </si>
  <si>
    <t xml:space="preserve">142-204-38106-wb97xd </t>
  </si>
  <si>
    <t xml:space="preserve">250-397-99685-wb97xd </t>
  </si>
  <si>
    <t xml:space="preserve">136-292-93539-wb97xd </t>
  </si>
  <si>
    <t xml:space="preserve">142-362-88873-wb97xd </t>
  </si>
  <si>
    <t xml:space="preserve">136-252-91203-wb97xd </t>
  </si>
  <si>
    <t xml:space="preserve">109-330-98582-wb97xd </t>
  </si>
  <si>
    <t xml:space="preserve">274-496-100165-wb97xd </t>
  </si>
  <si>
    <t xml:space="preserve">20-253-97669-wb97xd </t>
  </si>
  <si>
    <t xml:space="preserve">7-295-99606-wb97xd </t>
  </si>
  <si>
    <t xml:space="preserve">1-165-80922-wb97xd </t>
  </si>
  <si>
    <t xml:space="preserve">136-521-70770-wb97xd </t>
  </si>
  <si>
    <t xml:space="preserve">109-414-90731-wb97xd </t>
  </si>
  <si>
    <t xml:space="preserve">109-475-83988-wb97xd </t>
  </si>
  <si>
    <t xml:space="preserve">109-321-93309-wb97xd </t>
  </si>
  <si>
    <t xml:space="preserve">12-374-94509-wb97xd </t>
  </si>
  <si>
    <t xml:space="preserve">109-506-91622-wb97xd </t>
  </si>
  <si>
    <t xml:space="preserve">250-558-82601-wb97xd </t>
  </si>
  <si>
    <t xml:space="preserve">4-412-92523-wb97xd </t>
  </si>
  <si>
    <t xml:space="preserve">109-566-92537-wb97xd </t>
  </si>
  <si>
    <t xml:space="preserve">1-364-95863-wb97xd </t>
  </si>
  <si>
    <t xml:space="preserve">7-429-94505-wb97xd </t>
  </si>
  <si>
    <t xml:space="preserve">159-616-98554-wb97xd </t>
  </si>
  <si>
    <t xml:space="preserve">2-400-96711-wb97xd </t>
  </si>
  <si>
    <t xml:space="preserve">1-551-93684-wb97xd </t>
  </si>
  <si>
    <t xml:space="preserve">109-443-98967-wb97xd </t>
  </si>
  <si>
    <t xml:space="preserve">2-345-91973-wb97xd </t>
  </si>
  <si>
    <t xml:space="preserve">13-74-39270-wb97xd </t>
  </si>
  <si>
    <t xml:space="preserve">4-152-82198-wb97xd </t>
  </si>
  <si>
    <t xml:space="preserve">34-437-87067-wb97xd </t>
  </si>
  <si>
    <t xml:space="preserve">13-295-96517-wb97xd </t>
  </si>
  <si>
    <t xml:space="preserve">109-438-65762-wb97xd </t>
  </si>
  <si>
    <t xml:space="preserve">1-352-96716-wb97xd </t>
  </si>
  <si>
    <t xml:space="preserve">7-231-98681-wb97xd </t>
  </si>
  <si>
    <t xml:space="preserve">13-451-84696-wb97xd </t>
  </si>
  <si>
    <t xml:space="preserve">250-420-100028-wb97xd </t>
  </si>
  <si>
    <t xml:space="preserve">274-561-84879-wb97xd </t>
  </si>
  <si>
    <t xml:space="preserve">142-655-72158-wb97xd </t>
  </si>
  <si>
    <t xml:space="preserve">34-431-100928-wb97xd </t>
  </si>
  <si>
    <t xml:space="preserve">4-380-100635-wb97xd </t>
  </si>
  <si>
    <t xml:space="preserve">4-225-100620-wb97xd </t>
  </si>
  <si>
    <t xml:space="preserve">109-346-91852-wb97xd </t>
  </si>
  <si>
    <t xml:space="preserve">20-244-97983-wb97xd </t>
  </si>
  <si>
    <t xml:space="preserve">12-126-92648-wb97xd </t>
  </si>
  <si>
    <t xml:space="preserve">274-368-100477-wb97xd </t>
  </si>
  <si>
    <t xml:space="preserve">274-627-98186-wb97xd </t>
  </si>
  <si>
    <t xml:space="preserve">250-129-85999-wb97xd </t>
  </si>
  <si>
    <t xml:space="preserve">13-313-98649-wb97xd </t>
  </si>
  <si>
    <t xml:space="preserve">136-238-99562-wb97xd </t>
  </si>
  <si>
    <t xml:space="preserve">136-135-60109-wb97xd </t>
  </si>
  <si>
    <t xml:space="preserve">109-579-85698-wb97xd </t>
  </si>
  <si>
    <t xml:space="preserve">142-329-92381-wb97xd </t>
  </si>
  <si>
    <t xml:space="preserve">142-673-97627-wb97xd </t>
  </si>
  <si>
    <t xml:space="preserve">20-305-85332-wb97xd </t>
  </si>
  <si>
    <t xml:space="preserve">2-461-95172-wb97xd </t>
  </si>
  <si>
    <t xml:space="preserve">7-437-94797-wb97xd </t>
  </si>
  <si>
    <t xml:space="preserve">274-406-100327-wb97xd </t>
  </si>
  <si>
    <t xml:space="preserve">13-467-95920-wb97xd </t>
  </si>
  <si>
    <t xml:space="preserve">34-462-99945-wb97xd </t>
  </si>
  <si>
    <t xml:space="preserve">13-249-96018-wb97xd </t>
  </si>
  <si>
    <t xml:space="preserve">274-685-97911-wb97xd </t>
  </si>
  <si>
    <t xml:space="preserve">136-560-98102-wb97xd </t>
  </si>
  <si>
    <t xml:space="preserve">20-467-78924-wb97xd </t>
  </si>
  <si>
    <t xml:space="preserve">250-147-98835-wb97xd </t>
  </si>
  <si>
    <t xml:space="preserve">142-310-96227-wb97xd </t>
  </si>
  <si>
    <t xml:space="preserve">109-448-98997-wb97xd </t>
  </si>
  <si>
    <t xml:space="preserve">109-636-87860-wb97xd </t>
  </si>
  <si>
    <t xml:space="preserve">34-268-90238-wb97xd </t>
  </si>
  <si>
    <t xml:space="preserve">12-319-100840-wb97xd </t>
  </si>
  <si>
    <t xml:space="preserve">109-331-87466-wb97xd </t>
  </si>
  <si>
    <t xml:space="preserve">159-327-97437-wb97xd </t>
  </si>
  <si>
    <t xml:space="preserve">136-391-91769-wb97xd </t>
  </si>
  <si>
    <t xml:space="preserve">136-389-97330-wb97xd </t>
  </si>
  <si>
    <t xml:space="preserve">13-541-96365-wb97xd </t>
  </si>
  <si>
    <t xml:space="preserve">12-303-99392-wb97xd </t>
  </si>
  <si>
    <t xml:space="preserve">142-590-92990-wb97xd </t>
  </si>
  <si>
    <t xml:space="preserve">4-305-95779-wb97xd </t>
  </si>
  <si>
    <t xml:space="preserve">274-631-80451-wb97xd </t>
  </si>
  <si>
    <t xml:space="preserve">2-385-92486-wb97xd </t>
  </si>
  <si>
    <t xml:space="preserve">142-459-98732-wb97xd </t>
  </si>
  <si>
    <t xml:space="preserve">136-364-96645-wb97xd </t>
  </si>
  <si>
    <t xml:space="preserve">4-419-99896-wb97xd </t>
  </si>
  <si>
    <t xml:space="preserve">39-248-99634-wb97xd </t>
  </si>
  <si>
    <t xml:space="preserve">12-495-89626-wb97xd </t>
  </si>
  <si>
    <t xml:space="preserve">109-459-85955-wb97xd </t>
  </si>
  <si>
    <t xml:space="preserve">20-247-88884-wb97xd </t>
  </si>
  <si>
    <t xml:space="preserve">142-388-62896-wb97xd </t>
  </si>
  <si>
    <t xml:space="preserve">20-361-100353-wb97xd </t>
  </si>
  <si>
    <t xml:space="preserve">142-677-100423-wb97xd </t>
  </si>
  <si>
    <t xml:space="preserve">7-203-98310-wb97xd </t>
  </si>
  <si>
    <t xml:space="preserve">136-261-94803-wb97xd </t>
  </si>
  <si>
    <t xml:space="preserve">7-367-92982-wb97xd </t>
  </si>
  <si>
    <t xml:space="preserve">4-183-92515-wb97xd </t>
  </si>
  <si>
    <t xml:space="preserve">142-446-100919-wb97xd </t>
  </si>
  <si>
    <t xml:space="preserve">4-407-99915-wb97xd </t>
  </si>
  <si>
    <t xml:space="preserve">20-376-100178-wb97xd </t>
  </si>
  <si>
    <t xml:space="preserve">13-476-100530-wb97xd </t>
  </si>
  <si>
    <t xml:space="preserve">20-203-38569-wb97xd </t>
  </si>
  <si>
    <t xml:space="preserve">142-361-97634-wb97xd </t>
  </si>
  <si>
    <t xml:space="preserve">159-497-95094-wb97xd </t>
  </si>
  <si>
    <t xml:space="preserve">2-303-96776-wb97xd </t>
  </si>
  <si>
    <t xml:space="preserve">136-322-80583-wb97xd </t>
  </si>
  <si>
    <t xml:space="preserve">7-343-100240-wb97xd </t>
  </si>
  <si>
    <t xml:space="preserve">12-158-90800-wb97xd </t>
  </si>
  <si>
    <t xml:space="preserve">4-496-92404-wb97xd </t>
  </si>
  <si>
    <t xml:space="preserve">250-358-97093-wb97xd </t>
  </si>
  <si>
    <t xml:space="preserve">20-520-93920-wb97xd </t>
  </si>
  <si>
    <t xml:space="preserve">109-417-92243-wb97xd </t>
  </si>
  <si>
    <t xml:space="preserve">2-431-99542-wb97xd </t>
  </si>
  <si>
    <t xml:space="preserve">1-247-94211-wb97xd </t>
  </si>
  <si>
    <t xml:space="preserve">1-360-87771-wb97xd </t>
  </si>
  <si>
    <t xml:space="preserve">159-421-90970-wb97xd </t>
  </si>
  <si>
    <t xml:space="preserve">13-203-99092-wb97xd </t>
  </si>
  <si>
    <t xml:space="preserve">13-329-100638-wb97xd </t>
  </si>
  <si>
    <t xml:space="preserve">109-545-99044-wb97xd </t>
  </si>
  <si>
    <t xml:space="preserve">136-237-100992-wb97xd </t>
  </si>
  <si>
    <t xml:space="preserve">20-200-97673-wb97xd </t>
  </si>
  <si>
    <t xml:space="preserve">1-415-97671-wb97xd </t>
  </si>
  <si>
    <t xml:space="preserve">13-342-100219-wb97xd </t>
  </si>
  <si>
    <t xml:space="preserve">136-298-98709-wb97xd </t>
  </si>
  <si>
    <t xml:space="preserve">142-521-97073-wb97xd </t>
  </si>
  <si>
    <t xml:space="preserve">34-521-90798-wb97xd </t>
  </si>
  <si>
    <t xml:space="preserve">2-512-94860-wb97xd </t>
  </si>
  <si>
    <t xml:space="preserve">136-480-98912-wb97xd </t>
  </si>
  <si>
    <t xml:space="preserve">109-433-75753-wb97xd </t>
  </si>
  <si>
    <t xml:space="preserve">12-460-86630-wb97xd </t>
  </si>
  <si>
    <t xml:space="preserve">2-39-72439-wb97xd </t>
  </si>
  <si>
    <t xml:space="preserve">20-403-74296-wb97xd </t>
  </si>
  <si>
    <t xml:space="preserve">20-450-91614-wb97xd </t>
  </si>
  <si>
    <t xml:space="preserve">274-330-80920-wb97xd </t>
  </si>
  <si>
    <t xml:space="preserve">13-167-94514-wb97xd </t>
  </si>
  <si>
    <t xml:space="preserve">274-388-84050-wb97xd </t>
  </si>
  <si>
    <t xml:space="preserve">7-423-90522-wb97xd </t>
  </si>
  <si>
    <t xml:space="preserve">39-467-78205-wb97xd </t>
  </si>
  <si>
    <t xml:space="preserve">4-336-100096-wb97xd </t>
  </si>
  <si>
    <t xml:space="preserve">13-308-93508-wb97xd </t>
  </si>
  <si>
    <t xml:space="preserve">20-225-97392-wb97xd </t>
  </si>
  <si>
    <t xml:space="preserve">2-423-97732-wb97xd </t>
  </si>
  <si>
    <t xml:space="preserve">2-288-98369-wb97xd </t>
  </si>
  <si>
    <t xml:space="preserve">136-365-98872-wb97xd </t>
  </si>
  <si>
    <t xml:space="preserve">13-432-67008-wb97xd </t>
  </si>
  <si>
    <t xml:space="preserve">4-207-99620-wb97xd </t>
  </si>
  <si>
    <t xml:space="preserve">12-219-99475-wb97xd </t>
  </si>
  <si>
    <t xml:space="preserve">13-213-94979-wb97xd </t>
  </si>
  <si>
    <t xml:space="preserve">39-531-93574-wb97xd </t>
  </si>
  <si>
    <t xml:space="preserve">1-243-95115-wb97xd </t>
  </si>
  <si>
    <t xml:space="preserve">274-576-100088-wb97xd </t>
  </si>
  <si>
    <t xml:space="preserve">109-504-95415-wb97xd </t>
  </si>
  <si>
    <t xml:space="preserve">142-341-95741-wb97xd </t>
  </si>
  <si>
    <t xml:space="preserve">2-289-94920-wb97xd </t>
  </si>
  <si>
    <t xml:space="preserve">136-515-95287-wb97xd </t>
  </si>
  <si>
    <t xml:space="preserve">109-295-96669-wb97xd </t>
  </si>
  <si>
    <t xml:space="preserve">1-112-81487-wb97xd </t>
  </si>
  <si>
    <t xml:space="preserve">274-469-86833-wb97xd </t>
  </si>
  <si>
    <t xml:space="preserve">1-457-99572-wb97xd </t>
  </si>
  <si>
    <t xml:space="preserve">274-395-76193-wb97xd </t>
  </si>
  <si>
    <t xml:space="preserve">1-348-94139-wb97xd </t>
  </si>
  <si>
    <t xml:space="preserve">34-316-99294-wb97xd </t>
  </si>
  <si>
    <t xml:space="preserve">2-306-99904-wb97xd </t>
  </si>
  <si>
    <t xml:space="preserve">109-525-100780-wb97xd </t>
  </si>
  <si>
    <t xml:space="preserve">20-294-96206-wb97xd </t>
  </si>
  <si>
    <t xml:space="preserve">274-442-97480-wb97xd </t>
  </si>
  <si>
    <t xml:space="preserve">39-686-98015-wb97xd </t>
  </si>
  <si>
    <t xml:space="preserve">1-200-100548-wb97xd </t>
  </si>
  <si>
    <t xml:space="preserve">250-408-95747-wb97xd </t>
  </si>
  <si>
    <t xml:space="preserve">1-456-98315-wb97xd </t>
  </si>
  <si>
    <t xml:space="preserve">13-140-73458-wb97xd </t>
  </si>
  <si>
    <t xml:space="preserve">4-327-100570-wb97xd </t>
  </si>
  <si>
    <t xml:space="preserve">12-383-100518-wb97xd </t>
  </si>
  <si>
    <t xml:space="preserve">136-273-92042-wb97xd </t>
  </si>
  <si>
    <t xml:space="preserve">109-535-90251-wb97xd </t>
  </si>
  <si>
    <t xml:space="preserve">4-252-97664-wb97xd </t>
  </si>
  <si>
    <t xml:space="preserve">159-499-97594-wb97xd </t>
  </si>
  <si>
    <t xml:space="preserve">274-449-100226-wb97xd </t>
  </si>
  <si>
    <t xml:space="preserve">20-158-93973-wb97xd </t>
  </si>
  <si>
    <t xml:space="preserve">39-340-91040-wb97xd </t>
  </si>
  <si>
    <t xml:space="preserve">250-474-94699-wb97xd </t>
  </si>
  <si>
    <t xml:space="preserve">109-597-98082-wb97xd </t>
  </si>
  <si>
    <t xml:space="preserve">7-476-100884-wb97xd </t>
  </si>
  <si>
    <t xml:space="preserve">274-247-93596-wb97xd </t>
  </si>
  <si>
    <t xml:space="preserve">142-456-97520-wb97xd </t>
  </si>
  <si>
    <t xml:space="preserve">109-609-97828-wb97xd </t>
  </si>
  <si>
    <t xml:space="preserve">39-423-80118-wb97xd </t>
  </si>
  <si>
    <t xml:space="preserve">1-497-100585-wb97xd </t>
  </si>
  <si>
    <t xml:space="preserve">20-211-71343-wb97xd </t>
  </si>
  <si>
    <t xml:space="preserve">4-307-84738-wb97xd </t>
  </si>
  <si>
    <t xml:space="preserve">142-548-96273-wb97xd </t>
  </si>
  <si>
    <t xml:space="preserve">109-384-99382-wb97xd </t>
  </si>
  <si>
    <t xml:space="preserve">109-240-98545-wb97xd </t>
  </si>
  <si>
    <t xml:space="preserve">39-647-89615-wb97xd </t>
  </si>
  <si>
    <t xml:space="preserve">2-166-97468-wb97xd </t>
  </si>
  <si>
    <t xml:space="preserve">159-485-97684-wb97xd </t>
  </si>
  <si>
    <t xml:space="preserve">274-500-74746-wb97xd </t>
  </si>
  <si>
    <t xml:space="preserve">136-240-96011-wb97xd </t>
  </si>
  <si>
    <t xml:space="preserve">12-375-99236-wb97xd </t>
  </si>
  <si>
    <t xml:space="preserve">109-478-74835-wb97xd </t>
  </si>
  <si>
    <t xml:space="preserve">250-369-98248-wb97xd </t>
  </si>
  <si>
    <t xml:space="preserve">20-503-88169-wb97xd </t>
  </si>
  <si>
    <t xml:space="preserve">159-534-92504-wb97xd </t>
  </si>
  <si>
    <t xml:space="preserve">2-223-97453-wb97xd </t>
  </si>
  <si>
    <t xml:space="preserve">20-515-91898-wb97xd </t>
  </si>
  <si>
    <t xml:space="preserve">20-349-95527-wb97xd </t>
  </si>
  <si>
    <t xml:space="preserve">142-625-96381-wb97xd </t>
  </si>
  <si>
    <t xml:space="preserve">4-273-100284-wb97xd </t>
  </si>
  <si>
    <t xml:space="preserve">7-464-97133-wb97xd </t>
  </si>
  <si>
    <t xml:space="preserve">250-243-81587-wb97xd </t>
  </si>
  <si>
    <t xml:space="preserve">142-524-98672-wb97xd </t>
  </si>
  <si>
    <t xml:space="preserve">20-506-95999-wb97xd </t>
  </si>
  <si>
    <t xml:space="preserve">250-437-99186-wb97xd </t>
  </si>
  <si>
    <t xml:space="preserve">20-323-99054-wb97xd </t>
  </si>
  <si>
    <t xml:space="preserve">1-396-96575-wb97xd </t>
  </si>
  <si>
    <t xml:space="preserve">159-590-90020-wb97xd </t>
  </si>
  <si>
    <t xml:space="preserve">136-181-92463-wb97xd </t>
  </si>
  <si>
    <t xml:space="preserve">20-265-100285-wb97xd </t>
  </si>
  <si>
    <t xml:space="preserve">34-243-89008-wb97xd </t>
  </si>
  <si>
    <t xml:space="preserve">4-303-87507-wb97xd </t>
  </si>
  <si>
    <t xml:space="preserve">39-303-94780-wb97xd </t>
  </si>
  <si>
    <t xml:space="preserve">20-412-75952-wb97xd </t>
  </si>
  <si>
    <t xml:space="preserve">39-583-98971-wb97xd </t>
  </si>
  <si>
    <t xml:space="preserve">142-233-62848-wb97xd </t>
  </si>
  <si>
    <t xml:space="preserve">34-527-94988-wb97xd </t>
  </si>
  <si>
    <t xml:space="preserve">1-394-100052-wb97xd </t>
  </si>
  <si>
    <t xml:space="preserve">109-591-73510-wb97xd </t>
  </si>
  <si>
    <t xml:space="preserve">136-463-99832-wb97xd </t>
  </si>
  <si>
    <t xml:space="preserve">7-513-75670-wb97xd </t>
  </si>
  <si>
    <t xml:space="preserve">34-240-91370-wb97xd </t>
  </si>
  <si>
    <t xml:space="preserve">12-175-85788-wb97xd </t>
  </si>
  <si>
    <t xml:space="preserve">109-460-87405-wb97xd </t>
  </si>
  <si>
    <t xml:space="preserve">142-428-90227-wb97xd </t>
  </si>
  <si>
    <t xml:space="preserve">136-300-97872-wb97xd </t>
  </si>
  <si>
    <t xml:space="preserve">4-330-93930-wb97xd </t>
  </si>
  <si>
    <t xml:space="preserve">13-474-97050-wb97xd </t>
  </si>
  <si>
    <t xml:space="preserve">12-425-86144-wb97xd </t>
  </si>
  <si>
    <t xml:space="preserve">2-320-97180-wb97xd </t>
  </si>
  <si>
    <t xml:space="preserve">159-379-76135-wb97xd </t>
  </si>
  <si>
    <t xml:space="preserve">109-282-98472-wb97xd </t>
  </si>
  <si>
    <t xml:space="preserve">274-295-93253-wb97xd </t>
  </si>
  <si>
    <t xml:space="preserve">250-270-98179-wb97xd </t>
  </si>
  <si>
    <t xml:space="preserve">142-528-98150-wb97xd </t>
  </si>
  <si>
    <t xml:space="preserve">20-321-97918-wb97xd </t>
  </si>
  <si>
    <t xml:space="preserve">142-598-100862-wb97xd </t>
  </si>
  <si>
    <t xml:space="preserve">20-336-98403-wb97xd </t>
  </si>
  <si>
    <t xml:space="preserve">1-239-97785-wb97xd </t>
  </si>
  <si>
    <t xml:space="preserve">13-430-75692-wb97xd </t>
  </si>
  <si>
    <t xml:space="preserve">109-355-99063-wb97xd </t>
  </si>
  <si>
    <t xml:space="preserve">2-342-93323-wb97xd </t>
  </si>
  <si>
    <t xml:space="preserve">274-585-91438-wb97xd </t>
  </si>
  <si>
    <t xml:space="preserve">109-658-90941-wb97xd </t>
  </si>
  <si>
    <t xml:space="preserve">109-538-91299-wb97xd </t>
  </si>
  <si>
    <t xml:space="preserve">20-422-98508-wb97xd </t>
  </si>
  <si>
    <t xml:space="preserve">20-414-95695-wb97xd </t>
  </si>
  <si>
    <t xml:space="preserve">2-279-80191-wb97xd </t>
  </si>
  <si>
    <t xml:space="preserve">142-389-66922-wb97xd </t>
  </si>
  <si>
    <t xml:space="preserve">142-682-91864-wb97xd </t>
  </si>
  <si>
    <t xml:space="preserve">2-397-89366-wb97xd </t>
  </si>
  <si>
    <t xml:space="preserve">12-297-100289-wb97xd </t>
  </si>
  <si>
    <t xml:space="preserve">7-288-100082-wb97xd </t>
  </si>
  <si>
    <t xml:space="preserve">136-332-91851-wb97xd </t>
  </si>
  <si>
    <t xml:space="preserve">13-412-93578-wb97xd </t>
  </si>
  <si>
    <t xml:space="preserve">12-329-98309-wb97xd </t>
  </si>
  <si>
    <t xml:space="preserve">1-372-100184-wb97xd </t>
  </si>
  <si>
    <t xml:space="preserve">1-494-100546-wb97xd </t>
  </si>
  <si>
    <t xml:space="preserve">142-553-88961-wb97xd </t>
  </si>
  <si>
    <t xml:space="preserve">20-425-96512-wb97xd </t>
  </si>
  <si>
    <t xml:space="preserve">159-669-98350-wb97xd </t>
  </si>
  <si>
    <t xml:space="preserve">4-379-100254-wb97xd </t>
  </si>
  <si>
    <t xml:space="preserve">2-275-100707-wb97xd </t>
  </si>
  <si>
    <t xml:space="preserve">34-305-98252-wb97xd </t>
  </si>
  <si>
    <t xml:space="preserve">39-618-96335-wb97xd </t>
  </si>
  <si>
    <t xml:space="preserve">1-375-97699-wb97xd </t>
  </si>
  <si>
    <t xml:space="preserve">34-334-97605-wb97xd </t>
  </si>
  <si>
    <t xml:space="preserve">39-454-99118-wb97xd </t>
  </si>
  <si>
    <t xml:space="preserve">274-596-100330-wb97xd </t>
  </si>
  <si>
    <t xml:space="preserve">4-271-100328-wb97xd </t>
  </si>
  <si>
    <t xml:space="preserve">142-584-97492-wb97xd </t>
  </si>
  <si>
    <t xml:space="preserve">142-635-89556-wb97xd </t>
  </si>
  <si>
    <t xml:space="preserve">142-654-100004-wb97xd </t>
  </si>
  <si>
    <t xml:space="preserve">142-624-92435-wb97xd </t>
  </si>
  <si>
    <t xml:space="preserve">142-530-100489-wb97xd </t>
  </si>
  <si>
    <t xml:space="preserve">39-594-89227-wb97xd </t>
  </si>
  <si>
    <t xml:space="preserve">7-408-100505-wb97xd </t>
  </si>
  <si>
    <t xml:space="preserve">4-482-74045-wb97xd </t>
  </si>
  <si>
    <t xml:space="preserve">136-302-98951-wb97xd </t>
  </si>
  <si>
    <t xml:space="preserve">12-412-96776-wb97xd </t>
  </si>
  <si>
    <t xml:space="preserve">20-448-97435-wb97xd </t>
  </si>
  <si>
    <t xml:space="preserve">39-601-84334-wb97xd </t>
  </si>
  <si>
    <t xml:space="preserve">142-601-91324-wb97xd </t>
  </si>
  <si>
    <t xml:space="preserve">1-305-97602-wb97xd </t>
  </si>
  <si>
    <t xml:space="preserve">13-305-99898-wb97xd </t>
  </si>
  <si>
    <t xml:space="preserve">136-120-96282-wb97xd </t>
  </si>
  <si>
    <t xml:space="preserve">12-408-97564-wb97xd </t>
  </si>
  <si>
    <t xml:space="preserve">142-578-75485-wb97xd </t>
  </si>
  <si>
    <t xml:space="preserve">274-219-68112-wb97xd </t>
  </si>
  <si>
    <t xml:space="preserve">250-492-92375-wb97xd </t>
  </si>
  <si>
    <t xml:space="preserve">109-515-98872-wb97xd </t>
  </si>
  <si>
    <t xml:space="preserve">4-155-51339-wb97xd </t>
  </si>
  <si>
    <t xml:space="preserve">109-420-98209-wb97xd </t>
  </si>
  <si>
    <t xml:space="preserve">136-531-88035-wb97xd </t>
  </si>
  <si>
    <t xml:space="preserve">142-394-95916-wb97xd </t>
  </si>
  <si>
    <t xml:space="preserve">142-648-98019-wb97xd </t>
  </si>
  <si>
    <t xml:space="preserve">13-485-84085-wb97xd </t>
  </si>
  <si>
    <t xml:space="preserve">13-488-93122-wb97xd </t>
  </si>
  <si>
    <t xml:space="preserve">109-674-100143-wb97xd </t>
  </si>
  <si>
    <t xml:space="preserve">13-504-94723-wb97xd </t>
  </si>
  <si>
    <t xml:space="preserve">2-473-92604-wb97xd </t>
  </si>
  <si>
    <t xml:space="preserve">1-304-92294-wb97xd </t>
  </si>
  <si>
    <t xml:space="preserve">136-377-94941-wb97xd </t>
  </si>
  <si>
    <t xml:space="preserve">2-358-98395-wb97xd </t>
  </si>
  <si>
    <t xml:space="preserve">13-275-83324-wb97xd </t>
  </si>
  <si>
    <t xml:space="preserve">2-328-94672-wb97xd </t>
  </si>
  <si>
    <t xml:space="preserve">4-274-94422-wb97xd </t>
  </si>
  <si>
    <t xml:space="preserve">1-428-95000-wb97xd </t>
  </si>
  <si>
    <t xml:space="preserve">136-475-96552-wb97xd </t>
  </si>
  <si>
    <t xml:space="preserve">136-329-78046-wb97xd </t>
  </si>
  <si>
    <t xml:space="preserve">1-414-93864-wb97xd </t>
  </si>
  <si>
    <t xml:space="preserve">159-347-68041-wb97xd </t>
  </si>
  <si>
    <t xml:space="preserve">12-143-55285-wb97xd </t>
  </si>
  <si>
    <t xml:space="preserve">4-364-99597-wb97xd </t>
  </si>
  <si>
    <t xml:space="preserve">142-604-100942-wb97xd </t>
  </si>
  <si>
    <t xml:space="preserve">109-490-93170-wb97xd </t>
  </si>
  <si>
    <t xml:space="preserve">1-395-95528-wb97xd </t>
  </si>
  <si>
    <t xml:space="preserve">4-411-86035-wb97xd </t>
  </si>
  <si>
    <t xml:space="preserve">142-367-70217-wb97xd </t>
  </si>
  <si>
    <t xml:space="preserve">109-627-99560-wb97xd </t>
  </si>
  <si>
    <t xml:space="preserve">12-267-97720-wb97xd </t>
  </si>
  <si>
    <t xml:space="preserve">1-269-80622-wb97xd </t>
  </si>
  <si>
    <t xml:space="preserve">274-522-100928-wb97xd </t>
  </si>
  <si>
    <t xml:space="preserve">34-258-93751-wb97xd </t>
  </si>
  <si>
    <t xml:space="preserve">250-475-81838-wb97xd </t>
  </si>
  <si>
    <t xml:space="preserve">142-650-94949-wb97xd </t>
  </si>
  <si>
    <t xml:space="preserve">12-301-95601-wb97xd </t>
  </si>
  <si>
    <t xml:space="preserve">4-399-99801-wb97xd </t>
  </si>
  <si>
    <t xml:space="preserve">250-453-99317-wb97xd </t>
  </si>
  <si>
    <t xml:space="preserve">39-233-34046-wb97xd </t>
  </si>
  <si>
    <t xml:space="preserve">142-481-96360-wb97xd </t>
  </si>
  <si>
    <t xml:space="preserve">109-680-99978-wb97xd </t>
  </si>
  <si>
    <t xml:space="preserve">136-363-93974-wb97xd </t>
  </si>
  <si>
    <t xml:space="preserve">159-658-100686-wb97xd </t>
  </si>
  <si>
    <t xml:space="preserve">20-386-98107-wb97xd </t>
  </si>
  <si>
    <t xml:space="preserve">1-398-100732-wb97xd </t>
  </si>
  <si>
    <t xml:space="preserve">2-456-90066-wb97xd </t>
  </si>
  <si>
    <t xml:space="preserve">274-682-82799-wb97xd </t>
  </si>
  <si>
    <t xml:space="preserve">12-354-100400-wb97xd </t>
  </si>
  <si>
    <t xml:space="preserve">7-348-92313-wb97xd </t>
  </si>
  <si>
    <t xml:space="preserve">13-134-75463-wb97xd </t>
  </si>
  <si>
    <t xml:space="preserve">12-513-100183-wb97xd </t>
  </si>
  <si>
    <t xml:space="preserve">159-686-93300-wb97xd </t>
  </si>
  <si>
    <t xml:space="preserve">109-602-84482-wb97xd </t>
  </si>
  <si>
    <t xml:space="preserve">7-409-100998-wb97xd </t>
  </si>
  <si>
    <t xml:space="preserve">136-398-98853-wb97xd </t>
  </si>
  <si>
    <t xml:space="preserve">2-375-93832-wb97xd </t>
  </si>
  <si>
    <t xml:space="preserve">250-372-100608-wb97xd </t>
  </si>
  <si>
    <t xml:space="preserve">13-234-94213-wb97xd </t>
  </si>
  <si>
    <t xml:space="preserve">20-385-96084-wb97xd </t>
  </si>
  <si>
    <t xml:space="preserve">20-284-91813-wb97xd </t>
  </si>
  <si>
    <t xml:space="preserve">12-351-100437-wb97xd </t>
  </si>
  <si>
    <t xml:space="preserve">13-519-100068-wb97xd </t>
  </si>
  <si>
    <t xml:space="preserve">136-325-99577-wb97xd </t>
  </si>
  <si>
    <t xml:space="preserve">109-573-88737-wb97xd </t>
  </si>
  <si>
    <t xml:space="preserve">12-552-95565-wb97xd </t>
  </si>
  <si>
    <t xml:space="preserve">136-145-13583-wb97xd </t>
  </si>
  <si>
    <t xml:space="preserve">142-529-99540-wb97xd </t>
  </si>
  <si>
    <t xml:space="preserve">20-249-98078-wb97xd </t>
  </si>
  <si>
    <t xml:space="preserve">109-645-84827-wb97xd </t>
  </si>
  <si>
    <t xml:space="preserve">39-575-94233-wb97xd </t>
  </si>
  <si>
    <t xml:space="preserve">2-391-94800-wb97xd </t>
  </si>
  <si>
    <t xml:space="preserve">39-677-85725-wb97xd </t>
  </si>
  <si>
    <t xml:space="preserve">2-218-92093-wb97xd </t>
  </si>
  <si>
    <t xml:space="preserve">136-476-95785-wb97xd </t>
  </si>
  <si>
    <t xml:space="preserve">2-470-83899-wb97xd </t>
  </si>
  <si>
    <t xml:space="preserve">20-259-99804-wb97xd </t>
  </si>
  <si>
    <t xml:space="preserve">20-400-99806-wb97xd </t>
  </si>
  <si>
    <t xml:space="preserve">109-668-92330-wb97xd </t>
  </si>
  <si>
    <t xml:space="preserve">159-656-93287-wb97xd </t>
  </si>
  <si>
    <t xml:space="preserve">136-422-98985-wb97xd </t>
  </si>
  <si>
    <t xml:space="preserve">136-124-94741-wb97xd </t>
  </si>
  <si>
    <t xml:space="preserve">13-498-95743-wb97xd </t>
  </si>
  <si>
    <t xml:space="preserve">274-393-88802-wb97xd </t>
  </si>
  <si>
    <t xml:space="preserve">1-204-92746-wb97xd </t>
  </si>
  <si>
    <t xml:space="preserve">142-630-83089-wb97xd </t>
  </si>
  <si>
    <t xml:space="preserve">7-473-94923-wb97xd </t>
  </si>
  <si>
    <t xml:space="preserve">13-322-96004-wb97xd </t>
  </si>
  <si>
    <t xml:space="preserve">12-341-94322-wb97xd </t>
  </si>
  <si>
    <t xml:space="preserve">136-317-95770-wb97xd </t>
  </si>
  <si>
    <t xml:space="preserve">4-479-100889-wb97xd </t>
  </si>
  <si>
    <t xml:space="preserve">142-561-83757-wb97xd </t>
  </si>
  <si>
    <t xml:space="preserve">4-289-96650-wb97xd </t>
  </si>
  <si>
    <t xml:space="preserve">12-323-95359-wb97xd </t>
  </si>
  <si>
    <t xml:space="preserve">142-580-100425-wb97xd </t>
  </si>
  <si>
    <t xml:space="preserve">39-416-100744-wb97xd </t>
  </si>
  <si>
    <t xml:space="preserve">1-344-97552-wb97xd </t>
  </si>
  <si>
    <t xml:space="preserve">1-237-90645-wb97xd </t>
  </si>
  <si>
    <t xml:space="preserve">13-424-93693-wb97xd </t>
  </si>
  <si>
    <t xml:space="preserve">2-474-100647-wb97xd </t>
  </si>
  <si>
    <t xml:space="preserve">142-465-90916-wb97xd </t>
  </si>
  <si>
    <t xml:space="preserve">39-496-62148-wb97xd </t>
  </si>
  <si>
    <t xml:space="preserve">4-358-100760-wb97xd </t>
  </si>
  <si>
    <t xml:space="preserve">1-440-93467-wb97xd </t>
  </si>
  <si>
    <t xml:space="preserve">12-188-98260-wb97xd </t>
  </si>
  <si>
    <t xml:space="preserve">34-438-97678-wb97xd </t>
  </si>
  <si>
    <t xml:space="preserve">34-398-86165-wb97xd </t>
  </si>
  <si>
    <t xml:space="preserve">142-488-78046-wb97xd </t>
  </si>
  <si>
    <t xml:space="preserve">20-479-99122-wb97xd </t>
  </si>
  <si>
    <t xml:space="preserve">7-144-94198-wb97xd </t>
  </si>
  <si>
    <t xml:space="preserve">7-228-86494-wb97xd </t>
  </si>
  <si>
    <t xml:space="preserve">20-324-95977-wb97xd </t>
  </si>
  <si>
    <t xml:space="preserve">142-462-96954-wb97xd </t>
  </si>
  <si>
    <t xml:space="preserve">13-326-94918-wb97xd </t>
  </si>
  <si>
    <t xml:space="preserve">250-346-100303-wb97xd </t>
  </si>
  <si>
    <t xml:space="preserve">2-496-96250-wb97xd </t>
  </si>
  <si>
    <t xml:space="preserve">142-627-98451-wb97xd </t>
  </si>
  <si>
    <t xml:space="preserve">39-570-97498-wb97xd </t>
  </si>
  <si>
    <t xml:space="preserve">159-530-93161-wb97xd </t>
  </si>
  <si>
    <t xml:space="preserve">13-449-99977-wb97xd </t>
  </si>
  <si>
    <t xml:space="preserve">2-207-96847-wb97xd </t>
  </si>
  <si>
    <t xml:space="preserve">1-362-76870-wb97xd </t>
  </si>
  <si>
    <t xml:space="preserve">159-570-89592-wb97xd </t>
  </si>
  <si>
    <t xml:space="preserve">34-357-98074-wb97xd </t>
  </si>
  <si>
    <t xml:space="preserve">4-512-90516-wb97xd </t>
  </si>
  <si>
    <t xml:space="preserve">7-391-85428-wb97xd </t>
  </si>
  <si>
    <t xml:space="preserve">1-335-91912-wb97xd </t>
  </si>
  <si>
    <t xml:space="preserve">2-387-95941-wb97xd </t>
  </si>
  <si>
    <t xml:space="preserve">20-263-90771-wb97xd </t>
  </si>
  <si>
    <t xml:space="preserve">250-374-92507-wb97xd </t>
  </si>
  <si>
    <t xml:space="preserve">136-349-98977-wb97xd </t>
  </si>
  <si>
    <t xml:space="preserve">13-444-99189-wb97xd </t>
  </si>
  <si>
    <t xml:space="preserve">4-291-98387-wb97xd </t>
  </si>
  <si>
    <t xml:space="preserve">12-435-72822-wb97xd </t>
  </si>
  <si>
    <t xml:space="preserve">12-285-93076-wb97xd </t>
  </si>
  <si>
    <t xml:space="preserve">34-381-97946-wb97xd </t>
  </si>
  <si>
    <t xml:space="preserve">12-220-99688-wb97xd </t>
  </si>
  <si>
    <t xml:space="preserve">1-385-98654-wb97xd </t>
  </si>
  <si>
    <t xml:space="preserve">13-383-92213-wb97xd </t>
  </si>
  <si>
    <t xml:space="preserve">34-304-99207-wb97xd </t>
  </si>
  <si>
    <t xml:space="preserve">2-222-95198-wb97xd </t>
  </si>
  <si>
    <t xml:space="preserve">4-239-96045-wb97xd </t>
  </si>
  <si>
    <t xml:space="preserve">39-631-71593-wb97xd </t>
  </si>
  <si>
    <t xml:space="preserve">4-306-95901-wb97xd </t>
  </si>
  <si>
    <t xml:space="preserve">4-413-92542-wb97xd </t>
  </si>
  <si>
    <t xml:space="preserve">13-481-77808-wb97xd </t>
  </si>
  <si>
    <t xml:space="preserve">4-220-98710-wb97xd </t>
  </si>
  <si>
    <t xml:space="preserve">136-446-94151-wb97xd </t>
  </si>
  <si>
    <t xml:space="preserve">136-470-84593-wb97xd </t>
  </si>
  <si>
    <t xml:space="preserve">34-407-94328-wb97xd </t>
  </si>
  <si>
    <t xml:space="preserve">12-272-99271-wb97xd </t>
  </si>
  <si>
    <t xml:space="preserve">2-339-98544-wb97xd </t>
  </si>
  <si>
    <t xml:space="preserve">142-287-84613-wb97xd </t>
  </si>
  <si>
    <t xml:space="preserve">13-344-100653-wb97xd </t>
  </si>
  <si>
    <t xml:space="preserve">13-319-100473-wb97xd </t>
  </si>
  <si>
    <t xml:space="preserve">12-392-100255-wb97xd </t>
  </si>
  <si>
    <t xml:space="preserve">20-464-100772-wb97xd </t>
  </si>
  <si>
    <t xml:space="preserve">142-545-88549-wb97xd </t>
  </si>
  <si>
    <t xml:space="preserve">12-252-91315-wb97xd </t>
  </si>
  <si>
    <t xml:space="preserve">34-386-99344-wb97xd </t>
  </si>
  <si>
    <t xml:space="preserve">20-491-94358-wb97xd </t>
  </si>
  <si>
    <t xml:space="preserve">136-288-68807-wb97xd </t>
  </si>
  <si>
    <t xml:space="preserve">1-266-99214-wb97xd </t>
  </si>
  <si>
    <t xml:space="preserve">34-538-97821-wb97xd </t>
  </si>
  <si>
    <t xml:space="preserve">2-240-94576-wb97xd </t>
  </si>
  <si>
    <t xml:space="preserve">20-402-99843-wb97xd </t>
  </si>
  <si>
    <t xml:space="preserve">12-414-90198-wb97xd </t>
  </si>
  <si>
    <t xml:space="preserve">274-613-93557-wb97xd </t>
  </si>
  <si>
    <t xml:space="preserve">20-526-99351-wb97xd </t>
  </si>
  <si>
    <t xml:space="preserve">274-426-96327-wb97xd </t>
  </si>
  <si>
    <t xml:space="preserve">109-306-94335-wb97xd </t>
  </si>
  <si>
    <t xml:space="preserve">1-434-98851-wb97xd </t>
  </si>
  <si>
    <t xml:space="preserve">2-477-88088-wb97xd </t>
  </si>
  <si>
    <t xml:space="preserve">20-463-100573-wb97xd </t>
  </si>
  <si>
    <t xml:space="preserve">159-321-83613-wb97xd </t>
  </si>
  <si>
    <t xml:space="preserve">20-224-96043-wb97xd </t>
  </si>
  <si>
    <t xml:space="preserve">136-465-96463-wb97xd </t>
  </si>
  <si>
    <t xml:space="preserve">13-341-100043-wb97xd </t>
  </si>
  <si>
    <t xml:space="preserve">34-347-95959-wb97xd </t>
  </si>
  <si>
    <t xml:space="preserve">39-453-100678-wb97xd </t>
  </si>
  <si>
    <t xml:space="preserve">20-204-70671-wb97xd </t>
  </si>
  <si>
    <t xml:space="preserve">13-435-91986-wb97xd </t>
  </si>
  <si>
    <t xml:space="preserve">109-399-98231-wb97xd </t>
  </si>
  <si>
    <t xml:space="preserve">250-92-62218-wb97xd </t>
  </si>
  <si>
    <t xml:space="preserve">39-318-97296-wb97xd </t>
  </si>
  <si>
    <t xml:space="preserve">13-378-100414-wb97xd </t>
  </si>
  <si>
    <t xml:space="preserve">159-509-86133-wb97xd </t>
  </si>
  <si>
    <t xml:space="preserve">109-428-100324-wb97xd </t>
  </si>
  <si>
    <t xml:space="preserve">13-265-99832-wb97xd </t>
  </si>
  <si>
    <t xml:space="preserve">250-439-82526-wb97xd </t>
  </si>
  <si>
    <t xml:space="preserve">7-386-72088-wb97xd </t>
  </si>
  <si>
    <t xml:space="preserve">250-422-99557-wb97xd </t>
  </si>
  <si>
    <t xml:space="preserve">12-348-96114-wb97xd </t>
  </si>
  <si>
    <t xml:space="preserve">13-513-45580-wb97xd </t>
  </si>
  <si>
    <t xml:space="preserve">159-641-96754-wb97xd </t>
  </si>
  <si>
    <t xml:space="preserve">13-388-100234-wb97xd </t>
  </si>
  <si>
    <t xml:space="preserve">4-402-78192-wb97xd </t>
  </si>
  <si>
    <t xml:space="preserve">34-225-92551-wb97xd </t>
  </si>
  <si>
    <t xml:space="preserve">12-368-97023-wb97xd </t>
  </si>
  <si>
    <t xml:space="preserve">13-360-98178-wb97xd </t>
  </si>
  <si>
    <t xml:space="preserve">12-381-99868-wb97xd </t>
  </si>
  <si>
    <t xml:space="preserve">136-162-99051-wb97xd </t>
  </si>
  <si>
    <t xml:space="preserve">39-456-84246-wb97xd </t>
  </si>
  <si>
    <t xml:space="preserve">2-415-98171-wb97xd </t>
  </si>
  <si>
    <t xml:space="preserve">2-353-98434-wb97xd </t>
  </si>
  <si>
    <t xml:space="preserve">4-455-96211-wb97xd </t>
  </si>
  <si>
    <t xml:space="preserve">13-358-92265-wb97xd </t>
  </si>
  <si>
    <t xml:space="preserve">109-494-57397-wb97xd </t>
  </si>
  <si>
    <t xml:space="preserve">7-482-100993-wb97xd </t>
  </si>
  <si>
    <t xml:space="preserve">142-544-98659-wb97xd </t>
  </si>
  <si>
    <t xml:space="preserve">34-435-98485-wb97xd </t>
  </si>
  <si>
    <t xml:space="preserve">1-482-99443-wb97xd </t>
  </si>
  <si>
    <t xml:space="preserve">136-555-80792-wb97xd </t>
  </si>
  <si>
    <t xml:space="preserve">136-381-93274-wb97xd </t>
  </si>
  <si>
    <t xml:space="preserve">142-639-98454-wb97xd </t>
  </si>
  <si>
    <t xml:space="preserve">136-379-98576-wb97xd </t>
  </si>
  <si>
    <t xml:space="preserve">34-505-99862-wb97xd </t>
  </si>
  <si>
    <t xml:space="preserve">142-606-96982-wb97xd </t>
  </si>
  <si>
    <t xml:space="preserve">7-152-98510-wb97xd </t>
  </si>
  <si>
    <t xml:space="preserve">250-354-97551-wb97xd </t>
  </si>
  <si>
    <t xml:space="preserve">20-391-77612-wb97xd </t>
  </si>
  <si>
    <t xml:space="preserve">1-337-97488-wb97xd </t>
  </si>
  <si>
    <t xml:space="preserve">142-508-54305-wb97xd </t>
  </si>
  <si>
    <t xml:space="preserve">159-561-88127-wb97xd </t>
  </si>
  <si>
    <t xml:space="preserve">274-652-92130-wb97xd </t>
  </si>
  <si>
    <t xml:space="preserve">13-472-100815-wb97xd </t>
  </si>
  <si>
    <t xml:space="preserve">142-556-89539-wb97xd </t>
  </si>
  <si>
    <t xml:space="preserve">109-673-95569-wb97xd </t>
  </si>
  <si>
    <t xml:space="preserve">274-640-100595-wb97xd </t>
  </si>
  <si>
    <t xml:space="preserve">274-677-69582-wb97xd </t>
  </si>
  <si>
    <t xml:space="preserve">1-524-83228-wb97xd </t>
  </si>
  <si>
    <t xml:space="preserve">109-653-87305-wb97xd </t>
  </si>
  <si>
    <t xml:space="preserve">136-546-98538-wb97xd </t>
  </si>
  <si>
    <t xml:space="preserve">20-371-100747-wb97xd </t>
  </si>
  <si>
    <t xml:space="preserve">250-220-92618-wb97xd </t>
  </si>
  <si>
    <t xml:space="preserve">142-550-96095-wb97xd </t>
  </si>
  <si>
    <t xml:space="preserve">39-602-98336-wb97xd </t>
  </si>
  <si>
    <t xml:space="preserve">13-362-100559-wb97xd </t>
  </si>
  <si>
    <t xml:space="preserve">136-556-93201-wb97xd </t>
  </si>
  <si>
    <t xml:space="preserve">159-427-91371-wb97xd </t>
  </si>
  <si>
    <t xml:space="preserve">20-505-91458-wb97xd </t>
  </si>
  <si>
    <t xml:space="preserve">274-521-90267-wb97xd </t>
  </si>
  <si>
    <t xml:space="preserve">159-589-98136-wb97xd </t>
  </si>
  <si>
    <t xml:space="preserve">136-450-99502-wb97xd </t>
  </si>
  <si>
    <t xml:space="preserve">142-531-96175-wb97xd </t>
  </si>
  <si>
    <t xml:space="preserve">13-469-96107-wb97xd </t>
  </si>
  <si>
    <t xml:space="preserve">39-650-91516-wb97xd </t>
  </si>
  <si>
    <t xml:space="preserve">109-550-100671-wb97xd </t>
  </si>
  <si>
    <t xml:space="preserve">7-297-81179-wb97xd </t>
  </si>
  <si>
    <t xml:space="preserve">1-431-98075-wb97xd </t>
  </si>
  <si>
    <t xml:space="preserve">1-326-93927-wb97xd </t>
  </si>
  <si>
    <t xml:space="preserve">274-618-100018-wb97xd </t>
  </si>
  <si>
    <t xml:space="preserve">20-269-95186-wb97xd </t>
  </si>
  <si>
    <t xml:space="preserve">12-422-98723-wb97xd </t>
  </si>
  <si>
    <t xml:space="preserve">2-433-87183-wb97xd </t>
  </si>
  <si>
    <t xml:space="preserve">12-346-100112-wb97xd </t>
  </si>
  <si>
    <t xml:space="preserve">2-489-85828-wb97xd </t>
  </si>
  <si>
    <t xml:space="preserve">250-412-77614-wb97xd </t>
  </si>
  <si>
    <t xml:space="preserve">13-437-97650-wb97xd </t>
  </si>
  <si>
    <t xml:space="preserve">2-475-99362-wb97xd </t>
  </si>
  <si>
    <t xml:space="preserve">12-239-97837-wb97xd </t>
  </si>
  <si>
    <t xml:space="preserve">2-349-98158-wb97xd </t>
  </si>
  <si>
    <t xml:space="preserve">142-498-99052-wb97xd </t>
  </si>
  <si>
    <t xml:space="preserve">12-394-74400-wb97xd </t>
  </si>
  <si>
    <t xml:space="preserve">136-452-100341-wb97xd </t>
  </si>
  <si>
    <t xml:space="preserve">20-291-93293-wb97xd </t>
  </si>
  <si>
    <t xml:space="preserve">109-644-99138-wb97xd </t>
  </si>
  <si>
    <t xml:space="preserve">274-538-94307-wb97xd </t>
  </si>
  <si>
    <t xml:space="preserve">2-245-99052-wb97xd </t>
  </si>
  <si>
    <t xml:space="preserve">142-666-98564-wb97xd </t>
  </si>
  <si>
    <t xml:space="preserve">4-444-97246-wb97xd </t>
  </si>
  <si>
    <t xml:space="preserve">1-349-95509-wb97xd </t>
  </si>
  <si>
    <t xml:space="preserve">142-683-90064-wb97xd </t>
  </si>
  <si>
    <t xml:space="preserve">34-361-92835-wb97xd </t>
  </si>
  <si>
    <t xml:space="preserve">136-198-93388-wb97xd </t>
  </si>
  <si>
    <t xml:space="preserve">159-591-95658-wb97xd </t>
  </si>
  <si>
    <t xml:space="preserve">136-324-93712-wb97xd </t>
  </si>
  <si>
    <t xml:space="preserve">39-429-99796-wb97xd </t>
  </si>
  <si>
    <t xml:space="preserve">12-298-83098-wb97xd </t>
  </si>
  <si>
    <t xml:space="preserve">1-345-99345-wb97xd </t>
  </si>
  <si>
    <t xml:space="preserve">39-610-99521-wb97xd </t>
  </si>
  <si>
    <t xml:space="preserve">34-511-100693-wb97xd </t>
  </si>
  <si>
    <t xml:space="preserve">142-678-77999-wb97xd </t>
  </si>
  <si>
    <t xml:space="preserve">2-149-100189-wb97xd </t>
  </si>
  <si>
    <t xml:space="preserve">1-411-92680-wb97xd </t>
  </si>
  <si>
    <t xml:space="preserve">12-384-95239-wb97xd </t>
  </si>
  <si>
    <t xml:space="preserve">2-480-93472-wb97xd </t>
  </si>
  <si>
    <t xml:space="preserve">250-537-75760-wb97xd </t>
  </si>
  <si>
    <t xml:space="preserve">136-378-100799-wb97xd </t>
  </si>
  <si>
    <t xml:space="preserve">274-577-94229-wb97xd </t>
  </si>
  <si>
    <t xml:space="preserve">7-453-97776-wb97xd </t>
  </si>
  <si>
    <t xml:space="preserve">136-554-78845-wb97xd </t>
  </si>
  <si>
    <t xml:space="preserve">13-456-94893-wb97xd </t>
  </si>
  <si>
    <t xml:space="preserve">2-381-97395-wb97xd </t>
  </si>
  <si>
    <t xml:space="preserve">4-414-98771-wb97xd </t>
  </si>
  <si>
    <t xml:space="preserve">2-373-93742-wb97xd </t>
  </si>
  <si>
    <t xml:space="preserve">39-670-99783-wb97xd </t>
  </si>
  <si>
    <t xml:space="preserve">7-443-100781-wb97xd </t>
  </si>
  <si>
    <t xml:space="preserve">12-237-91985-wb97xd </t>
  </si>
  <si>
    <t xml:space="preserve">136-461-99170-wb97xd </t>
  </si>
  <si>
    <t xml:space="preserve">2-344-87456-wb97xd </t>
  </si>
  <si>
    <t xml:space="preserve">4-296-98383-wb97xd </t>
  </si>
  <si>
    <t xml:space="preserve">274-572-86250-wb97xd </t>
  </si>
  <si>
    <t xml:space="preserve">4-276-90903-wb97xd </t>
  </si>
  <si>
    <t xml:space="preserve">39-501-68222-wb97xd </t>
  </si>
  <si>
    <t xml:space="preserve">109-445-100138-wb97xd </t>
  </si>
  <si>
    <t xml:space="preserve">274-428-99807-wb97xd </t>
  </si>
  <si>
    <t xml:space="preserve">20-527-100043-wb97xd </t>
  </si>
  <si>
    <t xml:space="preserve">274-432-89476-wb97xd </t>
  </si>
  <si>
    <t xml:space="preserve">250-409-73666-wb97xd </t>
  </si>
  <si>
    <t xml:space="preserve">39-410-78071-wb97xd </t>
  </si>
  <si>
    <t xml:space="preserve">142-653-85647-wb97xd </t>
  </si>
  <si>
    <t xml:space="preserve">250-549-95826-wb97xd </t>
  </si>
  <si>
    <t xml:space="preserve">20-363-99601-wb97xd </t>
  </si>
  <si>
    <t xml:space="preserve">13-491-93799-wb97xd </t>
  </si>
  <si>
    <t xml:space="preserve">109-640-99178-wb97xd </t>
  </si>
  <si>
    <t xml:space="preserve">13-518-89574-wb97xd </t>
  </si>
  <si>
    <t xml:space="preserve">34-379-100546-wb97xd </t>
  </si>
  <si>
    <t xml:space="preserve">159-472-81965-wb97xd </t>
  </si>
  <si>
    <t xml:space="preserve">2-296-97291-wb97xd </t>
  </si>
  <si>
    <t xml:space="preserve">12-448-81476-wb97xd </t>
  </si>
  <si>
    <t xml:space="preserve">142-618-98056-wb97xd </t>
  </si>
  <si>
    <t xml:space="preserve">274-468-83145-wb97xd </t>
  </si>
  <si>
    <t xml:space="preserve">159-654-97405-wb97xd </t>
  </si>
  <si>
    <t xml:space="preserve">1-217-93713-wb97xd </t>
  </si>
  <si>
    <t xml:space="preserve">109-493-90856-wb97xd </t>
  </si>
  <si>
    <t xml:space="preserve">136-408-99248-wb97xd </t>
  </si>
  <si>
    <t xml:space="preserve">1-446-94054-wb97xd </t>
  </si>
  <si>
    <t xml:space="preserve">1-363-100794-wb97xd </t>
  </si>
  <si>
    <t xml:space="preserve">13-427-94391-wb97xd </t>
  </si>
  <si>
    <t xml:space="preserve">7-401-90817-wb97xd </t>
  </si>
  <si>
    <t xml:space="preserve">20-397-99109-wb97xd </t>
  </si>
  <si>
    <t xml:space="preserve">2-510-96496-wb97xd </t>
  </si>
  <si>
    <t xml:space="preserve">13-403-96837-wb97xd </t>
  </si>
  <si>
    <t xml:space="preserve">159-467-96178-wb97xd </t>
  </si>
  <si>
    <t xml:space="preserve">12-280-89640-wb97xd </t>
  </si>
  <si>
    <t xml:space="preserve">109-569-97773-wb97xd </t>
  </si>
  <si>
    <t xml:space="preserve">12-470-44697-wb97xd </t>
  </si>
  <si>
    <t xml:space="preserve">12-479-90653-wb97xd </t>
  </si>
  <si>
    <t xml:space="preserve">250-353-99436-wb97xd </t>
  </si>
  <si>
    <t xml:space="preserve">250-482-93598-wb97xd </t>
  </si>
  <si>
    <t xml:space="preserve">4-408-88726-wb97xd </t>
  </si>
  <si>
    <t xml:space="preserve">274-679-100697-wb97xd </t>
  </si>
  <si>
    <t xml:space="preserve">7-489-96435-wb97xd </t>
  </si>
  <si>
    <t xml:space="preserve">39-669-94979-wb97xd </t>
  </si>
  <si>
    <t xml:space="preserve">12-385-90433-wb97xd </t>
  </si>
  <si>
    <t xml:space="preserve">136-550-99792-wb97xd </t>
  </si>
  <si>
    <t xml:space="preserve">2-451-100770-wb97xd </t>
  </si>
  <si>
    <t xml:space="preserve">4-392-69822-wb97xd </t>
  </si>
  <si>
    <t xml:space="preserve">142-565-100707-wb97xd </t>
  </si>
  <si>
    <t xml:space="preserve">1-543-97165-wb97xd </t>
  </si>
  <si>
    <t xml:space="preserve">159-602-85597-wb97xd </t>
  </si>
  <si>
    <t xml:space="preserve">4-400-97871-wb97xd </t>
  </si>
  <si>
    <t xml:space="preserve">136-549-88728-wb97xd </t>
  </si>
  <si>
    <t xml:space="preserve">39-584-69592-wb97xd </t>
  </si>
  <si>
    <t xml:space="preserve">1-473-90183-wb97xd </t>
  </si>
  <si>
    <t xml:space="preserve">159-623-92072-wb97xd </t>
  </si>
  <si>
    <t xml:space="preserve">4-505-90266-wb97xd </t>
  </si>
  <si>
    <t xml:space="preserve">250-282-96132-wb97xd </t>
  </si>
  <si>
    <t xml:space="preserve">274-534-69378-wb97xd </t>
  </si>
  <si>
    <t xml:space="preserve">39-574-81456-wb97xd </t>
  </si>
  <si>
    <t xml:space="preserve">34-510-92482-wb97xd </t>
  </si>
  <si>
    <t xml:space="preserve">12-372-98645-wb97xd </t>
  </si>
  <si>
    <t xml:space="preserve">250-513-94200-wb97xd </t>
  </si>
  <si>
    <t xml:space="preserve">159-650-88259-wb97xd </t>
  </si>
  <si>
    <t xml:space="preserve">109-570-99285-wb97xd </t>
  </si>
  <si>
    <t xml:space="preserve">274-501-84551-wb97xd </t>
  </si>
  <si>
    <t xml:space="preserve">20-510-87855-wb97xd </t>
  </si>
  <si>
    <t xml:space="preserve">136-406-92765-wb97xd </t>
  </si>
  <si>
    <t xml:space="preserve">142-619-94202-wb97xd </t>
  </si>
  <si>
    <t xml:space="preserve">142-534-95948-wb97xd </t>
  </si>
  <si>
    <t xml:space="preserve">159-595-100957-wb97xd </t>
  </si>
  <si>
    <t xml:space="preserve">1-427-97464-wb97xd </t>
  </si>
  <si>
    <t xml:space="preserve">12-517-93881-wb97xd </t>
  </si>
  <si>
    <t xml:space="preserve">12-496-92560-wb97xd </t>
  </si>
  <si>
    <t xml:space="preserve">159-528-97829-wb97xd </t>
  </si>
  <si>
    <t xml:space="preserve">136-326-98998-wb97xd </t>
  </si>
  <si>
    <t xml:space="preserve">13-490-100327-wb97xd </t>
  </si>
  <si>
    <t xml:space="preserve">2-362-88543-wb97xd </t>
  </si>
  <si>
    <t xml:space="preserve">2-325-93226-wb97xd </t>
  </si>
  <si>
    <t xml:space="preserve">274-494-85202-wb97xd </t>
  </si>
  <si>
    <t xml:space="preserve">136-280-100155-wb97xd </t>
  </si>
  <si>
    <t xml:space="preserve">250-540-91864-wb97xd </t>
  </si>
  <si>
    <t xml:space="preserve">20-427-86735-wb97xd </t>
  </si>
  <si>
    <t xml:space="preserve">109-584-94804-wb97xd </t>
  </si>
  <si>
    <t xml:space="preserve">4-368-89371-wb97xd </t>
  </si>
  <si>
    <t xml:space="preserve">159-651-93769-wb97xd </t>
  </si>
  <si>
    <t xml:space="preserve">136-501-93466-wb97xd </t>
  </si>
  <si>
    <t xml:space="preserve">13-442-95378-wb97xd </t>
  </si>
  <si>
    <t xml:space="preserve">13-532-91600-wb97xd </t>
  </si>
  <si>
    <t xml:space="preserve">12-364-99016-wb97xd </t>
  </si>
  <si>
    <t xml:space="preserve">2-452-95170-wb97xd </t>
  </si>
  <si>
    <t xml:space="preserve">20-493-94050-wb97xd </t>
  </si>
  <si>
    <t xml:space="preserve">7-461-99734-wb97xd </t>
  </si>
  <si>
    <t xml:space="preserve">12-430-99830-wb97xd </t>
  </si>
  <si>
    <t xml:space="preserve">2-302-100075-wb97xd </t>
  </si>
  <si>
    <t xml:space="preserve">1-469-95481-wb97xd </t>
  </si>
  <si>
    <t xml:space="preserve">20-252-97627-wb97xd </t>
  </si>
  <si>
    <t xml:space="preserve">39-520-100497-wb97xd </t>
  </si>
  <si>
    <t xml:space="preserve">20-465-98917-wb97xd </t>
  </si>
  <si>
    <t xml:space="preserve">136-404-85593-wb97xd </t>
  </si>
  <si>
    <t xml:space="preserve">1-281-82510-wb97xd </t>
  </si>
  <si>
    <t xml:space="preserve">250-427-100509-wb97xd </t>
  </si>
  <si>
    <t xml:space="preserve">159-579-99491-wb97xd </t>
  </si>
  <si>
    <t xml:space="preserve">4-389-95583-wb97xd </t>
  </si>
  <si>
    <t xml:space="preserve">20-462-97885-wb97xd </t>
  </si>
  <si>
    <t xml:space="preserve">39-291-83942-wb97xd </t>
  </si>
  <si>
    <t xml:space="preserve">13-508-93127-wb97xd </t>
  </si>
  <si>
    <t xml:space="preserve">34-486-87802-wb97xd </t>
  </si>
  <si>
    <t xml:space="preserve">2-513-95361-wb97xd </t>
  </si>
  <si>
    <t xml:space="preserve">39-662-91484-wb97xd </t>
  </si>
  <si>
    <t xml:space="preserve">1-351-93695-wb97xd </t>
  </si>
  <si>
    <t xml:space="preserve">4-344-100800-wb97xd </t>
  </si>
  <si>
    <t xml:space="preserve">20-451-98080-wb97xd </t>
  </si>
  <si>
    <t xml:space="preserve">159-518-96655-wb97xd </t>
  </si>
  <si>
    <t xml:space="preserve">159-634-93493-wb97xd </t>
  </si>
  <si>
    <t xml:space="preserve">142-568-95251-wb97xd </t>
  </si>
  <si>
    <t xml:space="preserve">1-514-81099-wb97xd </t>
  </si>
  <si>
    <t xml:space="preserve">250-468-91922-wb97xd </t>
  </si>
  <si>
    <t xml:space="preserve">250-445-100996-wb97xd </t>
  </si>
  <si>
    <t xml:space="preserve">159-629-95070-wb97xd </t>
  </si>
  <si>
    <t xml:space="preserve">4-443-99938-wb97xd </t>
  </si>
  <si>
    <t xml:space="preserve">2-286-98199-wb97xd </t>
  </si>
  <si>
    <t xml:space="preserve">2-440-98759-wb97xd </t>
  </si>
  <si>
    <t xml:space="preserve">13-439-87927-wb97xd </t>
  </si>
  <si>
    <t xml:space="preserve">7-334-81273-wb97xd </t>
  </si>
  <si>
    <t xml:space="preserve">20-474-86908-wb97xd </t>
  </si>
  <si>
    <t xml:space="preserve">250-473-97807-wb97xd </t>
  </si>
  <si>
    <t xml:space="preserve">13-281-99599-wb97xd </t>
  </si>
  <si>
    <t xml:space="preserve">159-682-97795-wb97xd </t>
  </si>
  <si>
    <t xml:space="preserve">20-475-90227-wb97xd </t>
  </si>
  <si>
    <t xml:space="preserve">39-679-75677-wb97xd </t>
  </si>
  <si>
    <t xml:space="preserve">4-478-100647-wb97xd </t>
  </si>
  <si>
    <t xml:space="preserve">1-322-88989-wb97xd </t>
  </si>
  <si>
    <t xml:space="preserve">7-424-94871-wb97xd </t>
  </si>
  <si>
    <t xml:space="preserve">274-377-53958-wb97xd </t>
  </si>
  <si>
    <t xml:space="preserve">159-547-98704-wb97xd </t>
  </si>
  <si>
    <t xml:space="preserve">1-507-96799-wb97xd </t>
  </si>
  <si>
    <t xml:space="preserve">20-485-100270-wb97xd </t>
  </si>
  <si>
    <t xml:space="preserve">136-304-89850-wb97xd </t>
  </si>
  <si>
    <t xml:space="preserve">2-491-89843-wb97xd </t>
  </si>
  <si>
    <t xml:space="preserve">13-458-97541-wb97xd </t>
  </si>
  <si>
    <t xml:space="preserve">12-365-65377-wb97xd </t>
  </si>
  <si>
    <t xml:space="preserve">1-461-98013-wb97xd </t>
  </si>
  <si>
    <t xml:space="preserve">34-499-85474-wb97xd </t>
  </si>
  <si>
    <t xml:space="preserve">34-493-96029-wb97xd </t>
  </si>
  <si>
    <t xml:space="preserve">250-452-97629-wb97xd </t>
  </si>
  <si>
    <t xml:space="preserve">142-637-96864-wb97xd </t>
  </si>
  <si>
    <t xml:space="preserve">1-459-100352-wb97xd </t>
  </si>
  <si>
    <t xml:space="preserve">39-607-88706-wb97xd </t>
  </si>
  <si>
    <t xml:space="preserve">274-580-93516-wb97xd </t>
  </si>
  <si>
    <t xml:space="preserve">2-429-94732-wb97xd </t>
  </si>
  <si>
    <t xml:space="preserve">4-244-89547-wb97xd </t>
  </si>
  <si>
    <t xml:space="preserve">34-539-96040-wb97xd </t>
  </si>
  <si>
    <t xml:space="preserve">159-338-93029-wb97xd </t>
  </si>
  <si>
    <t xml:space="preserve">136-411-98154-wb97xd </t>
  </si>
  <si>
    <t xml:space="preserve">142-515-95247-wb97xd </t>
  </si>
  <si>
    <t xml:space="preserve">12-424-86283-wb97xd </t>
  </si>
  <si>
    <t xml:space="preserve">12-166-91614-wb97xd </t>
  </si>
  <si>
    <t xml:space="preserve">34-490-96434-wb97xd </t>
  </si>
  <si>
    <t xml:space="preserve">13-348-95565-wb97xd </t>
  </si>
  <si>
    <t xml:space="preserve">12-366-89576-wb97xd </t>
  </si>
  <si>
    <t xml:space="preserve">159-576-82956-wb97xd </t>
  </si>
  <si>
    <t xml:space="preserve">13-527-96604-wb97xd </t>
  </si>
  <si>
    <t xml:space="preserve">2-367-100534-wb97xd </t>
  </si>
  <si>
    <t xml:space="preserve">274-602-78608-wb97xd </t>
  </si>
  <si>
    <t xml:space="preserve">109-480-87552-wb97xd </t>
  </si>
  <si>
    <t xml:space="preserve">34-339-100448-wb97xd </t>
  </si>
  <si>
    <t xml:space="preserve">39-385-100526-wb97xd </t>
  </si>
  <si>
    <t xml:space="preserve">250-461-90521-wb97xd </t>
  </si>
  <si>
    <t xml:space="preserve">250-347-100618-wb97xd </t>
  </si>
  <si>
    <t xml:space="preserve">136-407-95768-wb97xd </t>
  </si>
  <si>
    <t xml:space="preserve">2-413-94949-wb97xd </t>
  </si>
  <si>
    <t xml:space="preserve">20-484-96922-wb97xd </t>
  </si>
  <si>
    <t xml:space="preserve">13-528-99148-wb97xd </t>
  </si>
  <si>
    <t xml:space="preserve">142-656-68081-wb97xd </t>
  </si>
  <si>
    <t xml:space="preserve">12-468-89427-wb97xd </t>
  </si>
  <si>
    <t xml:space="preserve">20-471-90347-wb97xd </t>
  </si>
  <si>
    <t xml:space="preserve">34-551-99610-wb97xd </t>
  </si>
  <si>
    <t xml:space="preserve">1-401-87225-wb97xd </t>
  </si>
  <si>
    <t xml:space="preserve">1-493-99985-wb97xd </t>
  </si>
  <si>
    <t xml:space="preserve">250-202-98540-wb97xd </t>
  </si>
  <si>
    <t xml:space="preserve">250-386-93459-wb97xd </t>
  </si>
  <si>
    <t xml:space="preserve">159-604-99699-wb97xd </t>
  </si>
  <si>
    <t xml:space="preserve">39-556-94662-wb97xd </t>
  </si>
  <si>
    <t xml:space="preserve">250-415-95708-wb97xd </t>
  </si>
  <si>
    <t xml:space="preserve">4-476-100222-wb97xd </t>
  </si>
  <si>
    <t xml:space="preserve">1-253-86656-wb97xd </t>
  </si>
  <si>
    <t xml:space="preserve">109-635-77614-wb97xd </t>
  </si>
  <si>
    <t xml:space="preserve">1-274-87164-wb97xd </t>
  </si>
  <si>
    <t xml:space="preserve">159-566-99332-wb97xd </t>
  </si>
  <si>
    <t xml:space="preserve">142-560-99585-wb97xd </t>
  </si>
  <si>
    <t xml:space="preserve">13-382-99521-wb97xd </t>
  </si>
  <si>
    <t xml:space="preserve">7-445-99425-wb97xd </t>
  </si>
  <si>
    <t xml:space="preserve">159-655-85671-wb97xd </t>
  </si>
  <si>
    <t xml:space="preserve">20-310-88410-wb97xd </t>
  </si>
  <si>
    <t xml:space="preserve">13-298-100104-wb97xd </t>
  </si>
  <si>
    <t xml:space="preserve">250-464-84779-wb97xd </t>
  </si>
  <si>
    <t xml:space="preserve">1-549-93002-wb97xd </t>
  </si>
  <si>
    <t xml:space="preserve">109-491-95629-wb97xd </t>
  </si>
  <si>
    <t xml:space="preserve">136-495-77009-wb97xd </t>
  </si>
  <si>
    <t xml:space="preserve">109-585-96244-wb97xd </t>
  </si>
  <si>
    <t xml:space="preserve">4-299-93045-wb97xd </t>
  </si>
  <si>
    <t xml:space="preserve">13-261-88236-wb97xd </t>
  </si>
  <si>
    <t xml:space="preserve">2-445-82546-wb97xd </t>
  </si>
  <si>
    <t xml:space="preserve">13-426-93556-wb97xd </t>
  </si>
  <si>
    <t xml:space="preserve">13-361-99913-wb97xd </t>
  </si>
  <si>
    <t xml:space="preserve">12-331-90776-wb97xd </t>
  </si>
  <si>
    <t xml:space="preserve">39-681-100987-wb97xd </t>
  </si>
  <si>
    <t xml:space="preserve">250-477-97179-wb97xd </t>
  </si>
  <si>
    <t xml:space="preserve">7-438-74280-wb97xd </t>
  </si>
  <si>
    <t xml:space="preserve">39-426-85249-wb97xd </t>
  </si>
  <si>
    <t xml:space="preserve">109-453-77567-wb97xd </t>
  </si>
  <si>
    <t xml:space="preserve">109-657-89735-wb97xd </t>
  </si>
  <si>
    <t xml:space="preserve">136-487-98444-wb97xd </t>
  </si>
  <si>
    <t xml:space="preserve">136-403-98712-wb97xd </t>
  </si>
  <si>
    <t xml:space="preserve">12-437-100065-wb97xd </t>
  </si>
  <si>
    <t xml:space="preserve">1-190-99663-wb97xd </t>
  </si>
  <si>
    <t xml:space="preserve">39-580-98887-wb97xd </t>
  </si>
  <si>
    <t xml:space="preserve">274-594-98347-wb97xd </t>
  </si>
  <si>
    <t xml:space="preserve">250-512-99754-wb97xd </t>
  </si>
  <si>
    <t xml:space="preserve">1-445-100655-wb97xd </t>
  </si>
  <si>
    <t xml:space="preserve">7-434-99637-wb97xd </t>
  </si>
  <si>
    <t xml:space="preserve">1-447-96041-wb97xd </t>
  </si>
  <si>
    <t xml:space="preserve">142-495-99431-wb97xd </t>
  </si>
  <si>
    <t xml:space="preserve">20-432-94592-wb97xd </t>
  </si>
  <si>
    <t xml:space="preserve">2-420-96214-wb97xd </t>
  </si>
  <si>
    <t xml:space="preserve">109-621-99181-wb97xd </t>
  </si>
  <si>
    <t xml:space="preserve">274-510-91631-wb97xd </t>
  </si>
  <si>
    <t xml:space="preserve">4-378-84337-wb97xd </t>
  </si>
  <si>
    <t xml:space="preserve">109-578-74292-wb97xd </t>
  </si>
  <si>
    <t xml:space="preserve">13-493-97411-wb97xd </t>
  </si>
  <si>
    <t xml:space="preserve">12-353-89488-wb97xd </t>
  </si>
  <si>
    <t xml:space="preserve">159-526-98701-wb97xd </t>
  </si>
  <si>
    <t xml:space="preserve">13-321-100792-wb97xd </t>
  </si>
  <si>
    <t xml:space="preserve">136-242-96260-wb97xd </t>
  </si>
  <si>
    <t xml:space="preserve">39-614-86411-wb97xd </t>
  </si>
  <si>
    <t xml:space="preserve">2-501-100601-wb97xd </t>
  </si>
  <si>
    <t xml:space="preserve">20-494-95456-wb97xd </t>
  </si>
  <si>
    <t xml:space="preserve">12-340-93675-wb97xd </t>
  </si>
  <si>
    <t xml:space="preserve">159-555-92986-wb97xd </t>
  </si>
  <si>
    <t xml:space="preserve">34-540-95520-wb97xd </t>
  </si>
  <si>
    <t xml:space="preserve">13-522-85465-wb97xd </t>
  </si>
  <si>
    <t xml:space="preserve">20-421-85872-wb97xd </t>
  </si>
  <si>
    <t xml:space="preserve">13-284-98156-wb97xd </t>
  </si>
  <si>
    <t xml:space="preserve">159-567-99897-wb97xd </t>
  </si>
  <si>
    <t xml:space="preserve">4-459-95288-wb97xd </t>
  </si>
  <si>
    <t xml:space="preserve">12-474-89261-wb97xd </t>
  </si>
  <si>
    <t xml:space="preserve">2-479-81207-wb97xd </t>
  </si>
  <si>
    <t xml:space="preserve">7-478-100024-wb97xd </t>
  </si>
  <si>
    <t xml:space="preserve">13-512-43103-wb97xd </t>
  </si>
  <si>
    <t xml:space="preserve">274-532-91523-wb97xd </t>
  </si>
  <si>
    <t xml:space="preserve">20-486-99117-wb97xd </t>
  </si>
  <si>
    <t xml:space="preserve">12-314-96040-wb97xd </t>
  </si>
  <si>
    <t xml:space="preserve">2-471-88576-wb97xd </t>
  </si>
  <si>
    <t xml:space="preserve">1-515-77286-wb97xd </t>
  </si>
  <si>
    <t xml:space="preserve">39-590-99277-wb97xd </t>
  </si>
  <si>
    <t xml:space="preserve">13-384-95188-wb97xd </t>
  </si>
  <si>
    <t xml:space="preserve">109-670-90502-wb97xd </t>
  </si>
  <si>
    <t xml:space="preserve">109-675-100165-wb97xd </t>
  </si>
  <si>
    <t xml:space="preserve">7-403-92239-wb97xd </t>
  </si>
  <si>
    <t xml:space="preserve">13-395-98173-wb97xd </t>
  </si>
  <si>
    <t xml:space="preserve">20-523-98938-wb97xd </t>
  </si>
  <si>
    <t xml:space="preserve">7-432-83166-wb97xd </t>
  </si>
  <si>
    <t xml:space="preserve">13-514-85427-wb97xd </t>
  </si>
  <si>
    <t xml:space="preserve">1-426-94518-wb97xd </t>
  </si>
  <si>
    <t xml:space="preserve">159-612-99431-wb97xd </t>
  </si>
  <si>
    <t xml:space="preserve">274-595-96233-wb97xd </t>
  </si>
  <si>
    <t xml:space="preserve">34-520-97401-wb97xd </t>
  </si>
  <si>
    <t xml:space="preserve">13-545-100389-wb97xd </t>
  </si>
  <si>
    <t xml:space="preserve">274-507-90454-wb97xd </t>
  </si>
  <si>
    <t xml:space="preserve">1-542-98094-wb97xd </t>
  </si>
  <si>
    <t xml:space="preserve">4-466-94265-wb97xd </t>
  </si>
  <si>
    <t xml:space="preserve">109-606-92043-wb97xd </t>
  </si>
  <si>
    <t xml:space="preserve">2-469-75303-wb97xd </t>
  </si>
  <si>
    <t xml:space="preserve">20-482-100056-wb97xd </t>
  </si>
  <si>
    <t xml:space="preserve">12-477-86978-wb97xd </t>
  </si>
  <si>
    <t xml:space="preserve">4-452-92495-wb97xd </t>
  </si>
  <si>
    <t xml:space="preserve">13-354-100950-wb97xd </t>
  </si>
  <si>
    <t xml:space="preserve">274-628-99230-wb97xd </t>
  </si>
  <si>
    <t xml:space="preserve">250-506-97177-wb97xd </t>
  </si>
  <si>
    <t xml:space="preserve">4-355-92585-wb97xd </t>
  </si>
  <si>
    <t xml:space="preserve">109-471-100451-wb97xd </t>
  </si>
  <si>
    <t xml:space="preserve">136-417-95490-wb97xd </t>
  </si>
  <si>
    <t xml:space="preserve">34-355-99377-wb97xd </t>
  </si>
  <si>
    <t xml:space="preserve">136-430-100608-wb97xd </t>
  </si>
  <si>
    <t xml:space="preserve">109-531-92141-wb97xd </t>
  </si>
  <si>
    <t xml:space="preserve">12-464-92282-wb97xd </t>
  </si>
  <si>
    <t xml:space="preserve">250-538-82902-wb97xd </t>
  </si>
  <si>
    <t xml:space="preserve">7-496-98625-wb97xd </t>
  </si>
  <si>
    <t xml:space="preserve">20-480-93254-wb97xd </t>
  </si>
  <si>
    <t xml:space="preserve">142-510-75915-wb97xd </t>
  </si>
  <si>
    <t xml:space="preserve">12-487-87068-wb97xd </t>
  </si>
  <si>
    <t xml:space="preserve">4-328-78501-wb97xd </t>
  </si>
  <si>
    <t xml:space="preserve">142-628-87041-wb97xd </t>
  </si>
  <si>
    <t xml:space="preserve">20-350-95749-wb97xd </t>
  </si>
  <si>
    <t xml:space="preserve">274-657-96084-wb97xd </t>
  </si>
  <si>
    <t xml:space="preserve">1-523-83044-wb97xd </t>
  </si>
  <si>
    <t xml:space="preserve">142-591-93026-wb97xd </t>
  </si>
  <si>
    <t xml:space="preserve">274-584-99795-wb97xd </t>
  </si>
  <si>
    <t xml:space="preserve">250-428-99901-wb97xd </t>
  </si>
  <si>
    <t xml:space="preserve">12-333-95842-wb97xd </t>
  </si>
  <si>
    <t xml:space="preserve">13-507-98727-wb97xd </t>
  </si>
  <si>
    <t xml:space="preserve">34-536-77198-wb97xd </t>
  </si>
  <si>
    <t xml:space="preserve">274-481-99118-wb97xd </t>
  </si>
  <si>
    <t xml:space="preserve">274-681-73227-wb97xd </t>
  </si>
  <si>
    <t xml:space="preserve">20-519-97241-wb97xd </t>
  </si>
  <si>
    <t xml:space="preserve">250-367-100119-wb97xd </t>
  </si>
  <si>
    <t xml:space="preserve">136-512-86955-wb97xd </t>
  </si>
  <si>
    <t xml:space="preserve">4-500-99963-wb97xd </t>
  </si>
  <si>
    <t xml:space="preserve">1-319-99685-wb97xd </t>
  </si>
  <si>
    <t xml:space="preserve">109-633-81642-wb97xd </t>
  </si>
  <si>
    <t xml:space="preserve">2-389-92029-wb97xd </t>
  </si>
  <si>
    <t xml:space="preserve">13-407-89630-wb97xd </t>
  </si>
  <si>
    <t xml:space="preserve">1-485-92954-wb97xd </t>
  </si>
  <si>
    <t xml:space="preserve">142-496-100579-wb97xd </t>
  </si>
  <si>
    <t xml:space="preserve">13-483-80698-wb97xd </t>
  </si>
  <si>
    <t xml:space="preserve">109-554-82341-wb97xd </t>
  </si>
  <si>
    <t xml:space="preserve">1-546-96808-wb97xd </t>
  </si>
  <si>
    <t xml:space="preserve">34-269-94918-wb97xd </t>
  </si>
  <si>
    <t xml:space="preserve">12-199-100718-wb97xd </t>
  </si>
  <si>
    <t xml:space="preserve">20-514-85207-wb97xd </t>
  </si>
  <si>
    <t xml:space="preserve">109-608-97997-wb97xd </t>
  </si>
  <si>
    <t xml:space="preserve">13-471-98748-wb97xd </t>
  </si>
  <si>
    <t xml:space="preserve">39-606-81368-wb97xd </t>
  </si>
  <si>
    <t xml:space="preserve">34-526-91148-wb97xd </t>
  </si>
  <si>
    <t xml:space="preserve">159-414-100075-wb97xd </t>
  </si>
  <si>
    <t xml:space="preserve">250-527-98016-wb97xd </t>
  </si>
  <si>
    <t xml:space="preserve">1-479-92859-wb97xd </t>
  </si>
  <si>
    <t xml:space="preserve">12-396-91804-wb97xd </t>
  </si>
  <si>
    <t xml:space="preserve">12-516-98027-wb97xd </t>
  </si>
  <si>
    <t xml:space="preserve">39-639-92005-wb97xd </t>
  </si>
  <si>
    <t xml:space="preserve">7-499-93609-wb97xd </t>
  </si>
  <si>
    <t xml:space="preserve">13-496-100348-wb97xd </t>
  </si>
  <si>
    <t xml:space="preserve">39-657-73476-wb97xd </t>
  </si>
  <si>
    <t xml:space="preserve">12-395-85911-wb97xd </t>
  </si>
  <si>
    <t xml:space="preserve">274-551-76438-wb97xd </t>
  </si>
  <si>
    <t xml:space="preserve">13-434-90552-wb97xd </t>
  </si>
  <si>
    <t xml:space="preserve">4-284-95664-wb97xd </t>
  </si>
  <si>
    <t xml:space="preserve">12-524-88222-wb97xd </t>
  </si>
  <si>
    <t xml:space="preserve">12-457-95452-wb97xd </t>
  </si>
  <si>
    <t xml:space="preserve">274-648-100347-wb97xd </t>
  </si>
  <si>
    <t xml:space="preserve">1-548-98488-wb97xd </t>
  </si>
  <si>
    <t xml:space="preserve">142-612-98027-wb97xd </t>
  </si>
  <si>
    <t xml:space="preserve">12-380-96717-wb97xd </t>
  </si>
  <si>
    <t xml:space="preserve">12-548-91829-wb97xd </t>
  </si>
  <si>
    <t xml:space="preserve">13-503-82120-wb97xd </t>
  </si>
  <si>
    <t xml:space="preserve">12-436-98445-wb97xd </t>
  </si>
  <si>
    <t xml:space="preserve">136-331-79452-wb97xd </t>
  </si>
  <si>
    <t xml:space="preserve">7-480-99836-wb97xd </t>
  </si>
  <si>
    <t xml:space="preserve">34-429-94674-wb97xd </t>
  </si>
  <si>
    <t xml:space="preserve">12-407-91828-wb97xd </t>
  </si>
  <si>
    <t xml:space="preserve">1-354-93978-wb97xd </t>
  </si>
  <si>
    <t xml:space="preserve">13-372-98424-wb97xd </t>
  </si>
  <si>
    <t xml:space="preserve">20-470-93638-wb97xd </t>
  </si>
  <si>
    <t xml:space="preserve">39-405-96197-wb97xd </t>
  </si>
  <si>
    <t xml:space="preserve">109-666-98805-wb97xd </t>
  </si>
  <si>
    <t xml:space="preserve">12-371-97003-wb97xd </t>
  </si>
  <si>
    <t xml:space="preserve">39-432-50255-wb97xd </t>
  </si>
  <si>
    <t xml:space="preserve">274-639-98450-wb97xd </t>
  </si>
  <si>
    <t xml:space="preserve">12-545-95191-wb97xd </t>
  </si>
  <si>
    <t xml:space="preserve">13-375-100395-wb97xd </t>
  </si>
  <si>
    <t xml:space="preserve">34-226-84217-wb97xd </t>
  </si>
  <si>
    <t xml:space="preserve">12-529-88469-wb97xd </t>
  </si>
  <si>
    <t xml:space="preserve">34-425-100574-wb97xd </t>
  </si>
  <si>
    <t xml:space="preserve">12-497-90544-wb97xd </t>
  </si>
  <si>
    <t xml:space="preserve">1-144-68650-wb97xd </t>
  </si>
  <si>
    <t xml:space="preserve">7-298-96895-wb97xd </t>
  </si>
  <si>
    <t xml:space="preserve">4-449-84063-wb97xd </t>
  </si>
  <si>
    <t xml:space="preserve">1-307-99533-wb97xd </t>
  </si>
  <si>
    <t xml:space="preserve">12-426-91661-wb97xd </t>
  </si>
  <si>
    <t xml:space="preserve">4-501-100154-wb97xd </t>
  </si>
  <si>
    <t xml:space="preserve">274-499-89899-wb97xd </t>
  </si>
  <si>
    <t xml:space="preserve">1-443-94930-wb97xd </t>
  </si>
  <si>
    <t xml:space="preserve">136-459-81916-wb97xd </t>
  </si>
  <si>
    <t xml:space="preserve">7-532-86697-wb97xd </t>
  </si>
  <si>
    <t xml:space="preserve">34-451-95651-wb97xd </t>
  </si>
  <si>
    <t xml:space="preserve">136-344-100821-wb97xd </t>
  </si>
  <si>
    <t xml:space="preserve">34-415-96367-wb97xd </t>
  </si>
  <si>
    <t xml:space="preserve">13-500-93840-wb97xd </t>
  </si>
  <si>
    <t xml:space="preserve">12-441-95803-wb97xd </t>
  </si>
  <si>
    <t xml:space="preserve">274-630-97850-wb97xd </t>
  </si>
  <si>
    <t xml:space="preserve">34-472-99121-wb97xd </t>
  </si>
  <si>
    <t xml:space="preserve">109-617-97934-wb97xd </t>
  </si>
  <si>
    <t xml:space="preserve">136-412-100227-wb97xd </t>
  </si>
  <si>
    <t xml:space="preserve">1-368-90312-wb97xd </t>
  </si>
  <si>
    <t xml:space="preserve">7-485-91635-wb97xd </t>
  </si>
  <si>
    <t xml:space="preserve">34-377-97728-wb97xd </t>
  </si>
  <si>
    <t xml:space="preserve">4-493-87209-wb97xd </t>
  </si>
  <si>
    <t xml:space="preserve">12-363-93712-wb97xd </t>
  </si>
  <si>
    <t xml:space="preserve">12-458-91069-wb97xd </t>
  </si>
  <si>
    <t xml:space="preserve">250-478-99162-wb97xd </t>
  </si>
  <si>
    <t xml:space="preserve">34-537-97179-wb97xd </t>
  </si>
  <si>
    <t xml:space="preserve">250-435-91272-wb97xd </t>
  </si>
  <si>
    <t xml:space="preserve">142-626-97706-wb97xd </t>
  </si>
  <si>
    <t xml:space="preserve">274-606-98409-wb97xd </t>
  </si>
  <si>
    <t xml:space="preserve">34-488-91368-wb97xd </t>
  </si>
  <si>
    <t xml:space="preserve">274-383-96401-wb97xd </t>
  </si>
  <si>
    <t xml:space="preserve">136-508-100026-wb97xd </t>
  </si>
  <si>
    <t xml:space="preserve">109-577-98709-wb97xd </t>
  </si>
  <si>
    <t xml:space="preserve">12-518-99319-wb97xd </t>
  </si>
  <si>
    <t xml:space="preserve">1-399-100818-wb97xd </t>
  </si>
  <si>
    <t xml:space="preserve">13-309-93888-wb97xd </t>
  </si>
  <si>
    <t xml:space="preserve">39-642-94514-wb97xd </t>
  </si>
  <si>
    <t xml:space="preserve">2-402-96809-wb97xd </t>
  </si>
  <si>
    <t xml:space="preserve">136-492-95293-wb97xd </t>
  </si>
  <si>
    <t xml:space="preserve">34-479-96602-wb97xd </t>
  </si>
  <si>
    <t xml:space="preserve">12-409-95305-wb97xd </t>
  </si>
  <si>
    <t xml:space="preserve">136-539-99470-wb97xd </t>
  </si>
  <si>
    <t xml:space="preserve">20-398-97534-wb97xd </t>
  </si>
  <si>
    <t xml:space="preserve">136-514-99892-wb97xd </t>
  </si>
  <si>
    <t xml:space="preserve">4-462-99835-wb97xd </t>
  </si>
  <si>
    <t xml:space="preserve">39-497-87080-wb97xd </t>
  </si>
  <si>
    <t xml:space="preserve">250-502-99027-wb97xd </t>
  </si>
  <si>
    <t xml:space="preserve">12-499-87958-wb97xd </t>
  </si>
  <si>
    <t xml:space="preserve">4-488-95819-wb97xd </t>
  </si>
  <si>
    <t xml:space="preserve">250-543-78842-wb97xd </t>
  </si>
  <si>
    <t xml:space="preserve">12-403-100965-wb97xd </t>
  </si>
  <si>
    <t xml:space="preserve">159-574-99598-wb97xd </t>
  </si>
  <si>
    <t xml:space="preserve">2-377-77400-wb97xd </t>
  </si>
  <si>
    <t xml:space="preserve">20-490-87898-wb97xd </t>
  </si>
  <si>
    <t xml:space="preserve">109-576-79672-wb97xd </t>
  </si>
  <si>
    <t xml:space="preserve">12-428-99592-wb97xd </t>
  </si>
  <si>
    <t xml:space="preserve">12-486-100406-wb97xd </t>
  </si>
  <si>
    <t xml:space="preserve">2-239-92515-wb97xd </t>
  </si>
  <si>
    <t xml:space="preserve">34-282-99783-wb97xd </t>
  </si>
  <si>
    <t xml:space="preserve">7-535-98235-wb97xd </t>
  </si>
  <si>
    <t xml:space="preserve">7-238-97738-wb97xd </t>
  </si>
  <si>
    <t xml:space="preserve">13-484-89453-wb97xd </t>
  </si>
  <si>
    <t xml:space="preserve">136-494-91729-wb97xd </t>
  </si>
  <si>
    <t xml:space="preserve">20-469-91607-wb97xd </t>
  </si>
  <si>
    <t xml:space="preserve">13-521-97250-wb97xd </t>
  </si>
  <si>
    <t xml:space="preserve">250-494-99728-wb97xd </t>
  </si>
  <si>
    <t xml:space="preserve">1-466-90030-wb97xd </t>
  </si>
  <si>
    <t xml:space="preserve">20-354-99144-wb97xd </t>
  </si>
  <si>
    <t xml:space="preserve">4-486-83846-wb97xd </t>
  </si>
  <si>
    <t xml:space="preserve">7-533-93768-wb97xd </t>
  </si>
  <si>
    <t xml:space="preserve">4-272-100380-wb97xd </t>
  </si>
  <si>
    <t xml:space="preserve">274-615-97322-wb97xd </t>
  </si>
  <si>
    <t xml:space="preserve">1-373-95049-wb97xd </t>
  </si>
  <si>
    <t xml:space="preserve">12-356-98231-wb97xd </t>
  </si>
  <si>
    <t xml:space="preserve">274-673-96568-wb97xd </t>
  </si>
  <si>
    <t xml:space="preserve">34-392-91992-wb97xd </t>
  </si>
  <si>
    <t xml:space="preserve">34-399-95722-wb97xd </t>
  </si>
  <si>
    <t xml:space="preserve">1-508-99384-wb97xd </t>
  </si>
  <si>
    <t xml:space="preserve">250-533-91461-wb97xd </t>
  </si>
  <si>
    <t xml:space="preserve">20-502-98954-wb97xd </t>
  </si>
  <si>
    <t xml:space="preserve">250-529-95312-wb97xd </t>
  </si>
  <si>
    <t xml:space="preserve">1-483-99521-wb97xd </t>
  </si>
  <si>
    <t xml:space="preserve">7-463-83528-wb97xd </t>
  </si>
  <si>
    <t xml:space="preserve">20-355-90278-wb97xd </t>
  </si>
  <si>
    <t xml:space="preserve">12-512-100589-wb97xd </t>
  </si>
  <si>
    <t xml:space="preserve">1-465-86068-wb97xd </t>
  </si>
  <si>
    <t xml:space="preserve">250-385-92111-wb97xd </t>
  </si>
  <si>
    <t xml:space="preserve">39-526-95863-wb97xd </t>
  </si>
  <si>
    <t xml:space="preserve">159-581-95921-wb97xd </t>
  </si>
  <si>
    <t xml:space="preserve">2-482-98589-wb97xd </t>
  </si>
  <si>
    <t xml:space="preserve">13-548-97495-wb97xd </t>
  </si>
  <si>
    <t xml:space="preserve">4-367-100544-wb97xd </t>
  </si>
  <si>
    <t xml:space="preserve">20-512-99747-wb97xd </t>
  </si>
  <si>
    <t xml:space="preserve">1-532-94338-wb97xd </t>
  </si>
  <si>
    <t xml:space="preserve">2-505-98855-wb97xd </t>
  </si>
  <si>
    <t xml:space="preserve">39-458-90518-wb97xd </t>
  </si>
  <si>
    <t xml:space="preserve">13-515-79457-wb97xd </t>
  </si>
  <si>
    <t xml:space="preserve">1-468-99500-wb97xd </t>
  </si>
  <si>
    <t xml:space="preserve">1-178-77757-wb97xd </t>
  </si>
  <si>
    <t xml:space="preserve">4-342-94921-wb97xd </t>
  </si>
  <si>
    <t xml:space="preserve">159-664-91503-wb97xd </t>
  </si>
  <si>
    <t xml:space="preserve">136-477-91726-wb97xd </t>
  </si>
  <si>
    <t xml:space="preserve">7-469-99398-wb97xd </t>
  </si>
  <si>
    <t xml:space="preserve">20-428-85859-wb97xd </t>
  </si>
  <si>
    <t xml:space="preserve">39-527-99886-wb97xd </t>
  </si>
  <si>
    <t xml:space="preserve">7-515-97176-wb97xd </t>
  </si>
  <si>
    <t xml:space="preserve">136-431-100184-wb97xd </t>
  </si>
  <si>
    <t xml:space="preserve">13-549-96022-wb97xd </t>
  </si>
  <si>
    <t xml:space="preserve">159-582-99278-wb97xd </t>
  </si>
  <si>
    <t xml:space="preserve">109-623-98596-wb97xd </t>
  </si>
  <si>
    <t xml:space="preserve">250-406-100002-wb97xd </t>
  </si>
  <si>
    <t xml:space="preserve">34-550-99085-wb97xd </t>
  </si>
  <si>
    <t xml:space="preserve">1-365-97233-wb97xd </t>
  </si>
  <si>
    <t xml:space="preserve">250-523-88886-wb97xd </t>
  </si>
  <si>
    <t xml:space="preserve">274-619-100850-wb97xd </t>
  </si>
  <si>
    <t xml:space="preserve">4-430-96380-wb97xd </t>
  </si>
  <si>
    <t xml:space="preserve">4-423-93148-wb97xd </t>
  </si>
  <si>
    <t xml:space="preserve">34-501-96581-wb97xd </t>
  </si>
  <si>
    <t xml:space="preserve">250-539-73078-wb97xd </t>
  </si>
  <si>
    <t xml:space="preserve">13-495-100226-wb97xd </t>
  </si>
  <si>
    <t xml:space="preserve">2-323-100124-wb97xd </t>
  </si>
  <si>
    <t xml:space="preserve">39-339-95409-wb97xd </t>
  </si>
  <si>
    <t xml:space="preserve">20-443-97857-wb97xd </t>
  </si>
  <si>
    <t xml:space="preserve">12-520-74532-wb97xd </t>
  </si>
  <si>
    <t xml:space="preserve">12-478-100468-wb97xd </t>
  </si>
  <si>
    <t xml:space="preserve">13-468-97361-wb97xd </t>
  </si>
  <si>
    <t xml:space="preserve">13-448-98762-wb97xd </t>
  </si>
  <si>
    <t xml:space="preserve">12-535-95745-wb97xd </t>
  </si>
  <si>
    <t xml:space="preserve">2-483-99690-wb97xd </t>
  </si>
  <si>
    <t xml:space="preserve">250-481-98602-wb97xd </t>
  </si>
  <si>
    <t xml:space="preserve">109-678-87496-wb97xd </t>
  </si>
  <si>
    <t xml:space="preserve">274-453-97325-wb97xd </t>
  </si>
  <si>
    <t xml:space="preserve">2-478-92358-wb97xd </t>
  </si>
  <si>
    <t xml:space="preserve">39-595-95039-wb97xd </t>
  </si>
  <si>
    <t xml:space="preserve">136-537-97327-wb97xd </t>
  </si>
  <si>
    <t xml:space="preserve">34-321-100655-wb97xd </t>
  </si>
  <si>
    <t xml:space="preserve">12-504-99032-wb97xd </t>
  </si>
  <si>
    <t xml:space="preserve">20-508-88429-wb97xd </t>
  </si>
  <si>
    <t xml:space="preserve">34-427-95734-wb97xd </t>
  </si>
  <si>
    <t xml:space="preserve">2-515-94448-wb97xd </t>
  </si>
  <si>
    <t xml:space="preserve">39-449-95965-wb97xd </t>
  </si>
  <si>
    <t xml:space="preserve">136-401-97475-wb97xd </t>
  </si>
  <si>
    <t xml:space="preserve">2-393-91775-wb97xd </t>
  </si>
  <si>
    <t xml:space="preserve">39-674-96935-wb97xd </t>
  </si>
  <si>
    <t xml:space="preserve">142-513-79257-wb97xd </t>
  </si>
  <si>
    <t xml:space="preserve">39-648-93486-wb97xd </t>
  </si>
  <si>
    <t xml:space="preserve">274-493-80169-wb97xd </t>
  </si>
  <si>
    <t xml:space="preserve">34-525-97167-wb97xd </t>
  </si>
  <si>
    <t xml:space="preserve">109-661-99868-wb97xd </t>
  </si>
  <si>
    <t xml:space="preserve">159-610-97563-wb97xd </t>
  </si>
  <si>
    <t xml:space="preserve">20-496-90461-wb97xd </t>
  </si>
  <si>
    <t xml:space="preserve">20-507-96213-wb97xd </t>
  </si>
  <si>
    <t xml:space="preserve">136-535-100661-wb97xd </t>
  </si>
  <si>
    <t xml:space="preserve">274-670-58722-wb97xd </t>
  </si>
  <si>
    <t xml:space="preserve">136-533-89982-wb97xd </t>
  </si>
  <si>
    <t xml:space="preserve">7-460-95705-wb97xd </t>
  </si>
  <si>
    <t xml:space="preserve">250-436-78289-wb97xd </t>
  </si>
  <si>
    <t xml:space="preserve">12-156-99655-wb97xd </t>
  </si>
  <si>
    <t xml:space="preserve">13-418-100974-wb97xd </t>
  </si>
  <si>
    <t xml:space="preserve">39-560-91186-wb97xd </t>
  </si>
  <si>
    <t xml:space="preserve">12-439-75517-wb97xd </t>
  </si>
  <si>
    <t xml:space="preserve">159-647-89822-wb97xd </t>
  </si>
  <si>
    <t xml:space="preserve">34-346-95941-wb97xd </t>
  </si>
  <si>
    <t xml:space="preserve">159-476-99428-wb97xd </t>
  </si>
  <si>
    <t xml:space="preserve">250-507-97350-wb97xd </t>
  </si>
  <si>
    <t xml:space="preserve">1-287-98082-wb97xd </t>
  </si>
  <si>
    <t xml:space="preserve">142-537-90462-wb97xd </t>
  </si>
  <si>
    <t xml:space="preserve">159-632-81814-wb97xd </t>
  </si>
  <si>
    <t xml:space="preserve">4-394-99160-wb97xd </t>
  </si>
  <si>
    <t xml:space="preserve">39-522-99873-wb97xd </t>
  </si>
  <si>
    <t xml:space="preserve">274-476-98731-wb97xd </t>
  </si>
  <si>
    <t xml:space="preserve">12-352-98751-wb97xd </t>
  </si>
  <si>
    <t xml:space="preserve">13-477-100813-wb97xd </t>
  </si>
  <si>
    <t xml:space="preserve">39-562-87065-wb97xd </t>
  </si>
  <si>
    <t xml:space="preserve">2-428-94729-wb97xd </t>
  </si>
  <si>
    <t xml:space="preserve">2-494-84731-wb97xd </t>
  </si>
  <si>
    <t xml:space="preserve">1-470-90421-wb97xd </t>
  </si>
  <si>
    <t xml:space="preserve">136-518-79925-wb97xd </t>
  </si>
  <si>
    <t xml:space="preserve">12-433-73661-wb97xd </t>
  </si>
  <si>
    <t xml:space="preserve">250-536-95330-wb97xd </t>
  </si>
  <si>
    <t xml:space="preserve">7-361-98178-wb97xd </t>
  </si>
  <si>
    <t xml:space="preserve">2-365-98078-wb97xd </t>
  </si>
  <si>
    <t xml:space="preserve">109-562-100358-wb97xd </t>
  </si>
  <si>
    <t xml:space="preserve">2-486-92849-wb97xd </t>
  </si>
  <si>
    <t xml:space="preserve">109-540-92718-wb97xd </t>
  </si>
  <si>
    <t xml:space="preserve">136-342-97295-wb97xd </t>
  </si>
  <si>
    <t xml:space="preserve">159-606-96949-wb97xd </t>
  </si>
  <si>
    <t xml:space="preserve">13-387-95751-wb97xd </t>
  </si>
  <si>
    <t xml:space="preserve">7-451-80373-wb97xd </t>
  </si>
  <si>
    <t xml:space="preserve">2-220-97781-wb97xd </t>
  </si>
  <si>
    <t xml:space="preserve">159-549-92401-wb97xd </t>
  </si>
  <si>
    <t xml:space="preserve">250-522-98554-wb97xd </t>
  </si>
  <si>
    <t xml:space="preserve">142-651-78485-wb97xd </t>
  </si>
  <si>
    <t xml:space="preserve">1-547-96767-wb97xd </t>
  </si>
  <si>
    <t xml:space="preserve">4-297-82866-wb97xd </t>
  </si>
  <si>
    <t xml:space="preserve">159-668-90194-wb97xd </t>
  </si>
  <si>
    <t xml:space="preserve">159-605-93665-wb97xd </t>
  </si>
  <si>
    <t xml:space="preserve">12-421-99674-wb97xd </t>
  </si>
  <si>
    <t xml:space="preserve">7-388-97460-wb97xd </t>
  </si>
  <si>
    <t xml:space="preserve">7-538-95647-wb97xd </t>
  </si>
  <si>
    <t xml:space="preserve">2-450-99450-wb97xd </t>
  </si>
  <si>
    <t xml:space="preserve">12-455-82467-wb97xd </t>
  </si>
  <si>
    <t xml:space="preserve">109-498-97332-wb97xd </t>
  </si>
  <si>
    <t xml:space="preserve">159-502-88058-wb97xd </t>
  </si>
  <si>
    <t xml:space="preserve">13-420-95306-wb97xd </t>
  </si>
  <si>
    <t xml:space="preserve">7-363-92964-wb97xd </t>
  </si>
  <si>
    <t xml:space="preserve">159-461-85237-wb97xd </t>
  </si>
  <si>
    <t xml:space="preserve">2-435-96338-wb97xd </t>
  </si>
  <si>
    <t xml:space="preserve">12-523-100953-wb97xd </t>
  </si>
  <si>
    <t xml:space="preserve">136-489-83783-wb97xd </t>
  </si>
  <si>
    <t xml:space="preserve">12-347-100507-wb97xd </t>
  </si>
  <si>
    <t xml:space="preserve">13-453-88461-wb97xd </t>
  </si>
  <si>
    <t xml:space="preserve">136-467-97950-wb97xd </t>
  </si>
  <si>
    <t xml:space="preserve">274-634-94222-wb97xd </t>
  </si>
  <si>
    <t xml:space="preserve">109-596-88240-wb97xd </t>
  </si>
  <si>
    <t xml:space="preserve">109-513-100651-wb97xd </t>
  </si>
  <si>
    <t xml:space="preserve">1-556-93170-wb97xd </t>
  </si>
  <si>
    <t xml:space="preserve">2-407-99309-wb97xd </t>
  </si>
  <si>
    <t xml:space="preserve">2-447-96533-wb97xd </t>
  </si>
  <si>
    <t xml:space="preserve">274-535-83310-wb97xd </t>
  </si>
  <si>
    <t xml:space="preserve">20-498-99200-wb97xd </t>
  </si>
  <si>
    <t xml:space="preserve">12-509-89126-wb97xd </t>
  </si>
  <si>
    <t xml:space="preserve">34-512-100166-wb97xd </t>
  </si>
  <si>
    <t xml:space="preserve">159-662-95093-wb97xd </t>
  </si>
  <si>
    <t xml:space="preserve">142-646-97535-wb97xd </t>
  </si>
  <si>
    <t xml:space="preserve">136-435-88549-wb97xd </t>
  </si>
  <si>
    <t xml:space="preserve">159-660-73079-wb97xd </t>
  </si>
  <si>
    <t xml:space="preserve">250-535-97623-wb97xd </t>
  </si>
  <si>
    <t xml:space="preserve">2-497-80748-wb97xd </t>
  </si>
  <si>
    <t xml:space="preserve">274-543-97492-wb97xd </t>
  </si>
  <si>
    <t xml:space="preserve">13-544-96863-wb97xd </t>
  </si>
  <si>
    <t xml:space="preserve">142-631-94004-wb97xd </t>
  </si>
  <si>
    <t xml:space="preserve">250-508-97069-wb97xd </t>
  </si>
  <si>
    <t xml:space="preserve">142-632-82086-wb97xd </t>
  </si>
  <si>
    <t xml:space="preserve">1-417-97443-wb97xd </t>
  </si>
  <si>
    <t xml:space="preserve">1-502-100491-wb97xd </t>
  </si>
  <si>
    <t xml:space="preserve">7-412-91533-wb97xd </t>
  </si>
  <si>
    <t xml:space="preserve">20-501-80544-wb97xd </t>
  </si>
  <si>
    <t xml:space="preserve">1-519-91836-wb97xd </t>
  </si>
  <si>
    <t xml:space="preserve">274-637-92459-wb97xd </t>
  </si>
  <si>
    <t xml:space="preserve">20-499-97554-wb97xd </t>
  </si>
  <si>
    <t xml:space="preserve">13-530-98215-wb97xd </t>
  </si>
  <si>
    <t xml:space="preserve">136-516-85603-wb97xd </t>
  </si>
  <si>
    <t xml:space="preserve">12-491-98356-wb97xd </t>
  </si>
  <si>
    <t xml:space="preserve">159-663-97727-wb97xd </t>
  </si>
  <si>
    <t xml:space="preserve">142-634-100930-wb97xd </t>
  </si>
  <si>
    <t xml:space="preserve">4-434-100682-wb97xd </t>
  </si>
  <si>
    <t xml:space="preserve">274-605-94802-wb97xd </t>
  </si>
  <si>
    <t xml:space="preserve">159-678-98040-wb97xd </t>
  </si>
  <si>
    <t xml:space="preserve">7-285-95877-wb97xd </t>
  </si>
  <si>
    <t xml:space="preserve">12-337-85130-wb97xd </t>
  </si>
  <si>
    <t xml:space="preserve">274-558-94132-wb97xd </t>
  </si>
  <si>
    <t xml:space="preserve">274-597-92833-wb97xd </t>
  </si>
  <si>
    <t xml:space="preserve">12-488-87420-wb97xd </t>
  </si>
  <si>
    <t xml:space="preserve">12-553-97543-wb97xd </t>
  </si>
  <si>
    <t xml:space="preserve">12-410-98824-wb97xd </t>
  </si>
  <si>
    <t xml:space="preserve">4-447-98255-wb97xd </t>
  </si>
  <si>
    <t xml:space="preserve">2-476-99698-wb97xd </t>
  </si>
  <si>
    <t xml:space="preserve">109-630-64654-wb97xd </t>
  </si>
  <si>
    <t xml:space="preserve">13-440-91174-wb97xd </t>
  </si>
  <si>
    <t xml:space="preserve">12-547-89021-wb97xd </t>
  </si>
  <si>
    <t xml:space="preserve">2-327-99984-wb97xd </t>
  </si>
  <si>
    <t xml:space="preserve">2-507-99726-wb97xd </t>
  </si>
  <si>
    <t xml:space="preserve">1-557-92823-wb97xd </t>
  </si>
  <si>
    <t xml:space="preserve">274-608-89991-wb97xd </t>
  </si>
  <si>
    <t xml:space="preserve">12-281-97080-wb97xd </t>
  </si>
  <si>
    <t xml:space="preserve">136-483-95744-wb97xd </t>
  </si>
  <si>
    <t xml:space="preserve">250-541-94395-wb97xd </t>
  </si>
  <si>
    <t xml:space="preserve">7-534-96953-wb97xd </t>
  </si>
  <si>
    <t xml:space="preserve">12-415-98675-wb97xd </t>
  </si>
  <si>
    <t xml:space="preserve">34-442-92995-wb97xd </t>
  </si>
  <si>
    <t xml:space="preserve">1-438-98037-wb97xd </t>
  </si>
  <si>
    <t xml:space="preserve">142-596-96068-wb97xd </t>
  </si>
  <si>
    <t xml:space="preserve">109-671-99737-wb97xd </t>
  </si>
  <si>
    <t xml:space="preserve">142-676-80707-wb97xd </t>
  </si>
  <si>
    <t xml:space="preserve">39-619-67204-wb97xd </t>
  </si>
  <si>
    <t xml:space="preserve">250-496-86509-wb97xd </t>
  </si>
  <si>
    <t xml:space="preserve">4-361-98756-wb97xd </t>
  </si>
  <si>
    <t xml:space="preserve">159-661-86326-wb97xd </t>
  </si>
  <si>
    <t xml:space="preserve">274-587-87825-wb97xd </t>
  </si>
  <si>
    <t xml:space="preserve">12-417-98790-wb97xd </t>
  </si>
  <si>
    <t xml:space="preserve">159-675-100803-wb97xd </t>
  </si>
  <si>
    <t xml:space="preserve">1-455-93065-wb97xd </t>
  </si>
  <si>
    <t xml:space="preserve">12-506-99383-wb97xd </t>
  </si>
  <si>
    <t xml:space="preserve">7-539-98665-wb97xd </t>
  </si>
  <si>
    <t xml:space="preserve">2-500-92287-wb97xd </t>
  </si>
  <si>
    <t xml:space="preserve">136-558-92700-wb97xd </t>
  </si>
  <si>
    <t xml:space="preserve">142-586-84038-wb97xd </t>
  </si>
  <si>
    <t xml:space="preserve">136-544-82783-wb97xd </t>
  </si>
  <si>
    <t xml:space="preserve">34-401-92342-wb97xd </t>
  </si>
  <si>
    <t xml:space="preserve">274-533-96970-wb97xd </t>
  </si>
  <si>
    <t xml:space="preserve">274-654-98378-wb97xd </t>
  </si>
  <si>
    <t xml:space="preserve">1-500-96149-wb97xd </t>
  </si>
  <si>
    <t xml:space="preserve">250-421-95000-wb97xd </t>
  </si>
  <si>
    <t xml:space="preserve">12-320-99359-wb97xd </t>
  </si>
  <si>
    <t xml:space="preserve">2-457-95728-wb97xd </t>
  </si>
  <si>
    <t xml:space="preserve">136-497-86477-wb97xd </t>
  </si>
  <si>
    <t xml:space="preserve">142-670-89643-wb97xd </t>
  </si>
  <si>
    <t xml:space="preserve">39-646-97571-wb97xd </t>
  </si>
  <si>
    <t xml:space="preserve">2-490-89818-wb97xd </t>
  </si>
  <si>
    <t xml:space="preserve">34-529-89859-wb97xd </t>
  </si>
  <si>
    <t xml:space="preserve">12-510-95821-wb97xd </t>
  </si>
  <si>
    <t xml:space="preserve">1-541-94333-wb97xd </t>
  </si>
  <si>
    <t xml:space="preserve">1-526-93561-wb97xd </t>
  </si>
  <si>
    <t xml:space="preserve">13-462-91460-wb97xd </t>
  </si>
  <si>
    <t xml:space="preserve">2-465-98115-wb97xd </t>
  </si>
  <si>
    <t xml:space="preserve">250-459-89097-wb97xd </t>
  </si>
  <si>
    <t xml:space="preserve">12-245-100876-wb97xd </t>
  </si>
  <si>
    <t xml:space="preserve">2-322-97590-wb97xd </t>
  </si>
  <si>
    <t xml:space="preserve">39-687-100252-wb97xd </t>
  </si>
  <si>
    <t xml:space="preserve">109-527-99725-wb97xd </t>
  </si>
  <si>
    <t xml:space="preserve">250-375-100345-wb97xd </t>
  </si>
  <si>
    <t xml:space="preserve">7-541-96131-wb97xd </t>
  </si>
  <si>
    <t xml:space="preserve">7-528-99764-wb97xd </t>
  </si>
  <si>
    <t xml:space="preserve">4-345-95567-wb97xd </t>
  </si>
  <si>
    <t xml:space="preserve">142-475-90576-wb97xd </t>
  </si>
  <si>
    <t xml:space="preserve">12-502-97060-wb97xd </t>
  </si>
  <si>
    <t xml:space="preserve">1-472-90714-wb97xd </t>
  </si>
  <si>
    <t xml:space="preserve">4-509-94898-wb97xd </t>
  </si>
  <si>
    <t xml:space="preserve">7-526-100564-wb97xd </t>
  </si>
  <si>
    <t xml:space="preserve">12-254-96983-wb97xd </t>
  </si>
  <si>
    <t xml:space="preserve">2-408-98800-wb97xd </t>
  </si>
  <si>
    <t xml:space="preserve">274-581-88405-wb97xd </t>
  </si>
  <si>
    <t xml:space="preserve">12-533-94098-wb97xd </t>
  </si>
  <si>
    <t xml:space="preserve">250-550-86597-wb97xd </t>
  </si>
  <si>
    <t xml:space="preserve">12-493-79220-wb97xd </t>
  </si>
  <si>
    <t xml:space="preserve">136-559-93599-wb97xd </t>
  </si>
  <si>
    <t xml:space="preserve">1-510-95135-wb97xd </t>
  </si>
  <si>
    <t xml:space="preserve">12-402-93590-wb97xd </t>
  </si>
  <si>
    <t xml:space="preserve">274-664-96458-wb97xd </t>
  </si>
  <si>
    <t xml:space="preserve">13-346-98462-wb97xd </t>
  </si>
  <si>
    <t xml:space="preserve">12-537-99257-wb97xd </t>
  </si>
  <si>
    <t xml:space="preserve">12-489-97712-wb97xd </t>
  </si>
  <si>
    <t xml:space="preserve">4-436-84744-wb97xd </t>
  </si>
  <si>
    <t xml:space="preserve">4-384-94136-wb97xd </t>
  </si>
  <si>
    <t xml:space="preserve">109-620-100813-wb97xd </t>
  </si>
  <si>
    <t xml:space="preserve">39-680-98583-wb97xd </t>
  </si>
  <si>
    <t xml:space="preserve">34-421-99351-wb97xd </t>
  </si>
  <si>
    <t xml:space="preserve">34-554-93370-wb97xd </t>
  </si>
  <si>
    <t xml:space="preserve">109-546-92897-wb97xd </t>
  </si>
  <si>
    <t xml:space="preserve">4-485-77435-wb97xd </t>
  </si>
  <si>
    <t xml:space="preserve">12-546-85127-wb97xd </t>
  </si>
  <si>
    <t xml:space="preserve">12-450-99295-wb97xd </t>
  </si>
  <si>
    <t xml:space="preserve">109-634-96540-wb97xd </t>
  </si>
  <si>
    <t xml:space="preserve">39-668-82353-wb97xd </t>
  </si>
  <si>
    <t xml:space="preserve">136-530-89192-wb97xd </t>
  </si>
  <si>
    <t xml:space="preserve">159-648-88496-wb97xd </t>
  </si>
  <si>
    <t xml:space="preserve">12-475-95882-wb97xd </t>
  </si>
  <si>
    <t xml:space="preserve">159-544-82511-wb97xd </t>
  </si>
  <si>
    <t xml:space="preserve">1-430-98978-wb97xd </t>
  </si>
  <si>
    <t xml:space="preserve">1-376-99580-wb97xd </t>
  </si>
  <si>
    <t xml:space="preserve">142-605-97161-wb97xd </t>
  </si>
  <si>
    <t xml:space="preserve">109-534-89318-wb97xd </t>
  </si>
  <si>
    <t xml:space="preserve">39-567-89115-wb97xd </t>
  </si>
  <si>
    <t xml:space="preserve">136-540-92502-wb97xd </t>
  </si>
  <si>
    <t xml:space="preserve">1-471-93294-wb97xd </t>
  </si>
  <si>
    <t xml:space="preserve">39-555-85227-wb97xd </t>
  </si>
  <si>
    <t xml:space="preserve">2-498-86596-wb97xd </t>
  </si>
  <si>
    <t xml:space="preserve">109-557-95197-wb97xd </t>
  </si>
  <si>
    <t xml:space="preserve">13-547-92098-wb97xd </t>
  </si>
  <si>
    <t xml:space="preserve">274-518-97362-wb97xd </t>
  </si>
  <si>
    <t xml:space="preserve">4-513-99834-wb97xd </t>
  </si>
  <si>
    <t xml:space="preserve">109-655-95682-wb97xd </t>
  </si>
  <si>
    <t xml:space="preserve">250-542-90067-wb97xd </t>
  </si>
  <si>
    <t xml:space="preserve">12-438-90462-wb97xd </t>
  </si>
  <si>
    <t xml:space="preserve">159-559-83074-wb97xd </t>
  </si>
  <si>
    <t xml:space="preserve">39-659-82477-wb97xd </t>
  </si>
  <si>
    <t xml:space="preserve">12-541-91040-wb97xd </t>
  </si>
  <si>
    <t xml:space="preserve">4-498-90301-wb97xd </t>
  </si>
  <si>
    <t xml:space="preserve">1-539-98194-wb97xd </t>
  </si>
  <si>
    <t xml:space="preserve">12-549-98291-wb97xd </t>
  </si>
  <si>
    <t xml:space="preserve">274-487-95115-wb97xd </t>
  </si>
  <si>
    <t xml:space="preserve">2-488-96597-wb97xd </t>
  </si>
  <si>
    <t xml:space="preserve">1-439-100133-wb97xd </t>
  </si>
  <si>
    <t xml:space="preserve">142-680-98219-wb97xd </t>
  </si>
  <si>
    <t xml:space="preserve">250-557-78614-wb97xd </t>
  </si>
  <si>
    <t xml:space="preserve">274-569-76401-wb97xd </t>
  </si>
  <si>
    <t xml:space="preserve">7-359-97407-wb97xd </t>
  </si>
  <si>
    <t xml:space="preserve">136-451-99334-wb97xd </t>
  </si>
  <si>
    <t xml:space="preserve">12-543-95577-wb97xd </t>
  </si>
  <si>
    <t xml:space="preserve">109-656-96022-wb97xd </t>
  </si>
  <si>
    <t xml:space="preserve">7-516-99724-wb97xd </t>
  </si>
  <si>
    <t xml:space="preserve">13-516-80596-wb97xd </t>
  </si>
  <si>
    <t xml:space="preserve">1-531-92916-wb97xd </t>
  </si>
  <si>
    <t xml:space="preserve">274-644-100357-wb97xd </t>
  </si>
  <si>
    <t xml:space="preserve">7-490-95579-wb97xd </t>
  </si>
  <si>
    <t xml:space="preserve">250-504-92249-wb97xd </t>
  </si>
  <si>
    <t xml:space="preserve">250-484-93521-wb97xd </t>
  </si>
  <si>
    <t xml:space="preserve">4-499-98749-wb97xd </t>
  </si>
  <si>
    <t xml:space="preserve">159-689-95514-wb97xd </t>
  </si>
  <si>
    <t xml:space="preserve">34-478-88127-wb97xd </t>
  </si>
  <si>
    <t xml:space="preserve">2-330-100585-wb97xd </t>
  </si>
  <si>
    <t xml:space="preserve">136-527-94783-wb97xd </t>
  </si>
  <si>
    <t xml:space="preserve">39-675-100445-wb97xd </t>
  </si>
  <si>
    <t xml:space="preserve">4-396-98886-wb97xd </t>
  </si>
  <si>
    <t xml:space="preserve">1-490-91801-wb97xd </t>
  </si>
  <si>
    <t xml:space="preserve">7-530-98812-wb97xd </t>
  </si>
  <si>
    <t xml:space="preserve">2-426-92513-wb97xd </t>
  </si>
  <si>
    <t xml:space="preserve">2-458-95821-wb97xd </t>
  </si>
  <si>
    <t xml:space="preserve">39-589-98394-wb97xd </t>
  </si>
  <si>
    <t xml:space="preserve">136-449-95777-wb97xd </t>
  </si>
  <si>
    <t xml:space="preserve">39-683-88268-wb97xd </t>
  </si>
  <si>
    <t xml:space="preserve">250-498-81768-wb97xd </t>
  </si>
  <si>
    <t xml:space="preserve">2-493-99917-wb97xd </t>
  </si>
  <si>
    <t xml:space="preserve">250-401-91203-wb97xd </t>
  </si>
  <si>
    <t xml:space="preserve">39-666-94108-wb97xd </t>
  </si>
  <si>
    <t xml:space="preserve">136-509-99263-wb97xd </t>
  </si>
  <si>
    <t xml:space="preserve">142-588-88792-wb97xd </t>
  </si>
  <si>
    <t xml:space="preserve">39-598-96981-wb97xd </t>
  </si>
  <si>
    <t xml:space="preserve">7-498-88898-wb97xd </t>
  </si>
  <si>
    <t xml:space="preserve">13-332-95857-wb97xd </t>
  </si>
  <si>
    <t xml:space="preserve">142-640-97615-wb97xd </t>
  </si>
  <si>
    <t xml:space="preserve">136-551-98871-wb97xd </t>
  </si>
  <si>
    <t xml:space="preserve">274-658-96343-wb97xd </t>
  </si>
  <si>
    <t xml:space="preserve">34-548-95801-wb97xd </t>
  </si>
  <si>
    <t xml:space="preserve">159-633-82403-wb97xd </t>
  </si>
  <si>
    <t xml:space="preserve">7-475-98634-wb97xd </t>
  </si>
  <si>
    <t>109-63-56211-dlpnoccsdt</t>
  </si>
  <si>
    <t>109-121-91080-dlpnoccsdt</t>
  </si>
  <si>
    <t>142-101-25865-dlpnoccsdt</t>
  </si>
  <si>
    <t>274-180-28204-dlpnoccsdt</t>
  </si>
  <si>
    <t>142-144-79694-dlpnoccsdt</t>
  </si>
  <si>
    <t>109-44-98482-dlpnoccsdt</t>
  </si>
  <si>
    <t>142-184-71190-dlpnoccsdt</t>
  </si>
  <si>
    <t>109-278-66976-dlpnoccsdt</t>
  </si>
  <si>
    <t>109-298-57822-dlpnoccsdt</t>
  </si>
  <si>
    <t>109-217-47857-dlpnoccsdt</t>
  </si>
  <si>
    <t>109-130-66659-dlpnoccsdt</t>
  </si>
  <si>
    <t>142-274-97256-dlpnoccsdt</t>
  </si>
  <si>
    <t>142-98-88858-dlpnoccsdt</t>
  </si>
  <si>
    <t>274-322-95250-dlpnoccsdt</t>
  </si>
  <si>
    <t>142-177-89601-dlpnoccsdt</t>
  </si>
  <si>
    <t>142-366-74896-dlpnoccsdt</t>
  </si>
  <si>
    <t>109-159-90690-dlpnoccsdt</t>
  </si>
  <si>
    <t>142-118-93314-dlpnoccsdt</t>
  </si>
  <si>
    <t>109-208-93109-dlpnoccsdt</t>
  </si>
  <si>
    <t>109-111-98408-dlpnoccsdt</t>
  </si>
  <si>
    <t>274-124-80372-dlpnoccsdt</t>
  </si>
  <si>
    <t>109-25-67768-dlpnoccsdt</t>
  </si>
  <si>
    <t>109-410-99837-dlpnoccsdt</t>
  </si>
  <si>
    <t>39-464-71964-dlpnoccsdt</t>
  </si>
  <si>
    <t>20-144-59663-dlpnoccsdt</t>
  </si>
  <si>
    <t>142-371-96944-dlpnoccsdt</t>
  </si>
  <si>
    <t>109-256-98436-dlpnoccsdt</t>
  </si>
  <si>
    <t>159-146-80420-dlpnoccsdt</t>
  </si>
  <si>
    <t>109-175-94958-dlpnoccsdt</t>
  </si>
  <si>
    <t>7-479-99481-dlpnoccsdt</t>
  </si>
  <si>
    <t>109-483-89367-dlpnoccsdt</t>
  </si>
  <si>
    <t>109-610-95069-dlpnoccsdt</t>
  </si>
  <si>
    <t>109-473-96710-dlpnoccsdt</t>
  </si>
  <si>
    <t>274-231-76513-dlpnoccsdt</t>
  </si>
  <si>
    <t>39-336-94292-dlpnoccsdt</t>
  </si>
  <si>
    <t>109-369-70470-dlpnoccsdt</t>
  </si>
  <si>
    <t>142-322-100512-dlpnoccsdt</t>
  </si>
  <si>
    <t>2-191-99800-dlpnoccsdt</t>
  </si>
  <si>
    <t>142-194-21940-dlpnoccsdt</t>
  </si>
  <si>
    <t>274-252-95946-dlpnoccsdt</t>
  </si>
  <si>
    <t>4-104-69808-dlpnoccsdt</t>
  </si>
  <si>
    <t>159-390-100765-dlpnoccsdt</t>
  </si>
  <si>
    <t>109-248-92465-dlpnoccsdt</t>
  </si>
  <si>
    <t>142-325-67259-dlpnoccsdt</t>
  </si>
  <si>
    <t>274-257-85974-dlpnoccsdt</t>
  </si>
  <si>
    <t>2-212-98372-dlpnoccsdt</t>
  </si>
  <si>
    <t>2-250-100574-dlpnoccsdt</t>
  </si>
  <si>
    <t>274-263-85245-dlpnoccsdt</t>
  </si>
  <si>
    <t>109-406-80801-dlpnoccsdt</t>
  </si>
  <si>
    <t>109-178-52041-dlpnoccsdt</t>
  </si>
  <si>
    <t>109-319-84224-dlpnoccsdt</t>
  </si>
  <si>
    <t>159-82-79812-dlpnoccsdt</t>
  </si>
  <si>
    <t>159-437-54005-dlpnoccsdt</t>
  </si>
  <si>
    <t>109-358-88683-dlpnoccsdt</t>
  </si>
  <si>
    <t>13-88-57654-dlpnoccsdt</t>
  </si>
  <si>
    <t>2-108-99226-dlpnoccsdt</t>
  </si>
  <si>
    <t>39-189-66381-dlpnoccsdt</t>
  </si>
  <si>
    <t>109-274-83255-dlpnoccsdt</t>
  </si>
  <si>
    <t>159-290-88254-dlpnoccsdt</t>
  </si>
  <si>
    <t>109-149-80428-dlpnoccsdt</t>
  </si>
  <si>
    <t>274-404-81662-dlpnoccsdt</t>
  </si>
  <si>
    <t>159-355-97759-dlpnoccsdt</t>
  </si>
  <si>
    <t>20-192-79573-dlpnoccsdt</t>
  </si>
  <si>
    <t>142-206-53189-dlpnoccsdt</t>
  </si>
  <si>
    <t>274-200-94597-dlpnoccsdt</t>
  </si>
  <si>
    <t>159-217-93280-dlpnoccsdt</t>
  </si>
  <si>
    <t>159-613-92282-dlpnoccsdt</t>
  </si>
  <si>
    <t>109-347-97096-dlpnoccsdt</t>
  </si>
  <si>
    <t>109-302-86279-dlpnoccsdt</t>
  </si>
  <si>
    <t>142-307-89658-dlpnoccsdt</t>
  </si>
  <si>
    <t>142-342-87676-dlpnoccsdt</t>
  </si>
  <si>
    <t>109-126-81499-dlpnoccsdt</t>
  </si>
  <si>
    <t>142-313-93374-dlpnoccsdt</t>
  </si>
  <si>
    <t>39-375-60593-dlpnoccsdt</t>
  </si>
  <si>
    <t>2-74-76423-dlpnoccsdt</t>
  </si>
  <si>
    <t>159-295-100475-dlpnoccsdt</t>
  </si>
  <si>
    <t>142-127-58188-dlpnoccsdt</t>
  </si>
  <si>
    <t>20-198-70633-dlpnoccsdt</t>
  </si>
  <si>
    <t>142-292-87457-dlpnoccsdt</t>
  </si>
  <si>
    <t>109-317-57622-dlpnoccsdt</t>
  </si>
  <si>
    <t>39-205-96236-dlpnoccsdt</t>
  </si>
  <si>
    <t>20-168-69322-dlpnoccsdt</t>
  </si>
  <si>
    <t>159-306-88517-dlpnoccsdt</t>
  </si>
  <si>
    <t>109-242-75145-dlpnoccsdt</t>
  </si>
  <si>
    <t>1-142-6841-dlpnoccsdt</t>
  </si>
  <si>
    <t>109-386-88098-dlpnoccsdt</t>
  </si>
  <si>
    <t>4-194-93357-dlpnoccsdt</t>
  </si>
  <si>
    <t>109-389-89219-dlpnoccsdt</t>
  </si>
  <si>
    <t>39-245-95088-dlpnoccsdt</t>
  </si>
  <si>
    <t>2-231-95061-dlpnoccsdt</t>
  </si>
  <si>
    <t>142-201-79807-dlpnoccsdt</t>
  </si>
  <si>
    <t>109-416-71272-dlpnoccsdt</t>
  </si>
  <si>
    <t>274-392-62053-dlpnoccsdt</t>
  </si>
  <si>
    <t>159-288-99560-dlpnoccsdt</t>
  </si>
  <si>
    <t>109-333-87114-dlpnoccsdt</t>
  </si>
  <si>
    <t>109-155-58583-dlpnoccsdt</t>
  </si>
  <si>
    <t>2-198-98942-dlpnoccsdt</t>
  </si>
  <si>
    <t>109-311-76986-dlpnoccsdt</t>
  </si>
  <si>
    <t>39-256-98390-dlpnoccsdt</t>
  </si>
  <si>
    <t>109-526-98367-dlpnoccsdt</t>
  </si>
  <si>
    <t>142-347-95510-dlpnoccsdt</t>
  </si>
  <si>
    <t>109-309-53918-dlpnoccsdt</t>
  </si>
  <si>
    <t>142-382-96481-dlpnoccsdt</t>
  </si>
  <si>
    <t>39-369-70248-dlpnoccsdt</t>
  </si>
  <si>
    <t>109-385-60387-dlpnoccsdt</t>
  </si>
  <si>
    <t>142-145-94700-dlpnoccsdt</t>
  </si>
  <si>
    <t>109-558-85791-dlpnoccsdt</t>
  </si>
  <si>
    <t>274-226-78020-dlpnoccsdt</t>
  </si>
  <si>
    <t>142-85-95337-dlpnoccsdt</t>
  </si>
  <si>
    <t>274-490-95517-dlpnoccsdt</t>
  </si>
  <si>
    <t>159-294-90179-dlpnoccsdt</t>
  </si>
  <si>
    <t>109-462-91267-dlpnoccsdt</t>
  </si>
  <si>
    <t>2-80-86998-dlpnoccsdt</t>
  </si>
  <si>
    <t>7-308-100676-dlpnoccsdt</t>
  </si>
  <si>
    <t>39-623-71886-dlpnoccsdt</t>
  </si>
  <si>
    <t>159-161-91246-dlpnoccsdt</t>
  </si>
  <si>
    <t>142-357-89873-dlpnoccsdt</t>
  </si>
  <si>
    <t>274-367-93185-dlpnoccsdt</t>
  </si>
  <si>
    <t>142-205-68110-dlpnoccsdt</t>
  </si>
  <si>
    <t>109-322-93903-dlpnoccsdt</t>
  </si>
  <si>
    <t>159-104-96752-dlpnoccsdt</t>
  </si>
  <si>
    <t>159-520-99421-dlpnoccsdt</t>
  </si>
  <si>
    <t>39-302-79503-dlpnoccsdt</t>
  </si>
  <si>
    <t>109-260-91238-dlpnoccsdt</t>
  </si>
  <si>
    <t>109-424-78886-dlpnoccsdt</t>
  </si>
  <si>
    <t>4-259-99210-dlpnoccsdt</t>
  </si>
  <si>
    <t>109-359-100262-dlpnoccsdt</t>
  </si>
  <si>
    <t>109-360-72204-dlpnoccsdt</t>
  </si>
  <si>
    <t>109-373-96096-dlpnoccsdt</t>
  </si>
  <si>
    <t>250-120-82068-dlpnoccsdt</t>
  </si>
  <si>
    <t>159-609-87944-dlpnoccsdt</t>
  </si>
  <si>
    <t>142-413-90623-dlpnoccsdt</t>
  </si>
  <si>
    <t>142-291-81841-dlpnoccsdt</t>
  </si>
  <si>
    <t>20-245-87795-dlpnoccsdt</t>
  </si>
  <si>
    <t>109-467-100309-dlpnoccsdt</t>
  </si>
  <si>
    <t>136-21-63236-dlpnoccsdt</t>
  </si>
  <si>
    <t>109-377-95209-dlpnoccsdt</t>
  </si>
  <si>
    <t>109-458-84530-dlpnoccsdt</t>
  </si>
  <si>
    <t>109-439-91094-dlpnoccsdt</t>
  </si>
  <si>
    <t>142-564-96679-dlpnoccsdt</t>
  </si>
  <si>
    <t>20-104-32293-dlpnoccsdt</t>
  </si>
  <si>
    <t>2-159-85745-dlpnoccsdt</t>
  </si>
  <si>
    <t>13-254-89554-dlpnoccsdt</t>
  </si>
  <si>
    <t>39-399-70643-dlpnoccsdt</t>
  </si>
  <si>
    <t>142-421-99378-dlpnoccsdt</t>
  </si>
  <si>
    <t>142-448-98222-dlpnoccsdt</t>
  </si>
  <si>
    <t>109-323-100052-dlpnoccsdt</t>
  </si>
  <si>
    <t>12-0-100407-dlpnoccsdt</t>
  </si>
  <si>
    <t>13-97-96423-dlpnoccsdt</t>
  </si>
  <si>
    <t>142-359-96918-dlpnoccsdt</t>
  </si>
  <si>
    <t>20-267-100997-dlpnoccsdt</t>
  </si>
  <si>
    <t>142-226-85081-dlpnoccsdt</t>
  </si>
  <si>
    <t>20-302-86288-dlpnoccsdt</t>
  </si>
  <si>
    <t>159-299-84100-dlpnoccsdt</t>
  </si>
  <si>
    <t>39-446-86212-dlpnoccsdt</t>
  </si>
  <si>
    <t>274-403-70532-dlpnoccsdt</t>
  </si>
  <si>
    <t>1-222-100710-dlpnoccsdt</t>
  </si>
  <si>
    <t>39-195-85729-dlpnoccsdt</t>
  </si>
  <si>
    <t>2-335-94220-dlpnoccsdt</t>
  </si>
  <si>
    <t>142-350-85722-dlpnoccsdt</t>
  </si>
  <si>
    <t>109-415-97598-dlpnoccsdt</t>
  </si>
  <si>
    <t>39-525-100338-dlpnoccsdt</t>
  </si>
  <si>
    <t>159-465-69568-dlpnoccsdt</t>
  </si>
  <si>
    <t>1-252-91010-dlpnoccsdt</t>
  </si>
  <si>
    <t>39-290-43254-dlpnoccsdt</t>
  </si>
  <si>
    <t>34-53-97898-dlpnoccsdt</t>
  </si>
  <si>
    <t>142-404-41622-dlpnoccsdt</t>
  </si>
  <si>
    <t>274-407-90380-dlpnoccsdt</t>
  </si>
  <si>
    <t>34-19-94486-dlpnoccsdt</t>
  </si>
  <si>
    <t>2-468-72740-dlpnoccsdt</t>
  </si>
  <si>
    <t>20-110-10648-dlpnoccsdt</t>
  </si>
  <si>
    <t>2-114-85148-dlpnoccsdt</t>
  </si>
  <si>
    <t>39-443-100026-dlpnoccsdt</t>
  </si>
  <si>
    <t>142-415-85759-dlpnoccsdt</t>
  </si>
  <si>
    <t>12-295-95591-dlpnoccsdt</t>
  </si>
  <si>
    <t>159-569-86290-dlpnoccsdt</t>
  </si>
  <si>
    <t>39-474-87051-dlpnoccsdt</t>
  </si>
  <si>
    <t>1-62-85430-dlpnoccsdt</t>
  </si>
  <si>
    <t>159-423-95856-dlpnoccsdt</t>
  </si>
  <si>
    <t>109-231-37863-dlpnoccsdt</t>
  </si>
  <si>
    <t>159-419-99941-dlpnoccsdt</t>
  </si>
  <si>
    <t>109-434-78404-dlpnoccsdt</t>
  </si>
  <si>
    <t>142-467-91649-dlpnoccsdt</t>
  </si>
  <si>
    <t>250-142-20710-dlpnoccsdt</t>
  </si>
  <si>
    <t>109-307-83034-dlpnoccsdt</t>
  </si>
  <si>
    <t>2-171-99030-dlpnoccsdt</t>
  </si>
  <si>
    <t>20-85-13660-dlpnoccsdt</t>
  </si>
  <si>
    <t>142-187-85957-dlpnoccsdt</t>
  </si>
  <si>
    <t>109-407-100662-dlpnoccsdt</t>
  </si>
  <si>
    <t>34-141-100582-dlpnoccsdt</t>
  </si>
  <si>
    <t>142-455-97576-dlpnoccsdt</t>
  </si>
  <si>
    <t>4-321-87827-dlpnoccsdt</t>
  </si>
  <si>
    <t>159-575-98986-dlpnoccsdt</t>
  </si>
  <si>
    <t>159-383-96496-dlpnoccsdt</t>
  </si>
  <si>
    <t>274-568-55420-dlpnoccsdt</t>
  </si>
  <si>
    <t>2-399-99928-dlpnoccsdt</t>
  </si>
  <si>
    <t>136-141-29153-dlpnoccsdt</t>
  </si>
  <si>
    <t>109-356-90112-dlpnoccsdt</t>
  </si>
  <si>
    <t>12-51-41796-dlpnoccsdt</t>
  </si>
  <si>
    <t>20-106-79878-dlpnoccsdt</t>
  </si>
  <si>
    <t>39-344-54991-dlpnoccsdt</t>
  </si>
  <si>
    <t>250-179-69605-dlpnoccsdt</t>
  </si>
  <si>
    <t>136-144-12990-dlpnoccsdt</t>
  </si>
  <si>
    <t>109-454-89694-dlpnoccsdt</t>
  </si>
  <si>
    <t>109-372-91186-dlpnoccsdt</t>
  </si>
  <si>
    <t>39-367-92604-dlpnoccsdt</t>
  </si>
  <si>
    <t>13-224-88910-dlpnoccsdt</t>
  </si>
  <si>
    <t>109-652-98882-dlpnoccsdt</t>
  </si>
  <si>
    <t>159-478-98349-dlpnoccsdt</t>
  </si>
  <si>
    <t>13-124-74911-dlpnoccsdt</t>
  </si>
  <si>
    <t>136-71-72070-dlpnoccsdt</t>
  </si>
  <si>
    <t>7-208-95953-dlpnoccsdt</t>
  </si>
  <si>
    <t>109-402-95408-dlpnoccsdt</t>
  </si>
  <si>
    <t>109-522-94896-dlpnoccsdt</t>
  </si>
  <si>
    <t>142-228-79341-dlpnoccsdt</t>
  </si>
  <si>
    <t>274-480-96800-dlpnoccsdt</t>
  </si>
  <si>
    <t>12-134-42895-dlpnoccsdt</t>
  </si>
  <si>
    <t>109-524-95736-dlpnoccsdt</t>
  </si>
  <si>
    <t>2-292-93118-dlpnoccsdt</t>
  </si>
  <si>
    <t>274-495-95191-dlpnoccsdt</t>
  </si>
  <si>
    <t>109-549-80805-dlpnoccsdt</t>
  </si>
  <si>
    <t>13-136-84143-dlpnoccsdt</t>
  </si>
  <si>
    <t>109-664-100670-dlpnoccsdt</t>
  </si>
  <si>
    <t>109-423-90647-dlpnoccsdt</t>
  </si>
  <si>
    <t>1-300-98056-dlpnoccsdt</t>
  </si>
  <si>
    <t>159-546-88175-dlpnoccsdt</t>
  </si>
  <si>
    <t>4-285-93036-dlpnoccsdt</t>
  </si>
  <si>
    <t>4-322-96263-dlpnoccsdt</t>
  </si>
  <si>
    <t>12-218-92589-dlpnoccsdt</t>
  </si>
  <si>
    <t>159-536-89547-dlpnoccsdt</t>
  </si>
  <si>
    <t>109-618-98479-dlpnoccsdt</t>
  </si>
  <si>
    <t>109-393-93641-dlpnoccsdt</t>
  </si>
  <si>
    <t>20-441-100089-dlpnoccsdt</t>
  </si>
  <si>
    <t>34-109-34064-dlpnoccsdt</t>
  </si>
  <si>
    <t>2-310-99429-dlpnoccsdt</t>
  </si>
  <si>
    <t>4-261-89824-dlpnoccsdt</t>
  </si>
  <si>
    <t>7-294-98635-dlpnoccsdt</t>
  </si>
  <si>
    <t>2-369-76733-dlpnoccsdt</t>
  </si>
  <si>
    <t>34-91-59852-dlpnoccsdt</t>
  </si>
  <si>
    <t>274-465-53387-dlpnoccsdt</t>
  </si>
  <si>
    <t>274-402-89586-dlpnoccsdt</t>
  </si>
  <si>
    <t>39-486-86541-dlpnoccsdt</t>
  </si>
  <si>
    <t>274-191-84226-dlpnoccsdt</t>
  </si>
  <si>
    <t>142-396-98527-dlpnoccsdt</t>
  </si>
  <si>
    <t>12-173-72421-dlpnoccsdt</t>
  </si>
  <si>
    <t>109-611-90617-dlpnoccsdt</t>
  </si>
  <si>
    <t>136-355-95394-dlpnoccsdt</t>
  </si>
  <si>
    <t>274-463-94506-dlpnoccsdt</t>
  </si>
  <si>
    <t>13-379-97584-dlpnoccsdt</t>
  </si>
  <si>
    <t>109-544-98552-dlpnoccsdt</t>
  </si>
  <si>
    <t>20-377-95329-dlpnoccsdt</t>
  </si>
  <si>
    <t>274-352-95509-dlpnoccsdt</t>
  </si>
  <si>
    <t>142-579-83368-dlpnoccsdt</t>
  </si>
  <si>
    <t>109-468-100277-dlpnoccsdt</t>
  </si>
  <si>
    <t>4-134-68889-dlpnoccsdt</t>
  </si>
  <si>
    <t>159-418-92331-dlpnoccsdt</t>
  </si>
  <si>
    <t>12-251-100694-dlpnoccsdt</t>
  </si>
  <si>
    <t>250-463-97602-dlpnoccsdt</t>
  </si>
  <si>
    <t>159-646-81043-dlpnoccsdt</t>
  </si>
  <si>
    <t>39-513-91171-dlpnoccsdt</t>
  </si>
  <si>
    <t>109-588-96132-dlpnoccsdt</t>
  </si>
  <si>
    <t>39-518-90619-dlpnoccsdt</t>
  </si>
  <si>
    <t>13-511-74119-dlpnoccsdt</t>
  </si>
  <si>
    <t>2-229-94333-dlpnoccsdt</t>
  </si>
  <si>
    <t>39-592-100926-dlpnoccsdt</t>
  </si>
  <si>
    <t>159-453-97642-dlpnoccsdt</t>
  </si>
  <si>
    <t>142-472-91410-dlpnoccsdt</t>
  </si>
  <si>
    <t>7-455-97260-dlpnoccsdt</t>
  </si>
  <si>
    <t>4-387-98668-dlpnoccsdt</t>
  </si>
  <si>
    <t>39-323-96943-dlpnoccsdt</t>
  </si>
  <si>
    <t>2-244-86485-dlpnoccsdt</t>
  </si>
  <si>
    <t>159-131-91398-dlpnoccsdt</t>
  </si>
  <si>
    <t>34-200-98751-dlpnoccsdt</t>
  </si>
  <si>
    <t>39-505-98092-dlpnoccsdt</t>
  </si>
  <si>
    <t>20-142-85369-dlpnoccsdt</t>
  </si>
  <si>
    <t>274-554-95189-dlpnoccsdt</t>
  </si>
  <si>
    <t>109-637-97182-dlpnoccsdt</t>
  </si>
  <si>
    <t>2-258-79389-dlpnoccsdt</t>
  </si>
  <si>
    <t>7-284-100547-dlpnoccsdt</t>
  </si>
  <si>
    <t>34-146-94707-dlpnoccsdt</t>
  </si>
  <si>
    <t>109-339-100855-dlpnoccsdt</t>
  </si>
  <si>
    <t>274-562-94712-dlpnoccsdt</t>
  </si>
  <si>
    <t>2-28-86857-dlpnoccsdt</t>
  </si>
  <si>
    <t>109-312-81491-dlpnoccsdt</t>
  </si>
  <si>
    <t>7-214-99588-dlpnoccsdt</t>
  </si>
  <si>
    <t>39-295-63059-dlpnoccsdt</t>
  </si>
  <si>
    <t>12-117-94928-dlpnoccsdt</t>
  </si>
  <si>
    <t>109-233-81787-dlpnoccsdt</t>
  </si>
  <si>
    <t>2-439-98910-dlpnoccsdt</t>
  </si>
  <si>
    <t>142-558-100009-dlpnoccsdt</t>
  </si>
  <si>
    <t>20-394-95214-dlpnoccsdt</t>
  </si>
  <si>
    <t>159-563-100531-dlpnoccsdt</t>
  </si>
  <si>
    <t>159-456-91182-dlpnoccsdt</t>
  </si>
  <si>
    <t>159-405-99191-dlpnoccsdt</t>
  </si>
  <si>
    <t>109-380-94295-dlpnoccsdt</t>
  </si>
  <si>
    <t>274-515-100264-dlpnoccsdt</t>
  </si>
  <si>
    <t>109-457-96528-dlpnoccsdt</t>
  </si>
  <si>
    <t>159-677-95128-dlpnoccsdt</t>
  </si>
  <si>
    <t>109-455-87709-dlpnoccsdt</t>
  </si>
  <si>
    <t>39-664-82237-dlpnoccsdt</t>
  </si>
  <si>
    <t>13-162-95811-dlpnoccsdt</t>
  </si>
  <si>
    <t>7-207-94838-dlpnoccsdt</t>
  </si>
  <si>
    <t>39-286-90585-dlpnoccsdt</t>
  </si>
  <si>
    <t>13-283-99175-dlpnoccsdt</t>
  </si>
  <si>
    <t>2-137-100465-dlpnoccsdt</t>
  </si>
  <si>
    <t>1-136-92386-dlpnoccsdt</t>
  </si>
  <si>
    <t>1-261-94950-dlpnoccsdt</t>
  </si>
  <si>
    <t>39-361-94567-dlpnoccsdt</t>
  </si>
  <si>
    <t>142-417-98449-dlpnoccsdt</t>
  </si>
  <si>
    <t>4-393-85406-dlpnoccsdt</t>
  </si>
  <si>
    <t>109-435-94517-dlpnoccsdt</t>
  </si>
  <si>
    <t>142-397-99147-dlpnoccsdt</t>
  </si>
  <si>
    <t>20-434-94068-dlpnoccsdt</t>
  </si>
  <si>
    <t>2-254-94809-dlpnoccsdt</t>
  </si>
  <si>
    <t>109-481-84923-dlpnoccsdt</t>
  </si>
  <si>
    <t>159-583-97028-dlpnoccsdt</t>
  </si>
  <si>
    <t>142-223-79857-dlpnoccsdt</t>
  </si>
  <si>
    <t>142-660-91120-dlpnoccsdt</t>
  </si>
  <si>
    <t>136-106-78615-dlpnoccsdt</t>
  </si>
  <si>
    <t>274-564-92938-dlpnoccsdt</t>
  </si>
  <si>
    <t>2-444-71369-dlpnoccsdt</t>
  </si>
  <si>
    <t>2-290-93554-dlpnoccsdt</t>
  </si>
  <si>
    <t>1-329-85121-dlpnoccsdt</t>
  </si>
  <si>
    <t>39-402-70964-dlpnoccsdt</t>
  </si>
  <si>
    <t>39-329-57672-dlpnoccsdt</t>
  </si>
  <si>
    <t>142-484-66397-dlpnoccsdt</t>
  </si>
  <si>
    <t>34-251-94385-dlpnoccsdt</t>
  </si>
  <si>
    <t>159-672-100299-dlpnoccsdt</t>
  </si>
  <si>
    <t>250-146-50049-dlpnoccsdt</t>
  </si>
  <si>
    <t>159-598-99324-dlpnoccsdt</t>
  </si>
  <si>
    <t>20-210-56944-dlpnoccsdt</t>
  </si>
  <si>
    <t>142-427-82974-dlpnoccsdt</t>
  </si>
  <si>
    <t>142-306-96013-dlpnoccsdt</t>
  </si>
  <si>
    <t>13-143-79913-dlpnoccsdt</t>
  </si>
  <si>
    <t>250-245-87675-dlpnoccsdt</t>
  </si>
  <si>
    <t>109-505-74770-dlpnoccsdt</t>
  </si>
  <si>
    <t>1-116-98174-dlpnoccsdt</t>
  </si>
  <si>
    <t>2-340-73974-dlpnoccsdt</t>
  </si>
  <si>
    <t>2-454-99936-dlpnoccsdt</t>
  </si>
  <si>
    <t>109-405-93429-dlpnoccsdt</t>
  </si>
  <si>
    <t>109-379-100962-dlpnoccsdt</t>
  </si>
  <si>
    <t>109-362-82209-dlpnoccsdt</t>
  </si>
  <si>
    <t>1-226-95128-dlpnoccsdt</t>
  </si>
  <si>
    <t>12-202-93887-dlpnoccsdt</t>
  </si>
  <si>
    <t>250-214-95229-dlpnoccsdt</t>
  </si>
  <si>
    <t>39-596-98881-dlpnoccsdt</t>
  </si>
  <si>
    <t>39-297-75383-dlpnoccsdt</t>
  </si>
  <si>
    <t>2-236-91306-dlpnoccsdt</t>
  </si>
  <si>
    <t>2-366-97417-dlpnoccsdt</t>
  </si>
  <si>
    <t>142-522-97436-dlpnoccsdt</t>
  </si>
  <si>
    <t>142-330-95669-dlpnoccsdt</t>
  </si>
  <si>
    <t>109-594-79792-dlpnoccsdt</t>
  </si>
  <si>
    <t>34-172-100532-dlpnoccsdt</t>
  </si>
  <si>
    <t>2-273-97684-dlpnoccsdt</t>
  </si>
  <si>
    <t>20-477-97836-dlpnoccsdt</t>
  </si>
  <si>
    <t>159-511-81860-dlpnoccsdt</t>
  </si>
  <si>
    <t>136-267-99195-dlpnoccsdt</t>
  </si>
  <si>
    <t>142-416-96089-dlpnoccsdt</t>
  </si>
  <si>
    <t>159-542-99898-dlpnoccsdt</t>
  </si>
  <si>
    <t>142-319-70422-dlpnoccsdt</t>
  </si>
  <si>
    <t>13-153-95102-dlpnoccsdt</t>
  </si>
  <si>
    <t>274-304-94160-dlpnoccsdt</t>
  </si>
  <si>
    <t>34-278-99946-dlpnoccsdt</t>
  </si>
  <si>
    <t>109-681-100211-dlpnoccsdt</t>
  </si>
  <si>
    <t>109-437-60957-dlpnoccsdt</t>
  </si>
  <si>
    <t>DPLNO-CCSD(T) RIJK</t>
  </si>
  <si>
    <t>4-5 DVT Extrapolation</t>
  </si>
  <si>
    <t>kcal/mol</t>
  </si>
  <si>
    <t>Monomers</t>
  </si>
  <si>
    <t>Location of files</t>
  </si>
  <si>
    <t>H2O</t>
  </si>
  <si>
    <t>/home/gcs/11_FormicAcid</t>
  </si>
  <si>
    <t>Cluster Minima G Values</t>
  </si>
  <si>
    <t>(kcal/mol)</t>
  </si>
  <si>
    <t>DLPNO-CCSD(T)/CBS//wb97xd/6-31++G**</t>
  </si>
  <si>
    <t>Initial Concentration  (molecules cm-3)</t>
  </si>
  <si>
    <t>Source</t>
  </si>
  <si>
    <t>∆G (kcal/mol) for Reactions using the Minimum Energy Structures at the DLPNO-CCSD(T)/CBS//wb97xd/6-31++G** level</t>
  </si>
  <si>
    <t>Sequential Hydration kcal/mol</t>
  </si>
  <si>
    <t>∆G (216.65)</t>
  </si>
  <si>
    <t>∆G (273.15)</t>
  </si>
  <si>
    <t>2-methylerythritol--H2O</t>
  </si>
  <si>
    <t>2-methylerythritol--(H2O)2</t>
  </si>
  <si>
    <t>2-methylerythritol--(H2O)3</t>
  </si>
  <si>
    <t>2-methylerythritol--(H2O)4</t>
  </si>
  <si>
    <t>2-methe + H2O &gt; 2-methe-H2O</t>
  </si>
  <si>
    <t>2-methe + 2H2O &gt; 2-methe-(H2O)2</t>
  </si>
  <si>
    <t>2-methe + 3H2O &gt; 2-methe-(H2O)3</t>
  </si>
  <si>
    <t>2-methe + 4H2O &gt; 2-methe-(H2O)4</t>
  </si>
  <si>
    <t>0H2O-SA</t>
  </si>
  <si>
    <t xml:space="preserve">2-206-93351-wb97xd </t>
  </si>
  <si>
    <t xml:space="preserve">20-227-71496-wb97xd </t>
  </si>
  <si>
    <t xml:space="preserve">20-SAc-222-76922-wb97xd </t>
  </si>
  <si>
    <t xml:space="preserve">109-127-7309-wb97xd </t>
  </si>
  <si>
    <t xml:space="preserve">109-16-84064-wb97xd </t>
  </si>
  <si>
    <t xml:space="preserve">109-SAc-461-80928-wb97xd </t>
  </si>
  <si>
    <t xml:space="preserve">4-332-83771-wb97xd </t>
  </si>
  <si>
    <t xml:space="preserve">13-SAc-215-90857-wb97xd </t>
  </si>
  <si>
    <t xml:space="preserve">4-SAc-393-99633-wb97xd </t>
  </si>
  <si>
    <t xml:space="preserve">109-209-78828-wb97xd </t>
  </si>
  <si>
    <t xml:space="preserve">274-SAc-236-81310-wb97xd </t>
  </si>
  <si>
    <t xml:space="preserve">109-SAc-10-33086-wb97xd </t>
  </si>
  <si>
    <t xml:space="preserve">136-25-90049-wb97xd </t>
  </si>
  <si>
    <t xml:space="preserve">142-324-99252-wb97xd </t>
  </si>
  <si>
    <t xml:space="preserve">20-SAc-367-45991-wb97xd </t>
  </si>
  <si>
    <t xml:space="preserve">20-403-97351-wb97xd </t>
  </si>
  <si>
    <t xml:space="preserve">109-SAc-78-82720-wb97xd </t>
  </si>
  <si>
    <t xml:space="preserve">142-SAc-443-97536-wb97xd </t>
  </si>
  <si>
    <t xml:space="preserve">4-262-98354-wb97xd </t>
  </si>
  <si>
    <t xml:space="preserve">142-234-83768-wb97xd </t>
  </si>
  <si>
    <t xml:space="preserve">13-345-96085-wb97xd </t>
  </si>
  <si>
    <t xml:space="preserve">136-256-91179-wb97xd </t>
  </si>
  <si>
    <t xml:space="preserve">1-307-79556-wb97xd </t>
  </si>
  <si>
    <t xml:space="preserve">274-344-85318-wb97xd </t>
  </si>
  <si>
    <t xml:space="preserve">34-SAc-437-97215-wb97xd </t>
  </si>
  <si>
    <t xml:space="preserve">109-151-64662-wb97xd </t>
  </si>
  <si>
    <t xml:space="preserve">2-SAc-279-84213-wb97xd </t>
  </si>
  <si>
    <t xml:space="preserve">1-SAc-225-96343-wb97xd </t>
  </si>
  <si>
    <t xml:space="preserve">109-SAc-116-78503-wb97xd </t>
  </si>
  <si>
    <t xml:space="preserve">2-468-35417-wb97xd </t>
  </si>
  <si>
    <t xml:space="preserve">1-SAc-283-99177-wb97xd </t>
  </si>
  <si>
    <t xml:space="preserve">142-117-61189-wb97xd </t>
  </si>
  <si>
    <t xml:space="preserve">4-277-96812-wb97xd </t>
  </si>
  <si>
    <t xml:space="preserve">159-449-90086-wb97xd </t>
  </si>
  <si>
    <t xml:space="preserve">20-SAc-129-48717-wb97xd </t>
  </si>
  <si>
    <t xml:space="preserve">109-108-92749-wb97xd </t>
  </si>
  <si>
    <t xml:space="preserve">34-SAc-428-88834-wb97xd </t>
  </si>
  <si>
    <t xml:space="preserve">4-307-23736-wb97xd </t>
  </si>
  <si>
    <t xml:space="preserve">109-316-76233-wb97xd </t>
  </si>
  <si>
    <t xml:space="preserve">136-SAc-400-93333-wb97xd </t>
  </si>
  <si>
    <t xml:space="preserve">1-399-70571-wb97xd </t>
  </si>
  <si>
    <t xml:space="preserve">136-SAc-288-92031-wb97xd </t>
  </si>
  <si>
    <t xml:space="preserve">12-SAc-257-99697-wb97xd </t>
  </si>
  <si>
    <t xml:space="preserve">1-179-98569-wb97xd </t>
  </si>
  <si>
    <t xml:space="preserve">109-383-96898-wb97xd </t>
  </si>
  <si>
    <t xml:space="preserve">20-313-99463-wb97xd </t>
  </si>
  <si>
    <t xml:space="preserve">13-156-64893-wb97xd </t>
  </si>
  <si>
    <t xml:space="preserve">1-219-82428-wb97xd </t>
  </si>
  <si>
    <t xml:space="preserve">274-397-64113-wb97xd </t>
  </si>
  <si>
    <t xml:space="preserve">109-SAc-245-55214-wb97xd </t>
  </si>
  <si>
    <t xml:space="preserve">20-406-91660-wb97xd </t>
  </si>
  <si>
    <t xml:space="preserve">20-419-92429-wb97xd </t>
  </si>
  <si>
    <t xml:space="preserve">12-SAc-359-96772-wb97xd </t>
  </si>
  <si>
    <t xml:space="preserve">109-SAc-97-68484-wb97xd </t>
  </si>
  <si>
    <t xml:space="preserve">12-434-95231-wb97xd </t>
  </si>
  <si>
    <t xml:space="preserve">1-SAc-410-65229-wb97xd </t>
  </si>
  <si>
    <t xml:space="preserve">109-292-88019-wb97xd </t>
  </si>
  <si>
    <t xml:space="preserve">20-SAc-339-86012-wb97xd </t>
  </si>
  <si>
    <t xml:space="preserve">142-341-91411-wb97xd </t>
  </si>
  <si>
    <t xml:space="preserve">109-SAc-432-57573-wb97xd </t>
  </si>
  <si>
    <t xml:space="preserve">12-278-51578-wb97xd </t>
  </si>
  <si>
    <t xml:space="preserve">250-260-98957-wb97xd </t>
  </si>
  <si>
    <t xml:space="preserve">136-307-91516-wb97xd </t>
  </si>
  <si>
    <t xml:space="preserve">20-223-51876-wb97xd </t>
  </si>
  <si>
    <t xml:space="preserve">109-258-97179-wb97xd </t>
  </si>
  <si>
    <t xml:space="preserve">4-59-36307-wb97xd </t>
  </si>
  <si>
    <t xml:space="preserve">20-330-95922-wb97xd </t>
  </si>
  <si>
    <t xml:space="preserve">274-406-90812-wb97xd </t>
  </si>
  <si>
    <t xml:space="preserve">1-336-70865-wb97xd </t>
  </si>
  <si>
    <t xml:space="preserve">12-83-71244-wb97xd </t>
  </si>
  <si>
    <t xml:space="preserve">34-SAc-185-60178-wb97xd </t>
  </si>
  <si>
    <t xml:space="preserve">142-SAc-450-93278-wb97xd </t>
  </si>
  <si>
    <t xml:space="preserve">109-SAc-436-81001-wb97xd </t>
  </si>
  <si>
    <t xml:space="preserve">1-321-71359-wb97xd </t>
  </si>
  <si>
    <t xml:space="preserve">136-199-55130-wb97xd </t>
  </si>
  <si>
    <t xml:space="preserve">2-311-54716-wb97xd </t>
  </si>
  <si>
    <t xml:space="preserve">39-286-98730-wb97xd </t>
  </si>
  <si>
    <t xml:space="preserve">39-SAc-415-91498-wb97xd </t>
  </si>
  <si>
    <t xml:space="preserve">136-SAc-250-89689-wb97xd </t>
  </si>
  <si>
    <t xml:space="preserve">2-151-42272-wb97xd </t>
  </si>
  <si>
    <t xml:space="preserve">12-367-97058-wb97xd </t>
  </si>
  <si>
    <t xml:space="preserve">1-SAc-484-91303-wb97xd </t>
  </si>
  <si>
    <t xml:space="preserve">39-SAc-44-91778-wb97xd </t>
  </si>
  <si>
    <t xml:space="preserve">136-SAc-410-90946-wb97xd </t>
  </si>
  <si>
    <t xml:space="preserve">274-325-83769-wb97xd </t>
  </si>
  <si>
    <t xml:space="preserve">109-424-99032-wb97xd </t>
  </si>
  <si>
    <t xml:space="preserve">1-SAc-361-72524-wb97xd </t>
  </si>
  <si>
    <t xml:space="preserve">142-207-99077-wb97xd </t>
  </si>
  <si>
    <t xml:space="preserve">274-394-100034-wb97xd </t>
  </si>
  <si>
    <t xml:space="preserve">109-414-84732-wb97xd </t>
  </si>
  <si>
    <t xml:space="preserve">34-SAc-228-71256-wb97xd </t>
  </si>
  <si>
    <t xml:space="preserve">109-159-22359-wb97xd </t>
  </si>
  <si>
    <t xml:space="preserve">109-46-83688-wb97xd </t>
  </si>
  <si>
    <t xml:space="preserve">12-SAc-323-46635-wb97xd </t>
  </si>
  <si>
    <t xml:space="preserve">136-SAc-402-54920-wb97xd </t>
  </si>
  <si>
    <t xml:space="preserve">34-SAc-318-77076-wb97xd </t>
  </si>
  <si>
    <t xml:space="preserve">1-83-100486-wb97xd </t>
  </si>
  <si>
    <t xml:space="preserve">1-SAc-455-68744-wb97xd </t>
  </si>
  <si>
    <t xml:space="preserve">2-SAc-388-95322-wb97xd </t>
  </si>
  <si>
    <t xml:space="preserve">159-134-100099-wb97xd </t>
  </si>
  <si>
    <t xml:space="preserve">20-SAc-384-100288-wb97xd </t>
  </si>
  <si>
    <t xml:space="preserve">109-184-97813-wb97xd </t>
  </si>
  <si>
    <t xml:space="preserve">142-438-95796-wb97xd </t>
  </si>
  <si>
    <t xml:space="preserve">7-345-100526-wb97xd </t>
  </si>
  <si>
    <t xml:space="preserve">109-375-54339-wb97xd </t>
  </si>
  <si>
    <t xml:space="preserve">7-SAc-239-83180-wb97xd </t>
  </si>
  <si>
    <t xml:space="preserve">39-327-92706-wb97xd </t>
  </si>
  <si>
    <t xml:space="preserve">13-415-98879-wb97xd </t>
  </si>
  <si>
    <t xml:space="preserve">1-SAc-158-81912-wb97xd </t>
  </si>
  <si>
    <t xml:space="preserve">34-275-92664-wb97xd </t>
  </si>
  <si>
    <t xml:space="preserve">109-457-94975-wb97xd </t>
  </si>
  <si>
    <t xml:space="preserve">12-426-58589-wb97xd </t>
  </si>
  <si>
    <t xml:space="preserve">2-SAc-477-96229-wb97xd </t>
  </si>
  <si>
    <t xml:space="preserve">109-121-77307-wb97xd </t>
  </si>
  <si>
    <t xml:space="preserve">109-453-97696-wb97xd </t>
  </si>
  <si>
    <t xml:space="preserve">34-SAc-474-100417-wb97xd </t>
  </si>
  <si>
    <t xml:space="preserve">12-379-65892-wb97xd </t>
  </si>
  <si>
    <t xml:space="preserve">109-335-88381-wb97xd </t>
  </si>
  <si>
    <t xml:space="preserve">12-SAc-439-94442-wb97xd </t>
  </si>
  <si>
    <t xml:space="preserve">34-SAc-338-86150-wb97xd </t>
  </si>
  <si>
    <t xml:space="preserve">7-SAc-69-67062-wb97xd </t>
  </si>
  <si>
    <t xml:space="preserve">274-SAc-449-92293-wb97xd </t>
  </si>
  <si>
    <t xml:space="preserve">274-359-97332-wb97xd </t>
  </si>
  <si>
    <t xml:space="preserve">2-465-9354-wb97xd </t>
  </si>
  <si>
    <t xml:space="preserve">1-494-88196-wb97xd </t>
  </si>
  <si>
    <t xml:space="preserve">109-107-59301-wb97xd </t>
  </si>
  <si>
    <t xml:space="preserve">109-SAc-440-89884-wb97xd </t>
  </si>
  <si>
    <t xml:space="preserve">274-457-98171-wb97xd </t>
  </si>
  <si>
    <t xml:space="preserve">274-460-100624-wb97xd </t>
  </si>
  <si>
    <t xml:space="preserve">109-SAc-362-100872-wb97xd </t>
  </si>
  <si>
    <t xml:space="preserve">13-SAc-371-29140-wb97xd </t>
  </si>
  <si>
    <t xml:space="preserve">2-SAc-117-96306-wb97xd </t>
  </si>
  <si>
    <t xml:space="preserve">274-SAc-422-100185-wb97xd </t>
  </si>
  <si>
    <t xml:space="preserve">12-322-86295-wb97xd </t>
  </si>
  <si>
    <t xml:space="preserve">13-374-95412-wb97xd </t>
  </si>
  <si>
    <t xml:space="preserve">39-SAc-418-94628-wb97xd </t>
  </si>
  <si>
    <t xml:space="preserve">12-12-79941-wb97xd </t>
  </si>
  <si>
    <t xml:space="preserve">13-301-74527-wb97xd </t>
  </si>
  <si>
    <t xml:space="preserve">34-371-92673-wb97xd </t>
  </si>
  <si>
    <t xml:space="preserve">159-164-60715-wb97xd </t>
  </si>
  <si>
    <t xml:space="preserve">142-253-84713-wb97xd </t>
  </si>
  <si>
    <t xml:space="preserve">1-SAc-417-73198-wb97xd </t>
  </si>
  <si>
    <t xml:space="preserve">39-SAc-365-79002-wb97xd </t>
  </si>
  <si>
    <t xml:space="preserve">109-SAc-168-26400-wb97xd </t>
  </si>
  <si>
    <t xml:space="preserve">4-469-93091-wb97xd </t>
  </si>
  <si>
    <t xml:space="preserve">12-SAc-186-99616-wb97xd </t>
  </si>
  <si>
    <t xml:space="preserve">12-185-98740-wb97xd </t>
  </si>
  <si>
    <t xml:space="preserve">250-SAc-235-98197-wb97xd </t>
  </si>
  <si>
    <t xml:space="preserve">274-274-32392-wb97xd </t>
  </si>
  <si>
    <t xml:space="preserve">109-SAc-396-93042-wb97xd </t>
  </si>
  <si>
    <t xml:space="preserve">2-SAc-460-96377-wb97xd </t>
  </si>
  <si>
    <t xml:space="preserve">136-SAc-343-98203-wb97xd </t>
  </si>
  <si>
    <t xml:space="preserve">2-SAc-450-95253-wb97xd </t>
  </si>
  <si>
    <t xml:space="preserve">250-SAc-351-95435-wb97xd </t>
  </si>
  <si>
    <t xml:space="preserve">12-SAc-226-64591-wb97xd </t>
  </si>
  <si>
    <t xml:space="preserve">34-SAc-376-78685-wb97xd </t>
  </si>
  <si>
    <t xml:space="preserve">136-397-95064-wb97xd </t>
  </si>
  <si>
    <t xml:space="preserve">159-SAc-479-96947-wb97xd </t>
  </si>
  <si>
    <t xml:space="preserve">109-SAc-268-100014-wb97xd </t>
  </si>
  <si>
    <t xml:space="preserve">1-250-94502-wb97xd </t>
  </si>
  <si>
    <t xml:space="preserve">250-434-100624-wb97xd </t>
  </si>
  <si>
    <t xml:space="preserve">109-174-94410-wb97xd </t>
  </si>
  <si>
    <t xml:space="preserve">12-271-96400-wb97xd </t>
  </si>
  <si>
    <t xml:space="preserve">136-SAc-407-97801-wb97xd </t>
  </si>
  <si>
    <t xml:space="preserve">12-SAc-428-85389-wb97xd </t>
  </si>
  <si>
    <t xml:space="preserve">159-SAc-295-92338-wb97xd </t>
  </si>
  <si>
    <t xml:space="preserve">4-370-65502-wb97xd </t>
  </si>
  <si>
    <t xml:space="preserve">13-416-85623-wb97xd </t>
  </si>
  <si>
    <t xml:space="preserve">13-240-67909-wb97xd </t>
  </si>
  <si>
    <t xml:space="preserve">12-384-95843-wb97xd </t>
  </si>
  <si>
    <t xml:space="preserve">12-SAc-389-100749-wb97xd </t>
  </si>
  <si>
    <t xml:space="preserve">12-476-100971-wb97xd </t>
  </si>
  <si>
    <t xml:space="preserve">136-SAc-342-91601-wb97xd </t>
  </si>
  <si>
    <t xml:space="preserve">109-SAc-319-50523-wb97xd </t>
  </si>
  <si>
    <t xml:space="preserve">13-SAc-417-98210-wb97xd </t>
  </si>
  <si>
    <t xml:space="preserve">20-425-42353-wb97xd </t>
  </si>
  <si>
    <t xml:space="preserve">274-488-100241-wb97xd </t>
  </si>
  <si>
    <t xml:space="preserve">142-368-97566-wb97xd </t>
  </si>
  <si>
    <t xml:space="preserve">13-SAc-473-858-wb97xd </t>
  </si>
  <si>
    <t xml:space="preserve">109-SAc-302-100320-wb97xd </t>
  </si>
  <si>
    <t xml:space="preserve">142-SAc-137-85072-wb97xd </t>
  </si>
  <si>
    <t xml:space="preserve">109-SAc-68-84276-wb97xd </t>
  </si>
  <si>
    <t xml:space="preserve">39-SAc-399-95967-wb97xd </t>
  </si>
  <si>
    <t xml:space="preserve">39-291-97292-wb97xd </t>
  </si>
  <si>
    <t xml:space="preserve">109-SAc-390-89971-wb97xd </t>
  </si>
  <si>
    <t xml:space="preserve">12-SAc-385-79640-wb97xd </t>
  </si>
  <si>
    <t xml:space="preserve">1-SAc-428-98825-wb97xd </t>
  </si>
  <si>
    <t xml:space="preserve">142-264-96868-wb97xd </t>
  </si>
  <si>
    <t xml:space="preserve">1-476-83468-wb97xd </t>
  </si>
  <si>
    <t xml:space="preserve">39-SAc-344-96987-wb97xd </t>
  </si>
  <si>
    <t xml:space="preserve">1-SAc-370-85502-wb97xd </t>
  </si>
  <si>
    <t xml:space="preserve">136-SAc-424-98305-wb97xd </t>
  </si>
  <si>
    <t xml:space="preserve">13-SAc-437-76361-wb97xd </t>
  </si>
  <si>
    <t xml:space="preserve">109-SAc-278-96594-wb97xd </t>
  </si>
  <si>
    <t xml:space="preserve">12-334-96066-wb97xd </t>
  </si>
  <si>
    <t xml:space="preserve">159-SAc-305-87314-wb97xd </t>
  </si>
  <si>
    <t xml:space="preserve">136-347-96679-wb97xd </t>
  </si>
  <si>
    <t xml:space="preserve">250-306-89261-wb97xd </t>
  </si>
  <si>
    <t xml:space="preserve">109-198-5766-wb97xd </t>
  </si>
  <si>
    <t xml:space="preserve">1-142-100246-wb97xd </t>
  </si>
  <si>
    <t xml:space="preserve">109-101-90142-wb97xd </t>
  </si>
  <si>
    <t xml:space="preserve">250-409-81914-wb97xd </t>
  </si>
  <si>
    <t xml:space="preserve">20-451-81966-wb97xd </t>
  </si>
  <si>
    <t xml:space="preserve">12-SAc-467-65850-wb97xd </t>
  </si>
  <si>
    <t xml:space="preserve">109-SAc-213-19216-wb97xd </t>
  </si>
  <si>
    <t xml:space="preserve">13-419-94862-wb97xd </t>
  </si>
  <si>
    <t xml:space="preserve">34-439-79571-wb97xd </t>
  </si>
  <si>
    <t xml:space="preserve">20-SAc-435-82-wb97xd </t>
  </si>
  <si>
    <t xml:space="preserve">34-332-90456-wb97xd </t>
  </si>
  <si>
    <t xml:space="preserve">39-SAc-434-68886-wb97xd </t>
  </si>
  <si>
    <t xml:space="preserve">109-67-25095-wb97xd </t>
  </si>
  <si>
    <t xml:space="preserve">2-SAc-484-94234-wb97xd </t>
  </si>
  <si>
    <t xml:space="preserve">12-465-93851-wb97xd </t>
  </si>
  <si>
    <t xml:space="preserve">142-SAc-432-98817-wb97xd </t>
  </si>
  <si>
    <t xml:space="preserve">142-314-67130-wb97xd </t>
  </si>
  <si>
    <t xml:space="preserve">109-SAc-188-75706-wb97xd </t>
  </si>
  <si>
    <t xml:space="preserve">159-485-79617-wb97xd </t>
  </si>
  <si>
    <t xml:space="preserve">274-SAc-200-92975-wb97xd </t>
  </si>
  <si>
    <t xml:space="preserve">250-SAc-411-96232-wb97xd </t>
  </si>
  <si>
    <t xml:space="preserve">12-150-91817-wb97xd </t>
  </si>
  <si>
    <t xml:space="preserve">39-266-95683-wb97xd </t>
  </si>
  <si>
    <t xml:space="preserve">109-118-37641-wb97xd </t>
  </si>
  <si>
    <t xml:space="preserve">13-384-99214-wb97xd </t>
  </si>
  <si>
    <t xml:space="preserve">1-247-94463-wb97xd </t>
  </si>
  <si>
    <t xml:space="preserve">39-SAc-273-99329-wb97xd </t>
  </si>
  <si>
    <t xml:space="preserve">1-394-79821-wb97xd </t>
  </si>
  <si>
    <t xml:space="preserve">1-200-90643-wb97xd </t>
  </si>
  <si>
    <t xml:space="preserve">142-478-71066-wb97xd </t>
  </si>
  <si>
    <t xml:space="preserve">159-436-91113-wb97xd </t>
  </si>
  <si>
    <t xml:space="preserve">109-SAc-393-89769-wb97xd </t>
  </si>
  <si>
    <t xml:space="preserve">109-354-97018-wb97xd </t>
  </si>
  <si>
    <t xml:space="preserve">13-129-81420-wb97xd </t>
  </si>
  <si>
    <t xml:space="preserve">12-SAc-251-99709-wb97xd </t>
  </si>
  <si>
    <t xml:space="preserve">109-SAc-304-69947-wb97xd </t>
  </si>
  <si>
    <t xml:space="preserve">12-416-95004-wb97xd </t>
  </si>
  <si>
    <t xml:space="preserve">250-SAc-392-84233-wb97xd </t>
  </si>
  <si>
    <t xml:space="preserve">159-438-92165-wb97xd </t>
  </si>
  <si>
    <t xml:space="preserve">20-SAc-244-99486-wb97xd </t>
  </si>
  <si>
    <t xml:space="preserve">4-SAc-471-63195-wb97xd </t>
  </si>
  <si>
    <t xml:space="preserve">1-450-94812-wb97xd </t>
  </si>
  <si>
    <t xml:space="preserve">159-SAc-434-87356-wb97xd </t>
  </si>
  <si>
    <t xml:space="preserve">109-211-93721-wb97xd </t>
  </si>
  <si>
    <t xml:space="preserve">109-81-35495-wb97xd </t>
  </si>
  <si>
    <t xml:space="preserve">274-SAc-429-45484-wb97xd </t>
  </si>
  <si>
    <t xml:space="preserve">142-471-99881-wb97xd </t>
  </si>
  <si>
    <t xml:space="preserve">274-SAc-475-66041-wb97xd </t>
  </si>
  <si>
    <t xml:space="preserve">34-350-91836-wb97xd </t>
  </si>
  <si>
    <t xml:space="preserve">1-324-90029-wb97xd </t>
  </si>
  <si>
    <t xml:space="preserve">39-226-90537-wb97xd </t>
  </si>
  <si>
    <t xml:space="preserve">13-164-94989-wb97xd </t>
  </si>
  <si>
    <t xml:space="preserve">1-395-95925-wb97xd </t>
  </si>
  <si>
    <t xml:space="preserve">20-439-94753-wb97xd </t>
  </si>
  <si>
    <t xml:space="preserve">142-435-94955-wb97xd </t>
  </si>
  <si>
    <t xml:space="preserve">13-437-77459-wb97xd </t>
  </si>
  <si>
    <t xml:space="preserve">1-193-75363-wb97xd </t>
  </si>
  <si>
    <t xml:space="preserve">39-SAc-329-65255-wb97xd </t>
  </si>
  <si>
    <t xml:space="preserve">142-SAc-155-57085-wb97xd </t>
  </si>
  <si>
    <t xml:space="preserve">1-SAc-446-88116-wb97xd </t>
  </si>
  <si>
    <t xml:space="preserve">109-SAc-318-9903-wb97xd </t>
  </si>
  <si>
    <t xml:space="preserve">142-SAc-364-91726-wb97xd </t>
  </si>
  <si>
    <t xml:space="preserve">39-SAc-277-95208-wb97xd </t>
  </si>
  <si>
    <t xml:space="preserve">20-SAc-419-72432-wb97xd </t>
  </si>
  <si>
    <t xml:space="preserve">109-SAc-456-80832-wb97xd </t>
  </si>
  <si>
    <t xml:space="preserve">159-SAc-385-90220-wb97xd </t>
  </si>
  <si>
    <t xml:space="preserve">136-SAc-459-88070-wb97xd </t>
  </si>
  <si>
    <t xml:space="preserve">12-SAc-490-93474-wb97xd </t>
  </si>
  <si>
    <t xml:space="preserve">20-SAc-359-95828-wb97xd </t>
  </si>
  <si>
    <t xml:space="preserve">39-SAc-391-96964-wb97xd </t>
  </si>
  <si>
    <t xml:space="preserve">12-SAc-352-94145-wb97xd </t>
  </si>
  <si>
    <t xml:space="preserve">274-SAc-318-60704-wb97xd </t>
  </si>
  <si>
    <t xml:space="preserve">136-56-95718-wb97xd </t>
  </si>
  <si>
    <t xml:space="preserve">13-430-94249-wb97xd </t>
  </si>
  <si>
    <t xml:space="preserve">109-253-82949-wb97xd </t>
  </si>
  <si>
    <t xml:space="preserve">250-SAc-506-98995-wb97xd </t>
  </si>
  <si>
    <t xml:space="preserve">39-437-83249-wb97xd </t>
  </si>
  <si>
    <t xml:space="preserve">34-SAc-272-90538-wb97xd </t>
  </si>
  <si>
    <t xml:space="preserve">142-SAc-310-97582-wb97xd </t>
  </si>
  <si>
    <t xml:space="preserve">39-SAc-430-35518-wb97xd </t>
  </si>
  <si>
    <t xml:space="preserve">12-SAc-367-56872-wb97xd </t>
  </si>
  <si>
    <t xml:space="preserve">109-SAc-297-87945-wb97xd </t>
  </si>
  <si>
    <t xml:space="preserve">13-487-82550-wb97xd </t>
  </si>
  <si>
    <t xml:space="preserve">136-SAc-197-97113-wb97xd </t>
  </si>
  <si>
    <t xml:space="preserve">13-237-97178-wb97xd </t>
  </si>
  <si>
    <t xml:space="preserve">159-SAc-173-97426-wb97xd </t>
  </si>
  <si>
    <t xml:space="preserve">39-SAc-154-61422-wb97xd </t>
  </si>
  <si>
    <t xml:space="preserve">109-274-99104-wb97xd </t>
  </si>
  <si>
    <t xml:space="preserve">109-SAc-466-94822-wb97xd </t>
  </si>
  <si>
    <t xml:space="preserve">109-SAc-373-99242-wb97xd </t>
  </si>
  <si>
    <t xml:space="preserve">2-383-91434-wb97xd </t>
  </si>
  <si>
    <t xml:space="preserve">39-SAc-156-95648-wb97xd </t>
  </si>
  <si>
    <t xml:space="preserve">136-SAc-262-84134-wb97xd </t>
  </si>
  <si>
    <t xml:space="preserve">136-SAc-194-85257-wb97xd </t>
  </si>
  <si>
    <t xml:space="preserve">109-SAc-465-94243-wb97xd </t>
  </si>
  <si>
    <t xml:space="preserve">12-223-89428-wb97xd </t>
  </si>
  <si>
    <t xml:space="preserve">109-SAc-114-30787-wb97xd </t>
  </si>
  <si>
    <t xml:space="preserve">250-414-92348-wb97xd </t>
  </si>
  <si>
    <t xml:space="preserve">109-149-70403-wb97xd </t>
  </si>
  <si>
    <t xml:space="preserve">2-327-66607-wb97xd </t>
  </si>
  <si>
    <t xml:space="preserve">109-175-96809-wb97xd </t>
  </si>
  <si>
    <t xml:space="preserve">12-273-99921-wb97xd </t>
  </si>
  <si>
    <t xml:space="preserve">274-SAc-366-98782-wb97xd </t>
  </si>
  <si>
    <t xml:space="preserve">1-SAc-276-88792-wb97xd </t>
  </si>
  <si>
    <t xml:space="preserve">1-430-76660-wb97xd </t>
  </si>
  <si>
    <t xml:space="preserve">142-SAc-441-87390-wb97xd </t>
  </si>
  <si>
    <t xml:space="preserve">142-SAc-341-88952-wb97xd </t>
  </si>
  <si>
    <t xml:space="preserve">39-SAc-389-58051-wb97xd </t>
  </si>
  <si>
    <t xml:space="preserve">250-426-93261-wb97xd </t>
  </si>
  <si>
    <t xml:space="preserve">1-498-87652-wb97xd </t>
  </si>
  <si>
    <t xml:space="preserve">2-SAc-228-90921-wb97xd </t>
  </si>
  <si>
    <t xml:space="preserve">1-SAc-469-89047-wb97xd </t>
  </si>
  <si>
    <t xml:space="preserve">142-SAc-171-27989-wb97xd </t>
  </si>
  <si>
    <t xml:space="preserve">1-316-78876-wb97xd </t>
  </si>
  <si>
    <t xml:space="preserve">39-SAc-298-46613-wb97xd </t>
  </si>
  <si>
    <t xml:space="preserve">12-SAc-388-100142-wb97xd </t>
  </si>
  <si>
    <t xml:space="preserve">142-377-94193-wb97xd </t>
  </si>
  <si>
    <t xml:space="preserve">109-SAc-351-50672-wb97xd </t>
  </si>
  <si>
    <t xml:space="preserve">274-390-98046-wb97xd </t>
  </si>
  <si>
    <t xml:space="preserve">12-427-78469-wb97xd </t>
  </si>
  <si>
    <t xml:space="preserve">109-SAc-172-31373-wb97xd </t>
  </si>
  <si>
    <t xml:space="preserve">250-205-91873-wb97xd </t>
  </si>
  <si>
    <t xml:space="preserve">39-SAc-151-11489-wb97xd </t>
  </si>
  <si>
    <t xml:space="preserve">250-285-99855-wb97xd </t>
  </si>
  <si>
    <t xml:space="preserve">1-475-86827-wb97xd </t>
  </si>
  <si>
    <t xml:space="preserve">109-SAc-0-35640-wb97xd </t>
  </si>
  <si>
    <t xml:space="preserve">39-319-94186-wb97xd </t>
  </si>
  <si>
    <t xml:space="preserve">274-SAc-463-98081-wb97xd </t>
  </si>
  <si>
    <t xml:space="preserve">1-358-77461-wb97xd </t>
  </si>
  <si>
    <t xml:space="preserve">34-SAc-336-95863-wb97xd </t>
  </si>
  <si>
    <t xml:space="preserve">274-454-77173-wb97xd </t>
  </si>
  <si>
    <t xml:space="preserve">39-332-79980-wb97xd </t>
  </si>
  <si>
    <t xml:space="preserve">2-408-97881-wb97xd </t>
  </si>
  <si>
    <t xml:space="preserve">274-331-83565-wb97xd </t>
  </si>
  <si>
    <t xml:space="preserve">142-212-35583-wb97xd </t>
  </si>
  <si>
    <t xml:space="preserve">142-325-31449-wb97xd </t>
  </si>
  <si>
    <t xml:space="preserve">13-365-89635-wb97xd </t>
  </si>
  <si>
    <t xml:space="preserve">109-19-70557-wb97xd </t>
  </si>
  <si>
    <t xml:space="preserve">142-SAc-273-91242-wb97xd </t>
  </si>
  <si>
    <t xml:space="preserve">159-336-99261-wb97xd </t>
  </si>
  <si>
    <t xml:space="preserve">7-SAc-470-90581-wb97xd </t>
  </si>
  <si>
    <t xml:space="preserve">250-406-99415-wb97xd </t>
  </si>
  <si>
    <t xml:space="preserve">142-446-73896-wb97xd </t>
  </si>
  <si>
    <t xml:space="preserve">1-470-87376-wb97xd </t>
  </si>
  <si>
    <t xml:space="preserve">4-SAc-475-72240-wb97xd </t>
  </si>
  <si>
    <t xml:space="preserve">274-SAc-329-93476-wb97xd </t>
  </si>
  <si>
    <t xml:space="preserve">13-SAc-385-88386-wb97xd </t>
  </si>
  <si>
    <t xml:space="preserve">142-SAc-401-79594-wb97xd </t>
  </si>
  <si>
    <t xml:space="preserve">4-SAc-253-95634-wb97xd </t>
  </si>
  <si>
    <t xml:space="preserve">7-SAc-348-97254-wb97xd </t>
  </si>
  <si>
    <t xml:space="preserve">34-459-93736-wb97xd </t>
  </si>
  <si>
    <t xml:space="preserve">20-5-52223-wb97xd </t>
  </si>
  <si>
    <t xml:space="preserve">142-432-96409-wb97xd </t>
  </si>
  <si>
    <t xml:space="preserve">142-145-13741-wb97xd </t>
  </si>
  <si>
    <t xml:space="preserve">159-SAc-263-100264-wb97xd </t>
  </si>
  <si>
    <t xml:space="preserve">159-SAc-377-100517-wb97xd </t>
  </si>
  <si>
    <t xml:space="preserve">12-355-98872-wb97xd </t>
  </si>
  <si>
    <t xml:space="preserve">250-SAc-466-97096-wb97xd </t>
  </si>
  <si>
    <t xml:space="preserve">136-SAc-480-93189-wb97xd </t>
  </si>
  <si>
    <t xml:space="preserve">13-SAc-315-61809-wb97xd </t>
  </si>
  <si>
    <t xml:space="preserve">250-366-99723-wb97xd </t>
  </si>
  <si>
    <t xml:space="preserve">136-SAc-437-85514-wb97xd </t>
  </si>
  <si>
    <t xml:space="preserve">109-71-98516-wb97xd </t>
  </si>
  <si>
    <t xml:space="preserve">39-SAc-284-98405-wb97xd </t>
  </si>
  <si>
    <t xml:space="preserve">250-SAc-495-87487-wb97xd </t>
  </si>
  <si>
    <t xml:space="preserve">12-SAc-325-80320-wb97xd </t>
  </si>
  <si>
    <t xml:space="preserve">109-SAc-450-82573-wb97xd </t>
  </si>
  <si>
    <t xml:space="preserve">136-SAc-208-93205-wb97xd </t>
  </si>
  <si>
    <t xml:space="preserve">109-SAc-411-22207-wb97xd </t>
  </si>
  <si>
    <t xml:space="preserve">34-421-99894-wb97xd </t>
  </si>
  <si>
    <t xml:space="preserve">274-SAc-452-92743-wb97xd </t>
  </si>
  <si>
    <t xml:space="preserve">159-SAc-459-60171-wb97xd </t>
  </si>
  <si>
    <t xml:space="preserve">12-482-77604-wb97xd </t>
  </si>
  <si>
    <t xml:space="preserve">12-250-99050-wb97xd </t>
  </si>
  <si>
    <t xml:space="preserve">39-221-27140-wb97xd </t>
  </si>
  <si>
    <t xml:space="preserve">12-SAc-283-100696-wb97xd </t>
  </si>
  <si>
    <t xml:space="preserve">1-433-98092-wb97xd </t>
  </si>
  <si>
    <t xml:space="preserve">136-464-74177-wb97xd </t>
  </si>
  <si>
    <t xml:space="preserve">159-SAc-463-100272-wb97xd </t>
  </si>
  <si>
    <t xml:space="preserve">109-SAc-365-85621-wb97xd </t>
  </si>
  <si>
    <t xml:space="preserve">142-SAc-407-100869-wb97xd </t>
  </si>
  <si>
    <t xml:space="preserve">7-SAc-349-100255-wb97xd </t>
  </si>
  <si>
    <t xml:space="preserve">159-SAc-446-20416-wb97xd </t>
  </si>
  <si>
    <t xml:space="preserve">142-SAc-438-96629-wb97xd </t>
  </si>
  <si>
    <t xml:space="preserve">7-443-81260-wb97xd </t>
  </si>
  <si>
    <t xml:space="preserve">4-381-91480-wb97xd </t>
  </si>
  <si>
    <t xml:space="preserve">39-357-82869-wb97xd </t>
  </si>
  <si>
    <t xml:space="preserve">13-SAc-358-86188-wb97xd </t>
  </si>
  <si>
    <t xml:space="preserve">2-418-91393-wb97xd </t>
  </si>
  <si>
    <t xml:space="preserve">142-SAc-424-95687-wb97xd </t>
  </si>
  <si>
    <t xml:space="preserve">39-SAc-234-79544-wb97xd </t>
  </si>
  <si>
    <t xml:space="preserve">142-456-75567-wb97xd </t>
  </si>
  <si>
    <t xml:space="preserve">109-SAc-426-48319-wb97xd </t>
  </si>
  <si>
    <t xml:space="preserve">136-SAc-476-79567-wb97xd </t>
  </si>
  <si>
    <t xml:space="preserve">39-SAc-428-79766-wb97xd </t>
  </si>
  <si>
    <t xml:space="preserve">159-SAc-414-95346-wb97xd </t>
  </si>
  <si>
    <t xml:space="preserve">159-SAc-337-97980-wb97xd </t>
  </si>
  <si>
    <t xml:space="preserve">39-355-99838-wb97xd </t>
  </si>
  <si>
    <t xml:space="preserve">39-328-95737-wb97xd </t>
  </si>
  <si>
    <t xml:space="preserve">34-420-19792-wb97xd </t>
  </si>
  <si>
    <t xml:space="preserve">159-420-75645-wb97xd </t>
  </si>
  <si>
    <t xml:space="preserve">39-SAc-387-82027-wb97xd </t>
  </si>
  <si>
    <t xml:space="preserve">39-270-58937-wb97xd </t>
  </si>
  <si>
    <t xml:space="preserve">142-SAc-304-56727-wb97xd </t>
  </si>
  <si>
    <t xml:space="preserve">12-SAc-491-96444-wb97xd </t>
  </si>
  <si>
    <t xml:space="preserve">274-SAc-476-98043-wb97xd </t>
  </si>
  <si>
    <t xml:space="preserve">274-452-100986-wb97xd </t>
  </si>
  <si>
    <t xml:space="preserve">1-415-98491-wb97xd </t>
  </si>
  <si>
    <t xml:space="preserve">274-SAc-481-69440-wb97xd </t>
  </si>
  <si>
    <t xml:space="preserve">39-SAc-432-47446-wb97xd </t>
  </si>
  <si>
    <t xml:space="preserve">39-SAc-204-92206-wb97xd </t>
  </si>
  <si>
    <t xml:space="preserve">250-SAc-399-79571-wb97xd </t>
  </si>
  <si>
    <t xml:space="preserve">136-SAc-413-83435-wb97xd </t>
  </si>
  <si>
    <t xml:space="preserve">250-413-100482-wb97xd </t>
  </si>
  <si>
    <t xml:space="preserve">142-SAc-412-71104-wb97xd </t>
  </si>
  <si>
    <t xml:space="preserve">34-SAc-298-3318-wb97xd </t>
  </si>
  <si>
    <t xml:space="preserve">2-307-87978-wb97xd </t>
  </si>
  <si>
    <t xml:space="preserve">20-SAc-386-75937-wb97xd </t>
  </si>
  <si>
    <t xml:space="preserve">39-219-14033-wb97xd </t>
  </si>
  <si>
    <t xml:space="preserve">39-SAc-407-78591-wb97xd </t>
  </si>
  <si>
    <t xml:space="preserve">109-456-92588-wb97xd </t>
  </si>
  <si>
    <t xml:space="preserve">34-425-86620-wb97xd </t>
  </si>
  <si>
    <t xml:space="preserve">109-129-18651-wb97xd </t>
  </si>
  <si>
    <t xml:space="preserve">109-SAc-417-76120-wb97xd </t>
  </si>
  <si>
    <t xml:space="preserve">136-460-100374-wb97xd </t>
  </si>
  <si>
    <t xml:space="preserve">274-379-96324-wb97xd </t>
  </si>
  <si>
    <t xml:space="preserve">109-450-92244-wb97xd </t>
  </si>
  <si>
    <t xml:space="preserve">1-SAc-505-93162-wb97xd </t>
  </si>
  <si>
    <t xml:space="preserve">159-493-94656-wb97xd </t>
  </si>
  <si>
    <t xml:space="preserve">13-173-50394-wb97xd </t>
  </si>
  <si>
    <t xml:space="preserve">159-SAc-488-96518-wb97xd </t>
  </si>
  <si>
    <t xml:space="preserve">39-SAc-323-92566-wb97xd </t>
  </si>
  <si>
    <t xml:space="preserve">159-SAc-408-84864-wb97xd </t>
  </si>
  <si>
    <t xml:space="preserve">109-230-57894-wb97xd </t>
  </si>
  <si>
    <t xml:space="preserve">4-444-99906-wb97xd </t>
  </si>
  <si>
    <t xml:space="preserve">142-SAc-325-78010-wb97xd </t>
  </si>
  <si>
    <t xml:space="preserve">39-SAc-292-95132-wb97xd </t>
  </si>
  <si>
    <t xml:space="preserve">1-SAc-422-93927-wb97xd </t>
  </si>
  <si>
    <t xml:space="preserve">12-SAc-446-99726-wb97xd </t>
  </si>
  <si>
    <t xml:space="preserve">274-SAc-478-76268-wb97xd </t>
  </si>
  <si>
    <t xml:space="preserve">250-SAc-433-90064-wb97xd </t>
  </si>
  <si>
    <t xml:space="preserve">142-SAc-324-98425-wb97xd </t>
  </si>
  <si>
    <t xml:space="preserve">1-451-79252-wb97xd </t>
  </si>
  <si>
    <t xml:space="preserve">4-SAc-295-77853-wb97xd </t>
  </si>
  <si>
    <t xml:space="preserve">109-SAc-126-26869-wb97xd </t>
  </si>
  <si>
    <t xml:space="preserve">109-SAc-408-88751-wb97xd </t>
  </si>
  <si>
    <t xml:space="preserve">34-438-94368-wb97xd </t>
  </si>
  <si>
    <t xml:space="preserve">159-SAc-341-99749-wb97xd </t>
  </si>
  <si>
    <t xml:space="preserve">159-430-96848-wb97xd </t>
  </si>
  <si>
    <t xml:space="preserve">159-SAc-435-96758-wb97xd </t>
  </si>
  <si>
    <t xml:space="preserve">2-404-100845-wb97xd </t>
  </si>
  <si>
    <t xml:space="preserve">109-SAc-251-35576-wb97xd </t>
  </si>
  <si>
    <t xml:space="preserve">39-447-88022-wb97xd </t>
  </si>
  <si>
    <t xml:space="preserve">142-SAc-334-95161-wb97xd </t>
  </si>
  <si>
    <t xml:space="preserve">1-SAc-508-92856-wb97xd </t>
  </si>
  <si>
    <t xml:space="preserve">20-350-78963-wb97xd </t>
  </si>
  <si>
    <t xml:space="preserve">274-464-98912-wb97xd </t>
  </si>
  <si>
    <t xml:space="preserve">34-395-95071-wb97xd </t>
  </si>
  <si>
    <t xml:space="preserve">142-267-99024-wb97xd </t>
  </si>
  <si>
    <t xml:space="preserve">250-427-98470-wb97xd </t>
  </si>
  <si>
    <t xml:space="preserve">34-461-69018-wb97xd </t>
  </si>
  <si>
    <t xml:space="preserve">250-390-95502-wb97xd </t>
  </si>
  <si>
    <t xml:space="preserve">109-467-74106-wb97xd </t>
  </si>
  <si>
    <t xml:space="preserve">136-SAc-463-80715-wb97xd </t>
  </si>
  <si>
    <t xml:space="preserve">13-SAc-487-93076-wb97xd </t>
  </si>
  <si>
    <t xml:space="preserve">12-366-84770-wb97xd </t>
  </si>
  <si>
    <t xml:space="preserve">2-SAc-367-98255-wb97xd </t>
  </si>
  <si>
    <t xml:space="preserve">109-SAc-479-83945-wb97xd </t>
  </si>
  <si>
    <t xml:space="preserve">142-400-86444-wb97xd </t>
  </si>
  <si>
    <t xml:space="preserve">1-SAc-339-95236-wb97xd </t>
  </si>
  <si>
    <t>1H2O-SA</t>
  </si>
  <si>
    <t>2H2O-SA</t>
  </si>
  <si>
    <t>3H2O-SA</t>
  </si>
  <si>
    <t>2-206-93351-dlpnoccsdt</t>
  </si>
  <si>
    <t>20-227-71496-dlpnoccsdt</t>
  </si>
  <si>
    <t>20-SAc-222-76922-dlpnoccsdt</t>
  </si>
  <si>
    <t>109-127-7309-dlpnoccsdt</t>
  </si>
  <si>
    <t>109-16-84064-dlpnoccsdt</t>
  </si>
  <si>
    <t>109-SAc-461-80928-dlpnoccsdt</t>
  </si>
  <si>
    <t>4-332-83771-dlpnoccsdt</t>
  </si>
  <si>
    <t>13-SAc-215-90857-dlpnoccsdt</t>
  </si>
  <si>
    <t>4-SAc-393-99633-dlpnoccsdt</t>
  </si>
  <si>
    <t>109-209-78828-dlpnoccsdt</t>
  </si>
  <si>
    <t>274-SAc-236-81310-dlpnoccsdt</t>
  </si>
  <si>
    <t>109-SAc-10-33086-dlpnoccsdt</t>
  </si>
  <si>
    <t>136-25-90049-dlpnoccsdt</t>
  </si>
  <si>
    <t>142-324-99252-dlpnoccsdt</t>
  </si>
  <si>
    <t>20-SAc-367-45991-dlpnoccsdt</t>
  </si>
  <si>
    <t>20-403-97351-dlpnoccsdt</t>
  </si>
  <si>
    <t>109-SAc-78-82720-dlpnoccsdt</t>
  </si>
  <si>
    <t>142-SAc-443-97536-dlpnoccsdt</t>
  </si>
  <si>
    <t>4-262-98354-dlpnoccsdt</t>
  </si>
  <si>
    <t>142-234-83768-dlpnoccsdt</t>
  </si>
  <si>
    <t>13-345-96085-dlpnoccsdt</t>
  </si>
  <si>
    <t>136-256-91179-dlpnoccsdt</t>
  </si>
  <si>
    <t>1-307-79556-dlpnoccsdt</t>
  </si>
  <si>
    <t>274-344-85318-dlpnoccsdt</t>
  </si>
  <si>
    <t>34-SAc-437-97215-dlpnoccsdt</t>
  </si>
  <si>
    <t>109-151-64662-dlpnoccsdt</t>
  </si>
  <si>
    <t>2-SAc-279-84213-dlpnoccsdt</t>
  </si>
  <si>
    <t>1-SAc-225-96343-dlpnoccsdt</t>
  </si>
  <si>
    <t>109-SAc-116-78503-dlpnoccsdt</t>
  </si>
  <si>
    <t>2-468-35417-dlpnoccsdt</t>
  </si>
  <si>
    <t>1-SAc-283-99177-dlpnoccsdt</t>
  </si>
  <si>
    <t>142-117-61189-dlpnoccsdt</t>
  </si>
  <si>
    <t>4-277-96812-dlpnoccsdt</t>
  </si>
  <si>
    <t>159-449-90086-dlpnoccsdt</t>
  </si>
  <si>
    <t>20-SAc-129-48717-dlpnoccsdt</t>
  </si>
  <si>
    <t>109-108-92749-dlpnoccsdt</t>
  </si>
  <si>
    <t>34-SAc-428-88834-dlpnoccsdt</t>
  </si>
  <si>
    <t>4-307-23736-dlpnoccsdt</t>
  </si>
  <si>
    <t>109-316-76233-dlpnoccsdt</t>
  </si>
  <si>
    <t>136-SAc-400-93333-dlpnoccsdt</t>
  </si>
  <si>
    <t>1-399-70571-dlpnoccsdt</t>
  </si>
  <si>
    <t>136-SAc-288-92031-dlpnoccsdt</t>
  </si>
  <si>
    <t>12-SAc-257-99697-dlpnoccsdt</t>
  </si>
  <si>
    <t>1-179-98569-dlpnoccsdt</t>
  </si>
  <si>
    <t>109-383-96898-dlpnoccsdt</t>
  </si>
  <si>
    <t>20-313-99463-dlpnoccsdt</t>
  </si>
  <si>
    <t>13-156-64893-dlpnoccsdt</t>
  </si>
  <si>
    <t>1-219-82428-dlpnoccsdt</t>
  </si>
  <si>
    <t>274-397-64113-dlpnoccsdt</t>
  </si>
  <si>
    <t>109-SAc-245-55214-dlpnoccsdt</t>
  </si>
  <si>
    <t>20-406-91660-dlpnoccsdt</t>
  </si>
  <si>
    <t>20-419-92429-dlpnoccsdt</t>
  </si>
  <si>
    <t>12-SAc-359-96772-dlpnoccsdt</t>
  </si>
  <si>
    <t>109-SAc-97-68484-dlpnoccsdt</t>
  </si>
  <si>
    <t>12-434-95231-dlpnoccsdt</t>
  </si>
  <si>
    <t>1-SAc-410-65229-dlpnoccsdt</t>
  </si>
  <si>
    <t>109-292-88019-dlpnoccsdt</t>
  </si>
  <si>
    <t>20-SAc-339-86012-dlpnoccsdt</t>
  </si>
  <si>
    <t>142-341-91411-dlpnoccsdt</t>
  </si>
  <si>
    <t>109-SAc-432-57573-dlpnoccsdt</t>
  </si>
  <si>
    <t>12-278-51578-dlpnoccsdt</t>
  </si>
  <si>
    <t>250-260-98957-dlpnoccsdt</t>
  </si>
  <si>
    <t>136-307-91516-dlpnoccsdt</t>
  </si>
  <si>
    <t>20-223-51876-dlpnoccsdt</t>
  </si>
  <si>
    <t>109-258-97179-dlpnoccsdt</t>
  </si>
  <si>
    <t>4-59-36307-dlpnoccsdt</t>
  </si>
  <si>
    <t>20-330-95922-dlpnoccsdt</t>
  </si>
  <si>
    <t>274-406-90812-dlpnoccsdt</t>
  </si>
  <si>
    <t>1-336-70865-dlpnoccsdt</t>
  </si>
  <si>
    <t>12-83-71244-dlpnoccsdt</t>
  </si>
  <si>
    <t>34-SAc-185-60178-dlpnoccsdt</t>
  </si>
  <si>
    <t>142-SAc-450-93278-dlpnoccsdt</t>
  </si>
  <si>
    <t>109-SAc-436-81001-dlpnoccsdt</t>
  </si>
  <si>
    <t>1-321-71359-dlpnoccsdt</t>
  </si>
  <si>
    <t>136-199-55130-dlpnoccsdt</t>
  </si>
  <si>
    <t>2-311-54716-dlpnoccsdt</t>
  </si>
  <si>
    <t>39-286-98730-dlpnoccsdt</t>
  </si>
  <si>
    <t>39-SAc-415-91498-dlpnoccsdt</t>
  </si>
  <si>
    <t>136-SAc-250-89689-dlpnoccsdt</t>
  </si>
  <si>
    <t>2-151-42272-dlpnoccsdt</t>
  </si>
  <si>
    <t>12-367-97058-dlpnoccsdt</t>
  </si>
  <si>
    <t>1-SAc-484-91303-dlpnoccsdt</t>
  </si>
  <si>
    <t>39-SAc-44-91778-dlpnoccsdt</t>
  </si>
  <si>
    <t>136-SAc-410-90946-dlpnoccsdt</t>
  </si>
  <si>
    <t>274-325-83769-dlpnoccsdt</t>
  </si>
  <si>
    <t>109-424-99032-dlpnoccsdt</t>
  </si>
  <si>
    <t>1-SAc-361-72524-dlpnoccsdt</t>
  </si>
  <si>
    <t>142-207-99077-dlpnoccsdt</t>
  </si>
  <si>
    <t>274-394-100034-dlpnoccsdt</t>
  </si>
  <si>
    <t>109-414-84732-dlpnoccsdt</t>
  </si>
  <si>
    <t>34-SAc-228-71256-dlpnoccsdt</t>
  </si>
  <si>
    <t>109-159-22359-dlpnoccsdt</t>
  </si>
  <si>
    <t>109-46-83688-dlpnoccsdt</t>
  </si>
  <si>
    <t>12-SAc-323-46635-dlpnoccsdt</t>
  </si>
  <si>
    <t>136-SAc-402-54920-dlpnoccsdt</t>
  </si>
  <si>
    <t>34-SAc-318-77076-dlpnoccsdt</t>
  </si>
  <si>
    <t>1-83-100486-dlpnoccsdt</t>
  </si>
  <si>
    <t>1-SAc-455-68744-dlpnoccsdt</t>
  </si>
  <si>
    <t>2-SAc-388-95322-dlpnoccsdt</t>
  </si>
  <si>
    <t>159-134-100099-dlpnoccsdt</t>
  </si>
  <si>
    <t>20-SAc-384-100288-dlpnoccsdt</t>
  </si>
  <si>
    <t>109-184-97813-dlpnoccsdt</t>
  </si>
  <si>
    <t>142-438-95796-dlpnoccsdt</t>
  </si>
  <si>
    <t>7-345-100526-dlpnoccsdt</t>
  </si>
  <si>
    <t>109-375-54339-dlpnoccsdt</t>
  </si>
  <si>
    <t>7-SAc-239-83180-dlpnoccsdt</t>
  </si>
  <si>
    <t>39-327-92706-dlpnoccsdt</t>
  </si>
  <si>
    <t>13-415-98879-dlpnoccsdt</t>
  </si>
  <si>
    <t>1-SAc-158-81912-dlpnoccsdt</t>
  </si>
  <si>
    <t>34-275-92664-dlpnoccsdt</t>
  </si>
  <si>
    <t>109-457-94975-dlpnoccsdt</t>
  </si>
  <si>
    <t>12-426-58589-dlpnoccsdt</t>
  </si>
  <si>
    <t>2-SAc-477-96229-dlpnoccsdt</t>
  </si>
  <si>
    <t>109-121-77307-dlpnoccsdt</t>
  </si>
  <si>
    <t>109-453-97696-dlpnoccsdt</t>
  </si>
  <si>
    <t>34-SAc-474-100417-dlpnoccsdt</t>
  </si>
  <si>
    <t>12-379-65892-dlpnoccsdt</t>
  </si>
  <si>
    <t>109-335-88381-dlpnoccsdt</t>
  </si>
  <si>
    <t>12-SAc-439-94442-dlpnoccsdt</t>
  </si>
  <si>
    <t>34-SAc-338-86150-dlpnoccsdt</t>
  </si>
  <si>
    <t>7-SAc-69-67062-dlpnoccsdt</t>
  </si>
  <si>
    <t>274-SAc-449-92293-dlpnoccsdt</t>
  </si>
  <si>
    <t>274-359-97332-dlpnoccsdt</t>
  </si>
  <si>
    <t>2-465-9354-dlpnoccsdt</t>
  </si>
  <si>
    <t>1-494-88196-dlpnoccsdt</t>
  </si>
  <si>
    <t>109-107-59301-dlpnoccsdt</t>
  </si>
  <si>
    <t>109-SAc-440-89884-dlpnoccsdt</t>
  </si>
  <si>
    <t>274-457-98171-dlpnoccsdt</t>
  </si>
  <si>
    <t>274-460-100624-dlpnoccsdt</t>
  </si>
  <si>
    <t>109-SAc-362-100872-dlpnoccsdt</t>
  </si>
  <si>
    <t>13-SAc-371-29140-dlpnoccsdt</t>
  </si>
  <si>
    <t>2-SAc-117-96306-dlpnoccsdt</t>
  </si>
  <si>
    <t>274-SAc-422-100185-dlpnoccsdt</t>
  </si>
  <si>
    <t>12-322-86295-dlpnoccsdt</t>
  </si>
  <si>
    <t>13-374-95412-dlpnoccsdt</t>
  </si>
  <si>
    <t>39-SAc-418-94628-dlpnoccsdt</t>
  </si>
  <si>
    <t>12-12-79941-dlpnoccsdt</t>
  </si>
  <si>
    <t>13-301-74527-dlpnoccsdt</t>
  </si>
  <si>
    <t>34-371-92673-dlpnoccsdt</t>
  </si>
  <si>
    <t>159-164-60715-dlpnoccsdt</t>
  </si>
  <si>
    <t>142-253-84713-dlpnoccsdt</t>
  </si>
  <si>
    <t>1-SAc-417-73198-dlpnoccsdt</t>
  </si>
  <si>
    <t>39-SAc-365-79002-dlpnoccsdt</t>
  </si>
  <si>
    <t>109-SAc-168-26400-dlpnoccsdt</t>
  </si>
  <si>
    <t>4-469-93091-dlpnoccsdt</t>
  </si>
  <si>
    <t>12-SAc-186-99616-dlpnoccsdt</t>
  </si>
  <si>
    <t>12-185-98740-dlpnoccsdt</t>
  </si>
  <si>
    <t>250-SAc-235-98197-dlpnoccsdt</t>
  </si>
  <si>
    <t>274-274-32392-dlpnoccsdt</t>
  </si>
  <si>
    <t>109-SAc-396-93042-dlpnoccsdt</t>
  </si>
  <si>
    <t>2-SAc-460-96377-dlpnoccsdt</t>
  </si>
  <si>
    <t>136-SAc-343-98203-dlpnoccsdt</t>
  </si>
  <si>
    <t>2-SAc-450-95253-dlpnoccsdt</t>
  </si>
  <si>
    <t>250-SAc-351-95435-dlpnoccsdt</t>
  </si>
  <si>
    <t>12-SAc-226-64591-dlpnoccsdt</t>
  </si>
  <si>
    <t>34-SAc-376-78685-dlpnoccsdt</t>
  </si>
  <si>
    <t xml:space="preserve">136-618-100058-wb97xd </t>
  </si>
  <si>
    <t xml:space="preserve">142-292-99610-wb97xd </t>
  </si>
  <si>
    <t xml:space="preserve">142-503-75468-wb97xd </t>
  </si>
  <si>
    <t xml:space="preserve">7-294-59817-wb97xd </t>
  </si>
  <si>
    <t xml:space="preserve">7-329-91327-wb97xd </t>
  </si>
  <si>
    <t xml:space="preserve">20-267-71028-wb97xd </t>
  </si>
  <si>
    <t xml:space="preserve">159-SAc-388-85268-wb97xd </t>
  </si>
  <si>
    <t xml:space="preserve">20-246-27002-wb97xd </t>
  </si>
  <si>
    <t xml:space="preserve">12-254-91211-wb97xd </t>
  </si>
  <si>
    <t xml:space="preserve">13-SAc-548-99989-wb97xd </t>
  </si>
  <si>
    <t xml:space="preserve">109-SAc-366-92611-wb97xd </t>
  </si>
  <si>
    <t xml:space="preserve">39-156-22920-wb97xd </t>
  </si>
  <si>
    <t xml:space="preserve">13-316-99215-wb97xd </t>
  </si>
  <si>
    <t xml:space="preserve">1-491-77053-wb97xd </t>
  </si>
  <si>
    <t xml:space="preserve">12-SAc-185-74573-wb97xd </t>
  </si>
  <si>
    <t xml:space="preserve">1-SAc-510-83586-wb97xd </t>
  </si>
  <si>
    <t xml:space="preserve">274-551-80568-wb97xd </t>
  </si>
  <si>
    <t xml:space="preserve">136-SAc-538-95224-wb97xd </t>
  </si>
  <si>
    <t xml:space="preserve">142-420-10719-wb97xd </t>
  </si>
  <si>
    <t xml:space="preserve">39-485-84787-wb97xd </t>
  </si>
  <si>
    <t xml:space="preserve">13-SAc-302-56747-wb97xd </t>
  </si>
  <si>
    <t xml:space="preserve">13-241-91485-wb97xd </t>
  </si>
  <si>
    <t xml:space="preserve">7-600-80517-wb97xd </t>
  </si>
  <si>
    <t xml:space="preserve">109-SAc-199-36824-wb97xd </t>
  </si>
  <si>
    <t xml:space="preserve">109-401-73672-wb97xd </t>
  </si>
  <si>
    <t xml:space="preserve">7-SAc-435-75505-wb97xd </t>
  </si>
  <si>
    <t xml:space="preserve">13-384-92229-wb97xd </t>
  </si>
  <si>
    <t xml:space="preserve">274-631-91780-wb97xd </t>
  </si>
  <si>
    <t xml:space="preserve">39-412-97797-wb97xd </t>
  </si>
  <si>
    <t xml:space="preserve">109-459-93221-wb97xd </t>
  </si>
  <si>
    <t xml:space="preserve">136-SAc-264-82732-wb97xd </t>
  </si>
  <si>
    <t xml:space="preserve">109-SAc-531-94408-wb97xd </t>
  </si>
  <si>
    <t xml:space="preserve">1-SAc-473-94983-wb97xd </t>
  </si>
  <si>
    <t xml:space="preserve">159-483-92536-wb97xd </t>
  </si>
  <si>
    <t xml:space="preserve">34-SAc-391-96958-wb97xd </t>
  </si>
  <si>
    <t xml:space="preserve">4-SAc-341-95447-wb97xd </t>
  </si>
  <si>
    <t xml:space="preserve">1-SAc-165-95465-wb97xd </t>
  </si>
  <si>
    <t xml:space="preserve">39-SAc-538-85468-wb97xd </t>
  </si>
  <si>
    <t xml:space="preserve">13-SAc-596-93995-wb97xd </t>
  </si>
  <si>
    <t xml:space="preserve">20-SAc-538-77844-wb97xd </t>
  </si>
  <si>
    <t xml:space="preserve">109-SAc-414-95878-wb97xd </t>
  </si>
  <si>
    <t xml:space="preserve">250-520-76550-wb97xd </t>
  </si>
  <si>
    <t xml:space="preserve">1-590-86077-wb97xd </t>
  </si>
  <si>
    <t xml:space="preserve">20-SAc-352-76404-wb97xd </t>
  </si>
  <si>
    <t xml:space="preserve">7-342-82663-wb97xd </t>
  </si>
  <si>
    <t xml:space="preserve">13-399-92035-wb97xd </t>
  </si>
  <si>
    <t xml:space="preserve">109-263-85620-wb97xd </t>
  </si>
  <si>
    <t xml:space="preserve">13-392-99117-wb97xd </t>
  </si>
  <si>
    <t xml:space="preserve">142-SAc-446-93005-wb97xd </t>
  </si>
  <si>
    <t xml:space="preserve">142-449-97078-wb97xd </t>
  </si>
  <si>
    <t xml:space="preserve">159-403-96591-wb97xd </t>
  </si>
  <si>
    <t xml:space="preserve">250-SAc-410-99796-wb97xd </t>
  </si>
  <si>
    <t xml:space="preserve">34-SAc-614-100928-wb97xd </t>
  </si>
  <si>
    <t xml:space="preserve">109-77-98173-wb97xd </t>
  </si>
  <si>
    <t xml:space="preserve">2-SAc-225-97522-wb97xd </t>
  </si>
  <si>
    <t xml:space="preserve">159-SAc-174-91502-wb97xd </t>
  </si>
  <si>
    <t xml:space="preserve">13-358-99949-wb97xd </t>
  </si>
  <si>
    <t xml:space="preserve">136-501-93677-wb97xd </t>
  </si>
  <si>
    <t xml:space="preserve">142-SAc-531-84610-wb97xd </t>
  </si>
  <si>
    <t xml:space="preserve">12-SAc-406-82719-wb97xd </t>
  </si>
  <si>
    <t xml:space="preserve">142-219-84359-wb97xd </t>
  </si>
  <si>
    <t xml:space="preserve">39-153-93447-wb97xd </t>
  </si>
  <si>
    <t xml:space="preserve">20-345-94078-wb97xd </t>
  </si>
  <si>
    <t xml:space="preserve">109-366-95347-wb97xd </t>
  </si>
  <si>
    <t xml:space="preserve">12-SAc-199-100905-wb97xd </t>
  </si>
  <si>
    <t xml:space="preserve">39-272-94388-wb97xd </t>
  </si>
  <si>
    <t xml:space="preserve">159-SAc-243-93553-wb97xd </t>
  </si>
  <si>
    <t xml:space="preserve">274-503-97196-wb97xd </t>
  </si>
  <si>
    <t xml:space="preserve">136-564-98702-wb97xd </t>
  </si>
  <si>
    <t xml:space="preserve">39-SAc-479-95690-wb97xd </t>
  </si>
  <si>
    <t xml:space="preserve">109-SAc-517-92328-wb97xd </t>
  </si>
  <si>
    <t xml:space="preserve">2-SAc-282-95959-wb97xd </t>
  </si>
  <si>
    <t xml:space="preserve">39-248-83784-wb97xd </t>
  </si>
  <si>
    <t xml:space="preserve">1-SAc-379-80543-wb97xd </t>
  </si>
  <si>
    <t xml:space="preserve">39-SAc-311-70023-wb97xd </t>
  </si>
  <si>
    <t xml:space="preserve">7-535-90518-wb97xd </t>
  </si>
  <si>
    <t xml:space="preserve">109-485-99787-wb97xd </t>
  </si>
  <si>
    <t xml:space="preserve">13-334-87528-wb97xd </t>
  </si>
  <si>
    <t xml:space="preserve">142-SAc-347-99283-wb97xd </t>
  </si>
  <si>
    <t xml:space="preserve">4-528-90856-wb97xd </t>
  </si>
  <si>
    <t xml:space="preserve">20-134-69269-wb97xd </t>
  </si>
  <si>
    <t xml:space="preserve">2-162-78839-wb97xd </t>
  </si>
  <si>
    <t xml:space="preserve">13-617-96937-wb97xd </t>
  </si>
  <si>
    <t xml:space="preserve">159-290-80090-wb97xd </t>
  </si>
  <si>
    <t xml:space="preserve">39-530-77146-wb97xd </t>
  </si>
  <si>
    <t xml:space="preserve">2-502-64143-wb97xd </t>
  </si>
  <si>
    <t xml:space="preserve">274-SAc-515-86159-wb97xd </t>
  </si>
  <si>
    <t xml:space="preserve">142-SAc-164-88072-wb97xd </t>
  </si>
  <si>
    <t xml:space="preserve">7-525-91875-wb97xd </t>
  </si>
  <si>
    <t xml:space="preserve">13-SAc-588-93758-wb97xd </t>
  </si>
  <si>
    <t xml:space="preserve">136-SAc-504-95148-wb97xd </t>
  </si>
  <si>
    <t xml:space="preserve">250-SAc-363-83584-wb97xd </t>
  </si>
  <si>
    <t xml:space="preserve">142-SAc-214-83922-wb97xd </t>
  </si>
  <si>
    <t xml:space="preserve">274-SAc-451-74707-wb97xd </t>
  </si>
  <si>
    <t xml:space="preserve">2-591-93364-wb97xd </t>
  </si>
  <si>
    <t xml:space="preserve">12-SAc-581-92311-wb97xd </t>
  </si>
  <si>
    <t xml:space="preserve">7-565-82712-wb97xd </t>
  </si>
  <si>
    <t xml:space="preserve">274-396-85616-wb97xd </t>
  </si>
  <si>
    <t xml:space="preserve">20-154-74047-wb97xd </t>
  </si>
  <si>
    <t xml:space="preserve">142-SAc-266-93460-wb97xd </t>
  </si>
  <si>
    <t xml:space="preserve">20-SAc-375-96889-wb97xd </t>
  </si>
  <si>
    <t xml:space="preserve">13-SAc-166-85497-wb97xd </t>
  </si>
  <si>
    <t xml:space="preserve">109-178-97983-wb97xd </t>
  </si>
  <si>
    <t xml:space="preserve">2-377-98942-wb97xd </t>
  </si>
  <si>
    <t xml:space="preserve">136-21-87261-wb97xd </t>
  </si>
  <si>
    <t xml:space="preserve">142-423-88161-wb97xd </t>
  </si>
  <si>
    <t xml:space="preserve">2-189-54687-wb97xd </t>
  </si>
  <si>
    <t xml:space="preserve">12-596-95960-wb97xd </t>
  </si>
  <si>
    <t xml:space="preserve">1-SAc-504-95832-wb97xd </t>
  </si>
  <si>
    <t xml:space="preserve">136-143-47188-wb97xd </t>
  </si>
  <si>
    <t xml:space="preserve">39-192-93735-wb97xd </t>
  </si>
  <si>
    <t xml:space="preserve">20-523-76938-wb97xd </t>
  </si>
  <si>
    <t xml:space="preserve">4-SAc-451-97242-wb97xd </t>
  </si>
  <si>
    <t xml:space="preserve">274-395-74075-wb97xd </t>
  </si>
  <si>
    <t xml:space="preserve">13-SAc-590-88317-wb97xd </t>
  </si>
  <si>
    <t xml:space="preserve">2-584-100718-wb97xd </t>
  </si>
  <si>
    <t xml:space="preserve">136-SAc-238-63664-wb97xd </t>
  </si>
  <si>
    <t xml:space="preserve">12-SAc-16-51154-wb97xd </t>
  </si>
  <si>
    <t xml:space="preserve">20-SAc-550-83406-wb97xd </t>
  </si>
  <si>
    <t xml:space="preserve">1-575-98824-wb97xd </t>
  </si>
  <si>
    <t xml:space="preserve">1-331-99516-wb97xd </t>
  </si>
  <si>
    <t xml:space="preserve">142-SAc-327-88522-wb97xd </t>
  </si>
  <si>
    <t xml:space="preserve">142-SAc-454-92409-wb97xd </t>
  </si>
  <si>
    <t xml:space="preserve">109-SAc-309-90308-wb97xd </t>
  </si>
  <si>
    <t xml:space="preserve">142-396-88477-wb97xd </t>
  </si>
  <si>
    <t xml:space="preserve">7-583-95839-wb97xd </t>
  </si>
  <si>
    <t xml:space="preserve">20-SAc-556-56221-wb97xd </t>
  </si>
  <si>
    <t xml:space="preserve">34-SAc-506-90329-wb97xd </t>
  </si>
  <si>
    <t xml:space="preserve">12-SAc-383-37356-wb97xd </t>
  </si>
  <si>
    <t xml:space="preserve">12-611-84544-wb97xd </t>
  </si>
  <si>
    <t xml:space="preserve">142-SAc-155-99163-wb97xd </t>
  </si>
  <si>
    <t xml:space="preserve">136-349-93373-wb97xd </t>
  </si>
  <si>
    <t xml:space="preserve">12-SAc-427-36577-wb97xd </t>
  </si>
  <si>
    <t xml:space="preserve">4-616-98544-wb97xd </t>
  </si>
  <si>
    <t xml:space="preserve">136-SAc-447-95270-wb97xd </t>
  </si>
  <si>
    <t xml:space="preserve">4-SAc-482-98026-wb97xd </t>
  </si>
  <si>
    <t xml:space="preserve">12-SAc-377-91619-wb97xd </t>
  </si>
  <si>
    <t xml:space="preserve">7-SAc-592-88333-wb97xd </t>
  </si>
  <si>
    <t xml:space="preserve">159-SAc-335-90696-wb97xd </t>
  </si>
  <si>
    <t xml:space="preserve">34-502-83931-wb97xd </t>
  </si>
  <si>
    <t xml:space="preserve">109-498-100492-wb97xd </t>
  </si>
  <si>
    <t xml:space="preserve">142-SAc-229-100506-wb97xd </t>
  </si>
  <si>
    <t xml:space="preserve">109-258-14538-wb97xd </t>
  </si>
  <si>
    <t xml:space="preserve">39-549-57129-wb97xd </t>
  </si>
  <si>
    <t xml:space="preserve">159-SAc-402-94969-wb97xd </t>
  </si>
  <si>
    <t xml:space="preserve">109-198-100123-wb97xd </t>
  </si>
  <si>
    <t xml:space="preserve">109-SAc-474-88467-wb97xd </t>
  </si>
  <si>
    <t xml:space="preserve">142-SAc-510-88586-wb97xd </t>
  </si>
  <si>
    <t xml:space="preserve">12-SAc-474-99238-wb97xd </t>
  </si>
  <si>
    <t xml:space="preserve">142-433-95676-wb97xd </t>
  </si>
  <si>
    <t xml:space="preserve">13-SAc-541-100393-wb97xd </t>
  </si>
  <si>
    <t xml:space="preserve">142-304-63179-wb97xd </t>
  </si>
  <si>
    <t xml:space="preserve">4-508-95795-wb97xd </t>
  </si>
  <si>
    <t xml:space="preserve">159-135-76454-wb97xd </t>
  </si>
  <si>
    <t xml:space="preserve">39-SAc-405-93817-wb97xd </t>
  </si>
  <si>
    <t xml:space="preserve">13-SAc-595-89795-wb97xd </t>
  </si>
  <si>
    <t xml:space="preserve">109-492-73587-wb97xd </t>
  </si>
  <si>
    <t xml:space="preserve">250-609-84026-wb97xd </t>
  </si>
  <si>
    <t xml:space="preserve">1-600-98324-wb97xd </t>
  </si>
  <si>
    <t xml:space="preserve">109-299-87389-wb97xd </t>
  </si>
  <si>
    <t xml:space="preserve">136-434-76815-wb97xd </t>
  </si>
  <si>
    <t xml:space="preserve">109-417-79443-wb97xd </t>
  </si>
  <si>
    <t xml:space="preserve">20-SAc-608-76034-wb97xd </t>
  </si>
  <si>
    <t xml:space="preserve">13-456-96724-wb97xd </t>
  </si>
  <si>
    <t xml:space="preserve">12-SAc-86-49349-wb97xd </t>
  </si>
  <si>
    <t xml:space="preserve">1-282-94476-wb97xd </t>
  </si>
  <si>
    <t xml:space="preserve">13-303-86983-wb97xd </t>
  </si>
  <si>
    <t xml:space="preserve">274-442-70704-wb97xd </t>
  </si>
  <si>
    <t xml:space="preserve">12-519-100794-wb97xd </t>
  </si>
  <si>
    <t xml:space="preserve">4-SAc-530-98794-wb97xd </t>
  </si>
  <si>
    <t xml:space="preserve">109-423-99232-wb97xd </t>
  </si>
  <si>
    <t xml:space="preserve">7-532-100216-wb97xd </t>
  </si>
  <si>
    <t xml:space="preserve">20-SAc-397-84496-wb97xd </t>
  </si>
  <si>
    <t xml:space="preserve">109-SAc-522-90683-wb97xd </t>
  </si>
  <si>
    <t xml:space="preserve">12-391-72744-wb97xd </t>
  </si>
  <si>
    <t xml:space="preserve">109-SAc-576-61549-wb97xd </t>
  </si>
  <si>
    <t xml:space="preserve">34-382-100115-wb97xd </t>
  </si>
  <si>
    <t xml:space="preserve">34-561-95826-wb97xd </t>
  </si>
  <si>
    <t xml:space="preserve">274-529-86142-wb97xd </t>
  </si>
  <si>
    <t xml:space="preserve">12-616-90309-wb97xd </t>
  </si>
  <si>
    <t xml:space="preserve">34-SAc-501-98293-wb97xd </t>
  </si>
  <si>
    <t xml:space="preserve">2-SAc-58-59245-wb97xd </t>
  </si>
  <si>
    <t xml:space="preserve">250-SAc-546-88106-wb97xd </t>
  </si>
  <si>
    <t xml:space="preserve">4-462-100435-wb97xd </t>
  </si>
  <si>
    <t xml:space="preserve">159-457-1590-wb97xd </t>
  </si>
  <si>
    <t xml:space="preserve">1-552-89975-wb97xd </t>
  </si>
  <si>
    <t xml:space="preserve">12-447-50687-wb97xd </t>
  </si>
  <si>
    <t xml:space="preserve">34-571-65188-wb97xd </t>
  </si>
  <si>
    <t xml:space="preserve">7-186-92425-wb97xd </t>
  </si>
  <si>
    <t xml:space="preserve">13-405-94614-wb97xd </t>
  </si>
  <si>
    <t xml:space="preserve">1-377-100751-wb97xd </t>
  </si>
  <si>
    <t xml:space="preserve">7-SAc-553-84496-wb97xd </t>
  </si>
  <si>
    <t xml:space="preserve">13-400-86589-wb97xd </t>
  </si>
  <si>
    <t xml:space="preserve">12-SAc-232-98690-wb97xd </t>
  </si>
  <si>
    <t xml:space="preserve">250-SAc-444-89872-wb97xd </t>
  </si>
  <si>
    <t xml:space="preserve">274-576-94282-wb97xd </t>
  </si>
  <si>
    <t xml:space="preserve">136-SAc-503-59215-wb97xd </t>
  </si>
  <si>
    <t xml:space="preserve">12-SAc-381-97773-wb97xd </t>
  </si>
  <si>
    <t xml:space="preserve">250-SAc-539-86129-wb97xd </t>
  </si>
  <si>
    <t xml:space="preserve">34-612-51102-wb97xd </t>
  </si>
  <si>
    <t xml:space="preserve">274-257-98127-wb97xd </t>
  </si>
  <si>
    <t xml:space="preserve">13-496-80271-wb97xd </t>
  </si>
  <si>
    <t xml:space="preserve">20-SAc-541-88378-wb97xd </t>
  </si>
  <si>
    <t xml:space="preserve">12-324-85249-wb97xd </t>
  </si>
  <si>
    <t xml:space="preserve">142-537-96919-wb97xd </t>
  </si>
  <si>
    <t xml:space="preserve">136-SAc-573-99101-wb97xd </t>
  </si>
  <si>
    <t xml:space="preserve">12-430-72345-wb97xd </t>
  </si>
  <si>
    <t xml:space="preserve">142-SAc-67-40100-wb97xd </t>
  </si>
  <si>
    <t xml:space="preserve">274-510-99601-wb97xd </t>
  </si>
  <si>
    <t xml:space="preserve">159-598-89653-wb97xd </t>
  </si>
  <si>
    <t xml:space="preserve">1-SAc-606-99814-wb97xd </t>
  </si>
  <si>
    <t xml:space="preserve">13-SAc-487-79136-wb97xd </t>
  </si>
  <si>
    <t xml:space="preserve">13-535-85788-wb97xd </t>
  </si>
  <si>
    <t xml:space="preserve">13-618-73499-wb97xd </t>
  </si>
  <si>
    <t xml:space="preserve">159-594-99111-wb97xd </t>
  </si>
  <si>
    <t xml:space="preserve">274-627-69984-wb97xd </t>
  </si>
  <si>
    <t xml:space="preserve">13-376-99845-wb97xd </t>
  </si>
  <si>
    <t xml:space="preserve">20-SAc-627-91576-wb97xd </t>
  </si>
  <si>
    <t xml:space="preserve">34-613-52724-wb97xd </t>
  </si>
  <si>
    <t xml:space="preserve">1-589-79189-wb97xd </t>
  </si>
  <si>
    <t xml:space="preserve">274-381-94506-wb97xd </t>
  </si>
  <si>
    <t xml:space="preserve">250-614-81659-wb97xd </t>
  </si>
  <si>
    <t xml:space="preserve">12-451-56327-wb97xd </t>
  </si>
  <si>
    <t xml:space="preserve">13-360-89174-wb97xd </t>
  </si>
  <si>
    <t xml:space="preserve">109-606-96402-wb97xd </t>
  </si>
  <si>
    <t xml:space="preserve">7-377-95464-wb97xd </t>
  </si>
  <si>
    <t xml:space="preserve">159-390-66997-wb97xd </t>
  </si>
  <si>
    <t xml:space="preserve">12-435-61942-wb97xd </t>
  </si>
  <si>
    <t xml:space="preserve">1-546-68206-wb97xd </t>
  </si>
  <si>
    <t xml:space="preserve">12-SAc-382-33918-wb97xd </t>
  </si>
  <si>
    <t xml:space="preserve">13-SAc-401-85757-wb97xd </t>
  </si>
  <si>
    <t xml:space="preserve">34-SAc-405-91674-wb97xd </t>
  </si>
  <si>
    <t xml:space="preserve">13-500-93521-wb97xd </t>
  </si>
  <si>
    <t xml:space="preserve">159-627-98103-wb97xd </t>
  </si>
  <si>
    <t xml:space="preserve">136-455-63527-wb97xd </t>
  </si>
  <si>
    <t xml:space="preserve">13-355-93024-wb97xd </t>
  </si>
  <si>
    <t xml:space="preserve">1-SAc-240-54958-wb97xd </t>
  </si>
  <si>
    <t xml:space="preserve">142-100-13004-wb97xd </t>
  </si>
  <si>
    <t xml:space="preserve">250-564-99990-wb97xd </t>
  </si>
  <si>
    <t xml:space="preserve">39-469-94141-wb97xd </t>
  </si>
  <si>
    <t xml:space="preserve">2-460-99181-wb97xd </t>
  </si>
  <si>
    <t xml:space="preserve">142-456-83991-wb97xd </t>
  </si>
  <si>
    <t xml:space="preserve">109-SAc-479-89021-wb97xd </t>
  </si>
  <si>
    <t xml:space="preserve">1-452-97774-wb97xd </t>
  </si>
  <si>
    <t xml:space="preserve">109-494-97528-wb97xd </t>
  </si>
  <si>
    <t xml:space="preserve">12-444-85111-wb97xd </t>
  </si>
  <si>
    <t xml:space="preserve">136-548-91560-wb97xd </t>
  </si>
  <si>
    <t xml:space="preserve">13-SAc-490-99650-wb97xd </t>
  </si>
  <si>
    <t xml:space="preserve">109-SAc-616-85497-wb97xd </t>
  </si>
  <si>
    <t xml:space="preserve">12-153-69098-wb97xd </t>
  </si>
  <si>
    <t xml:space="preserve">12-SAc-555-89792-wb97xd </t>
  </si>
  <si>
    <t xml:space="preserve">13-214-97715-wb97xd </t>
  </si>
  <si>
    <t xml:space="preserve">12-SAc-556-92424-wb97xd </t>
  </si>
  <si>
    <t xml:space="preserve">109-SAc-593-88728-wb97xd </t>
  </si>
  <si>
    <t xml:space="preserve">2-SAc-568-99763-wb97xd </t>
  </si>
  <si>
    <t xml:space="preserve">39-SAc-229-89009-wb97xd </t>
  </si>
  <si>
    <t xml:space="preserve">109-169-83348-wb97xd </t>
  </si>
  <si>
    <t xml:space="preserve">7-SAc-384-93284-wb97xd </t>
  </si>
  <si>
    <t xml:space="preserve">12-563-95048-wb97xd </t>
  </si>
  <si>
    <t xml:space="preserve">109-520-94572-wb97xd </t>
  </si>
  <si>
    <t xml:space="preserve">12-571-96793-wb97xd </t>
  </si>
  <si>
    <t xml:space="preserve">20-SAc-502-94129-wb97xd </t>
  </si>
  <si>
    <t xml:space="preserve">136-SAc-608-96996-wb97xd </t>
  </si>
  <si>
    <t xml:space="preserve">109-420-57571-wb97xd </t>
  </si>
  <si>
    <t xml:space="preserve">13-65-97990-wb97xd </t>
  </si>
  <si>
    <t xml:space="preserve">4-SAc-428-94836-wb97xd </t>
  </si>
  <si>
    <t xml:space="preserve">4-367-64210-wb97xd </t>
  </si>
  <si>
    <t xml:space="preserve">159-SAc-435-95797-wb97xd </t>
  </si>
  <si>
    <t xml:space="preserve">250-559-96892-wb97xd </t>
  </si>
  <si>
    <t xml:space="preserve">12-621-69910-wb97xd </t>
  </si>
  <si>
    <t xml:space="preserve">159-551-96496-wb97xd </t>
  </si>
  <si>
    <t xml:space="preserve">20-506-70232-wb97xd </t>
  </si>
  <si>
    <t xml:space="preserve">13-SAc-562-64782-wb97xd </t>
  </si>
  <si>
    <t xml:space="preserve">2-SAc-440-83158-wb97xd </t>
  </si>
  <si>
    <t xml:space="preserve">12-613-59684-wb97xd </t>
  </si>
  <si>
    <t xml:space="preserve">12-364-55379-wb97xd </t>
  </si>
  <si>
    <t xml:space="preserve">142-169-99522-wb97xd </t>
  </si>
  <si>
    <t xml:space="preserve">136-SAc-392-52578-wb97xd </t>
  </si>
  <si>
    <t xml:space="preserve">250-SAc-456-90976-wb97xd </t>
  </si>
  <si>
    <t xml:space="preserve">7-SAc-344-100319-wb97xd </t>
  </si>
  <si>
    <t xml:space="preserve">1-SAc-497-96072-wb97xd </t>
  </si>
  <si>
    <t xml:space="preserve">109-141-62612-wb97xd </t>
  </si>
  <si>
    <t xml:space="preserve">159-510-76151-wb97xd </t>
  </si>
  <si>
    <t xml:space="preserve">39-548-98991-wb97xd </t>
  </si>
  <si>
    <t xml:space="preserve">39-139-99713-wb97xd </t>
  </si>
  <si>
    <t xml:space="preserve">109-SAc-363-78183-wb97xd </t>
  </si>
  <si>
    <t xml:space="preserve">2-564-98387-wb97xd </t>
  </si>
  <si>
    <t xml:space="preserve">142-526-93970-wb97xd </t>
  </si>
  <si>
    <t xml:space="preserve">39-SAc-427-71928-wb97xd </t>
  </si>
  <si>
    <t xml:space="preserve">20-SAc-465-89658-wb97xd </t>
  </si>
  <si>
    <t xml:space="preserve">274-SAc-611-70108-wb97xd </t>
  </si>
  <si>
    <t xml:space="preserve">39-SAc-483-93262-wb97xd </t>
  </si>
  <si>
    <t xml:space="preserve">1-499-94637-wb97xd </t>
  </si>
  <si>
    <t xml:space="preserve">12-SAc-434-55630-wb97xd </t>
  </si>
  <si>
    <t xml:space="preserve">2-540-97793-wb97xd </t>
  </si>
  <si>
    <t xml:space="preserve">109-SAc-568-80494-wb97xd </t>
  </si>
  <si>
    <t xml:space="preserve">142-427-84051-wb97xd </t>
  </si>
  <si>
    <t xml:space="preserve">274-547-78292-wb97xd </t>
  </si>
  <si>
    <t xml:space="preserve">13-511-90245-wb97xd </t>
  </si>
  <si>
    <t xml:space="preserve">109-SAc-69-51211-wb97xd </t>
  </si>
  <si>
    <t xml:space="preserve">1-292-85378-wb97xd </t>
  </si>
  <si>
    <t xml:space="preserve">109-432-100429-wb97xd </t>
  </si>
  <si>
    <t xml:space="preserve">142-373-81807-wb97xd </t>
  </si>
  <si>
    <t xml:space="preserve">109-440-93611-wb97xd </t>
  </si>
  <si>
    <t xml:space="preserve">2-525-94865-wb97xd </t>
  </si>
  <si>
    <t xml:space="preserve">34-SAc-549-99645-wb97xd </t>
  </si>
  <si>
    <t xml:space="preserve">13-SAc-526-96094-wb97xd </t>
  </si>
  <si>
    <t xml:space="preserve">13-SAc-488-99394-wb97xd </t>
  </si>
  <si>
    <t xml:space="preserve">274-439-100250-wb97xd </t>
  </si>
  <si>
    <t xml:space="preserve">20-543-95201-wb97xd </t>
  </si>
  <si>
    <t xml:space="preserve">109-598-100896-wb97xd </t>
  </si>
  <si>
    <t xml:space="preserve">12-SAc-585-93176-wb97xd </t>
  </si>
  <si>
    <t xml:space="preserve">12-SAc-544-95296-wb97xd </t>
  </si>
  <si>
    <t xml:space="preserve">250-450-91820-wb97xd </t>
  </si>
  <si>
    <t xml:space="preserve">13-SAc-360-91934-wb97xd </t>
  </si>
  <si>
    <t xml:space="preserve">142-399-94235-wb97xd </t>
  </si>
  <si>
    <t xml:space="preserve">7-438-65666-wb97xd </t>
  </si>
  <si>
    <t xml:space="preserve">159-SAc-546-93656-wb97xd </t>
  </si>
  <si>
    <t xml:space="preserve">20-SAc-564-97676-wb97xd </t>
  </si>
  <si>
    <t xml:space="preserve">109-209-73962-wb97xd </t>
  </si>
  <si>
    <t xml:space="preserve">136-551-98996-wb97xd </t>
  </si>
  <si>
    <t xml:space="preserve">12-SAc-547-97600-wb97xd </t>
  </si>
  <si>
    <t xml:space="preserve">7-615-95901-wb97xd </t>
  </si>
  <si>
    <t xml:space="preserve">142-44-74916-wb97xd </t>
  </si>
  <si>
    <t xml:space="preserve">109-518-86853-wb97xd </t>
  </si>
  <si>
    <t xml:space="preserve">250-SAc-485-82450-wb97xd </t>
  </si>
  <si>
    <t xml:space="preserve">136-356-74837-wb97xd </t>
  </si>
  <si>
    <t xml:space="preserve">136-SAc-422-98653-wb97xd </t>
  </si>
  <si>
    <t xml:space="preserve">136-574-80047-wb97xd </t>
  </si>
  <si>
    <t xml:space="preserve">1-SAc-578-91149-wb97xd </t>
  </si>
  <si>
    <t xml:space="preserve">1-133-83798-wb97xd </t>
  </si>
  <si>
    <t xml:space="preserve">20-SAc-476-68800-wb97xd </t>
  </si>
  <si>
    <t xml:space="preserve">142-SAc-53-53871-wb97xd </t>
  </si>
  <si>
    <t xml:space="preserve">12-144-94623-wb97xd </t>
  </si>
  <si>
    <t xml:space="preserve">136-506-68851-wb97xd </t>
  </si>
  <si>
    <t xml:space="preserve">274-500-92802-wb97xd </t>
  </si>
  <si>
    <t xml:space="preserve">274-SAc-412-92006-wb97xd </t>
  </si>
  <si>
    <t xml:space="preserve">13-SAc-453-94661-wb97xd </t>
  </si>
  <si>
    <t xml:space="preserve">136-612-89817-wb97xd </t>
  </si>
  <si>
    <t xml:space="preserve">109-SAc-273-99235-wb97xd </t>
  </si>
  <si>
    <t xml:space="preserve">274-SAc-525-85988-wb97xd </t>
  </si>
  <si>
    <t xml:space="preserve">7-561-98250-wb97xd </t>
  </si>
  <si>
    <t xml:space="preserve">142-SAc-345-80312-wb97xd </t>
  </si>
  <si>
    <t xml:space="preserve">136-366-78577-wb97xd </t>
  </si>
  <si>
    <t xml:space="preserve">142-144-11394-wb97xd </t>
  </si>
  <si>
    <t xml:space="preserve">109-597-100358-wb97xd </t>
  </si>
  <si>
    <t xml:space="preserve">1-SAc-407-86873-wb97xd </t>
  </si>
  <si>
    <t xml:space="preserve">136-SAc-602-100171-wb97xd </t>
  </si>
  <si>
    <t xml:space="preserve">142-294-100629-wb97xd </t>
  </si>
  <si>
    <t xml:space="preserve">1-SAc-619-80773-wb97xd </t>
  </si>
  <si>
    <t xml:space="preserve">12-SAc-304-65937-wb97xd </t>
  </si>
  <si>
    <t xml:space="preserve">39-SAc-508-99403-wb97xd </t>
  </si>
  <si>
    <t xml:space="preserve">109-322-91472-wb97xd </t>
  </si>
  <si>
    <t xml:space="preserve">13-485-95773-wb97xd </t>
  </si>
  <si>
    <t xml:space="preserve">39-SAc-263-100510-wb97xd </t>
  </si>
  <si>
    <t xml:space="preserve">109-SAc-442-99629-wb97xd </t>
  </si>
  <si>
    <t xml:space="preserve">13-155-79177-wb97xd </t>
  </si>
  <si>
    <t xml:space="preserve">1-564-92850-wb97xd </t>
  </si>
  <si>
    <t xml:space="preserve">142-172-85843-wb97xd </t>
  </si>
  <si>
    <t xml:space="preserve">142-SAc-282-96367-wb97xd </t>
  </si>
  <si>
    <t xml:space="preserve">12-SAc-305-52941-wb97xd </t>
  </si>
  <si>
    <t xml:space="preserve">12-SAc-147-45006-wb97xd </t>
  </si>
  <si>
    <t xml:space="preserve">136-575-80575-wb97xd </t>
  </si>
  <si>
    <t xml:space="preserve">274-586-81948-wb97xd </t>
  </si>
  <si>
    <t xml:space="preserve">159-SAc-543-97235-wb97xd </t>
  </si>
  <si>
    <t xml:space="preserve">109-478-98786-wb97xd </t>
  </si>
  <si>
    <t xml:space="preserve">39-526-94894-wb97xd </t>
  </si>
  <si>
    <t xml:space="preserve">34-410-76813-wb97xd </t>
  </si>
  <si>
    <t xml:space="preserve">7-577-85615-wb97xd </t>
  </si>
  <si>
    <t xml:space="preserve">39-381-59788-wb97xd </t>
  </si>
  <si>
    <t xml:space="preserve">39-399-89867-wb97xd </t>
  </si>
  <si>
    <t xml:space="preserve">109-78-91422-wb97xd </t>
  </si>
  <si>
    <t xml:space="preserve">109-SAc-342-100415-wb97xd </t>
  </si>
  <si>
    <t xml:space="preserve">12-50-62484-wb97xd </t>
  </si>
  <si>
    <t xml:space="preserve">109-479-95853-wb97xd </t>
  </si>
  <si>
    <t xml:space="preserve">39-SAc-500-97267-wb97xd </t>
  </si>
  <si>
    <t xml:space="preserve">13-134-84149-wb97xd </t>
  </si>
  <si>
    <t xml:space="preserve">34-SAc-561-99517-wb97xd </t>
  </si>
  <si>
    <t xml:space="preserve">142-501-90747-wb97xd </t>
  </si>
  <si>
    <t xml:space="preserve">142-SAc-199-100196-wb97xd </t>
  </si>
  <si>
    <t xml:space="preserve">12-573-91674-wb97xd </t>
  </si>
  <si>
    <t xml:space="preserve">13-SAc-424-62218-wb97xd </t>
  </si>
  <si>
    <t xml:space="preserve">142-SAc-473-97519-wb97xd </t>
  </si>
  <si>
    <t xml:space="preserve">159-397-20777-wb97xd </t>
  </si>
  <si>
    <t xml:space="preserve">274-SAc-511-90132-wb97xd </t>
  </si>
  <si>
    <t xml:space="preserve">142-469-87251-wb97xd </t>
  </si>
  <si>
    <t xml:space="preserve">109-SAc-360-93566-wb97xd </t>
  </si>
  <si>
    <t xml:space="preserve">159-330-96388-wb97xd </t>
  </si>
  <si>
    <t xml:space="preserve">142-SAc-320-86370-wb97xd </t>
  </si>
  <si>
    <t xml:space="preserve">109-296-84920-wb97xd </t>
  </si>
  <si>
    <t xml:space="preserve">20-410-74505-wb97xd </t>
  </si>
  <si>
    <t xml:space="preserve">1-SAc-592-96603-wb97xd </t>
  </si>
  <si>
    <t xml:space="preserve">4-583-97009-wb97xd </t>
  </si>
  <si>
    <t xml:space="preserve">142-358-96659-wb97xd </t>
  </si>
  <si>
    <t xml:space="preserve">13-510-85368-wb97xd </t>
  </si>
  <si>
    <t xml:space="preserve">274-SAc-141-70758-wb97xd </t>
  </si>
  <si>
    <t xml:space="preserve">7-613-87247-wb97xd </t>
  </si>
  <si>
    <t xml:space="preserve">20-554-81281-wb97xd </t>
  </si>
  <si>
    <t xml:space="preserve">39-387-92419-wb97xd </t>
  </si>
  <si>
    <t xml:space="preserve">34-623-73937-wb97xd </t>
  </si>
  <si>
    <t xml:space="preserve">109-333-87454-wb97xd </t>
  </si>
  <si>
    <t xml:space="preserve">159-SAc-554-100121-wb97xd </t>
  </si>
  <si>
    <t xml:space="preserve">39-481-92934-wb97xd </t>
  </si>
  <si>
    <t xml:space="preserve">159-SAc-279-70884-wb97xd </t>
  </si>
  <si>
    <t xml:space="preserve">109-567-87364-wb97xd </t>
  </si>
  <si>
    <t xml:space="preserve">2-SAc-597-92416-wb97xd </t>
  </si>
  <si>
    <t xml:space="preserve">142-SAc-366-70525-wb97xd </t>
  </si>
  <si>
    <t xml:space="preserve">1-253-93777-wb97xd </t>
  </si>
  <si>
    <t xml:space="preserve">142-155-69852-wb97xd </t>
  </si>
  <si>
    <t xml:space="preserve">39-243-94350-wb97xd </t>
  </si>
  <si>
    <t xml:space="preserve">34-458-93188-wb97xd </t>
  </si>
  <si>
    <t xml:space="preserve">250-SAc-547-83349-wb97xd </t>
  </si>
  <si>
    <t xml:space="preserve">250-SAc-584-96262-wb97xd </t>
  </si>
  <si>
    <t xml:space="preserve">159-SAc-391-89832-wb97xd </t>
  </si>
  <si>
    <t xml:space="preserve">142-280-89296-wb97xd </t>
  </si>
  <si>
    <t xml:space="preserve">109-SAc-434-96531-wb97xd </t>
  </si>
  <si>
    <t xml:space="preserve">2-SAc-476-96278-wb97xd </t>
  </si>
  <si>
    <t xml:space="preserve">109-522-86478-wb97xd </t>
  </si>
  <si>
    <t xml:space="preserve">39-402-87432-wb97xd </t>
  </si>
  <si>
    <t xml:space="preserve">250-617-99647-wb97xd </t>
  </si>
  <si>
    <t xml:space="preserve">109-553-66279-wb97xd </t>
  </si>
  <si>
    <t xml:space="preserve">7-SAc-387-95649-wb97xd </t>
  </si>
  <si>
    <t xml:space="preserve">1-SAc-138-79537-wb97xd </t>
  </si>
  <si>
    <t xml:space="preserve">13-SAc-319-98270-wb97xd </t>
  </si>
  <si>
    <t xml:space="preserve">12-473-70821-wb97xd </t>
  </si>
  <si>
    <t xml:space="preserve">136-589-76353-wb97xd </t>
  </si>
  <si>
    <t xml:space="preserve">109-SAc-418-41639-wb97xd </t>
  </si>
  <si>
    <t xml:space="preserve">4-514-99741-wb97xd </t>
  </si>
  <si>
    <t xml:space="preserve">39-SAc-460-92813-wb97xd </t>
  </si>
  <si>
    <t xml:space="preserve">109-SAc-166-98891-wb97xd </t>
  </si>
  <si>
    <t xml:space="preserve">142-SAc-221-66796-wb97xd </t>
  </si>
  <si>
    <t xml:space="preserve">1-391-91058-wb97xd </t>
  </si>
  <si>
    <t xml:space="preserve">4-302-96272-wb97xd </t>
  </si>
  <si>
    <t xml:space="preserve">39-396-31966-wb97xd </t>
  </si>
  <si>
    <t xml:space="preserve">109-SAc-277-81853-wb97xd </t>
  </si>
  <si>
    <t xml:space="preserve">4-SAc-489-95345-wb97xd </t>
  </si>
  <si>
    <t xml:space="preserve">39-249-85462-wb97xd </t>
  </si>
  <si>
    <t xml:space="preserve">109-510-90030-wb97xd </t>
  </si>
  <si>
    <t xml:space="preserve">4-SAc-617-97022-wb97xd </t>
  </si>
  <si>
    <t xml:space="preserve">13-SAc-506-98224-wb97xd </t>
  </si>
  <si>
    <t xml:space="preserve">142-87-58364-wb97xd </t>
  </si>
  <si>
    <t xml:space="preserve">142-347-97201-wb97xd </t>
  </si>
  <si>
    <t xml:space="preserve">250-SAc-431-87033-wb97xd </t>
  </si>
  <si>
    <t xml:space="preserve">39-SAc-324-50879-wb97xd </t>
  </si>
  <si>
    <t xml:space="preserve">20-SAc-636-99282-wb97xd </t>
  </si>
  <si>
    <t xml:space="preserve">39-SAc-454-91483-wb97xd </t>
  </si>
  <si>
    <t xml:space="preserve">12-SAc-357-99746-wb97xd </t>
  </si>
  <si>
    <t xml:space="preserve">13-199-67272-wb97xd </t>
  </si>
  <si>
    <t xml:space="preserve">109-SAc-515-82299-wb97xd </t>
  </si>
  <si>
    <t xml:space="preserve">13-575-92464-wb97xd </t>
  </si>
  <si>
    <t xml:space="preserve">136-464-95630-wb97xd </t>
  </si>
  <si>
    <t xml:space="preserve">20-573-100309-wb97xd </t>
  </si>
  <si>
    <t xml:space="preserve">34-SAc-370-79523-wb97xd </t>
  </si>
  <si>
    <t xml:space="preserve">1-SAc-421-91824-wb97xd </t>
  </si>
  <si>
    <t xml:space="preserve">136-SAc-350-86985-wb97xd </t>
  </si>
  <si>
    <t xml:space="preserve">20-520-85340-wb97xd </t>
  </si>
  <si>
    <t xml:space="preserve">34-631-91337-wb97xd </t>
  </si>
  <si>
    <t xml:space="preserve">1-464-86910-wb97xd </t>
  </si>
  <si>
    <t xml:space="preserve">142-SAc-472-96053-wb97xd </t>
  </si>
  <si>
    <t xml:space="preserve">136-292-81282-wb97xd </t>
  </si>
  <si>
    <t xml:space="preserve">136-SAc-547-93183-wb97xd </t>
  </si>
  <si>
    <t xml:space="preserve">34-SAc-389-83854-wb97xd </t>
  </si>
  <si>
    <t xml:space="preserve">4-SAc-488-87560-wb97xd </t>
  </si>
  <si>
    <t xml:space="preserve">2-361-87323-wb97xd </t>
  </si>
  <si>
    <t xml:space="preserve">12-SAc-437-92319-wb97xd </t>
  </si>
  <si>
    <t xml:space="preserve">1-438-90414-wb97xd </t>
  </si>
  <si>
    <t xml:space="preserve">1-601-93044-wb97xd </t>
  </si>
  <si>
    <t xml:space="preserve">109-568-82948-wb97xd </t>
  </si>
  <si>
    <t xml:space="preserve">2-535-53020-wb97xd </t>
  </si>
  <si>
    <t xml:space="preserve">274-SAc-493-72916-wb97xd </t>
  </si>
  <si>
    <t xml:space="preserve">12-SAc-395-85560-wb97xd </t>
  </si>
  <si>
    <t xml:space="preserve">109-SAc-202-83725-wb97xd </t>
  </si>
  <si>
    <t xml:space="preserve">39-241-97093-wb97xd </t>
  </si>
  <si>
    <t xml:space="preserve">13-SAc-243-85157-wb97xd </t>
  </si>
  <si>
    <t xml:space="preserve">109-526-99968-wb97xd </t>
  </si>
  <si>
    <t xml:space="preserve">39-441-99535-wb97xd </t>
  </si>
  <si>
    <t xml:space="preserve">20-SAc-452-94996-wb97xd </t>
  </si>
  <si>
    <t xml:space="preserve">39-177-77063-wb97xd </t>
  </si>
  <si>
    <t xml:space="preserve">142-393-70430-wb97xd </t>
  </si>
  <si>
    <t xml:space="preserve">13-SAc-528-95715-wb97xd </t>
  </si>
  <si>
    <t xml:space="preserve">12-615-96621-wb97xd </t>
  </si>
  <si>
    <t xml:space="preserve">109-SAc-586-99793-wb97xd </t>
  </si>
  <si>
    <t xml:space="preserve">159-SAc-640-77574-wb97xd </t>
  </si>
  <si>
    <t xml:space="preserve">159-413-100021-wb97xd </t>
  </si>
  <si>
    <t xml:space="preserve">109-SAc-128-43137-wb97xd </t>
  </si>
  <si>
    <t xml:space="preserve">109-SAc-179-66775-wb97xd </t>
  </si>
  <si>
    <t xml:space="preserve">39-SAc-284-74977-wb97xd </t>
  </si>
  <si>
    <t xml:space="preserve">142-291-77429-wb97xd </t>
  </si>
  <si>
    <t xml:space="preserve">142-168-86403-wb97xd </t>
  </si>
  <si>
    <t xml:space="preserve">142-52-41779-wb97xd </t>
  </si>
  <si>
    <t xml:space="preserve">109-SAc-350-93803-wb97xd </t>
  </si>
  <si>
    <t xml:space="preserve">136-60-89376-wb97xd </t>
  </si>
  <si>
    <t xml:space="preserve">142-SAc-382-89343-wb97xd </t>
  </si>
  <si>
    <t xml:space="preserve">13-209-92148-wb97xd </t>
  </si>
  <si>
    <t xml:space="preserve">109-SAc-197-97241-wb97xd </t>
  </si>
  <si>
    <t xml:space="preserve">20-290-98317-wb97xd </t>
  </si>
  <si>
    <t xml:space="preserve">1-SAc-555-100754-wb97xd </t>
  </si>
  <si>
    <t xml:space="preserve">20-SAc-622-89674-wb97xd </t>
  </si>
  <si>
    <t xml:space="preserve">39-SAc-395-47117-wb97xd </t>
  </si>
  <si>
    <t xml:space="preserve">109-SAc-359-92505-wb97xd </t>
  </si>
  <si>
    <t xml:space="preserve">109-SAc-441-92834-wb97xd </t>
  </si>
  <si>
    <t xml:space="preserve">12-627-70899-wb97xd </t>
  </si>
  <si>
    <t xml:space="preserve">1-573-99587-wb97xd </t>
  </si>
  <si>
    <t xml:space="preserve">142-SAc-487-98538-wb97xd </t>
  </si>
  <si>
    <t xml:space="preserve">39-190-36680-wb97xd </t>
  </si>
  <si>
    <t xml:space="preserve">12-492-82977-wb97xd </t>
  </si>
  <si>
    <t xml:space="preserve">4-SAc-572-99287-wb97xd </t>
  </si>
  <si>
    <t xml:space="preserve">1-238-69212-wb97xd </t>
  </si>
  <si>
    <t xml:space="preserve">250-SAc-510-87475-wb97xd </t>
  </si>
  <si>
    <t xml:space="preserve">159-638-100692-wb97xd </t>
  </si>
  <si>
    <t xml:space="preserve">274-SAc-514-99789-wb97xd </t>
  </si>
  <si>
    <t xml:space="preserve">1-SAc-321-96741-wb97xd </t>
  </si>
  <si>
    <t xml:space="preserve">142-206-99932-wb97xd </t>
  </si>
  <si>
    <t xml:space="preserve">109-SAc-629-98236-wb97xd </t>
  </si>
  <si>
    <t xml:space="preserve">109-SAc-335-97018-wb97xd </t>
  </si>
  <si>
    <t xml:space="preserve">34-SAc-545-66764-wb97xd </t>
  </si>
  <si>
    <t xml:space="preserve">274-SAc-426-68074-wb97xd </t>
  </si>
  <si>
    <t xml:space="preserve">20-SAc-301-97263-wb97xd </t>
  </si>
  <si>
    <t xml:space="preserve">13-196-87775-wb97xd </t>
  </si>
  <si>
    <t xml:space="preserve">1-473-86017-wb97xd </t>
  </si>
  <si>
    <t xml:space="preserve">109-SAc-617-75937-wb97xd </t>
  </si>
  <si>
    <t xml:space="preserve">136-331-95820-wb97xd </t>
  </si>
  <si>
    <t xml:space="preserve">12-509-90848-wb97xd </t>
  </si>
  <si>
    <t xml:space="preserve">142-SAc-352-33191-wb97xd </t>
  </si>
  <si>
    <t xml:space="preserve">136-SAc-496-58305-wb97xd </t>
  </si>
  <si>
    <t xml:space="preserve">109-453-91308-wb97xd </t>
  </si>
  <si>
    <t xml:space="preserve">34-335-99559-wb97xd </t>
  </si>
  <si>
    <t xml:space="preserve">109-482-71472-wb97xd </t>
  </si>
  <si>
    <t xml:space="preserve">34-139-91115-wb97xd </t>
  </si>
  <si>
    <t xml:space="preserve">13-267-96249-wb97xd </t>
  </si>
  <si>
    <t xml:space="preserve">142-269-97957-wb97xd </t>
  </si>
  <si>
    <t xml:space="preserve">20-524-87811-wb97xd </t>
  </si>
  <si>
    <t xml:space="preserve">274-623-100143-wb97xd </t>
  </si>
  <si>
    <t xml:space="preserve">12-603-95978-wb97xd </t>
  </si>
  <si>
    <t xml:space="preserve">12-SAc-429-84705-wb97xd </t>
  </si>
  <si>
    <t xml:space="preserve">4-SAc-528-65379-wb97xd </t>
  </si>
  <si>
    <t xml:space="preserve">109-SAc-313-88715-wb97xd </t>
  </si>
  <si>
    <t xml:space="preserve">34-408-19117-wb97xd </t>
  </si>
  <si>
    <t xml:space="preserve">274-490-100732-wb97xd </t>
  </si>
  <si>
    <t xml:space="preserve">2-SAc-442-90620-wb97xd </t>
  </si>
  <si>
    <t xml:space="preserve">13-SAc-470-85713-wb97xd </t>
  </si>
  <si>
    <t xml:space="preserve">13-357-99041-wb97xd </t>
  </si>
  <si>
    <t xml:space="preserve">159-437-91731-wb97xd </t>
  </si>
  <si>
    <t xml:space="preserve">250-SAc-280-79555-wb97xd </t>
  </si>
  <si>
    <t xml:space="preserve">136-452-43044-wb97xd </t>
  </si>
  <si>
    <t xml:space="preserve">12-SAc-541-88332-wb97xd </t>
  </si>
  <si>
    <t xml:space="preserve">142-376-62794-wb97xd </t>
  </si>
  <si>
    <t xml:space="preserve">274-278-69784-wb97xd </t>
  </si>
  <si>
    <t xml:space="preserve">250-SAc-426-46405-wb97xd </t>
  </si>
  <si>
    <t xml:space="preserve">274-SAc-531-89600-wb97xd </t>
  </si>
  <si>
    <t xml:space="preserve">142-SAc-280-93303-wb97xd </t>
  </si>
  <si>
    <t xml:space="preserve">142-375-45836-wb97xd </t>
  </si>
  <si>
    <t xml:space="preserve">109-SAc-275-91450-wb97xd </t>
  </si>
  <si>
    <t xml:space="preserve">12-SAc-169-96870-wb97xd </t>
  </si>
  <si>
    <t xml:space="preserve">250-337-94690-wb97xd </t>
  </si>
  <si>
    <t xml:space="preserve">109-346-88560-wb97xd </t>
  </si>
  <si>
    <t xml:space="preserve">1-SAc-590-86903-wb97xd </t>
  </si>
  <si>
    <t xml:space="preserve">142-406-88876-wb97xd </t>
  </si>
  <si>
    <t xml:space="preserve">109-628-91260-wb97xd </t>
  </si>
  <si>
    <t xml:space="preserve">12-SAc-283-98745-wb97xd </t>
  </si>
  <si>
    <t xml:space="preserve">1-558-56024-wb97xd </t>
  </si>
  <si>
    <t xml:space="preserve">109-538-77965-wb97xd </t>
  </si>
  <si>
    <t xml:space="preserve">142-SAc-185-83006-wb97xd </t>
  </si>
  <si>
    <t xml:space="preserve">1-451-90544-wb97xd </t>
  </si>
  <si>
    <t xml:space="preserve">1-429-81506-wb97xd </t>
  </si>
  <si>
    <t xml:space="preserve">20-295-98407-wb97xd </t>
  </si>
  <si>
    <t xml:space="preserve">159-SAc-647-89892-wb97xd </t>
  </si>
  <si>
    <t xml:space="preserve">274-SAc-581-93669-wb97xd </t>
  </si>
  <si>
    <t xml:space="preserve">13-SAc-369-76375-wb97xd </t>
  </si>
  <si>
    <t xml:space="preserve">2-457-87535-wb97xd </t>
  </si>
  <si>
    <t xml:space="preserve">136-SAc-332-100822-wb97xd </t>
  </si>
  <si>
    <t xml:space="preserve">39-170-100432-wb97xd </t>
  </si>
  <si>
    <t xml:space="preserve">159-104-24981-wb97xd </t>
  </si>
  <si>
    <t xml:space="preserve">109-SAc-451-82811-wb97xd </t>
  </si>
  <si>
    <t xml:space="preserve">34-403-88437-wb97xd </t>
  </si>
  <si>
    <t xml:space="preserve">20-326-98800-wb97xd </t>
  </si>
  <si>
    <t xml:space="preserve">142-111-92568-wb97xd </t>
  </si>
  <si>
    <t xml:space="preserve">39-276-62369-wb97xd </t>
  </si>
  <si>
    <t xml:space="preserve">136-SAc-161-78632-wb97xd </t>
  </si>
  <si>
    <t xml:space="preserve">109-612-98726-wb97xd </t>
  </si>
  <si>
    <t xml:space="preserve">142-184-96310-wb97xd </t>
  </si>
  <si>
    <t xml:space="preserve">136-298-99369-wb97xd </t>
  </si>
  <si>
    <t xml:space="preserve">142-SAc-235-70404-wb97xd </t>
  </si>
  <si>
    <t xml:space="preserve">142-333-100532-wb97xd </t>
  </si>
  <si>
    <t xml:space="preserve">20-SAc-519-93650-wb97xd </t>
  </si>
  <si>
    <t xml:space="preserve">34-609-88185-wb97xd </t>
  </si>
  <si>
    <t xml:space="preserve">2-410-80501-wb97xd </t>
  </si>
  <si>
    <t xml:space="preserve">109-SAc-453-94125-wb97xd </t>
  </si>
  <si>
    <t xml:space="preserve">142-377-70748-wb97xd </t>
  </si>
  <si>
    <t xml:space="preserve">142-SAc-226-100385-wb97xd </t>
  </si>
  <si>
    <t xml:space="preserve">136-SAc-458-60742-wb97xd </t>
  </si>
  <si>
    <t xml:space="preserve">136-492-88476-wb97xd </t>
  </si>
  <si>
    <t xml:space="preserve">142-360-97824-wb97xd </t>
  </si>
  <si>
    <t xml:space="preserve">142-346-89429-wb97xd </t>
  </si>
  <si>
    <t xml:space="preserve">12-607-65051-wb97xd </t>
  </si>
  <si>
    <t xml:space="preserve">12-SAc-457-67585-wb97xd </t>
  </si>
  <si>
    <t xml:space="preserve">142-536-91338-wb97xd </t>
  </si>
  <si>
    <t xml:space="preserve">109-626-99374-wb97xd </t>
  </si>
  <si>
    <t xml:space="preserve">13-SAc-385-69713-wb97xd </t>
  </si>
  <si>
    <t xml:space="preserve">142-295-90870-wb97xd </t>
  </si>
  <si>
    <t xml:space="preserve">13-408-73645-wb97xd </t>
  </si>
  <si>
    <t xml:space="preserve">13-428-80863-wb97xd </t>
  </si>
  <si>
    <t xml:space="preserve">20-534-96390-wb97xd </t>
  </si>
  <si>
    <t xml:space="preserve">142-202-99238-wb97xd </t>
  </si>
  <si>
    <t xml:space="preserve">250-SAc-563-96028-wb97xd </t>
  </si>
  <si>
    <t xml:space="preserve">7-SAc-222-100601-wb97xd </t>
  </si>
  <si>
    <t xml:space="preserve">109-599-95877-wb97xd </t>
  </si>
  <si>
    <t xml:space="preserve">39-416-94156-wb97xd </t>
  </si>
  <si>
    <t xml:space="preserve">12-269-83187-wb97xd </t>
  </si>
  <si>
    <t xml:space="preserve">34-SAc-464-90682-wb97xd </t>
  </si>
  <si>
    <t xml:space="preserve">142-93-69571-wb97xd </t>
  </si>
  <si>
    <t xml:space="preserve">142-151-90036-wb97xd </t>
  </si>
  <si>
    <t xml:space="preserve">1-364-89148-wb97xd </t>
  </si>
  <si>
    <t xml:space="preserve">12-SAc-479-83825-wb97xd </t>
  </si>
  <si>
    <t xml:space="preserve">142-SAc-202-78002-wb97xd </t>
  </si>
  <si>
    <t xml:space="preserve">142-SAc-157-85473-wb97xd </t>
  </si>
  <si>
    <t xml:space="preserve">34-SAc-502-93868-wb97xd </t>
  </si>
  <si>
    <t xml:space="preserve">109-542-92758-wb97xd </t>
  </si>
  <si>
    <t xml:space="preserve">20-474-92365-wb97xd </t>
  </si>
  <si>
    <t xml:space="preserve">136-SAc-559-59181-wb97xd </t>
  </si>
  <si>
    <t xml:space="preserve">142-SAc-519-55492-wb97xd </t>
  </si>
  <si>
    <t xml:space="preserve">1-518-83385-wb97xd </t>
  </si>
  <si>
    <t xml:space="preserve">13-414-96319-wb97xd </t>
  </si>
  <si>
    <t xml:space="preserve">13-SAc-573-90987-wb97xd </t>
  </si>
  <si>
    <t xml:space="preserve">136-96-66978-wb97xd </t>
  </si>
  <si>
    <t xml:space="preserve">4-424-97110-wb97xd </t>
  </si>
  <si>
    <t xml:space="preserve">136-636-85370-wb97xd </t>
  </si>
  <si>
    <t xml:space="preserve">109-618-97832-wb97xd </t>
  </si>
  <si>
    <t xml:space="preserve">39-SAc-389-98297-wb97xd </t>
  </si>
  <si>
    <t xml:space="preserve">142-301-56810-wb97xd </t>
  </si>
  <si>
    <t xml:space="preserve">34-SAc-238-72244-wb97xd </t>
  </si>
  <si>
    <t xml:space="preserve">1-551-95593-wb97xd </t>
  </si>
  <si>
    <t xml:space="preserve">274-493-90761-wb97xd </t>
  </si>
  <si>
    <t xml:space="preserve">1-SAc-401-97621-wb97xd </t>
  </si>
  <si>
    <t xml:space="preserve">12-SAc-621-88379-wb97xd </t>
  </si>
  <si>
    <t xml:space="preserve">109-SAc-504-93317-wb97xd </t>
  </si>
  <si>
    <t xml:space="preserve">142-404-84351-wb97xd </t>
  </si>
  <si>
    <t xml:space="preserve">1-SAc-267-96322-wb97xd </t>
  </si>
  <si>
    <t xml:space="preserve">109-SAc-281-72519-wb97xd </t>
  </si>
  <si>
    <t xml:space="preserve">142-SAc-257-84827-wb97xd </t>
  </si>
  <si>
    <t xml:space="preserve">274-435-81373-wb97xd </t>
  </si>
  <si>
    <t xml:space="preserve">159-615-100671-wb97xd </t>
  </si>
  <si>
    <t xml:space="preserve">109-636-98948-wb97xd </t>
  </si>
  <si>
    <t xml:space="preserve">109-SAc-570-94412-wb97xd </t>
  </si>
  <si>
    <t xml:space="preserve">250-SAc-565-96221-wb97xd </t>
  </si>
  <si>
    <t xml:space="preserve">142-SAc-458-76040-wb97xd </t>
  </si>
  <si>
    <t xml:space="preserve">13-629-98602-wb97xd </t>
  </si>
  <si>
    <t xml:space="preserve">142-SAc-302-53896-wb97xd </t>
  </si>
  <si>
    <t xml:space="preserve">34-467-55261-wb97xd </t>
  </si>
  <si>
    <t xml:space="preserve">250-584-90062-wb97xd </t>
  </si>
  <si>
    <t xml:space="preserve">20-240-37411-wb97xd </t>
  </si>
  <si>
    <t xml:space="preserve">1-SAc-583-83333-wb97xd </t>
  </si>
  <si>
    <t xml:space="preserve">13-446-99502-wb97xd </t>
  </si>
  <si>
    <t xml:space="preserve">34-SAc-536-86313-wb97xd </t>
  </si>
  <si>
    <t xml:space="preserve">109-177-78926-wb97xd </t>
  </si>
  <si>
    <t xml:space="preserve">250-SAc-607-93528-wb97xd </t>
  </si>
  <si>
    <t xml:space="preserve">4-SAc-431-98545-wb97xd </t>
  </si>
  <si>
    <t xml:space="preserve">13-SAc-503-100400-wb97xd </t>
  </si>
  <si>
    <t xml:space="preserve">109-641-97520-wb97xd </t>
  </si>
  <si>
    <t xml:space="preserve">20-SAc-281-100388-wb97xd </t>
  </si>
  <si>
    <t xml:space="preserve">136-364-95243-wb97xd </t>
  </si>
  <si>
    <t xml:space="preserve">136-406-79045-wb97xd </t>
  </si>
  <si>
    <t xml:space="preserve">159-SAc-485-93983-wb97xd </t>
  </si>
  <si>
    <t xml:space="preserve">136-SAc-584-97522-wb97xd </t>
  </si>
  <si>
    <t xml:space="preserve">159-628-80255-wb97xd </t>
  </si>
  <si>
    <t xml:space="preserve">142-SAc-524-93207-wb97xd </t>
  </si>
  <si>
    <t xml:space="preserve">12-480-97831-wb97xd </t>
  </si>
  <si>
    <t xml:space="preserve">142-534-95751-wb97xd </t>
  </si>
  <si>
    <t xml:space="preserve">136-630-96663-wb97xd </t>
  </si>
  <si>
    <t xml:space="preserve">109-SAc-258-84357-wb97xd </t>
  </si>
  <si>
    <t xml:space="preserve">39-SAc-462-89720-wb97xd </t>
  </si>
  <si>
    <t xml:space="preserve">12-208-100281-wb97xd </t>
  </si>
  <si>
    <t xml:space="preserve">12-115-18178-wb97xd </t>
  </si>
  <si>
    <t xml:space="preserve">20-446-85728-wb97xd </t>
  </si>
  <si>
    <t xml:space="preserve">136-SAc-420-100418-wb97xd </t>
  </si>
  <si>
    <t xml:space="preserve">159-525-98972-wb97xd </t>
  </si>
  <si>
    <t xml:space="preserve">142-SAc-410-95632-wb97xd </t>
  </si>
  <si>
    <t xml:space="preserve">39-226-43751-wb97xd </t>
  </si>
  <si>
    <t xml:space="preserve">12-592-100394-wb97xd </t>
  </si>
  <si>
    <t xml:space="preserve">12-SAc-531-79509-wb97xd </t>
  </si>
  <si>
    <t xml:space="preserve">109-572-79554-wb97xd </t>
  </si>
  <si>
    <t xml:space="preserve">142-SAc-340-78498-wb97xd </t>
  </si>
  <si>
    <t xml:space="preserve">109-SAc-208-87964-wb97xd </t>
  </si>
  <si>
    <t xml:space="preserve">159-SAc-532-96967-wb97xd </t>
  </si>
  <si>
    <t xml:space="preserve">142-SAc-404-97125-wb97xd </t>
  </si>
  <si>
    <t xml:space="preserve">159-SAc-466-100785-wb97xd </t>
  </si>
  <si>
    <t xml:space="preserve">142-391-41785-wb97xd </t>
  </si>
  <si>
    <t xml:space="preserve">12-SAc-237-98185-wb97xd </t>
  </si>
  <si>
    <t xml:space="preserve">274-591-97202-wb97xd </t>
  </si>
  <si>
    <t xml:space="preserve">142-354-79947-wb97xd </t>
  </si>
  <si>
    <t xml:space="preserve">7-SAc-639-99656-wb97xd </t>
  </si>
  <si>
    <t xml:space="preserve">34-SAc-419-46202-wb97xd </t>
  </si>
  <si>
    <t xml:space="preserve">2-SAc-555-100009-wb97xd </t>
  </si>
  <si>
    <t xml:space="preserve">142-SAc-451-99827-wb97xd </t>
  </si>
  <si>
    <t xml:space="preserve">274-SAc-472-87136-wb97xd </t>
  </si>
  <si>
    <t xml:space="preserve">250-529-90487-wb97xd </t>
  </si>
  <si>
    <t xml:space="preserve">136-SAc-604-83300-wb97xd </t>
  </si>
  <si>
    <t xml:space="preserve">142-236-91307-wb97xd </t>
  </si>
  <si>
    <t xml:space="preserve">142-SAc-251-79442-wb97xd </t>
  </si>
  <si>
    <t xml:space="preserve">39-SAc-489-100374-wb97xd </t>
  </si>
  <si>
    <t xml:space="preserve">142-468-99337-wb97xd </t>
  </si>
  <si>
    <t xml:space="preserve">39-524-86166-wb97xd </t>
  </si>
  <si>
    <t xml:space="preserve">20-477-83103-wb97xd </t>
  </si>
  <si>
    <t xml:space="preserve">109-SAc-298-75087-wb97xd </t>
  </si>
  <si>
    <t xml:space="preserve">142-442-98979-wb97xd </t>
  </si>
  <si>
    <t xml:space="preserve">39-SAc-546-92475-wb97xd </t>
  </si>
  <si>
    <t xml:space="preserve">20-553-91597-wb97xd </t>
  </si>
  <si>
    <t xml:space="preserve">142-SAc-498-77020-wb97xd </t>
  </si>
  <si>
    <t xml:space="preserve">1-459-75178-wb97xd </t>
  </si>
  <si>
    <t xml:space="preserve">39-SAc-494-95916-wb97xd </t>
  </si>
  <si>
    <t xml:space="preserve">2-610-96801-wb97xd </t>
  </si>
  <si>
    <t xml:space="preserve">109-586-96917-wb97xd </t>
  </si>
  <si>
    <t xml:space="preserve">136-SAc-522-90314-wb97xd </t>
  </si>
  <si>
    <t xml:space="preserve">20-578-83229-wb97xd </t>
  </si>
  <si>
    <t xml:space="preserve">109-SAc-433-96198-wb97xd </t>
  </si>
  <si>
    <t xml:space="preserve">39-SAc-277-100517-wb97xd </t>
  </si>
  <si>
    <t xml:space="preserve">34-298-92566-wb97xd </t>
  </si>
  <si>
    <t xml:space="preserve">34-SAc-437-95214-wb97xd </t>
  </si>
  <si>
    <t xml:space="preserve">12-633-95432-wb97xd </t>
  </si>
  <si>
    <t xml:space="preserve">39-SAc-532-93233-wb97xd </t>
  </si>
  <si>
    <t xml:space="preserve">1-297-94212-wb97xd </t>
  </si>
  <si>
    <t xml:space="preserve">39-SAc-397-71079-wb97xd </t>
  </si>
  <si>
    <t xml:space="preserve">20-SAc-603-92768-wb97xd </t>
  </si>
  <si>
    <t xml:space="preserve">142-SAc-356-87798-wb97xd </t>
  </si>
  <si>
    <t xml:space="preserve">109-519-66183-wb97xd </t>
  </si>
  <si>
    <t xml:space="preserve">274-SAc-560-88189-wb97xd </t>
  </si>
  <si>
    <t xml:space="preserve">109-527-94356-wb97xd </t>
  </si>
  <si>
    <t xml:space="preserve">7-SAc-574-95974-wb97xd </t>
  </si>
  <si>
    <t xml:space="preserve">274-603-86344-wb97xd </t>
  </si>
  <si>
    <t xml:space="preserve">39-SAc-194-98533-wb97xd </t>
  </si>
  <si>
    <t xml:space="preserve">250-SAc-269-96839-wb97xd </t>
  </si>
  <si>
    <t xml:space="preserve">1-374-100576-wb97xd </t>
  </si>
  <si>
    <t xml:space="preserve">2-529-87073-wb97xd </t>
  </si>
  <si>
    <t xml:space="preserve">20-SAc-637-98652-wb97xd </t>
  </si>
  <si>
    <t xml:space="preserve">13-469-85591-wb97xd </t>
  </si>
  <si>
    <t xml:space="preserve">274-228-91765-wb97xd </t>
  </si>
  <si>
    <t xml:space="preserve">250-544-78430-wb97xd </t>
  </si>
  <si>
    <t xml:space="preserve">13-146-81190-wb97xd </t>
  </si>
  <si>
    <t xml:space="preserve">142-328-85073-wb97xd </t>
  </si>
  <si>
    <t xml:space="preserve">34-SAc-596-95941-wb97xd </t>
  </si>
  <si>
    <t xml:space="preserve">1-SAc-340-80133-wb97xd </t>
  </si>
  <si>
    <t xml:space="preserve">12-SAc-247-45046-wb97xd </t>
  </si>
  <si>
    <t xml:space="preserve">39-SAc-172-99747-wb97xd </t>
  </si>
  <si>
    <t xml:space="preserve">39-SAc-398-85832-wb97xd </t>
  </si>
  <si>
    <t xml:space="preserve">4-483-93656-wb97xd </t>
  </si>
  <si>
    <t xml:space="preserve">274-420-96799-wb97xd </t>
  </si>
  <si>
    <t xml:space="preserve">39-364-91545-wb97xd </t>
  </si>
  <si>
    <t xml:space="preserve">159-SAc-208-60398-wb97xd </t>
  </si>
  <si>
    <t xml:space="preserve">20-580-95723-wb97xd </t>
  </si>
  <si>
    <t xml:space="preserve">142-390-95251-wb97xd </t>
  </si>
  <si>
    <t xml:space="preserve">13-SAc-579-98157-wb97xd </t>
  </si>
  <si>
    <t xml:space="preserve">1-SAc-431-62527-wb97xd </t>
  </si>
  <si>
    <t xml:space="preserve">13-504-83372-wb97xd </t>
  </si>
  <si>
    <t xml:space="preserve">109-511-97430-wb97xd </t>
  </si>
  <si>
    <t xml:space="preserve">20-SAc-377-81062-wb97xd </t>
  </si>
  <si>
    <t xml:space="preserve">142-444-88760-wb97xd </t>
  </si>
  <si>
    <t xml:space="preserve">39-SAc-482-99231-wb97xd </t>
  </si>
  <si>
    <t xml:space="preserve">12-510-97244-wb97xd </t>
  </si>
  <si>
    <t xml:space="preserve">159-630-88421-wb97xd </t>
  </si>
  <si>
    <t xml:space="preserve">34-SAc-294-61358-wb97xd </t>
  </si>
  <si>
    <t xml:space="preserve">159-SAc-540-92697-wb97xd </t>
  </si>
  <si>
    <t xml:space="preserve">142-SAc-511-88641-wb97xd </t>
  </si>
  <si>
    <t xml:space="preserve">13-SAc-531-86134-wb97xd </t>
  </si>
  <si>
    <t xml:space="preserve">142-251-98051-wb97xd </t>
  </si>
  <si>
    <t xml:space="preserve">159-308-62526-wb97xd </t>
  </si>
  <si>
    <t xml:space="preserve">39-318-78653-wb97xd </t>
  </si>
  <si>
    <t xml:space="preserve">274-SAc-468-95227-wb97xd </t>
  </si>
  <si>
    <t xml:space="preserve">39-464-52486-wb97xd </t>
  </si>
  <si>
    <t xml:space="preserve">142-SAc-108-74324-wb97xd </t>
  </si>
  <si>
    <t xml:space="preserve">12-361-69825-wb97xd </t>
  </si>
  <si>
    <t xml:space="preserve">250-528-89336-wb97xd </t>
  </si>
  <si>
    <t xml:space="preserve">109-326-93664-wb97xd </t>
  </si>
  <si>
    <t xml:space="preserve">142-SAc-509-90140-wb97xd </t>
  </si>
  <si>
    <t xml:space="preserve">4-634-99542-wb97xd </t>
  </si>
  <si>
    <t xml:space="preserve">142-460-74177-wb97xd </t>
  </si>
  <si>
    <t xml:space="preserve">274-484-94967-wb97xd </t>
  </si>
  <si>
    <t xml:space="preserve">13-592-65745-wb97xd </t>
  </si>
  <si>
    <t xml:space="preserve">2-SAc-428-66081-wb97xd </t>
  </si>
  <si>
    <t xml:space="preserve">136-176-90422-wb97xd </t>
  </si>
  <si>
    <t xml:space="preserve">109-0-94809-wb97xd </t>
  </si>
  <si>
    <t xml:space="preserve">109-221-99536-wb97xd </t>
  </si>
  <si>
    <t xml:space="preserve">136-621-47708-wb97xd </t>
  </si>
  <si>
    <t xml:space="preserve">159-481-93437-wb97xd </t>
  </si>
  <si>
    <t xml:space="preserve">20-625-93764-wb97xd </t>
  </si>
  <si>
    <t xml:space="preserve">20-SAc-451-90912-wb97xd </t>
  </si>
  <si>
    <t xml:space="preserve">142-SAc-311-49096-wb97xd </t>
  </si>
  <si>
    <t xml:space="preserve">142-341-91961-wb97xd </t>
  </si>
  <si>
    <t xml:space="preserve">12-639-100376-wb97xd </t>
  </si>
  <si>
    <t xml:space="preserve">12-500-67187-wb97xd </t>
  </si>
  <si>
    <t xml:space="preserve">20-SAc-466-94124-wb97xd </t>
  </si>
  <si>
    <t xml:space="preserve">142-SAc-433-88792-wb97xd </t>
  </si>
  <si>
    <t xml:space="preserve">142-395-97032-wb97xd </t>
  </si>
  <si>
    <t xml:space="preserve">1-504-75191-wb97xd </t>
  </si>
  <si>
    <t xml:space="preserve">109-260-92676-wb97xd </t>
  </si>
  <si>
    <t xml:space="preserve">13-534-75384-wb97xd </t>
  </si>
  <si>
    <t xml:space="preserve">20-SAc-345-68663-wb97xd </t>
  </si>
  <si>
    <t xml:space="preserve">142-459-97230-wb97xd </t>
  </si>
  <si>
    <t xml:space="preserve">142-540-88145-wb97xd </t>
  </si>
  <si>
    <t xml:space="preserve">159-SAc-307-86073-wb97xd </t>
  </si>
  <si>
    <t xml:space="preserve">13-514-93338-wb97xd </t>
  </si>
  <si>
    <t xml:space="preserve">34-614-71455-wb97xd </t>
  </si>
  <si>
    <t xml:space="preserve">39-266-82716-wb97xd </t>
  </si>
  <si>
    <t xml:space="preserve">20-529-98837-wb97xd </t>
  </si>
  <si>
    <t xml:space="preserve">39-SAc-406-93763-wb97xd </t>
  </si>
  <si>
    <t xml:space="preserve">109-SAc-65-98645-wb97xd </t>
  </si>
  <si>
    <t xml:space="preserve">142-SAc-373-71819-wb97xd </t>
  </si>
  <si>
    <t xml:space="preserve">250-SAc-599-92873-wb97xd </t>
  </si>
  <si>
    <t xml:space="preserve">136-425-77557-wb97xd </t>
  </si>
  <si>
    <t xml:space="preserve">7-SAc-488-77044-wb97xd </t>
  </si>
  <si>
    <t xml:space="preserve">34-SAc-602-70282-wb97xd </t>
  </si>
  <si>
    <t xml:space="preserve">12-594-87210-wb97xd </t>
  </si>
  <si>
    <t xml:space="preserve">39-SAc-312-84156-wb97xd </t>
  </si>
  <si>
    <t xml:space="preserve">250-SAc-383-100769-wb97xd </t>
  </si>
  <si>
    <t xml:space="preserve">274-604-89260-wb97xd </t>
  </si>
  <si>
    <t xml:space="preserve">20-485-82610-wb97xd </t>
  </si>
  <si>
    <t xml:space="preserve">4-SAc-515-86949-wb97xd </t>
  </si>
  <si>
    <t xml:space="preserve">159-SAc-385-99818-wb97xd </t>
  </si>
  <si>
    <t xml:space="preserve">142-SAc-438-100459-wb97xd </t>
  </si>
  <si>
    <t xml:space="preserve">109-38-37083-wb97xd </t>
  </si>
  <si>
    <t xml:space="preserve">274-SAc-569-86443-wb97xd </t>
  </si>
  <si>
    <t xml:space="preserve">159-411-90107-wb97xd </t>
  </si>
  <si>
    <t xml:space="preserve">12-582-87018-wb97xd </t>
  </si>
  <si>
    <t xml:space="preserve">20-576-77244-wb97xd </t>
  </si>
  <si>
    <t xml:space="preserve">274-280-90562-wb97xd </t>
  </si>
  <si>
    <t xml:space="preserve">7-513-86192-wb97xd </t>
  </si>
  <si>
    <t xml:space="preserve">1-432-72462-wb97xd </t>
  </si>
  <si>
    <t xml:space="preserve">1-425-81576-wb97xd </t>
  </si>
  <si>
    <t xml:space="preserve">39-SAc-165-74038-wb97xd </t>
  </si>
  <si>
    <t xml:space="preserve">159-506-100822-wb97xd </t>
  </si>
  <si>
    <t xml:space="preserve">142-SAc-514-96354-wb97xd </t>
  </si>
  <si>
    <t xml:space="preserve">109-521-83344-wb97xd </t>
  </si>
  <si>
    <t xml:space="preserve">7-359-90929-wb97xd </t>
  </si>
  <si>
    <t xml:space="preserve">250-537-99463-wb97xd </t>
  </si>
  <si>
    <t xml:space="preserve">142-482-62141-wb97xd </t>
  </si>
  <si>
    <t xml:space="preserve">142-454-78236-wb97xd </t>
  </si>
  <si>
    <t xml:space="preserve">39-SAc-367-62632-wb97xd </t>
  </si>
  <si>
    <t xml:space="preserve">1-294-78669-wb97xd </t>
  </si>
  <si>
    <t xml:space="preserve">39-478-92579-wb97xd </t>
  </si>
  <si>
    <t xml:space="preserve">1-SAc-561-81980-wb97xd </t>
  </si>
  <si>
    <t xml:space="preserve">142-SAc-463-84458-wb97xd </t>
  </si>
  <si>
    <t xml:space="preserve">142-SAc-457-61737-wb97xd </t>
  </si>
  <si>
    <t xml:space="preserve">20-SAc-620-71091-wb97xd </t>
  </si>
  <si>
    <t xml:space="preserve">142-SAc-423-75405-wb97xd </t>
  </si>
  <si>
    <t xml:space="preserve">142-409-60713-wb97xd </t>
  </si>
  <si>
    <t xml:space="preserve">1-484-72367-wb97xd </t>
  </si>
  <si>
    <t xml:space="preserve">39-436-81620-wb97xd </t>
  </si>
  <si>
    <t xml:space="preserve">7-456-81360-wb97xd </t>
  </si>
  <si>
    <t xml:space="preserve">7-633-80864-wb97xd </t>
  </si>
  <si>
    <t xml:space="preserve">13-487-96200-wb97xd </t>
  </si>
  <si>
    <t xml:space="preserve">159-SAc-102-51382-wb97xd </t>
  </si>
  <si>
    <t xml:space="preserve">142-311-94600-wb97xd </t>
  </si>
  <si>
    <t xml:space="preserve">7-SAc-500-92388-wb97xd </t>
  </si>
  <si>
    <t xml:space="preserve">13-SAc-549-74342-wb97xd </t>
  </si>
  <si>
    <t xml:space="preserve">142-382-99430-wb97xd </t>
  </si>
  <si>
    <t xml:space="preserve">136-438-95009-wb97xd </t>
  </si>
  <si>
    <t xml:space="preserve">12-SAc-584-98651-wb97xd </t>
  </si>
  <si>
    <t xml:space="preserve">39-408-95452-wb97xd </t>
  </si>
  <si>
    <t xml:space="preserve">12-338-93707-wb97xd </t>
  </si>
  <si>
    <t xml:space="preserve">7-SAc-540-97345-wb97xd </t>
  </si>
  <si>
    <t xml:space="preserve">1-358-82430-wb97xd </t>
  </si>
  <si>
    <t xml:space="preserve">250-293-88553-wb97xd </t>
  </si>
  <si>
    <t xml:space="preserve">142-413-91711-wb97xd </t>
  </si>
  <si>
    <t xml:space="preserve">12-521-100051-wb97xd </t>
  </si>
  <si>
    <t xml:space="preserve">12-179-61462-wb97xd </t>
  </si>
  <si>
    <t xml:space="preserve">39-SAc-409-92318-wb97xd </t>
  </si>
  <si>
    <t xml:space="preserve">39-SAc-369-93410-wb97xd </t>
  </si>
  <si>
    <t xml:space="preserve">136-590-83940-wb97xd </t>
  </si>
  <si>
    <t xml:space="preserve">250-SAc-606-96373-wb97xd </t>
  </si>
  <si>
    <t xml:space="preserve">142-448-87031-wb97xd </t>
  </si>
  <si>
    <t xml:space="preserve">39-SAc-496-85692-wb97xd </t>
  </si>
  <si>
    <t xml:space="preserve">12-SAc-590-77365-wb97xd </t>
  </si>
  <si>
    <t xml:space="preserve">20-SAc-390-87686-wb97xd </t>
  </si>
  <si>
    <t xml:space="preserve">12-489-100400-wb97xd </t>
  </si>
  <si>
    <t xml:space="preserve">13-SAc-546-96174-wb97xd </t>
  </si>
  <si>
    <t xml:space="preserve">34-417-98154-wb97xd </t>
  </si>
  <si>
    <t xml:space="preserve">12-617-89589-wb97xd </t>
  </si>
  <si>
    <t xml:space="preserve">2-SAc-572-99231-wb97xd </t>
  </si>
  <si>
    <t xml:space="preserve">274-SAc-576-93268-wb97xd </t>
  </si>
  <si>
    <t xml:space="preserve">39-SAc-498-92185-wb97xd </t>
  </si>
  <si>
    <t xml:space="preserve">34-SAc-446-90594-wb97xd </t>
  </si>
  <si>
    <t xml:space="preserve">274-405-91015-wb97xd </t>
  </si>
  <si>
    <t xml:space="preserve">12-SAc-477-84560-wb97xd </t>
  </si>
  <si>
    <t xml:space="preserve">142-502-93197-wb97xd </t>
  </si>
  <si>
    <t xml:space="preserve">20-545-100115-wb97xd </t>
  </si>
  <si>
    <t xml:space="preserve">250-613-81265-wb97xd </t>
  </si>
  <si>
    <t xml:space="preserve">2-284-43250-wb97xd </t>
  </si>
  <si>
    <t xml:space="preserve">142-492-96585-wb97xd </t>
  </si>
  <si>
    <t xml:space="preserve">109-SAc-205-40945-wb97xd </t>
  </si>
  <si>
    <t xml:space="preserve">274-561-84062-wb97xd </t>
  </si>
  <si>
    <t xml:space="preserve">274-560-65354-wb97xd </t>
  </si>
  <si>
    <t xml:space="preserve">13-SAc-245-68619-wb97xd </t>
  </si>
  <si>
    <t xml:space="preserve">34-SAc-395-73311-wb97xd </t>
  </si>
  <si>
    <t xml:space="preserve">12-SAc-569-90511-wb97xd </t>
  </si>
  <si>
    <t xml:space="preserve">136-637-92829-wb97xd </t>
  </si>
  <si>
    <t xml:space="preserve">12-SAc-591-70652-wb97xd </t>
  </si>
  <si>
    <t xml:space="preserve">136-SAc-531-70387-wb97xd </t>
  </si>
  <si>
    <t xml:space="preserve">13-SAc-510-99264-wb97xd </t>
  </si>
  <si>
    <t xml:space="preserve">136-SAc-133-60433-wb97xd </t>
  </si>
  <si>
    <t xml:space="preserve">34-SAc-578-53649-wb97xd </t>
  </si>
  <si>
    <t xml:space="preserve">159-SAc-482-70937-wb97xd </t>
  </si>
  <si>
    <t xml:space="preserve">250-SAc-527-87064-wb97xd </t>
  </si>
  <si>
    <t xml:space="preserve">1-324-42922-wb97xd </t>
  </si>
  <si>
    <t xml:space="preserve">142-386-76934-wb97xd </t>
  </si>
  <si>
    <t xml:space="preserve">159-266-96479-wb97xd </t>
  </si>
  <si>
    <t xml:space="preserve">159-SAc-305-77914-wb97xd </t>
  </si>
  <si>
    <t xml:space="preserve">1-591-100372-wb97xd </t>
  </si>
  <si>
    <t xml:space="preserve">142-SAc-314-81494-wb97xd </t>
  </si>
  <si>
    <t xml:space="preserve">34-578-93955-wb97xd </t>
  </si>
  <si>
    <t xml:space="preserve">1-SAc-603-79998-wb97xd </t>
  </si>
  <si>
    <t xml:space="preserve">142-403-99580-wb97xd </t>
  </si>
  <si>
    <t xml:space="preserve">20-391-73768-wb97xd </t>
  </si>
  <si>
    <t xml:space="preserve">250-331-85596-wb97xd </t>
  </si>
  <si>
    <t xml:space="preserve">109-434-98157-wb97xd </t>
  </si>
  <si>
    <t xml:space="preserve">4-566-85443-wb97xd </t>
  </si>
  <si>
    <t xml:space="preserve">39-SAc-314-90334-wb97xd </t>
  </si>
  <si>
    <t xml:space="preserve">39-SAc-520-97518-wb97xd </t>
  </si>
  <si>
    <t xml:space="preserve">13-SAc-589-68885-wb97xd </t>
  </si>
  <si>
    <t xml:space="preserve">250-511-90070-wb97xd </t>
  </si>
  <si>
    <t xml:space="preserve">20-606-99543-wb97xd </t>
  </si>
  <si>
    <t xml:space="preserve">142-SAc-299-41601-wb97xd </t>
  </si>
  <si>
    <t xml:space="preserve">34-SAc-603-99665-wb97xd </t>
  </si>
  <si>
    <t xml:space="preserve">2-570-98535-wb97xd </t>
  </si>
  <si>
    <t xml:space="preserve">109-516-98345-wb97xd </t>
  </si>
  <si>
    <t xml:space="preserve">250-215-99644-wb97xd </t>
  </si>
  <si>
    <t xml:space="preserve">34-440-83242-wb97xd </t>
  </si>
  <si>
    <t xml:space="preserve">159-531-91111-wb97xd </t>
  </si>
  <si>
    <t xml:space="preserve">13-SAc-423-48542-wb97xd </t>
  </si>
  <si>
    <t xml:space="preserve">274-577-92090-wb97xd </t>
  </si>
  <si>
    <t xml:space="preserve">12-553-78928-wb97xd </t>
  </si>
  <si>
    <t xml:space="preserve">136-407-83728-wb97xd </t>
  </si>
  <si>
    <t xml:space="preserve">39-152-96437-wb97xd </t>
  </si>
  <si>
    <t xml:space="preserve">1-SAc-444-79209-wb97xd </t>
  </si>
  <si>
    <t xml:space="preserve">142-SAc-383-95532-wb97xd </t>
  </si>
  <si>
    <t xml:space="preserve">109-362-84890-wb97xd </t>
  </si>
  <si>
    <t xml:space="preserve">250-461-88545-wb97xd </t>
  </si>
  <si>
    <t xml:space="preserve">136-SAc-330-89852-wb97xd </t>
  </si>
  <si>
    <t xml:space="preserve">20-SAc-585-87366-wb97xd </t>
  </si>
  <si>
    <t xml:space="preserve">142-479-95680-wb97xd </t>
  </si>
  <si>
    <t xml:space="preserve">159-SAc-607-86029-wb97xd </t>
  </si>
  <si>
    <t xml:space="preserve">109-SAc-578-96692-wb97xd </t>
  </si>
  <si>
    <t xml:space="preserve">39-338-88657-wb97xd </t>
  </si>
  <si>
    <t xml:space="preserve">1-421-97735-wb97xd </t>
  </si>
  <si>
    <t xml:space="preserve">39-SAc-292-94507-wb97xd </t>
  </si>
  <si>
    <t xml:space="preserve">136-SAc-419-98835-wb97xd </t>
  </si>
  <si>
    <t xml:space="preserve">274-624-57371-wb97xd </t>
  </si>
  <si>
    <t xml:space="preserve">4-SAc-486-84059-wb97xd </t>
  </si>
  <si>
    <t xml:space="preserve">13-SAc-398-95129-wb97xd </t>
  </si>
  <si>
    <t xml:space="preserve">250-467-80873-wb97xd </t>
  </si>
  <si>
    <t xml:space="preserve">7-SAc-627-72310-wb97xd </t>
  </si>
  <si>
    <t xml:space="preserve">142-SAc-543-87563-wb97xd </t>
  </si>
  <si>
    <t xml:space="preserve">1-SAc-417-79115-wb97xd </t>
  </si>
  <si>
    <t xml:space="preserve">1-SAc-182-72262-wb97xd </t>
  </si>
  <si>
    <t xml:space="preserve">1-SAc-424-96986-wb97xd </t>
  </si>
  <si>
    <t xml:space="preserve">142-SAc-513-100199-wb97xd </t>
  </si>
  <si>
    <t xml:space="preserve">39-461-98997-wb97xd </t>
  </si>
  <si>
    <t xml:space="preserve">142-414-92910-wb97xd </t>
  </si>
  <si>
    <t xml:space="preserve">142-231-64861-wb97xd </t>
  </si>
  <si>
    <t xml:space="preserve">39-SAc-226-95145-wb97xd </t>
  </si>
  <si>
    <t xml:space="preserve">12-SAc-568-100830-wb97xd </t>
  </si>
  <si>
    <t xml:space="preserve">39-343-92075-wb97xd </t>
  </si>
  <si>
    <t xml:space="preserve">34-SAc-576-98514-wb97xd </t>
  </si>
  <si>
    <t xml:space="preserve">109-569-86182-wb97xd </t>
  </si>
  <si>
    <t xml:space="preserve">109-11-71322-wb97xd </t>
  </si>
  <si>
    <t xml:space="preserve">39-388-97957-wb97xd </t>
  </si>
  <si>
    <t xml:space="preserve">34-SAc-599-97793-wb97xd </t>
  </si>
  <si>
    <t xml:space="preserve">142-SAc-375-77424-wb97xd </t>
  </si>
  <si>
    <t xml:space="preserve">159-363-95193-wb97xd </t>
  </si>
  <si>
    <t xml:space="preserve">142-483-81441-wb97xd </t>
  </si>
  <si>
    <t xml:space="preserve">39-520-96575-wb97xd </t>
  </si>
  <si>
    <t xml:space="preserve">142-SAc-536-96935-wb97xd </t>
  </si>
  <si>
    <t xml:space="preserve">20-105-66284-wb97xd </t>
  </si>
  <si>
    <t xml:space="preserve">39-389-98111-wb97xd </t>
  </si>
  <si>
    <t xml:space="preserve">142-SAc-464-90137-wb97xd </t>
  </si>
  <si>
    <t xml:space="preserve">12-552-99549-wb97xd </t>
  </si>
  <si>
    <t xml:space="preserve">109-563-93204-wb97xd </t>
  </si>
  <si>
    <t xml:space="preserve">13-585-96350-wb97xd </t>
  </si>
  <si>
    <t xml:space="preserve">274-SAc-619-99298-wb97xd </t>
  </si>
  <si>
    <t xml:space="preserve">109-SAc-305-45832-wb97xd </t>
  </si>
  <si>
    <t xml:space="preserve">12-55-55381-wb97xd </t>
  </si>
  <si>
    <t xml:space="preserve">12-478-86722-wb97xd </t>
  </si>
  <si>
    <t xml:space="preserve">34-359-68916-wb97xd </t>
  </si>
  <si>
    <t xml:space="preserve">142-SAc-391-92958-wb97xd </t>
  </si>
  <si>
    <t xml:space="preserve">39-289-97529-wb97xd </t>
  </si>
  <si>
    <t xml:space="preserve">39-546-97277-wb97xd </t>
  </si>
  <si>
    <t xml:space="preserve">39-SAc-435-93762-wb97xd </t>
  </si>
  <si>
    <t xml:space="preserve">159-SAc-568-98975-wb97xd </t>
  </si>
  <si>
    <t xml:space="preserve">39-447-98214-wb97xd </t>
  </si>
  <si>
    <t xml:space="preserve">142-SAc-369-94260-wb97xd </t>
  </si>
  <si>
    <t xml:space="preserve">4-SAc-604-82653-wb97xd </t>
  </si>
  <si>
    <t xml:space="preserve">2-SAc-626-98268-wb97xd </t>
  </si>
  <si>
    <t xml:space="preserve">12-SAc-484-93951-wb97xd </t>
  </si>
  <si>
    <t xml:space="preserve">39-SAc-321-100658-wb97xd </t>
  </si>
  <si>
    <t xml:space="preserve">4-SAc-610-97263-wb97xd </t>
  </si>
  <si>
    <t xml:space="preserve">2-481-97578-wb97xd </t>
  </si>
  <si>
    <t xml:space="preserve">4-SAc-616-98197-wb97xd </t>
  </si>
  <si>
    <t xml:space="preserve">13-SAc-427-99427-wb97xd </t>
  </si>
  <si>
    <t xml:space="preserve">12-SAc-259-71332-wb97xd </t>
  </si>
  <si>
    <t xml:space="preserve">142-SAc-333-55306-wb97xd </t>
  </si>
  <si>
    <t xml:space="preserve">39-SAc-422-75945-wb97xd </t>
  </si>
  <si>
    <t xml:space="preserve">109-467-79687-wb97xd </t>
  </si>
  <si>
    <t xml:space="preserve">109-585-97567-wb97xd </t>
  </si>
  <si>
    <t xml:space="preserve">109-SAc-582-92571-wb97xd </t>
  </si>
  <si>
    <t xml:space="preserve">12-SAc-611-86688-wb97xd </t>
  </si>
  <si>
    <t xml:space="preserve">4-SAc-537-85665-wb97xd </t>
  </si>
  <si>
    <t xml:space="preserve">12-SAc-416-99926-wb97xd </t>
  </si>
  <si>
    <t xml:space="preserve">109-490-80006-wb97xd </t>
  </si>
  <si>
    <t xml:space="preserve">159-SAc-608-87130-wb97xd </t>
  </si>
  <si>
    <t xml:space="preserve">274-244-97801-wb97xd </t>
  </si>
  <si>
    <t xml:space="preserve">39-SAc-472-80631-wb97xd </t>
  </si>
  <si>
    <t xml:space="preserve">4-579-90584-wb97xd </t>
  </si>
  <si>
    <t xml:space="preserve">250-SAc-345-9939-wb97xd </t>
  </si>
  <si>
    <t xml:space="preserve">1-SAc-625-100783-wb97xd </t>
  </si>
  <si>
    <t xml:space="preserve">250-SAc-602-95165-wb97xd </t>
  </si>
  <si>
    <t xml:space="preserve">39-386-97838-wb97xd </t>
  </si>
  <si>
    <t xml:space="preserve">4-SAc-475-83308-wb97xd </t>
  </si>
  <si>
    <t xml:space="preserve">109-SAc-554-99025-wb97xd </t>
  </si>
  <si>
    <t xml:space="preserve">159-502-96748-wb97xd </t>
  </si>
  <si>
    <t xml:space="preserve">136-468-86993-wb97xd </t>
  </si>
  <si>
    <t xml:space="preserve">109-610-97516-wb97xd </t>
  </si>
  <si>
    <t xml:space="preserve">159-SAc-559-59621-wb97xd </t>
  </si>
  <si>
    <t xml:space="preserve">20-329-81239-wb97xd </t>
  </si>
  <si>
    <t xml:space="preserve">109-304-98999-wb97xd </t>
  </si>
  <si>
    <t xml:space="preserve">12-386-87506-wb97xd </t>
  </si>
  <si>
    <t xml:space="preserve">12-600-67088-wb97xd </t>
  </si>
  <si>
    <t xml:space="preserve">136-431-68940-wb97xd </t>
  </si>
  <si>
    <t xml:space="preserve">2-SAc-284-96086-wb97xd </t>
  </si>
  <si>
    <t xml:space="preserve">136-SAc-578-70113-wb97xd </t>
  </si>
  <si>
    <t xml:space="preserve">12-567-91769-wb97xd </t>
  </si>
  <si>
    <t xml:space="preserve">20-SAc-425-82945-wb97xd </t>
  </si>
  <si>
    <t xml:space="preserve">1-403-72059-wb97xd </t>
  </si>
  <si>
    <t xml:space="preserve">39-SAc-506-82876-wb97xd </t>
  </si>
  <si>
    <t xml:space="preserve">109-550-91502-wb97xd </t>
  </si>
  <si>
    <t xml:space="preserve">39-SAc-420-100641-wb97xd </t>
  </si>
  <si>
    <t xml:space="preserve">20-604-97086-wb97xd </t>
  </si>
  <si>
    <t xml:space="preserve">12-SAc-573-95009-wb97xd </t>
  </si>
  <si>
    <t xml:space="preserve">142-509-98365-wb97xd </t>
  </si>
  <si>
    <t xml:space="preserve">109-533-96034-wb97xd </t>
  </si>
  <si>
    <t xml:space="preserve">7-SAc-633-94928-wb97xd </t>
  </si>
  <si>
    <t xml:space="preserve">13-411-98331-wb97xd </t>
  </si>
  <si>
    <t xml:space="preserve">136-SAc-345-51208-wb97xd </t>
  </si>
  <si>
    <t xml:space="preserve">250-SAc-553-100870-wb97xd </t>
  </si>
  <si>
    <t xml:space="preserve">142-302-2515-wb97xd </t>
  </si>
  <si>
    <t xml:space="preserve">12-SAc-291-98265-wb97xd </t>
  </si>
  <si>
    <t xml:space="preserve">159-SAc-610-81537-wb97xd </t>
  </si>
  <si>
    <t xml:space="preserve">274-580-89222-wb97xd </t>
  </si>
  <si>
    <t xml:space="preserve">7-SAc-446-44782-wb97xd </t>
  </si>
  <si>
    <t xml:space="preserve">1-SAc-527-86603-wb97xd </t>
  </si>
  <si>
    <t xml:space="preserve">159-SAc-575-98927-wb97xd </t>
  </si>
  <si>
    <t xml:space="preserve">12-SAc-578-100109-wb97xd </t>
  </si>
  <si>
    <t xml:space="preserve">109-393-70712-wb97xd </t>
  </si>
  <si>
    <t xml:space="preserve">39-SAc-371-99922-wb97xd </t>
  </si>
  <si>
    <t xml:space="preserve">39-460-97756-wb97xd </t>
  </si>
  <si>
    <t xml:space="preserve">7-217-100153-wb97xd </t>
  </si>
  <si>
    <t xml:space="preserve">34-619-90406-wb97xd </t>
  </si>
  <si>
    <t xml:space="preserve">142-515-89537-wb97xd </t>
  </si>
  <si>
    <t xml:space="preserve">142-285-100481-wb97xd </t>
  </si>
  <si>
    <t xml:space="preserve">39-356-70482-wb97xd </t>
  </si>
  <si>
    <t xml:space="preserve">12-462-86304-wb97xd </t>
  </si>
  <si>
    <t xml:space="preserve">250-SAc-397-91856-wb97xd </t>
  </si>
  <si>
    <t xml:space="preserve">109-SAc-532-97996-wb97xd </t>
  </si>
  <si>
    <t xml:space="preserve">34-622-87598-wb97xd </t>
  </si>
  <si>
    <t xml:space="preserve">12-570-94560-wb97xd </t>
  </si>
  <si>
    <t xml:space="preserve">274-SAc-632-92990-wb97xd </t>
  </si>
  <si>
    <t xml:space="preserve">142-410-92641-wb97xd </t>
  </si>
  <si>
    <t xml:space="preserve">4-SAc-454-96800-wb97xd </t>
  </si>
  <si>
    <t xml:space="preserve">142-447-82875-wb97xd </t>
  </si>
  <si>
    <t xml:space="preserve">7-SAc-626-85764-wb97xd </t>
  </si>
  <si>
    <t xml:space="preserve">1-SAc-440-92392-wb97xd </t>
  </si>
  <si>
    <t xml:space="preserve">136-450-72043-wb97xd </t>
  </si>
  <si>
    <t xml:space="preserve">7-SAc-564-99594-wb97xd </t>
  </si>
  <si>
    <t xml:space="preserve">1-523-96021-wb97xd </t>
  </si>
  <si>
    <t xml:space="preserve">250-SAc-475-82153-wb97xd </t>
  </si>
  <si>
    <t xml:space="preserve">12-601-59747-wb97xd </t>
  </si>
  <si>
    <t xml:space="preserve">39-350-93542-wb97xd </t>
  </si>
  <si>
    <t xml:space="preserve">2-SAc-502-95463-wb97xd </t>
  </si>
  <si>
    <t xml:space="preserve">142-SAc-437-97344-wb97xd </t>
  </si>
  <si>
    <t xml:space="preserve">39-SAc-424-89751-wb97xd </t>
  </si>
  <si>
    <t xml:space="preserve">1-241-89781-wb97xd </t>
  </si>
  <si>
    <t xml:space="preserve">12-SAc-606-62609-wb97xd </t>
  </si>
  <si>
    <t xml:space="preserve">159-473-93319-wb97xd </t>
  </si>
  <si>
    <t xml:space="preserve">39-SAc-421-84625-wb97xd </t>
  </si>
  <si>
    <t xml:space="preserve">13-516-95437-wb97xd </t>
  </si>
  <si>
    <t xml:space="preserve">109-SAc-619-99149-wb97xd </t>
  </si>
  <si>
    <t xml:space="preserve">142-457-96721-wb97xd </t>
  </si>
  <si>
    <t xml:space="preserve">109-352-91305-wb97xd </t>
  </si>
  <si>
    <t xml:space="preserve">1-605-96411-wb97xd </t>
  </si>
  <si>
    <t xml:space="preserve">142-233-70075-wb97xd </t>
  </si>
  <si>
    <t xml:space="preserve">34-SAc-456-66052-wb97xd </t>
  </si>
  <si>
    <t xml:space="preserve">159-468-98226-wb97xd </t>
  </si>
  <si>
    <t xml:space="preserve">13-SAc-306-84305-wb97xd </t>
  </si>
  <si>
    <t xml:space="preserve">13-587-96353-wb97xd </t>
  </si>
  <si>
    <t xml:space="preserve">136-SAc-488-93085-wb97xd </t>
  </si>
  <si>
    <t xml:space="preserve">1-485-88854-wb97xd </t>
  </si>
  <si>
    <t xml:space="preserve">274-SAc-337-100342-wb97xd </t>
  </si>
  <si>
    <t xml:space="preserve">142-512-88258-wb97xd </t>
  </si>
  <si>
    <t xml:space="preserve">4-SAc-582-100152-wb97xd </t>
  </si>
  <si>
    <t xml:space="preserve">20-SAc-601-99669-wb97xd </t>
  </si>
  <si>
    <t xml:space="preserve">39-498-94312-wb97xd </t>
  </si>
  <si>
    <t xml:space="preserve">1-603-91280-wb97xd </t>
  </si>
  <si>
    <t xml:space="preserve">20-623-95236-wb97xd </t>
  </si>
  <si>
    <t xml:space="preserve">109-SAc-627-89127-wb97xd </t>
  </si>
  <si>
    <t xml:space="preserve">34-SAc-580-93924-wb97xd </t>
  </si>
  <si>
    <t xml:space="preserve">4-486-76460-wb97xd </t>
  </si>
  <si>
    <t xml:space="preserve">20-SAc-347-84577-wb97xd </t>
  </si>
  <si>
    <t xml:space="preserve">142-538-97153-wb97xd </t>
  </si>
  <si>
    <t xml:space="preserve">20-589-91308-wb97xd </t>
  </si>
  <si>
    <t xml:space="preserve">250-SAc-543-100622-wb97xd </t>
  </si>
  <si>
    <t xml:space="preserve">159-SAc-453-55012-wb97xd </t>
  </si>
  <si>
    <t xml:space="preserve">34-SAc-412-90219-wb97xd </t>
  </si>
  <si>
    <t xml:space="preserve">20-452-99779-wb97xd </t>
  </si>
  <si>
    <t xml:space="preserve">142-326-91655-wb97xd </t>
  </si>
  <si>
    <t xml:space="preserve">142-SAc-491-81994-wb97xd </t>
  </si>
  <si>
    <t xml:space="preserve">274-SAc-618-100748-wb97xd </t>
  </si>
  <si>
    <t xml:space="preserve">4-345-99961-wb97xd </t>
  </si>
  <si>
    <t xml:space="preserve">34-SAc-560-96556-wb97xd </t>
  </si>
  <si>
    <t xml:space="preserve">159-496-89713-wb97xd </t>
  </si>
  <si>
    <t xml:space="preserve">109-454-67782-wb97xd </t>
  </si>
  <si>
    <t xml:space="preserve">159-539-86106-wb97xd </t>
  </si>
  <si>
    <t xml:space="preserve">2-SAc-481-80926-wb97xd </t>
  </si>
  <si>
    <t xml:space="preserve">142-372-85947-wb97xd </t>
  </si>
  <si>
    <t xml:space="preserve">13-591-85084-wb97xd </t>
  </si>
  <si>
    <t xml:space="preserve">1-SAc-562-91109-wb97xd </t>
  </si>
  <si>
    <t xml:space="preserve">1-SAc-476-96221-wb97xd </t>
  </si>
  <si>
    <t xml:space="preserve">12-624-75676-wb97xd </t>
  </si>
  <si>
    <t xml:space="preserve">12-SAc-467-70846-wb97xd </t>
  </si>
  <si>
    <t xml:space="preserve">13-SAc-508-93985-wb97xd </t>
  </si>
  <si>
    <t xml:space="preserve">250-591-100165-wb97xd </t>
  </si>
  <si>
    <t xml:space="preserve">109-578-96432-wb97xd </t>
  </si>
  <si>
    <t xml:space="preserve">159-558-100695-wb97xd </t>
  </si>
  <si>
    <t xml:space="preserve">136-SAc-510-79438-wb97xd </t>
  </si>
  <si>
    <t xml:space="preserve">1-SAc-537-99367-wb97xd </t>
  </si>
  <si>
    <t xml:space="preserve">13-SAc-583-83360-wb97xd </t>
  </si>
  <si>
    <t xml:space="preserve">136-602-91283-wb97xd </t>
  </si>
  <si>
    <t xml:space="preserve">2-494-78127-wb97xd </t>
  </si>
  <si>
    <t xml:space="preserve">39-333-99540-wb97xd </t>
  </si>
  <si>
    <t xml:space="preserve">136-SAc-521-94821-wb97xd </t>
  </si>
  <si>
    <t xml:space="preserve">250-SAc-407-92686-wb97xd </t>
  </si>
  <si>
    <t xml:space="preserve">1-SAc-502-95259-wb97xd </t>
  </si>
  <si>
    <t xml:space="preserve">250-SAc-591-100452-wb97xd </t>
  </si>
  <si>
    <t xml:space="preserve">39-SAc-325-60517-wb97xd </t>
  </si>
  <si>
    <t xml:space="preserve">250-SAc-324-85291-wb97xd </t>
  </si>
  <si>
    <t xml:space="preserve">142-424-66760-wb97xd </t>
  </si>
  <si>
    <t xml:space="preserve">159-625-78569-wb97xd </t>
  </si>
  <si>
    <t xml:space="preserve">39-462-65040-wb97xd </t>
  </si>
  <si>
    <t xml:space="preserve">2-SAc-548-86960-wb97xd </t>
  </si>
  <si>
    <t xml:space="preserve">2-SAc-604-84332-wb97xd </t>
  </si>
  <si>
    <t xml:space="preserve">2-624-94759-wb97xd </t>
  </si>
  <si>
    <t xml:space="preserve">250-477-98519-wb97xd </t>
  </si>
  <si>
    <t xml:space="preserve">142-SAc-448-94566-wb97xd </t>
  </si>
  <si>
    <t xml:space="preserve">20-SAc-592-41579-wb97xd </t>
  </si>
  <si>
    <t xml:space="preserve">39-508-97572-wb97xd </t>
  </si>
  <si>
    <t xml:space="preserve">109-554-89878-wb97xd </t>
  </si>
  <si>
    <t xml:space="preserve">12-SAc-543-84581-wb97xd </t>
  </si>
  <si>
    <t xml:space="preserve">1-SAc-548-90906-wb97xd </t>
  </si>
  <si>
    <t xml:space="preserve">109-SAc-481-97956-wb97xd </t>
  </si>
  <si>
    <t xml:space="preserve">34-SAc-490-91851-wb97xd </t>
  </si>
  <si>
    <t xml:space="preserve">12-SAc-552-92350-wb97xd </t>
  </si>
  <si>
    <t>136-618-100058-dlpnoccsdt</t>
  </si>
  <si>
    <t>142-292-99610-dlpnoccsdt</t>
  </si>
  <si>
    <t>142-503-75468-dlpnoccsdt</t>
  </si>
  <si>
    <t>7-294-59817-dlpnoccsdt</t>
  </si>
  <si>
    <t>7-329-91327-dlpnoccsdt</t>
  </si>
  <si>
    <t>20-267-71028-dlpnoccsdt</t>
  </si>
  <si>
    <t>159-SAc-388-85268-dlpnoccsdt</t>
  </si>
  <si>
    <t>20-246-27002-dlpnoccsdt</t>
  </si>
  <si>
    <t>12-254-91211-dlpnoccsdt</t>
  </si>
  <si>
    <t>13-SAc-548-99989-dlpnoccsdt</t>
  </si>
  <si>
    <t>109-SAc-366-92611-dlpnoccsdt</t>
  </si>
  <si>
    <t>39-156-22920-dlpnoccsdt</t>
  </si>
  <si>
    <t>13-316-99215-dlpnoccsdt</t>
  </si>
  <si>
    <t>1-491-77053-dlpnoccsdt</t>
  </si>
  <si>
    <t>12-SAc-185-74573-dlpnoccsdt</t>
  </si>
  <si>
    <t>1-SAc-510-83586-dlpnoccsdt</t>
  </si>
  <si>
    <t>274-551-80568-dlpnoccsdt</t>
  </si>
  <si>
    <t>136-SAc-538-95224-dlpnoccsdt</t>
  </si>
  <si>
    <t>142-420-10719-dlpnoccsdt</t>
  </si>
  <si>
    <t>39-485-84787-dlpnoccsdt</t>
  </si>
  <si>
    <t>13-SAc-302-56747-dlpnoccsdt</t>
  </si>
  <si>
    <t>13-241-91485-dlpnoccsdt</t>
  </si>
  <si>
    <t>7-600-80517-dlpnoccsdt</t>
  </si>
  <si>
    <t>109-SAc-199-36824-dlpnoccsdt</t>
  </si>
  <si>
    <t>109-401-73672-dlpnoccsdt</t>
  </si>
  <si>
    <t>7-SAc-435-75505-dlpnoccsdt</t>
  </si>
  <si>
    <t>13-384-92229-dlpnoccsdt</t>
  </si>
  <si>
    <t>274-631-91780-dlpnoccsdt</t>
  </si>
  <si>
    <t>39-412-97797-dlpnoccsdt</t>
  </si>
  <si>
    <t>109-459-93221-dlpnoccsdt</t>
  </si>
  <si>
    <t>136-SAc-264-82732-dlpnoccsdt</t>
  </si>
  <si>
    <t>109-SAc-531-94408-dlpnoccsdt</t>
  </si>
  <si>
    <t>1-SAc-473-94983-dlpnoccsdt</t>
  </si>
  <si>
    <t>159-483-92536-dlpnoccsdt</t>
  </si>
  <si>
    <t>34-SAc-391-96958-dlpnoccsdt</t>
  </si>
  <si>
    <t>4-SAc-341-95447-dlpnoccsdt</t>
  </si>
  <si>
    <t>1-SAc-165-95465-dlpnoccsdt</t>
  </si>
  <si>
    <t>39-SAc-538-85468-dlpnoccsdt</t>
  </si>
  <si>
    <t>13-SAc-596-93995-dlpnoccsdt</t>
  </si>
  <si>
    <t>20-SAc-538-77844-dlpnoccsdt</t>
  </si>
  <si>
    <t>109-SAc-414-95878-dlpnoccsdt</t>
  </si>
  <si>
    <t>250-520-76550-dlpnoccsdt</t>
  </si>
  <si>
    <t>1-590-86077-dlpnoccsdt</t>
  </si>
  <si>
    <t>20-SAc-352-76404-dlpnoccsdt</t>
  </si>
  <si>
    <t>7-342-82663-dlpnoccsdt</t>
  </si>
  <si>
    <t>13-399-92035-dlpnoccsdt</t>
  </si>
  <si>
    <t>109-263-85620-dlpnoccsdt</t>
  </si>
  <si>
    <t>13-392-99117-dlpnoccsdt</t>
  </si>
  <si>
    <t>142-SAc-446-93005-dlpnoccsdt</t>
  </si>
  <si>
    <t>142-449-97078-dlpnoccsdt</t>
  </si>
  <si>
    <t>159-403-96591-dlpnoccsdt</t>
  </si>
  <si>
    <t>250-SAc-410-99796-dlpnoccsdt</t>
  </si>
  <si>
    <t>34-SAc-614-100928-dlpnoccsdt</t>
  </si>
  <si>
    <t>109-77-98173-dlpnoccsdt</t>
  </si>
  <si>
    <t>2-SAc-225-97522-dlpnoccsdt</t>
  </si>
  <si>
    <t>159-SAc-174-91502-dlpnoccsdt</t>
  </si>
  <si>
    <t>13-358-99949-dlpnoccsdt</t>
  </si>
  <si>
    <t>136-501-93677-dlpnoccsdt</t>
  </si>
  <si>
    <t>142-SAc-531-84610-dlpnoccsdt</t>
  </si>
  <si>
    <t>12-SAc-406-82719-dlpnoccsdt</t>
  </si>
  <si>
    <t>142-219-84359-dlpnoccsdt</t>
  </si>
  <si>
    <t>39-153-93447-dlpnoccsdt</t>
  </si>
  <si>
    <t>20-345-94078-dlpnoccsdt</t>
  </si>
  <si>
    <t>109-366-95347-dlpnoccsdt</t>
  </si>
  <si>
    <t>12-SAc-199-100905-dlpnoccsdt</t>
  </si>
  <si>
    <t>39-272-94388-dlpnoccsdt</t>
  </si>
  <si>
    <t>159-SAc-243-93553-dlpnoccsdt</t>
  </si>
  <si>
    <t>274-503-97196-dlpnoccsdt</t>
  </si>
  <si>
    <t>136-564-98702-dlpnoccsdt</t>
  </si>
  <si>
    <t>39-SAc-479-95690-dlpnoccsdt</t>
  </si>
  <si>
    <t>109-SAc-517-92328-dlpnoccsdt</t>
  </si>
  <si>
    <t>2-SAc-282-95959-dlpnoccsdt</t>
  </si>
  <si>
    <t>39-248-83784-dlpnoccsdt</t>
  </si>
  <si>
    <t>1-SAc-379-80543-dlpnoccsdt</t>
  </si>
  <si>
    <t>39-SAc-311-70023-dlpnoccsdt</t>
  </si>
  <si>
    <t>7-535-90518-dlpnoccsdt</t>
  </si>
  <si>
    <t>109-485-99787-dlpnoccsdt</t>
  </si>
  <si>
    <t>13-334-87528-dlpnoccsdt</t>
  </si>
  <si>
    <t>142-SAc-347-99283-dlpnoccsdt</t>
  </si>
  <si>
    <t>4-528-90856-dlpnoccsdt</t>
  </si>
  <si>
    <t>20-134-69269-dlpnoccsdt</t>
  </si>
  <si>
    <t>2-162-78839-dlpnoccsdt</t>
  </si>
  <si>
    <t>13-617-96937-dlpnoccsdt</t>
  </si>
  <si>
    <t>159-290-80090-dlpnoccsdt</t>
  </si>
  <si>
    <t>39-530-77146-dlpnoccsdt</t>
  </si>
  <si>
    <t>2-502-64143-dlpnoccsdt</t>
  </si>
  <si>
    <t>274-SAc-515-86159-dlpnoccsdt</t>
  </si>
  <si>
    <t>142-SAc-164-88072-dlpnoccsdt</t>
  </si>
  <si>
    <t>7-525-91875-dlpnoccsdt</t>
  </si>
  <si>
    <t>13-SAc-588-93758-dlpnoccsdt</t>
  </si>
  <si>
    <t>136-SAc-504-95148-dlpnoccsdt</t>
  </si>
  <si>
    <t>250-SAc-363-83584-dlpnoccsdt</t>
  </si>
  <si>
    <t>142-SAc-214-83922-dlpnoccsdt</t>
  </si>
  <si>
    <t>274-SAc-451-74707-dlpnoccsdt</t>
  </si>
  <si>
    <t>2-591-93364-dlpnoccsdt</t>
  </si>
  <si>
    <t>12-SAc-581-92311-dlpnoccsdt</t>
  </si>
  <si>
    <t>7-565-82712-dlpnoccsdt</t>
  </si>
  <si>
    <t>274-396-85616-dlpnoccsdt</t>
  </si>
  <si>
    <t>20-154-74047-dlpnoccsdt</t>
  </si>
  <si>
    <t>142-SAc-266-93460-dlpnoccsdt</t>
  </si>
  <si>
    <t>20-SAc-375-96889-dlpnoccsdt</t>
  </si>
  <si>
    <t>13-SAc-166-85497-dlpnoccsdt</t>
  </si>
  <si>
    <t>109-178-97983-dlpnoccsdt</t>
  </si>
  <si>
    <t>2-377-98942-dlpnoccsdt</t>
  </si>
  <si>
    <t>136-21-87261-dlpnoccsdt</t>
  </si>
  <si>
    <t>142-423-88161-dlpnoccsdt</t>
  </si>
  <si>
    <t>2-189-54687-dlpnoccsdt</t>
  </si>
  <si>
    <t>12-596-95960-dlpnoccsdt</t>
  </si>
  <si>
    <t>1-SAc-504-95832-dlpnoccsdt</t>
  </si>
  <si>
    <t>136-143-47188-dlpnoccsdt</t>
  </si>
  <si>
    <t>39-192-93735-dlpnoccsdt</t>
  </si>
  <si>
    <t>20-523-76938-dlpnoccsdt</t>
  </si>
  <si>
    <t>4-SAc-451-97242-dlpnoccsdt</t>
  </si>
  <si>
    <t>274-395-74075-dlpnoccsdt</t>
  </si>
  <si>
    <t>13-SAc-590-88317-dlpnoccsdt</t>
  </si>
  <si>
    <t>2-584-100718-dlpnoccsdt</t>
  </si>
  <si>
    <t>136-SAc-238-63664-dlpnoccsdt</t>
  </si>
  <si>
    <t>12-SAc-16-51154-dlpnoccsdt</t>
  </si>
  <si>
    <t>20-SAc-550-83406-dlpnoccsdt</t>
  </si>
  <si>
    <t>1-575-98824-dlpnoccsdt</t>
  </si>
  <si>
    <t>1-331-99516-dlpnoccsdt</t>
  </si>
  <si>
    <t>142-SAc-327-88522-dlpnoccsdt</t>
  </si>
  <si>
    <t>142-SAc-454-92409-dlpnoccsdt</t>
  </si>
  <si>
    <t>109-SAc-309-90308-dlpnoccsdt</t>
  </si>
  <si>
    <t>142-396-88477-dlpnoccsdt</t>
  </si>
  <si>
    <t>7-583-95839-dlpnoccsdt</t>
  </si>
  <si>
    <t>20-SAc-556-56221-dlpnoccsdt</t>
  </si>
  <si>
    <t>34-SAc-506-90329-dlpnoccsdt</t>
  </si>
  <si>
    <t>12-SAc-383-37356-dlpnoccsdt</t>
  </si>
  <si>
    <t>12-611-84544-dlpnoccsdt</t>
  </si>
  <si>
    <t>142-SAc-155-99163-dlpnoccsdt</t>
  </si>
  <si>
    <t>136-349-93373-dlpnoccsdt</t>
  </si>
  <si>
    <t>12-SAc-427-36577-dlpnoccsdt</t>
  </si>
  <si>
    <t>4-616-98544-dlpnoccsdt</t>
  </si>
  <si>
    <t>136-SAc-447-95270-dlpnoccsdt</t>
  </si>
  <si>
    <t>4-SAc-482-98026-dlpnoccsdt</t>
  </si>
  <si>
    <t>12-SAc-377-91619-dlpnoccsdt</t>
  </si>
  <si>
    <t>7-SAc-592-88333-dlpnoccsdt</t>
  </si>
  <si>
    <t>159-SAc-335-90696-dlpnoccsdt</t>
  </si>
  <si>
    <t>34-502-83931-dlpnoccsdt</t>
  </si>
  <si>
    <t>109-498-100492-dlpnoccsdt</t>
  </si>
  <si>
    <t>142-SAc-229-100506-dlpnoccsdt</t>
  </si>
  <si>
    <t>109-258-14538-dlpnoccsdt</t>
  </si>
  <si>
    <t>39-549-57129-dlpnoccsdt</t>
  </si>
  <si>
    <t>159-SAc-402-94969-dlpnoccsdt</t>
  </si>
  <si>
    <t>109-198-100123-dlpnoccsdt</t>
  </si>
  <si>
    <t>109-SAc-474-88467-dlpnoccsdt</t>
  </si>
  <si>
    <t>142-SAc-510-88586-dlpnoccsdt</t>
  </si>
  <si>
    <t>12-SAc-474-99238-dlpnoccsdt</t>
  </si>
  <si>
    <t>142-433-95676-dlpnoccsdt</t>
  </si>
  <si>
    <t>13-SAc-541-100393-dlpnoccsdt</t>
  </si>
  <si>
    <t>142-304-63179-dlpnoccsdt</t>
  </si>
  <si>
    <t>4-508-95795-dlpnoccsdt</t>
  </si>
  <si>
    <t>159-135-76454-dlpnoccsdt</t>
  </si>
  <si>
    <t>39-SAc-405-93817-dlpnoccsdt</t>
  </si>
  <si>
    <t>13-SAc-595-89795-dlpnoccsdt</t>
  </si>
  <si>
    <t>109-492-73587-dlpnoccsdt</t>
  </si>
  <si>
    <t>250-609-84026-dlpnoccsdt</t>
  </si>
  <si>
    <t>1-600-98324-dlpnoccsdt</t>
  </si>
  <si>
    <t>109-299-87389-dlpnoccsdt</t>
  </si>
  <si>
    <t>136-434-76815-dlpnoccsdt</t>
  </si>
  <si>
    <t>109-417-79443-dlpnoccsdt</t>
  </si>
  <si>
    <t>20-SAc-608-76034-dlpnoccsdt</t>
  </si>
  <si>
    <t>13-456-96724-dlpnoccsdt</t>
  </si>
  <si>
    <t>12-SAc-86-49349-dlpnoccsdt</t>
  </si>
  <si>
    <t>1-282-94476-dlpnoccsdt</t>
  </si>
  <si>
    <t>13-303-86983-dlpnoccsdt</t>
  </si>
  <si>
    <t>274-442-70704-dlpnoccsdt</t>
  </si>
  <si>
    <t>12-519-100794-dlpnoccsdt</t>
  </si>
  <si>
    <t>4-SAc-530-98794-dlpnoccsdt</t>
  </si>
  <si>
    <t>109-423-99232-dlpnoccsdt</t>
  </si>
  <si>
    <t>7-532-100216-dlpnoccsdt</t>
  </si>
  <si>
    <t>20-SAc-397-84496-dlpnoccsdt</t>
  </si>
  <si>
    <t>109-SAc-522-90683-dlpnoccsdt</t>
  </si>
  <si>
    <t>12-391-72744-dlpnoccsdt</t>
  </si>
  <si>
    <t>109-SAc-576-61549-dlpnoccsdt</t>
  </si>
  <si>
    <t>34-382-100115-dlpnoccsdt</t>
  </si>
  <si>
    <t>34-561-95826-dlpnoccsdt</t>
  </si>
  <si>
    <t>274-529-86142-dlpnoccsdt</t>
  </si>
  <si>
    <t>12-616-90309-dlpnoccsdt</t>
  </si>
  <si>
    <t>34-SAc-501-98293-dlpnoccsdt</t>
  </si>
  <si>
    <t>2-SAc-58-59245-dlpnoccsdt</t>
  </si>
  <si>
    <t>250-SAc-546-88106-dlpnoccsdt</t>
  </si>
  <si>
    <t>4-462-100435-dlpnoccsdt</t>
  </si>
  <si>
    <t>159-457-1590-dlpnoccsdt</t>
  </si>
  <si>
    <t>1-552-89975-dlpnoccsdt</t>
  </si>
  <si>
    <t>12-447-50687-dlpnoccsdt</t>
  </si>
  <si>
    <t>34-571-65188-dlpnoccsdt</t>
  </si>
  <si>
    <t>7-186-92425-dlpnoccsdt</t>
  </si>
  <si>
    <t>13-405-94614-dlpnoccsdt</t>
  </si>
  <si>
    <t>1-377-100751-dlpnoccsdt</t>
  </si>
  <si>
    <t>7-SAc-553-84496-dlpnoccsdt</t>
  </si>
  <si>
    <t>13-400-86589-dlpnoccsdt</t>
  </si>
  <si>
    <t>12-SAc-232-98690-dlpnoccsdt</t>
  </si>
  <si>
    <t>250-SAc-444-89872-dlpnoccsdt</t>
  </si>
  <si>
    <t>274-576-94282-dlpnoccsdt</t>
  </si>
  <si>
    <t>136-SAc-503-59215-dlpnoccsdt</t>
  </si>
  <si>
    <t>12-SAc-381-97773-dlpnoccsdt</t>
  </si>
  <si>
    <t>250-SAc-539-86129-dlpnoccsdt</t>
  </si>
  <si>
    <t>34-612-51102-dlpnoccsdt</t>
  </si>
  <si>
    <t>274-257-98127-dlpnoccsdt</t>
  </si>
  <si>
    <t>13-496-80271-dlpnoccsdt</t>
  </si>
  <si>
    <t>20-SAc-541-88378-dlpnoccsdt</t>
  </si>
  <si>
    <t>12-324-85249-dlpnoccsdt</t>
  </si>
  <si>
    <t>142-537-96919-dlpnoccsdt</t>
  </si>
  <si>
    <t>136-SAc-573-99101-dlpnoccsdt</t>
  </si>
  <si>
    <t>12-430-72345-dlpnoccsdt</t>
  </si>
  <si>
    <t>142-SAc-67-40100-dlpnoccsdt</t>
  </si>
  <si>
    <t>274-510-99601-dlpnoccsdt</t>
  </si>
  <si>
    <t>159-598-89653-dlpnoccsdt</t>
  </si>
  <si>
    <t>1-SAc-606-99814-dlpnoccsdt</t>
  </si>
  <si>
    <t>13-SAc-487-79136-dlpnoccsdt</t>
  </si>
  <si>
    <t>13-535-85788-dlpnoccsdt</t>
  </si>
  <si>
    <t>13-618-73499-dlpnoccsdt</t>
  </si>
  <si>
    <t>159-594-99111-dlpnoccsdt</t>
  </si>
  <si>
    <t>274-627-69984-dlpnoccsdt</t>
  </si>
  <si>
    <t>13-376-99845-dlpnoccsdt</t>
  </si>
  <si>
    <t>20-SAc-627-91576-dlpnoccsdt</t>
  </si>
  <si>
    <t>34-613-52724-dlpnoccsdt</t>
  </si>
  <si>
    <t>1-589-79189-dlpnoccsdt</t>
  </si>
  <si>
    <t>274-381-94506-dlpnoccsdt</t>
  </si>
  <si>
    <t>250-614-81659-dlpnoccsdt</t>
  </si>
  <si>
    <t>12-451-56327-dlpnoccsdt</t>
  </si>
  <si>
    <t>13-360-89174-dlpnoccsdt</t>
  </si>
  <si>
    <t>109-606-96402-dlpnoccsdt</t>
  </si>
  <si>
    <t>7-377-95464-dlpnoccsdt</t>
  </si>
  <si>
    <t>159-390-66997-dlpnoccsdt</t>
  </si>
  <si>
    <t>12-435-61942-dlpnoccsdt</t>
  </si>
  <si>
    <t>1-546-68206-dlpnoccsdt</t>
  </si>
  <si>
    <t>12-SAc-382-33918-dlpnoccsdt</t>
  </si>
  <si>
    <t>13-SAc-401-85757-dlpnoccsdt</t>
  </si>
  <si>
    <t>34-SAc-405-91674-dlpnoccsdt</t>
  </si>
  <si>
    <t>13-500-93521-dlpnoccsdt</t>
  </si>
  <si>
    <t>159-627-98103-dlpnoccsdt</t>
  </si>
  <si>
    <t>136-455-63527-dlpnoccsdt</t>
  </si>
  <si>
    <t>13-355-93024-dlpnoccsdt</t>
  </si>
  <si>
    <t>1-SAc-240-54958-dlpnoccsdt</t>
  </si>
  <si>
    <t>142-100-13004-dlpnoccsdt</t>
  </si>
  <si>
    <t>250-564-99990-dlpnoccsdt</t>
  </si>
  <si>
    <t>39-469-94141-dlpnoccsdt</t>
  </si>
  <si>
    <t>2-460-99181-dlpnoccsdt</t>
  </si>
  <si>
    <t>142-456-83991-dlpnoccsdt</t>
  </si>
  <si>
    <t>109-SAc-479-89021-dlpnoccsdt</t>
  </si>
  <si>
    <t>1-452-97774-dlpnoccsdt</t>
  </si>
  <si>
    <t>109-494-97528-dlpnoccsdt</t>
  </si>
  <si>
    <t>12-444-85111-dlpnoccsdt</t>
  </si>
  <si>
    <t>136-548-91560-dlpnoccsdt</t>
  </si>
  <si>
    <t>13-SAc-490-99650-dlpnoccsdt</t>
  </si>
  <si>
    <t>109-SAc-616-85497-dlpnoccsdt</t>
  </si>
  <si>
    <t>12-153-69098-dlpnoccsdt</t>
  </si>
  <si>
    <t>12-SAc-555-89792-dlpnoccsdt</t>
  </si>
  <si>
    <t>13-214-97715-dlpnoccsdt</t>
  </si>
  <si>
    <t>12-SAc-556-92424-dlpnoccsdt</t>
  </si>
  <si>
    <t>109-SAc-593-88728-dlpnoccsdt</t>
  </si>
  <si>
    <t>2-SAc-568-99763-dlpnoccsdt</t>
  </si>
  <si>
    <t>39-SAc-229-89009-dlpnoccsdt</t>
  </si>
  <si>
    <t>109-169-83348-dlpnoccsdt</t>
  </si>
  <si>
    <t>7-SAc-384-93284-dlpnoccsdt</t>
  </si>
  <si>
    <t>12-563-95048-dlpnoccsdt</t>
  </si>
  <si>
    <t>109-520-94572-dlpnoccsdt</t>
  </si>
  <si>
    <t>12-571-96793-dlpnoccsdt</t>
  </si>
  <si>
    <t>20-SAc-502-94129-dlpnoccsdt</t>
  </si>
  <si>
    <t>136-SAc-608-96996-dlpnoccsdt</t>
  </si>
  <si>
    <t>109-420-57571-dlpnoccsdt</t>
  </si>
  <si>
    <t>13-65-97990-dlpnoccsdt</t>
  </si>
  <si>
    <t>4-SAc-428-94836-dlpnoccsdt</t>
  </si>
  <si>
    <t>4-367-64210-dlpnoccsdt</t>
  </si>
  <si>
    <t>159-SAc-435-95797-dlpnoccsdt</t>
  </si>
  <si>
    <t>250-559-96892-dlpnoccsdt</t>
  </si>
  <si>
    <t>12-621-69910-dlpnoccsdt</t>
  </si>
  <si>
    <t>159-551-96496-dlpnoccsdt</t>
  </si>
  <si>
    <t>20-506-70232-dlpnoccsdt</t>
  </si>
  <si>
    <t>13-SAc-562-64782-dlpnoccsdt</t>
  </si>
  <si>
    <t>2-SAc-440-83158-dlpnoccsdt</t>
  </si>
  <si>
    <t>12-613-59684-dlpnoccsdt</t>
  </si>
  <si>
    <t>12-364-55379-dlpnoccsdt</t>
  </si>
  <si>
    <t>142-169-99522-dlpnoccsdt</t>
  </si>
  <si>
    <t>136-SAc-392-52578-dlpnoccsdt</t>
  </si>
  <si>
    <t>250-SAc-456-90976-dlpnoccsdt</t>
  </si>
  <si>
    <t>7-SAc-344-100319-dlpnoccsdt</t>
  </si>
  <si>
    <t>1-SAc-497-96072-dlpnoccsdt</t>
  </si>
  <si>
    <t>109-141-62612-dlpnoccsdt</t>
  </si>
  <si>
    <t>159-510-76151-dlpnoccsdt</t>
  </si>
  <si>
    <t>39-548-98991-dlpnoccsdt</t>
  </si>
  <si>
    <t>39-139-99713-dlpnoccsdt</t>
  </si>
  <si>
    <t>109-SAc-363-78183-dlpnoccsdt</t>
  </si>
  <si>
    <t>2-564-98387-dlpnoccsdt</t>
  </si>
  <si>
    <t>142-526-93970-dlpnoccsdt</t>
  </si>
  <si>
    <t>39-SAc-427-71928-dlpnoccsdt</t>
  </si>
  <si>
    <t>20-SAc-465-89658-dlpnoccsdt</t>
  </si>
  <si>
    <t>274-SAc-611-70108-dlpnoccsdt</t>
  </si>
  <si>
    <t>39-SAc-483-93262-dlpnoccsdt</t>
  </si>
  <si>
    <t>1-499-94637-dlpnoccsdt</t>
  </si>
  <si>
    <t>12-SAc-434-55630-dlpnoccsdt</t>
  </si>
  <si>
    <t>2-540-97793-dlpnoccsdt</t>
  </si>
  <si>
    <t>109-SAc-568-80494-dlpnoccsdt</t>
  </si>
  <si>
    <t>142-427-84051-dlpnoccsdt</t>
  </si>
  <si>
    <t>274-547-78292-dlpnoccsdt</t>
  </si>
  <si>
    <t>13-511-90245-dlpnoccsdt</t>
  </si>
  <si>
    <t>109-SAc-69-51211-dlpnoccsdt</t>
  </si>
  <si>
    <t>1-292-85378-dlpnoccsdt</t>
  </si>
  <si>
    <t>109-432-100429-dlpnoccsdt</t>
  </si>
  <si>
    <t>142-373-81807-dlpnoccsdt</t>
  </si>
  <si>
    <t>109-440-93611-dlpnoccsdt</t>
  </si>
  <si>
    <t>2-525-94865-dlpnoccsdt</t>
  </si>
  <si>
    <t>34-SAc-549-99645-dlpnoccsdt</t>
  </si>
  <si>
    <t>13-SAc-526-96094-dlpnoccsdt</t>
  </si>
  <si>
    <t>13-SAc-488-99394-dlpnoccsdt</t>
  </si>
  <si>
    <t>274-439-100250-dlpnoccsdt</t>
  </si>
  <si>
    <t>20-543-95201-dlpnoccsdt</t>
  </si>
  <si>
    <t>109-598-100896-dlpnoccsdt</t>
  </si>
  <si>
    <t>12-SAc-585-93176-dlpnoccsdt</t>
  </si>
  <si>
    <t>12-SAc-544-95296-dlpnoccsdt</t>
  </si>
  <si>
    <t>250-450-91820-dlpnoccsdt</t>
  </si>
  <si>
    <t>13-SAc-360-91934-dlpnoccsdt</t>
  </si>
  <si>
    <t>142-399-94235-dlpnoccsdt</t>
  </si>
  <si>
    <t>7-438-65666-dlpnoccsdt</t>
  </si>
  <si>
    <t>159-SAc-546-93656-dlpnoccsdt</t>
  </si>
  <si>
    <t>20-SAc-564-97676-dlpnoccsdt</t>
  </si>
  <si>
    <t>109-209-73962-dlpnoccsdt</t>
  </si>
  <si>
    <t>136-551-98996-dlpnoccsdt</t>
  </si>
  <si>
    <t>12-SAc-547-97600-dlpnoccsdt</t>
  </si>
  <si>
    <t>7-615-95901-dlpnoccsdt</t>
  </si>
  <si>
    <t>142-44-74916-dlpnoccsdt</t>
  </si>
  <si>
    <t>109-518-86853-dlpnoccsdt</t>
  </si>
  <si>
    <t>250-SAc-485-82450-dlpnoccsdt</t>
  </si>
  <si>
    <t>136-356-74837-dlpnoccsdt</t>
  </si>
  <si>
    <t>136-SAc-422-98653-dlpnoccsdt</t>
  </si>
  <si>
    <t>136-574-80047-dlpnoccsdt</t>
  </si>
  <si>
    <t>1-SAc-578-91149-dlpnoccsdt</t>
  </si>
  <si>
    <t>1-133-83798-dlpnoccsdt</t>
  </si>
  <si>
    <t>20-SAc-476-68800-dlpnoccsdt</t>
  </si>
  <si>
    <t>H2SO4</t>
  </si>
  <si>
    <t>/home/gcs/20_H2SO4</t>
  </si>
  <si>
    <t>2-methylerythritol--H2SO4</t>
  </si>
  <si>
    <t>2-methylerythritol--H2SO4--(H2O)</t>
  </si>
  <si>
    <t>2-methe + H2SO4 &gt; 2-methe-H2SO4</t>
  </si>
  <si>
    <t>2-methe + H2SO4 + H2O &gt; 2-methe-H2SO4-(H2O)</t>
  </si>
  <si>
    <t xml:space="preserve">7-SAc-82-89596-wb97xd </t>
  </si>
  <si>
    <t xml:space="preserve">1-178-29105-wb97xd </t>
  </si>
  <si>
    <t xml:space="preserve">39-SAc-132-76380-wb97xd </t>
  </si>
  <si>
    <t xml:space="preserve">7-SAc-153-87019-wb97xd </t>
  </si>
  <si>
    <t xml:space="preserve">142-SAc-334-86806-wb97xd </t>
  </si>
  <si>
    <t xml:space="preserve">109-SAc-536-90055-wb97xd </t>
  </si>
  <si>
    <t xml:space="preserve">142-SAc-389-99045-wb97xd </t>
  </si>
  <si>
    <t xml:space="preserve">39-SAc-560-96800-wb97xd </t>
  </si>
  <si>
    <t xml:space="preserve">39-SAc-492-89088-wb97xd </t>
  </si>
  <si>
    <t xml:space="preserve">109-SAc-568-90280-wb97xd </t>
  </si>
  <si>
    <t xml:space="preserve">13-386-99452-wb97xd </t>
  </si>
  <si>
    <t xml:space="preserve">136-432-73135-wb97xd </t>
  </si>
  <si>
    <t xml:space="preserve">1-179-83176-wb97xd </t>
  </si>
  <si>
    <t xml:space="preserve">142-SAc-497-97919-wb97xd </t>
  </si>
  <si>
    <t xml:space="preserve">2-SAc-341-95596-wb97xd </t>
  </si>
  <si>
    <t xml:space="preserve">4-258-81595-wb97xd </t>
  </si>
  <si>
    <t xml:space="preserve">39-486-95922-wb97xd </t>
  </si>
  <si>
    <t xml:space="preserve">39-259-98506-wb97xd </t>
  </si>
  <si>
    <t xml:space="preserve">20-282-62913-wb97xd </t>
  </si>
  <si>
    <t xml:space="preserve">39-SAc-371-99173-wb97xd </t>
  </si>
  <si>
    <t xml:space="preserve">1-156-98189-wb97xd </t>
  </si>
  <si>
    <t xml:space="preserve">142-565-96843-wb97xd </t>
  </si>
  <si>
    <t xml:space="preserve">4-SAc-305-97837-wb97xd </t>
  </si>
  <si>
    <t xml:space="preserve">136-670-85726-wb97xd </t>
  </si>
  <si>
    <t xml:space="preserve">1-SAc-529-93180-wb97xd </t>
  </si>
  <si>
    <t xml:space="preserve">2-SAc-403-89429-wb97xd </t>
  </si>
  <si>
    <t xml:space="preserve">109-SAc-524-84025-wb97xd </t>
  </si>
  <si>
    <t xml:space="preserve">39-153-77096-wb97xd </t>
  </si>
  <si>
    <t xml:space="preserve">39-150-97796-wb97xd </t>
  </si>
  <si>
    <t xml:space="preserve">7-SAc-131-99308-wb97xd </t>
  </si>
  <si>
    <t xml:space="preserve">250-577-94690-wb97xd </t>
  </si>
  <si>
    <t xml:space="preserve">39-515-96006-wb97xd </t>
  </si>
  <si>
    <t xml:space="preserve">7-SAc-181-99949-wb97xd </t>
  </si>
  <si>
    <t xml:space="preserve">4-SAc-32-12984-wb97xd </t>
  </si>
  <si>
    <t xml:space="preserve">20-634-84731-wb97xd </t>
  </si>
  <si>
    <t xml:space="preserve">7-SAc-196-98145-wb97xd </t>
  </si>
  <si>
    <t xml:space="preserve">39-SAc-541-87096-wb97xd </t>
  </si>
  <si>
    <t xml:space="preserve">142-462-94843-wb97xd </t>
  </si>
  <si>
    <t xml:space="preserve">39-217-94442-wb97xd </t>
  </si>
  <si>
    <t xml:space="preserve">142-342-97521-wb97xd </t>
  </si>
  <si>
    <t xml:space="preserve">142-SAc-366-100434-wb97xd </t>
  </si>
  <si>
    <t xml:space="preserve">142-SAc-180-36802-wb97xd </t>
  </si>
  <si>
    <t xml:space="preserve">7-SAc-180-95299-wb97xd </t>
  </si>
  <si>
    <t xml:space="preserve">142-330-91623-wb97xd </t>
  </si>
  <si>
    <t xml:space="preserve">39-399-100903-wb97xd </t>
  </si>
  <si>
    <t xml:space="preserve">142-576-77210-wb97xd </t>
  </si>
  <si>
    <t xml:space="preserve">39-SAc-305-100802-wb97xd </t>
  </si>
  <si>
    <t xml:space="preserve">274-SAc-391-96496-wb97xd </t>
  </si>
  <si>
    <t xml:space="preserve">142-SAc-11-49501-wb97xd </t>
  </si>
  <si>
    <t xml:space="preserve">7-SAc-206-74266-wb97xd </t>
  </si>
  <si>
    <t xml:space="preserve">4-SAc-269-91809-wb97xd </t>
  </si>
  <si>
    <t xml:space="preserve">7-SAc-309-98586-wb97xd </t>
  </si>
  <si>
    <t xml:space="preserve">159-585-96486-wb97xd </t>
  </si>
  <si>
    <t xml:space="preserve">39-157-94307-wb97xd </t>
  </si>
  <si>
    <t xml:space="preserve">7-SAc-426-86382-wb97xd </t>
  </si>
  <si>
    <t xml:space="preserve">20-SAc-348-96047-wb97xd </t>
  </si>
  <si>
    <t xml:space="preserve">109-SAc-552-84491-wb97xd </t>
  </si>
  <si>
    <t xml:space="preserve">4-SAc-231-43485-wb97xd </t>
  </si>
  <si>
    <t xml:space="preserve">39-SAc-185-93806-wb97xd </t>
  </si>
  <si>
    <t xml:space="preserve">142-SAc-268-89800-wb97xd </t>
  </si>
  <si>
    <t xml:space="preserve">4-SAc-314-98936-wb97xd </t>
  </si>
  <si>
    <t xml:space="preserve">39-SAc-306-98631-wb97xd </t>
  </si>
  <si>
    <t xml:space="preserve">142-SAc-557-90625-wb97xd </t>
  </si>
  <si>
    <t xml:space="preserve">39-21-26507-wb97xd </t>
  </si>
  <si>
    <t xml:space="preserve">7-SAc-182-100103-wb97xd </t>
  </si>
  <si>
    <t xml:space="preserve">39-SAc-368-100830-wb97xd </t>
  </si>
  <si>
    <t xml:space="preserve">13-SAc-342-93406-wb97xd </t>
  </si>
  <si>
    <t xml:space="preserve">20-271-57465-wb97xd </t>
  </si>
  <si>
    <t xml:space="preserve">7-669-79380-wb97xd </t>
  </si>
  <si>
    <t xml:space="preserve">20-569-96192-wb97xd </t>
  </si>
  <si>
    <t xml:space="preserve">39-SAc-263-86260-wb97xd </t>
  </si>
  <si>
    <t xml:space="preserve">109-SAc-330-74561-wb97xd </t>
  </si>
  <si>
    <t xml:space="preserve">34-SAc-680-99103-wb97xd </t>
  </si>
  <si>
    <t xml:space="preserve">142-SAc-378-100229-wb97xd </t>
  </si>
  <si>
    <t xml:space="preserve">34-407-88365-wb97xd </t>
  </si>
  <si>
    <t xml:space="preserve">7-SAc-203-83774-wb97xd </t>
  </si>
  <si>
    <t xml:space="preserve">142-110-97200-wb97xd </t>
  </si>
  <si>
    <t xml:space="preserve">4-SAc-189-30241-wb97xd </t>
  </si>
  <si>
    <t xml:space="preserve">109-SAc-369-83515-wb97xd </t>
  </si>
  <si>
    <t xml:space="preserve">2-SAc-529-88238-wb97xd </t>
  </si>
  <si>
    <t xml:space="preserve">12-362-100777-wb97xd </t>
  </si>
  <si>
    <t xml:space="preserve">109-300-68170-wb97xd </t>
  </si>
  <si>
    <t xml:space="preserve">4-500-97449-wb97xd </t>
  </si>
  <si>
    <t xml:space="preserve">7-SAc-372-95292-wb97xd </t>
  </si>
  <si>
    <t xml:space="preserve">12-SAc-219-94263-wb97xd </t>
  </si>
  <si>
    <t xml:space="preserve">39-556-96288-wb97xd </t>
  </si>
  <si>
    <t xml:space="preserve">142-SAc-397-88539-wb97xd </t>
  </si>
  <si>
    <t xml:space="preserve">142-155-100791-wb97xd </t>
  </si>
  <si>
    <t xml:space="preserve">142-578-90744-wb97xd </t>
  </si>
  <si>
    <t xml:space="preserve">20-SAc-645-72022-wb97xd </t>
  </si>
  <si>
    <t xml:space="preserve">13-602-100018-wb97xd </t>
  </si>
  <si>
    <t xml:space="preserve">4-SAc-120-90274-wb97xd </t>
  </si>
  <si>
    <t xml:space="preserve">142-SAc-363-96053-wb97xd </t>
  </si>
  <si>
    <t xml:space="preserve">4-SAc-179-8158-wb97xd </t>
  </si>
  <si>
    <t xml:space="preserve">12-20-70656-wb97xd </t>
  </si>
  <si>
    <t xml:space="preserve">4-SAc-359-95532-wb97xd </t>
  </si>
  <si>
    <t xml:space="preserve">12-320-95398-wb97xd </t>
  </si>
  <si>
    <t xml:space="preserve">39-346-87974-wb97xd </t>
  </si>
  <si>
    <t xml:space="preserve">142-SAc-238-100794-wb97xd </t>
  </si>
  <si>
    <t xml:space="preserve">13-371-30205-wb97xd </t>
  </si>
  <si>
    <t xml:space="preserve">109-SAc-371-88826-wb97xd </t>
  </si>
  <si>
    <t xml:space="preserve">2-514-88375-wb97xd </t>
  </si>
  <si>
    <t xml:space="preserve">142-SAc-357-81079-wb97xd </t>
  </si>
  <si>
    <t xml:space="preserve">109-102-39131-wb97xd </t>
  </si>
  <si>
    <t xml:space="preserve">142-SAc-539-99338-wb97xd </t>
  </si>
  <si>
    <t xml:space="preserve">12-395-90131-wb97xd </t>
  </si>
  <si>
    <t xml:space="preserve">142-149-60284-wb97xd </t>
  </si>
  <si>
    <t xml:space="preserve">13-273-83547-wb97xd </t>
  </si>
  <si>
    <t xml:space="preserve">7-SAc-393-80852-wb97xd </t>
  </si>
  <si>
    <t xml:space="preserve">39-163-70543-wb97xd </t>
  </si>
  <si>
    <t xml:space="preserve">142-21-88554-wb97xd </t>
  </si>
  <si>
    <t xml:space="preserve">142-SAc-510-84707-wb97xd </t>
  </si>
  <si>
    <t xml:space="preserve">109-SAc-574-69271-wb97xd </t>
  </si>
  <si>
    <t xml:space="preserve">136-110-71612-wb97xd </t>
  </si>
  <si>
    <t xml:space="preserve">7-SAc-341-97338-wb97xd </t>
  </si>
  <si>
    <t xml:space="preserve">7-SAc-334-93564-wb97xd </t>
  </si>
  <si>
    <t xml:space="preserve">142-500-100009-wb97xd </t>
  </si>
  <si>
    <t xml:space="preserve">7-SAc-306-95694-wb97xd </t>
  </si>
  <si>
    <t xml:space="preserve">109-SAc-177-64754-wb97xd </t>
  </si>
  <si>
    <t xml:space="preserve">250-78-78447-wb97xd </t>
  </si>
  <si>
    <t xml:space="preserve">142-SAc-409-51933-wb97xd </t>
  </si>
  <si>
    <t xml:space="preserve">7-SAc-271-84183-wb97xd </t>
  </si>
  <si>
    <t xml:space="preserve">12-SAc-300-90204-wb97xd </t>
  </si>
  <si>
    <t xml:space="preserve">7-414-95930-wb97xd </t>
  </si>
  <si>
    <t xml:space="preserve">34-653-100736-wb97xd </t>
  </si>
  <si>
    <t xml:space="preserve">7-SAc-125-92096-wb97xd </t>
  </si>
  <si>
    <t xml:space="preserve">4-SAc-178-10063-wb97xd </t>
  </si>
  <si>
    <t xml:space="preserve">39-480-84244-wb97xd </t>
  </si>
  <si>
    <t xml:space="preserve">4-421-97519-wb97xd </t>
  </si>
  <si>
    <t xml:space="preserve">142-SAc-365-97477-wb97xd </t>
  </si>
  <si>
    <t xml:space="preserve">7-SAc-477-89146-wb97xd </t>
  </si>
  <si>
    <t xml:space="preserve">109-650-99718-wb97xd </t>
  </si>
  <si>
    <t xml:space="preserve">2-SAc-484-95092-wb97xd </t>
  </si>
  <si>
    <t xml:space="preserve">4-SAc-465-66607-wb97xd </t>
  </si>
  <si>
    <t xml:space="preserve">142-214-91702-wb97xd </t>
  </si>
  <si>
    <t xml:space="preserve">39-162-59615-wb97xd </t>
  </si>
  <si>
    <t xml:space="preserve">142-415-98245-wb97xd </t>
  </si>
  <si>
    <t xml:space="preserve">4-SAc-338-100680-wb97xd </t>
  </si>
  <si>
    <t xml:space="preserve">142-SAc-450-96948-wb97xd </t>
  </si>
  <si>
    <t xml:space="preserve">109-168-93930-wb97xd </t>
  </si>
  <si>
    <t xml:space="preserve">39-430-58552-wb97xd </t>
  </si>
  <si>
    <t xml:space="preserve">142-119-91569-wb97xd </t>
  </si>
  <si>
    <t xml:space="preserve">274-319-92945-wb97xd </t>
  </si>
  <si>
    <t xml:space="preserve">39-210-94987-wb97xd </t>
  </si>
  <si>
    <t xml:space="preserve">12-134-51628-wb97xd </t>
  </si>
  <si>
    <t xml:space="preserve">142-395-89509-wb97xd </t>
  </si>
  <si>
    <t xml:space="preserve">39-SAc-315-100172-wb97xd </t>
  </si>
  <si>
    <t xml:space="preserve">142-SAc-421-97065-wb97xd </t>
  </si>
  <si>
    <t xml:space="preserve">12-549-86536-wb97xd </t>
  </si>
  <si>
    <t xml:space="preserve">142-583-93491-wb97xd </t>
  </si>
  <si>
    <t xml:space="preserve">13-SAc-442-86741-wb97xd </t>
  </si>
  <si>
    <t xml:space="preserve">12-SAc-442-100541-wb97xd </t>
  </si>
  <si>
    <t xml:space="preserve">136-230-98886-wb97xd </t>
  </si>
  <si>
    <t xml:space="preserve">39-205-74402-wb97xd </t>
  </si>
  <si>
    <t xml:space="preserve">39-387-98383-wb97xd </t>
  </si>
  <si>
    <t xml:space="preserve">7-SAc-110-94563-wb97xd </t>
  </si>
  <si>
    <t xml:space="preserve">39-SAc-483-100282-wb97xd </t>
  </si>
  <si>
    <t xml:space="preserve">34-SAc-356-97346-wb97xd </t>
  </si>
  <si>
    <t xml:space="preserve">7-SAc-388-58609-wb97xd </t>
  </si>
  <si>
    <t xml:space="preserve">142-SAc-485-96931-wb97xd </t>
  </si>
  <si>
    <t xml:space="preserve">4-SAc-310-100139-wb97xd </t>
  </si>
  <si>
    <t xml:space="preserve">109-SAc-134-96748-wb97xd </t>
  </si>
  <si>
    <t xml:space="preserve">39-309-97164-wb97xd </t>
  </si>
  <si>
    <t xml:space="preserve">142-398-96021-wb97xd </t>
  </si>
  <si>
    <t xml:space="preserve">4-601-98196-wb97xd </t>
  </si>
  <si>
    <t xml:space="preserve">136-643-97638-wb97xd </t>
  </si>
  <si>
    <t xml:space="preserve">142-SAc-478-100154-wb97xd </t>
  </si>
  <si>
    <t xml:space="preserve">2-616-98768-wb97xd </t>
  </si>
  <si>
    <t xml:space="preserve">4-SAc-413-67191-wb97xd </t>
  </si>
  <si>
    <t xml:space="preserve">7-SAc-120-69577-wb97xd </t>
  </si>
  <si>
    <t xml:space="preserve">136-569-94322-wb97xd </t>
  </si>
  <si>
    <t xml:space="preserve">4-SAc-228-88752-wb97xd </t>
  </si>
  <si>
    <t xml:space="preserve">13-257-94684-wb97xd </t>
  </si>
  <si>
    <t xml:space="preserve">39-SAc-301-97663-wb97xd </t>
  </si>
  <si>
    <t xml:space="preserve">109-SAc-182-98714-wb97xd </t>
  </si>
  <si>
    <t xml:space="preserve">7-687-100476-wb97xd </t>
  </si>
  <si>
    <t xml:space="preserve">1-SAc-277-98565-wb97xd </t>
  </si>
  <si>
    <t xml:space="preserve">4-397-99224-wb97xd </t>
  </si>
  <si>
    <t xml:space="preserve">142-SAc-158-47480-wb97xd </t>
  </si>
  <si>
    <t xml:space="preserve">39-SAc-214-77359-wb97xd </t>
  </si>
  <si>
    <t xml:space="preserve">142-SAc-86-83033-wb97xd </t>
  </si>
  <si>
    <t xml:space="preserve">136-575-94904-wb97xd </t>
  </si>
  <si>
    <t xml:space="preserve">109-SAc-523-99706-wb97xd </t>
  </si>
  <si>
    <t xml:space="preserve">20-450-98078-wb97xd </t>
  </si>
  <si>
    <t xml:space="preserve">34-SAc-462-94639-wb97xd </t>
  </si>
  <si>
    <t xml:space="preserve">159-325-95307-wb97xd </t>
  </si>
  <si>
    <t xml:space="preserve">4-452-90804-wb97xd </t>
  </si>
  <si>
    <t xml:space="preserve">4-666-96507-wb97xd </t>
  </si>
  <si>
    <t xml:space="preserve">2-SAc-463-91786-wb97xd </t>
  </si>
  <si>
    <t xml:space="preserve">39-254-76878-wb97xd </t>
  </si>
  <si>
    <t xml:space="preserve">142-245-94625-wb97xd </t>
  </si>
  <si>
    <t xml:space="preserve">12-674-89381-wb97xd </t>
  </si>
  <si>
    <t xml:space="preserve">20-611-41173-wb97xd </t>
  </si>
  <si>
    <t xml:space="preserve">39-SAc-274-99911-wb97xd </t>
  </si>
  <si>
    <t xml:space="preserve">7-SAc-456-76779-wb97xd </t>
  </si>
  <si>
    <t xml:space="preserve">39-212-99135-wb97xd </t>
  </si>
  <si>
    <t xml:space="preserve">20-SAc-546-81938-wb97xd </t>
  </si>
  <si>
    <t xml:space="preserve">7-SAc-159-83619-wb97xd </t>
  </si>
  <si>
    <t xml:space="preserve">109-SAc-482-80344-wb97xd </t>
  </si>
  <si>
    <t xml:space="preserve">7-SAc-218-91337-wb97xd </t>
  </si>
  <si>
    <t xml:space="preserve">274-SAc-273-90680-wb97xd </t>
  </si>
  <si>
    <t xml:space="preserve">4-SAc-94-64517-wb97xd </t>
  </si>
  <si>
    <t xml:space="preserve">136-SAc-383-97037-wb97xd </t>
  </si>
  <si>
    <t xml:space="preserve">142-555-94055-wb97xd </t>
  </si>
  <si>
    <t xml:space="preserve">2-SAc-469-100650-wb97xd </t>
  </si>
  <si>
    <t xml:space="preserve">142-109-94800-wb97xd </t>
  </si>
  <si>
    <t xml:space="preserve">142-SAc-317-97247-wb97xd </t>
  </si>
  <si>
    <t xml:space="preserve">142-SAc-89-95740-wb97xd </t>
  </si>
  <si>
    <t xml:space="preserve">109-SAc-234-80582-wb97xd </t>
  </si>
  <si>
    <t xml:space="preserve">274-SAc-672-85985-wb97xd </t>
  </si>
  <si>
    <t xml:space="preserve">20-667-96488-wb97xd </t>
  </si>
  <si>
    <t xml:space="preserve">1-394-76847-wb97xd </t>
  </si>
  <si>
    <t xml:space="preserve">142-180-100753-wb97xd </t>
  </si>
  <si>
    <t xml:space="preserve">20-162-100905-wb97xd </t>
  </si>
  <si>
    <t xml:space="preserve">1-SAc-166-64496-wb97xd </t>
  </si>
  <si>
    <t xml:space="preserve">12-SAc-653-100500-wb97xd </t>
  </si>
  <si>
    <t xml:space="preserve">34-SAc-407-96158-wb97xd </t>
  </si>
  <si>
    <t xml:space="preserve">142-SAc-166-99837-wb97xd </t>
  </si>
  <si>
    <t xml:space="preserve">20-SAc-326-97214-wb97xd </t>
  </si>
  <si>
    <t xml:space="preserve">142-160-97684-wb97xd </t>
  </si>
  <si>
    <t xml:space="preserve">274-600-59119-wb97xd </t>
  </si>
  <si>
    <t xml:space="preserve">20-243-33162-wb97xd </t>
  </si>
  <si>
    <t xml:space="preserve">142-SAc-372-99473-wb97xd </t>
  </si>
  <si>
    <t xml:space="preserve">142-SAc-123-93738-wb97xd </t>
  </si>
  <si>
    <t xml:space="preserve">142-146-45733-wb97xd </t>
  </si>
  <si>
    <t xml:space="preserve">2-210-99857-wb97xd </t>
  </si>
  <si>
    <t xml:space="preserve">142-SAc-448-100206-wb97xd </t>
  </si>
  <si>
    <t xml:space="preserve">20-454-66651-wb97xd </t>
  </si>
  <si>
    <t xml:space="preserve">109-61-62243-wb97xd </t>
  </si>
  <si>
    <t xml:space="preserve">34-642-97984-wb97xd </t>
  </si>
  <si>
    <t xml:space="preserve">109-SAc-436-90558-wb97xd </t>
  </si>
  <si>
    <t xml:space="preserve">4-SAc-158-99487-wb97xd </t>
  </si>
  <si>
    <t xml:space="preserve">4-SAc-67-96081-wb97xd </t>
  </si>
  <si>
    <t xml:space="preserve">274-183-11943-wb97xd </t>
  </si>
  <si>
    <t xml:space="preserve">109-SAc-280-90419-wb97xd </t>
  </si>
  <si>
    <t xml:space="preserve">4-SAc-200-92526-wb97xd </t>
  </si>
  <si>
    <t xml:space="preserve">2-SAc-667-100890-wb97xd </t>
  </si>
  <si>
    <t xml:space="preserve">109-SAc-228-89663-wb97xd </t>
  </si>
  <si>
    <t xml:space="preserve">109-SAc-448-95424-wb97xd </t>
  </si>
  <si>
    <t xml:space="preserve">20-451-42149-wb97xd </t>
  </si>
  <si>
    <t xml:space="preserve">274-344-94400-wb97xd </t>
  </si>
  <si>
    <t xml:space="preserve">136-SAc-386-80587-wb97xd </t>
  </si>
  <si>
    <t xml:space="preserve">109-SAc-354-92275-wb97xd </t>
  </si>
  <si>
    <t xml:space="preserve">4-SAc-471-79446-wb97xd </t>
  </si>
  <si>
    <t xml:space="preserve">12-SAc-612-89838-wb97xd </t>
  </si>
  <si>
    <t xml:space="preserve">2-SAc-436-89754-wb97xd </t>
  </si>
  <si>
    <t xml:space="preserve">39-SAc-94-77037-wb97xd </t>
  </si>
  <si>
    <t xml:space="preserve">142-237-94053-wb97xd </t>
  </si>
  <si>
    <t xml:space="preserve">1-SAc-291-72533-wb97xd </t>
  </si>
  <si>
    <t xml:space="preserve">7-SAc-270-90452-wb97xd </t>
  </si>
  <si>
    <t xml:space="preserve">12-SAc-606-79675-wb97xd </t>
  </si>
  <si>
    <t xml:space="preserve">12-580-92434-wb97xd </t>
  </si>
  <si>
    <t xml:space="preserve">20-682-83601-wb97xd </t>
  </si>
  <si>
    <t xml:space="preserve">13-530-64215-wb97xd </t>
  </si>
  <si>
    <t xml:space="preserve">4-SAc-122-96596-wb97xd </t>
  </si>
  <si>
    <t xml:space="preserve">274-SAc-643-79533-wb97xd </t>
  </si>
  <si>
    <t xml:space="preserve">7-SAc-225-76107-wb97xd </t>
  </si>
  <si>
    <t xml:space="preserve">4-590-75388-wb97xd </t>
  </si>
  <si>
    <t xml:space="preserve">12-SAc-379-79669-wb97xd </t>
  </si>
  <si>
    <t xml:space="preserve">1-SAc-660-99331-wb97xd </t>
  </si>
  <si>
    <t xml:space="preserve">142-SAc-442-92123-wb97xd </t>
  </si>
  <si>
    <t xml:space="preserve">4-SAc-430-99900-wb97xd </t>
  </si>
  <si>
    <t xml:space="preserve">7-SAc-473-99100-wb97xd </t>
  </si>
  <si>
    <t xml:space="preserve">109-SAc-140-77961-wb97xd </t>
  </si>
  <si>
    <t xml:space="preserve">109-374-91855-wb97xd </t>
  </si>
  <si>
    <t xml:space="preserve">7-SAc-179-90882-wb97xd </t>
  </si>
  <si>
    <t xml:space="preserve">4-26-94258-wb97xd </t>
  </si>
  <si>
    <t xml:space="preserve">142-SAc-382-78511-wb97xd </t>
  </si>
  <si>
    <t xml:space="preserve">34-SAc-668-81316-wb97xd </t>
  </si>
  <si>
    <t xml:space="preserve">136-SAc-303-91435-wb97xd </t>
  </si>
  <si>
    <t xml:space="preserve">109-SAc-363-83728-wb97xd </t>
  </si>
  <si>
    <t xml:space="preserve">274-SAc-414-92316-wb97xd </t>
  </si>
  <si>
    <t xml:space="preserve">109-SAc-382-95007-wb97xd </t>
  </si>
  <si>
    <t xml:space="preserve">2-381-67221-wb97xd </t>
  </si>
  <si>
    <t xml:space="preserve">4-SAc-480-97995-wb97xd </t>
  </si>
  <si>
    <t xml:space="preserve">159-554-88862-wb97xd </t>
  </si>
  <si>
    <t xml:space="preserve">4-SAc-100-51907-wb97xd </t>
  </si>
  <si>
    <t xml:space="preserve">1-670-99755-wb97xd </t>
  </si>
  <si>
    <t xml:space="preserve">39-525-78957-wb97xd </t>
  </si>
  <si>
    <t xml:space="preserve">136-651-93596-wb97xd </t>
  </si>
  <si>
    <t xml:space="preserve">39-232-96843-wb97xd </t>
  </si>
  <si>
    <t xml:space="preserve">39-258-96432-wb97xd </t>
  </si>
  <si>
    <t xml:space="preserve">109-SAc-337-94203-wb97xd </t>
  </si>
  <si>
    <t xml:space="preserve">20-SAc-383-89924-wb97xd </t>
  </si>
  <si>
    <t xml:space="preserve">142-315-88008-wb97xd </t>
  </si>
  <si>
    <t xml:space="preserve">12-17-88903-wb97xd </t>
  </si>
  <si>
    <t xml:space="preserve">274-SAc-619-98408-wb97xd </t>
  </si>
  <si>
    <t xml:space="preserve">2-358-84287-wb97xd </t>
  </si>
  <si>
    <t xml:space="preserve">142-SAc-543-97157-wb97xd </t>
  </si>
  <si>
    <t xml:space="preserve">7-SAc-149-95713-wb97xd </t>
  </si>
  <si>
    <t xml:space="preserve">39-SAc-556-96008-wb97xd </t>
  </si>
  <si>
    <t xml:space="preserve">7-SAc-175-86667-wb97xd </t>
  </si>
  <si>
    <t xml:space="preserve">20-SAc-602-94412-wb97xd </t>
  </si>
  <si>
    <t xml:space="preserve">39-SAc-158-74259-wb97xd </t>
  </si>
  <si>
    <t xml:space="preserve">39-SAc-76-95305-wb97xd </t>
  </si>
  <si>
    <t xml:space="preserve">142-463-99296-wb97xd </t>
  </si>
  <si>
    <t xml:space="preserve">12-589-84713-wb97xd </t>
  </si>
  <si>
    <t xml:space="preserve">4-SAc-501-90270-wb97xd </t>
  </si>
  <si>
    <t xml:space="preserve">250-SAc-342-99579-wb97xd </t>
  </si>
  <si>
    <t xml:space="preserve">39-64-45740-wb97xd </t>
  </si>
  <si>
    <t xml:space="preserve">4-520-94363-wb97xd </t>
  </si>
  <si>
    <t xml:space="preserve">4-SAc-322-100933-wb97xd </t>
  </si>
  <si>
    <t xml:space="preserve">7-SAc-103-25814-wb97xd </t>
  </si>
  <si>
    <t xml:space="preserve">109-255-97901-wb97xd </t>
  </si>
  <si>
    <t xml:space="preserve">7-SAc-316-91978-wb97xd </t>
  </si>
  <si>
    <t xml:space="preserve">136-SAc-369-82425-wb97xd </t>
  </si>
  <si>
    <t xml:space="preserve">7-SAc-234-94645-wb97xd </t>
  </si>
  <si>
    <t xml:space="preserve">142-481-96565-wb97xd </t>
  </si>
  <si>
    <t xml:space="preserve">13-356-78629-wb97xd </t>
  </si>
  <si>
    <t xml:space="preserve">109-281-94519-wb97xd </t>
  </si>
  <si>
    <t xml:space="preserve">39-SAc-225-97507-wb97xd </t>
  </si>
  <si>
    <t xml:space="preserve">274-SAc-420-100398-wb97xd </t>
  </si>
  <si>
    <t xml:space="preserve">7-SAc-454-96489-wb97xd </t>
  </si>
  <si>
    <t xml:space="preserve">20-159-79740-wb97xd </t>
  </si>
  <si>
    <t xml:space="preserve">39-375-100936-wb97xd </t>
  </si>
  <si>
    <t xml:space="preserve">1-SAc-275-91515-wb97xd </t>
  </si>
  <si>
    <t xml:space="preserve">142-52-62744-wb97xd </t>
  </si>
  <si>
    <t xml:space="preserve">4-SAc-263-99271-wb97xd </t>
  </si>
  <si>
    <t xml:space="preserve">2-688-97633-wb97xd </t>
  </si>
  <si>
    <t xml:space="preserve">136-SAc-42-58808-wb97xd </t>
  </si>
  <si>
    <t xml:space="preserve">4-SAc-527-95849-wb97xd </t>
  </si>
  <si>
    <t xml:space="preserve">39-SAc-351-94095-wb97xd </t>
  </si>
  <si>
    <t xml:space="preserve">7-SAc-157-93619-wb97xd </t>
  </si>
  <si>
    <t xml:space="preserve">109-SAc-210-59205-wb97xd </t>
  </si>
  <si>
    <t xml:space="preserve">142-255-79332-wb97xd </t>
  </si>
  <si>
    <t xml:space="preserve">4-614-96260-wb97xd </t>
  </si>
  <si>
    <t xml:space="preserve">13-492-90571-wb97xd </t>
  </si>
  <si>
    <t xml:space="preserve">250-561-81556-wb97xd </t>
  </si>
  <si>
    <t xml:space="preserve">250-SAc-460-96981-wb97xd </t>
  </si>
  <si>
    <t xml:space="preserve">39-453-99721-wb97xd </t>
  </si>
  <si>
    <t xml:space="preserve">136-263-98683-wb97xd </t>
  </si>
  <si>
    <t xml:space="preserve">7-SAc-194-92305-wb97xd </t>
  </si>
  <si>
    <t xml:space="preserve">274-518-51955-wb97xd </t>
  </si>
  <si>
    <t xml:space="preserve">7-SAc-215-98237-wb97xd </t>
  </si>
  <si>
    <t xml:space="preserve">39-SAc-490-100405-wb97xd </t>
  </si>
  <si>
    <t xml:space="preserve">250-SAc-608-100078-wb97xd </t>
  </si>
  <si>
    <t xml:space="preserve">12-33-48284-wb97xd </t>
  </si>
  <si>
    <t xml:space="preserve">142-SAc-490-94624-wb97xd </t>
  </si>
  <si>
    <t xml:space="preserve">39-SAc-309-96468-wb97xd </t>
  </si>
  <si>
    <t xml:space="preserve">4-SAc-277-96513-wb97xd </t>
  </si>
  <si>
    <t xml:space="preserve">34-127-80255-wb97xd </t>
  </si>
  <si>
    <t xml:space="preserve">13-543-84390-wb97xd </t>
  </si>
  <si>
    <t xml:space="preserve">109-SAc-501-99119-wb97xd </t>
  </si>
  <si>
    <t xml:space="preserve">2-676-96326-wb97xd </t>
  </si>
  <si>
    <t xml:space="preserve">136-247-100340-wb97xd </t>
  </si>
  <si>
    <t xml:space="preserve">2-260-27975-wb97xd </t>
  </si>
  <si>
    <t xml:space="preserve">39-462-100075-wb97xd </t>
  </si>
  <si>
    <t xml:space="preserve">12-85-99846-wb97xd </t>
  </si>
  <si>
    <t xml:space="preserve">4-SAc-240-76943-wb97xd </t>
  </si>
  <si>
    <t xml:space="preserve">1-636-86991-wb97xd </t>
  </si>
  <si>
    <t xml:space="preserve">250-254-92031-wb97xd </t>
  </si>
  <si>
    <t xml:space="preserve">109-SAc-403-99838-wb97xd </t>
  </si>
  <si>
    <t xml:space="preserve">7-600-90523-wb97xd </t>
  </si>
  <si>
    <t xml:space="preserve">39-SAc-341-84628-wb97xd </t>
  </si>
  <si>
    <t xml:space="preserve">7-SAc-247-66189-wb97xd </t>
  </si>
  <si>
    <t xml:space="preserve">109-SAc-394-77071-wb97xd </t>
  </si>
  <si>
    <t xml:space="preserve">4-SAc-214-70229-wb97xd </t>
  </si>
  <si>
    <t xml:space="preserve">250-SAc-606-97870-wb97xd </t>
  </si>
  <si>
    <t xml:space="preserve">136-624-98159-wb97xd </t>
  </si>
  <si>
    <t xml:space="preserve">34-SAc-691-100762-wb97xd </t>
  </si>
  <si>
    <t xml:space="preserve">4-SAc-516-99910-wb97xd </t>
  </si>
  <si>
    <t xml:space="preserve">142-SAc-376-94420-wb97xd </t>
  </si>
  <si>
    <t xml:space="preserve">142-SAc-121-81618-wb97xd </t>
  </si>
  <si>
    <t xml:space="preserve">274-590-99437-wb97xd </t>
  </si>
  <si>
    <t xml:space="preserve">142-133-9963-wb97xd </t>
  </si>
  <si>
    <t xml:space="preserve">20-SAc-303-96279-wb97xd </t>
  </si>
  <si>
    <t xml:space="preserve">136-SAc-613-99470-wb97xd </t>
  </si>
  <si>
    <t xml:space="preserve">34-SAc-519-100864-wb97xd </t>
  </si>
  <si>
    <t xml:space="preserve">39-469-97071-wb97xd </t>
  </si>
  <si>
    <t xml:space="preserve">250-SAc-337-88976-wb97xd </t>
  </si>
  <si>
    <t xml:space="preserve">1-SAc-326-98670-wb97xd </t>
  </si>
  <si>
    <t xml:space="preserve">39-580-97995-wb97xd </t>
  </si>
  <si>
    <t xml:space="preserve">159-SAc-671-81282-wb97xd </t>
  </si>
  <si>
    <t xml:space="preserve">12-327-69635-wb97xd </t>
  </si>
  <si>
    <t xml:space="preserve">159-SAc-343-96839-wb97xd </t>
  </si>
  <si>
    <t xml:space="preserve">20-475-57824-wb97xd </t>
  </si>
  <si>
    <t xml:space="preserve">136-437-87630-wb97xd </t>
  </si>
  <si>
    <t xml:space="preserve">34-SAc-650-86315-wb97xd </t>
  </si>
  <si>
    <t xml:space="preserve">39-SAc-428-87770-wb97xd </t>
  </si>
  <si>
    <t xml:space="preserve">109-588-90186-wb97xd </t>
  </si>
  <si>
    <t xml:space="preserve">2-SAc-530-98688-wb97xd </t>
  </si>
  <si>
    <t xml:space="preserve">109-SAc-252-92374-wb97xd </t>
  </si>
  <si>
    <t xml:space="preserve">4-SAc-323-70431-wb97xd </t>
  </si>
  <si>
    <t xml:space="preserve">142-551-83924-wb97xd </t>
  </si>
  <si>
    <t xml:space="preserve">142-443-100003-wb97xd </t>
  </si>
  <si>
    <t xml:space="preserve">142-SAc-548-95391-wb97xd </t>
  </si>
  <si>
    <t xml:space="preserve">274-SAc-565-94328-wb97xd </t>
  </si>
  <si>
    <t xml:space="preserve">7-SAc-371-93727-wb97xd </t>
  </si>
  <si>
    <t xml:space="preserve">2-684-90653-wb97xd </t>
  </si>
  <si>
    <t xml:space="preserve">109-SAc-486-90751-wb97xd </t>
  </si>
  <si>
    <t xml:space="preserve">136-SAc-607-75345-wb97xd </t>
  </si>
  <si>
    <t xml:space="preserve">4-SAc-22-99862-wb97xd </t>
  </si>
  <si>
    <t xml:space="preserve">4-SAc-378-96251-wb97xd </t>
  </si>
  <si>
    <t xml:space="preserve">34-SAc-482-73600-wb97xd </t>
  </si>
  <si>
    <t xml:space="preserve">1-486-73491-wb97xd </t>
  </si>
  <si>
    <t xml:space="preserve">39-219-88447-wb97xd </t>
  </si>
  <si>
    <t xml:space="preserve">136-SAc-495-96016-wb97xd </t>
  </si>
  <si>
    <t xml:space="preserve">20-461-77651-wb97xd </t>
  </si>
  <si>
    <t xml:space="preserve">1-631-84124-wb97xd </t>
  </si>
  <si>
    <t xml:space="preserve">142-441-96696-wb97xd </t>
  </si>
  <si>
    <t xml:space="preserve">142-SAc-445-96395-wb97xd </t>
  </si>
  <si>
    <t xml:space="preserve">250-SAc-167-83383-wb97xd </t>
  </si>
  <si>
    <t xml:space="preserve">109-SAc-603-93110-wb97xd </t>
  </si>
  <si>
    <t xml:space="preserve">142-SAc-328-96323-wb97xd </t>
  </si>
  <si>
    <t xml:space="preserve">159-SAc-303-79131-wb97xd </t>
  </si>
  <si>
    <t xml:space="preserve">7-SAc-45-77787-wb97xd </t>
  </si>
  <si>
    <t xml:space="preserve">142-SAc-177-96489-wb97xd </t>
  </si>
  <si>
    <t xml:space="preserve">13-588-100342-wb97xd </t>
  </si>
  <si>
    <t xml:space="preserve">7-SAc-296-87231-wb97xd </t>
  </si>
  <si>
    <t xml:space="preserve">274-354-83439-wb97xd </t>
  </si>
  <si>
    <t xml:space="preserve">142-234-95488-wb97xd </t>
  </si>
  <si>
    <t xml:space="preserve">109-SAc-474-67958-wb97xd </t>
  </si>
  <si>
    <t xml:space="preserve">109-156-96848-wb97xd </t>
  </si>
  <si>
    <t xml:space="preserve">159-269-93627-wb97xd </t>
  </si>
  <si>
    <t xml:space="preserve">142-248-47819-wb97xd </t>
  </si>
  <si>
    <t xml:space="preserve">274-SAc-396-93801-wb97xd </t>
  </si>
  <si>
    <t xml:space="preserve">12-SAc-324-80576-wb97xd </t>
  </si>
  <si>
    <t xml:space="preserve">142-SAc-235-96825-wb97xd </t>
  </si>
  <si>
    <t xml:space="preserve">12-174-86353-wb97xd </t>
  </si>
  <si>
    <t xml:space="preserve">34-681-94755-wb97xd </t>
  </si>
  <si>
    <t xml:space="preserve">20-649-92587-wb97xd </t>
  </si>
  <si>
    <t xml:space="preserve">250-SAc-206-90497-wb97xd </t>
  </si>
  <si>
    <t xml:space="preserve">1-SAc-288-68857-wb97xd </t>
  </si>
  <si>
    <t xml:space="preserve">142-411-90456-wb97xd </t>
  </si>
  <si>
    <t xml:space="preserve">136-SAc-565-86970-wb97xd </t>
  </si>
  <si>
    <t xml:space="preserve">109-574-63315-wb97xd </t>
  </si>
  <si>
    <t xml:space="preserve">12-SAc-620-84563-wb97xd </t>
  </si>
  <si>
    <t xml:space="preserve">142-SAc-480-93888-wb97xd </t>
  </si>
  <si>
    <t xml:space="preserve">39-391-93691-wb97xd </t>
  </si>
  <si>
    <t xml:space="preserve">109-SAc-242-87620-wb97xd </t>
  </si>
  <si>
    <t xml:space="preserve">142-166-75113-wb97xd </t>
  </si>
  <si>
    <t xml:space="preserve">12-555-98261-wb97xd </t>
  </si>
  <si>
    <t xml:space="preserve">4-SAc-272-94587-wb97xd </t>
  </si>
  <si>
    <t xml:space="preserve">142-SAc-207-95546-wb97xd </t>
  </si>
  <si>
    <t xml:space="preserve">2-SAc-537-77565-wb97xd </t>
  </si>
  <si>
    <t xml:space="preserve">109-SAc-155-56337-wb97xd </t>
  </si>
  <si>
    <t xml:space="preserve">7-SAc-433-87642-wb97xd </t>
  </si>
  <si>
    <t xml:space="preserve">109-SAc-405-84200-wb97xd </t>
  </si>
  <si>
    <t xml:space="preserve">109-SAc-404-99957-wb97xd </t>
  </si>
  <si>
    <t xml:space="preserve">4-SAc-383-99391-wb97xd </t>
  </si>
  <si>
    <t xml:space="preserve">159-463-87801-wb97xd </t>
  </si>
  <si>
    <t xml:space="preserve">39-SAc-444-83797-wb97xd </t>
  </si>
  <si>
    <t xml:space="preserve">39-521-98267-wb97xd </t>
  </si>
  <si>
    <t xml:space="preserve">159-280-76932-wb97xd </t>
  </si>
  <si>
    <t xml:space="preserve">13-SAc-246-18656-wb97xd </t>
  </si>
  <si>
    <t xml:space="preserve">250-571-97838-wb97xd </t>
  </si>
  <si>
    <t xml:space="preserve">250-548-68504-wb97xd </t>
  </si>
  <si>
    <t xml:space="preserve">39-537-96484-wb97xd </t>
  </si>
  <si>
    <t xml:space="preserve">39-176-83243-wb97xd </t>
  </si>
  <si>
    <t xml:space="preserve">39-374-99431-wb97xd </t>
  </si>
  <si>
    <t xml:space="preserve">4-SAc-333-96843-wb97xd </t>
  </si>
  <si>
    <t xml:space="preserve">142-SAc-196-90722-wb97xd </t>
  </si>
  <si>
    <t xml:space="preserve">13-SAc-609-96626-wb97xd </t>
  </si>
  <si>
    <t xml:space="preserve">39-545-95222-wb97xd </t>
  </si>
  <si>
    <t xml:space="preserve">109-SAc-496-92326-wb97xd </t>
  </si>
  <si>
    <t xml:space="preserve">39-SAc-565-97027-wb97xd </t>
  </si>
  <si>
    <t xml:space="preserve">39-317-88470-wb97xd </t>
  </si>
  <si>
    <t xml:space="preserve">39-SAc-392-97202-wb97xd </t>
  </si>
  <si>
    <t xml:space="preserve">4-SAc-335-85345-wb97xd </t>
  </si>
  <si>
    <t xml:space="preserve">142-SAc-505-97988-wb97xd </t>
  </si>
  <si>
    <t xml:space="preserve">159-637-88837-wb97xd </t>
  </si>
  <si>
    <t xml:space="preserve">39-293-99465-wb97xd </t>
  </si>
  <si>
    <t xml:space="preserve">142-SAc-251-99555-wb97xd </t>
  </si>
  <si>
    <t xml:space="preserve">39-566-91379-wb97xd </t>
  </si>
  <si>
    <t xml:space="preserve">34-519-97591-wb97xd </t>
  </si>
  <si>
    <t xml:space="preserve">142-472-95540-wb97xd </t>
  </si>
  <si>
    <t xml:space="preserve">7-SAc-133-89105-wb97xd </t>
  </si>
  <si>
    <t xml:space="preserve">2-SAc-562-98515-wb97xd </t>
  </si>
  <si>
    <t xml:space="preserve">142-449-87427-wb97xd </t>
  </si>
  <si>
    <t xml:space="preserve">39-SAc-456-94302-wb97xd </t>
  </si>
  <si>
    <t xml:space="preserve">1-413-93461-wb97xd </t>
  </si>
  <si>
    <t xml:space="preserve">20-473-99252-wb97xd </t>
  </si>
  <si>
    <t xml:space="preserve">109-329-74698-wb97xd </t>
  </si>
  <si>
    <t xml:space="preserve">4-SAc-56-100887-wb97xd </t>
  </si>
  <si>
    <t xml:space="preserve">7-SAc-337-80913-wb97xd </t>
  </si>
  <si>
    <t xml:space="preserve">136-SAc-479-97199-wb97xd </t>
  </si>
  <si>
    <t xml:space="preserve">7-SAc-436-74569-wb97xd </t>
  </si>
  <si>
    <t xml:space="preserve">7-SAc-404-93537-wb97xd </t>
  </si>
  <si>
    <t xml:space="preserve">274-SAc-352-84003-wb97xd </t>
  </si>
  <si>
    <t xml:space="preserve">7-SAc-349-86662-wb97xd </t>
  </si>
  <si>
    <t xml:space="preserve">250-368-96148-wb97xd </t>
  </si>
  <si>
    <t xml:space="preserve">1-552-77001-wb97xd </t>
  </si>
  <si>
    <t xml:space="preserve">39-SAc-419-100891-wb97xd </t>
  </si>
  <si>
    <t xml:space="preserve">109-SAc-606-64053-wb97xd </t>
  </si>
  <si>
    <t xml:space="preserve">4-SAc-512-70189-wb97xd </t>
  </si>
  <si>
    <t xml:space="preserve">4-174-59395-wb97xd </t>
  </si>
  <si>
    <t xml:space="preserve">142-454-84384-wb97xd </t>
  </si>
  <si>
    <t xml:space="preserve">4-SAc-154-95760-wb97xd </t>
  </si>
  <si>
    <t xml:space="preserve">250-SAc-677-95541-wb97xd </t>
  </si>
  <si>
    <t xml:space="preserve">39-316-99961-wb97xd </t>
  </si>
  <si>
    <t xml:space="preserve">109-562-83047-wb97xd </t>
  </si>
  <si>
    <t xml:space="preserve">109-SAc-426-96918-wb97xd </t>
  </si>
  <si>
    <t xml:space="preserve">4-SAc-58-78831-wb97xd </t>
  </si>
  <si>
    <t xml:space="preserve">4-SAc-204-100820-wb97xd </t>
  </si>
  <si>
    <t xml:space="preserve">142-SAc-420-86056-wb97xd </t>
  </si>
  <si>
    <t xml:space="preserve">7-SAc-168-64712-wb97xd </t>
  </si>
  <si>
    <t xml:space="preserve">13-293-82897-wb97xd </t>
  </si>
  <si>
    <t xml:space="preserve">4-501-98067-wb97xd </t>
  </si>
  <si>
    <t xml:space="preserve">20-581-96034-wb97xd </t>
  </si>
  <si>
    <t xml:space="preserve">7-SAc-237-98882-wb97xd </t>
  </si>
  <si>
    <t xml:space="preserve">109-SAc-627-99294-wb97xd </t>
  </si>
  <si>
    <t xml:space="preserve">109-0-72459-wb97xd </t>
  </si>
  <si>
    <t xml:space="preserve">142-350-68622-wb97xd </t>
  </si>
  <si>
    <t xml:space="preserve">142-SAc-23-89072-wb97xd </t>
  </si>
  <si>
    <t xml:space="preserve">7-SAc-301-69416-wb97xd </t>
  </si>
  <si>
    <t xml:space="preserve">109-602-92180-wb97xd </t>
  </si>
  <si>
    <t xml:space="preserve">142-498-95954-wb97xd </t>
  </si>
  <si>
    <t xml:space="preserve">136-SAc-398-98737-wb97xd </t>
  </si>
  <si>
    <t xml:space="preserve">109-SAc-229-97552-wb97xd </t>
  </si>
  <si>
    <t xml:space="preserve">39-450-86380-wb97xd </t>
  </si>
  <si>
    <t xml:space="preserve">109-652-92756-wb97xd </t>
  </si>
  <si>
    <t xml:space="preserve">39-197-87261-wb97xd </t>
  </si>
  <si>
    <t xml:space="preserve">2-453-100124-wb97xd </t>
  </si>
  <si>
    <t xml:space="preserve">39-405-88258-wb97xd </t>
  </si>
  <si>
    <t xml:space="preserve">142-SAc-559-99776-wb97xd </t>
  </si>
  <si>
    <t xml:space="preserve">13-430-88222-wb97xd </t>
  </si>
  <si>
    <t xml:space="preserve">39-SAc-555-97978-wb97xd </t>
  </si>
  <si>
    <t xml:space="preserve">4-SAc-543-94302-wb97xd </t>
  </si>
  <si>
    <t xml:space="preserve">4-SAc-115-68680-wb97xd </t>
  </si>
  <si>
    <t xml:space="preserve">109-388-85913-wb97xd </t>
  </si>
  <si>
    <t xml:space="preserve">142-SAc-506-96163-wb97xd </t>
  </si>
  <si>
    <t xml:space="preserve">13-SAc-356-76410-wb97xd </t>
  </si>
  <si>
    <t xml:space="preserve">39-SAc-459-98958-wb97xd </t>
  </si>
  <si>
    <t xml:space="preserve">7-SAc-186-96679-wb97xd </t>
  </si>
  <si>
    <t xml:space="preserve">39-177-97479-wb97xd </t>
  </si>
  <si>
    <t xml:space="preserve">39-268-76196-wb97xd </t>
  </si>
  <si>
    <t xml:space="preserve">250-498-66994-wb97xd </t>
  </si>
  <si>
    <t xml:space="preserve">109-677-94138-wb97xd </t>
  </si>
  <si>
    <t xml:space="preserve">7-SAc-47-79896-wb97xd </t>
  </si>
  <si>
    <t xml:space="preserve">12-SAc-383-99434-wb97xd </t>
  </si>
  <si>
    <t xml:space="preserve">274-SAc-518-94851-wb97xd </t>
  </si>
  <si>
    <t xml:space="preserve">39-SAc-454-99966-wb97xd </t>
  </si>
  <si>
    <t xml:space="preserve">39-397-95022-wb97xd </t>
  </si>
  <si>
    <t xml:space="preserve">7-SAc-233-83476-wb97xd </t>
  </si>
  <si>
    <t xml:space="preserve">4-SAc-116-70846-wb97xd </t>
  </si>
  <si>
    <t xml:space="preserve">39-511-96430-wb97xd </t>
  </si>
  <si>
    <t xml:space="preserve">142-SAc-431-90055-wb97xd </t>
  </si>
  <si>
    <t xml:space="preserve">142-334-97271-wb97xd </t>
  </si>
  <si>
    <t xml:space="preserve">109-SAc-559-96503-wb97xd </t>
  </si>
  <si>
    <t xml:space="preserve">39-574-94999-wb97xd </t>
  </si>
  <si>
    <t xml:space="preserve">136-SAc-450-84933-wb97xd </t>
  </si>
  <si>
    <t xml:space="preserve">2-SAc-301-70104-wb97xd </t>
  </si>
  <si>
    <t xml:space="preserve">142-SAc-27-100540-wb97xd </t>
  </si>
  <si>
    <t xml:space="preserve">4-SAc-375-81250-wb97xd </t>
  </si>
  <si>
    <t xml:space="preserve">4-SAc-353-77931-wb97xd </t>
  </si>
  <si>
    <t xml:space="preserve">4-399-75755-wb97xd </t>
  </si>
  <si>
    <t xml:space="preserve">109-SAc-476-93936-wb97xd </t>
  </si>
  <si>
    <t xml:space="preserve">39-485-99111-wb97xd </t>
  </si>
  <si>
    <t xml:space="preserve">109-SAc-406-81918-wb97xd </t>
  </si>
  <si>
    <t xml:space="preserve">12-3-57502-wb97xd </t>
  </si>
  <si>
    <t xml:space="preserve">7-SAc-410-96500-wb97xd </t>
  </si>
  <si>
    <t xml:space="preserve">20-SAc-628-88322-wb97xd </t>
  </si>
  <si>
    <t xml:space="preserve">109-SAc-456-98561-wb97xd </t>
  </si>
  <si>
    <t xml:space="preserve">7-SAc-441-96614-wb97xd </t>
  </si>
  <si>
    <t xml:space="preserve">142-SAc-362-98868-wb97xd </t>
  </si>
  <si>
    <t xml:space="preserve">109-SAc-407-94211-wb97xd </t>
  </si>
  <si>
    <t xml:space="preserve">109-SAc-453-96542-wb97xd </t>
  </si>
  <si>
    <t xml:space="preserve">20-SAc-554-97252-wb97xd </t>
  </si>
  <si>
    <t xml:space="preserve">109-SAc-537-91562-wb97xd </t>
  </si>
  <si>
    <t xml:space="preserve">136-SAc-686-100399-wb97xd </t>
  </si>
  <si>
    <t xml:space="preserve">39-75-94840-wb97xd </t>
  </si>
  <si>
    <t xml:space="preserve">109-410-100408-wb97xd </t>
  </si>
  <si>
    <t xml:space="preserve">7-SAc-331-80631-wb97xd </t>
  </si>
  <si>
    <t xml:space="preserve">142-432-98850-wb97xd </t>
  </si>
  <si>
    <t xml:space="preserve">274-SAc-342-63368-wb97xd </t>
  </si>
  <si>
    <t xml:space="preserve">20-SAc-513-91596-wb97xd </t>
  </si>
  <si>
    <t xml:space="preserve">13-599-96941-wb97xd </t>
  </si>
  <si>
    <t xml:space="preserve">4-SAc-174-78990-wb97xd </t>
  </si>
  <si>
    <t xml:space="preserve">12-329-96386-wb97xd </t>
  </si>
  <si>
    <t xml:space="preserve">142-SAc-234-93681-wb97xd </t>
  </si>
  <si>
    <t xml:space="preserve">142-278-95399-wb97xd </t>
  </si>
  <si>
    <t xml:space="preserve">142-403-100393-wb97xd </t>
  </si>
  <si>
    <t xml:space="preserve">12-SAc-320-88763-wb97xd </t>
  </si>
  <si>
    <t xml:space="preserve">142-360-95788-wb97xd </t>
  </si>
  <si>
    <t xml:space="preserve">20-506-78912-wb97xd </t>
  </si>
  <si>
    <t xml:space="preserve">109-459-99066-wb97xd </t>
  </si>
  <si>
    <t xml:space="preserve">7-SAc-398-93602-wb97xd </t>
  </si>
  <si>
    <t xml:space="preserve">109-SAc-427-98524-wb97xd </t>
  </si>
  <si>
    <t xml:space="preserve">4-SAc-102-90649-wb97xd </t>
  </si>
  <si>
    <t xml:space="preserve">142-SAc-469-100786-wb97xd </t>
  </si>
  <si>
    <t xml:space="preserve">159-203-94341-wb97xd </t>
  </si>
  <si>
    <t xml:space="preserve">109-SAc-549-89438-wb97xd </t>
  </si>
  <si>
    <t xml:space="preserve">7-SAc-56-81840-wb97xd </t>
  </si>
  <si>
    <t xml:space="preserve">142-79-97644-wb97xd </t>
  </si>
  <si>
    <t xml:space="preserve">13-SAc-263-98211-wb97xd </t>
  </si>
  <si>
    <t xml:space="preserve">7-SAc-440-94424-wb97xd </t>
  </si>
  <si>
    <t xml:space="preserve">159-SAc-526-95501-wb97xd </t>
  </si>
  <si>
    <t xml:space="preserve">39-394-92577-wb97xd </t>
  </si>
  <si>
    <t xml:space="preserve">39-SAc-290-97523-wb97xd </t>
  </si>
  <si>
    <t xml:space="preserve">250-SAc-400-100685-wb97xd </t>
  </si>
  <si>
    <t xml:space="preserve">39-SAc-443-92848-wb97xd </t>
  </si>
  <si>
    <t xml:space="preserve">7-SAc-197-78828-wb97xd </t>
  </si>
  <si>
    <t xml:space="preserve">12-629-98600-wb97xd </t>
  </si>
  <si>
    <t xml:space="preserve">142-SAc-460-79618-wb97xd </t>
  </si>
  <si>
    <t xml:space="preserve">13-447-86007-wb97xd </t>
  </si>
  <si>
    <t xml:space="preserve">12-186-98392-wb97xd </t>
  </si>
  <si>
    <t xml:space="preserve">109-SAc-495-90992-wb97xd </t>
  </si>
  <si>
    <t xml:space="preserve">142-SAc-267-98841-wb97xd </t>
  </si>
  <si>
    <t xml:space="preserve">1-SAc-377-73620-wb97xd </t>
  </si>
  <si>
    <t xml:space="preserve">159-501-98169-wb97xd </t>
  </si>
  <si>
    <t xml:space="preserve">1-265-92926-wb97xd </t>
  </si>
  <si>
    <t xml:space="preserve">13-323-96226-wb97xd </t>
  </si>
  <si>
    <t xml:space="preserve">12-492-98486-wb97xd </t>
  </si>
  <si>
    <t xml:space="preserve">4-SAc-403-76065-wb97xd </t>
  </si>
  <si>
    <t xml:space="preserve">13-SAc-383-93961-wb97xd </t>
  </si>
  <si>
    <t xml:space="preserve">142-SAc-423-96670-wb97xd </t>
  </si>
  <si>
    <t xml:space="preserve">12-SAc-615-80532-wb97xd </t>
  </si>
  <si>
    <t xml:space="preserve">13-307-78312-wb97xd </t>
  </si>
  <si>
    <t xml:space="preserve">1-444-98065-wb97xd </t>
  </si>
  <si>
    <t xml:space="preserve">142-SAc-426-66249-wb97xd </t>
  </si>
  <si>
    <t xml:space="preserve">4-SAc-287-88716-wb97xd </t>
  </si>
  <si>
    <t xml:space="preserve">4-SAc-303-79097-wb97xd </t>
  </si>
  <si>
    <t xml:space="preserve">12-489-97541-wb97xd </t>
  </si>
  <si>
    <t xml:space="preserve">136-SAc-384-73461-wb97xd </t>
  </si>
  <si>
    <t xml:space="preserve">4-SAc-386-82078-wb97xd </t>
  </si>
  <si>
    <t xml:space="preserve">4-SAc-504-96438-wb97xd </t>
  </si>
  <si>
    <t xml:space="preserve">39-SAc-496-100715-wb97xd </t>
  </si>
  <si>
    <t xml:space="preserve">109-SAc-265-95722-wb97xd </t>
  </si>
  <si>
    <t xml:space="preserve">142-SAc-91-95358-wb97xd </t>
  </si>
  <si>
    <t xml:space="preserve">274-SAc-460-94469-wb97xd </t>
  </si>
  <si>
    <t xml:space="preserve">109-SAc-397-91120-wb97xd </t>
  </si>
  <si>
    <t xml:space="preserve">4-SAc-275-100034-wb97xd </t>
  </si>
  <si>
    <t xml:space="preserve">136-598-99718-wb97xd </t>
  </si>
  <si>
    <t xml:space="preserve">4-SAc-398-100520-wb97xd </t>
  </si>
  <si>
    <t xml:space="preserve">4-607-98427-wb97xd </t>
  </si>
  <si>
    <t xml:space="preserve">39-384-83938-wb97xd </t>
  </si>
  <si>
    <t xml:space="preserve">142-SAc-475-98892-wb97xd </t>
  </si>
  <si>
    <t xml:space="preserve">109-151-86507-wb97xd </t>
  </si>
  <si>
    <t xml:space="preserve">109-SAc-386-86689-wb97xd </t>
  </si>
  <si>
    <t xml:space="preserve">39-SAc-127-97244-wb97xd </t>
  </si>
  <si>
    <t xml:space="preserve">136-340-99953-wb97xd </t>
  </si>
  <si>
    <t xml:space="preserve">39-464-91138-wb97xd </t>
  </si>
  <si>
    <t xml:space="preserve">142-SAc-260-85972-wb97xd </t>
  </si>
  <si>
    <t xml:space="preserve">109-344-58436-wb97xd </t>
  </si>
  <si>
    <t xml:space="preserve">39-SAc-283-98190-wb97xd </t>
  </si>
  <si>
    <t xml:space="preserve">142-SAc-483-95235-wb97xd </t>
  </si>
  <si>
    <t xml:space="preserve">4-SAc-394-96846-wb97xd </t>
  </si>
  <si>
    <t xml:space="preserve">1-508-99725-wb97xd </t>
  </si>
  <si>
    <t xml:space="preserve">142-456-88236-wb97xd </t>
  </si>
  <si>
    <t xml:space="preserve">1-252-93088-wb97xd </t>
  </si>
  <si>
    <t xml:space="preserve">109-SAc-283-99039-wb97xd </t>
  </si>
  <si>
    <t xml:space="preserve">20-532-77797-wb97xd </t>
  </si>
  <si>
    <t xml:space="preserve">274-386-78752-wb97xd </t>
  </si>
  <si>
    <t xml:space="preserve">274-SAc-620-87015-wb97xd </t>
  </si>
  <si>
    <t xml:space="preserve">136-SAc-151-94102-wb97xd </t>
  </si>
  <si>
    <t xml:space="preserve">7-SAc-228-97500-wb97xd </t>
  </si>
  <si>
    <t xml:space="preserve">7-SAc-145-85623-wb97xd </t>
  </si>
  <si>
    <t xml:space="preserve">7-SAc-151-81700-wb97xd </t>
  </si>
  <si>
    <t xml:space="preserve">159-SAc-510-97131-wb97xd </t>
  </si>
  <si>
    <t xml:space="preserve">7-237-96901-wb97xd </t>
  </si>
  <si>
    <t xml:space="preserve">142-SAc-281-100555-wb97xd </t>
  </si>
  <si>
    <t xml:space="preserve">274-SAc-661-100522-wb97xd </t>
  </si>
  <si>
    <t xml:space="preserve">12-691-94846-wb97xd </t>
  </si>
  <si>
    <t xml:space="preserve">142-SAc-482-98762-wb97xd </t>
  </si>
  <si>
    <t xml:space="preserve">142-SAc-459-77916-wb97xd </t>
  </si>
  <si>
    <t xml:space="preserve">7-SAc-338-78620-wb97xd </t>
  </si>
  <si>
    <t xml:space="preserve">159-SAc-647-99998-wb97xd </t>
  </si>
  <si>
    <t xml:space="preserve">136-SAc-154-64112-wb97xd </t>
  </si>
  <si>
    <t xml:space="preserve">13-173-91193-wb97xd </t>
  </si>
  <si>
    <t xml:space="preserve">250-343-89748-wb97xd </t>
  </si>
  <si>
    <t xml:space="preserve">1-656-95374-wb97xd </t>
  </si>
  <si>
    <t xml:space="preserve">4-SAc-224-96677-wb97xd </t>
  </si>
  <si>
    <t xml:space="preserve">142-424-96096-wb97xd </t>
  </si>
  <si>
    <t xml:space="preserve">1-SAc-347-100646-wb97xd </t>
  </si>
  <si>
    <t xml:space="preserve">39-552-85740-wb97xd </t>
  </si>
  <si>
    <t xml:space="preserve">20-514-96615-wb97xd </t>
  </si>
  <si>
    <t xml:space="preserve">4-SAc-278-94782-wb97xd </t>
  </si>
  <si>
    <t xml:space="preserve">7-SAc-12-96062-wb97xd </t>
  </si>
  <si>
    <t xml:space="preserve">2-SAc-510-93707-wb97xd </t>
  </si>
  <si>
    <t xml:space="preserve">109-SAc-493-99845-wb97xd </t>
  </si>
  <si>
    <t xml:space="preserve">159-SAc-344-89535-wb97xd </t>
  </si>
  <si>
    <t xml:space="preserve">142-564-85453-wb97xd </t>
  </si>
  <si>
    <t xml:space="preserve">142-SAc-290-98386-wb97xd </t>
  </si>
  <si>
    <t xml:space="preserve">4-SAc-420-93888-wb97xd </t>
  </si>
  <si>
    <t xml:space="preserve">274-SAc-668-100915-wb97xd </t>
  </si>
  <si>
    <t xml:space="preserve">159-640-86815-wb97xd </t>
  </si>
  <si>
    <t xml:space="preserve">39-579-95363-wb97xd </t>
  </si>
  <si>
    <t xml:space="preserve">142-325-96920-wb97xd </t>
  </si>
  <si>
    <t xml:space="preserve">142-229-97144-wb97xd </t>
  </si>
  <si>
    <t xml:space="preserve">4-SAc-481-98556-wb97xd </t>
  </si>
  <si>
    <t xml:space="preserve">12-SAc-319-88495-wb97xd </t>
  </si>
  <si>
    <t xml:space="preserve">274-SAc-61-64790-wb97xd </t>
  </si>
  <si>
    <t xml:space="preserve">109-SAc-158-100692-wb97xd </t>
  </si>
  <si>
    <t xml:space="preserve">4-SAc-416-97975-wb97xd </t>
  </si>
  <si>
    <t xml:space="preserve">1-110-80586-wb97xd </t>
  </si>
  <si>
    <t xml:space="preserve">142-SAc-300-98698-wb97xd </t>
  </si>
  <si>
    <t xml:space="preserve">39-198-85846-wb97xd </t>
  </si>
  <si>
    <t xml:space="preserve">109-598-65172-wb97xd </t>
  </si>
  <si>
    <t xml:space="preserve">39-SAc-218-97505-wb97xd </t>
  </si>
  <si>
    <t xml:space="preserve">159-SAc-607-92555-wb97xd </t>
  </si>
  <si>
    <t xml:space="preserve">109-26-78105-wb97xd </t>
  </si>
  <si>
    <t xml:space="preserve">109-SAc-186-45314-wb97xd </t>
  </si>
  <si>
    <t xml:space="preserve">136-SAc-308-93189-wb97xd </t>
  </si>
  <si>
    <t xml:space="preserve">142-377-95617-wb97xd </t>
  </si>
  <si>
    <t xml:space="preserve">109-SAc-75-32946-wb97xd </t>
  </si>
  <si>
    <t xml:space="preserve">1-170-94394-wb97xd </t>
  </si>
  <si>
    <t xml:space="preserve">39-SAc-267-95972-wb97xd </t>
  </si>
  <si>
    <t xml:space="preserve">12-391-99826-wb97xd </t>
  </si>
  <si>
    <t xml:space="preserve">13-436-98476-wb97xd </t>
  </si>
  <si>
    <t xml:space="preserve">13-373-39838-wb97xd </t>
  </si>
  <si>
    <t xml:space="preserve">13-SAc-245-48909-wb97xd </t>
  </si>
  <si>
    <t xml:space="preserve">39-SAc-362-94727-wb97xd </t>
  </si>
  <si>
    <t xml:space="preserve">159-SAc-355-100766-wb97xd </t>
  </si>
  <si>
    <t xml:space="preserve">250-638-98742-wb97xd </t>
  </si>
  <si>
    <t xml:space="preserve">39-SAc-502-96608-wb97xd </t>
  </si>
  <si>
    <t xml:space="preserve">4-SAc-347-100842-wb97xd </t>
  </si>
  <si>
    <t xml:space="preserve">39-SAc-253-93510-wb97xd </t>
  </si>
  <si>
    <t xml:space="preserve">142-205-100707-wb97xd </t>
  </si>
  <si>
    <t xml:space="preserve">142-SAc-451-99963-wb97xd </t>
  </si>
  <si>
    <t xml:space="preserve">2-SAc-238-52219-wb97xd </t>
  </si>
  <si>
    <t xml:space="preserve">20-684-95155-wb97xd </t>
  </si>
  <si>
    <t xml:space="preserve">7-SAc-198-97577-wb97xd </t>
  </si>
  <si>
    <t xml:space="preserve">39-333-91960-wb97xd </t>
  </si>
  <si>
    <t xml:space="preserve">20-554-84512-wb97xd </t>
  </si>
  <si>
    <t xml:space="preserve">4-SAc-437-96494-wb97xd </t>
  </si>
  <si>
    <t xml:space="preserve">34-SAc-637-96692-wb97xd </t>
  </si>
  <si>
    <t xml:space="preserve">274-SAc-550-98816-wb97xd </t>
  </si>
  <si>
    <t xml:space="preserve">7-SAc-491-96963-wb97xd </t>
  </si>
  <si>
    <t xml:space="preserve">4-SAc-132-81523-wb97xd </t>
  </si>
  <si>
    <t xml:space="preserve">274-458-93765-wb97xd </t>
  </si>
  <si>
    <t xml:space="preserve">142-SAc-457-83552-wb97xd </t>
  </si>
  <si>
    <t xml:space="preserve">136-SAc-669-95116-wb97xd </t>
  </si>
  <si>
    <t xml:space="preserve">136-677-91547-wb97xd </t>
  </si>
  <si>
    <t xml:space="preserve">142-497-86148-wb97xd </t>
  </si>
  <si>
    <t xml:space="preserve">142-SAc-432-100149-wb97xd </t>
  </si>
  <si>
    <t xml:space="preserve">274-633-98754-wb97xd </t>
  </si>
  <si>
    <t xml:space="preserve">136-SAc-680-88026-wb97xd </t>
  </si>
  <si>
    <t xml:space="preserve">1-233-90774-wb97xd </t>
  </si>
  <si>
    <t xml:space="preserve">109-201-77536-wb97xd </t>
  </si>
  <si>
    <t xml:space="preserve">1-611-76525-wb97xd </t>
  </si>
  <si>
    <t xml:space="preserve">142-267-78657-wb97xd </t>
  </si>
  <si>
    <t xml:space="preserve">274-457-78257-wb97xd </t>
  </si>
  <si>
    <t xml:space="preserve">136-SAc-186-74268-wb97xd </t>
  </si>
  <si>
    <t xml:space="preserve">13-SAc-568-90746-wb97xd </t>
  </si>
  <si>
    <t xml:space="preserve">12-332-94067-wb97xd </t>
  </si>
  <si>
    <t xml:space="preserve">109-172-99841-wb97xd </t>
  </si>
  <si>
    <t xml:space="preserve">142-339-91351-wb97xd </t>
  </si>
  <si>
    <t xml:space="preserve">109-SAc-494-90061-wb97xd </t>
  </si>
  <si>
    <t xml:space="preserve">39-SAc-321-89403-wb97xd </t>
  </si>
  <si>
    <t xml:space="preserve">1-279-69642-wb97xd </t>
  </si>
  <si>
    <t xml:space="preserve">39-567-98975-wb97xd </t>
  </si>
  <si>
    <t xml:space="preserve">109-SAc-430-92564-wb97xd </t>
  </si>
  <si>
    <t xml:space="preserve">142-313-100182-wb97xd </t>
  </si>
  <si>
    <t xml:space="preserve">1-SAc-563-81645-wb97xd </t>
  </si>
  <si>
    <t xml:space="preserve">13-SAc-522-100024-wb97xd </t>
  </si>
  <si>
    <t xml:space="preserve">39-SAc-481-90235-wb97xd </t>
  </si>
  <si>
    <t xml:space="preserve">142-SAc-291-91275-wb97xd </t>
  </si>
  <si>
    <t xml:space="preserve">136-471-79803-wb97xd </t>
  </si>
  <si>
    <t xml:space="preserve">13-226-97030-wb97xd </t>
  </si>
  <si>
    <t xml:space="preserve">4-SAc-207-43414-wb97xd </t>
  </si>
  <si>
    <t xml:space="preserve">4-219-87388-wb97xd </t>
  </si>
  <si>
    <t xml:space="preserve">136-630-97484-wb97xd </t>
  </si>
  <si>
    <t xml:space="preserve">39-238-88534-wb97xd </t>
  </si>
  <si>
    <t xml:space="preserve">39-502-93848-wb97xd </t>
  </si>
  <si>
    <t xml:space="preserve">13-249-84596-wb97xd </t>
  </si>
  <si>
    <t xml:space="preserve">20-510-94947-wb97xd </t>
  </si>
  <si>
    <t xml:space="preserve">1-SAc-694-74311-wb97xd </t>
  </si>
  <si>
    <t xml:space="preserve">142-286-86187-wb97xd </t>
  </si>
  <si>
    <t xml:space="preserve">39-SAc-482-100582-wb97xd </t>
  </si>
  <si>
    <t xml:space="preserve">159-SAc-373-76506-wb97xd </t>
  </si>
  <si>
    <t xml:space="preserve">39-536-90091-wb97xd </t>
  </si>
  <si>
    <t xml:space="preserve">142-SAc-310-98230-wb97xd </t>
  </si>
  <si>
    <t xml:space="preserve">34-619-97940-wb97xd </t>
  </si>
  <si>
    <t xml:space="preserve">109-SAc-312-76068-wb97xd </t>
  </si>
  <si>
    <t xml:space="preserve">12-96-50710-wb97xd </t>
  </si>
  <si>
    <t xml:space="preserve">109-SAc-468-99470-wb97xd </t>
  </si>
  <si>
    <t xml:space="preserve">39-SAc-479-82093-wb97xd </t>
  </si>
  <si>
    <t xml:space="preserve">2-SAc-656-90860-wb97xd </t>
  </si>
  <si>
    <t xml:space="preserve">39-306-95092-wb97xd </t>
  </si>
  <si>
    <t xml:space="preserve">4-SAc-205-100642-wb97xd </t>
  </si>
  <si>
    <t xml:space="preserve">250-SAc-670-84639-wb97xd </t>
  </si>
  <si>
    <t xml:space="preserve">142-SAc-185-68903-wb97xd </t>
  </si>
  <si>
    <t xml:space="preserve">20-SAc-507-96328-wb97xd </t>
  </si>
  <si>
    <t xml:space="preserve">39-533-74530-wb97xd </t>
  </si>
  <si>
    <t xml:space="preserve">39-449-96923-wb97xd </t>
  </si>
  <si>
    <t xml:space="preserve">159-605-98691-wb97xd </t>
  </si>
  <si>
    <t xml:space="preserve">39-261-84420-wb97xd </t>
  </si>
  <si>
    <t xml:space="preserve">159-559-98243-wb97xd </t>
  </si>
  <si>
    <t xml:space="preserve">4-SAc-286-83677-wb97xd </t>
  </si>
  <si>
    <t xml:space="preserve">12-618-97256-wb97xd </t>
  </si>
  <si>
    <t xml:space="preserve">34-SAc-280-67484-wb97xd </t>
  </si>
  <si>
    <t xml:space="preserve">20-208-90548-wb97xd </t>
  </si>
  <si>
    <t xml:space="preserve">39-419-96270-wb97xd </t>
  </si>
  <si>
    <t xml:space="preserve">13-450-93916-wb97xd </t>
  </si>
  <si>
    <t xml:space="preserve">136-588-86902-wb97xd </t>
  </si>
  <si>
    <t xml:space="preserve">2-SAc-569-79660-wb97xd </t>
  </si>
  <si>
    <t xml:space="preserve">109-450-100352-wb97xd </t>
  </si>
  <si>
    <t xml:space="preserve">136-483-99836-wb97xd </t>
  </si>
  <si>
    <t xml:space="preserve">274-641-83006-wb97xd </t>
  </si>
  <si>
    <t xml:space="preserve">7-SAc-362-99275-wb97xd </t>
  </si>
  <si>
    <t xml:space="preserve">39-498-98665-wb97xd </t>
  </si>
  <si>
    <t xml:space="preserve">1-637-91550-wb97xd </t>
  </si>
  <si>
    <t xml:space="preserve">20-SAc-459-99255-wb97xd </t>
  </si>
  <si>
    <t xml:space="preserve">34-622-83466-wb97xd </t>
  </si>
  <si>
    <t xml:space="preserve">4-SAc-498-96027-wb97xd </t>
  </si>
  <si>
    <t xml:space="preserve">136-186-36596-wb97xd </t>
  </si>
  <si>
    <t xml:space="preserve">1-SAc-485-98188-wb97xd </t>
  </si>
  <si>
    <t xml:space="preserve">142-512-90248-wb97xd </t>
  </si>
  <si>
    <t xml:space="preserve">20-566-96007-wb97xd </t>
  </si>
  <si>
    <t xml:space="preserve">7-SAc-298-93603-wb97xd </t>
  </si>
  <si>
    <t xml:space="preserve">4-SAc-92-79149-wb97xd </t>
  </si>
  <si>
    <t xml:space="preserve">2-SAc-532-58173-wb97xd </t>
  </si>
  <si>
    <t xml:space="preserve">2-284-97399-wb97xd </t>
  </si>
  <si>
    <t xml:space="preserve">1-272-83280-wb97xd </t>
  </si>
  <si>
    <t xml:space="preserve">7-SAc-262-83052-wb97xd </t>
  </si>
  <si>
    <t xml:space="preserve">4-309-93105-wb97xd </t>
  </si>
  <si>
    <t xml:space="preserve">7-300-99469-wb97xd </t>
  </si>
  <si>
    <t xml:space="preserve">4-SAc-464-86153-wb97xd </t>
  </si>
  <si>
    <t xml:space="preserve">142-557-97929-wb97xd </t>
  </si>
  <si>
    <t xml:space="preserve">4-SAc-548-94258-wb97xd </t>
  </si>
  <si>
    <t xml:space="preserve">2-554-77448-wb97xd </t>
  </si>
  <si>
    <t xml:space="preserve">2-466-100522-wb97xd </t>
  </si>
  <si>
    <t xml:space="preserve">20-319-46959-wb97xd </t>
  </si>
  <si>
    <t xml:space="preserve">39-519-85816-wb97xd </t>
  </si>
  <si>
    <t xml:space="preserve">109-25-71919-wb97xd </t>
  </si>
  <si>
    <t xml:space="preserve">34-SAc-411-100794-wb97xd </t>
  </si>
  <si>
    <t xml:space="preserve">13-SAc-153-65464-wb97xd </t>
  </si>
  <si>
    <t xml:space="preserve">142-442-100823-wb97xd </t>
  </si>
  <si>
    <t xml:space="preserve">142-SAc-339-99951-wb97xd </t>
  </si>
  <si>
    <t xml:space="preserve">4-SAc-217-90980-wb97xd </t>
  </si>
  <si>
    <t xml:space="preserve">7-SAc-479-98609-wb97xd </t>
  </si>
  <si>
    <t xml:space="preserve">39-SAc-436-96729-wb97xd </t>
  </si>
  <si>
    <t xml:space="preserve">39-524-85419-wb97xd </t>
  </si>
  <si>
    <t xml:space="preserve">12-653-100249-wb97xd </t>
  </si>
  <si>
    <t xml:space="preserve">4-SAc-212-84156-wb97xd </t>
  </si>
  <si>
    <t xml:space="preserve">109-SAc-353-94241-wb97xd </t>
  </si>
  <si>
    <t xml:space="preserve">136-SAc-337-100848-wb97xd </t>
  </si>
  <si>
    <t xml:space="preserve">159-SAc-677-100083-wb97xd </t>
  </si>
  <si>
    <t xml:space="preserve">159-SAc-491-94781-wb97xd </t>
  </si>
  <si>
    <t xml:space="preserve">7-SAc-414-95380-wb97xd </t>
  </si>
  <si>
    <t xml:space="preserve">12-669-100231-wb97xd </t>
  </si>
  <si>
    <t xml:space="preserve">250-573-97570-wb97xd </t>
  </si>
  <si>
    <t xml:space="preserve">20-SAc-595-97371-wb97xd </t>
  </si>
  <si>
    <t xml:space="preserve">109-SAc-543-97161-wb97xd </t>
  </si>
  <si>
    <t xml:space="preserve">142-SAc-150-62327-wb97xd </t>
  </si>
  <si>
    <t xml:space="preserve">4-SAc-508-100027-wb97xd </t>
  </si>
  <si>
    <t xml:space="preserve">7-SAc-317-92554-wb97xd </t>
  </si>
  <si>
    <t xml:space="preserve">39-415-98071-wb97xd </t>
  </si>
  <si>
    <t xml:space="preserve">2-SAc-586-100550-wb97xd </t>
  </si>
  <si>
    <t xml:space="preserve">7-SAc-364-91679-wb97xd </t>
  </si>
  <si>
    <t xml:space="preserve">39-354-89560-wb97xd </t>
  </si>
  <si>
    <t xml:space="preserve">39-SAc-416-88974-wb97xd </t>
  </si>
  <si>
    <t xml:space="preserve">39-166-84338-wb97xd </t>
  </si>
  <si>
    <t xml:space="preserve">274-SAc-609-99009-wb97xd </t>
  </si>
  <si>
    <t xml:space="preserve">7-SAc-322-99145-wb97xd </t>
  </si>
  <si>
    <t xml:space="preserve">159-SAc-655-93848-wb97xd </t>
  </si>
  <si>
    <t xml:space="preserve">109-SAc-289-91800-wb97xd </t>
  </si>
  <si>
    <t xml:space="preserve">109-382-77856-wb97xd </t>
  </si>
  <si>
    <t xml:space="preserve">7-587-95427-wb97xd </t>
  </si>
  <si>
    <t xml:space="preserve">136-SAc-279-98895-wb97xd </t>
  </si>
  <si>
    <t xml:space="preserve">1-SAc-447-91710-wb97xd </t>
  </si>
  <si>
    <t xml:space="preserve">39-SAc-139-71979-wb97xd </t>
  </si>
  <si>
    <t xml:space="preserve">39-463-88420-wb97xd </t>
  </si>
  <si>
    <t xml:space="preserve">7-SAc-390-99846-wb97xd </t>
  </si>
  <si>
    <t xml:space="preserve">109-622-100441-wb97xd </t>
  </si>
  <si>
    <t xml:space="preserve">1-517-96006-wb97xd </t>
  </si>
  <si>
    <t xml:space="preserve">1-352-79968-wb97xd </t>
  </si>
  <si>
    <t xml:space="preserve">1-427-99578-wb97xd </t>
  </si>
  <si>
    <t xml:space="preserve">250-SAc-605-91932-wb97xd </t>
  </si>
  <si>
    <t xml:space="preserve">109-SAc-629-97516-wb97xd </t>
  </si>
  <si>
    <t xml:space="preserve">109-205-100883-wb97xd </t>
  </si>
  <si>
    <t xml:space="preserve">136-229-98679-wb97xd </t>
  </si>
  <si>
    <t xml:space="preserve">39-SAc-400-78763-wb97xd </t>
  </si>
  <si>
    <t xml:space="preserve">39-287-94863-wb97xd </t>
  </si>
  <si>
    <t xml:space="preserve">109-SAc-465-100012-wb97xd </t>
  </si>
  <si>
    <t xml:space="preserve">7-SAc-379-86163-wb97xd </t>
  </si>
  <si>
    <t xml:space="preserve">109-595-79468-wb97xd </t>
  </si>
  <si>
    <t xml:space="preserve">159-572-94177-wb97xd </t>
  </si>
  <si>
    <t xml:space="preserve">39-460-100656-wb97xd </t>
  </si>
  <si>
    <t xml:space="preserve">13-555-97596-wb97xd </t>
  </si>
  <si>
    <t xml:space="preserve">142-SAc-192-89459-wb97xd </t>
  </si>
  <si>
    <t xml:space="preserve">250-SAc-398-98837-wb97xd </t>
  </si>
  <si>
    <t xml:space="preserve">39-SAc-359-86775-wb97xd </t>
  </si>
  <si>
    <t xml:space="preserve">12-686-98617-wb97xd </t>
  </si>
  <si>
    <t xml:space="preserve">34-147-87558-wb97xd </t>
  </si>
  <si>
    <t xml:space="preserve">7-SAc-319-87934-wb97xd </t>
  </si>
  <si>
    <t xml:space="preserve">1-SAc-602-99818-wb97xd </t>
  </si>
  <si>
    <t xml:space="preserve">12-SAc-356-93012-wb97xd </t>
  </si>
  <si>
    <t xml:space="preserve">142-SAc-141-88371-wb97xd </t>
  </si>
  <si>
    <t xml:space="preserve">7-SAc-279-97657-wb97xd </t>
  </si>
  <si>
    <t xml:space="preserve">20-242-99971-wb97xd </t>
  </si>
  <si>
    <t xml:space="preserve">250-528-98801-wb97xd </t>
  </si>
  <si>
    <t xml:space="preserve">274-464-97447-wb97xd </t>
  </si>
  <si>
    <t xml:space="preserve">109-SAc-572-99096-wb97xd </t>
  </si>
  <si>
    <t xml:space="preserve">142-485-98221-wb97xd </t>
  </si>
  <si>
    <t xml:space="preserve">4-SAc-354-84242-wb97xd </t>
  </si>
  <si>
    <t xml:space="preserve">142-410-78129-wb97xd </t>
  </si>
  <si>
    <t xml:space="preserve">7-SAc-162-92901-wb97xd </t>
  </si>
  <si>
    <t xml:space="preserve">39-532-93852-wb97xd </t>
  </si>
  <si>
    <t xml:space="preserve">4-294-94146-wb97xd </t>
  </si>
  <si>
    <t xml:space="preserve">4-SAc-237-55254-wb97xd </t>
  </si>
  <si>
    <t xml:space="preserve">2-602-96897-wb97xd </t>
  </si>
  <si>
    <t xml:space="preserve">20-267-94139-wb97xd </t>
  </si>
  <si>
    <t xml:space="preserve">109-SAc-173-100986-wb97xd </t>
  </si>
  <si>
    <t xml:space="preserve">7-SAc-326-91231-wb97xd </t>
  </si>
  <si>
    <t xml:space="preserve">7-SAc-368-92817-wb97xd </t>
  </si>
  <si>
    <t xml:space="preserve">142-SAc-107-98580-wb97xd </t>
  </si>
  <si>
    <t xml:space="preserve">7-SAc-128-91406-wb97xd </t>
  </si>
  <si>
    <t xml:space="preserve">4-SAc-411-97835-wb97xd </t>
  </si>
  <si>
    <t xml:space="preserve">7-SAc-155-93165-wb97xd </t>
  </si>
  <si>
    <t xml:space="preserve">7-493-99020-wb97xd </t>
  </si>
  <si>
    <t xml:space="preserve">4-SAc-496-99161-wb97xd </t>
  </si>
  <si>
    <t xml:space="preserve">1-SAc-618-51963-wb97xd </t>
  </si>
  <si>
    <t xml:space="preserve">136-SAc-454-92222-wb97xd </t>
  </si>
  <si>
    <t xml:space="preserve">142-327-84843-wb97xd </t>
  </si>
  <si>
    <t xml:space="preserve">13-SAc-618-91971-wb97xd </t>
  </si>
  <si>
    <t xml:space="preserve">136-469-97539-wb97xd </t>
  </si>
  <si>
    <t xml:space="preserve">142-SAc-225-100498-wb97xd </t>
  </si>
  <si>
    <t xml:space="preserve">109-SAc-466-94022-wb97xd </t>
  </si>
  <si>
    <t xml:space="preserve">142-SAc-262-65577-wb97xd </t>
  </si>
  <si>
    <t xml:space="preserve">7-SAc-320-91481-wb97xd </t>
  </si>
  <si>
    <t xml:space="preserve">39-356-91694-wb97xd </t>
  </si>
  <si>
    <t xml:space="preserve">1-313-44687-wb97xd </t>
  </si>
  <si>
    <t xml:space="preserve">13-SAc-597-99274-wb97xd </t>
  </si>
  <si>
    <t xml:space="preserve">12-121-88299-wb97xd </t>
  </si>
  <si>
    <t xml:space="preserve">250-536-91656-wb97xd </t>
  </si>
  <si>
    <t xml:space="preserve">39-SAc-576-82206-wb97xd </t>
  </si>
  <si>
    <t xml:space="preserve">13-355-77717-wb97xd </t>
  </si>
  <si>
    <t xml:space="preserve">4-SAc-128-78533-wb97xd </t>
  </si>
  <si>
    <t xml:space="preserve">250-589-85073-wb97xd </t>
  </si>
  <si>
    <t xml:space="preserve">142-312-99280-wb97xd </t>
  </si>
  <si>
    <t xml:space="preserve">142-427-91100-wb97xd </t>
  </si>
  <si>
    <t xml:space="preserve">39-499-88278-wb97xd </t>
  </si>
  <si>
    <t xml:space="preserve">12-605-93212-wb97xd </t>
  </si>
  <si>
    <t xml:space="preserve">159-SAc-123-61346-wb97xd </t>
  </si>
  <si>
    <t xml:space="preserve">12-480-65053-wb97xd </t>
  </si>
  <si>
    <t xml:space="preserve">142-SAc-454-92796-wb97xd </t>
  </si>
  <si>
    <t xml:space="preserve">109-546-86137-wb97xd </t>
  </si>
  <si>
    <t xml:space="preserve">20-SAc-229-74698-wb97xd </t>
  </si>
  <si>
    <t xml:space="preserve">136-SAc-670-78806-wb97xd </t>
  </si>
  <si>
    <t xml:space="preserve">13-282-9153-wb97xd </t>
  </si>
  <si>
    <t xml:space="preserve">109-SAc-141-95287-wb97xd </t>
  </si>
  <si>
    <t xml:space="preserve">250-SAc-651-100898-wb97xd </t>
  </si>
  <si>
    <t xml:space="preserve">13-315-98196-wb97xd </t>
  </si>
  <si>
    <t xml:space="preserve">2-SAc-611-99035-wb97xd </t>
  </si>
  <si>
    <t xml:space="preserve">1-SAc-325-100394-wb97xd </t>
  </si>
  <si>
    <t xml:space="preserve">4-SAc-253-95533-wb97xd </t>
  </si>
  <si>
    <t xml:space="preserve">34-SAc-426-91548-wb97xd </t>
  </si>
  <si>
    <t xml:space="preserve">7-577-88363-wb97xd </t>
  </si>
  <si>
    <t xml:space="preserve">136-295-93332-wb97xd </t>
  </si>
  <si>
    <t xml:space="preserve">1-SAc-585-100046-wb97xd </t>
  </si>
  <si>
    <t xml:space="preserve">20-SAc-589-98680-wb97xd </t>
  </si>
  <si>
    <t xml:space="preserve">136-566-88513-wb97xd </t>
  </si>
  <si>
    <t xml:space="preserve">39-SAc-251-90700-wb97xd </t>
  </si>
  <si>
    <t xml:space="preserve">20-227-98876-wb97xd </t>
  </si>
  <si>
    <t xml:space="preserve">142-190-80822-wb97xd </t>
  </si>
  <si>
    <t xml:space="preserve">4-SAc-459-91150-wb97xd </t>
  </si>
  <si>
    <t xml:space="preserve">250-SAc-642-97652-wb97xd </t>
  </si>
  <si>
    <t xml:space="preserve">1-367-87511-wb97xd </t>
  </si>
  <si>
    <t xml:space="preserve">274-SAc-363-90138-wb97xd </t>
  </si>
  <si>
    <t xml:space="preserve">4-584-81597-wb97xd </t>
  </si>
  <si>
    <t xml:space="preserve">7-SAc-267-99686-wb97xd </t>
  </si>
  <si>
    <t xml:space="preserve">4-SAc-389-82143-wb97xd </t>
  </si>
  <si>
    <t xml:space="preserve">39-SAc-382-87884-wb97xd </t>
  </si>
  <si>
    <t xml:space="preserve">20-568-96111-wb97xd </t>
  </si>
  <si>
    <t xml:space="preserve">142-SAc-413-92717-wb97xd </t>
  </si>
  <si>
    <t xml:space="preserve">12-251-30153-wb97xd </t>
  </si>
  <si>
    <t xml:space="preserve">109-519-96946-wb97xd </t>
  </si>
  <si>
    <t xml:space="preserve">39-SAc-497-82812-wb97xd </t>
  </si>
  <si>
    <t xml:space="preserve">39-SAc-474-94587-wb97xd </t>
  </si>
  <si>
    <t xml:space="preserve">7-SAc-232-97116-wb97xd </t>
  </si>
  <si>
    <t xml:space="preserve">4-SAc-285-78021-wb97xd </t>
  </si>
  <si>
    <t xml:space="preserve">136-657-100173-wb97xd </t>
  </si>
  <si>
    <t xml:space="preserve">109-SAc-443-78683-wb97xd </t>
  </si>
  <si>
    <t xml:space="preserve">274-SAc-269-94894-wb97xd </t>
  </si>
  <si>
    <t xml:space="preserve">7-605-75161-wb97xd </t>
  </si>
  <si>
    <t xml:space="preserve">136-652-99063-wb97xd </t>
  </si>
  <si>
    <t xml:space="preserve">159-SAc-451-92298-wb97xd </t>
  </si>
  <si>
    <t xml:space="preserve">7-382-93028-wb97xd </t>
  </si>
  <si>
    <t xml:space="preserve">159-SAc-652-89147-wb97xd </t>
  </si>
  <si>
    <t xml:space="preserve">109-SAc-578-100263-wb97xd </t>
  </si>
  <si>
    <t xml:space="preserve">109-SAc-583-72516-wb97xd </t>
  </si>
  <si>
    <t xml:space="preserve">142-SAc-381-76877-wb97xd </t>
  </si>
  <si>
    <t xml:space="preserve">136-519-93046-wb97xd </t>
  </si>
  <si>
    <t xml:space="preserve">1-SAc-647-78345-wb97xd </t>
  </si>
  <si>
    <t xml:space="preserve">142-537-90423-wb97xd </t>
  </si>
  <si>
    <t xml:space="preserve">250-SAc-468-96294-wb97xd </t>
  </si>
  <si>
    <t xml:space="preserve">109-SAc-511-82260-wb97xd </t>
  </si>
  <si>
    <t xml:space="preserve">4-SAc-29-51058-wb97xd </t>
  </si>
  <si>
    <t xml:space="preserve">39-371-77931-wb97xd </t>
  </si>
  <si>
    <t xml:space="preserve">34-325-94547-wb97xd </t>
  </si>
  <si>
    <t xml:space="preserve">12-566-83039-wb97xd </t>
  </si>
  <si>
    <t xml:space="preserve">39-SAc-333-91212-wb97xd </t>
  </si>
  <si>
    <t xml:space="preserve">1-SAc-541-89833-wb97xd </t>
  </si>
  <si>
    <t xml:space="preserve">39-355-95858-wb97xd </t>
  </si>
  <si>
    <t xml:space="preserve">136-SAc-584-89998-wb97xd </t>
  </si>
  <si>
    <t xml:space="preserve">142-434-99433-wb97xd </t>
  </si>
  <si>
    <t xml:space="preserve">13-579-89809-wb97xd </t>
  </si>
  <si>
    <t xml:space="preserve">136-667-97274-wb97xd </t>
  </si>
  <si>
    <t xml:space="preserve">12-675-99013-wb97xd </t>
  </si>
  <si>
    <t xml:space="preserve">1-SAc-287-67716-wb97xd </t>
  </si>
  <si>
    <t xml:space="preserve">12-SAc-124-5886-wb97xd </t>
  </si>
  <si>
    <t xml:space="preserve">20-SAc-668-99714-wb97xd </t>
  </si>
  <si>
    <t xml:space="preserve">39-237-91276-wb97xd </t>
  </si>
  <si>
    <t xml:space="preserve">12-221-83703-wb97xd </t>
  </si>
  <si>
    <t xml:space="preserve">12-218-84944-wb97xd </t>
  </si>
  <si>
    <t xml:space="preserve">142-SAc-453-91786-wb97xd </t>
  </si>
  <si>
    <t xml:space="preserve">109-SAc-145-85974-wb97xd </t>
  </si>
  <si>
    <t xml:space="preserve">136-614-80712-wb97xd </t>
  </si>
  <si>
    <t xml:space="preserve">13-SAc-504-99149-wb97xd </t>
  </si>
  <si>
    <t xml:space="preserve">7-SAc-121-87329-wb97xd </t>
  </si>
  <si>
    <t xml:space="preserve">250-SAc-551-96121-wb97xd </t>
  </si>
  <si>
    <t xml:space="preserve">7-SAc-391-91579-wb97xd </t>
  </si>
  <si>
    <t xml:space="preserve">136-220-62604-wb97xd </t>
  </si>
  <si>
    <t xml:space="preserve">7-SAc-378-100159-wb97xd </t>
  </si>
  <si>
    <t xml:space="preserve">4-SAc-558-99512-wb97xd </t>
  </si>
  <si>
    <t xml:space="preserve">109-424-95950-wb97xd </t>
  </si>
  <si>
    <t xml:space="preserve">4-SAc-417-99132-wb97xd </t>
  </si>
  <si>
    <t xml:space="preserve">4-464-100314-wb97xd </t>
  </si>
  <si>
    <t xml:space="preserve">2-SAc-652-74642-wb97xd </t>
  </si>
  <si>
    <t xml:space="preserve">34-SAc-433-96195-wb97xd </t>
  </si>
  <si>
    <t xml:space="preserve">1-605-68545-wb97xd </t>
  </si>
  <si>
    <t xml:space="preserve">12-SAc-643-99117-wb97xd </t>
  </si>
  <si>
    <t xml:space="preserve">39-359-93893-wb97xd </t>
  </si>
  <si>
    <t xml:space="preserve">7-SAc-415-89120-wb97xd </t>
  </si>
  <si>
    <t xml:space="preserve">12-649-81388-wb97xd </t>
  </si>
  <si>
    <t xml:space="preserve">39-SAc-241-37970-wb97xd </t>
  </si>
  <si>
    <t xml:space="preserve">142-531-97170-wb97xd </t>
  </si>
  <si>
    <t xml:space="preserve">7-631-100459-wb97xd </t>
  </si>
  <si>
    <t xml:space="preserve">136-SAc-523-95759-wb97xd </t>
  </si>
  <si>
    <t xml:space="preserve">34-SAc-431-100585-wb97xd </t>
  </si>
  <si>
    <t xml:space="preserve">4-SAc-393-90698-wb97xd </t>
  </si>
  <si>
    <t xml:space="preserve">142-SAc-320-86080-wb97xd </t>
  </si>
  <si>
    <t xml:space="preserve">4-535-54713-wb97xd </t>
  </si>
  <si>
    <t xml:space="preserve">4-SAc-274-97951-wb97xd </t>
  </si>
  <si>
    <t xml:space="preserve">12-671-90583-wb97xd </t>
  </si>
  <si>
    <t xml:space="preserve">39-SAc-123-99812-wb97xd </t>
  </si>
  <si>
    <t xml:space="preserve">136-378-98730-wb97xd </t>
  </si>
  <si>
    <t xml:space="preserve">109-SAc-490-88016-wb97xd </t>
  </si>
  <si>
    <t xml:space="preserve">4-579-83536-wb97xd </t>
  </si>
  <si>
    <t xml:space="preserve">109-412-97390-wb97xd </t>
  </si>
  <si>
    <t xml:space="preserve">142-490-96417-wb97xd </t>
  </si>
  <si>
    <t xml:space="preserve">13-432-83901-wb97xd </t>
  </si>
  <si>
    <t xml:space="preserve">109-269-56612-wb97xd </t>
  </si>
  <si>
    <t xml:space="preserve">39-SAc-514-93539-wb97xd </t>
  </si>
  <si>
    <t xml:space="preserve">142-SAc-560-84718-wb97xd </t>
  </si>
  <si>
    <t xml:space="preserve">142-SAc-265-91788-wb97xd </t>
  </si>
  <si>
    <t xml:space="preserve">4-SAc-194-78835-wb97xd </t>
  </si>
  <si>
    <t xml:space="preserve">4-SAc-331-100991-wb97xd </t>
  </si>
  <si>
    <t xml:space="preserve">159-375-98126-wb97xd </t>
  </si>
  <si>
    <t xml:space="preserve">109-667-95828-wb97xd </t>
  </si>
  <si>
    <t xml:space="preserve">109-SAc-429-95408-wb97xd </t>
  </si>
  <si>
    <t xml:space="preserve">20-SAc-310-75125-wb97xd </t>
  </si>
  <si>
    <t xml:space="preserve">20-247-93205-wb97xd </t>
  </si>
  <si>
    <t xml:space="preserve">20-SAc-649-58543-wb97xd </t>
  </si>
  <si>
    <t xml:space="preserve">2-SAc-550-96915-wb97xd </t>
  </si>
  <si>
    <t xml:space="preserve">136-SAc-632-99990-wb97xd </t>
  </si>
  <si>
    <t xml:space="preserve">4-SAc-292-89531-wb97xd </t>
  </si>
  <si>
    <t xml:space="preserve">39-483-71072-wb97xd </t>
  </si>
  <si>
    <t xml:space="preserve">142-150-83852-wb97xd </t>
  </si>
  <si>
    <t xml:space="preserve">250-SAc-518-93991-wb97xd </t>
  </si>
  <si>
    <t xml:space="preserve">39-542-95241-wb97xd </t>
  </si>
  <si>
    <t xml:space="preserve">20-SAc-637-96532-wb97xd </t>
  </si>
  <si>
    <t xml:space="preserve">34-SAc-686-88128-wb97xd </t>
  </si>
  <si>
    <t xml:space="preserve">7-SAc-346-75746-wb97xd </t>
  </si>
  <si>
    <t xml:space="preserve">7-SAc-292-100456-wb97xd </t>
  </si>
  <si>
    <t xml:space="preserve">12-SAc-534-92414-wb97xd </t>
  </si>
  <si>
    <t xml:space="preserve">136-SAc-639-98795-wb97xd </t>
  </si>
  <si>
    <t xml:space="preserve">34-SAc-532-91022-wb97xd </t>
  </si>
  <si>
    <t xml:space="preserve">142-SAc-517-88185-wb97xd </t>
  </si>
  <si>
    <t xml:space="preserve">274-495-94403-wb97xd </t>
  </si>
  <si>
    <t xml:space="preserve">136-SAc-452-95239-wb97xd </t>
  </si>
  <si>
    <t xml:space="preserve">13-629-96503-wb97xd </t>
  </si>
  <si>
    <t xml:space="preserve">12-SAc-621-91256-wb97xd </t>
  </si>
  <si>
    <t xml:space="preserve">7-SAc-183-97445-wb97xd </t>
  </si>
  <si>
    <t xml:space="preserve">109-SAc-545-89718-wb97xd </t>
  </si>
  <si>
    <t xml:space="preserve">39-494-74059-wb97xd </t>
  </si>
  <si>
    <t xml:space="preserve">4-SAc-348-84809-wb97xd </t>
  </si>
  <si>
    <t xml:space="preserve">13-666-87738-wb97xd </t>
  </si>
  <si>
    <t xml:space="preserve">142-SAc-428-80862-wb97xd </t>
  </si>
  <si>
    <t xml:space="preserve">136-654-97901-wb97xd </t>
  </si>
  <si>
    <t xml:space="preserve">39-SAc-536-98749-wb97xd </t>
  </si>
  <si>
    <t xml:space="preserve">142-473-97987-wb97xd </t>
  </si>
  <si>
    <t xml:space="preserve">109-142-53517-wb97xd </t>
  </si>
  <si>
    <t xml:space="preserve">274-SAc-605-63153-wb97xd </t>
  </si>
  <si>
    <t xml:space="preserve">39-SAc-511-99768-wb97xd </t>
  </si>
  <si>
    <t xml:space="preserve">142-573-77193-wb97xd </t>
  </si>
  <si>
    <t xml:space="preserve">159-444-74546-wb97xd </t>
  </si>
  <si>
    <t xml:space="preserve">1-381-94861-wb97xd </t>
  </si>
  <si>
    <t xml:space="preserve">250-541-99088-wb97xd </t>
  </si>
  <si>
    <t xml:space="preserve">34-412-96182-wb97xd </t>
  </si>
  <si>
    <t xml:space="preserve">142-219-91354-wb97xd </t>
  </si>
  <si>
    <t xml:space="preserve">1-295-91498-wb97xd </t>
  </si>
  <si>
    <t xml:space="preserve">34-636-100429-wb97xd </t>
  </si>
  <si>
    <t xml:space="preserve">142-351-82552-wb97xd </t>
  </si>
  <si>
    <t xml:space="preserve">13-198-99598-wb97xd </t>
  </si>
  <si>
    <t xml:space="preserve">2-548-91959-wb97xd </t>
  </si>
  <si>
    <t xml:space="preserve">7-252-98489-wb97xd </t>
  </si>
  <si>
    <t xml:space="preserve">7-SAc-355-99577-wb97xd </t>
  </si>
  <si>
    <t xml:space="preserve">20-416-99900-wb97xd </t>
  </si>
  <si>
    <t xml:space="preserve">109-645-98098-wb97xd </t>
  </si>
  <si>
    <t xml:space="preserve">7-SAc-469-98005-wb97xd </t>
  </si>
  <si>
    <t xml:space="preserve">4-SAc-401-95561-wb97xd </t>
  </si>
  <si>
    <t xml:space="preserve">250-572-99442-wb97xd </t>
  </si>
  <si>
    <t xml:space="preserve">142-375-96424-wb97xd </t>
  </si>
  <si>
    <t xml:space="preserve">7-298-72634-wb97xd </t>
  </si>
  <si>
    <t xml:space="preserve">4-456-83941-wb97xd </t>
  </si>
  <si>
    <t xml:space="preserve">12-SAc-466-96461-wb97xd </t>
  </si>
  <si>
    <t xml:space="preserve">136-407-97247-wb97xd </t>
  </si>
  <si>
    <t xml:space="preserve">1-550-84598-wb97xd </t>
  </si>
  <si>
    <t xml:space="preserve">7-SAc-261-85475-wb97xd </t>
  </si>
  <si>
    <t xml:space="preserve">1-616-89758-wb97xd </t>
  </si>
  <si>
    <t xml:space="preserve">34-672-99534-wb97xd </t>
  </si>
  <si>
    <t xml:space="preserve">2-250-75580-wb97xd </t>
  </si>
  <si>
    <t xml:space="preserve">2-SAc-246-89079-wb97xd </t>
  </si>
  <si>
    <t xml:space="preserve">4-SAc-176-81956-wb97xd </t>
  </si>
  <si>
    <t xml:space="preserve">39-370-81067-wb97xd </t>
  </si>
  <si>
    <t xml:space="preserve">142-281-98327-wb97xd </t>
  </si>
  <si>
    <t xml:space="preserve">109-SAc-233-93532-wb97xd </t>
  </si>
  <si>
    <t xml:space="preserve">20-627-92210-wb97xd </t>
  </si>
  <si>
    <t xml:space="preserve">274-397-86765-wb97xd </t>
  </si>
  <si>
    <t xml:space="preserve">20-SAc-631-97888-wb97xd </t>
  </si>
  <si>
    <t xml:space="preserve">12-SAc-446-87178-wb97xd </t>
  </si>
  <si>
    <t xml:space="preserve">39-SAc-422-94803-wb97xd </t>
  </si>
  <si>
    <t xml:space="preserve">274-408-100248-wb97xd </t>
  </si>
  <si>
    <t xml:space="preserve">159-SAc-468-100365-wb97xd </t>
  </si>
  <si>
    <t xml:space="preserve">142-364-77032-wb97xd </t>
  </si>
  <si>
    <t xml:space="preserve">20-SAc-672-89315-wb97xd </t>
  </si>
  <si>
    <t xml:space="preserve">12-SAc-329-84731-wb97xd </t>
  </si>
  <si>
    <t xml:space="preserve">250-285-80118-wb97xd </t>
  </si>
  <si>
    <t xml:space="preserve">159-563-98515-wb97xd </t>
  </si>
  <si>
    <t xml:space="preserve">2-467-82499-wb97xd </t>
  </si>
  <si>
    <t xml:space="preserve">142-SAc-217-98929-wb97xd </t>
  </si>
  <si>
    <t xml:space="preserve">142-SAc-385-95826-wb97xd </t>
  </si>
  <si>
    <t xml:space="preserve">109-SAc-467-97726-wb97xd </t>
  </si>
  <si>
    <t xml:space="preserve">109-403-95498-wb97xd </t>
  </si>
  <si>
    <t xml:space="preserve">34-SAc-505-93680-wb97xd </t>
  </si>
  <si>
    <t xml:space="preserve">20-179-100660-wb97xd </t>
  </si>
  <si>
    <t xml:space="preserve">39-503-78803-wb97xd </t>
  </si>
  <si>
    <t xml:space="preserve">39-253-76288-wb97xd </t>
  </si>
  <si>
    <t xml:space="preserve">142-SAc-579-90915-wb97xd </t>
  </si>
  <si>
    <t xml:space="preserve">274-498-74516-wb97xd </t>
  </si>
  <si>
    <t xml:space="preserve">39-SAc-387-54577-wb97xd </t>
  </si>
  <si>
    <t xml:space="preserve">136-253-90255-wb97xd </t>
  </si>
  <si>
    <t xml:space="preserve">109-SAc-609-89144-wb97xd </t>
  </si>
  <si>
    <t xml:space="preserve">7-SAc-486-100678-wb97xd </t>
  </si>
  <si>
    <t xml:space="preserve">4-355-75344-wb97xd </t>
  </si>
  <si>
    <t xml:space="preserve">1-235-77407-wb97xd </t>
  </si>
  <si>
    <t xml:space="preserve">250-SAc-502-95193-wb97xd </t>
  </si>
  <si>
    <t xml:space="preserve">274-669-96754-wb97xd </t>
  </si>
  <si>
    <t xml:space="preserve">109-SAc-499-100824-wb97xd </t>
  </si>
  <si>
    <t xml:space="preserve">20-374-87537-wb97xd </t>
  </si>
  <si>
    <t xml:space="preserve">109-SAc-577-95370-wb97xd </t>
  </si>
  <si>
    <t xml:space="preserve">142-SAc-178-67637-wb97xd </t>
  </si>
  <si>
    <t xml:space="preserve">2-595-100172-wb97xd </t>
  </si>
  <si>
    <t xml:space="preserve">109-SAc-377-95321-wb97xd </t>
  </si>
  <si>
    <t xml:space="preserve">142-503-97858-wb97xd </t>
  </si>
  <si>
    <t xml:space="preserve">39-SAc-288-96192-wb97xd </t>
  </si>
  <si>
    <t xml:space="preserve">109-347-73302-wb97xd </t>
  </si>
  <si>
    <t xml:space="preserve">109-SAc-275-93195-wb97xd </t>
  </si>
  <si>
    <t xml:space="preserve">20-681-80723-wb97xd </t>
  </si>
  <si>
    <t xml:space="preserve">12-SAc-648-84719-wb97xd </t>
  </si>
  <si>
    <t xml:space="preserve">39-SAc-350-90426-wb97xd </t>
  </si>
  <si>
    <t xml:space="preserve">250-SAc-277-87029-wb97xd </t>
  </si>
  <si>
    <t xml:space="preserve">7-SAc-275-68862-wb97xd </t>
  </si>
  <si>
    <t xml:space="preserve">12-411-96509-wb97xd </t>
  </si>
  <si>
    <t xml:space="preserve">159-SAc-377-90564-wb97xd </t>
  </si>
  <si>
    <t xml:space="preserve">13-SAc-636-99988-wb97xd </t>
  </si>
  <si>
    <t xml:space="preserve">13-269-79073-wb97xd </t>
  </si>
  <si>
    <t xml:space="preserve">142-SAc-227-94494-wb97xd </t>
  </si>
  <si>
    <t xml:space="preserve">12-SAc-656-96344-wb97xd </t>
  </si>
  <si>
    <t xml:space="preserve">20-SAc-412-98427-wb97xd </t>
  </si>
  <si>
    <t xml:space="preserve">39-SAc-501-99977-wb97xd </t>
  </si>
  <si>
    <t xml:space="preserve">4-SAc-526-98028-wb97xd </t>
  </si>
  <si>
    <t xml:space="preserve">159-656-98577-wb97xd </t>
  </si>
  <si>
    <t xml:space="preserve">142-SAc-500-100076-wb97xd </t>
  </si>
  <si>
    <t xml:space="preserve">7-SAc-432-93122-wb97xd </t>
  </si>
  <si>
    <t xml:space="preserve">1-269-90080-wb97xd </t>
  </si>
  <si>
    <t xml:space="preserve">159-SAc-633-65249-wb97xd </t>
  </si>
  <si>
    <t xml:space="preserve">7-SAc-113-86078-wb97xd </t>
  </si>
  <si>
    <t xml:space="preserve">4-SAc-529-80591-wb97xd </t>
  </si>
  <si>
    <t xml:space="preserve">39-213-97466-wb97xd </t>
  </si>
  <si>
    <t xml:space="preserve">109-SAc-566-87281-wb97xd </t>
  </si>
  <si>
    <t xml:space="preserve">2-632-91316-wb97xd </t>
  </si>
  <si>
    <t xml:space="preserve">1-SAc-427-97465-wb97xd </t>
  </si>
  <si>
    <t xml:space="preserve">4-SAc-402-99894-wb97xd </t>
  </si>
  <si>
    <t xml:space="preserve">109-SAc-290-96374-wb97xd </t>
  </si>
  <si>
    <t xml:space="preserve">142-374-84362-wb97xd </t>
  </si>
  <si>
    <t xml:space="preserve">250-SAc-622-91258-wb97xd </t>
  </si>
  <si>
    <t xml:space="preserve">142-458-100942-wb97xd </t>
  </si>
  <si>
    <t xml:space="preserve">1-602-94135-wb97xd </t>
  </si>
  <si>
    <t xml:space="preserve">13-441-97137-wb97xd </t>
  </si>
  <si>
    <t xml:space="preserve">109-SAc-622-72348-wb97xd </t>
  </si>
  <si>
    <t xml:space="preserve">13-SAc-648-95592-wb97xd </t>
  </si>
  <si>
    <t xml:space="preserve">12-528-83849-wb97xd </t>
  </si>
  <si>
    <t xml:space="preserve">136-511-97014-wb97xd </t>
  </si>
  <si>
    <t xml:space="preserve">274-306-100130-wb97xd </t>
  </si>
  <si>
    <t xml:space="preserve">12-367-85861-wb97xd </t>
  </si>
  <si>
    <t xml:space="preserve">12-SAc-504-88230-wb97xd </t>
  </si>
  <si>
    <t xml:space="preserve">39-158-100526-wb97xd </t>
  </si>
  <si>
    <t xml:space="preserve">136-572-99370-wb97xd </t>
  </si>
  <si>
    <t xml:space="preserve">159-450-96724-wb97xd </t>
  </si>
  <si>
    <t xml:space="preserve">4-SAc-523-96913-wb97xd </t>
  </si>
  <si>
    <t xml:space="preserve">142-SAc-243-52356-wb97xd </t>
  </si>
  <si>
    <t xml:space="preserve">109-395-99290-wb97xd </t>
  </si>
  <si>
    <t xml:space="preserve">109-197-90452-wb97xd </t>
  </si>
  <si>
    <t xml:space="preserve">1-SAc-572-88232-wb97xd </t>
  </si>
  <si>
    <t xml:space="preserve">109-611-98755-wb97xd </t>
  </si>
  <si>
    <t xml:space="preserve">250-518-91091-wb97xd </t>
  </si>
  <si>
    <t xml:space="preserve">274-646-86864-wb97xd </t>
  </si>
  <si>
    <t xml:space="preserve">39-SAc-286-79866-wb97xd </t>
  </si>
  <si>
    <t xml:space="preserve">7-SAc-235-100083-wb97xd </t>
  </si>
  <si>
    <t xml:space="preserve">250-620-100466-wb97xd </t>
  </si>
  <si>
    <t xml:space="preserve">109-SAc-347-81185-wb97xd </t>
  </si>
  <si>
    <t xml:space="preserve">12-SAc-641-87861-wb97xd </t>
  </si>
  <si>
    <t xml:space="preserve">250-626-100621-wb97xd </t>
  </si>
  <si>
    <t xml:space="preserve">13-SAc-524-92881-wb97xd </t>
  </si>
  <si>
    <t xml:space="preserve">136-260-82180-wb97xd </t>
  </si>
  <si>
    <t xml:space="preserve">159-365-75569-wb97xd </t>
  </si>
  <si>
    <t xml:space="preserve">274-SAc-644-81199-wb97xd </t>
  </si>
  <si>
    <t xml:space="preserve">39-SAc-530-99017-wb97xd </t>
  </si>
  <si>
    <t xml:space="preserve">142-SAc-502-92312-wb97xd </t>
  </si>
  <si>
    <t xml:space="preserve">1-587-100318-wb97xd </t>
  </si>
  <si>
    <t xml:space="preserve">142-SAc-466-97779-wb97xd </t>
  </si>
  <si>
    <t xml:space="preserve">274-SAc-449-72299-wb97xd </t>
  </si>
  <si>
    <t xml:space="preserve">39-SAc-101-89218-wb97xd </t>
  </si>
  <si>
    <t xml:space="preserve">7-SAc-288-86954-wb97xd </t>
  </si>
  <si>
    <t xml:space="preserve">7-564-98335-wb97xd </t>
  </si>
  <si>
    <t xml:space="preserve">13-SAc-458-87151-wb97xd </t>
  </si>
  <si>
    <t xml:space="preserve">109-SAc-454-92466-wb97xd </t>
  </si>
  <si>
    <t xml:space="preserve">142-SAc-157-93294-wb97xd </t>
  </si>
  <si>
    <t xml:space="preserve">34-SAc-560-80554-wb97xd </t>
  </si>
  <si>
    <t xml:space="preserve">7-SAc-201-81130-wb97xd </t>
  </si>
  <si>
    <t xml:space="preserve">20-SAc-669-97983-wb97xd </t>
  </si>
  <si>
    <t xml:space="preserve">142-SAc-351-98163-wb97xd </t>
  </si>
  <si>
    <t xml:space="preserve">142-SAc-353-99752-wb97xd </t>
  </si>
  <si>
    <t xml:space="preserve">142-464-99931-wb97xd </t>
  </si>
  <si>
    <t xml:space="preserve">12-530-86247-wb97xd </t>
  </si>
  <si>
    <t xml:space="preserve">13-335-95872-wb97xd </t>
  </si>
  <si>
    <t xml:space="preserve">4-235-96540-wb97xd </t>
  </si>
  <si>
    <t xml:space="preserve">159-455-78289-wb97xd </t>
  </si>
  <si>
    <t xml:space="preserve">20-435-81463-wb97xd </t>
  </si>
  <si>
    <t xml:space="preserve">20-SAc-442-79000-wb97xd </t>
  </si>
  <si>
    <t xml:space="preserve">136-586-65725-wb97xd </t>
  </si>
  <si>
    <t xml:space="preserve">20-595-76727-wb97xd </t>
  </si>
  <si>
    <t xml:space="preserve">136-SAc-564-84320-wb97xd </t>
  </si>
  <si>
    <t xml:space="preserve">109-SAc-585-94661-wb97xd </t>
  </si>
  <si>
    <t xml:space="preserve">274-215-81760-wb97xd </t>
  </si>
  <si>
    <t xml:space="preserve">7-SAc-453-96649-wb97xd </t>
  </si>
  <si>
    <t xml:space="preserve">20-SAc-350-83179-wb97xd </t>
  </si>
  <si>
    <t xml:space="preserve">159-SAc-450-83614-wb97xd </t>
  </si>
  <si>
    <t xml:space="preserve">109-SAc-497-91166-wb97xd </t>
  </si>
  <si>
    <t xml:space="preserve">39-SAc-198-55572-wb97xd </t>
  </si>
  <si>
    <t xml:space="preserve">109-SAc-351-99277-wb97xd </t>
  </si>
  <si>
    <t xml:space="preserve">13-415-90589-wb97xd </t>
  </si>
  <si>
    <t xml:space="preserve">159-SAc-527-94334-wb97xd </t>
  </si>
  <si>
    <t xml:space="preserve">20-SAc-674-98858-wb97xd </t>
  </si>
  <si>
    <t xml:space="preserve">39-SAc-434-95722-wb97xd </t>
  </si>
  <si>
    <t xml:space="preserve">109-659-97274-wb97xd </t>
  </si>
  <si>
    <t xml:space="preserve">34-SAc-606-91240-wb97xd </t>
  </si>
  <si>
    <t xml:space="preserve">142-SAc-248-68872-wb97xd </t>
  </si>
  <si>
    <t xml:space="preserve">159-478-100215-wb97xd </t>
  </si>
  <si>
    <t xml:space="preserve">39-319-81066-wb97xd </t>
  </si>
  <si>
    <t xml:space="preserve">274-SAc-636-90018-wb97xd </t>
  </si>
  <si>
    <t xml:space="preserve">142-244-92436-wb97xd </t>
  </si>
  <si>
    <t xml:space="preserve">20-SAc-611-85244-wb97xd </t>
  </si>
  <si>
    <t xml:space="preserve">159-334-96063-wb97xd </t>
  </si>
  <si>
    <t xml:space="preserve">136-SAc-674-95993-wb97xd </t>
  </si>
  <si>
    <t xml:space="preserve">39-SAc-493-97046-wb97xd </t>
  </si>
  <si>
    <t xml:space="preserve">274-676-100844-wb97xd </t>
  </si>
  <si>
    <t xml:space="preserve">1-SAc-130-97905-wb97xd </t>
  </si>
  <si>
    <t xml:space="preserve">13-477-67154-wb97xd </t>
  </si>
  <si>
    <t xml:space="preserve">142-SAc-373-97681-wb97xd </t>
  </si>
  <si>
    <t xml:space="preserve">250-SAc-213-95301-wb97xd </t>
  </si>
  <si>
    <t xml:space="preserve">39-SAc-558-87645-wb97xd </t>
  </si>
  <si>
    <t xml:space="preserve">20-604-83898-wb97xd </t>
  </si>
  <si>
    <t xml:space="preserve">142-227-93218-wb97xd </t>
  </si>
  <si>
    <t xml:space="preserve">7-387-85092-wb97xd </t>
  </si>
  <si>
    <t xml:space="preserve">142-SAc-538-85941-wb97xd </t>
  </si>
  <si>
    <t xml:space="preserve">142-554-93424-wb97xd </t>
  </si>
  <si>
    <t xml:space="preserve">2-SAc-325-75093-wb97xd </t>
  </si>
  <si>
    <t xml:space="preserve">1-SAc-281-59758-wb97xd </t>
  </si>
  <si>
    <t xml:space="preserve">39-SAc-53-23600-wb97xd </t>
  </si>
  <si>
    <t xml:space="preserve">2-SAc-601-85604-wb97xd </t>
  </si>
  <si>
    <t xml:space="preserve">1-SAc-678-86473-wb97xd </t>
  </si>
  <si>
    <t xml:space="preserve">142-SAc-333-93908-wb97xd </t>
  </si>
  <si>
    <t xml:space="preserve">12-437-99658-wb97xd </t>
  </si>
  <si>
    <t xml:space="preserve">250-SAc-443-97806-wb97xd </t>
  </si>
  <si>
    <t xml:space="preserve">39-SAc-489-90440-wb97xd </t>
  </si>
  <si>
    <t xml:space="preserve">136-SAc-464-88741-wb97xd </t>
  </si>
  <si>
    <t xml:space="preserve">109-SAc-570-89521-wb97xd </t>
  </si>
  <si>
    <t xml:space="preserve">159-389-90343-wb97xd </t>
  </si>
  <si>
    <t xml:space="preserve">274-631-96260-wb97xd </t>
  </si>
  <si>
    <t xml:space="preserve">2-549-93319-wb97xd </t>
  </si>
  <si>
    <t xml:space="preserve">12-SAc-270-93524-wb97xd </t>
  </si>
  <si>
    <t xml:space="preserve">109-640-98129-wb97xd </t>
  </si>
  <si>
    <t xml:space="preserve">39-SAc-380-96493-wb97xd </t>
  </si>
  <si>
    <t xml:space="preserve">12-SAc-423-90960-wb97xd </t>
  </si>
  <si>
    <t xml:space="preserve">39-SAc-236-67219-wb97xd </t>
  </si>
  <si>
    <t xml:space="preserve">1-357-67595-wb97xd </t>
  </si>
  <si>
    <t xml:space="preserve">4-SAc-505-97014-wb97xd </t>
  </si>
  <si>
    <t xml:space="preserve">2-SAc-461-80384-wb97xd </t>
  </si>
  <si>
    <t xml:space="preserve">1-SAc-361-87411-wb97xd </t>
  </si>
  <si>
    <t xml:space="preserve">2-SAc-609-96853-wb97xd </t>
  </si>
  <si>
    <t xml:space="preserve">142-SAc-327-100352-wb97xd </t>
  </si>
  <si>
    <t xml:space="preserve">2-SAc-499-82430-wb97xd </t>
  </si>
  <si>
    <t xml:space="preserve">7-SAc-344-100433-wb97xd </t>
  </si>
  <si>
    <t xml:space="preserve">39-148-93611-wb97xd </t>
  </si>
  <si>
    <t xml:space="preserve">109-466-96234-wb97xd </t>
  </si>
  <si>
    <t xml:space="preserve">4-SAc-191-98536-wb97xd </t>
  </si>
  <si>
    <t xml:space="preserve">159-SAc-394-99622-wb97xd </t>
  </si>
  <si>
    <t xml:space="preserve">34-244-88953-wb97xd </t>
  </si>
  <si>
    <t xml:space="preserve">4-385-100049-wb97xd </t>
  </si>
  <si>
    <t xml:space="preserve">4-SAc-201-93185-wb97xd </t>
  </si>
  <si>
    <t xml:space="preserve">4-SAc-220-92474-wb97xd </t>
  </si>
  <si>
    <t xml:space="preserve">12-SAc-583-100651-wb97xd </t>
  </si>
  <si>
    <t xml:space="preserve">13-578-91069-wb97xd </t>
  </si>
  <si>
    <t xml:space="preserve">109-SAc-364-99098-wb97xd </t>
  </si>
  <si>
    <t xml:space="preserve">4-525-81571-wb97xd </t>
  </si>
  <si>
    <t xml:space="preserve">142-577-92031-wb97xd </t>
  </si>
  <si>
    <t xml:space="preserve">109-512-99862-wb97xd </t>
  </si>
  <si>
    <t xml:space="preserve">4-SAc-458-89420-wb97xd </t>
  </si>
  <si>
    <t xml:space="preserve">250-614-100507-wb97xd </t>
  </si>
  <si>
    <t xml:space="preserve">7-SAc-467-83215-wb97xd </t>
  </si>
  <si>
    <t xml:space="preserve">1-SAc-596-87171-wb97xd </t>
  </si>
  <si>
    <t xml:space="preserve">1-680-98809-wb97xd </t>
  </si>
  <si>
    <t xml:space="preserve">7-504-76271-wb97xd </t>
  </si>
  <si>
    <t xml:space="preserve">7-SAc-417-97966-wb97xd </t>
  </si>
  <si>
    <t xml:space="preserve">159-SAc-596-100543-wb97xd </t>
  </si>
  <si>
    <t xml:space="preserve">34-680-86974-wb97xd </t>
  </si>
  <si>
    <t xml:space="preserve">250-SAc-577-100626-wb97xd </t>
  </si>
  <si>
    <t xml:space="preserve">142-558-94782-wb97xd </t>
  </si>
  <si>
    <t xml:space="preserve">109-432-88208-wb97xd </t>
  </si>
  <si>
    <t xml:space="preserve">13-660-96784-wb97xd </t>
  </si>
  <si>
    <t xml:space="preserve">109-SAc-532-99207-wb97xd </t>
  </si>
  <si>
    <t xml:space="preserve">4-SAc-172-86046-wb97xd </t>
  </si>
  <si>
    <t xml:space="preserve">109-SAc-634-92961-wb97xd </t>
  </si>
  <si>
    <t xml:space="preserve">4-633-96666-wb97xd </t>
  </si>
  <si>
    <t xml:space="preserve">250-SAc-580-95184-wb97xd </t>
  </si>
  <si>
    <t xml:space="preserve">159-SAc-577-90892-wb97xd </t>
  </si>
  <si>
    <t xml:space="preserve">109-SAc-328-99170-wb97xd </t>
  </si>
  <si>
    <t xml:space="preserve">12-SAc-148-18779-wb97xd </t>
  </si>
  <si>
    <t xml:space="preserve">13-SAc-445-85555-wb97xd </t>
  </si>
  <si>
    <t xml:space="preserve">7-SAc-166-99316-wb97xd </t>
  </si>
  <si>
    <t xml:space="preserve">7-558-84360-wb97xd </t>
  </si>
  <si>
    <t xml:space="preserve">34-646-87886-wb97xd </t>
  </si>
  <si>
    <t xml:space="preserve">142-204-93089-wb97xd </t>
  </si>
  <si>
    <t xml:space="preserve">39-SAc-457-100063-wb97xd </t>
  </si>
  <si>
    <t xml:space="preserve">4-SAc-536-99172-wb97xd </t>
  </si>
  <si>
    <t xml:space="preserve">13-488-100439-wb97xd </t>
  </si>
  <si>
    <t xml:space="preserve">250-513-83336-wb97xd </t>
  </si>
  <si>
    <t xml:space="preserve">39-512-79514-wb97xd </t>
  </si>
  <si>
    <t xml:space="preserve">159-583-93872-wb97xd </t>
  </si>
  <si>
    <t xml:space="preserve">4-468-84163-wb97xd </t>
  </si>
  <si>
    <t xml:space="preserve">34-676-91285-wb97xd </t>
  </si>
  <si>
    <t xml:space="preserve">142-SAc-416-71267-wb97xd </t>
  </si>
  <si>
    <t xml:space="preserve">13-231-98867-wb97xd </t>
  </si>
  <si>
    <t xml:space="preserve">7-SAc-480-98776-wb97xd </t>
  </si>
  <si>
    <t xml:space="preserve">4-SAc-419-84521-wb97xd </t>
  </si>
  <si>
    <t xml:space="preserve">274-SAc-487-99244-wb97xd </t>
  </si>
  <si>
    <t xml:space="preserve">7-SAc-483-97685-wb97xd </t>
  </si>
  <si>
    <t xml:space="preserve">1-SAc-607-84015-wb97xd </t>
  </si>
  <si>
    <t xml:space="preserve">34-465-98061-wb97xd </t>
  </si>
  <si>
    <t xml:space="preserve">2-475-94569-wb97xd </t>
  </si>
  <si>
    <t xml:space="preserve">4-SAc-425-80590-wb97xd </t>
  </si>
  <si>
    <t xml:space="preserve">34-SAc-559-77358-wb97xd </t>
  </si>
  <si>
    <t xml:space="preserve">7-SAc-282-87911-wb97xd </t>
  </si>
  <si>
    <t xml:space="preserve">39-SAc-361-98714-wb97xd </t>
  </si>
  <si>
    <t xml:space="preserve">34-597-97913-wb97xd </t>
  </si>
  <si>
    <t xml:space="preserve">142-502-95344-wb97xd </t>
  </si>
  <si>
    <t xml:space="preserve">7-SAc-307-98989-wb97xd </t>
  </si>
  <si>
    <t xml:space="preserve">1-667-94700-wb97xd </t>
  </si>
  <si>
    <t xml:space="preserve">20-544-95162-wb97xd </t>
  </si>
  <si>
    <t xml:space="preserve">159-635-98214-wb97xd </t>
  </si>
  <si>
    <t xml:space="preserve">109-553-45262-wb97xd </t>
  </si>
  <si>
    <t xml:space="preserve">1-627-99668-wb97xd </t>
  </si>
  <si>
    <t xml:space="preserve">20-686-97947-wb97xd </t>
  </si>
  <si>
    <t xml:space="preserve">13-421-87132-wb97xd </t>
  </si>
  <si>
    <t xml:space="preserve">4-SAc-537-92123-wb97xd </t>
  </si>
  <si>
    <t xml:space="preserve">39-325-50413-wb97xd </t>
  </si>
  <si>
    <t xml:space="preserve">159-603-66320-wb97xd </t>
  </si>
  <si>
    <t xml:space="preserve">7-SAc-259-97138-wb97xd </t>
  </si>
  <si>
    <t xml:space="preserve">1-150-81062-wb97xd </t>
  </si>
  <si>
    <t xml:space="preserve">1-122-64100-wb97xd </t>
  </si>
  <si>
    <t xml:space="preserve">13-650-99993-wb97xd </t>
  </si>
  <si>
    <t xml:space="preserve">39-SAc-352-85181-wb97xd </t>
  </si>
  <si>
    <t xml:space="preserve">2-SAc-456-88011-wb97xd </t>
  </si>
  <si>
    <t xml:space="preserve">136-484-95435-wb97xd </t>
  </si>
  <si>
    <t xml:space="preserve">2-SAc-563-65963-wb97xd </t>
  </si>
  <si>
    <t xml:space="preserve">136-SAc-342-96223-wb97xd </t>
  </si>
  <si>
    <t xml:space="preserve">2-574-90888-wb97xd </t>
  </si>
  <si>
    <t xml:space="preserve">250-535-90775-wb97xd </t>
  </si>
  <si>
    <t xml:space="preserve">109-SAc-338-96875-wb97xd </t>
  </si>
  <si>
    <t xml:space="preserve">12-SAc-197-94213-wb97xd </t>
  </si>
  <si>
    <t xml:space="preserve">109-SAc-625-94624-wb97xd </t>
  </si>
  <si>
    <t xml:space="preserve">4-SAc-503-98798-wb97xd </t>
  </si>
  <si>
    <t xml:space="preserve">13-558-99821-wb97xd </t>
  </si>
  <si>
    <t xml:space="preserve">250-283-79240-wb97xd </t>
  </si>
  <si>
    <t xml:space="preserve">109-578-96355-wb97xd </t>
  </si>
  <si>
    <t xml:space="preserve">142-SAc-430-100280-wb97xd </t>
  </si>
  <si>
    <t xml:space="preserve">159-430-95857-wb97xd </t>
  </si>
  <si>
    <t xml:space="preserve">13-SAc-603-57879-wb97xd </t>
  </si>
  <si>
    <t xml:space="preserve">142-310-99266-wb97xd </t>
  </si>
  <si>
    <t xml:space="preserve">142-567-95499-wb97xd </t>
  </si>
  <si>
    <t xml:space="preserve">39-523-86945-wb97xd </t>
  </si>
  <si>
    <t xml:space="preserve">2-87-82160-wb97xd </t>
  </si>
  <si>
    <t xml:space="preserve">7-SAc-468-90003-wb97xd </t>
  </si>
  <si>
    <t xml:space="preserve">142-501-85964-wb97xd </t>
  </si>
  <si>
    <t xml:space="preserve">136-453-77068-wb97xd </t>
  </si>
  <si>
    <t xml:space="preserve">274-SAc-286-37339-wb97xd </t>
  </si>
  <si>
    <t xml:space="preserve">142-SAc-319-78706-wb97xd </t>
  </si>
  <si>
    <t xml:space="preserve">39-SAc-385-72908-wb97xd </t>
  </si>
  <si>
    <t xml:space="preserve">250-SAc-646-86037-wb97xd </t>
  </si>
  <si>
    <t xml:space="preserve">20-610-87197-wb97xd </t>
  </si>
  <si>
    <t xml:space="preserve">136-SAc-496-95522-wb97xd </t>
  </si>
  <si>
    <t xml:space="preserve">20-SAc-426-95875-wb97xd </t>
  </si>
  <si>
    <t xml:space="preserve">274-SAc-514-85502-wb97xd </t>
  </si>
  <si>
    <t xml:space="preserve">109-SAc-379-98874-wb97xd </t>
  </si>
  <si>
    <t xml:space="preserve">1-573-98939-wb97xd </t>
  </si>
  <si>
    <t xml:space="preserve">4-SAc-477-98856-wb97xd </t>
  </si>
  <si>
    <t xml:space="preserve">109-643-76597-wb97xd </t>
  </si>
  <si>
    <t xml:space="preserve">109-556-82119-wb97xd </t>
  </si>
  <si>
    <t xml:space="preserve">109-SAc-558-95979-wb97xd </t>
  </si>
  <si>
    <t xml:space="preserve">39-194-96553-wb97xd </t>
  </si>
  <si>
    <t xml:space="preserve">136-SAc-649-91828-wb97xd </t>
  </si>
  <si>
    <t xml:space="preserve">4-SAc-332-97356-wb97xd </t>
  </si>
  <si>
    <t xml:space="preserve">136-SAc-330-99871-wb97xd </t>
  </si>
  <si>
    <t xml:space="preserve">142-SAc-525-91377-wb97xd </t>
  </si>
  <si>
    <t xml:space="preserve">159-521-72453-wb97xd </t>
  </si>
  <si>
    <t xml:space="preserve">250-622-84074-wb97xd </t>
  </si>
  <si>
    <t xml:space="preserve">142-580-100137-wb97xd </t>
  </si>
  <si>
    <t xml:space="preserve">250-342-98187-wb97xd </t>
  </si>
  <si>
    <t xml:space="preserve">4-636-97411-wb97xd </t>
  </si>
  <si>
    <t xml:space="preserve">39-487-89803-wb97xd </t>
  </si>
  <si>
    <t xml:space="preserve">12-667-75669-wb97xd </t>
  </si>
  <si>
    <t xml:space="preserve">109-582-81823-wb97xd </t>
  </si>
  <si>
    <t xml:space="preserve">7-SAc-489-82741-wb97xd </t>
  </si>
  <si>
    <t xml:space="preserve">4-SAc-391-94369-wb97xd </t>
  </si>
  <si>
    <t xml:space="preserve">142-SAc-544-98838-wb97xd </t>
  </si>
  <si>
    <t xml:space="preserve">13-640-92418-wb97xd </t>
  </si>
  <si>
    <t xml:space="preserve">12-SAc-617-77694-wb97xd </t>
  </si>
  <si>
    <t xml:space="preserve">142-251-94989-wb97xd </t>
  </si>
  <si>
    <t xml:space="preserve">7-632-97476-wb97xd </t>
  </si>
  <si>
    <t xml:space="preserve">136-SAc-598-100655-wb97xd </t>
  </si>
  <si>
    <t xml:space="preserve">13-SAc-451-80704-wb97xd </t>
  </si>
  <si>
    <t xml:space="preserve">13-SAc-641-99582-wb97xd </t>
  </si>
  <si>
    <t xml:space="preserve">142-SAc-580-96872-wb97xd </t>
  </si>
  <si>
    <t xml:space="preserve">142-491-98637-wb97xd </t>
  </si>
  <si>
    <t xml:space="preserve">2-SAc-561-93881-wb97xd </t>
  </si>
  <si>
    <t xml:space="preserve">109-SAc-329-81262-wb97xd </t>
  </si>
  <si>
    <t xml:space="preserve">20-459-95371-wb97xd </t>
  </si>
  <si>
    <t xml:space="preserve">142-337-93635-wb97xd </t>
  </si>
  <si>
    <t xml:space="preserve">250-603-93491-wb97xd </t>
  </si>
  <si>
    <t xml:space="preserve">4-SAc-355-82319-wb97xd </t>
  </si>
  <si>
    <t xml:space="preserve">250-SAc-444-88269-wb97xd </t>
  </si>
  <si>
    <t xml:space="preserve">1-625-94780-wb97xd </t>
  </si>
  <si>
    <t xml:space="preserve">7-SAc-358-91016-wb97xd </t>
  </si>
  <si>
    <t xml:space="preserve">7-522-92523-wb97xd </t>
  </si>
  <si>
    <t xml:space="preserve">4-SAc-534-92449-wb97xd </t>
  </si>
  <si>
    <t xml:space="preserve">39-SAc-521-92395-wb97xd </t>
  </si>
  <si>
    <t xml:space="preserve">4-498-87757-wb97xd </t>
  </si>
  <si>
    <t xml:space="preserve">159-SAc-476-86951-wb97xd </t>
  </si>
  <si>
    <t xml:space="preserve">12-683-71104-wb97xd </t>
  </si>
  <si>
    <t xml:space="preserve">250-SAc-634-94500-wb97xd </t>
  </si>
  <si>
    <t xml:space="preserve">12-559-58639-wb97xd </t>
  </si>
  <si>
    <t xml:space="preserve">39-451-91049-wb97xd </t>
  </si>
  <si>
    <t xml:space="preserve">4-SAc-103-91762-wb97xd </t>
  </si>
  <si>
    <t xml:space="preserve">12-659-96048-wb97xd </t>
  </si>
  <si>
    <t xml:space="preserve">136-SAc-387-95179-wb97xd </t>
  </si>
  <si>
    <t xml:space="preserve">142-200-82918-wb97xd </t>
  </si>
  <si>
    <t xml:space="preserve">250-497-76207-wb97xd </t>
  </si>
  <si>
    <t xml:space="preserve">142-SAc-168-68019-wb97xd </t>
  </si>
  <si>
    <t xml:space="preserve">109-SAc-504-91509-wb97xd </t>
  </si>
  <si>
    <t xml:space="preserve">39-SAc-441-84272-wb97xd </t>
  </si>
  <si>
    <t xml:space="preserve">1-203-87209-wb97xd </t>
  </si>
  <si>
    <t xml:space="preserve">2-637-94472-wb97xd </t>
  </si>
  <si>
    <t xml:space="preserve">12-12-95096-wb97xd </t>
  </si>
  <si>
    <t xml:space="preserve">20-266-85922-wb97xd </t>
  </si>
  <si>
    <t xml:space="preserve">39-SAc-506-95239-wb97xd </t>
  </si>
  <si>
    <t xml:space="preserve">34-SAc-645-78541-wb97xd </t>
  </si>
  <si>
    <t xml:space="preserve">2-SAc-497-94699-wb97xd </t>
  </si>
  <si>
    <t xml:space="preserve">12-583-88418-wb97xd </t>
  </si>
  <si>
    <t xml:space="preserve">39-530-92282-wb97xd </t>
  </si>
  <si>
    <t xml:space="preserve">159-SAc-555-93616-wb97xd </t>
  </si>
  <si>
    <t xml:space="preserve">142-476-69398-wb97xd </t>
  </si>
  <si>
    <t xml:space="preserve">4-SAc-264-97806-wb97xd </t>
  </si>
  <si>
    <t xml:space="preserve">39-SAc-270-98587-wb97xd </t>
  </si>
  <si>
    <t xml:space="preserve">109-SAc-614-92964-wb97xd </t>
  </si>
  <si>
    <t xml:space="preserve">4-312-60945-wb97xd </t>
  </si>
  <si>
    <t xml:space="preserve">1-674-73887-wb97xd </t>
  </si>
  <si>
    <t xml:space="preserve">4-SAc-453-88016-wb97xd </t>
  </si>
  <si>
    <t xml:space="preserve">7-SAc-212-87369-wb97xd </t>
  </si>
  <si>
    <t xml:space="preserve">159-684-91155-wb97xd </t>
  </si>
  <si>
    <t xml:space="preserve">20-518-97381-wb97xd </t>
  </si>
  <si>
    <t xml:space="preserve">4-SAc-295-99065-wb97xd </t>
  </si>
  <si>
    <t xml:space="preserve">39-SAc-476-91090-wb97xd </t>
  </si>
  <si>
    <t xml:space="preserve">136-499-92372-wb97xd </t>
  </si>
  <si>
    <t xml:space="preserve">4-SAc-470-92780-wb97xd </t>
  </si>
  <si>
    <t xml:space="preserve">20-496-94169-wb97xd </t>
  </si>
  <si>
    <t xml:space="preserve">7-SAc-411-97276-wb97xd </t>
  </si>
  <si>
    <t xml:space="preserve">4-SAc-369-100196-wb97xd </t>
  </si>
  <si>
    <t xml:space="preserve">20-SAc-456-71430-wb97xd </t>
  </si>
  <si>
    <t xml:space="preserve">12-SAc-216-69675-wb97xd </t>
  </si>
  <si>
    <t xml:space="preserve">39-584-98134-wb97xd </t>
  </si>
  <si>
    <t xml:space="preserve">4-639-97330-wb97xd </t>
  </si>
  <si>
    <t xml:space="preserve">39-538-99907-wb97xd </t>
  </si>
  <si>
    <t xml:space="preserve">2-691-94232-wb97xd </t>
  </si>
  <si>
    <t xml:space="preserve">109-SAc-367-56578-wb97xd </t>
  </si>
  <si>
    <t xml:space="preserve">142-568-97686-wb97xd </t>
  </si>
  <si>
    <t xml:space="preserve">4-SAc-297-88935-wb97xd </t>
  </si>
  <si>
    <t xml:space="preserve">20-SAc-623-98592-wb97xd </t>
  </si>
  <si>
    <t xml:space="preserve">39-SAc-227-95548-wb97xd </t>
  </si>
  <si>
    <t xml:space="preserve">109-SAc-515-100556-wb97xd </t>
  </si>
  <si>
    <t xml:space="preserve">250-688-96385-wb97xd </t>
  </si>
  <si>
    <t xml:space="preserve">109-656-93401-wb97xd </t>
  </si>
  <si>
    <t xml:space="preserve">4-SAc-515-86363-wb97xd </t>
  </si>
  <si>
    <t xml:space="preserve">250-521-78686-wb97xd </t>
  </si>
  <si>
    <t xml:space="preserve">20-SAc-164-88476-wb97xd </t>
  </si>
  <si>
    <t xml:space="preserve">4-SAc-370-90871-wb97xd </t>
  </si>
  <si>
    <t xml:space="preserve">1-460-90028-wb97xd </t>
  </si>
  <si>
    <t xml:space="preserve">109-445-81267-wb97xd </t>
  </si>
  <si>
    <t xml:space="preserve">2-588-96449-wb97xd </t>
  </si>
  <si>
    <t xml:space="preserve">136-312-79765-wb97xd </t>
  </si>
  <si>
    <t xml:space="preserve">142-438-97608-wb97xd </t>
  </si>
  <si>
    <t xml:space="preserve">13-630-100653-wb97xd </t>
  </si>
  <si>
    <t xml:space="preserve">4-SAc-460-89491-wb97xd </t>
  </si>
  <si>
    <t xml:space="preserve">109-SAc-551-96299-wb97xd </t>
  </si>
  <si>
    <t xml:space="preserve">274-SAc-574-94576-wb97xd </t>
  </si>
  <si>
    <t xml:space="preserve">39-310-100982-wb97xd </t>
  </si>
  <si>
    <t xml:space="preserve">159-SAc-566-97557-wb97xd </t>
  </si>
  <si>
    <t xml:space="preserve">274-SAc-309-99614-wb97xd </t>
  </si>
  <si>
    <t xml:space="preserve">34-692-90395-wb97xd </t>
  </si>
  <si>
    <t xml:space="preserve">13-681-90516-wb97xd </t>
  </si>
  <si>
    <t xml:space="preserve">274-SAc-484-98730-wb97xd </t>
  </si>
  <si>
    <t xml:space="preserve">7-539-97213-wb97xd </t>
  </si>
  <si>
    <t xml:space="preserve">1-671-98808-wb97xd </t>
  </si>
  <si>
    <t xml:space="preserve">142-492-99775-wb97xd </t>
  </si>
  <si>
    <t xml:space="preserve">4-659-98198-wb97xd </t>
  </si>
  <si>
    <t xml:space="preserve">7-644-97298-wb97xd </t>
  </si>
  <si>
    <t xml:space="preserve">39-SAc-504-97490-wb97xd </t>
  </si>
  <si>
    <t xml:space="preserve">4-SAc-363-100447-wb97xd </t>
  </si>
  <si>
    <t xml:space="preserve">1-SAc-477-75535-wb97xd </t>
  </si>
  <si>
    <t xml:space="preserve">1-673-100352-wb97xd </t>
  </si>
  <si>
    <t xml:space="preserve">250-SAc-663-88173-wb97xd </t>
  </si>
  <si>
    <t xml:space="preserve">20-SAc-528-90735-wb97xd </t>
  </si>
  <si>
    <t xml:space="preserve">7-SAc-293-99365-wb97xd </t>
  </si>
  <si>
    <t xml:space="preserve">274-SAc-681-94998-wb97xd </t>
  </si>
  <si>
    <t xml:space="preserve">1-597-76044-wb97xd </t>
  </si>
  <si>
    <t xml:space="preserve">136-364-91285-wb97xd </t>
  </si>
  <si>
    <t xml:space="preserve">7-SAc-315-88549-wb97xd </t>
  </si>
  <si>
    <t xml:space="preserve">39-505-96601-wb97xd </t>
  </si>
  <si>
    <t xml:space="preserve">1-SAc-440-92856-wb97xd </t>
  </si>
  <si>
    <t xml:space="preserve">142-SAc-476-90226-wb97xd </t>
  </si>
  <si>
    <t xml:space="preserve">4-SAc-366-100998-wb97xd </t>
  </si>
  <si>
    <t xml:space="preserve">274-642-88224-wb97xd </t>
  </si>
  <si>
    <t xml:space="preserve">7-498-93653-wb97xd </t>
  </si>
  <si>
    <t xml:space="preserve">13-592-71838-wb97xd </t>
  </si>
  <si>
    <t xml:space="preserve">142-203-91893-wb97xd </t>
  </si>
  <si>
    <t xml:space="preserve">142-466-81921-wb97xd </t>
  </si>
  <si>
    <t xml:space="preserve">142-359-91688-wb97xd </t>
  </si>
  <si>
    <t xml:space="preserve">136-SAc-651-92603-wb97xd </t>
  </si>
  <si>
    <t xml:space="preserve">1-371-92590-wb97xd </t>
  </si>
  <si>
    <t xml:space="preserve">1-SAc-395-89477-wb97xd </t>
  </si>
  <si>
    <t xml:space="preserve">2-614-97837-wb97xd </t>
  </si>
  <si>
    <t xml:space="preserve">1-SAc-126-68451-wb97xd </t>
  </si>
  <si>
    <t xml:space="preserve">39-SAc-83-99529-wb97xd </t>
  </si>
  <si>
    <t xml:space="preserve">136-691-90137-wb97xd </t>
  </si>
  <si>
    <t xml:space="preserve">1-411-88513-wb97xd </t>
  </si>
  <si>
    <t xml:space="preserve">142-SAc-537-82460-wb97xd </t>
  </si>
  <si>
    <t xml:space="preserve">274-492-87528-wb97xd </t>
  </si>
  <si>
    <t xml:space="preserve">7-SAc-458-85022-wb97xd </t>
  </si>
  <si>
    <t xml:space="preserve">20-677-96343-wb97xd </t>
  </si>
  <si>
    <t xml:space="preserve">34-591-100868-wb97xd </t>
  </si>
  <si>
    <t xml:space="preserve">20-SAc-351-100488-wb97xd </t>
  </si>
  <si>
    <t xml:space="preserve">7-625-100296-wb97xd </t>
  </si>
  <si>
    <t xml:space="preserve">39-284-98575-wb97xd </t>
  </si>
  <si>
    <t xml:space="preserve">13-550-99364-wb97xd </t>
  </si>
  <si>
    <t xml:space="preserve">12-567-89565-wb97xd </t>
  </si>
  <si>
    <t xml:space="preserve">109-SAc-104-38176-wb97xd </t>
  </si>
  <si>
    <t xml:space="preserve">13-581-95443-wb97xd </t>
  </si>
  <si>
    <t xml:space="preserve">13-511-99615-wb97xd </t>
  </si>
  <si>
    <t xml:space="preserve">142-416-90023-wb97xd </t>
  </si>
  <si>
    <t xml:space="preserve">1-277-99438-wb97xd </t>
  </si>
  <si>
    <t xml:space="preserve">2-532-79930-wb97xd </t>
  </si>
  <si>
    <t xml:space="preserve">250-361-65323-wb97xd </t>
  </si>
  <si>
    <t xml:space="preserve">142-108-93950-wb97xd </t>
  </si>
  <si>
    <t xml:space="preserve">13-SAc-538-87699-wb97xd </t>
  </si>
  <si>
    <t xml:space="preserve">4-SAc-144-70387-wb97xd </t>
  </si>
  <si>
    <t xml:space="preserve">4-SAc-499-98110-wb97xd </t>
  </si>
  <si>
    <t xml:space="preserve">20-628-94115-wb97xd </t>
  </si>
  <si>
    <t xml:space="preserve">20-SAc-328-87108-wb97xd </t>
  </si>
  <si>
    <t xml:space="preserve">1-SAc-636-97343-wb97xd </t>
  </si>
  <si>
    <t xml:space="preserve">4-SAc-427-83451-wb97xd </t>
  </si>
  <si>
    <t xml:space="preserve">274-361-93761-wb97xd </t>
  </si>
  <si>
    <t xml:space="preserve">12-SAc-488-99774-wb97xd </t>
  </si>
  <si>
    <t xml:space="preserve">136-SAc-572-96090-wb97xd </t>
  </si>
  <si>
    <t xml:space="preserve">2-559-100398-wb97xd </t>
  </si>
  <si>
    <t xml:space="preserve">274-SAc-569-90213-wb97xd </t>
  </si>
  <si>
    <t xml:space="preserve">1-SAc-595-96182-wb97xd </t>
  </si>
  <si>
    <t xml:space="preserve">12-473-76347-wb97xd </t>
  </si>
  <si>
    <t xml:space="preserve">159-SAc-496-100114-wb97xd </t>
  </si>
  <si>
    <t xml:space="preserve">13-SAc-632-92713-wb97xd </t>
  </si>
  <si>
    <t xml:space="preserve">13-SAc-678-70510-wb97xd </t>
  </si>
  <si>
    <t xml:space="preserve">109-448-100646-wb97xd </t>
  </si>
  <si>
    <t xml:space="preserve">136-SAc-490-94268-wb97xd </t>
  </si>
  <si>
    <t xml:space="preserve">34-SAc-565-99424-wb97xd </t>
  </si>
  <si>
    <t xml:space="preserve">109-SAc-611-99943-wb97xd </t>
  </si>
  <si>
    <t xml:space="preserve">142-447-97564-wb97xd </t>
  </si>
  <si>
    <t xml:space="preserve">34-480-100200-wb97xd </t>
  </si>
  <si>
    <t xml:space="preserve">136-611-92247-wb97xd </t>
  </si>
  <si>
    <t xml:space="preserve">159-SAc-575-87690-wb97xd </t>
  </si>
  <si>
    <t xml:space="preserve">2-SAc-581-87242-wb97xd </t>
  </si>
  <si>
    <t xml:space="preserve">109-SAc-633-92520-wb97xd </t>
  </si>
  <si>
    <t xml:space="preserve">250-SAc-324-96198-wb97xd </t>
  </si>
  <si>
    <t xml:space="preserve">12-SAc-115-93484-wb97xd </t>
  </si>
  <si>
    <t xml:space="preserve">109-561-63296-wb97xd </t>
  </si>
  <si>
    <t xml:space="preserve">12-297-88003-wb97xd </t>
  </si>
  <si>
    <t xml:space="preserve">7-506-85528-wb97xd </t>
  </si>
  <si>
    <t xml:space="preserve">2-SAc-635-93897-wb97xd </t>
  </si>
  <si>
    <t xml:space="preserve">136-473-92214-wb97xd </t>
  </si>
  <si>
    <t xml:space="preserve">159-620-98508-wb97xd </t>
  </si>
  <si>
    <t xml:space="preserve">12-SAc-675-98091-wb97xd </t>
  </si>
  <si>
    <t xml:space="preserve">34-305-70911-wb97xd </t>
  </si>
  <si>
    <t xml:space="preserve">39-SAc-376-97163-wb97xd </t>
  </si>
  <si>
    <t xml:space="preserve">250-369-96247-wb97xd </t>
  </si>
  <si>
    <t xml:space="preserve">109-SAc-509-95691-wb97xd </t>
  </si>
  <si>
    <t xml:space="preserve">12-676-92527-wb97xd </t>
  </si>
  <si>
    <t xml:space="preserve">4-668-96034-wb97xd </t>
  </si>
  <si>
    <t xml:space="preserve">7-SAc-313-51678-wb97xd </t>
  </si>
  <si>
    <t xml:space="preserve">1-SAc-642-82786-wb97xd </t>
  </si>
  <si>
    <t xml:space="preserve">274-SAc-586-88492-wb97xd </t>
  </si>
  <si>
    <t xml:space="preserve">1-403-98245-wb97xd </t>
  </si>
  <si>
    <t xml:space="preserve">13-383-87077-wb97xd </t>
  </si>
  <si>
    <t xml:space="preserve">142-SAc-212-93111-wb97xd </t>
  </si>
  <si>
    <t xml:space="preserve">142-SAc-565-98953-wb97xd </t>
  </si>
  <si>
    <t xml:space="preserve">109-SAc-517-98315-wb97xd </t>
  </si>
  <si>
    <t xml:space="preserve">142-SAc-501-67602-wb97xd </t>
  </si>
  <si>
    <t xml:space="preserve">39-551-100669-wb97xd </t>
  </si>
  <si>
    <t xml:space="preserve">1-536-90271-wb97xd </t>
  </si>
  <si>
    <t xml:space="preserve">109-SAc-529-85794-wb97xd </t>
  </si>
  <si>
    <t xml:space="preserve">142-352-87459-wb97xd </t>
  </si>
  <si>
    <t xml:space="preserve">109-SAc-336-98419-wb97xd </t>
  </si>
  <si>
    <t xml:space="preserve">159-382-100056-wb97xd </t>
  </si>
  <si>
    <t xml:space="preserve">136-SAc-507-99050-wb97xd </t>
  </si>
  <si>
    <t xml:space="preserve">39-454-97922-wb97xd </t>
  </si>
  <si>
    <t xml:space="preserve">7-523-88893-wb97xd </t>
  </si>
  <si>
    <t xml:space="preserve">39-SAc-403-97495-wb97xd </t>
  </si>
  <si>
    <t xml:space="preserve">2-398-97215-wb97xd </t>
  </si>
  <si>
    <t xml:space="preserve">274-SAc-254-75847-wb97xd </t>
  </si>
  <si>
    <t xml:space="preserve">274-SAc-599-79703-wb97xd </t>
  </si>
  <si>
    <t xml:space="preserve">1-355-90139-wb97xd </t>
  </si>
  <si>
    <t xml:space="preserve">250-538-96370-wb97xd </t>
  </si>
  <si>
    <t xml:space="preserve">39-112-97786-wb97xd </t>
  </si>
  <si>
    <t xml:space="preserve">4-SAc-376-86281-wb97xd </t>
  </si>
  <si>
    <t xml:space="preserve">109-SAc-519-89334-wb97xd </t>
  </si>
  <si>
    <t xml:space="preserve">109-284-79635-wb97xd </t>
  </si>
  <si>
    <t xml:space="preserve">13-201-95537-wb97xd </t>
  </si>
  <si>
    <t xml:space="preserve">20-SAc-597-87492-wb97xd </t>
  </si>
  <si>
    <t xml:space="preserve">109-513-95531-wb97xd </t>
  </si>
  <si>
    <t xml:space="preserve">142-SAc-296-87606-wb97xd </t>
  </si>
  <si>
    <t xml:space="preserve">7-SAc-448-91420-wb97xd </t>
  </si>
  <si>
    <t xml:space="preserve">142-SAc-151-70098-wb97xd </t>
  </si>
  <si>
    <t xml:space="preserve">142-SAc-202-89336-wb97xd </t>
  </si>
  <si>
    <t xml:space="preserve">250-SAc-376-84732-wb97xd </t>
  </si>
  <si>
    <t xml:space="preserve">12-SAc-571-100215-wb97xd </t>
  </si>
  <si>
    <t xml:space="preserve">109-SAc-449-99872-wb97xd </t>
  </si>
  <si>
    <t xml:space="preserve">39-383-82091-wb97xd </t>
  </si>
  <si>
    <t xml:space="preserve">109-SAc-215-84527-wb97xd </t>
  </si>
  <si>
    <t xml:space="preserve">4-SAc-350-89584-wb97xd </t>
  </si>
  <si>
    <t xml:space="preserve">1-SAc-587-100193-wb97xd </t>
  </si>
  <si>
    <t xml:space="preserve">274-SAc-445-91585-wb97xd </t>
  </si>
  <si>
    <t xml:space="preserve">142-545-91261-wb97xd </t>
  </si>
  <si>
    <t xml:space="preserve">159-SAc-471-96562-wb97xd </t>
  </si>
  <si>
    <t xml:space="preserve">159-SAc-401-71170-wb97xd </t>
  </si>
  <si>
    <t xml:space="preserve">159-590-84483-wb97xd </t>
  </si>
  <si>
    <t xml:space="preserve">1-390-96678-wb97xd </t>
  </si>
  <si>
    <t xml:space="preserve">142-429-94798-wb97xd </t>
  </si>
  <si>
    <t xml:space="preserve">159-SAc-466-87615-wb97xd </t>
  </si>
  <si>
    <t xml:space="preserve">142-SAc-80-100364-wb97xd </t>
  </si>
  <si>
    <t xml:space="preserve">13-518-98460-wb97xd </t>
  </si>
  <si>
    <t xml:space="preserve">250-663-86432-wb97xd </t>
  </si>
  <si>
    <t xml:space="preserve">13-SAc-279-81322-wb97xd </t>
  </si>
  <si>
    <t xml:space="preserve">39-SAc-408-75094-wb97xd </t>
  </si>
  <si>
    <t xml:space="preserve">39-SAc-559-97052-wb97xd </t>
  </si>
  <si>
    <t xml:space="preserve">250-SAc-556-98467-wb97xd </t>
  </si>
  <si>
    <t xml:space="preserve">109-SAc-125-91588-wb97xd </t>
  </si>
  <si>
    <t xml:space="preserve">39-358-97648-wb97xd </t>
  </si>
  <si>
    <t xml:space="preserve">39-343-72986-wb97xd </t>
  </si>
  <si>
    <t xml:space="preserve">39-SAc-157-72227-wb97xd </t>
  </si>
  <si>
    <t xml:space="preserve">1-579-96565-wb97xd </t>
  </si>
  <si>
    <t xml:space="preserve">250-327-99757-wb97xd </t>
  </si>
  <si>
    <t xml:space="preserve">142-SAc-492-100768-wb97xd </t>
  </si>
  <si>
    <t xml:space="preserve">274-520-63818-wb97xd </t>
  </si>
  <si>
    <t xml:space="preserve">1-SAc-426-99814-wb97xd </t>
  </si>
  <si>
    <t xml:space="preserve">7-SAc-472-83943-wb97xd </t>
  </si>
  <si>
    <t xml:space="preserve">2-SAc-524-93390-wb97xd </t>
  </si>
  <si>
    <t xml:space="preserve">136-SAc-637-91123-wb97xd </t>
  </si>
  <si>
    <t xml:space="preserve">4-SAc-327-92905-wb97xd </t>
  </si>
  <si>
    <t xml:space="preserve">34-533-98711-wb97xd </t>
  </si>
  <si>
    <t xml:space="preserve">34-395-95264-wb97xd </t>
  </si>
  <si>
    <t xml:space="preserve">136-SAc-292-79154-wb97xd </t>
  </si>
  <si>
    <t xml:space="preserve">39-SAc-348-97881-wb97xd </t>
  </si>
  <si>
    <t xml:space="preserve">39-179-89977-wb97xd </t>
  </si>
  <si>
    <t xml:space="preserve">159-SAc-561-77048-wb97xd </t>
  </si>
  <si>
    <t xml:space="preserve">159-507-87597-wb97xd </t>
  </si>
  <si>
    <t xml:space="preserve">136-SAc-694-91254-wb97xd </t>
  </si>
  <si>
    <t xml:space="preserve">250-SAc-370-92756-wb97xd </t>
  </si>
  <si>
    <t xml:space="preserve">12-209-94250-wb97xd </t>
  </si>
  <si>
    <t xml:space="preserve">142-SAc-503-94352-wb97xd </t>
  </si>
  <si>
    <t xml:space="preserve">109-SAc-327-100468-wb97xd </t>
  </si>
  <si>
    <t xml:space="preserve">136-SAc-381-94751-wb97xd </t>
  </si>
  <si>
    <t xml:space="preserve">2-646-92516-wb97xd </t>
  </si>
  <si>
    <t xml:space="preserve">159-664-100460-wb97xd </t>
  </si>
  <si>
    <t xml:space="preserve">20-SAc-407-93398-wb97xd </t>
  </si>
  <si>
    <t xml:space="preserve">136-SAc-537-92686-wb97xd </t>
  </si>
  <si>
    <t xml:space="preserve">159-578-99808-wb97xd </t>
  </si>
  <si>
    <t xml:space="preserve">7-SAc-446-97299-wb97xd </t>
  </si>
  <si>
    <t xml:space="preserve">4-SAc-448-98359-wb97xd </t>
  </si>
  <si>
    <t xml:space="preserve">39-202-97099-wb97xd </t>
  </si>
  <si>
    <t xml:space="preserve">4-SAc-392-89770-wb97xd </t>
  </si>
  <si>
    <t xml:space="preserve">142-SAc-229-100151-wb97xd </t>
  </si>
  <si>
    <t xml:space="preserve">7-SAc-488-76278-wb97xd </t>
  </si>
  <si>
    <t xml:space="preserve">4-SAc-259-83855-wb97xd </t>
  </si>
  <si>
    <t xml:space="preserve">142-535-96853-wb97xd </t>
  </si>
  <si>
    <t xml:space="preserve">274-640-98778-wb97xd </t>
  </si>
  <si>
    <t xml:space="preserve">2-509-94988-wb97xd </t>
  </si>
  <si>
    <t xml:space="preserve">274-499-98751-wb97xd </t>
  </si>
  <si>
    <t xml:space="preserve">34-SAc-333-97064-wb97xd </t>
  </si>
  <si>
    <t xml:space="preserve">12-SAc-524-96370-wb97xd </t>
  </si>
  <si>
    <t xml:space="preserve">109-313-93488-wb97xd </t>
  </si>
  <si>
    <t xml:space="preserve">39-245-95615-wb97xd </t>
  </si>
  <si>
    <t xml:space="preserve">136-136-36690-wb97xd </t>
  </si>
  <si>
    <t xml:space="preserve">39-SAc-545-98728-wb97xd </t>
  </si>
  <si>
    <t xml:space="preserve">13-174-85218-wb97xd </t>
  </si>
  <si>
    <t xml:space="preserve">159-298-32140-wb97xd </t>
  </si>
  <si>
    <t xml:space="preserve">20-516-91957-wb97xd </t>
  </si>
  <si>
    <t xml:space="preserve">4-286-92724-wb97xd </t>
  </si>
  <si>
    <t xml:space="preserve">20-SAc-601-82629-wb97xd </t>
  </si>
  <si>
    <t xml:space="preserve">142-335-86111-wb97xd </t>
  </si>
  <si>
    <t xml:space="preserve">136-SAc-620-93841-wb97xd </t>
  </si>
  <si>
    <t xml:space="preserve">12-SAc-618-83061-wb97xd </t>
  </si>
  <si>
    <t xml:space="preserve">20-SAc-487-95618-wb97xd </t>
  </si>
  <si>
    <t xml:space="preserve">136-390-85670-wb97xd </t>
  </si>
  <si>
    <t xml:space="preserve">39-SAc-55-61734-wb97xd </t>
  </si>
  <si>
    <t xml:space="preserve">1-SAc-403-95551-wb97xd </t>
  </si>
  <si>
    <t xml:space="preserve">1-SAc-570-69363-wb97xd </t>
  </si>
  <si>
    <t xml:space="preserve">109-333-99053-wb97xd </t>
  </si>
  <si>
    <t xml:space="preserve">250-605-87757-wb97xd </t>
  </si>
  <si>
    <t xml:space="preserve">109-SAc-388-90869-wb97xd </t>
  </si>
  <si>
    <t xml:space="preserve">4-532-97894-wb97xd </t>
  </si>
  <si>
    <t xml:space="preserve">136-451-86577-wb97xd </t>
  </si>
  <si>
    <t xml:space="preserve">39-467-95838-wb97xd </t>
  </si>
  <si>
    <t xml:space="preserve">142-SAc-419-98855-wb97xd </t>
  </si>
  <si>
    <t xml:space="preserve">136-SAc-644-99217-wb97xd </t>
  </si>
  <si>
    <t xml:space="preserve">142-260-100273-wb97xd </t>
  </si>
  <si>
    <t xml:space="preserve">39-277-99555-wb97xd </t>
  </si>
  <si>
    <t xml:space="preserve">39-555-92390-wb97xd </t>
  </si>
  <si>
    <t xml:space="preserve">136-650-75146-wb97xd </t>
  </si>
  <si>
    <t xml:space="preserve">1-485-52621-wb97xd </t>
  </si>
  <si>
    <t xml:space="preserve">142-SAc-52-97922-wb97xd </t>
  </si>
  <si>
    <t xml:space="preserve">7-SAc-373-95407-wb97xd </t>
  </si>
  <si>
    <t xml:space="preserve">159-SAc-473-93720-wb97xd </t>
  </si>
  <si>
    <t xml:space="preserve">4-SAc-106-88993-wb97xd </t>
  </si>
  <si>
    <t xml:space="preserve">39-196-89044-wb97xd </t>
  </si>
  <si>
    <t xml:space="preserve">13-SAc-583-100051-wb97xd </t>
  </si>
  <si>
    <t xml:space="preserve">1-SAc-201-100802-wb97xd </t>
  </si>
  <si>
    <t xml:space="preserve">34-450-99632-wb97xd </t>
  </si>
  <si>
    <t xml:space="preserve">4-630-95145-wb97xd </t>
  </si>
  <si>
    <t xml:space="preserve">1-SAc-488-85438-wb97xd </t>
  </si>
  <si>
    <t xml:space="preserve">12-574-85044-wb97xd </t>
  </si>
  <si>
    <t xml:space="preserve">13-SAc-680-97226-wb97xd </t>
  </si>
  <si>
    <t xml:space="preserve">13-337-93523-wb97xd </t>
  </si>
  <si>
    <t xml:space="preserve">109-321-86465-wb97xd </t>
  </si>
  <si>
    <t xml:space="preserve">4-SAc-97-71536-wb97xd </t>
  </si>
  <si>
    <t xml:space="preserve">12-490-98702-wb97xd </t>
  </si>
  <si>
    <t xml:space="preserve">159-SAc-595-94511-wb97xd </t>
  </si>
  <si>
    <t xml:space="preserve">4-SAc-518-98452-wb97xd </t>
  </si>
  <si>
    <t xml:space="preserve">12-SAc-530-93913-wb97xd </t>
  </si>
  <si>
    <t xml:space="preserve">142-SAc-321-89232-wb97xd </t>
  </si>
  <si>
    <t xml:space="preserve">250-609-97940-wb97xd </t>
  </si>
  <si>
    <t xml:space="preserve">34-SAc-593-96550-wb97xd </t>
  </si>
  <si>
    <t xml:space="preserve">12-576-97051-wb97xd </t>
  </si>
  <si>
    <t xml:space="preserve">13-SAc-464-95149-wb97xd </t>
  </si>
  <si>
    <t xml:space="preserve">274-459-66688-wb97xd </t>
  </si>
  <si>
    <t xml:space="preserve">39-414-98632-wb97xd </t>
  </si>
  <si>
    <t xml:space="preserve">109-87-58599-wb97xd </t>
  </si>
  <si>
    <t xml:space="preserve">274-263-74970-wb97xd </t>
  </si>
  <si>
    <t xml:space="preserve">142-SAc-396-90131-wb97xd </t>
  </si>
  <si>
    <t xml:space="preserve">109-SAc-539-99643-wb97xd </t>
  </si>
  <si>
    <t xml:space="preserve">20-482-95443-wb97xd </t>
  </si>
  <si>
    <t xml:space="preserve">142-SAc-578-100502-wb97xd </t>
  </si>
  <si>
    <t xml:space="preserve">4-SAc-248-98419-wb97xd </t>
  </si>
  <si>
    <t xml:space="preserve">4-542-83444-wb97xd </t>
  </si>
  <si>
    <t xml:space="preserve">142-111-99630-wb97xd </t>
  </si>
  <si>
    <t xml:space="preserve">274-SAc-634-95648-wb97xd </t>
  </si>
  <si>
    <t xml:space="preserve">1-SAc-673-100043-wb97xd </t>
  </si>
  <si>
    <t xml:space="preserve">34-SAc-579-96051-wb97xd </t>
  </si>
  <si>
    <t xml:space="preserve">39-234-90718-wb97xd </t>
  </si>
  <si>
    <t xml:space="preserve">250-679-93465-wb97xd </t>
  </si>
  <si>
    <t xml:space="preserve">142-SAc-387-91108-wb97xd </t>
  </si>
  <si>
    <t xml:space="preserve">13-SAc-639-96370-wb97xd </t>
  </si>
  <si>
    <t xml:space="preserve">109-SAc-55-87609-wb97xd </t>
  </si>
  <si>
    <t xml:space="preserve">136-SAc-647-93163-wb97xd </t>
  </si>
  <si>
    <t xml:space="preserve">39-291-83565-wb97xd </t>
  </si>
  <si>
    <t xml:space="preserve">20-SAc-502-99773-wb97xd </t>
  </si>
  <si>
    <t xml:space="preserve">142-192-78475-wb97xd </t>
  </si>
  <si>
    <t xml:space="preserve">39-SAc-378-100064-wb97xd </t>
  </si>
  <si>
    <t xml:space="preserve">2-634-90318-wb97xd </t>
  </si>
  <si>
    <t xml:space="preserve">159-381-98156-wb97xd </t>
  </si>
  <si>
    <t xml:space="preserve">7-SAc-345-75386-wb97xd </t>
  </si>
  <si>
    <t xml:space="preserve">2-362-100613-wb97xd </t>
  </si>
  <si>
    <t xml:space="preserve">159-493-87118-wb97xd </t>
  </si>
  <si>
    <t xml:space="preserve">159-SAc-484-100253-wb97xd </t>
  </si>
  <si>
    <t xml:space="preserve">4-564-94323-wb97xd </t>
  </si>
  <si>
    <t xml:space="preserve">2-SAc-594-94267-wb97xd </t>
  </si>
  <si>
    <t xml:space="preserve">142-152-67227-wb97xd </t>
  </si>
  <si>
    <t xml:space="preserve">109-SAc-307-99608-wb97xd </t>
  </si>
  <si>
    <t xml:space="preserve">39-312-86068-wb97xd </t>
  </si>
  <si>
    <t xml:space="preserve">1-297-80153-wb97xd </t>
  </si>
  <si>
    <t xml:space="preserve">136-351-93282-wb97xd </t>
  </si>
  <si>
    <t xml:space="preserve">1-SAc-464-100839-wb97xd </t>
  </si>
  <si>
    <t xml:space="preserve">20-527-98614-wb97xd </t>
  </si>
  <si>
    <t xml:space="preserve">39-SAc-254-67467-wb97xd </t>
  </si>
  <si>
    <t xml:space="preserve">13-SAc-528-99836-wb97xd </t>
  </si>
  <si>
    <t xml:space="preserve">136-601-82311-wb97xd </t>
  </si>
  <si>
    <t xml:space="preserve">39-SAc-432-97423-wb97xd </t>
  </si>
  <si>
    <t xml:space="preserve">39-396-86698-wb97xd </t>
  </si>
  <si>
    <t xml:space="preserve">4-SAc-337-93583-wb97xd </t>
  </si>
  <si>
    <t xml:space="preserve">7-515-100294-wb97xd </t>
  </si>
  <si>
    <t xml:space="preserve">274-419-81030-wb97xd </t>
  </si>
  <si>
    <t xml:space="preserve">20-501-80703-wb97xd </t>
  </si>
  <si>
    <t xml:space="preserve">250-465-50488-wb97xd </t>
  </si>
  <si>
    <t xml:space="preserve">250-SAc-570-93350-wb97xd </t>
  </si>
  <si>
    <t xml:space="preserve">34-SAc-612-85668-wb97xd </t>
  </si>
  <si>
    <t xml:space="preserve">34-216-97639-wb97xd </t>
  </si>
  <si>
    <t xml:space="preserve">13-SAc-631-97511-wb97xd </t>
  </si>
  <si>
    <t xml:space="preserve">250-628-97000-wb97xd </t>
  </si>
  <si>
    <t xml:space="preserve">13-SAc-683-71688-wb97xd </t>
  </si>
  <si>
    <t xml:space="preserve">4-186-35342-wb97xd </t>
  </si>
  <si>
    <t xml:space="preserve">1-558-98422-wb97xd </t>
  </si>
  <si>
    <t xml:space="preserve">109-207-91709-wb97xd </t>
  </si>
  <si>
    <t xml:space="preserve">4-SAc-451-96193-wb97xd </t>
  </si>
  <si>
    <t xml:space="preserve">159-SAc-580-98360-wb97xd </t>
  </si>
  <si>
    <t xml:space="preserve">159-SAc-426-97686-wb97xd </t>
  </si>
  <si>
    <t xml:space="preserve">39-585-97169-wb97xd </t>
  </si>
  <si>
    <t xml:space="preserve">142-SAc-349-97226-wb97xd </t>
  </si>
  <si>
    <t xml:space="preserve">34-434-98703-wb97xd </t>
  </si>
  <si>
    <t xml:space="preserve">159-466-99650-wb97xd </t>
  </si>
  <si>
    <t xml:space="preserve">12-SAc-497-90502-wb97xd </t>
  </si>
  <si>
    <t xml:space="preserve">136-629-98293-wb97xd </t>
  </si>
  <si>
    <t xml:space="preserve">109-SAc-324-96833-wb97xd </t>
  </si>
  <si>
    <t xml:space="preserve">13-384-92664-wb97xd </t>
  </si>
  <si>
    <t xml:space="preserve">1-SAc-601-87270-wb97xd </t>
  </si>
  <si>
    <t xml:space="preserve">1-510-89678-wb97xd </t>
  </si>
  <si>
    <t xml:space="preserve">39-SAc-458-92641-wb97xd </t>
  </si>
  <si>
    <t xml:space="preserve">274-532-95413-wb97xd </t>
  </si>
  <si>
    <t xml:space="preserve">109-SAc-516-84815-wb97xd </t>
  </si>
  <si>
    <t xml:space="preserve">109-SAc-437-100029-wb97xd </t>
  </si>
  <si>
    <t xml:space="preserve">1-589-95299-wb97xd </t>
  </si>
  <si>
    <t xml:space="preserve">142-279-98444-wb97xd </t>
  </si>
  <si>
    <t xml:space="preserve">250-SAc-434-85316-wb97xd </t>
  </si>
  <si>
    <t xml:space="preserve">13-439-93574-wb97xd </t>
  </si>
  <si>
    <t xml:space="preserve">4-SAc-373-100503-wb97xd </t>
  </si>
  <si>
    <t xml:space="preserve">39-SAc-282-92265-wb97xd </t>
  </si>
  <si>
    <t xml:space="preserve">142-SAc-471-86687-wb97xd </t>
  </si>
  <si>
    <t xml:space="preserve">142-445-72695-wb97xd </t>
  </si>
  <si>
    <t xml:space="preserve">1-454-97056-wb97xd </t>
  </si>
  <si>
    <t xml:space="preserve">39-SAc-420-97142-wb97xd </t>
  </si>
  <si>
    <t xml:space="preserve">12-SAc-186-86633-wb97xd </t>
  </si>
  <si>
    <t xml:space="preserve">7-SAc-462-98495-wb97xd </t>
  </si>
  <si>
    <t xml:space="preserve">2-516-83867-wb97xd </t>
  </si>
  <si>
    <t xml:space="preserve">1-456-86774-wb97xd </t>
  </si>
  <si>
    <t xml:space="preserve">12-632-96147-wb97xd </t>
  </si>
  <si>
    <t xml:space="preserve">4-424-98088-wb97xd </t>
  </si>
  <si>
    <t xml:space="preserve">142-272-91573-wb97xd </t>
  </si>
  <si>
    <t xml:space="preserve">2-SAc-567-97975-wb97xd </t>
  </si>
  <si>
    <t xml:space="preserve">159-555-99390-wb97xd </t>
  </si>
  <si>
    <t xml:space="preserve">142-345-77744-wb97xd </t>
  </si>
  <si>
    <t xml:space="preserve">136-690-91237-wb97xd </t>
  </si>
  <si>
    <t xml:space="preserve">2-SAc-438-81121-wb97xd </t>
  </si>
  <si>
    <t xml:space="preserve">109-559-95641-wb97xd </t>
  </si>
  <si>
    <t xml:space="preserve">109-569-100809-wb97xd </t>
  </si>
  <si>
    <t xml:space="preserve">13-SAc-548-92691-wb97xd </t>
  </si>
  <si>
    <t xml:space="preserve">4-318-94122-wb97xd </t>
  </si>
  <si>
    <t xml:space="preserve">7-575-98185-wb97xd </t>
  </si>
  <si>
    <t xml:space="preserve">159-641-91423-wb97xd </t>
  </si>
  <si>
    <t xml:space="preserve">142-470-100500-wb97xd </t>
  </si>
  <si>
    <t xml:space="preserve">39-SAc-433-94020-wb97xd </t>
  </si>
  <si>
    <t xml:space="preserve">20-SAc-484-95894-wb97xd </t>
  </si>
  <si>
    <t xml:space="preserve">20-SAc-203-92487-wb97xd </t>
  </si>
  <si>
    <t xml:space="preserve">12-SAc-450-93193-wb97xd </t>
  </si>
  <si>
    <t xml:space="preserve">39-SAc-246-71577-wb97xd </t>
  </si>
  <si>
    <t xml:space="preserve">109-177-100304-wb97xd </t>
  </si>
  <si>
    <t xml:space="preserve">250-SAc-525-75867-wb97xd </t>
  </si>
  <si>
    <t xml:space="preserve">20-SAc-660-87985-wb97xd </t>
  </si>
  <si>
    <t xml:space="preserve">34-SAc-658-93795-wb97xd </t>
  </si>
  <si>
    <t xml:space="preserve">20-606-99089-wb97xd </t>
  </si>
  <si>
    <t xml:space="preserve">250-601-99726-wb97xd </t>
  </si>
  <si>
    <t xml:space="preserve">20-SAc-675-80888-wb97xd </t>
  </si>
  <si>
    <t xml:space="preserve">109-SAc-555-90259-wb97xd </t>
  </si>
  <si>
    <t xml:space="preserve">12-606-79357-wb97xd </t>
  </si>
  <si>
    <t xml:space="preserve">2-497-92305-wb97xd </t>
  </si>
  <si>
    <t xml:space="preserve">7-SAc-416-57949-wb97xd </t>
  </si>
  <si>
    <t xml:space="preserve">142-304-88266-wb97xd </t>
  </si>
  <si>
    <t xml:space="preserve">34-SAc-163-82892-wb97xd </t>
  </si>
  <si>
    <t xml:space="preserve">4-651-99630-wb97xd </t>
  </si>
  <si>
    <t xml:space="preserve">109-SAc-604-86964-wb97xd </t>
  </si>
  <si>
    <t xml:space="preserve">2-SAc-619-95892-wb97xd </t>
  </si>
  <si>
    <t xml:space="preserve">2-SAc-638-94660-wb97xd </t>
  </si>
  <si>
    <t xml:space="preserve">142-SAc-582-96515-wb97xd </t>
  </si>
  <si>
    <t xml:space="preserve">109-675-99889-wb97xd </t>
  </si>
  <si>
    <t xml:space="preserve">12-445-98572-wb97xd </t>
  </si>
  <si>
    <t xml:space="preserve">7-SAc-464-94694-wb97xd </t>
  </si>
  <si>
    <t xml:space="preserve">4-632-90790-wb97xd </t>
  </si>
  <si>
    <t xml:space="preserve">13-587-100117-wb97xd </t>
  </si>
  <si>
    <t xml:space="preserve">7-SAc-450-95577-wb97xd </t>
  </si>
  <si>
    <t xml:space="preserve">1-SAc-560-67415-wb97xd </t>
  </si>
  <si>
    <t xml:space="preserve">34-604-82962-wb97xd </t>
  </si>
  <si>
    <t xml:space="preserve">250-SAc-637-100111-wb97xd </t>
  </si>
  <si>
    <t xml:space="preserve">250-SAc-471-89365-wb97xd </t>
  </si>
  <si>
    <t xml:space="preserve">142-302-87716-wb97xd </t>
  </si>
  <si>
    <t xml:space="preserve">34-SAc-387-90178-wb97xd </t>
  </si>
  <si>
    <t xml:space="preserve">1-SAc-654-100389-wb97xd </t>
  </si>
  <si>
    <t xml:space="preserve">250-SAc-623-96612-wb97xd </t>
  </si>
  <si>
    <t xml:space="preserve">39-SAc-574-80173-wb97xd </t>
  </si>
  <si>
    <t xml:space="preserve">142-SAc-314-91865-wb97xd </t>
  </si>
  <si>
    <t xml:space="preserve">109-583-98698-wb97xd </t>
  </si>
  <si>
    <t xml:space="preserve">142-SAc-530-78963-wb97xd </t>
  </si>
  <si>
    <t xml:space="preserve">142-SAc-515-100727-wb97xd </t>
  </si>
  <si>
    <t xml:space="preserve">7-SAc-199-42889-wb97xd </t>
  </si>
  <si>
    <t xml:space="preserve">13-641-90622-wb97xd </t>
  </si>
  <si>
    <t xml:space="preserve">4-414-83840-wb97xd </t>
  </si>
  <si>
    <t xml:space="preserve">39-SAc-548-98546-wb97xd </t>
  </si>
  <si>
    <t xml:space="preserve">12-SAc-683-98127-wb97xd </t>
  </si>
  <si>
    <t xml:space="preserve">34-428-99914-wb97xd </t>
  </si>
  <si>
    <t xml:space="preserve">136-SAc-700-94321-wb97xd </t>
  </si>
  <si>
    <t xml:space="preserve">142-212-84210-wb97xd </t>
  </si>
  <si>
    <t xml:space="preserve">4-SAc-552-100602-wb97xd </t>
  </si>
  <si>
    <t xml:space="preserve">7-SAc-352-98821-wb97xd </t>
  </si>
  <si>
    <t xml:space="preserve">250-217-97423-wb97xd </t>
  </si>
  <si>
    <t xml:space="preserve">12-SAc-456-93964-wb97xd </t>
  </si>
  <si>
    <t xml:space="preserve">12-SAc-692-98188-wb97xd </t>
  </si>
  <si>
    <t xml:space="preserve">7-SAc-403-91492-wb97xd </t>
  </si>
  <si>
    <t xml:space="preserve">39-SAc-346-94610-wb97xd </t>
  </si>
  <si>
    <t xml:space="preserve">159-SAc-532-97764-wb97xd </t>
  </si>
  <si>
    <t xml:space="preserve">109-686-92354-wb97xd </t>
  </si>
  <si>
    <t xml:space="preserve">250-SAc-193-77329-wb97xd </t>
  </si>
  <si>
    <t xml:space="preserve">39-120-81782-wb97xd </t>
  </si>
  <si>
    <t xml:space="preserve">4-SAc-319-99997-wb97xd </t>
  </si>
  <si>
    <t xml:space="preserve">136-SAc-576-94239-wb97xd </t>
  </si>
  <si>
    <t xml:space="preserve">13-SAc-358-90660-wb97xd </t>
  </si>
  <si>
    <t xml:space="preserve">39-353-99613-wb97xd </t>
  </si>
  <si>
    <t xml:space="preserve">20-492-96747-wb97xd </t>
  </si>
  <si>
    <t xml:space="preserve">2-SAc-209-95543-wb97xd </t>
  </si>
  <si>
    <t xml:space="preserve">1-469-96161-wb97xd </t>
  </si>
  <si>
    <t xml:space="preserve">39-SAc-366-95734-wb97xd </t>
  </si>
  <si>
    <t xml:space="preserve">274-644-90009-wb97xd </t>
  </si>
  <si>
    <t xml:space="preserve">142-257-86485-wb97xd </t>
  </si>
  <si>
    <t xml:space="preserve">20-488-97378-wb97xd </t>
  </si>
  <si>
    <t xml:space="preserve">13-SAc-588-86688-wb97xd </t>
  </si>
  <si>
    <t xml:space="preserve">2-SAc-440-90356-wb97xd </t>
  </si>
  <si>
    <t xml:space="preserve">136-557-92574-wb97xd </t>
  </si>
  <si>
    <t xml:space="preserve">34-500-88519-wb97xd </t>
  </si>
  <si>
    <t xml:space="preserve">159-516-90593-wb97xd </t>
  </si>
  <si>
    <t xml:space="preserve">7-SAc-248-94734-wb97xd </t>
  </si>
  <si>
    <t xml:space="preserve">39-SAc-566-90873-wb97xd </t>
  </si>
  <si>
    <t xml:space="preserve">12-486-92912-wb97xd </t>
  </si>
  <si>
    <t xml:space="preserve">142-516-77280-wb97xd </t>
  </si>
  <si>
    <t xml:space="preserve">4-SAc-500-96320-wb97xd </t>
  </si>
  <si>
    <t xml:space="preserve">142-211-81896-wb97xd </t>
  </si>
  <si>
    <t xml:space="preserve">39-SAc-508-83788-wb97xd </t>
  </si>
  <si>
    <t xml:space="preserve">142-SAc-491-98241-wb97xd </t>
  </si>
  <si>
    <t xml:space="preserve">20-SAc-557-98812-wb97xd </t>
  </si>
  <si>
    <t xml:space="preserve">20-528-100774-wb97xd </t>
  </si>
  <si>
    <t xml:space="preserve">142-263-85703-wb97xd </t>
  </si>
  <si>
    <t xml:space="preserve">250-SAc-322-96325-wb97xd </t>
  </si>
  <si>
    <t xml:space="preserve">4-260-85317-wb97xd </t>
  </si>
  <si>
    <t xml:space="preserve">39-534-97167-wb97xd </t>
  </si>
  <si>
    <t xml:space="preserve">39-315-94193-wb97xd </t>
  </si>
  <si>
    <t xml:space="preserve">250-SAc-604-95782-wb97xd </t>
  </si>
  <si>
    <t xml:space="preserve">159-SAc-585-92184-wb97xd </t>
  </si>
  <si>
    <t xml:space="preserve">39-SAc-437-97827-wb97xd </t>
  </si>
  <si>
    <t xml:space="preserve">4-SAc-345-98023-wb97xd </t>
  </si>
  <si>
    <t xml:space="preserve">39-SAc-510-97510-wb97xd </t>
  </si>
  <si>
    <t xml:space="preserve">109-551-95750-wb97xd </t>
  </si>
  <si>
    <t xml:space="preserve">13-SAc-622-90284-wb97xd </t>
  </si>
  <si>
    <t xml:space="preserve">4-SAc-510-95831-wb97xd </t>
  </si>
  <si>
    <t xml:space="preserve">7-SAc-484-97524-wb97xd </t>
  </si>
  <si>
    <t xml:space="preserve">1-SAc-613-85624-wb97xd </t>
  </si>
  <si>
    <t xml:space="preserve">7-584-82294-wb97xd </t>
  </si>
  <si>
    <t xml:space="preserve">159-SAc-544-65029-wb97xd </t>
  </si>
  <si>
    <t xml:space="preserve">12-434-89281-wb97xd </t>
  </si>
  <si>
    <t xml:space="preserve">39-459-95384-wb97xd </t>
  </si>
  <si>
    <t xml:space="preserve">142-SAc-434-87036-wb97xd </t>
  </si>
  <si>
    <t xml:space="preserve">20-SAc-588-70425-wb97xd </t>
  </si>
  <si>
    <t xml:space="preserve">250-SAc-194-35312-wb97xd </t>
  </si>
  <si>
    <t xml:space="preserve">142-SAc-340-71611-wb97xd </t>
  </si>
  <si>
    <t xml:space="preserve">274-316-83823-wb97xd </t>
  </si>
  <si>
    <t xml:space="preserve">250-SAc-341-95225-wb97xd </t>
  </si>
  <si>
    <t xml:space="preserve">2-SAc-509-97107-wb97xd </t>
  </si>
  <si>
    <t xml:space="preserve">20-555-93243-wb97xd </t>
  </si>
  <si>
    <t xml:space="preserve">142-SAc-401-75050-wb97xd </t>
  </si>
  <si>
    <t xml:space="preserve">39-369-96390-wb97xd </t>
  </si>
  <si>
    <t xml:space="preserve">142-378-99465-wb97xd </t>
  </si>
  <si>
    <t xml:space="preserve">2-SAc-502-86096-wb97xd </t>
  </si>
  <si>
    <t xml:space="preserve">136-514-82291-wb97xd </t>
  </si>
  <si>
    <t xml:space="preserve">4-420-95629-wb97xd </t>
  </si>
  <si>
    <t xml:space="preserve">4-SAc-198-91215-wb97xd </t>
  </si>
  <si>
    <t xml:space="preserve">39-SAc-295-84591-wb97xd </t>
  </si>
  <si>
    <t xml:space="preserve">4-SAc-492-96754-wb97xd </t>
  </si>
  <si>
    <t xml:space="preserve">109-682-87420-wb97xd </t>
  </si>
  <si>
    <t xml:space="preserve">109-480-90307-wb97xd </t>
  </si>
  <si>
    <t xml:space="preserve">13-SAc-572-97980-wb97xd </t>
  </si>
  <si>
    <t xml:space="preserve">39-403-88424-wb97xd </t>
  </si>
  <si>
    <t xml:space="preserve">13-261-93947-wb97xd </t>
  </si>
  <si>
    <t xml:space="preserve">142-SAc-308-100415-wb97xd </t>
  </si>
  <si>
    <t xml:space="preserve">20-594-96599-wb97xd </t>
  </si>
  <si>
    <t xml:space="preserve">142-469-96591-wb97xd </t>
  </si>
  <si>
    <t xml:space="preserve">136-SAc-411-78708-wb97xd </t>
  </si>
  <si>
    <t xml:space="preserve">4-338-98933-wb97xd </t>
  </si>
  <si>
    <t xml:space="preserve">34-SAc-660-99811-wb97xd </t>
  </si>
  <si>
    <t xml:space="preserve">250-SAc-665-100482-wb97xd </t>
  </si>
  <si>
    <t xml:space="preserve">109-SAc-488-85231-wb97xd </t>
  </si>
  <si>
    <t xml:space="preserve">274-677-97240-wb97xd </t>
  </si>
  <si>
    <t xml:space="preserve">12-SAc-687-91088-wb97xd </t>
  </si>
  <si>
    <t xml:space="preserve">20-640-98478-wb97xd </t>
  </si>
  <si>
    <t xml:space="preserve">109-SAc-557-94336-wb97xd </t>
  </si>
  <si>
    <t xml:space="preserve">12-497-98243-wb97xd </t>
  </si>
  <si>
    <t xml:space="preserve">39-SAc-393-100386-wb97xd </t>
  </si>
  <si>
    <t xml:space="preserve">274-SAc-249-85951-wb97xd </t>
  </si>
  <si>
    <t xml:space="preserve">109-540-73351-wb97xd </t>
  </si>
  <si>
    <t xml:space="preserve">12-652-82877-wb97xd </t>
  </si>
  <si>
    <t xml:space="preserve">159-SAc-635-95600-wb97xd </t>
  </si>
  <si>
    <t xml:space="preserve">39-335-100315-wb97xd </t>
  </si>
  <si>
    <t xml:space="preserve">39-51-40963-wb97xd </t>
  </si>
  <si>
    <t xml:space="preserve">109-SAc-162-90664-wb97xd </t>
  </si>
  <si>
    <t xml:space="preserve">274-436-87383-wb97xd </t>
  </si>
  <si>
    <t xml:space="preserve">109-SAc-617-100347-wb97xd </t>
  </si>
  <si>
    <t xml:space="preserve">39-587-98222-wb97xd </t>
  </si>
  <si>
    <t xml:space="preserve">109-SAc-502-93066-wb97xd </t>
  </si>
  <si>
    <t xml:space="preserve">12-SAc-592-97703-wb97xd </t>
  </si>
  <si>
    <t xml:space="preserve">7-SAc-273-98330-wb97xd </t>
  </si>
  <si>
    <t xml:space="preserve">142-SAc-269-97953-wb97xd </t>
  </si>
  <si>
    <t xml:space="preserve">136-SAc-568-94950-wb97xd </t>
  </si>
  <si>
    <t xml:space="preserve">142-SAc-384-88173-wb97xd </t>
  </si>
  <si>
    <t xml:space="preserve">250-SAc-512-99895-wb97xd </t>
  </si>
  <si>
    <t xml:space="preserve">142-465-77773-wb97xd </t>
  </si>
  <si>
    <t xml:space="preserve">159-582-76300-wb97xd </t>
  </si>
  <si>
    <t xml:space="preserve">34-SAc-613-89881-wb97xd </t>
  </si>
  <si>
    <t xml:space="preserve">12-381-67605-wb97xd </t>
  </si>
  <si>
    <t xml:space="preserve">34-492-97778-wb97xd </t>
  </si>
  <si>
    <t xml:space="preserve">12-564-100031-wb97xd </t>
  </si>
  <si>
    <t xml:space="preserve">159-SAc-500-99062-wb97xd </t>
  </si>
  <si>
    <t xml:space="preserve">274-244-98174-wb97xd </t>
  </si>
  <si>
    <t xml:space="preserve">20-SAc-682-100271-wb97xd </t>
  </si>
  <si>
    <t xml:space="preserve">4-577-98692-wb97xd </t>
  </si>
  <si>
    <t xml:space="preserve">250-SAc-543-95168-wb97xd </t>
  </si>
  <si>
    <t xml:space="preserve">1-SAc-457-93843-wb97xd </t>
  </si>
  <si>
    <t xml:space="preserve">142-529-64857-wb97xd </t>
  </si>
  <si>
    <t xml:space="preserve">250-549-68296-wb97xd </t>
  </si>
  <si>
    <t xml:space="preserve">20-SAc-579-92672-wb97xd </t>
  </si>
  <si>
    <t xml:space="preserve">109-SAc-600-96698-wb97xd </t>
  </si>
  <si>
    <t xml:space="preserve">142-SAc-288-89864-wb97xd </t>
  </si>
  <si>
    <t xml:space="preserve">1-SAc-637-81630-wb97xd </t>
  </si>
  <si>
    <t xml:space="preserve">39-SAc-477-100486-wb97xd </t>
  </si>
  <si>
    <t xml:space="preserve">20-SAc-527-83586-wb97xd </t>
  </si>
  <si>
    <t xml:space="preserve">136-SAc-533-76841-wb97xd </t>
  </si>
  <si>
    <t xml:space="preserve">4-SAc-478-82825-wb97xd </t>
  </si>
  <si>
    <t xml:space="preserve">109-328-91608-wb97xd </t>
  </si>
  <si>
    <t xml:space="preserve">1-604-97429-wb97xd </t>
  </si>
  <si>
    <t xml:space="preserve">109-SAc-272-91087-wb97xd </t>
  </si>
  <si>
    <t xml:space="preserve">1-SAc-410-97949-wb97xd </t>
  </si>
  <si>
    <t xml:space="preserve">20-SAc-371-98605-wb97xd </t>
  </si>
  <si>
    <t xml:space="preserve">13-SAc-667-97850-wb97xd </t>
  </si>
  <si>
    <t xml:space="preserve">142-SAc-494-98306-wb97xd </t>
  </si>
  <si>
    <t xml:space="preserve">274-606-98905-wb97xd </t>
  </si>
  <si>
    <t xml:space="preserve">274-SAc-497-64285-wb97xd </t>
  </si>
  <si>
    <t xml:space="preserve">136-633-93560-wb97xd </t>
  </si>
  <si>
    <t xml:space="preserve">2-SAc-241-69722-wb97xd </t>
  </si>
  <si>
    <t xml:space="preserve">12-541-61329-wb97xd </t>
  </si>
  <si>
    <t xml:space="preserve">13-SAc-675-85374-wb97xd </t>
  </si>
  <si>
    <t xml:space="preserve">136-497-90663-wb97xd </t>
  </si>
  <si>
    <t xml:space="preserve">1-664-96274-wb97xd </t>
  </si>
  <si>
    <t xml:space="preserve">109-265-93224-wb97xd </t>
  </si>
  <si>
    <t xml:space="preserve">12-SAc-613-71994-wb97xd </t>
  </si>
  <si>
    <t xml:space="preserve">136-SAc-278-88487-wb97xd </t>
  </si>
  <si>
    <t xml:space="preserve">136-412-96322-wb97xd </t>
  </si>
  <si>
    <t xml:space="preserve">20-678-94046-wb97xd </t>
  </si>
  <si>
    <t xml:space="preserve">39-581-88686-wb97xd </t>
  </si>
  <si>
    <t xml:space="preserve">13-680-87485-wb97xd </t>
  </si>
  <si>
    <t xml:space="preserve">1-358-76146-wb97xd </t>
  </si>
  <si>
    <t xml:space="preserve">39-481-92193-wb97xd </t>
  </si>
  <si>
    <t xml:space="preserve">142-513-95021-wb97xd </t>
  </si>
  <si>
    <t xml:space="preserve">34-SAc-590-73882-wb97xd </t>
  </si>
  <si>
    <t xml:space="preserve">20-348-89210-wb97xd </t>
  </si>
  <si>
    <t xml:space="preserve">39-549-76532-wb97xd </t>
  </si>
  <si>
    <t xml:space="preserve">136-SAc-442-78034-wb97xd </t>
  </si>
  <si>
    <t xml:space="preserve">1-447-99247-wb97xd </t>
  </si>
  <si>
    <t xml:space="preserve">12-SAc-573-95140-wb97xd </t>
  </si>
  <si>
    <t xml:space="preserve">20-SAc-545-67246-wb97xd </t>
  </si>
  <si>
    <t xml:space="preserve">12-495-100480-wb97xd </t>
  </si>
  <si>
    <t xml:space="preserve">12-502-97018-wb97xd </t>
  </si>
  <si>
    <t xml:space="preserve">142-475-99046-wb97xd </t>
  </si>
  <si>
    <t xml:space="preserve">142-SAc-367-97008-wb97xd </t>
  </si>
  <si>
    <t xml:space="preserve">34-520-99997-wb97xd </t>
  </si>
  <si>
    <t xml:space="preserve">109-SAc-439-91543-wb97xd </t>
  </si>
  <si>
    <t xml:space="preserve">142-479-89386-wb97xd </t>
  </si>
  <si>
    <t xml:space="preserve">159-SAc-574-95074-wb97xd </t>
  </si>
  <si>
    <t xml:space="preserve">1-395-81593-wb97xd </t>
  </si>
  <si>
    <t xml:space="preserve">12-662-89488-wb97xd </t>
  </si>
  <si>
    <t xml:space="preserve">4-SAc-557-99396-wb97xd </t>
  </si>
  <si>
    <t xml:space="preserve">136-472-82214-wb97xd </t>
  </si>
  <si>
    <t xml:space="preserve">136-SAc-673-94337-wb97xd </t>
  </si>
  <si>
    <t xml:space="preserve">142-SAc-391-87285-wb97xd </t>
  </si>
  <si>
    <t xml:space="preserve">142-300-86519-wb97xd </t>
  </si>
  <si>
    <t xml:space="preserve">109-SAc-562-97461-wb97xd </t>
  </si>
  <si>
    <t xml:space="preserve">39-SAc-252-91200-wb97xd </t>
  </si>
  <si>
    <t xml:space="preserve">136-164-78822-wb97xd </t>
  </si>
  <si>
    <t xml:space="preserve">39-SAc-573-97545-wb97xd </t>
  </si>
  <si>
    <t xml:space="preserve">142-561-96329-wb97xd </t>
  </si>
  <si>
    <t xml:space="preserve">142-384-78956-wb97xd </t>
  </si>
  <si>
    <t xml:space="preserve">136-SAc-573-91121-wb97xd </t>
  </si>
  <si>
    <t xml:space="preserve">142-507-99180-wb97xd </t>
  </si>
  <si>
    <t xml:space="preserve">7-SAc-302-74804-wb97xd </t>
  </si>
  <si>
    <t xml:space="preserve">136-595-99348-wb97xd </t>
  </si>
  <si>
    <t xml:space="preserve">39-SAc-72-99740-wb97xd </t>
  </si>
  <si>
    <t xml:space="preserve">12-657-92977-wb97xd </t>
  </si>
  <si>
    <t xml:space="preserve">34-SAc-463-95875-wb97xd </t>
  </si>
  <si>
    <t xml:space="preserve">1-311-67174-wb97xd </t>
  </si>
  <si>
    <t xml:space="preserve">20-SAc-490-97621-wb97xd </t>
  </si>
  <si>
    <t xml:space="preserve">2-328-100304-wb97xd </t>
  </si>
  <si>
    <t xml:space="preserve">142-SAc-280-100459-wb97xd </t>
  </si>
  <si>
    <t xml:space="preserve">39-235-91594-wb97xd </t>
  </si>
  <si>
    <t xml:space="preserve">20-452-83207-wb97xd </t>
  </si>
  <si>
    <t xml:space="preserve">1-SAc-656-90825-wb97xd </t>
  </si>
  <si>
    <t xml:space="preserve">7-SAc-340-90918-wb97xd </t>
  </si>
  <si>
    <t xml:space="preserve">12-SAc-693-90899-wb97xd </t>
  </si>
  <si>
    <t xml:space="preserve">4-SAc-221-93403-wb97xd </t>
  </si>
  <si>
    <t xml:space="preserve">109-SAc-560-90758-wb97xd </t>
  </si>
  <si>
    <t xml:space="preserve">4-SAc-550-100701-wb97xd </t>
  </si>
  <si>
    <t xml:space="preserve">142-242-100108-wb97xd </t>
  </si>
  <si>
    <t xml:space="preserve">39-SAc-546-100741-wb97xd </t>
  </si>
  <si>
    <t xml:space="preserve">250-344-100012-wb97xd </t>
  </si>
  <si>
    <t xml:space="preserve">274-675-87782-wb97xd </t>
  </si>
  <si>
    <t xml:space="preserve">39-SAc-394-88994-wb97xd </t>
  </si>
  <si>
    <t xml:space="preserve">20-485-78390-wb97xd </t>
  </si>
  <si>
    <t xml:space="preserve">1-298-99483-wb97xd </t>
  </si>
  <si>
    <t xml:space="preserve">39-SAc-230-81442-wb97xd </t>
  </si>
  <si>
    <t xml:space="preserve">142-572-73975-wb97xd </t>
  </si>
  <si>
    <t xml:space="preserve">12-587-99488-wb97xd </t>
  </si>
  <si>
    <t xml:space="preserve">2-621-94489-wb97xd </t>
  </si>
  <si>
    <t xml:space="preserve">109-SAc-452-92203-wb97xd </t>
  </si>
  <si>
    <t xml:space="preserve">39-SAc-79-99843-wb97xd </t>
  </si>
  <si>
    <t xml:space="preserve">4-SAc-288-98062-wb97xd </t>
  </si>
  <si>
    <t xml:space="preserve">250-583-100548-wb97xd </t>
  </si>
  <si>
    <t xml:space="preserve">13-636-94271-wb97xd </t>
  </si>
  <si>
    <t xml:space="preserve">4-SAc-473-96700-wb97xd </t>
  </si>
  <si>
    <t xml:space="preserve">1-531-94617-wb97xd </t>
  </si>
  <si>
    <t xml:space="preserve">2-434-81930-wb97xd </t>
  </si>
  <si>
    <t xml:space="preserve">34-474-97661-wb97xd </t>
  </si>
  <si>
    <t xml:space="preserve">250-456-95834-wb97xd </t>
  </si>
  <si>
    <t xml:space="preserve">250-612-95426-wb97xd </t>
  </si>
  <si>
    <t xml:space="preserve">109-525-97893-wb97xd </t>
  </si>
  <si>
    <t xml:space="preserve">136-648-100905-wb97xd </t>
  </si>
  <si>
    <t xml:space="preserve">136-SAc-681-89492-wb97xd </t>
  </si>
  <si>
    <t xml:space="preserve">39-560-97493-wb97xd </t>
  </si>
  <si>
    <t xml:space="preserve">159-616-96371-wb97xd </t>
  </si>
  <si>
    <t xml:space="preserve">34-631-87159-wb97xd </t>
  </si>
  <si>
    <t xml:space="preserve">12-SAc-682-100973-wb97xd </t>
  </si>
  <si>
    <t xml:space="preserve">39-SAc-334-87651-wb97xd </t>
  </si>
  <si>
    <t xml:space="preserve">2-SAc-654-93971-wb97xd </t>
  </si>
  <si>
    <t xml:space="preserve">4-204-77751-wb97xd </t>
  </si>
  <si>
    <t xml:space="preserve">7-SAc-289-85484-wb97xd </t>
  </si>
  <si>
    <t xml:space="preserve">20-605-91463-wb97xd </t>
  </si>
  <si>
    <t xml:space="preserve">20-SAc-603-95509-wb97xd </t>
  </si>
  <si>
    <t xml:space="preserve">13-SAc-610-97520-wb97xd </t>
  </si>
  <si>
    <t xml:space="preserve">7-457-99353-wb97xd </t>
  </si>
  <si>
    <t xml:space="preserve">20-607-91227-wb97xd </t>
  </si>
  <si>
    <t xml:space="preserve">136-550-96866-wb97xd </t>
  </si>
  <si>
    <t xml:space="preserve">7-542-94901-wb97xd </t>
  </si>
  <si>
    <t xml:space="preserve">12-291-79315-wb97xd </t>
  </si>
  <si>
    <t xml:space="preserve">39-522-99736-wb97xd </t>
  </si>
  <si>
    <t xml:space="preserve">274-358-94687-wb97xd </t>
  </si>
  <si>
    <t xml:space="preserve">4-SAc-519-70641-wb97xd </t>
  </si>
  <si>
    <t xml:space="preserve">274-SAc-467-83538-wb97xd </t>
  </si>
  <si>
    <t xml:space="preserve">159-548-98111-wb97xd </t>
  </si>
  <si>
    <t xml:space="preserve">13-SAc-474-100451-wb97xd </t>
  </si>
  <si>
    <t xml:space="preserve">1-SAc-535-94964-wb97xd </t>
  </si>
  <si>
    <t xml:space="preserve">159-558-98264-wb97xd </t>
  </si>
  <si>
    <t xml:space="preserve">109-566-94909-wb97xd </t>
  </si>
  <si>
    <t xml:space="preserve">34-SAc-693-99071-wb97xd </t>
  </si>
  <si>
    <t xml:space="preserve">159-SAc-608-93378-wb97xd </t>
  </si>
  <si>
    <t xml:space="preserve">142-SAc-526-86895-wb97xd </t>
  </si>
  <si>
    <t xml:space="preserve">13-SAc-630-96758-wb97xd </t>
  </si>
  <si>
    <t xml:space="preserve">142-560-88619-wb97xd </t>
  </si>
  <si>
    <t xml:space="preserve">13-623-95927-wb97xd </t>
  </si>
  <si>
    <t xml:space="preserve">1-487-91382-wb97xd </t>
  </si>
  <si>
    <t xml:space="preserve">39-338-100986-wb97xd </t>
  </si>
  <si>
    <t xml:space="preserve">39-SAc-342-95251-wb97xd </t>
  </si>
  <si>
    <t xml:space="preserve">142-436-94586-wb97xd </t>
  </si>
  <si>
    <t xml:space="preserve">1-SAc-567-48114-wb97xd </t>
  </si>
  <si>
    <t xml:space="preserve">136-SAc-542-96566-wb97xd </t>
  </si>
  <si>
    <t xml:space="preserve">159-SAc-646-99613-wb97xd </t>
  </si>
  <si>
    <t xml:space="preserve">142-381-98031-wb97xd </t>
  </si>
  <si>
    <t xml:space="preserve">274-534-98997-wb97xd </t>
  </si>
  <si>
    <t xml:space="preserve">250-SAc-549-97120-wb97xd </t>
  </si>
  <si>
    <t xml:space="preserve">20-620-97586-wb97xd </t>
  </si>
  <si>
    <t xml:space="preserve">1-SAc-571-84540-wb97xd </t>
  </si>
  <si>
    <t xml:space="preserve">136-628-96554-wb97xd </t>
  </si>
  <si>
    <t xml:space="preserve">159-584-99454-wb97xd </t>
  </si>
  <si>
    <t xml:space="preserve">7-685-94746-wb97xd </t>
  </si>
  <si>
    <t xml:space="preserve">1-561-85368-wb97xd </t>
  </si>
  <si>
    <t xml:space="preserve">250-SAc-544-97432-wb97xd </t>
  </si>
  <si>
    <t xml:space="preserve">4-SAc-400-91136-wb97xd </t>
  </si>
  <si>
    <t xml:space="preserve">109-SAc-190-81580-wb97xd </t>
  </si>
  <si>
    <t xml:space="preserve">274-SAc-548-89394-wb97xd </t>
  </si>
  <si>
    <t xml:space="preserve">13-SAc-647-97805-wb97xd </t>
  </si>
  <si>
    <t xml:space="preserve">109-486-70109-wb97xd </t>
  </si>
  <si>
    <t xml:space="preserve">109-SAc-455-95340-wb97xd </t>
  </si>
  <si>
    <t xml:space="preserve">274-465-93561-wb97xd </t>
  </si>
  <si>
    <t xml:space="preserve">7-SAc-374-100476-wb97xd </t>
  </si>
  <si>
    <t xml:space="preserve">159-SAc-553-95720-wb97xd </t>
  </si>
  <si>
    <t xml:space="preserve">39-SAc-531-92298-wb97xd </t>
  </si>
  <si>
    <t xml:space="preserve">7-536-100048-wb97xd </t>
  </si>
  <si>
    <t xml:space="preserve">109-SAc-621-78448-wb97xd </t>
  </si>
  <si>
    <t xml:space="preserve">109-555-80404-wb97xd </t>
  </si>
  <si>
    <t xml:space="preserve">12-SAc-625-86810-wb97xd </t>
  </si>
  <si>
    <t xml:space="preserve">7-480-74762-wb97xd </t>
  </si>
  <si>
    <t xml:space="preserve">1-SAc-497-100265-wb97xd </t>
  </si>
  <si>
    <t xml:space="preserve">13-SAc-496-93369-wb97xd </t>
  </si>
  <si>
    <t xml:space="preserve">159-414-96395-wb97xd </t>
  </si>
  <si>
    <t xml:space="preserve">39-564-100473-wb97xd </t>
  </si>
  <si>
    <t xml:space="preserve">13-SAc-427-80284-wb97xd </t>
  </si>
  <si>
    <t xml:space="preserve">4-350-90286-wb97xd </t>
  </si>
  <si>
    <t xml:space="preserve">159-686-89783-wb97xd </t>
  </si>
  <si>
    <t xml:space="preserve">109-SAc-392-100342-wb97xd </t>
  </si>
  <si>
    <t xml:space="preserve">7-666-86854-wb97xd </t>
  </si>
  <si>
    <t xml:space="preserve">136-486-95669-wb97xd </t>
  </si>
  <si>
    <t xml:space="preserve">250-SAc-410-93849-wb97xd </t>
  </si>
  <si>
    <t xml:space="preserve">13-612-95972-wb97xd </t>
  </si>
  <si>
    <t xml:space="preserve">39-461-89378-wb97xd </t>
  </si>
  <si>
    <t xml:space="preserve">20-371-90246-wb97xd </t>
  </si>
  <si>
    <t xml:space="preserve">159-551-97045-wb97xd </t>
  </si>
  <si>
    <t xml:space="preserve">136-SAc-409-62767-wb97xd </t>
  </si>
  <si>
    <t xml:space="preserve">2-SAc-471-95251-wb97xd </t>
  </si>
  <si>
    <t xml:space="preserve">142-SAc-276-99387-wb97xd </t>
  </si>
  <si>
    <t xml:space="preserve">274-SAc-520-99401-wb97xd </t>
  </si>
  <si>
    <t xml:space="preserve">142-SAc-574-86092-wb97xd </t>
  </si>
  <si>
    <t xml:space="preserve">13-554-95769-wb97xd </t>
  </si>
  <si>
    <t xml:space="preserve">109-SAc-362-97291-wb97xd </t>
  </si>
  <si>
    <t xml:space="preserve">34-SAc-649-71055-wb97xd </t>
  </si>
  <si>
    <t xml:space="preserve">4-428-77658-wb97xd </t>
  </si>
  <si>
    <t xml:space="preserve">159-SAc-632-55469-wb97xd </t>
  </si>
  <si>
    <t xml:space="preserve">136-609-93621-wb97xd </t>
  </si>
  <si>
    <t xml:space="preserve">7-SAc-487-100226-wb97xd </t>
  </si>
  <si>
    <t xml:space="preserve">250-SAc-346-82210-wb97xd </t>
  </si>
  <si>
    <t xml:space="preserve">136-438-96179-wb97xd </t>
  </si>
  <si>
    <t xml:space="preserve">109-536-91039-wb97xd </t>
  </si>
  <si>
    <t xml:space="preserve">7-595-86944-wb97xd </t>
  </si>
  <si>
    <t xml:space="preserve">250-499-86128-wb97xd </t>
  </si>
  <si>
    <t xml:space="preserve">136-394-98867-wb97xd </t>
  </si>
  <si>
    <t xml:space="preserve">13-SAc-625-97732-wb97xd </t>
  </si>
  <si>
    <t xml:space="preserve">39-332-91887-wb97xd </t>
  </si>
  <si>
    <t xml:space="preserve">109-408-93683-wb97xd </t>
  </si>
  <si>
    <t xml:space="preserve">20-614-68588-wb97xd </t>
  </si>
  <si>
    <t xml:space="preserve">250-SAc-567-95122-wb97xd </t>
  </si>
  <si>
    <t xml:space="preserve">20-575-98855-wb97xd </t>
  </si>
  <si>
    <t xml:space="preserve">2-SAc-338-100867-wb97xd </t>
  </si>
  <si>
    <t xml:space="preserve">159-SAc-621-100436-wb97xd </t>
  </si>
  <si>
    <t xml:space="preserve">2-483-69451-wb97xd </t>
  </si>
  <si>
    <t xml:space="preserve">7-683-91666-wb97xd </t>
  </si>
  <si>
    <t xml:space="preserve">109-SAc-309-98412-wb97xd </t>
  </si>
  <si>
    <t xml:space="preserve">4-SAc-540-98233-wb97xd </t>
  </si>
  <si>
    <t xml:space="preserve">7-SAc-443-84022-wb97xd </t>
  </si>
  <si>
    <t xml:space="preserve">12-544-92152-wb97xd </t>
  </si>
  <si>
    <t xml:space="preserve">4-SAc-377-98099-wb97xd </t>
  </si>
  <si>
    <t xml:space="preserve">12-SAc-441-96238-wb97xd </t>
  </si>
  <si>
    <t xml:space="preserve">109-468-77751-wb97xd </t>
  </si>
  <si>
    <t xml:space="preserve">13-SAc-599-100413-wb97xd </t>
  </si>
  <si>
    <t xml:space="preserve">4-SAc-414-72698-wb97xd </t>
  </si>
  <si>
    <t xml:space="preserve">1-SAc-687-91602-wb97xd </t>
  </si>
  <si>
    <t xml:space="preserve">142-546-84988-wb97xd </t>
  </si>
  <si>
    <t xml:space="preserve">1-SAc-514-97918-wb97xd </t>
  </si>
  <si>
    <t xml:space="preserve">13-SAc-555-97665-wb97xd </t>
  </si>
  <si>
    <t xml:space="preserve">1-314-82097-wb97xd </t>
  </si>
  <si>
    <t xml:space="preserve">109-549-93693-wb97xd </t>
  </si>
  <si>
    <t xml:space="preserve">2-590-81024-wb97xd </t>
  </si>
  <si>
    <t xml:space="preserve">7-SAc-438-77785-wb97xd </t>
  </si>
  <si>
    <t xml:space="preserve">12-476-96627-wb97xd </t>
  </si>
  <si>
    <t xml:space="preserve">1-653-98908-wb97xd </t>
  </si>
  <si>
    <t xml:space="preserve">2-645-90999-wb97xd </t>
  </si>
  <si>
    <t xml:space="preserve">4-SAc-487-97523-wb97xd </t>
  </si>
  <si>
    <t xml:space="preserve">142-355-98911-wb97xd </t>
  </si>
  <si>
    <t xml:space="preserve">4-SAc-472-97883-wb97xd </t>
  </si>
  <si>
    <t xml:space="preserve">39-382-98966-wb97xd </t>
  </si>
  <si>
    <t xml:space="preserve">136-584-99743-wb97xd </t>
  </si>
  <si>
    <t xml:space="preserve">12-SAc-500-95027-wb97xd </t>
  </si>
  <si>
    <t xml:space="preserve">142-SAc-540-95413-wb97xd </t>
  </si>
  <si>
    <t xml:space="preserve">1-477-61182-wb97xd </t>
  </si>
  <si>
    <t xml:space="preserve">39-SAc-375-100131-wb97xd </t>
  </si>
  <si>
    <t xml:space="preserve">142-515-73010-wb97xd </t>
  </si>
  <si>
    <t xml:space="preserve">39-SAc-498-99837-wb97xd </t>
  </si>
  <si>
    <t xml:space="preserve">1-585-98757-wb97xd </t>
  </si>
  <si>
    <t xml:space="preserve">109-624-92555-wb97xd </t>
  </si>
  <si>
    <t xml:space="preserve">142-404-47888-wb97xd </t>
  </si>
  <si>
    <t xml:space="preserve">250-SAc-425-99976-wb97xd </t>
  </si>
  <si>
    <t xml:space="preserve">142-SAc-399-99565-wb97xd </t>
  </si>
  <si>
    <t xml:space="preserve">39-SAc-452-87956-wb97xd </t>
  </si>
  <si>
    <t xml:space="preserve">109-679-98015-wb97xd </t>
  </si>
  <si>
    <t xml:space="preserve">13-360-94270-wb97xd </t>
  </si>
  <si>
    <t xml:space="preserve">4-SAc-364-97602-wb97xd </t>
  </si>
  <si>
    <t xml:space="preserve">2-680-95321-wb97xd </t>
  </si>
  <si>
    <t xml:space="preserve">7-688-100191-wb97xd </t>
  </si>
  <si>
    <t xml:space="preserve">34-496-72953-wb97xd </t>
  </si>
  <si>
    <t xml:space="preserve">142-550-97651-wb97xd </t>
  </si>
  <si>
    <t xml:space="preserve">109-296-86892-wb97xd </t>
  </si>
  <si>
    <t xml:space="preserve">39-SAc-277-92478-wb97xd </t>
  </si>
  <si>
    <t xml:space="preserve">12-SAc-582-99415-wb97xd </t>
  </si>
  <si>
    <t xml:space="preserve">4-SAc-169-83993-wb97xd </t>
  </si>
  <si>
    <t xml:space="preserve">142-SAc-200-69287-wb97xd </t>
  </si>
  <si>
    <t xml:space="preserve">274-SAc-612-92842-wb97xd </t>
  </si>
  <si>
    <t xml:space="preserve">39-299-87099-wb97xd </t>
  </si>
  <si>
    <t xml:space="preserve">4-477-90131-wb97xd </t>
  </si>
  <si>
    <t xml:space="preserve">2-619-91510-wb97xd </t>
  </si>
  <si>
    <t xml:space="preserve">1-681-92874-wb97xd </t>
  </si>
  <si>
    <t xml:space="preserve">4-SAc-443-96349-wb97xd </t>
  </si>
  <si>
    <t xml:space="preserve">7-646-100037-wb97xd </t>
  </si>
  <si>
    <t xml:space="preserve">109-SAc-610-96478-wb97xd </t>
  </si>
  <si>
    <t xml:space="preserve">142-509-81223-wb97xd </t>
  </si>
  <si>
    <t xml:space="preserve">39-510-96717-wb97xd </t>
  </si>
  <si>
    <t xml:space="preserve">109-SAc-541-100504-wb97xd </t>
  </si>
  <si>
    <t xml:space="preserve">13-454-98992-wb97xd </t>
  </si>
  <si>
    <t xml:space="preserve">7-SAc-397-86156-wb97xd </t>
  </si>
  <si>
    <t xml:space="preserve">250-562-75709-wb97xd </t>
  </si>
  <si>
    <t xml:space="preserve">34-280-99136-wb97xd </t>
  </si>
  <si>
    <t xml:space="preserve">142-414-97297-wb97xd </t>
  </si>
  <si>
    <t xml:space="preserve">250-SAc-619-99334-wb97xd </t>
  </si>
  <si>
    <t xml:space="preserve">2-SAc-418-96893-wb97xd </t>
  </si>
  <si>
    <t xml:space="preserve">2-SAc-201-96280-wb97xd </t>
  </si>
  <si>
    <t xml:space="preserve">39-SAc-475-100472-wb97xd </t>
  </si>
  <si>
    <t xml:space="preserve">12-SAc-381-97354-wb97xd </t>
  </si>
  <si>
    <t xml:space="preserve">109-SAc-480-77569-wb97xd </t>
  </si>
  <si>
    <t xml:space="preserve">136-SAc-612-92462-wb97xd </t>
  </si>
  <si>
    <t xml:space="preserve">39-465-92458-wb97xd </t>
  </si>
  <si>
    <t xml:space="preserve">39-SAc-552-86674-wb97xd </t>
  </si>
  <si>
    <t xml:space="preserve">13-SAc-542-86808-wb97xd </t>
  </si>
  <si>
    <t xml:space="preserve">159-567-87543-wb97xd </t>
  </si>
  <si>
    <t xml:space="preserve">13-459-86777-wb97xd </t>
  </si>
  <si>
    <t xml:space="preserve">20-440-98155-wb97xd </t>
  </si>
  <si>
    <t xml:space="preserve">12-SAc-631-97465-wb97xd </t>
  </si>
  <si>
    <t xml:space="preserve">142-SAc-446-94812-wb97xd </t>
  </si>
  <si>
    <t xml:space="preserve">109-SAc-575-77888-wb97xd </t>
  </si>
  <si>
    <t xml:space="preserve">12-SAc-489-90303-wb97xd </t>
  </si>
  <si>
    <t xml:space="preserve">274-SAc-677-100744-wb97xd </t>
  </si>
  <si>
    <t xml:space="preserve">13-506-91207-wb97xd </t>
  </si>
  <si>
    <t xml:space="preserve">274-SAc-556-86456-wb97xd </t>
  </si>
  <si>
    <t xml:space="preserve">109-373-96420-wb97xd </t>
  </si>
  <si>
    <t xml:space="preserve">13-479-69386-wb97xd </t>
  </si>
  <si>
    <t xml:space="preserve">109-SAc-457-96112-wb97xd </t>
  </si>
  <si>
    <t xml:space="preserve">109-673-91225-wb97xd </t>
  </si>
  <si>
    <t xml:space="preserve">142-570-98264-wb97xd </t>
  </si>
  <si>
    <t xml:space="preserve">4-SAc-468-84981-wb97xd </t>
  </si>
  <si>
    <t xml:space="preserve">12-SAc-694-95663-wb97xd </t>
  </si>
  <si>
    <t xml:space="preserve">7-264-87823-wb97xd </t>
  </si>
  <si>
    <t xml:space="preserve">39-SAc-335-96816-wb97xd </t>
  </si>
  <si>
    <t xml:space="preserve">2-SAc-632-89271-wb97xd </t>
  </si>
  <si>
    <t xml:space="preserve">109-609-95352-wb97xd </t>
  </si>
  <si>
    <t xml:space="preserve">39-SAc-529-97698-wb97xd </t>
  </si>
  <si>
    <t xml:space="preserve">12-198-82629-wb97xd </t>
  </si>
  <si>
    <t xml:space="preserve">109-475-94265-wb97xd </t>
  </si>
  <si>
    <t xml:space="preserve">250-644-59416-wb97xd </t>
  </si>
  <si>
    <t xml:space="preserve">142-SAc-216-98470-wb97xd </t>
  </si>
  <si>
    <t xml:space="preserve">34-479-94888-wb97xd </t>
  </si>
  <si>
    <t xml:space="preserve">13-536-92558-wb97xd </t>
  </si>
  <si>
    <t xml:space="preserve">34-351-70523-wb97xd </t>
  </si>
  <si>
    <t xml:space="preserve">159-SAc-606-86790-wb97xd </t>
  </si>
  <si>
    <t xml:space="preserve">20-SAc-642-92545-wb97xd </t>
  </si>
  <si>
    <t xml:space="preserve">109-SAc-276-98066-wb97xd </t>
  </si>
  <si>
    <t xml:space="preserve">34-SAc-596-92621-wb97xd </t>
  </si>
  <si>
    <t xml:space="preserve">13-512-100431-wb97xd </t>
  </si>
  <si>
    <t xml:space="preserve">4-SAc-301-94102-wb97xd </t>
  </si>
  <si>
    <t xml:space="preserve">12-678-94348-wb97xd </t>
  </si>
  <si>
    <t xml:space="preserve">2-SAc-259-78639-wb97xd </t>
  </si>
  <si>
    <t xml:space="preserve">274-SAc-604-93676-wb97xd </t>
  </si>
  <si>
    <t xml:space="preserve">136-673-97342-wb97xd </t>
  </si>
  <si>
    <t xml:space="preserve">142-SAc-542-97035-wb97xd </t>
  </si>
  <si>
    <t xml:space="preserve">142-SAc-407-99968-wb97xd </t>
  </si>
  <si>
    <t xml:space="preserve">142-SAc-509-79008-wb97xd </t>
  </si>
  <si>
    <t xml:space="preserve">13-596-93795-wb97xd </t>
  </si>
  <si>
    <t xml:space="preserve">1-SAc-586-100774-wb97xd </t>
  </si>
  <si>
    <t xml:space="preserve">39-SAc-509-94799-wb97xd </t>
  </si>
  <si>
    <t xml:space="preserve">39-SAc-535-97705-wb97xd </t>
  </si>
  <si>
    <t xml:space="preserve">274-650-90373-wb97xd </t>
  </si>
  <si>
    <t xml:space="preserve">4-645-99818-wb97xd </t>
  </si>
  <si>
    <t xml:space="preserve">274-662-96636-wb97xd </t>
  </si>
  <si>
    <t xml:space="preserve">34-SAc-562-81345-wb97xd </t>
  </si>
  <si>
    <t xml:space="preserve">7-661-74062-wb97xd </t>
  </si>
  <si>
    <t xml:space="preserve">274-SAc-567-88093-wb97xd </t>
  </si>
  <si>
    <t xml:space="preserve">39-SAc-66-82570-wb97xd </t>
  </si>
  <si>
    <t xml:space="preserve">12-SAc-421-85619-wb97xd </t>
  </si>
  <si>
    <t xml:space="preserve">274-SAc-546-86411-wb97xd </t>
  </si>
  <si>
    <t xml:space="preserve">109-SAc-528-78597-wb97xd </t>
  </si>
  <si>
    <t xml:space="preserve">4-SAc-306-98057-wb97xd </t>
  </si>
  <si>
    <t xml:space="preserve">39-SAc-391-95966-wb97xd </t>
  </si>
  <si>
    <t xml:space="preserve">39-SAc-557-89870-wb97xd </t>
  </si>
  <si>
    <t xml:space="preserve">142-SAc-370-92361-wb97xd </t>
  </si>
  <si>
    <t xml:space="preserve">274-299-96365-wb97xd </t>
  </si>
  <si>
    <t xml:space="preserve">20-305-97531-wb97xd </t>
  </si>
  <si>
    <t xml:space="preserve">1-472-60054-wb97xd </t>
  </si>
  <si>
    <t xml:space="preserve">142-SAc-575-86410-wb97xd </t>
  </si>
  <si>
    <t xml:space="preserve">34-482-79875-wb97xd </t>
  </si>
  <si>
    <t xml:space="preserve">159-SAc-675-92352-wb97xd </t>
  </si>
  <si>
    <t xml:space="preserve">13-597-84387-wb97xd </t>
  </si>
  <si>
    <t xml:space="preserve">4-545-94418-wb97xd </t>
  </si>
  <si>
    <t xml:space="preserve">20-SAc-678-98662-wb97xd </t>
  </si>
  <si>
    <t xml:space="preserve">1-493-84176-wb97xd </t>
  </si>
  <si>
    <t xml:space="preserve">7-668-95786-wb97xd </t>
  </si>
  <si>
    <t xml:space="preserve">109-493-81489-wb97xd </t>
  </si>
  <si>
    <t xml:space="preserve">7-569-78289-wb97xd </t>
  </si>
  <si>
    <t xml:space="preserve">250-SAc-635-98334-wb97xd </t>
  </si>
  <si>
    <t xml:space="preserve">13-SAc-656-100711-wb97xd </t>
  </si>
  <si>
    <t xml:space="preserve">159-SAc-668-65011-wb97xd </t>
  </si>
  <si>
    <t xml:space="preserve">7-SAc-386-99149-wb97xd </t>
  </si>
  <si>
    <t xml:space="preserve">136-582-79131-wb97xd </t>
  </si>
  <si>
    <t xml:space="preserve">12-389-96936-wb97xd </t>
  </si>
  <si>
    <t xml:space="preserve">4-SAc-452-83095-wb97xd </t>
  </si>
  <si>
    <t xml:space="preserve">159-SAc-408-70243-wb97xd </t>
  </si>
  <si>
    <t xml:space="preserve">34-525-97440-wb97xd </t>
  </si>
  <si>
    <t xml:space="preserve">39-SAc-296-93252-wb97xd </t>
  </si>
  <si>
    <t xml:space="preserve">13-SAc-616-93313-wb97xd </t>
  </si>
  <si>
    <t xml:space="preserve">109-SAc-631-98905-wb97xd </t>
  </si>
  <si>
    <t xml:space="preserve">136-SAc-615-73575-wb97xd </t>
  </si>
  <si>
    <t xml:space="preserve">34-SAc-515-91263-wb97xd </t>
  </si>
  <si>
    <t xml:space="preserve">109-SAc-470-100106-wb97xd </t>
  </si>
  <si>
    <t xml:space="preserve">4-565-80700-wb97xd </t>
  </si>
  <si>
    <t xml:space="preserve">7-SAc-422-93697-wb97xd </t>
  </si>
  <si>
    <t xml:space="preserve">250-682-83902-wb97xd </t>
  </si>
  <si>
    <t xml:space="preserve">20-SAc-540-100860-wb97xd </t>
  </si>
  <si>
    <t xml:space="preserve">34-526-74623-wb97xd </t>
  </si>
  <si>
    <t xml:space="preserve">1-SAc-398-91596-wb97xd </t>
  </si>
  <si>
    <t xml:space="preserve">12-688-95120-wb97xd </t>
  </si>
  <si>
    <t xml:space="preserve">250-SAc-475-80498-wb97xd </t>
  </si>
  <si>
    <t xml:space="preserve">250-140-32213-wb97xd </t>
  </si>
  <si>
    <t xml:space="preserve">142-347-94969-wb97xd </t>
  </si>
  <si>
    <t xml:space="preserve">1-452-97587-wb97xd </t>
  </si>
  <si>
    <t xml:space="preserve">109-SAc-340-99661-wb97xd </t>
  </si>
  <si>
    <t xml:space="preserve">12-SAc-491-88861-wb97xd </t>
  </si>
  <si>
    <t xml:space="preserve">4-531-83346-wb97xd </t>
  </si>
  <si>
    <t xml:space="preserve">13-SAc-614-98280-wb97xd </t>
  </si>
  <si>
    <t xml:space="preserve">136-478-97158-wb97xd </t>
  </si>
  <si>
    <t xml:space="preserve">274-SAc-654-91773-wb97xd </t>
  </si>
  <si>
    <t xml:space="preserve">4-SAc-396-95219-wb97xd </t>
  </si>
  <si>
    <t xml:space="preserve">20-626-98333-wb97xd </t>
  </si>
  <si>
    <t xml:space="preserve">142-SAc-285-97610-wb97xd </t>
  </si>
  <si>
    <t xml:space="preserve">136-SAc-148-41418-wb97xd </t>
  </si>
  <si>
    <t xml:space="preserve">12-SAc-414-99414-wb97xd </t>
  </si>
  <si>
    <t xml:space="preserve">39-SAc-537-90627-wb97xd </t>
  </si>
  <si>
    <t xml:space="preserve">250-SAc-555-97882-wb97xd </t>
  </si>
  <si>
    <t xml:space="preserve">109-SAc-102-71774-wb97xd </t>
  </si>
  <si>
    <t xml:space="preserve">7-SAc-490-96117-wb97xd </t>
  </si>
  <si>
    <t xml:space="preserve">1-SAc-379-93702-wb97xd </t>
  </si>
  <si>
    <t xml:space="preserve">1-SAc-401-90859-wb97xd </t>
  </si>
  <si>
    <t xml:space="preserve">109-SAc-295-95983-wb97xd </t>
  </si>
  <si>
    <t xml:space="preserve">109-672-91933-wb97xd </t>
  </si>
  <si>
    <t xml:space="preserve">142-340-93095-wb97xd </t>
  </si>
  <si>
    <t xml:space="preserve">34-SAc-647-95604-wb97xd </t>
  </si>
  <si>
    <t xml:space="preserve">34-396-98600-wb97xd </t>
  </si>
  <si>
    <t xml:space="preserve">34-SAc-652-94483-wb97xd </t>
  </si>
  <si>
    <t xml:space="preserve">12-SAc-258-87203-wb97xd </t>
  </si>
  <si>
    <t xml:space="preserve">7-SAc-354-59180-wb97xd </t>
  </si>
  <si>
    <t xml:space="preserve">159-SAc-651-100382-wb97xd </t>
  </si>
  <si>
    <t xml:space="preserve">250-360-96299-wb97xd </t>
  </si>
  <si>
    <t xml:space="preserve">39-SAc-564-93523-wb97xd </t>
  </si>
  <si>
    <t xml:space="preserve">274-381-86034-wb97xd </t>
  </si>
  <si>
    <t xml:space="preserve">20-SAc-422-92425-wb97xd </t>
  </si>
  <si>
    <t xml:space="preserve">142-SAc-564-99540-wb97xd </t>
  </si>
  <si>
    <t xml:space="preserve">109-SAc-591-97308-wb97xd </t>
  </si>
  <si>
    <t xml:space="preserve">2-SAc-494-89416-wb97xd </t>
  </si>
  <si>
    <t xml:space="preserve">20-353-87699-wb97xd </t>
  </si>
  <si>
    <t xml:space="preserve">12-684-75773-wb97xd </t>
  </si>
  <si>
    <t xml:space="preserve">39-559-94748-wb97xd </t>
  </si>
  <si>
    <t xml:space="preserve">13-SAc-589-93920-wb97xd </t>
  </si>
  <si>
    <t xml:space="preserve">13-SAc-624-98846-wb97xd </t>
  </si>
  <si>
    <t xml:space="preserve">250-SAc-680-85723-wb97xd </t>
  </si>
  <si>
    <t xml:space="preserve">39-300-90566-wb97xd </t>
  </si>
  <si>
    <t xml:space="preserve">1-333-97037-wb97xd </t>
  </si>
  <si>
    <t xml:space="preserve">109-315-90555-wb97xd </t>
  </si>
  <si>
    <t xml:space="preserve">159-199-97298-wb97xd </t>
  </si>
  <si>
    <t xml:space="preserve">159-613-97531-wb97xd </t>
  </si>
  <si>
    <t xml:space="preserve">39-SAc-409-84773-wb97xd </t>
  </si>
  <si>
    <t xml:space="preserve">39-444-70667-wb97xd </t>
  </si>
  <si>
    <t xml:space="preserve">39-456-77800-wb97xd </t>
  </si>
  <si>
    <t xml:space="preserve">1-401-97164-wb97xd </t>
  </si>
  <si>
    <t xml:space="preserve">39-513-84580-wb97xd </t>
  </si>
  <si>
    <t xml:space="preserve">136-SAc-554-100248-wb97xd </t>
  </si>
  <si>
    <t xml:space="preserve">2-SAc-540-67017-wb97xd </t>
  </si>
  <si>
    <t xml:space="preserve">142-524-38354-wb97xd </t>
  </si>
  <si>
    <t xml:space="preserve">4-381-99789-wb97xd </t>
  </si>
  <si>
    <t xml:space="preserve">159-SAc-248-92883-wb97xd </t>
  </si>
  <si>
    <t xml:space="preserve">13-SAc-449-97657-wb97xd </t>
  </si>
  <si>
    <t xml:space="preserve">142-420-71213-wb97xd </t>
  </si>
  <si>
    <t xml:space="preserve">274-510-94745-wb97xd </t>
  </si>
  <si>
    <t xml:space="preserve">250-684-97758-wb97xd </t>
  </si>
  <si>
    <t xml:space="preserve">34-385-87104-wb97xd </t>
  </si>
  <si>
    <t xml:space="preserve">39-SAc-208-99028-wb97xd </t>
  </si>
  <si>
    <t xml:space="preserve">142-366-100756-wb97xd </t>
  </si>
  <si>
    <t xml:space="preserve">13-SAc-541-94634-wb97xd </t>
  </si>
  <si>
    <t xml:space="preserve">12-571-98584-wb97xd </t>
  </si>
  <si>
    <t xml:space="preserve">109-SAc-506-95963-wb97xd </t>
  </si>
  <si>
    <t xml:space="preserve">13-352-96231-wb97xd </t>
  </si>
  <si>
    <t xml:space="preserve">20-652-97157-wb97xd </t>
  </si>
  <si>
    <t xml:space="preserve">12-SAc-430-98661-wb97xd </t>
  </si>
  <si>
    <t xml:space="preserve">142-SAc-573-96810-wb97xd </t>
  </si>
  <si>
    <t xml:space="preserve">34-568-86937-wb97xd </t>
  </si>
  <si>
    <t xml:space="preserve">142-SAc-167-65085-wb97xd </t>
  </si>
  <si>
    <t xml:space="preserve">13-645-99691-wb97xd </t>
  </si>
  <si>
    <t xml:space="preserve">39-SAc-525-94748-wb97xd </t>
  </si>
  <si>
    <t xml:space="preserve">7-675-100998-wb97xd </t>
  </si>
  <si>
    <t xml:space="preserve">34-SAc-634-99370-wb97xd </t>
  </si>
  <si>
    <t xml:space="preserve">274-SAc-674-94101-wb97xd </t>
  </si>
  <si>
    <t xml:space="preserve">274-618-98585-wb97xd </t>
  </si>
  <si>
    <t xml:space="preserve">13-SAc-412-99977-wb97xd </t>
  </si>
  <si>
    <t xml:space="preserve">34-620-73653-wb97xd </t>
  </si>
  <si>
    <t xml:space="preserve">109-SAc-393-99600-wb97xd </t>
  </si>
  <si>
    <t xml:space="preserve">20-542-100169-wb97xd </t>
  </si>
  <si>
    <t xml:space="preserve">34-SAc-670-88205-wb97xd </t>
  </si>
  <si>
    <t xml:space="preserve">13-SAc-668-89819-wb97xd </t>
  </si>
  <si>
    <t xml:space="preserve">39-241-100531-wb97xd </t>
  </si>
  <si>
    <t xml:space="preserve">109-SAc-416-96273-wb97xd </t>
  </si>
  <si>
    <t xml:space="preserve">109-SAc-221-84958-wb97xd </t>
  </si>
  <si>
    <t xml:space="preserve">250-531-91991-wb97xd </t>
  </si>
  <si>
    <t xml:space="preserve">2-675-99658-wb97xd </t>
  </si>
  <si>
    <t xml:space="preserve">109-SAc-387-98648-wb97xd </t>
  </si>
  <si>
    <t xml:space="preserve">159-SAc-602-94532-wb97xd </t>
  </si>
  <si>
    <t xml:space="preserve">12-SAc-363-93710-wb97xd </t>
  </si>
  <si>
    <t xml:space="preserve">1-SAc-495-94410-wb97xd </t>
  </si>
  <si>
    <t xml:space="preserve">136-SAc-695-97624-wb97xd </t>
  </si>
  <si>
    <t xml:space="preserve">39-SAc-450-100909-wb97xd </t>
  </si>
  <si>
    <t xml:space="preserve">20-SAc-521-100654-wb97xd </t>
  </si>
  <si>
    <t xml:space="preserve">4-SAc-298-90562-wb97xd </t>
  </si>
  <si>
    <t xml:space="preserve">109-SAc-473-86593-wb97xd </t>
  </si>
  <si>
    <t xml:space="preserve">142-SAc-488-88620-wb97xd </t>
  </si>
  <si>
    <t xml:space="preserve">109-SAc-320-98753-wb97xd </t>
  </si>
  <si>
    <t xml:space="preserve">13-SAc-435-92432-wb97xd </t>
  </si>
  <si>
    <t xml:space="preserve">1-SAc-556-84839-wb97xd </t>
  </si>
  <si>
    <t xml:space="preserve">34-SAc-436-96009-wb97xd </t>
  </si>
  <si>
    <t xml:space="preserve">109-SAc-521-93017-wb97xd </t>
  </si>
  <si>
    <t xml:space="preserve">142-SAc-261-88485-wb97xd </t>
  </si>
  <si>
    <t xml:space="preserve">142-530-99451-wb97xd </t>
  </si>
  <si>
    <t xml:space="preserve">136-SAc-585-90239-wb97xd </t>
  </si>
  <si>
    <t xml:space="preserve">4-628-91089-wb97xd </t>
  </si>
  <si>
    <t xml:space="preserve">142-544-100775-wb97xd </t>
  </si>
  <si>
    <t xml:space="preserve">1-600-79390-wb97xd </t>
  </si>
  <si>
    <t xml:space="preserve">159-467-66574-wb97xd </t>
  </si>
  <si>
    <t xml:space="preserve">2-SAc-583-90178-wb97xd </t>
  </si>
  <si>
    <t xml:space="preserve">39-296-97591-wb97xd </t>
  </si>
  <si>
    <t xml:space="preserve">142-338-99784-wb97xd </t>
  </si>
  <si>
    <t xml:space="preserve">12-459-88190-wb97xd </t>
  </si>
  <si>
    <t xml:space="preserve">39-578-100404-wb97xd </t>
  </si>
  <si>
    <t xml:space="preserve">39-SAc-367-94076-wb97xd </t>
  </si>
  <si>
    <t xml:space="preserve">13-522-76755-wb97xd </t>
  </si>
  <si>
    <t xml:space="preserve">13-SAc-472-99675-wb97xd </t>
  </si>
  <si>
    <t xml:space="preserve">20-469-95250-wb97xd </t>
  </si>
  <si>
    <t xml:space="preserve">13-658-85322-wb97xd </t>
  </si>
  <si>
    <t xml:space="preserve">142-SAc-569-96240-wb97xd </t>
  </si>
  <si>
    <t xml:space="preserve">20-SAc-465-80723-wb97xd </t>
  </si>
  <si>
    <t xml:space="preserve">2-SAc-604-95675-wb97xd </t>
  </si>
  <si>
    <t xml:space="preserve">13-649-86288-wb97xd </t>
  </si>
  <si>
    <t xml:space="preserve">274-584-72438-wb97xd </t>
  </si>
  <si>
    <t xml:space="preserve">34-534-93658-wb97xd </t>
  </si>
  <si>
    <t xml:space="preserve">274-377-86241-wb97xd </t>
  </si>
  <si>
    <t xml:space="preserve">39-362-96908-wb97xd </t>
  </si>
  <si>
    <t xml:space="preserve">109-554-58800-wb97xd </t>
  </si>
  <si>
    <t xml:space="preserve">39-400-98683-wb97xd </t>
  </si>
  <si>
    <t xml:space="preserve">159-SAc-541-97980-wb97xd </t>
  </si>
  <si>
    <t xml:space="preserve">109-332-89045-wb97xd </t>
  </si>
  <si>
    <t xml:space="preserve">159-556-99607-wb97xd </t>
  </si>
  <si>
    <t xml:space="preserve">12-640-91758-wb97xd </t>
  </si>
  <si>
    <t xml:space="preserve">109-SAc-565-81774-wb97xd </t>
  </si>
  <si>
    <t xml:space="preserve">1-SAc-428-96801-wb97xd </t>
  </si>
  <si>
    <t xml:space="preserve">34-SAc-600-75113-wb97xd </t>
  </si>
  <si>
    <t xml:space="preserve">274-673-99308-wb97xd </t>
  </si>
  <si>
    <t xml:space="preserve">39-SAc-255-79405-wb97xd </t>
  </si>
  <si>
    <t xml:space="preserve">13-SAc-608-87180-wb97xd </t>
  </si>
  <si>
    <t xml:space="preserve">20-570-88375-wb97xd </t>
  </si>
  <si>
    <t xml:space="preserve">142-431-100218-wb97xd </t>
  </si>
  <si>
    <t xml:space="preserve">250-581-97820-wb97xd </t>
  </si>
  <si>
    <t xml:space="preserve">34-SAc-412-96753-wb97xd </t>
  </si>
  <si>
    <t xml:space="preserve">39-SAc-435-98700-wb97xd </t>
  </si>
  <si>
    <t xml:space="preserve">159-492-98123-wb97xd </t>
  </si>
  <si>
    <t xml:space="preserve">274-SAc-455-98566-wb97xd </t>
  </si>
  <si>
    <t xml:space="preserve">7-470-100033-wb97xd </t>
  </si>
  <si>
    <t xml:space="preserve">2-625-81682-wb97xd </t>
  </si>
  <si>
    <t xml:space="preserve">39-SAc-488-96858-wb97xd </t>
  </si>
  <si>
    <t xml:space="preserve">136-424-97657-wb97xd </t>
  </si>
  <si>
    <t xml:space="preserve">2-533-49776-wb97xd </t>
  </si>
  <si>
    <t xml:space="preserve">4-316-76587-wb97xd </t>
  </si>
  <si>
    <t xml:space="preserve">2-600-89405-wb97xd </t>
  </si>
  <si>
    <t xml:space="preserve">12-SAc-670-86147-wb97xd </t>
  </si>
  <si>
    <t xml:space="preserve">39-577-92088-wb97xd </t>
  </si>
  <si>
    <t xml:space="preserve">159-SAc-413-100496-wb97xd </t>
  </si>
  <si>
    <t xml:space="preserve">4-SAc-381-82794-wb97xd </t>
  </si>
  <si>
    <t xml:space="preserve">12-532-84672-wb97xd </t>
  </si>
  <si>
    <t xml:space="preserve">1-SAc-461-94325-wb97xd </t>
  </si>
  <si>
    <t xml:space="preserve">7-585-96109-wb97xd </t>
  </si>
  <si>
    <t xml:space="preserve">142-556-98685-wb97xd </t>
  </si>
  <si>
    <t xml:space="preserve">109-97-31150-wb97xd </t>
  </si>
  <si>
    <t xml:space="preserve">4-SAc-484-93045-wb97xd </t>
  </si>
  <si>
    <t xml:space="preserve">1-614-94659-wb97xd </t>
  </si>
  <si>
    <t xml:space="preserve">250-SAc-627-99402-wb97xd </t>
  </si>
  <si>
    <t xml:space="preserve">13-SAc-527-96229-wb97xd </t>
  </si>
  <si>
    <t xml:space="preserve">13-544-57128-wb97xd </t>
  </si>
  <si>
    <t xml:space="preserve">274-SAc-635-100666-wb97xd </t>
  </si>
  <si>
    <t xml:space="preserve">142-494-98466-wb97xd </t>
  </si>
  <si>
    <t xml:space="preserve">274-SAc-545-100786-wb97xd </t>
  </si>
  <si>
    <t xml:space="preserve">20-474-85386-wb97xd </t>
  </si>
  <si>
    <t xml:space="preserve">4-SAc-107-76166-wb97xd </t>
  </si>
  <si>
    <t xml:space="preserve">274-681-77308-wb97xd </t>
  </si>
  <si>
    <t xml:space="preserve">142-532-96460-wb97xd </t>
  </si>
  <si>
    <t xml:space="preserve">34-481-77451-wb97xd </t>
  </si>
  <si>
    <t xml:space="preserve">142-486-100800-wb97xd </t>
  </si>
  <si>
    <t xml:space="preserve">12-491-84972-wb97xd </t>
  </si>
  <si>
    <t xml:space="preserve">142-SAc-576-95695-wb97xd </t>
  </si>
  <si>
    <t xml:space="preserve">12-339-92052-wb97xd </t>
  </si>
  <si>
    <t xml:space="preserve">13-539-75968-wb97xd </t>
  </si>
  <si>
    <t xml:space="preserve">142-389-99432-wb97xd </t>
  </si>
  <si>
    <t xml:space="preserve">4-SAc-542-67464-wb97xd </t>
  </si>
  <si>
    <t xml:space="preserve">159-547-97086-wb97xd </t>
  </si>
  <si>
    <t xml:space="preserve">7-532-96642-wb97xd </t>
  </si>
  <si>
    <t xml:space="preserve">142-SAc-533-83763-wb97xd </t>
  </si>
  <si>
    <t xml:space="preserve">20-SAc-573-91716-wb97xd </t>
  </si>
  <si>
    <t xml:space="preserve">4-SAc-405-87992-wb97xd </t>
  </si>
  <si>
    <t xml:space="preserve">4-454-95737-wb97xd </t>
  </si>
  <si>
    <t xml:space="preserve">13-625-94754-wb97xd </t>
  </si>
  <si>
    <t xml:space="preserve">12-SAc-538-98457-wb97xd </t>
  </si>
  <si>
    <t xml:space="preserve">20-SAc-641-100373-wb97xd </t>
  </si>
  <si>
    <t xml:space="preserve">142-543-98500-wb97xd </t>
  </si>
  <si>
    <t xml:space="preserve">13-SAc-261-98127-wb97xd </t>
  </si>
  <si>
    <t xml:space="preserve">34-611-99581-wb97xd </t>
  </si>
  <si>
    <t xml:space="preserve">4-582-98741-wb97xd </t>
  </si>
  <si>
    <t xml:space="preserve">109-671-81119-wb97xd </t>
  </si>
  <si>
    <t xml:space="preserve">142-SAc-567-94788-wb97xd </t>
  </si>
  <si>
    <t xml:space="preserve">109-SAc-605-92881-wb97xd </t>
  </si>
  <si>
    <t xml:space="preserve">34-SAc-458-66318-wb97xd </t>
  </si>
  <si>
    <t xml:space="preserve">136-SAc-601-100657-wb97xd </t>
  </si>
  <si>
    <t xml:space="preserve">142-517-81607-wb97xd </t>
  </si>
  <si>
    <t xml:space="preserve">12-637-96169-wb97xd </t>
  </si>
  <si>
    <t xml:space="preserve">274-625-84083-wb97xd </t>
  </si>
  <si>
    <t xml:space="preserve">13-638-100271-wb97xd </t>
  </si>
  <si>
    <t xml:space="preserve">1-356-88334-wb97xd </t>
  </si>
  <si>
    <t xml:space="preserve">39-301-95656-wb97xd </t>
  </si>
  <si>
    <t xml:space="preserve">1-SAc-405-100298-wb97xd </t>
  </si>
  <si>
    <t xml:space="preserve">2-SAc-625-90651-wb97xd </t>
  </si>
  <si>
    <t xml:space="preserve">13-SAc-400-85558-wb97xd </t>
  </si>
  <si>
    <t xml:space="preserve">274-575-99935-wb97xd </t>
  </si>
  <si>
    <t xml:space="preserve">20-SAc-578-93547-wb97xd </t>
  </si>
  <si>
    <t xml:space="preserve">20-434-89344-wb97xd </t>
  </si>
  <si>
    <t xml:space="preserve">1-601-92337-wb97xd </t>
  </si>
  <si>
    <t xml:space="preserve">39-SAc-570-91006-wb97xd </t>
  </si>
  <si>
    <t xml:space="preserve">109-SAc-596-93280-wb97xd </t>
  </si>
  <si>
    <t xml:space="preserve">142-SAc-553-84972-wb97xd </t>
  </si>
  <si>
    <t xml:space="preserve">250-SAc-656-99455-wb97xd </t>
  </si>
  <si>
    <t xml:space="preserve">136-470-94184-wb97xd </t>
  </si>
  <si>
    <t xml:space="preserve">39-457-87348-wb97xd </t>
  </si>
  <si>
    <t xml:space="preserve">34-663-79781-wb97xd </t>
  </si>
  <si>
    <t xml:space="preserve">274-668-91824-wb97xd </t>
  </si>
  <si>
    <t xml:space="preserve">109-547-89616-wb97xd </t>
  </si>
  <si>
    <t xml:space="preserve">12-SAc-529-99043-wb97xd </t>
  </si>
  <si>
    <t xml:space="preserve">39-SAc-223-93009-wb97xd </t>
  </si>
  <si>
    <t xml:space="preserve">12-668-92148-wb97xd </t>
  </si>
  <si>
    <t xml:space="preserve">13-574-95528-wb97xd </t>
  </si>
  <si>
    <t xml:space="preserve">1-526-87029-wb97xd </t>
  </si>
  <si>
    <t xml:space="preserve">109-SAc-231-98707-wb97xd </t>
  </si>
  <si>
    <t xml:space="preserve">1-323-99759-wb97xd </t>
  </si>
  <si>
    <t xml:space="preserve">250-SAc-557-83054-wb97xd </t>
  </si>
  <si>
    <t xml:space="preserve">274-247-38088-wb97xd </t>
  </si>
  <si>
    <t xml:space="preserve">13-665-95092-wb97xd </t>
  </si>
  <si>
    <t xml:space="preserve">2-593-91096-wb97xd </t>
  </si>
  <si>
    <t xml:space="preserve">142-341-94216-wb97xd </t>
  </si>
  <si>
    <t xml:space="preserve">4-599-98562-wb97xd </t>
  </si>
  <si>
    <t xml:space="preserve">7-SAc-332-100845-wb97xd </t>
  </si>
  <si>
    <t xml:space="preserve">136-385-98089-wb97xd </t>
  </si>
  <si>
    <t xml:space="preserve">4-SAc-520-99315-wb97xd </t>
  </si>
  <si>
    <t xml:space="preserve">274-392-96737-wb97xd </t>
  </si>
  <si>
    <t xml:space="preserve">1-632-91164-wb97xd </t>
  </si>
  <si>
    <t xml:space="preserve">274-531-99634-wb97xd </t>
  </si>
  <si>
    <t xml:space="preserve">39-393-94540-wb97xd </t>
  </si>
  <si>
    <t xml:space="preserve">39-SAc-543-98164-wb97xd </t>
  </si>
  <si>
    <t xml:space="preserve">1-SAc-512-87470-wb97xd </t>
  </si>
  <si>
    <t xml:space="preserve">4-559-75248-wb97xd </t>
  </si>
  <si>
    <t xml:space="preserve">12-507-98681-wb97xd </t>
  </si>
  <si>
    <t xml:space="preserve">39-SAc-133-94228-wb97xd </t>
  </si>
  <si>
    <t xml:space="preserve">109-391-99064-wb97xd </t>
  </si>
  <si>
    <t xml:space="preserve">13-676-92828-wb97xd </t>
  </si>
  <si>
    <t xml:space="preserve">4-SAc-555-96250-wb97xd </t>
  </si>
  <si>
    <t xml:space="preserve">12-SAc-386-80956-wb97xd </t>
  </si>
  <si>
    <t xml:space="preserve">12-569-88093-wb97xd </t>
  </si>
  <si>
    <t xml:space="preserve">34-616-99243-wb97xd </t>
  </si>
  <si>
    <t xml:space="preserve">142-SAc-398-94861-wb97xd </t>
  </si>
  <si>
    <t xml:space="preserve">109-SAc-425-100564-wb97xd </t>
  </si>
  <si>
    <t xml:space="preserve">20-SAc-586-46760-wb97xd </t>
  </si>
  <si>
    <t xml:space="preserve">1-SAc-559-62008-wb97xd </t>
  </si>
  <si>
    <t xml:space="preserve">4-627-99660-wb97xd </t>
  </si>
  <si>
    <t xml:space="preserve">7-293-57968-wb97xd </t>
  </si>
  <si>
    <t xml:space="preserve">12-457-59660-wb97xd </t>
  </si>
  <si>
    <t xml:space="preserve">4-SAc-521-78943-wb97xd </t>
  </si>
  <si>
    <t xml:space="preserve">109-SAc-484-99997-wb97xd </t>
  </si>
  <si>
    <t xml:space="preserve">109-SAc-391-99851-wb97xd </t>
  </si>
  <si>
    <t xml:space="preserve">34-SAc-558-79762-wb97xd </t>
  </si>
  <si>
    <t xml:space="preserve">159-SAc-626-84226-wb97xd </t>
  </si>
  <si>
    <t xml:space="preserve">7-371-99099-wb97xd </t>
  </si>
  <si>
    <t xml:space="preserve">12-616-100718-wb97xd </t>
  </si>
  <si>
    <t xml:space="preserve">109-SAc-573-96388-wb97xd </t>
  </si>
  <si>
    <t xml:space="preserve">4-SAc-388-100410-wb97xd </t>
  </si>
  <si>
    <t xml:space="preserve">12-SAc-462-94606-wb97xd </t>
  </si>
  <si>
    <t xml:space="preserve">39-504-82161-wb97xd </t>
  </si>
  <si>
    <t xml:space="preserve">142-413-94610-wb97xd </t>
  </si>
  <si>
    <t xml:space="preserve">12-453-88337-wb97xd </t>
  </si>
  <si>
    <t xml:space="preserve">136-SAc-438-89864-wb97xd </t>
  </si>
  <si>
    <t xml:space="preserve">136-491-86616-wb97xd </t>
  </si>
  <si>
    <t xml:space="preserve">142-SAc-495-86310-wb97xd </t>
  </si>
  <si>
    <t xml:space="preserve">159-SAc-631-99017-wb97xd </t>
  </si>
  <si>
    <t xml:space="preserve">13-576-95841-wb97xd </t>
  </si>
  <si>
    <t xml:space="preserve">142-430-90961-wb97xd </t>
  </si>
  <si>
    <t xml:space="preserve">12-SAc-616-85797-wb97xd </t>
  </si>
  <si>
    <t xml:space="preserve">142-520-98409-wb97xd </t>
  </si>
  <si>
    <t xml:space="preserve">274-603-78484-wb97xd </t>
  </si>
  <si>
    <t xml:space="preserve">39-187-95918-wb97xd </t>
  </si>
  <si>
    <t xml:space="preserve">34-SAc-557-77233-wb97xd </t>
  </si>
  <si>
    <t xml:space="preserve">274-571-85044-wb97xd </t>
  </si>
  <si>
    <t xml:space="preserve">109-SAc-579-58455-wb97xd </t>
  </si>
  <si>
    <t xml:space="preserve">39-407-93859-wb97xd </t>
  </si>
  <si>
    <t xml:space="preserve">12-664-97349-wb97xd </t>
  </si>
  <si>
    <t xml:space="preserve">12-356-92179-wb97xd </t>
  </si>
  <si>
    <t xml:space="preserve">20-SAc-491-99713-wb97xd </t>
  </si>
  <si>
    <t xml:space="preserve">250-569-85540-wb97xd </t>
  </si>
  <si>
    <t xml:space="preserve">109-429-99827-wb97xd </t>
  </si>
  <si>
    <t xml:space="preserve">1-465-66746-wb97xd </t>
  </si>
  <si>
    <t xml:space="preserve">12-SAc-517-100087-wb97xd </t>
  </si>
  <si>
    <t xml:space="preserve">142-383-67656-wb97xd </t>
  </si>
  <si>
    <t xml:space="preserve">136-477-96671-wb97xd </t>
  </si>
  <si>
    <t xml:space="preserve">4-SAc-495-97388-wb97xd </t>
  </si>
  <si>
    <t xml:space="preserve">4-SAc-142-99571-wb97xd </t>
  </si>
  <si>
    <t xml:space="preserve">4-SAc-421-86015-wb97xd </t>
  </si>
  <si>
    <t xml:space="preserve">13-396-97183-wb97xd </t>
  </si>
  <si>
    <t xml:space="preserve">34-SAc-688-94913-wb97xd </t>
  </si>
  <si>
    <t xml:space="preserve">7-563-93931-wb97xd </t>
  </si>
  <si>
    <t xml:space="preserve">1-256-41106-wb97xd </t>
  </si>
  <si>
    <t xml:space="preserve">159-535-88858-wb97xd </t>
  </si>
  <si>
    <t xml:space="preserve">20-632-99823-wb97xd </t>
  </si>
  <si>
    <t xml:space="preserve">109-SAc-479-74631-wb97xd </t>
  </si>
  <si>
    <t xml:space="preserve">2-SAc-647-85952-wb97xd </t>
  </si>
  <si>
    <t xml:space="preserve">142-428-99167-wb97xd </t>
  </si>
  <si>
    <t xml:space="preserve">136-SAc-566-93466-wb97xd </t>
  </si>
  <si>
    <t xml:space="preserve">136-510-97633-wb97xd </t>
  </si>
  <si>
    <t xml:space="preserve">12-393-94514-wb97xd </t>
  </si>
  <si>
    <t xml:space="preserve">39-531-92663-wb97xd </t>
  </si>
  <si>
    <t xml:space="preserve">142-489-90889-wb97xd </t>
  </si>
  <si>
    <t xml:space="preserve">13-SAc-682-83098-wb97xd </t>
  </si>
  <si>
    <t xml:space="preserve">1-SAc-416-87018-wb97xd </t>
  </si>
  <si>
    <t xml:space="preserve">142-SAc-464-94022-wb97xd </t>
  </si>
  <si>
    <t xml:space="preserve">13-425-88242-wb97xd </t>
  </si>
  <si>
    <t xml:space="preserve">39-SAc-449-97309-wb97xd </t>
  </si>
  <si>
    <t xml:space="preserve">2-SAc-577-62437-wb97xd </t>
  </si>
  <si>
    <t xml:space="preserve">1-SAc-306-98975-wb97xd </t>
  </si>
  <si>
    <t xml:space="preserve">13-SAc-447-92994-wb97xd </t>
  </si>
  <si>
    <t xml:space="preserve">4-SAc-455-98801-wb97xd </t>
  </si>
  <si>
    <t xml:space="preserve">136-SAc-549-97494-wb97xd </t>
  </si>
  <si>
    <t xml:space="preserve">142-SAc-551-90106-wb97xd </t>
  </si>
  <si>
    <t xml:space="preserve">12-627-99547-wb97xd </t>
  </si>
  <si>
    <t xml:space="preserve">34-SAc-611-100244-wb97xd </t>
  </si>
  <si>
    <t xml:space="preserve">12-447-93979-wb97xd </t>
  </si>
  <si>
    <t xml:space="preserve">274-SAc-543-96671-wb97xd </t>
  </si>
  <si>
    <t xml:space="preserve">109-SAc-616-96476-wb97xd </t>
  </si>
  <si>
    <t xml:space="preserve">4-662-90463-wb97xd </t>
  </si>
  <si>
    <t xml:space="preserve">34-596-95834-wb97xd </t>
  </si>
  <si>
    <t xml:space="preserve">159-384-89423-wb97xd </t>
  </si>
  <si>
    <t xml:space="preserve">12-44-9292-wb97xd </t>
  </si>
  <si>
    <t xml:space="preserve">274-564-91407-wb97xd </t>
  </si>
  <si>
    <t xml:space="preserve">20-493-89216-wb97xd </t>
  </si>
  <si>
    <t xml:space="preserve">39-540-98007-wb97xd </t>
  </si>
  <si>
    <t xml:space="preserve">20-SAc-639-97981-wb97xd </t>
  </si>
  <si>
    <t xml:space="preserve">136-SAc-559-93062-wb97xd </t>
  </si>
  <si>
    <t xml:space="preserve">39-SAc-228-81150-wb97xd </t>
  </si>
  <si>
    <t xml:space="preserve">136-456-91993-wb97xd </t>
  </si>
  <si>
    <t xml:space="preserve">274-SAc-632-90160-wb97xd </t>
  </si>
  <si>
    <t xml:space="preserve">159-SAc-542-96349-wb97xd </t>
  </si>
  <si>
    <t xml:space="preserve">142-571-98168-wb97xd </t>
  </si>
  <si>
    <t xml:space="preserve">13-627-98214-wb97xd </t>
  </si>
  <si>
    <t xml:space="preserve">109-SAc-326-99393-wb97xd </t>
  </si>
  <si>
    <t xml:space="preserve">142-496-81058-wb97xd </t>
  </si>
  <si>
    <t xml:space="preserve">136-SAc-475-93967-wb97xd </t>
  </si>
  <si>
    <t xml:space="preserve">34-580-96858-wb97xd </t>
  </si>
  <si>
    <t xml:space="preserve">20-SAc-454-95577-wb97xd </t>
  </si>
  <si>
    <t xml:space="preserve">39-490-75859-wb97xd </t>
  </si>
  <si>
    <t xml:space="preserve">2-534-79655-wb97xd </t>
  </si>
  <si>
    <t xml:space="preserve">34-595-80882-wb97xd </t>
  </si>
  <si>
    <t xml:space="preserve">109-390-94998-wb97xd </t>
  </si>
  <si>
    <t xml:space="preserve">142-SAc-435-94362-wb97xd </t>
  </si>
  <si>
    <t xml:space="preserve">136-596-100355-wb97xd </t>
  </si>
  <si>
    <t xml:space="preserve">142-SAc-508-68101-wb97xd </t>
  </si>
  <si>
    <t xml:space="preserve">142-528-88186-wb97xd </t>
  </si>
  <si>
    <t xml:space="preserve">20-SAc-275-81342-wb97xd </t>
  </si>
  <si>
    <t xml:space="preserve">34-SAc-679-94758-wb97xd </t>
  </si>
  <si>
    <t xml:space="preserve">159-SAc-584-99333-wb97xd </t>
  </si>
  <si>
    <t xml:space="preserve">20-SAc-626-84302-wb97xd </t>
  </si>
  <si>
    <t xml:space="preserve">34-546-100675-wb97xd </t>
  </si>
  <si>
    <t xml:space="preserve">2-306-59695-wb97xd </t>
  </si>
  <si>
    <t xml:space="preserve">274-266-86078-wb97xd </t>
  </si>
  <si>
    <t xml:space="preserve">142-271-98866-wb97xd </t>
  </si>
  <si>
    <t xml:space="preserve">1-291-99875-wb97xd </t>
  </si>
  <si>
    <t xml:space="preserve">142-508-95364-wb97xd </t>
  </si>
  <si>
    <t xml:space="preserve">2-SAc-426-98191-wb97xd </t>
  </si>
  <si>
    <t xml:space="preserve">39-439-71905-wb97xd </t>
  </si>
  <si>
    <t xml:space="preserve">109-646-88298-wb97xd </t>
  </si>
  <si>
    <t xml:space="preserve">1-641-62242-wb97xd </t>
  </si>
  <si>
    <t xml:space="preserve">142-523-97122-wb97xd </t>
  </si>
  <si>
    <t xml:space="preserve">142-SAc-550-89517-wb97xd </t>
  </si>
  <si>
    <t xml:space="preserve">136-391-100945-wb97xd </t>
  </si>
  <si>
    <t xml:space="preserve">13-SAc-677-99618-wb97xd </t>
  </si>
  <si>
    <t xml:space="preserve">142-582-99653-wb97xd </t>
  </si>
  <si>
    <t xml:space="preserve">1-SAc-614-89143-wb97xd </t>
  </si>
  <si>
    <t xml:space="preserve">159-SAc-399-69275-wb97xd </t>
  </si>
  <si>
    <t xml:space="preserve">109-502-96877-wb97xd </t>
  </si>
  <si>
    <t xml:space="preserve">109-SAc-594-96449-wb97xd </t>
  </si>
  <si>
    <t xml:space="preserve">109-678-100436-wb97xd </t>
  </si>
  <si>
    <t xml:space="preserve">159-566-92429-wb97xd </t>
  </si>
  <si>
    <t xml:space="preserve">159-650-62070-wb97xd </t>
  </si>
  <si>
    <t xml:space="preserve">13-615-97898-wb97xd </t>
  </si>
  <si>
    <t xml:space="preserve">250-650-35654-wb97xd </t>
  </si>
  <si>
    <t xml:space="preserve">136-SAc-526-91312-wb97xd </t>
  </si>
  <si>
    <t xml:space="preserve">142-299-90352-wb97xd </t>
  </si>
  <si>
    <t xml:space="preserve">109-SAc-477-93528-wb97xd </t>
  </si>
  <si>
    <t xml:space="preserve">142-487-95292-wb97xd </t>
  </si>
  <si>
    <t xml:space="preserve">7-419-81280-wb97xd </t>
  </si>
  <si>
    <t xml:space="preserve">7-SAc-407-96865-wb97xd </t>
  </si>
  <si>
    <t xml:space="preserve">7-531-99177-wb97xd </t>
  </si>
  <si>
    <t xml:space="preserve">1-618-98938-wb97xd </t>
  </si>
  <si>
    <t xml:space="preserve">142-450-90200-wb97xd </t>
  </si>
  <si>
    <t xml:space="preserve">4-649-94370-wb97xd </t>
  </si>
  <si>
    <t xml:space="preserve">39-363-96837-wb97xd </t>
  </si>
  <si>
    <t xml:space="preserve">1-441-94620-wb97xd </t>
  </si>
  <si>
    <t xml:space="preserve">34-613-86439-wb97xd </t>
  </si>
  <si>
    <t xml:space="preserve">4-SAc-281-48023-wb97xd </t>
  </si>
  <si>
    <t xml:space="preserve">109-SAc-580-93283-wb97xd </t>
  </si>
  <si>
    <t xml:space="preserve">250-SAc-683-98745-wb97xd </t>
  </si>
  <si>
    <t xml:space="preserve">159-SAc-600-92472-wb97xd </t>
  </si>
  <si>
    <t xml:space="preserve">159-669-87455-wb97xd </t>
  </si>
  <si>
    <t xml:space="preserve">109-SAc-459-100206-wb97xd </t>
  </si>
  <si>
    <t xml:space="preserve">2-SAc-451-97011-wb97xd </t>
  </si>
  <si>
    <t xml:space="preserve">12-524-95010-wb97xd </t>
  </si>
  <si>
    <t xml:space="preserve">2-SAc-653-78816-wb97xd </t>
  </si>
  <si>
    <t xml:space="preserve">159-SAc-381-84429-wb97xd </t>
  </si>
  <si>
    <t xml:space="preserve">142-SAc-549-99941-wb97xd </t>
  </si>
  <si>
    <t xml:space="preserve">39-489-96396-wb97xd </t>
  </si>
  <si>
    <t xml:space="preserve">136-564-80638-wb97xd </t>
  </si>
  <si>
    <t xml:space="preserve">13-586-98425-wb97xd </t>
  </si>
  <si>
    <t xml:space="preserve">12-SAc-590-92185-wb97xd </t>
  </si>
  <si>
    <t xml:space="preserve">142-202-89329-wb97xd </t>
  </si>
  <si>
    <t xml:space="preserve">142-SAc-414-99584-wb97xd </t>
  </si>
  <si>
    <t xml:space="preserve">136-SAc-603-89020-wb97xd </t>
  </si>
  <si>
    <t xml:space="preserve">159-435-82235-wb97xd </t>
  </si>
  <si>
    <t xml:space="preserve">20-SAc-683-97825-wb97xd </t>
  </si>
  <si>
    <t xml:space="preserve">4-SAc-344-94798-wb97xd </t>
  </si>
  <si>
    <t xml:space="preserve">109-SAc-503-97481-wb97xd </t>
  </si>
  <si>
    <t xml:space="preserve">39-500-98427-wb97xd </t>
  </si>
  <si>
    <t xml:space="preserve">12-641-96368-wb97xd </t>
  </si>
  <si>
    <t xml:space="preserve">2-650-76774-wb97xd </t>
  </si>
  <si>
    <t xml:space="preserve">274-SAc-511-86834-wb97xd </t>
  </si>
  <si>
    <t xml:space="preserve">159-SAc-493-97423-wb97xd </t>
  </si>
  <si>
    <t xml:space="preserve">159-609-88208-wb97xd </t>
  </si>
  <si>
    <t xml:space="preserve">250-619-99823-wb97xd </t>
  </si>
  <si>
    <t xml:space="preserve">13-655-91208-wb97xd </t>
  </si>
  <si>
    <t xml:space="preserve">109-SAc-607-79102-wb97xd </t>
  </si>
  <si>
    <t xml:space="preserve">39-563-92443-wb97xd </t>
  </si>
  <si>
    <t xml:space="preserve">2-319-89523-wb97xd </t>
  </si>
  <si>
    <t xml:space="preserve">2-SAc-390-96222-wb97xd </t>
  </si>
  <si>
    <t xml:space="preserve">13-SAc-510-96353-wb97xd </t>
  </si>
  <si>
    <t xml:space="preserve">274-463-92150-wb97xd </t>
  </si>
  <si>
    <t xml:space="preserve">1-SAc-612-99859-wb97xd </t>
  </si>
  <si>
    <t xml:space="preserve">250-645-81744-wb97xd </t>
  </si>
  <si>
    <t xml:space="preserve">13-SAc-659-94985-wb97xd </t>
  </si>
  <si>
    <t xml:space="preserve">159-488-100399-wb97xd </t>
  </si>
  <si>
    <t xml:space="preserve">109-SAc-548-96993-wb97xd </t>
  </si>
  <si>
    <t xml:space="preserve">109-SAc-597-94899-wb97xd </t>
  </si>
  <si>
    <t xml:space="preserve">159-464-87571-wb97xd </t>
  </si>
  <si>
    <t xml:space="preserve">12-428-92273-wb97xd </t>
  </si>
  <si>
    <t xml:space="preserve">4-SAc-507-86752-wb97xd </t>
  </si>
  <si>
    <t xml:space="preserve">34-SAc-644-93234-wb97xd </t>
  </si>
  <si>
    <t xml:space="preserve">7-SAc-459-94768-wb97xd </t>
  </si>
  <si>
    <t xml:space="preserve">1-SAc-367-98347-wb97xd </t>
  </si>
  <si>
    <t xml:space="preserve">250-SAc-499-94989-wb97xd </t>
  </si>
  <si>
    <t xml:space="preserve">39-557-96761-wb97xd </t>
  </si>
  <si>
    <t xml:space="preserve">34-SAc-604-81017-wb97xd </t>
  </si>
  <si>
    <t xml:space="preserve">12-SAc-686-86994-wb97xd </t>
  </si>
  <si>
    <t xml:space="preserve">13-382-80318-wb97xd </t>
  </si>
  <si>
    <t xml:space="preserve">1-SAc-621-75704-wb97xd </t>
  </si>
  <si>
    <t xml:space="preserve">159-557-100235-wb97xd </t>
  </si>
  <si>
    <t xml:space="preserve">136-671-66080-wb97xd </t>
  </si>
  <si>
    <t xml:space="preserve">20-574-97366-wb97xd </t>
  </si>
  <si>
    <t xml:space="preserve">142-SAc-496-90862-wb97xd </t>
  </si>
  <si>
    <t xml:space="preserve">159-SAc-567-83404-wb97xd </t>
  </si>
  <si>
    <t xml:space="preserve">109-SAc-301-94150-wb97xd </t>
  </si>
  <si>
    <t xml:space="preserve">2-520-81398-wb97xd </t>
  </si>
  <si>
    <t xml:space="preserve">136-669-97343-wb97xd </t>
  </si>
  <si>
    <t xml:space="preserve">7-643-100327-wb97xd </t>
  </si>
  <si>
    <t xml:space="preserve">1-SAc-478-97860-wb97xd </t>
  </si>
  <si>
    <t xml:space="preserve">2-SAc-641-85887-wb97xd </t>
  </si>
  <si>
    <t xml:space="preserve">1-672-99183-wb97xd </t>
  </si>
  <si>
    <t xml:space="preserve">39-SAc-390-71925-wb97xd </t>
  </si>
  <si>
    <t xml:space="preserve">136-SAc-692-91488-wb97xd </t>
  </si>
  <si>
    <t xml:space="preserve">12-SAc-614-94644-wb97xd </t>
  </si>
  <si>
    <t xml:space="preserve">142-SAc-571-80033-wb97xd </t>
  </si>
  <si>
    <t xml:space="preserve">39-SAc-446-100995-wb97xd </t>
  </si>
  <si>
    <t xml:space="preserve">109-SAc-378-97533-wb97xd </t>
  </si>
  <si>
    <t xml:space="preserve">4-SAc-225-97762-wb97xd </t>
  </si>
  <si>
    <t xml:space="preserve">4-SAc-538-100152-wb97xd </t>
  </si>
  <si>
    <t xml:space="preserve">39-SAc-138-38736-wb97xd </t>
  </si>
  <si>
    <t xml:space="preserve">34-SAc-624-100640-wb97xd </t>
  </si>
  <si>
    <t xml:space="preserve">34-SAc-682-61140-wb97xd </t>
  </si>
  <si>
    <t xml:space="preserve">34-SAc-471-82900-wb97xd </t>
  </si>
  <si>
    <t xml:space="preserve">109-SAc-636-97608-wb97xd </t>
  </si>
  <si>
    <t xml:space="preserve">109-288-78026-wb97xd </t>
  </si>
  <si>
    <t xml:space="preserve">13-SAc-654-98892-wb97xd </t>
  </si>
  <si>
    <t xml:space="preserve">1-SAc-289-76795-wb97xd </t>
  </si>
  <si>
    <t xml:space="preserve">109-SAc-632-96228-wb97xd </t>
  </si>
  <si>
    <t xml:space="preserve">159-SAc-622-80401-wb97xd </t>
  </si>
  <si>
    <t xml:space="preserve">12-536-90782-wb97xd </t>
  </si>
  <si>
    <t xml:space="preserve">109-SAc-586-98458-wb97xd </t>
  </si>
  <si>
    <t xml:space="preserve">136-261-98862-wb97xd </t>
  </si>
  <si>
    <t xml:space="preserve">159-565-100044-wb97xd </t>
  </si>
  <si>
    <t xml:space="preserve">20-654-91719-wb97xd </t>
  </si>
  <si>
    <t xml:space="preserve">136-638-80879-wb97xd </t>
  </si>
  <si>
    <t xml:space="preserve">109-80-96240-wb97xd </t>
  </si>
  <si>
    <t xml:space="preserve">136-635-95328-wb97xd </t>
  </si>
  <si>
    <t xml:space="preserve">274-89-13547-wb97xd </t>
  </si>
  <si>
    <t xml:space="preserve">13-SAc-637-84330-wb97xd </t>
  </si>
  <si>
    <t xml:space="preserve">4-606-100361-wb97xd </t>
  </si>
  <si>
    <t xml:space="preserve">142-471-100908-wb97xd </t>
  </si>
  <si>
    <t xml:space="preserve">39-SAc-402-94638-wb97xd </t>
  </si>
  <si>
    <t xml:space="preserve">7-673-100604-wb97xd </t>
  </si>
  <si>
    <t xml:space="preserve">274-SAc-670-98062-wb97xd </t>
  </si>
  <si>
    <t xml:space="preserve">250-598-87804-wb97xd </t>
  </si>
  <si>
    <t xml:space="preserve">159-685-96805-wb97xd </t>
  </si>
  <si>
    <t xml:space="preserve">20-487-94694-wb97xd </t>
  </si>
  <si>
    <t xml:space="preserve">159-440-99922-wb97xd </t>
  </si>
  <si>
    <t xml:space="preserve">250-633-95952-wb97xd </t>
  </si>
  <si>
    <t xml:space="preserve">34-673-90442-wb97xd </t>
  </si>
  <si>
    <t xml:space="preserve">20-SAc-587-56580-wb97xd </t>
  </si>
  <si>
    <t xml:space="preserve">159-451-99678-wb97xd </t>
  </si>
  <si>
    <t xml:space="preserve">250-SAc-638-99899-wb97xd </t>
  </si>
  <si>
    <t xml:space="preserve">250-564-90733-wb97xd </t>
  </si>
  <si>
    <t xml:space="preserve">34-378-68171-wb97xd </t>
  </si>
  <si>
    <t xml:space="preserve">109-SAc-270-87981-wb97xd </t>
  </si>
  <si>
    <t xml:space="preserve">109-635-95862-wb97xd </t>
  </si>
  <si>
    <t xml:space="preserve">2-481-97094-wb97xd </t>
  </si>
  <si>
    <t xml:space="preserve">274-508-98833-wb97xd </t>
  </si>
  <si>
    <t xml:space="preserve">142-SAc-519-95159-wb97xd </t>
  </si>
  <si>
    <t xml:space="preserve">4-372-100551-wb97xd </t>
  </si>
  <si>
    <t xml:space="preserve">250-SAc-427-95801-wb97xd </t>
  </si>
  <si>
    <t xml:space="preserve">274-591-91705-wb97xd </t>
  </si>
  <si>
    <t xml:space="preserve">20-SAc-667-100783-wb97xd </t>
  </si>
  <si>
    <t xml:space="preserve">39-561-84703-wb97xd </t>
  </si>
  <si>
    <t xml:space="preserve">142-SAc-394-100341-wb97xd </t>
  </si>
  <si>
    <t xml:space="preserve">7-449-94172-wb97xd </t>
  </si>
  <si>
    <t xml:space="preserve">136-578-59501-wb97xd </t>
  </si>
  <si>
    <t xml:space="preserve">142-SAc-369-77571-wb97xd </t>
  </si>
  <si>
    <t xml:space="preserve">34-605-83405-wb97xd </t>
  </si>
  <si>
    <t xml:space="preserve">136-SAc-594-95013-wb97xd </t>
  </si>
  <si>
    <t xml:space="preserve">12-SAc-595-99215-wb97xd </t>
  </si>
  <si>
    <t xml:space="preserve">109-365-94022-wb97xd </t>
  </si>
  <si>
    <t xml:space="preserve">109-SAc-33-98867-wb97xd </t>
  </si>
  <si>
    <t xml:space="preserve">142-459-91252-wb97xd </t>
  </si>
  <si>
    <t xml:space="preserve">250-649-16580-wb97xd </t>
  </si>
  <si>
    <t xml:space="preserve">136-532-100892-wb97xd </t>
  </si>
  <si>
    <t xml:space="preserve">136-SAc-689-91238-wb97xd </t>
  </si>
  <si>
    <t xml:space="preserve">274-SAc-434-94317-wb97xd </t>
  </si>
  <si>
    <t xml:space="preserve">39-548-80108-wb97xd </t>
  </si>
  <si>
    <t xml:space="preserve">4-SAc-384-99654-wb97xd </t>
  </si>
  <si>
    <t xml:space="preserve">136-646-99585-wb97xd </t>
  </si>
  <si>
    <t xml:space="preserve">12-498-94788-wb97xd </t>
  </si>
  <si>
    <t xml:space="preserve">20-680-85751-wb97xd </t>
  </si>
  <si>
    <t xml:space="preserve">13-SAc-535-86470-wb97xd </t>
  </si>
  <si>
    <t xml:space="preserve">4-561-100478-wb97xd </t>
  </si>
  <si>
    <t xml:space="preserve">7-525-99045-wb97xd </t>
  </si>
  <si>
    <t xml:space="preserve">109-SAc-372-100946-wb97xd </t>
  </si>
  <si>
    <t xml:space="preserve">159-SAc-613-88410-wb97xd </t>
  </si>
  <si>
    <t xml:space="preserve">109-565-76469-wb97xd </t>
  </si>
  <si>
    <t xml:space="preserve">159-SAc-605-99426-wb97xd </t>
  </si>
  <si>
    <t xml:space="preserve">109-SAc-463-96981-wb97xd </t>
  </si>
  <si>
    <t xml:space="preserve">12-SAc-339-88143-wb97xd </t>
  </si>
  <si>
    <t xml:space="preserve">13-SAc-494-99498-wb97xd </t>
  </si>
  <si>
    <t xml:space="preserve">34-SAc-595-99054-wb97xd </t>
  </si>
  <si>
    <t xml:space="preserve">4-SAc-490-71155-wb97xd </t>
  </si>
  <si>
    <t xml:space="preserve">20-567-98474-wb97xd </t>
  </si>
  <si>
    <t xml:space="preserve">13-SAc-628-99376-wb97xd </t>
  </si>
  <si>
    <t xml:space="preserve">136-SAc-329-93257-wb97xd </t>
  </si>
  <si>
    <t xml:space="preserve">39-SAc-534-97109-wb97xd </t>
  </si>
  <si>
    <t xml:space="preserve">136-679-95683-wb97xd </t>
  </si>
  <si>
    <t xml:space="preserve">250-600-100062-wb97xd </t>
  </si>
  <si>
    <t xml:space="preserve">20-SAc-387-98854-wb97xd </t>
  </si>
  <si>
    <t xml:space="preserve">20-608-91044-wb97xd </t>
  </si>
  <si>
    <t xml:space="preserve">109-564-99865-wb97xd </t>
  </si>
  <si>
    <t xml:space="preserve">12-SAc-632-95470-wb97xd </t>
  </si>
  <si>
    <t xml:space="preserve">12-643-83359-wb97xd </t>
  </si>
  <si>
    <t xml:space="preserve">20-SAc-633-98404-wb97xd </t>
  </si>
  <si>
    <t xml:space="preserve">274-430-96927-wb97xd </t>
  </si>
  <si>
    <t xml:space="preserve">20-670-98456-wb97xd </t>
  </si>
  <si>
    <t xml:space="preserve">274-236-84786-wb97xd </t>
  </si>
  <si>
    <t xml:space="preserve">20-SAc-153-77910-wb97xd </t>
  </si>
  <si>
    <t xml:space="preserve">34-SAc-430-98536-wb97xd </t>
  </si>
  <si>
    <t xml:space="preserve">274-553-98898-wb97xd </t>
  </si>
  <si>
    <t xml:space="preserve">1-SAc-522-91813-wb97xd </t>
  </si>
  <si>
    <t xml:space="preserve">1-666-97029-wb97xd </t>
  </si>
  <si>
    <t xml:space="preserve">136-552-97469-wb97xd </t>
  </si>
  <si>
    <t xml:space="preserve">4-656-91170-wb97xd </t>
  </si>
  <si>
    <t xml:space="preserve">12-SAc-669-79565-wb97xd </t>
  </si>
  <si>
    <t xml:space="preserve">159-SAc-502-95723-wb97xd </t>
  </si>
  <si>
    <t xml:space="preserve">109-SAc-576-94065-wb97xd </t>
  </si>
  <si>
    <t xml:space="preserve">39-SAc-339-99608-wb97xd </t>
  </si>
  <si>
    <t xml:space="preserve">159-SAc-678-95112-wb97xd </t>
  </si>
  <si>
    <t xml:space="preserve">12-596-100412-wb97xd </t>
  </si>
  <si>
    <t xml:space="preserve">136-SAc-696-70806-wb97xd </t>
  </si>
  <si>
    <t xml:space="preserve">142-358-99677-wb97xd </t>
  </si>
  <si>
    <t xml:space="preserve">159-SAc-569-95276-wb97xd </t>
  </si>
  <si>
    <t xml:space="preserve">13-631-100124-wb97xd </t>
  </si>
  <si>
    <t xml:space="preserve">13-329-96506-wb97xd </t>
  </si>
  <si>
    <t xml:space="preserve">142-483-98224-wb97xd </t>
  </si>
  <si>
    <t xml:space="preserve">13-SAc-130-47260-wb97xd </t>
  </si>
  <si>
    <t xml:space="preserve">1-SAc-619-67957-wb97xd </t>
  </si>
  <si>
    <t xml:space="preserve">2-668-91820-wb97xd </t>
  </si>
  <si>
    <t xml:space="preserve">1-630-100006-wb97xd </t>
  </si>
  <si>
    <t xml:space="preserve">159-297-100179-wb97xd </t>
  </si>
  <si>
    <t xml:space="preserve">159-453-75310-wb97xd </t>
  </si>
  <si>
    <t xml:space="preserve">1-SAc-635-93399-wb97xd </t>
  </si>
  <si>
    <t xml:space="preserve">12-598-94055-wb97xd </t>
  </si>
  <si>
    <t xml:space="preserve">39-413-100230-wb97xd </t>
  </si>
  <si>
    <t xml:space="preserve">109-SAc-374-100425-wb97xd </t>
  </si>
  <si>
    <t xml:space="preserve">250-493-92389-wb97xd </t>
  </si>
  <si>
    <t xml:space="preserve">13-SAc-385-91196-wb97xd </t>
  </si>
  <si>
    <t xml:space="preserve">39-586-89103-wb97xd </t>
  </si>
  <si>
    <t xml:space="preserve">13-SAc-605-40962-wb97xd </t>
  </si>
  <si>
    <t xml:space="preserve">39-SAc-494-99807-wb97xd </t>
  </si>
  <si>
    <t xml:space="preserve">250-SAc-636-96598-wb97xd </t>
  </si>
  <si>
    <t xml:space="preserve">4-573-95549-wb97xd </t>
  </si>
  <si>
    <t xml:space="preserve">34-689-95639-wb97xd </t>
  </si>
  <si>
    <t xml:space="preserve">109-510-81435-wb97xd </t>
  </si>
  <si>
    <t xml:space="preserve">250-652-65907-wb97xd </t>
  </si>
  <si>
    <t xml:space="preserve">142-SAc-513-68203-wb97xd </t>
  </si>
  <si>
    <t xml:space="preserve">2-SAc-366-80910-wb97xd </t>
  </si>
  <si>
    <t xml:space="preserve">2-686-96084-wb97xd </t>
  </si>
  <si>
    <t xml:space="preserve">13-SAc-559-94921-wb97xd </t>
  </si>
  <si>
    <t xml:space="preserve">109-389-93125-wb97xd </t>
  </si>
  <si>
    <t xml:space="preserve">250-624-83683-wb97xd </t>
  </si>
  <si>
    <t xml:space="preserve">1-SAc-333-65096-wb97xd </t>
  </si>
  <si>
    <t xml:space="preserve">12-SAc-560-98570-wb97xd </t>
  </si>
  <si>
    <t xml:space="preserve">109-SAc-447-86259-wb97xd </t>
  </si>
  <si>
    <t xml:space="preserve">4-SAc-562-92857-wb97xd </t>
  </si>
  <si>
    <t xml:space="preserve">274-SAc-680-95878-wb97xd </t>
  </si>
  <si>
    <t xml:space="preserve">20-SAc-624-88630-wb97xd </t>
  </si>
  <si>
    <t xml:space="preserve">2-SAc-417-98112-wb97xd </t>
  </si>
  <si>
    <t xml:space="preserve">159-597-93061-wb97xd </t>
  </si>
  <si>
    <t xml:space="preserve">4-SAc-528-100396-wb97xd </t>
  </si>
  <si>
    <t xml:space="preserve">274-622-91406-wb97xd </t>
  </si>
  <si>
    <t xml:space="preserve">274-672-92032-wb97xd </t>
  </si>
  <si>
    <t xml:space="preserve">1-289-90484-wb97xd </t>
  </si>
  <si>
    <t xml:space="preserve">13-281-79106-wb97xd </t>
  </si>
  <si>
    <t xml:space="preserve">2-579-94634-wb97xd </t>
  </si>
  <si>
    <t xml:space="preserve">274-SAc-589-99754-wb97xd </t>
  </si>
  <si>
    <t xml:space="preserve">2-SAc-639-98148-wb97xd </t>
  </si>
  <si>
    <t xml:space="preserve">20-SAc-644-95054-wb97xd </t>
  </si>
  <si>
    <t xml:space="preserve">159-659-92909-wb97xd </t>
  </si>
  <si>
    <t xml:space="preserve">109-SAc-623-77443-wb97xd </t>
  </si>
  <si>
    <t xml:space="preserve">109-SAc-520-99328-wb97xd </t>
  </si>
  <si>
    <t xml:space="preserve">109-664-87136-wb97xd </t>
  </si>
  <si>
    <t xml:space="preserve">159-SAc-673-99074-wb97xd </t>
  </si>
  <si>
    <t xml:space="preserve">39-576-90746-wb97xd </t>
  </si>
  <si>
    <t xml:space="preserve">274-SAc-662-80417-wb97xd </t>
  </si>
  <si>
    <t xml:space="preserve">274-SAc-492-100804-wb97xd </t>
  </si>
  <si>
    <t xml:space="preserve">109-SAc-302-100833-wb97xd </t>
  </si>
  <si>
    <t xml:space="preserve">136-553-100459-wb97xd </t>
  </si>
  <si>
    <t xml:space="preserve">7-SAc-485-100549-wb97xd </t>
  </si>
  <si>
    <t xml:space="preserve">136-SAc-659-99342-wb97xd </t>
  </si>
  <si>
    <t xml:space="preserve">136-SAc-683-96044-wb97xd </t>
  </si>
  <si>
    <t xml:space="preserve">34-SAc-497-96259-wb97xd </t>
  </si>
  <si>
    <t xml:space="preserve">136-SAc-516-100885-wb97xd </t>
  </si>
  <si>
    <t xml:space="preserve">2-SAc-580-94885-wb97xd </t>
  </si>
  <si>
    <t xml:space="preserve">2-677-83186-wb97xd </t>
  </si>
  <si>
    <t xml:space="preserve">39-506-98092-wb97xd </t>
  </si>
  <si>
    <t xml:space="preserve">274-670-96521-wb97xd </t>
  </si>
  <si>
    <t xml:space="preserve">159-SAc-681-95763-wb97xd </t>
  </si>
  <si>
    <t xml:space="preserve">34-SAc-537-92149-wb97xd </t>
  </si>
  <si>
    <t xml:space="preserve">142-514-98020-wb97xd </t>
  </si>
  <si>
    <t xml:space="preserve">12-SAc-627-94006-wb97xd </t>
  </si>
  <si>
    <t xml:space="preserve">4-SAc-367-96842-wb97xd </t>
  </si>
  <si>
    <t xml:space="preserve">136-SAc-435-91626-wb97xd </t>
  </si>
  <si>
    <t xml:space="preserve">1-612-96144-wb97xd </t>
  </si>
  <si>
    <t xml:space="preserve">274-611-54861-wb97xd </t>
  </si>
  <si>
    <t xml:space="preserve">20-SAc-570-95349-wb97xd </t>
  </si>
  <si>
    <t xml:space="preserve">13-SAc-525-95352-wb97xd </t>
  </si>
  <si>
    <t xml:space="preserve">274-SAc-477-80622-wb97xd </t>
  </si>
  <si>
    <t xml:space="preserve">250-SAc-411-96738-wb97xd </t>
  </si>
  <si>
    <t xml:space="preserve">2-279-79066-wb97xd </t>
  </si>
  <si>
    <t xml:space="preserve">250-422-48623-wb97xd </t>
  </si>
  <si>
    <t xml:space="preserve">12-SAc-688-91541-wb97xd </t>
  </si>
  <si>
    <t xml:space="preserve">136-622-97848-wb97xd </t>
  </si>
  <si>
    <t xml:space="preserve">39-573-90900-wb97xd </t>
  </si>
  <si>
    <t xml:space="preserve">1-655-95275-wb97xd </t>
  </si>
  <si>
    <t xml:space="preserve">109-437-97128-wb97xd </t>
  </si>
  <si>
    <t xml:space="preserve">250-SAc-447-87589-wb97xd </t>
  </si>
  <si>
    <t xml:space="preserve">7-SAc-366-80573-wb97xd </t>
  </si>
  <si>
    <t xml:space="preserve">250-SAc-564-94213-wb97xd </t>
  </si>
  <si>
    <t xml:space="preserve">136-619-92930-wb97xd </t>
  </si>
  <si>
    <t xml:space="preserve">12-379-63150-wb97xd </t>
  </si>
  <si>
    <t xml:space="preserve">136-433-84970-wb97xd </t>
  </si>
  <si>
    <t xml:space="preserve">109-614-77414-wb97xd </t>
  </si>
  <si>
    <t xml:space="preserve">20-645-98000-wb97xd </t>
  </si>
  <si>
    <t xml:space="preserve">20-390-99369-wb97xd </t>
  </si>
  <si>
    <t xml:space="preserve">109-568-85146-wb97xd </t>
  </si>
  <si>
    <t xml:space="preserve">39-SAc-472-95434-wb97xd </t>
  </si>
  <si>
    <t xml:space="preserve">250-SAc-378-95050-wb97xd </t>
  </si>
  <si>
    <t xml:space="preserve">4-616-100200-wb97xd </t>
  </si>
  <si>
    <t xml:space="preserve">4-552-86421-wb97xd </t>
  </si>
  <si>
    <t xml:space="preserve">1-659-96702-wb97xd </t>
  </si>
  <si>
    <t xml:space="preserve">12-SAc-628-90638-wb97xd </t>
  </si>
  <si>
    <t xml:space="preserve">12-636-93129-wb97xd </t>
  </si>
  <si>
    <t xml:space="preserve">1-677-99397-wb97xd </t>
  </si>
  <si>
    <t xml:space="preserve">142-SAc-255-99485-wb97xd </t>
  </si>
  <si>
    <t xml:space="preserve">274-582-97476-wb97xd </t>
  </si>
  <si>
    <t xml:space="preserve">250-604-100511-wb97xd </t>
  </si>
  <si>
    <t xml:space="preserve">2-504-97710-wb97xd </t>
  </si>
  <si>
    <t xml:space="preserve">7-560-98153-wb97xd </t>
  </si>
  <si>
    <t xml:space="preserve">12-455-100681-wb97xd </t>
  </si>
  <si>
    <t xml:space="preserve">13-SAc-598-97043-wb97xd </t>
  </si>
  <si>
    <t xml:space="preserve">250-279-86380-wb97xd </t>
  </si>
  <si>
    <t xml:space="preserve">109-SAc-412-67064-wb97xd </t>
  </si>
  <si>
    <t xml:space="preserve">12-623-93941-wb97xd </t>
  </si>
  <si>
    <t xml:space="preserve">136-SAc-675-96389-wb97xd </t>
  </si>
  <si>
    <t xml:space="preserve">159-SAc-534-94485-wb97xd </t>
  </si>
  <si>
    <t xml:space="preserve">12-SAc-580-96096-wb97xd </t>
  </si>
  <si>
    <t xml:space="preserve">12-SAc-585-92276-wb97xd </t>
  </si>
  <si>
    <t xml:space="preserve">12-SAc-562-47186-wb97xd </t>
  </si>
  <si>
    <t xml:space="preserve">20-535-82974-wb97xd </t>
  </si>
  <si>
    <t xml:space="preserve">12-SAc-544-95360-wb97xd </t>
  </si>
  <si>
    <t xml:space="preserve">34-598-95987-wb97xd </t>
  </si>
  <si>
    <t xml:space="preserve">2-SAc-523-94440-wb97xd </t>
  </si>
  <si>
    <t xml:space="preserve">4-SAc-530-100290-wb97xd </t>
  </si>
  <si>
    <t xml:space="preserve">2-SAc-534-92145-wb97xd </t>
  </si>
  <si>
    <t xml:space="preserve">39-SAc-524-91870-wb97xd </t>
  </si>
  <si>
    <t xml:space="preserve">159-SAc-624-87890-wb97xd </t>
  </si>
  <si>
    <t xml:space="preserve">109-465-96761-wb97xd </t>
  </si>
  <si>
    <t xml:space="preserve">142-207-89301-wb97xd </t>
  </si>
  <si>
    <t xml:space="preserve">250-504-96690-wb97xd </t>
  </si>
  <si>
    <t xml:space="preserve">1-SAc-632-89843-wb97xd </t>
  </si>
  <si>
    <t xml:space="preserve">109-352-52652-wb97xd </t>
  </si>
  <si>
    <t xml:space="preserve">12-SAc-546-95095-wb97xd </t>
  </si>
  <si>
    <t xml:space="preserve">274-593-84477-wb97xd </t>
  </si>
  <si>
    <t xml:space="preserve">13-SAc-284-96569-wb97xd </t>
  </si>
  <si>
    <t xml:space="preserve">136-458-94076-wb97xd </t>
  </si>
  <si>
    <t xml:space="preserve">12-SAc-600-97766-wb97xd </t>
  </si>
  <si>
    <t xml:space="preserve">274-SAc-378-81152-wb97xd </t>
  </si>
  <si>
    <t xml:space="preserve">4-458-100242-wb97xd </t>
  </si>
  <si>
    <t xml:space="preserve">250-SAc-599-95330-wb97xd </t>
  </si>
  <si>
    <t xml:space="preserve">13-682-88145-wb97xd </t>
  </si>
  <si>
    <t xml:space="preserve">136-604-99055-wb97xd </t>
  </si>
  <si>
    <t xml:space="preserve">20-558-92889-wb97xd </t>
  </si>
  <si>
    <t xml:space="preserve">136-573-99708-wb97xd </t>
  </si>
  <si>
    <t xml:space="preserve">4-654-100684-wb97xd </t>
  </si>
  <si>
    <t xml:space="preserve">7-375-95524-wb97xd </t>
  </si>
  <si>
    <t xml:space="preserve">1-519-94829-wb97xd </t>
  </si>
  <si>
    <t xml:space="preserve">12-SAc-690-99306-wb97xd </t>
  </si>
  <si>
    <t xml:space="preserve">274-620-94341-wb97xd </t>
  </si>
  <si>
    <t xml:space="preserve">7-637-95100-wb97xd </t>
  </si>
  <si>
    <t xml:space="preserve">136-SAc-624-81842-wb97xd </t>
  </si>
  <si>
    <t xml:space="preserve">109-SAc-492-92935-wb97xd </t>
  </si>
  <si>
    <t xml:space="preserve">12-SAc-663-98132-wb97xd </t>
  </si>
  <si>
    <t xml:space="preserve">20-SAc-634-98626-wb97xd </t>
  </si>
  <si>
    <t xml:space="preserve">159-SAc-669-78220-wb97xd </t>
  </si>
  <si>
    <t xml:space="preserve">20-SAc-470-90929-wb97xd </t>
  </si>
  <si>
    <t xml:space="preserve">4-SAc-291-96683-wb97xd </t>
  </si>
  <si>
    <t xml:space="preserve">34-589-95995-wb97xd </t>
  </si>
  <si>
    <t xml:space="preserve">4-SAc-541-100877-wb97xd </t>
  </si>
  <si>
    <t xml:space="preserve">142-SAc-465-97184-wb97xd </t>
  </si>
  <si>
    <t xml:space="preserve">12-432-97534-wb97xd </t>
  </si>
  <si>
    <t xml:space="preserve">136-SAc-688-90884-wb97xd </t>
  </si>
  <si>
    <t xml:space="preserve">109-368-98066-wb97xd </t>
  </si>
  <si>
    <t xml:space="preserve">1-SAc-551-95354-wb97xd </t>
  </si>
  <si>
    <t xml:space="preserve">4-SAc-556-96791-wb97xd </t>
  </si>
  <si>
    <t xml:space="preserve">109-419-98380-wb97xd </t>
  </si>
  <si>
    <t xml:space="preserve">159-473-100173-wb97xd </t>
  </si>
  <si>
    <t xml:space="preserve">39-SAc-561-83253-wb97xd </t>
  </si>
  <si>
    <t xml:space="preserve">136-SAc-600-89732-wb97xd </t>
  </si>
  <si>
    <t xml:space="preserve">109-634-97735-wb97xd </t>
  </si>
  <si>
    <t xml:space="preserve">274-610-100690-wb97xd </t>
  </si>
  <si>
    <t xml:space="preserve">159-630-99406-wb97xd </t>
  </si>
  <si>
    <t xml:space="preserve">13-SAc-402-89638-wb97xd </t>
  </si>
  <si>
    <t xml:space="preserve">12-SAc-554-90156-wb97xd </t>
  </si>
  <si>
    <t xml:space="preserve">2-SAc-495-98175-wb97xd </t>
  </si>
  <si>
    <t xml:space="preserve">136-535-92258-wb97xd </t>
  </si>
  <si>
    <t xml:space="preserve">136-SAc-539-95640-wb97xd </t>
  </si>
  <si>
    <t xml:space="preserve">274-689-98049-wb97xd </t>
  </si>
  <si>
    <t xml:space="preserve">274-653-94064-wb97xd </t>
  </si>
  <si>
    <t xml:space="preserve">142-584-99050-wb97xd </t>
  </si>
  <si>
    <t xml:space="preserve">1-620-100191-wb97xd </t>
  </si>
  <si>
    <t xml:space="preserve">20-653-86131-wb97xd </t>
  </si>
  <si>
    <t xml:space="preserve">159-307-86326-wb97xd </t>
  </si>
  <si>
    <t xml:space="preserve">13-553-92117-wb97xd </t>
  </si>
  <si>
    <t xml:space="preserve">2-629-94283-wb97xd </t>
  </si>
  <si>
    <t xml:space="preserve">109-SAc-513-87466-wb97xd </t>
  </si>
  <si>
    <t xml:space="preserve">250-SAc-585-95355-wb97xd </t>
  </si>
  <si>
    <t xml:space="preserve">136-SAc-535-88998-wb97xd </t>
  </si>
  <si>
    <t xml:space="preserve">274-SAc-682-90645-wb97xd </t>
  </si>
  <si>
    <t xml:space="preserve">274-SAc-592-98749-wb97xd </t>
  </si>
  <si>
    <t xml:space="preserve">12-SAc-410-100979-wb97xd </t>
  </si>
  <si>
    <t xml:space="preserve">274-597-100227-wb97xd </t>
  </si>
  <si>
    <t xml:space="preserve">274-651-97636-wb97xd </t>
  </si>
  <si>
    <t xml:space="preserve">13-SAc-443-67572-wb97xd </t>
  </si>
  <si>
    <t xml:space="preserve">13-SAc-465-100769-wb97xd </t>
  </si>
  <si>
    <t xml:space="preserve">1-SAc-494-89027-wb97xd </t>
  </si>
  <si>
    <t xml:space="preserve">20-SAc-542-96746-wb97xd </t>
  </si>
  <si>
    <t xml:space="preserve">109-685-96086-wb97xd </t>
  </si>
  <si>
    <t xml:space="preserve">7-322-95086-wb97xd </t>
  </si>
  <si>
    <t xml:space="preserve">12-SAc-521-93465-wb97xd </t>
  </si>
  <si>
    <t xml:space="preserve">136-SAc-608-90289-wb97xd </t>
  </si>
  <si>
    <t xml:space="preserve">34-416-100292-wb97xd </t>
  </si>
  <si>
    <t xml:space="preserve">109-SAc-613-99718-wb97xd </t>
  </si>
  <si>
    <t xml:space="preserve">13-668-90015-wb97xd </t>
  </si>
  <si>
    <t xml:space="preserve">13-538-85566-wb97xd </t>
  </si>
  <si>
    <t xml:space="preserve">13-563-73064-wb97xd </t>
  </si>
  <si>
    <t xml:space="preserve">13-633-77491-wb97xd </t>
  </si>
  <si>
    <t xml:space="preserve">274-SAc-657-99261-wb97xd </t>
  </si>
  <si>
    <t xml:space="preserve">20-601-89491-wb97xd </t>
  </si>
  <si>
    <t xml:space="preserve">142-518-96658-wb97xd </t>
  </si>
  <si>
    <t xml:space="preserve">1-SAc-648-100738-wb97xd </t>
  </si>
  <si>
    <t xml:space="preserve">159-633-78613-wb97xd </t>
  </si>
  <si>
    <t xml:space="preserve">109-SAc-619-99481-wb97xd </t>
  </si>
  <si>
    <t xml:space="preserve">159-514-94877-wb97xd </t>
  </si>
  <si>
    <t xml:space="preserve">34-634-99035-wb97xd </t>
  </si>
  <si>
    <t xml:space="preserve">1-SAc-640-88714-wb97xd </t>
  </si>
  <si>
    <t xml:space="preserve">12-SAc-646-97020-wb97xd </t>
  </si>
  <si>
    <t xml:space="preserve">4-SAc-469-91601-wb97xd </t>
  </si>
  <si>
    <t xml:space="preserve">159-SAc-629-94864-wb97xd </t>
  </si>
  <si>
    <t xml:space="preserve">1-SAc-438-98732-wb97xd </t>
  </si>
  <si>
    <t xml:space="preserve">13-SAc-601-95351-wb97xd </t>
  </si>
  <si>
    <t xml:space="preserve">136-370-100268-wb97xd </t>
  </si>
  <si>
    <t xml:space="preserve">20-SAc-342-94575-wb97xd </t>
  </si>
  <si>
    <t xml:space="preserve">1-SAc-412-98553-wb97xd </t>
  </si>
  <si>
    <t xml:space="preserve">20-SAc-505-65577-wb97xd </t>
  </si>
  <si>
    <t xml:space="preserve">136-688-98240-wb97xd </t>
  </si>
  <si>
    <t xml:space="preserve">34-SAc-546-82364-wb97xd </t>
  </si>
  <si>
    <t xml:space="preserve">109-482-85270-wb97xd </t>
  </si>
  <si>
    <t xml:space="preserve">12-602-58831-wb97xd </t>
  </si>
  <si>
    <t xml:space="preserve">1-598-80113-wb97xd </t>
  </si>
  <si>
    <t xml:space="preserve">20-580-85963-wb97xd </t>
  </si>
  <si>
    <t xml:space="preserve">4-SAc-428-87438-wb97xd </t>
  </si>
  <si>
    <t xml:space="preserve">159-619-99112-wb97xd </t>
  </si>
  <si>
    <t xml:space="preserve">34-656-94729-wb97xd </t>
  </si>
  <si>
    <t xml:space="preserve">20-571-93978-wb97xd </t>
  </si>
  <si>
    <t xml:space="preserve">13-424-93279-wb97xd </t>
  </si>
  <si>
    <t xml:space="preserve">250-661-98607-wb97xd </t>
  </si>
  <si>
    <t xml:space="preserve">136-SAc-335-100088-wb97xd </t>
  </si>
  <si>
    <t xml:space="preserve">20-661-96787-wb97xd </t>
  </si>
  <si>
    <t xml:space="preserve">4-SAc-554-90388-wb97xd </t>
  </si>
  <si>
    <t xml:space="preserve">109-SAc-489-100038-wb97xd </t>
  </si>
  <si>
    <t xml:space="preserve">34-SAc-588-96611-wb97xd </t>
  </si>
  <si>
    <t xml:space="preserve">12-SAc-619-86963-wb97xd </t>
  </si>
  <si>
    <t xml:space="preserve">4-554-86170-wb97xd </t>
  </si>
  <si>
    <t xml:space="preserve">2-591-97786-wb97xd </t>
  </si>
  <si>
    <t xml:space="preserve">20-364-90668-wb97xd </t>
  </si>
  <si>
    <t xml:space="preserve">274-619-87097-wb97xd </t>
  </si>
  <si>
    <t xml:space="preserve">1-SAc-515-94676-wb97xd </t>
  </si>
  <si>
    <t xml:space="preserve">274-688-98917-wb97xd </t>
  </si>
  <si>
    <t xml:space="preserve">109-SAc-618-98471-wb97xd </t>
  </si>
  <si>
    <t xml:space="preserve">250-SAc-523-100187-wb97xd </t>
  </si>
  <si>
    <t xml:space="preserve">109-436-90649-wb97xd </t>
  </si>
  <si>
    <t xml:space="preserve">2-500-89858-wb97xd </t>
  </si>
  <si>
    <t xml:space="preserve">1-588-99380-wb97xd </t>
  </si>
  <si>
    <t xml:space="preserve">142-SAc-535-83336-wb97xd </t>
  </si>
  <si>
    <t xml:space="preserve">13-552-91617-wb97xd </t>
  </si>
  <si>
    <t xml:space="preserve">159-SAc-528-90587-wb97xd </t>
  </si>
  <si>
    <t xml:space="preserve">142-370-96446-wb97xd </t>
  </si>
  <si>
    <t xml:space="preserve">109-SAc-615-95317-wb97xd </t>
  </si>
  <si>
    <t xml:space="preserve">274-538-82167-wb97xd </t>
  </si>
  <si>
    <t xml:space="preserve">12-SAc-376-81991-wb97xd </t>
  </si>
  <si>
    <t xml:space="preserve">12-SAc-584-87335-wb97xd </t>
  </si>
  <si>
    <t xml:space="preserve">1-463-86027-wb97xd </t>
  </si>
  <si>
    <t xml:space="preserve">39-572-100114-wb97xd </t>
  </si>
  <si>
    <t xml:space="preserve">2-SAc-651-92114-wb97xd </t>
  </si>
  <si>
    <t xml:space="preserve">7-612-97271-wb97xd </t>
  </si>
  <si>
    <t xml:space="preserve">20-SAc-614-87931-wb97xd </t>
  </si>
  <si>
    <t xml:space="preserve">250-SAc-485-97056-wb97xd </t>
  </si>
  <si>
    <t xml:space="preserve">39-SAc-533-93080-wb97xd </t>
  </si>
  <si>
    <t xml:space="preserve">136-SAc-534-77666-wb97xd </t>
  </si>
  <si>
    <t xml:space="preserve">34-572-99968-wb97xd </t>
  </si>
  <si>
    <t xml:space="preserve">13-SAc-643-98142-wb97xd </t>
  </si>
  <si>
    <t xml:space="preserve">136-SAc-645-97146-wb97xd </t>
  </si>
  <si>
    <t xml:space="preserve">159-622-98438-wb97xd </t>
  </si>
  <si>
    <t xml:space="preserve">274-SAc-531-91198-wb97xd </t>
  </si>
  <si>
    <t xml:space="preserve">136-SAc-687-74850-wb97xd </t>
  </si>
  <si>
    <t xml:space="preserve">1-SAc-469-84608-wb97xd </t>
  </si>
  <si>
    <t xml:space="preserve">12-SAc-552-88980-wb97xd </t>
  </si>
  <si>
    <t xml:space="preserve">109-658-95851-wb97xd </t>
  </si>
  <si>
    <t xml:space="preserve">250-637-98297-wb97xd </t>
  </si>
  <si>
    <t xml:space="preserve">12-403-81772-wb97xd </t>
  </si>
  <si>
    <t xml:space="preserve">2-660-98846-wb97xd </t>
  </si>
  <si>
    <t xml:space="preserve">136-541-78864-wb97xd </t>
  </si>
  <si>
    <t xml:space="preserve">1-SAc-413-100473-wb97xd </t>
  </si>
  <si>
    <t xml:space="preserve">109-605-84225-wb97xd </t>
  </si>
  <si>
    <t xml:space="preserve">109-651-91277-wb97xd </t>
  </si>
  <si>
    <t xml:space="preserve">274-556-76512-wb97xd </t>
  </si>
  <si>
    <t xml:space="preserve">250-648-92239-wb97xd </t>
  </si>
  <si>
    <t xml:space="preserve">136-SAc-560-96560-wb97xd </t>
  </si>
  <si>
    <t xml:space="preserve">159-504-90018-wb97xd </t>
  </si>
  <si>
    <t xml:space="preserve">13-SAc-652-91226-wb97xd </t>
  </si>
  <si>
    <t xml:space="preserve">34-688-91010-wb97xd </t>
  </si>
  <si>
    <t xml:space="preserve">136-450-72092-wb97xd </t>
  </si>
  <si>
    <t xml:space="preserve">274-599-100634-wb97xd </t>
  </si>
  <si>
    <t xml:space="preserve">20-633-94407-wb97xd </t>
  </si>
  <si>
    <t xml:space="preserve">109-691-87174-wb97xd </t>
  </si>
  <si>
    <t xml:space="preserve">39-869-97643-wb97xd </t>
  </si>
  <si>
    <t xml:space="preserve">39-309-100041-wb97xd </t>
  </si>
  <si>
    <t xml:space="preserve">20-900-99204-wb97xd </t>
  </si>
  <si>
    <t xml:space="preserve">39-583-94643-wb97xd </t>
  </si>
  <si>
    <t xml:space="preserve">20-SAc-257-89217-wb97xd </t>
  </si>
  <si>
    <t xml:space="preserve">142-588-77523-wb97xd </t>
  </si>
  <si>
    <t xml:space="preserve">159-824-99630-wb97xd </t>
  </si>
  <si>
    <t xml:space="preserve">1-466-97499-wb97xd </t>
  </si>
  <si>
    <t xml:space="preserve">142-563-99494-wb97xd </t>
  </si>
  <si>
    <t xml:space="preserve">39-SAc-635-74759-wb97xd </t>
  </si>
  <si>
    <t xml:space="preserve">4-SAc-599-96364-wb97xd </t>
  </si>
  <si>
    <t xml:space="preserve">2-256-96721-wb97xd </t>
  </si>
  <si>
    <t xml:space="preserve">142-SAc-181-39495-wb97xd </t>
  </si>
  <si>
    <t xml:space="preserve">142-SAc-787-81802-wb97xd </t>
  </si>
  <si>
    <t xml:space="preserve">142-SAc-591-86709-wb97xd </t>
  </si>
  <si>
    <t xml:space="preserve">39-SAc-497-100862-wb97xd </t>
  </si>
  <si>
    <t xml:space="preserve">20-SAc-258-98332-wb97xd </t>
  </si>
  <si>
    <t xml:space="preserve">39-539-92456-wb97xd </t>
  </si>
  <si>
    <t xml:space="preserve">142-677-89045-wb97xd </t>
  </si>
  <si>
    <t xml:space="preserve">250-964-97050-wb97xd </t>
  </si>
  <si>
    <t xml:space="preserve">109-SAc-915-89562-wb97xd </t>
  </si>
  <si>
    <t xml:space="preserve">142-880-97659-wb97xd </t>
  </si>
  <si>
    <t xml:space="preserve">2-SAc-388-94337-wb97xd </t>
  </si>
  <si>
    <t xml:space="preserve">39-SAc-576-76567-wb97xd </t>
  </si>
  <si>
    <t xml:space="preserve">39-703-92262-wb97xd </t>
  </si>
  <si>
    <t xml:space="preserve">34-617-96549-wb97xd </t>
  </si>
  <si>
    <t xml:space="preserve">34-689-96504-wb97xd </t>
  </si>
  <si>
    <t xml:space="preserve">7-SAc-490-83305-wb97xd </t>
  </si>
  <si>
    <t xml:space="preserve">39-606-84056-wb97xd </t>
  </si>
  <si>
    <t xml:space="preserve">250-SAc-721-80142-wb97xd </t>
  </si>
  <si>
    <t xml:space="preserve">136-17-31076-wb97xd </t>
  </si>
  <si>
    <t xml:space="preserve">39-SAc-829-99170-wb97xd </t>
  </si>
  <si>
    <t xml:space="preserve">159-737-96198-wb97xd </t>
  </si>
  <si>
    <t xml:space="preserve">34-748-58706-wb97xd </t>
  </si>
  <si>
    <t xml:space="preserve">142-SAc-611-99222-wb97xd </t>
  </si>
  <si>
    <t xml:space="preserve">39-226-83175-wb97xd </t>
  </si>
  <si>
    <t xml:space="preserve">250-737-93263-wb97xd </t>
  </si>
  <si>
    <t xml:space="preserve">142-SAc-801-91465-wb97xd </t>
  </si>
  <si>
    <t xml:space="preserve">39-477-67293-wb97xd </t>
  </si>
  <si>
    <t xml:space="preserve">159-SAc-520-94624-wb97xd </t>
  </si>
  <si>
    <t xml:space="preserve">159-SAc-785-100928-wb97xd </t>
  </si>
  <si>
    <t xml:space="preserve">12-646-94811-wb97xd </t>
  </si>
  <si>
    <t xml:space="preserve">109-775-88057-wb97xd </t>
  </si>
  <si>
    <t xml:space="preserve">20-656-86449-wb97xd </t>
  </si>
  <si>
    <t xml:space="preserve">12-SAc-776-87992-wb97xd </t>
  </si>
  <si>
    <t xml:space="preserve">20-655-96880-wb97xd </t>
  </si>
  <si>
    <t xml:space="preserve">142-SAc-827-96536-wb97xd </t>
  </si>
  <si>
    <t xml:space="preserve">109-SAc-621-93064-wb97xd </t>
  </si>
  <si>
    <t xml:space="preserve">142-962-83054-wb97xd </t>
  </si>
  <si>
    <t xml:space="preserve">13-518-89921-wb97xd </t>
  </si>
  <si>
    <t xml:space="preserve">109-SAc-873-96743-wb97xd </t>
  </si>
  <si>
    <t xml:space="preserve">39-640-90970-wb97xd </t>
  </si>
  <si>
    <t xml:space="preserve">274-SAc-546-93329-wb97xd </t>
  </si>
  <si>
    <t xml:space="preserve">142-900-94804-wb97xd </t>
  </si>
  <si>
    <t xml:space="preserve">142-SAc-603-96038-wb97xd </t>
  </si>
  <si>
    <t xml:space="preserve">4-SAc-737-92861-wb97xd </t>
  </si>
  <si>
    <t xml:space="preserve">34-SAc-760-94112-wb97xd </t>
  </si>
  <si>
    <t xml:space="preserve">4-SAc-944-94102-wb97xd </t>
  </si>
  <si>
    <t xml:space="preserve">39-568-98109-wb97xd </t>
  </si>
  <si>
    <t xml:space="preserve">142-358-87775-wb97xd </t>
  </si>
  <si>
    <t xml:space="preserve">7-SAc-677-72351-wb97xd </t>
  </si>
  <si>
    <t xml:space="preserve">39-SAc-540-87423-wb97xd </t>
  </si>
  <si>
    <t xml:space="preserve">142-SAc-344-99875-wb97xd </t>
  </si>
  <si>
    <t xml:space="preserve">142-SAc-909-92625-wb97xd </t>
  </si>
  <si>
    <t xml:space="preserve">136-809-82290-wb97xd </t>
  </si>
  <si>
    <t xml:space="preserve">136-SAc-561-77892-wb97xd </t>
  </si>
  <si>
    <t xml:space="preserve">1-721-98145-wb97xd </t>
  </si>
  <si>
    <t xml:space="preserve">250-867-96700-wb97xd </t>
  </si>
  <si>
    <t xml:space="preserve">109-77-44509-wb97xd </t>
  </si>
  <si>
    <t xml:space="preserve">39-371-80607-wb97xd </t>
  </si>
  <si>
    <t xml:space="preserve">142-SAc-489-90419-wb97xd </t>
  </si>
  <si>
    <t xml:space="preserve">136-SAc-473-90415-wb97xd </t>
  </si>
  <si>
    <t xml:space="preserve">250-SAc-854-91306-wb97xd </t>
  </si>
  <si>
    <t xml:space="preserve">2-SAc-709-90668-wb97xd </t>
  </si>
  <si>
    <t xml:space="preserve">136-SAc-927-100989-wb97xd </t>
  </si>
  <si>
    <t xml:space="preserve">7-747-75595-wb97xd </t>
  </si>
  <si>
    <t xml:space="preserve">12-SAc-836-78556-wb97xd </t>
  </si>
  <si>
    <t xml:space="preserve">159-SAc-890-97148-wb97xd </t>
  </si>
  <si>
    <t xml:space="preserve">250-491-90334-wb97xd </t>
  </si>
  <si>
    <t xml:space="preserve">109-493-91509-wb97xd </t>
  </si>
  <si>
    <t xml:space="preserve">2-487-97574-wb97xd </t>
  </si>
  <si>
    <t xml:space="preserve">20-673-98733-wb97xd </t>
  </si>
  <si>
    <t xml:space="preserve">2-284-93178-wb97xd </t>
  </si>
  <si>
    <t xml:space="preserve">39-790-93225-wb97xd </t>
  </si>
  <si>
    <t xml:space="preserve">250-SAc-447-93962-wb97xd </t>
  </si>
  <si>
    <t xml:space="preserve">142-SAc-613-98091-wb97xd </t>
  </si>
  <si>
    <t xml:space="preserve">39-551-85645-wb97xd </t>
  </si>
  <si>
    <t xml:space="preserve">2-667-80577-wb97xd </t>
  </si>
  <si>
    <t xml:space="preserve">142-SAc-627-88697-wb97xd </t>
  </si>
  <si>
    <t xml:space="preserve">109-SAc-852-93661-wb97xd </t>
  </si>
  <si>
    <t xml:space="preserve">7-455-96006-wb97xd </t>
  </si>
  <si>
    <t xml:space="preserve">39-873-95296-wb97xd </t>
  </si>
  <si>
    <t xml:space="preserve">109-SAc-829-95804-wb97xd </t>
  </si>
  <si>
    <t xml:space="preserve">4-209-93925-wb97xd </t>
  </si>
  <si>
    <t xml:space="preserve">4-981-97919-wb97xd </t>
  </si>
  <si>
    <t xml:space="preserve">159-SAc-891-99947-wb97xd </t>
  </si>
  <si>
    <t xml:space="preserve">34-816-100910-wb97xd </t>
  </si>
  <si>
    <t xml:space="preserve">34-943-46358-wb97xd </t>
  </si>
  <si>
    <t xml:space="preserve">20-493-96287-wb97xd </t>
  </si>
  <si>
    <t xml:space="preserve">12-739-83145-wb97xd </t>
  </si>
  <si>
    <t xml:space="preserve">34-SAc-740-99839-wb97xd </t>
  </si>
  <si>
    <t xml:space="preserve">159-SAc-626-91422-wb97xd </t>
  </si>
  <si>
    <t xml:space="preserve">34-487-97714-wb97xd </t>
  </si>
  <si>
    <t xml:space="preserve">39-SAc-561-98114-wb97xd </t>
  </si>
  <si>
    <t xml:space="preserve">39-SAc-943-84636-wb97xd </t>
  </si>
  <si>
    <t xml:space="preserve">39-710-94934-wb97xd </t>
  </si>
  <si>
    <t xml:space="preserve">1-744-67637-wb97xd </t>
  </si>
  <si>
    <t xml:space="preserve">20-661-99900-wb97xd </t>
  </si>
  <si>
    <t xml:space="preserve">2-814-98953-wb97xd </t>
  </si>
  <si>
    <t xml:space="preserve">4-410-20293-wb97xd </t>
  </si>
  <si>
    <t xml:space="preserve">20-SAc-639-98843-wb97xd </t>
  </si>
  <si>
    <t xml:space="preserve">2-SAc-896-88215-wb97xd </t>
  </si>
  <si>
    <t xml:space="preserve">142-SAc-711-96174-wb97xd </t>
  </si>
  <si>
    <t xml:space="preserve">7-640-97793-wb97xd </t>
  </si>
  <si>
    <t xml:space="preserve">136-SAc-907-87553-wb97xd </t>
  </si>
  <si>
    <t xml:space="preserve">142-766-94023-wb97xd </t>
  </si>
  <si>
    <t xml:space="preserve">1-SAc-812-90668-wb97xd </t>
  </si>
  <si>
    <t xml:space="preserve">2-SAc-380-87253-wb97xd </t>
  </si>
  <si>
    <t xml:space="preserve">13-819-89168-wb97xd </t>
  </si>
  <si>
    <t xml:space="preserve">39-SAc-900-88580-wb97xd </t>
  </si>
  <si>
    <t xml:space="preserve">142-SAc-637-98967-wb97xd </t>
  </si>
  <si>
    <t xml:space="preserve">2-SAc-923-95678-wb97xd </t>
  </si>
  <si>
    <t xml:space="preserve">109-SAc-773-100094-wb97xd </t>
  </si>
  <si>
    <t xml:space="preserve">109-SAc-427-99976-wb97xd </t>
  </si>
  <si>
    <t xml:space="preserve">274-SAc-545-92111-wb97xd </t>
  </si>
  <si>
    <t xml:space="preserve">142-SAc-511-79947-wb97xd </t>
  </si>
  <si>
    <t xml:space="preserve">274-652-92466-wb97xd </t>
  </si>
  <si>
    <t xml:space="preserve">39-764-97177-wb97xd </t>
  </si>
  <si>
    <t xml:space="preserve">2-SAc-247-93025-wb97xd </t>
  </si>
  <si>
    <t xml:space="preserve">12-SAc-627-86774-wb97xd </t>
  </si>
  <si>
    <t xml:space="preserve">274-359-86671-wb97xd </t>
  </si>
  <si>
    <t xml:space="preserve">12-SAc-967-100677-wb97xd </t>
  </si>
  <si>
    <t xml:space="preserve">34-750-99093-wb97xd </t>
  </si>
  <si>
    <t xml:space="preserve">13-SAc-568-92375-wb97xd </t>
  </si>
  <si>
    <t xml:space="preserve">39-584-100128-wb97xd </t>
  </si>
  <si>
    <t xml:space="preserve">39-232-87345-wb97xd </t>
  </si>
  <si>
    <t xml:space="preserve">13-580-87560-wb97xd </t>
  </si>
  <si>
    <t xml:space="preserve">7-SAc-783-92872-wb97xd </t>
  </si>
  <si>
    <t xml:space="preserve">39-SAc-953-87864-wb97xd </t>
  </si>
  <si>
    <t xml:space="preserve">274-SAc-656-91528-wb97xd </t>
  </si>
  <si>
    <t xml:space="preserve">13-SAc-605-98869-wb97xd </t>
  </si>
  <si>
    <t xml:space="preserve">7-849-97183-wb97xd </t>
  </si>
  <si>
    <t xml:space="preserve">2-313-95144-wb97xd </t>
  </si>
  <si>
    <t xml:space="preserve">39-733-97208-wb97xd </t>
  </si>
  <si>
    <t xml:space="preserve">109-SAc-995-95213-wb97xd </t>
  </si>
  <si>
    <t xml:space="preserve">2-906-99100-wb97xd </t>
  </si>
  <si>
    <t xml:space="preserve">159-416-92665-wb97xd </t>
  </si>
  <si>
    <t xml:space="preserve">136-SAc-604-100560-wb97xd </t>
  </si>
  <si>
    <t xml:space="preserve">39-681-99510-wb97xd </t>
  </si>
  <si>
    <t xml:space="preserve">20-226-3554-wb97xd </t>
  </si>
  <si>
    <t xml:space="preserve">250-SAc-671-99809-wb97xd </t>
  </si>
  <si>
    <t xml:space="preserve">7-SAc-981-91968-wb97xd </t>
  </si>
  <si>
    <t xml:space="preserve">250-SAc-701-90361-wb97xd </t>
  </si>
  <si>
    <t xml:space="preserve">7-595-99395-wb97xd </t>
  </si>
  <si>
    <t xml:space="preserve">20-183-100006-wb97xd </t>
  </si>
  <si>
    <t xml:space="preserve">109-SAc-643-98884-wb97xd </t>
  </si>
  <si>
    <t xml:space="preserve">39-SAc-877-93571-wb97xd </t>
  </si>
  <si>
    <t xml:space="preserve">142-944-97191-wb97xd </t>
  </si>
  <si>
    <t xml:space="preserve">2-672-51455-wb97xd </t>
  </si>
  <si>
    <t xml:space="preserve">142-SAc-604-58802-wb97xd </t>
  </si>
  <si>
    <t xml:space="preserve">136-736-73080-wb97xd </t>
  </si>
  <si>
    <t xml:space="preserve">39-362-89207-wb97xd </t>
  </si>
  <si>
    <t xml:space="preserve">12-SAc-755-99902-wb97xd </t>
  </si>
  <si>
    <t xml:space="preserve">20-710-96606-wb97xd </t>
  </si>
  <si>
    <t xml:space="preserve">20-649-88322-wb97xd </t>
  </si>
  <si>
    <t xml:space="preserve">142-SAc-0-63543-wb97xd </t>
  </si>
  <si>
    <t xml:space="preserve">12-393-97883-wb97xd </t>
  </si>
  <si>
    <t xml:space="preserve">4-665-94930-wb97xd </t>
  </si>
  <si>
    <t xml:space="preserve">2-935-78380-wb97xd </t>
  </si>
  <si>
    <t xml:space="preserve">142-SAc-146-5230-wb97xd </t>
  </si>
  <si>
    <t xml:space="preserve">142-885-95017-wb97xd </t>
  </si>
  <si>
    <t xml:space="preserve">274-894-85885-wb97xd </t>
  </si>
  <si>
    <t xml:space="preserve">142-SAc-808-88458-wb97xd </t>
  </si>
  <si>
    <t xml:space="preserve">7-SAc-371-79490-wb97xd </t>
  </si>
  <si>
    <t xml:space="preserve">1-823-98162-wb97xd </t>
  </si>
  <si>
    <t xml:space="preserve">13-142-21430-wb97xd </t>
  </si>
  <si>
    <t xml:space="preserve">39-308-94759-wb97xd </t>
  </si>
  <si>
    <t xml:space="preserve">20-548-95949-wb97xd </t>
  </si>
  <si>
    <t xml:space="preserve">109-SAc-600-96630-wb97xd </t>
  </si>
  <si>
    <t xml:space="preserve">250-SAc-567-84083-wb97xd </t>
  </si>
  <si>
    <t xml:space="preserve">136-768-73298-wb97xd </t>
  </si>
  <si>
    <t xml:space="preserve">20-501-100833-wb97xd </t>
  </si>
  <si>
    <t xml:space="preserve">274-581-89868-wb97xd </t>
  </si>
  <si>
    <t xml:space="preserve">39-622-82515-wb97xd </t>
  </si>
  <si>
    <t xml:space="preserve">12-510-77105-wb97xd </t>
  </si>
  <si>
    <t xml:space="preserve">159-SAc-856-98871-wb97xd </t>
  </si>
  <si>
    <t xml:space="preserve">7-SAc-670-95275-wb97xd </t>
  </si>
  <si>
    <t xml:space="preserve">20-370-98670-wb97xd </t>
  </si>
  <si>
    <t xml:space="preserve">1-668-84779-wb97xd </t>
  </si>
  <si>
    <t xml:space="preserve">142-687-84624-wb97xd </t>
  </si>
  <si>
    <t xml:space="preserve">4-719-84217-wb97xd </t>
  </si>
  <si>
    <t xml:space="preserve">39-461-96662-wb97xd </t>
  </si>
  <si>
    <t xml:space="preserve">12-900-100787-wb97xd </t>
  </si>
  <si>
    <t xml:space="preserve">136-SAc-868-96149-wb97xd </t>
  </si>
  <si>
    <t xml:space="preserve">109-SAc-19-99525-wb97xd </t>
  </si>
  <si>
    <t xml:space="preserve">109-SAc-177-95122-wb97xd </t>
  </si>
  <si>
    <t xml:space="preserve">34-822-67621-wb97xd </t>
  </si>
  <si>
    <t xml:space="preserve">12-732-94350-wb97xd </t>
  </si>
  <si>
    <t xml:space="preserve">142-656-91735-wb97xd </t>
  </si>
  <si>
    <t xml:space="preserve">109-504-72286-wb97xd </t>
  </si>
  <si>
    <t xml:space="preserve">20-SAc-565-99289-wb97xd </t>
  </si>
  <si>
    <t xml:space="preserve">142-SAc-649-91059-wb97xd </t>
  </si>
  <si>
    <t xml:space="preserve">109-536-85055-wb97xd </t>
  </si>
  <si>
    <t xml:space="preserve">4-SAc-237-82316-wb97xd </t>
  </si>
  <si>
    <t xml:space="preserve">13-582-100723-wb97xd </t>
  </si>
  <si>
    <t xml:space="preserve">13-690-91639-wb97xd </t>
  </si>
  <si>
    <t xml:space="preserve">142-SAc-412-89385-wb97xd </t>
  </si>
  <si>
    <t xml:space="preserve">13-SAc-625-100924-wb97xd </t>
  </si>
  <si>
    <t xml:space="preserve">12-SAc-777-99660-wb97xd </t>
  </si>
  <si>
    <t xml:space="preserve">142-917-90481-wb97xd </t>
  </si>
  <si>
    <t xml:space="preserve">159-SAc-728-97302-wb97xd </t>
  </si>
  <si>
    <t xml:space="preserve">39-556-98694-wb97xd </t>
  </si>
  <si>
    <t xml:space="preserve">2-50-87835-wb97xd </t>
  </si>
  <si>
    <t xml:space="preserve">34-591-97330-wb97xd </t>
  </si>
  <si>
    <t xml:space="preserve">136-SAc-601-100034-wb97xd </t>
  </si>
  <si>
    <t xml:space="preserve">13-621-92028-wb97xd </t>
  </si>
  <si>
    <t xml:space="preserve">39-SAc-532-94723-wb97xd </t>
  </si>
  <si>
    <t xml:space="preserve">2-SAc-785-95032-wb97xd </t>
  </si>
  <si>
    <t xml:space="preserve">4-SAc-920-100675-wb97xd </t>
  </si>
  <si>
    <t xml:space="preserve">20-845-93292-wb97xd </t>
  </si>
  <si>
    <t xml:space="preserve">34-SAc-463-83750-wb97xd </t>
  </si>
  <si>
    <t xml:space="preserve">20-SAc-89-85655-wb97xd </t>
  </si>
  <si>
    <t xml:space="preserve">20-SAc-763-99996-wb97xd </t>
  </si>
  <si>
    <t xml:space="preserve">109-742-94425-wb97xd </t>
  </si>
  <si>
    <t xml:space="preserve">34-SAc-800-94527-wb97xd </t>
  </si>
  <si>
    <t xml:space="preserve">159-SAc-446-95377-wb97xd </t>
  </si>
  <si>
    <t xml:space="preserve">34-SAc-578-97051-wb97xd </t>
  </si>
  <si>
    <t xml:space="preserve">39-607-59576-wb97xd </t>
  </si>
  <si>
    <t xml:space="preserve">39-SAc-932-95009-wb97xd </t>
  </si>
  <si>
    <t xml:space="preserve">142-145-17003-wb97xd </t>
  </si>
  <si>
    <t xml:space="preserve">142-SAc-832-95204-wb97xd </t>
  </si>
  <si>
    <t xml:space="preserve">109-551-96607-wb97xd </t>
  </si>
  <si>
    <t xml:space="preserve">159-SAc-630-81359-wb97xd </t>
  </si>
  <si>
    <t xml:space="preserve">13-SAc-893-81811-wb97xd </t>
  </si>
  <si>
    <t xml:space="preserve">1-SAc-957-71871-wb97xd </t>
  </si>
  <si>
    <t xml:space="preserve">12-197-99569-wb97xd </t>
  </si>
  <si>
    <t xml:space="preserve">1-SAc-825-98966-wb97xd </t>
  </si>
  <si>
    <t xml:space="preserve">142-SAc-375-99217-wb97xd </t>
  </si>
  <si>
    <t xml:space="preserve">109-SAc-517-82996-wb97xd </t>
  </si>
  <si>
    <t xml:space="preserve">274-SAc-418-84643-wb97xd </t>
  </si>
  <si>
    <t xml:space="preserve">13-794-94422-wb97xd </t>
  </si>
  <si>
    <t xml:space="preserve">274-SAc-553-100359-wb97xd </t>
  </si>
  <si>
    <t xml:space="preserve">109-397-66506-wb97xd </t>
  </si>
  <si>
    <t xml:space="preserve">4-SAc-836-86045-wb97xd </t>
  </si>
  <si>
    <t xml:space="preserve">12-SAc-590-92541-wb97xd </t>
  </si>
  <si>
    <t xml:space="preserve">12-SAc-215-95715-wb97xd </t>
  </si>
  <si>
    <t xml:space="preserve">4-SAc-896-66484-wb97xd </t>
  </si>
  <si>
    <t xml:space="preserve">39-794-91367-wb97xd </t>
  </si>
  <si>
    <t xml:space="preserve">136-SAc-674-70173-wb97xd </t>
  </si>
  <si>
    <t xml:space="preserve">136-668-76806-wb97xd </t>
  </si>
  <si>
    <t xml:space="preserve">274-550-97173-wb97xd </t>
  </si>
  <si>
    <t xml:space="preserve">7-967-98314-wb97xd </t>
  </si>
  <si>
    <t xml:space="preserve">274-SAc-881-99323-wb97xd </t>
  </si>
  <si>
    <t xml:space="preserve">142-SAc-475-93984-wb97xd </t>
  </si>
  <si>
    <t xml:space="preserve">12-525-99936-wb97xd </t>
  </si>
  <si>
    <t xml:space="preserve">39-SAc-632-99152-wb97xd </t>
  </si>
  <si>
    <t xml:space="preserve">2-SAc-840-66627-wb97xd </t>
  </si>
  <si>
    <t xml:space="preserve">4-560-100192-wb97xd </t>
  </si>
  <si>
    <t xml:space="preserve">250-SAc-282-96183-wb97xd </t>
  </si>
  <si>
    <t xml:space="preserve">136-730-99441-wb97xd </t>
  </si>
  <si>
    <t xml:space="preserve">250-SAc-496-95202-wb97xd </t>
  </si>
  <si>
    <t xml:space="preserve">4-SAc-471-98916-wb97xd </t>
  </si>
  <si>
    <t xml:space="preserve">12-SAc-119-85023-wb97xd </t>
  </si>
  <si>
    <t xml:space="preserve">142-SAc-7-68918-wb97xd </t>
  </si>
  <si>
    <t xml:space="preserve">34-SAc-768-88536-wb97xd </t>
  </si>
  <si>
    <t xml:space="preserve">136-639-88974-wb97xd </t>
  </si>
  <si>
    <t xml:space="preserve">274-552-97687-wb97xd </t>
  </si>
  <si>
    <t xml:space="preserve">20-407-85940-wb97xd </t>
  </si>
  <si>
    <t xml:space="preserve">136-SAc-802-94315-wb97xd </t>
  </si>
  <si>
    <t xml:space="preserve">20-861-100934-wb97xd </t>
  </si>
  <si>
    <t xml:space="preserve">4-477-65479-wb97xd </t>
  </si>
  <si>
    <t xml:space="preserve">1-335-98286-wb97xd </t>
  </si>
  <si>
    <t xml:space="preserve">39-248-78665-wb97xd </t>
  </si>
  <si>
    <t xml:space="preserve">34-SAc-933-84004-wb97xd </t>
  </si>
  <si>
    <t xml:space="preserve">2-SAc-435-100887-wb97xd </t>
  </si>
  <si>
    <t xml:space="preserve">109-664-99403-wb97xd </t>
  </si>
  <si>
    <t xml:space="preserve">13-SAc-581-90145-wb97xd </t>
  </si>
  <si>
    <t xml:space="preserve">39-546-95365-wb97xd </t>
  </si>
  <si>
    <t xml:space="preserve">250-722-87550-wb97xd </t>
  </si>
  <si>
    <t xml:space="preserve">2-SAc-844-92774-wb97xd </t>
  </si>
  <si>
    <t xml:space="preserve">274-863-96149-wb97xd </t>
  </si>
  <si>
    <t xml:space="preserve">34-430-83593-wb97xd </t>
  </si>
  <si>
    <t xml:space="preserve">109-SAc-804-96336-wb97xd </t>
  </si>
  <si>
    <t xml:space="preserve">109-SAc-767-100468-wb97xd </t>
  </si>
  <si>
    <t xml:space="preserve">250-709-99140-wb97xd </t>
  </si>
  <si>
    <t xml:space="preserve">109-601-92489-wb97xd </t>
  </si>
  <si>
    <t xml:space="preserve">142-SAc-704-98803-wb97xd </t>
  </si>
  <si>
    <t xml:space="preserve">250-SAc-300-75007-wb97xd </t>
  </si>
  <si>
    <t xml:space="preserve">142-SAc-292-67631-wb97xd </t>
  </si>
  <si>
    <t xml:space="preserve">2-SAc-369-92408-wb97xd </t>
  </si>
  <si>
    <t xml:space="preserve">142-SAc-735-100585-wb97xd </t>
  </si>
  <si>
    <t xml:space="preserve">1-858-95034-wb97xd </t>
  </si>
  <si>
    <t xml:space="preserve">2-SAc-561-80010-wb97xd </t>
  </si>
  <si>
    <t xml:space="preserve">20-810-98654-wb97xd </t>
  </si>
  <si>
    <t xml:space="preserve">274-645-93985-wb97xd </t>
  </si>
  <si>
    <t xml:space="preserve">136-SAc-746-98741-wb97xd </t>
  </si>
  <si>
    <t xml:space="preserve">1-566-94458-wb97xd </t>
  </si>
  <si>
    <t xml:space="preserve">142-SAc-421-85636-wb97xd </t>
  </si>
  <si>
    <t xml:space="preserve">39-335-99334-wb97xd </t>
  </si>
  <si>
    <t xml:space="preserve">4-733-99561-wb97xd </t>
  </si>
  <si>
    <t xml:space="preserve">142-601-100707-wb97xd </t>
  </si>
  <si>
    <t xml:space="preserve">1-SAc-856-97429-wb97xd </t>
  </si>
  <si>
    <t xml:space="preserve">109-SAc-966-93486-wb97xd </t>
  </si>
  <si>
    <t xml:space="preserve">7-SAc-575-98163-wb97xd </t>
  </si>
  <si>
    <t xml:space="preserve">39-SAc-711-91883-wb97xd </t>
  </si>
  <si>
    <t xml:space="preserve">142-SAc-957-99311-wb97xd </t>
  </si>
  <si>
    <t xml:space="preserve">7-SAc-829-87710-wb97xd </t>
  </si>
  <si>
    <t xml:space="preserve">1-SAc-687-96772-wb97xd </t>
  </si>
  <si>
    <t xml:space="preserve">142-SAc-547-88067-wb97xd </t>
  </si>
  <si>
    <t xml:space="preserve">39-872-89857-wb97xd </t>
  </si>
  <si>
    <t xml:space="preserve">20-SAc-131-97101-wb97xd </t>
  </si>
  <si>
    <t xml:space="preserve">13-437-90455-wb97xd </t>
  </si>
  <si>
    <t xml:space="preserve">159-684-92700-wb97xd </t>
  </si>
  <si>
    <t xml:space="preserve">142-SAc-121-9045-wb97xd </t>
  </si>
  <si>
    <t xml:space="preserve">12-SAc-698-97032-wb97xd </t>
  </si>
  <si>
    <t xml:space="preserve">274-478-73989-wb97xd </t>
  </si>
  <si>
    <t xml:space="preserve">12-639-96391-wb97xd </t>
  </si>
  <si>
    <t xml:space="preserve">2-439-88156-wb97xd </t>
  </si>
  <si>
    <t xml:space="preserve">20-31-44351-wb97xd </t>
  </si>
  <si>
    <t xml:space="preserve">20-SAc-609-90135-wb97xd </t>
  </si>
  <si>
    <t xml:space="preserve">142-SAc-993-79042-wb97xd </t>
  </si>
  <si>
    <t xml:space="preserve">142-799-99913-wb97xd </t>
  </si>
  <si>
    <t xml:space="preserve">12-SAc-365-98684-wb97xd </t>
  </si>
  <si>
    <t xml:space="preserve">109-SAc-582-97884-wb97xd </t>
  </si>
  <si>
    <t xml:space="preserve">39-SAc-989-84095-wb97xd </t>
  </si>
  <si>
    <t xml:space="preserve">39-SAc-907-92539-wb97xd </t>
  </si>
  <si>
    <t xml:space="preserve">13-848-99528-wb97xd </t>
  </si>
  <si>
    <t xml:space="preserve">13-240-58620-wb97xd </t>
  </si>
  <si>
    <t xml:space="preserve">142-SAc-778-95074-wb97xd </t>
  </si>
  <si>
    <t xml:space="preserve">109-SAc-80-50487-wb97xd </t>
  </si>
  <si>
    <t xml:space="preserve">142-SAc-802-95040-wb97xd </t>
  </si>
  <si>
    <t xml:space="preserve">136-SAc-840-90781-wb97xd </t>
  </si>
  <si>
    <t xml:space="preserve">4-547-92387-wb97xd </t>
  </si>
  <si>
    <t xml:space="preserve">136-SAc-438-94672-wb97xd </t>
  </si>
  <si>
    <t xml:space="preserve">7-492-99075-wb97xd </t>
  </si>
  <si>
    <t xml:space="preserve">39-SAc-828-99606-wb97xd </t>
  </si>
  <si>
    <t xml:space="preserve">142-568-95816-wb97xd </t>
  </si>
  <si>
    <t xml:space="preserve">109-SAc-429-82355-wb97xd </t>
  </si>
  <si>
    <t xml:space="preserve">109-SAc-803-87343-wb97xd </t>
  </si>
  <si>
    <t xml:space="preserve">12-376-98019-wb97xd </t>
  </si>
  <si>
    <t xml:space="preserve">142-SAc-770-88211-wb97xd </t>
  </si>
  <si>
    <t xml:space="preserve">39-683-89834-wb97xd </t>
  </si>
  <si>
    <t xml:space="preserve">39-421-86693-wb97xd </t>
  </si>
  <si>
    <t xml:space="preserve">2-SAc-427-81869-wb97xd </t>
  </si>
  <si>
    <t xml:space="preserve">12-SAc-845-87153-wb97xd </t>
  </si>
  <si>
    <t xml:space="preserve">250-SAc-754-90262-wb97xd </t>
  </si>
  <si>
    <t xml:space="preserve">109-SAc-744-90895-wb97xd </t>
  </si>
  <si>
    <t xml:space="preserve">39-853-95455-wb97xd </t>
  </si>
  <si>
    <t xml:space="preserve">142-SAc-422-89410-wb97xd </t>
  </si>
  <si>
    <t xml:space="preserve">12-817-82367-wb97xd </t>
  </si>
  <si>
    <t xml:space="preserve">4-527-94785-wb97xd </t>
  </si>
  <si>
    <t xml:space="preserve">4-SAc-609-69937-wb97xd </t>
  </si>
  <si>
    <t xml:space="preserve">13-538-89880-wb97xd </t>
  </si>
  <si>
    <t xml:space="preserve">109-556-96685-wb97xd </t>
  </si>
  <si>
    <t xml:space="preserve">13-SAc-111-57228-wb97xd </t>
  </si>
  <si>
    <t xml:space="preserve">142-735-100203-wb97xd </t>
  </si>
  <si>
    <t xml:space="preserve">136-SAc-878-97738-wb97xd </t>
  </si>
  <si>
    <t xml:space="preserve">39-SAc-464-77052-wb97xd </t>
  </si>
  <si>
    <t xml:space="preserve">2-SAc-961-96791-wb97xd </t>
  </si>
  <si>
    <t xml:space="preserve">39-SAc-811-99907-wb97xd </t>
  </si>
  <si>
    <t xml:space="preserve">250-922-78538-wb97xd </t>
  </si>
  <si>
    <t xml:space="preserve">13-591-100320-wb97xd </t>
  </si>
  <si>
    <t xml:space="preserve">136-SAc-845-96010-wb97xd </t>
  </si>
  <si>
    <t xml:space="preserve">39-262-90499-wb97xd </t>
  </si>
  <si>
    <t xml:space="preserve">109-SAc-633-83241-wb97xd </t>
  </si>
  <si>
    <t xml:space="preserve">39-958-100624-wb97xd </t>
  </si>
  <si>
    <t xml:space="preserve">274-922-98433-wb97xd </t>
  </si>
  <si>
    <t xml:space="preserve">13-SAc-673-87645-wb97xd </t>
  </si>
  <si>
    <t xml:space="preserve">12-SAc-732-95729-wb97xd </t>
  </si>
  <si>
    <t xml:space="preserve">12-SAc-308-67459-wb97xd </t>
  </si>
  <si>
    <t xml:space="preserve">109-353-98196-wb97xd </t>
  </si>
  <si>
    <t xml:space="preserve">39-144-96842-wb97xd </t>
  </si>
  <si>
    <t xml:space="preserve">142-SAc-247-93669-wb97xd </t>
  </si>
  <si>
    <t xml:space="preserve">142-SAc-741-93945-wb97xd </t>
  </si>
  <si>
    <t xml:space="preserve">250-SAc-466-62136-wb97xd </t>
  </si>
  <si>
    <t xml:space="preserve">2-SAc-649-57896-wb97xd </t>
  </si>
  <si>
    <t xml:space="preserve">142-SAc-550-98705-wb97xd </t>
  </si>
  <si>
    <t xml:space="preserve">2-166-63442-wb97xd </t>
  </si>
  <si>
    <t xml:space="preserve">142-SAc-190-91564-wb97xd </t>
  </si>
  <si>
    <t xml:space="preserve">13-SAc-388-68875-wb97xd </t>
  </si>
  <si>
    <t xml:space="preserve">2-207-95648-wb97xd </t>
  </si>
  <si>
    <t xml:space="preserve">142-SAc-684-90636-wb97xd </t>
  </si>
  <si>
    <t xml:space="preserve">13-SAc-741-99433-wb97xd </t>
  </si>
  <si>
    <t xml:space="preserve">142-SAc-266-83699-wb97xd </t>
  </si>
  <si>
    <t xml:space="preserve">2-291-97789-wb97xd </t>
  </si>
  <si>
    <t xml:space="preserve">12-SAc-664-96669-wb97xd </t>
  </si>
  <si>
    <t xml:space="preserve">20-SAc-19-98855-wb97xd </t>
  </si>
  <si>
    <t xml:space="preserve">39-291-93619-wb97xd </t>
  </si>
  <si>
    <t xml:space="preserve">109-SAc-801-73469-wb97xd </t>
  </si>
  <si>
    <t xml:space="preserve">159-705-56314-wb97xd </t>
  </si>
  <si>
    <t xml:space="preserve">109-554-54500-wb97xd </t>
  </si>
  <si>
    <t xml:space="preserve">142-SAc-719-99714-wb97xd </t>
  </si>
  <si>
    <t xml:space="preserve">39-479-68264-wb97xd </t>
  </si>
  <si>
    <t xml:space="preserve">142-707-82561-wb97xd </t>
  </si>
  <si>
    <t xml:space="preserve">39-692-99138-wb97xd </t>
  </si>
  <si>
    <t xml:space="preserve">142-SAc-724-97136-wb97xd </t>
  </si>
  <si>
    <t xml:space="preserve">142-SAc-291-89942-wb97xd </t>
  </si>
  <si>
    <t xml:space="preserve">109-477-98086-wb97xd </t>
  </si>
  <si>
    <t xml:space="preserve">159-160-88794-wb97xd </t>
  </si>
  <si>
    <t xml:space="preserve">2-348-97162-wb97xd </t>
  </si>
  <si>
    <t xml:space="preserve">136-SAc-700-97150-wb97xd </t>
  </si>
  <si>
    <t xml:space="preserve">109-495-97005-wb97xd </t>
  </si>
  <si>
    <t xml:space="preserve">39-SAc-899-87406-wb97xd </t>
  </si>
  <si>
    <t xml:space="preserve">109-711-94947-wb97xd </t>
  </si>
  <si>
    <t xml:space="preserve">1-SAc-137-77965-wb97xd </t>
  </si>
  <si>
    <t xml:space="preserve">20-504-99201-wb97xd </t>
  </si>
  <si>
    <t xml:space="preserve">274-SAc-609-75745-wb97xd </t>
  </si>
  <si>
    <t xml:space="preserve">142-SAc-928-100088-wb97xd </t>
  </si>
  <si>
    <t xml:space="preserve">159-729-98032-wb97xd </t>
  </si>
  <si>
    <t xml:space="preserve">142-926-95495-wb97xd </t>
  </si>
  <si>
    <t xml:space="preserve">159-860-53599-wb97xd </t>
  </si>
  <si>
    <t xml:space="preserve">1-490-99816-wb97xd </t>
  </si>
  <si>
    <t xml:space="preserve">39-234-95623-wb97xd </t>
  </si>
  <si>
    <t xml:space="preserve">142-703-100458-wb97xd </t>
  </si>
  <si>
    <t xml:space="preserve">142-SAc-304-96456-wb97xd </t>
  </si>
  <si>
    <t xml:space="preserve">109-SAc-591-98803-wb97xd </t>
  </si>
  <si>
    <t xml:space="preserve">12-366-96739-wb97xd </t>
  </si>
  <si>
    <t xml:space="preserve">39-782-99078-wb97xd </t>
  </si>
  <si>
    <t xml:space="preserve">2-SAc-679-98602-wb97xd </t>
  </si>
  <si>
    <t xml:space="preserve">136-SAc-846-98809-wb97xd </t>
  </si>
  <si>
    <t xml:space="preserve">250-809-91529-wb97xd </t>
  </si>
  <si>
    <t xml:space="preserve">2-755-98158-wb97xd </t>
  </si>
  <si>
    <t xml:space="preserve">274-SAc-660-66760-wb97xd </t>
  </si>
  <si>
    <t xml:space="preserve">2-569-99665-wb97xd </t>
  </si>
  <si>
    <t xml:space="preserve">7-808-95059-wb97xd </t>
  </si>
  <si>
    <t xml:space="preserve">1-710-93732-wb97xd </t>
  </si>
  <si>
    <t xml:space="preserve">274-SAc-509-96795-wb97xd </t>
  </si>
  <si>
    <t xml:space="preserve">39-392-74034-wb97xd </t>
  </si>
  <si>
    <t xml:space="preserve">142-652-94096-wb97xd </t>
  </si>
  <si>
    <t xml:space="preserve">1-861-99679-wb97xd </t>
  </si>
  <si>
    <t xml:space="preserve">13-377-100507-wb97xd </t>
  </si>
  <si>
    <t xml:space="preserve">39-141-91682-wb97xd </t>
  </si>
  <si>
    <t xml:space="preserve">1-SAc-795-98765-wb97xd </t>
  </si>
  <si>
    <t xml:space="preserve">142-621-83310-wb97xd </t>
  </si>
  <si>
    <t xml:space="preserve">136-636-98490-wb97xd </t>
  </si>
  <si>
    <t xml:space="preserve">109-SAc-580-97547-wb97xd </t>
  </si>
  <si>
    <t xml:space="preserve">274-559-87658-wb97xd </t>
  </si>
  <si>
    <t xml:space="preserve">250-SAc-853-92652-wb97xd </t>
  </si>
  <si>
    <t xml:space="preserve">12-SAc-538-98663-wb97xd </t>
  </si>
  <si>
    <t xml:space="preserve">12-882-98437-wb97xd </t>
  </si>
  <si>
    <t xml:space="preserve">274-324-79503-wb97xd </t>
  </si>
  <si>
    <t xml:space="preserve">1-867-63314-wb97xd </t>
  </si>
  <si>
    <t xml:space="preserve">142-SAc-484-90854-wb97xd </t>
  </si>
  <si>
    <t xml:space="preserve">109-SAc-310-98148-wb97xd </t>
  </si>
  <si>
    <t xml:space="preserve">2-481-97972-wb97xd </t>
  </si>
  <si>
    <t xml:space="preserve">20-782-85948-wb97xd </t>
  </si>
  <si>
    <t xml:space="preserve">13-618-89261-wb97xd </t>
  </si>
  <si>
    <t xml:space="preserve">39-SAc-438-100468-wb97xd </t>
  </si>
  <si>
    <t xml:space="preserve">39-744-95751-wb97xd </t>
  </si>
  <si>
    <t xml:space="preserve">39-837-97472-wb97xd </t>
  </si>
  <si>
    <t xml:space="preserve">250-SAc-515-73058-wb97xd </t>
  </si>
  <si>
    <t xml:space="preserve">142-SAc-470-96416-wb97xd </t>
  </si>
  <si>
    <t xml:space="preserve">250-SAc-233-57147-wb97xd </t>
  </si>
  <si>
    <t xml:space="preserve">159-345-99382-wb97xd </t>
  </si>
  <si>
    <t xml:space="preserve">13-824-98118-wb97xd </t>
  </si>
  <si>
    <t xml:space="preserve">20-918-83604-wb97xd </t>
  </si>
  <si>
    <t xml:space="preserve">1-911-95444-wb97xd </t>
  </si>
  <si>
    <t xml:space="preserve">39-SAc-269-56290-wb97xd </t>
  </si>
  <si>
    <t xml:space="preserve">142-878-100028-wb97xd </t>
  </si>
  <si>
    <t xml:space="preserve">39-SAc-648-95106-wb97xd </t>
  </si>
  <si>
    <t xml:space="preserve">39-149-94781-wb97xd </t>
  </si>
  <si>
    <t xml:space="preserve">142-105-67987-wb97xd </t>
  </si>
  <si>
    <t xml:space="preserve">250-SAc-732-81557-wb97xd </t>
  </si>
  <si>
    <t xml:space="preserve">250-62-89223-wb97xd </t>
  </si>
  <si>
    <t xml:space="preserve">13-979-92972-wb97xd </t>
  </si>
  <si>
    <t xml:space="preserve">39-SAc-572-71186-wb97xd </t>
  </si>
  <si>
    <t xml:space="preserve">13-760-94761-wb97xd </t>
  </si>
  <si>
    <t xml:space="preserve">7-SAc-762-76020-wb97xd </t>
  </si>
  <si>
    <t xml:space="preserve">7-SAc-494-95713-wb97xd </t>
  </si>
  <si>
    <t xml:space="preserve">20-869-95781-wb97xd </t>
  </si>
  <si>
    <t xml:space="preserve">12-968-100594-wb97xd </t>
  </si>
  <si>
    <t xml:space="preserve">1-887-99246-wb97xd </t>
  </si>
  <si>
    <t xml:space="preserve">142-SAc-358-80891-wb97xd </t>
  </si>
  <si>
    <t xml:space="preserve">39-SAc-595-98330-wb97xd </t>
  </si>
  <si>
    <t xml:space="preserve">39-346-97950-wb97xd </t>
  </si>
  <si>
    <t xml:space="preserve">7-627-97710-wb97xd </t>
  </si>
  <si>
    <t xml:space="preserve">13-499-93769-wb97xd </t>
  </si>
  <si>
    <t xml:space="preserve">20-21-22992-wb97xd </t>
  </si>
  <si>
    <t xml:space="preserve">142-414-90921-wb97xd </t>
  </si>
  <si>
    <t xml:space="preserve">136-SAc-831-97540-wb97xd </t>
  </si>
  <si>
    <t xml:space="preserve">12-SAc-295-100350-wb97xd </t>
  </si>
  <si>
    <t xml:space="preserve">274-SAc-618-99739-wb97xd </t>
  </si>
  <si>
    <t xml:space="preserve">159-596-88617-wb97xd </t>
  </si>
  <si>
    <t xml:space="preserve">159-484-100808-wb97xd </t>
  </si>
  <si>
    <t xml:space="preserve">39-SAc-551-97547-wb97xd </t>
  </si>
  <si>
    <t xml:space="preserve">109-507-96361-wb97xd </t>
  </si>
  <si>
    <t xml:space="preserve">159-767-100521-wb97xd </t>
  </si>
  <si>
    <t xml:space="preserve">13-SAc-338-83033-wb97xd </t>
  </si>
  <si>
    <t xml:space="preserve">109-519-83957-wb97xd </t>
  </si>
  <si>
    <t xml:space="preserve">250-SAc-589-83897-wb97xd </t>
  </si>
  <si>
    <t xml:space="preserve">20-814-80766-wb97xd </t>
  </si>
  <si>
    <t xml:space="preserve">109-468-97319-wb97xd </t>
  </si>
  <si>
    <t xml:space="preserve">136-896-98561-wb97xd </t>
  </si>
  <si>
    <t xml:space="preserve">7-697-83752-wb97xd </t>
  </si>
  <si>
    <t xml:space="preserve">20-SAc-811-89463-wb97xd </t>
  </si>
  <si>
    <t xml:space="preserve">2-270-99258-wb97xd </t>
  </si>
  <si>
    <t xml:space="preserve">7-SAc-682-100811-wb97xd </t>
  </si>
  <si>
    <t xml:space="preserve">20-SAc-767-74230-wb97xd </t>
  </si>
  <si>
    <t xml:space="preserve">136-SAc-713-99870-wb97xd </t>
  </si>
  <si>
    <t xml:space="preserve">274-854-86191-wb97xd </t>
  </si>
  <si>
    <t xml:space="preserve">7-SAc-544-99417-wb97xd </t>
  </si>
  <si>
    <t xml:space="preserve">109-659-95167-wb97xd </t>
  </si>
  <si>
    <t xml:space="preserve">34-410-85927-wb97xd </t>
  </si>
  <si>
    <t xml:space="preserve">1-477-86224-wb97xd </t>
  </si>
  <si>
    <t xml:space="preserve">250-SAc-830-72780-wb97xd </t>
  </si>
  <si>
    <t xml:space="preserve">136-956-95626-wb97xd </t>
  </si>
  <si>
    <t xml:space="preserve">250-997-80617-wb97xd </t>
  </si>
  <si>
    <t xml:space="preserve">39-115-54704-wb97xd </t>
  </si>
  <si>
    <t xml:space="preserve">109-717-94021-wb97xd </t>
  </si>
  <si>
    <t xml:space="preserve">250-SAc-601-97874-wb97xd </t>
  </si>
  <si>
    <t xml:space="preserve">142-SAc-44-98755-wb97xd </t>
  </si>
  <si>
    <t xml:space="preserve">39-700-90193-wb97xd </t>
  </si>
  <si>
    <t xml:space="preserve">136-777-75729-wb97xd </t>
  </si>
  <si>
    <t xml:space="preserve">7-963-91885-wb97xd </t>
  </si>
  <si>
    <t xml:space="preserve">109-SAc-897-95019-wb97xd </t>
  </si>
  <si>
    <t xml:space="preserve">39-SAc-199-99887-wb97xd </t>
  </si>
  <si>
    <t xml:space="preserve">274-875-96966-wb97xd </t>
  </si>
  <si>
    <t xml:space="preserve">4-294-92849-wb97xd </t>
  </si>
  <si>
    <t xml:space="preserve">13-989-88006-wb97xd </t>
  </si>
  <si>
    <t xml:space="preserve">109-SAc-395-92101-wb97xd </t>
  </si>
  <si>
    <t xml:space="preserve">274-432-80567-wb97xd </t>
  </si>
  <si>
    <t xml:space="preserve">7-722-88959-wb97xd </t>
  </si>
  <si>
    <t xml:space="preserve">13-976-100917-wb97xd </t>
  </si>
  <si>
    <t xml:space="preserve">34-959-92840-wb97xd </t>
  </si>
  <si>
    <t xml:space="preserve">13-SAc-705-98474-wb97xd </t>
  </si>
  <si>
    <t xml:space="preserve">13-185-98515-wb97xd </t>
  </si>
  <si>
    <t xml:space="preserve">109-SAc-345-88404-wb97xd </t>
  </si>
  <si>
    <t xml:space="preserve">7-SAc-329-76309-wb97xd </t>
  </si>
  <si>
    <t xml:space="preserve">39-SAc-714-94366-wb97xd </t>
  </si>
  <si>
    <t xml:space="preserve">109-SAc-460-90572-wb97xd </t>
  </si>
  <si>
    <t xml:space="preserve">136-SAc-827-92659-wb97xd </t>
  </si>
  <si>
    <t xml:space="preserve">2-SAc-748-89350-wb97xd </t>
  </si>
  <si>
    <t xml:space="preserve">13-879-95374-wb97xd </t>
  </si>
  <si>
    <t xml:space="preserve">159-881-94474-wb97xd </t>
  </si>
  <si>
    <t xml:space="preserve">39-SAc-626-90822-wb97xd </t>
  </si>
  <si>
    <t xml:space="preserve">109-428-97454-wb97xd </t>
  </si>
  <si>
    <t xml:space="preserve">39-375-82036-wb97xd </t>
  </si>
  <si>
    <t xml:space="preserve">142-SAc-33-6324-wb97xd </t>
  </si>
  <si>
    <t xml:space="preserve">274-537-95135-wb97xd </t>
  </si>
  <si>
    <t xml:space="preserve">142-SAc-29-94305-wb97xd </t>
  </si>
  <si>
    <t xml:space="preserve">20-188-95973-wb97xd </t>
  </si>
  <si>
    <t xml:space="preserve">13-942-69087-wb97xd </t>
  </si>
  <si>
    <t xml:space="preserve">142-247-87140-wb97xd </t>
  </si>
  <si>
    <t xml:space="preserve">142-SAc-267-78741-wb97xd </t>
  </si>
  <si>
    <t xml:space="preserve">20-SAc-857-100595-wb97xd </t>
  </si>
  <si>
    <t xml:space="preserve">1-SAc-716-76030-wb97xd </t>
  </si>
  <si>
    <t xml:space="preserve">274-SAc-588-59846-wb97xd </t>
  </si>
  <si>
    <t xml:space="preserve">13-SAc-883-98914-wb97xd </t>
  </si>
  <si>
    <t xml:space="preserve">2-SAc-283-95750-wb97xd </t>
  </si>
  <si>
    <t xml:space="preserve">109-631-96111-wb97xd </t>
  </si>
  <si>
    <t xml:space="preserve">12-653-100189-wb97xd </t>
  </si>
  <si>
    <t xml:space="preserve">274-SAc-565-96727-wb97xd </t>
  </si>
  <si>
    <t xml:space="preserve">250-SAc-289-97877-wb97xd </t>
  </si>
  <si>
    <t xml:space="preserve">109-SAc-902-100827-wb97xd </t>
  </si>
  <si>
    <t xml:space="preserve">7-487-94787-wb97xd </t>
  </si>
  <si>
    <t xml:space="preserve">13-629-97723-wb97xd </t>
  </si>
  <si>
    <t xml:space="preserve">159-626-97828-wb97xd </t>
  </si>
  <si>
    <t xml:space="preserve">274-SAc-883-100834-wb97xd </t>
  </si>
  <si>
    <t xml:space="preserve">250-488-92227-wb97xd </t>
  </si>
  <si>
    <t xml:space="preserve">159-917-99474-wb97xd </t>
  </si>
  <si>
    <t xml:space="preserve">159-977-83847-wb97xd </t>
  </si>
  <si>
    <t xml:space="preserve">109-SAc-949-99418-wb97xd </t>
  </si>
  <si>
    <t xml:space="preserve">13-SAc-601-100490-wb97xd </t>
  </si>
  <si>
    <t xml:space="preserve">142-SAc-268-85745-wb97xd </t>
  </si>
  <si>
    <t xml:space="preserve">1-737-83485-wb97xd </t>
  </si>
  <si>
    <t xml:space="preserve">2-SAc-796-89191-wb97xd </t>
  </si>
  <si>
    <t xml:space="preserve">13-835-78575-wb97xd </t>
  </si>
  <si>
    <t xml:space="preserve">12-SAc-842-71778-wb97xd </t>
  </si>
  <si>
    <t xml:space="preserve">34-SAc-715-71800-wb97xd </t>
  </si>
  <si>
    <t xml:space="preserve">34-872-91203-wb97xd </t>
  </si>
  <si>
    <t xml:space="preserve">4-SAc-481-89596-wb97xd </t>
  </si>
  <si>
    <t xml:space="preserve">1-SAc-572-99693-wb97xd </t>
  </si>
  <si>
    <t xml:space="preserve">142-SAc-647-84204-wb97xd </t>
  </si>
  <si>
    <t xml:space="preserve">109-238-57937-wb97xd </t>
  </si>
  <si>
    <t xml:space="preserve">12-SAc-914-79718-wb97xd </t>
  </si>
  <si>
    <t xml:space="preserve">34-SAc-701-94952-wb97xd </t>
  </si>
  <si>
    <t xml:space="preserve">39-448-89276-wb97xd </t>
  </si>
  <si>
    <t xml:space="preserve">39-SAc-813-85622-wb97xd </t>
  </si>
  <si>
    <t xml:space="preserve">34-SAc-425-98498-wb97xd </t>
  </si>
  <si>
    <t xml:space="preserve">109-SAc-684-97116-wb97xd </t>
  </si>
  <si>
    <t xml:space="preserve">1-448-94338-wb97xd </t>
  </si>
  <si>
    <t xml:space="preserve">109-SAc-330-99903-wb97xd </t>
  </si>
  <si>
    <t xml:space="preserve">142-SAc-271-94530-wb97xd </t>
  </si>
  <si>
    <t xml:space="preserve">20-750-99782-wb97xd </t>
  </si>
  <si>
    <t xml:space="preserve">4-444-83412-wb97xd </t>
  </si>
  <si>
    <t xml:space="preserve">7-SAc-790-97239-wb97xd </t>
  </si>
  <si>
    <t xml:space="preserve">39-92-88262-wb97xd </t>
  </si>
  <si>
    <t xml:space="preserve">109-591-96525-wb97xd </t>
  </si>
  <si>
    <t xml:space="preserve">1-407-96629-wb97xd </t>
  </si>
  <si>
    <t xml:space="preserve">13-394-90504-wb97xd </t>
  </si>
  <si>
    <t xml:space="preserve">13-480-97975-wb97xd </t>
  </si>
  <si>
    <t xml:space="preserve">2-155-23354-wb97xd </t>
  </si>
  <si>
    <t xml:space="preserve">39-SAc-757-90371-wb97xd </t>
  </si>
  <si>
    <t xml:space="preserve">1-641-99838-wb97xd </t>
  </si>
  <si>
    <t xml:space="preserve">4-520-79765-wb97xd </t>
  </si>
  <si>
    <t xml:space="preserve">12-273-75377-wb97xd </t>
  </si>
  <si>
    <t xml:space="preserve">12-657-97329-wb97xd </t>
  </si>
  <si>
    <t xml:space="preserve">2-SAc-335-81787-wb97xd </t>
  </si>
  <si>
    <t xml:space="preserve">12-255-70629-wb97xd </t>
  </si>
  <si>
    <t xml:space="preserve">13-SAc-858-99958-wb97xd </t>
  </si>
  <si>
    <t xml:space="preserve">39-SAc-575-94040-wb97xd </t>
  </si>
  <si>
    <t xml:space="preserve">2-818-100388-wb97xd </t>
  </si>
  <si>
    <t xml:space="preserve">159-SAc-182-81422-wb97xd </t>
  </si>
  <si>
    <t xml:space="preserve">20-307-83786-wb97xd </t>
  </si>
  <si>
    <t xml:space="preserve">142-945-61830-wb97xd </t>
  </si>
  <si>
    <t xml:space="preserve">20-SAc-711-94997-wb97xd </t>
  </si>
  <si>
    <t xml:space="preserve">136-773-83443-wb97xd </t>
  </si>
  <si>
    <t xml:space="preserve">20-SAc-798-99694-wb97xd </t>
  </si>
  <si>
    <t xml:space="preserve">109-318-96378-wb97xd </t>
  </si>
  <si>
    <t xml:space="preserve">274-853-94863-wb97xd </t>
  </si>
  <si>
    <t xml:space="preserve">4-867-98702-wb97xd </t>
  </si>
  <si>
    <t xml:space="preserve">136-733-92087-wb97xd </t>
  </si>
  <si>
    <t xml:space="preserve">136-SAc-891-79635-wb97xd </t>
  </si>
  <si>
    <t xml:space="preserve">159-349-92528-wb97xd </t>
  </si>
  <si>
    <t xml:space="preserve">39-913-99600-wb97xd </t>
  </si>
  <si>
    <t xml:space="preserve">142-177-75328-wb97xd </t>
  </si>
  <si>
    <t xml:space="preserve">142-SAc-462-84498-wb97xd </t>
  </si>
  <si>
    <t xml:space="preserve">159-SAc-493-98519-wb97xd </t>
  </si>
  <si>
    <t xml:space="preserve">4-SAc-926-97910-wb97xd </t>
  </si>
  <si>
    <t xml:space="preserve">109-SAc-775-97500-wb97xd </t>
  </si>
  <si>
    <t>39-869-97643-dlpnoccsdt</t>
  </si>
  <si>
    <t>39-309-100041-dlpnoccsdt</t>
  </si>
  <si>
    <t>20-900-99204-dlpnoccsdt</t>
  </si>
  <si>
    <t>39-583-94643-dlpnoccsdt</t>
  </si>
  <si>
    <t>20-SAc-257-89217-dlpnoccsdt</t>
  </si>
  <si>
    <t>142-588-77523-dlpnoccsdt</t>
  </si>
  <si>
    <t>159-824-99630-dlpnoccsdt</t>
  </si>
  <si>
    <t>1-466-97499-dlpnoccsdt</t>
  </si>
  <si>
    <t>142-563-99494-dlpnoccsdt</t>
  </si>
  <si>
    <t>39-SAc-635-74759-dlpnoccsdt</t>
  </si>
  <si>
    <t>4-SAc-599-96364-dlpnoccsdt</t>
  </si>
  <si>
    <t>2-256-96721-dlpnoccsdt</t>
  </si>
  <si>
    <t>142-SAc-181-39495-dlpnoccsdt</t>
  </si>
  <si>
    <t>142-SAc-787-81802-dlpnoccsdt</t>
  </si>
  <si>
    <t>142-SAc-591-86709-dlpnoccsdt</t>
  </si>
  <si>
    <t>39-SAc-497-100862-dlpnoccsdt</t>
  </si>
  <si>
    <t>20-SAc-258-98332-dlpnoccsdt</t>
  </si>
  <si>
    <t>39-539-92456-dlpnoccsdt</t>
  </si>
  <si>
    <t>142-677-89045-dlpnoccsdt</t>
  </si>
  <si>
    <t>250-964-97050-dlpnoccsdt</t>
  </si>
  <si>
    <t>109-SAc-915-89562-dlpnoccsdt</t>
  </si>
  <si>
    <t>142-880-97659-dlpnoccsdt</t>
  </si>
  <si>
    <t>2-SAc-388-94337-dlpnoccsdt</t>
  </si>
  <si>
    <t>39-SAc-576-76567-dlpnoccsdt</t>
  </si>
  <si>
    <t>39-703-92262-dlpnoccsdt</t>
  </si>
  <si>
    <t>34-617-96549-dlpnoccsdt</t>
  </si>
  <si>
    <t>34-689-96504-dlpnoccsdt</t>
  </si>
  <si>
    <t>7-SAc-490-83305-dlpnoccsdt</t>
  </si>
  <si>
    <t>39-606-84056-dlpnoccsdt</t>
  </si>
  <si>
    <t>250-SAc-721-80142-dlpnoccsdt</t>
  </si>
  <si>
    <t>136-17-31076-dlpnoccsdt</t>
  </si>
  <si>
    <t>39-SAc-829-99170-dlpnoccsdt</t>
  </si>
  <si>
    <t>159-737-96198-dlpnoccsdt</t>
  </si>
  <si>
    <t>34-748-58706-dlpnoccsdt</t>
  </si>
  <si>
    <t>142-SAc-611-99222-dlpnoccsdt</t>
  </si>
  <si>
    <t>39-226-83175-dlpnoccsdt</t>
  </si>
  <si>
    <t>250-737-93263-dlpnoccsdt</t>
  </si>
  <si>
    <t>142-SAc-801-91465-dlpnoccsdt</t>
  </si>
  <si>
    <t>39-477-67293-dlpnoccsdt</t>
  </si>
  <si>
    <t>159-SAc-520-94624-dlpnoccsdt</t>
  </si>
  <si>
    <t>159-SAc-785-100928-dlpnoccsdt</t>
  </si>
  <si>
    <t>12-646-94811-dlpnoccsdt</t>
  </si>
  <si>
    <t>109-775-88057-dlpnoccsdt</t>
  </si>
  <si>
    <t>20-656-86449-dlpnoccsdt</t>
  </si>
  <si>
    <t>12-SAc-776-87992-dlpnoccsdt</t>
  </si>
  <si>
    <t>20-655-96880-dlpnoccsdt</t>
  </si>
  <si>
    <t>142-SAc-827-96536-dlpnoccsdt</t>
  </si>
  <si>
    <t>109-SAc-621-93064-dlpnoccsdt</t>
  </si>
  <si>
    <t>142-962-83054-dlpnoccsdt</t>
  </si>
  <si>
    <t>13-518-89921-dlpnoccsdt</t>
  </si>
  <si>
    <t>109-SAc-873-96743-dlpnoccsdt</t>
  </si>
  <si>
    <t>39-640-90970-dlpnoccsdt</t>
  </si>
  <si>
    <t>274-SAc-546-93329-dlpnoccsdt</t>
  </si>
  <si>
    <t>142-900-94804-dlpnoccsdt</t>
  </si>
  <si>
    <t>142-SAc-603-96038-dlpnoccsdt</t>
  </si>
  <si>
    <t>4-SAc-737-92861-dlpnoccsdt</t>
  </si>
  <si>
    <t>34-SAc-760-94112-dlpnoccsdt</t>
  </si>
  <si>
    <t>4-SAc-944-94102-dlpnoccsdt</t>
  </si>
  <si>
    <t>39-568-98109-dlpnoccsdt</t>
  </si>
  <si>
    <t>142-358-87775-dlpnoccsdt</t>
  </si>
  <si>
    <t>7-SAc-677-72351-dlpnoccsdt</t>
  </si>
  <si>
    <t>39-SAc-540-87423-dlpnoccsdt</t>
  </si>
  <si>
    <t>142-SAc-344-99875-dlpnoccsdt</t>
  </si>
  <si>
    <t>142-SAc-909-92625-dlpnoccsdt</t>
  </si>
  <si>
    <t>136-809-82290-dlpnoccsdt</t>
  </si>
  <si>
    <t>136-SAc-561-77892-dlpnoccsdt</t>
  </si>
  <si>
    <t>1-721-98145-dlpnoccsdt</t>
  </si>
  <si>
    <t>250-867-96700-dlpnoccsdt</t>
  </si>
  <si>
    <t>109-77-44509-dlpnoccsdt</t>
  </si>
  <si>
    <t>39-371-80607-dlpnoccsdt</t>
  </si>
  <si>
    <t>142-SAc-489-90419-dlpnoccsdt</t>
  </si>
  <si>
    <t>136-SAc-473-90415-dlpnoccsdt</t>
  </si>
  <si>
    <t>250-SAc-854-91306-dlpnoccsdt</t>
  </si>
  <si>
    <t>2-SAc-709-90668-dlpnoccsdt</t>
  </si>
  <si>
    <t>136-SAc-927-100989-dlpnoccsdt</t>
  </si>
  <si>
    <t>7-747-75595-dlpnoccsdt</t>
  </si>
  <si>
    <t>12-SAc-836-78556-dlpnoccsdt</t>
  </si>
  <si>
    <t>159-SAc-890-97148-dlpnoccsdt</t>
  </si>
  <si>
    <t>250-491-90334-dlpnoccsdt</t>
  </si>
  <si>
    <t>109-493-91509-dlpnoccsdt</t>
  </si>
  <si>
    <t>2-487-97574-dlpnoccsdt</t>
  </si>
  <si>
    <t>20-673-98733-dlpnoccsdt</t>
  </si>
  <si>
    <t>2-284-93178-dlpnoccsdt</t>
  </si>
  <si>
    <t>39-790-93225-dlpnoccsdt</t>
  </si>
  <si>
    <t>250-SAc-447-93962-dlpnoccsdt</t>
  </si>
  <si>
    <t>142-SAc-613-98091-dlpnoccsdt</t>
  </si>
  <si>
    <t>39-551-85645-dlpnoccsdt</t>
  </si>
  <si>
    <t>2-667-80577-dlpnoccsdt</t>
  </si>
  <si>
    <t>142-SAc-627-88697-dlpnoccsdt</t>
  </si>
  <si>
    <t>109-SAc-852-93661-dlpnoccsdt</t>
  </si>
  <si>
    <t>7-455-96006-dlpnoccsdt</t>
  </si>
  <si>
    <t>39-873-95296-dlpnoccsdt</t>
  </si>
  <si>
    <t>109-SAc-829-95804-dlpnoccsdt</t>
  </si>
  <si>
    <t>4-209-93925-dlpnoccsdt</t>
  </si>
  <si>
    <t>4-981-97919-dlpnoccsdt</t>
  </si>
  <si>
    <t>159-SAc-891-99947-dlpnoccsdt</t>
  </si>
  <si>
    <t>34-816-100910-dlpnoccsdt</t>
  </si>
  <si>
    <t>34-943-46358-dlpnoccsdt</t>
  </si>
  <si>
    <t>20-493-96287-dlpnoccsdt</t>
  </si>
  <si>
    <t>12-739-83145-dlpnoccsdt</t>
  </si>
  <si>
    <t>34-SAc-740-99839-dlpnoccsdt</t>
  </si>
  <si>
    <t>159-SAc-626-91422-dlpnoccsdt</t>
  </si>
  <si>
    <t>34-487-97714-dlpnoccsdt</t>
  </si>
  <si>
    <t>39-SAc-561-98114-dlpnoccsdt</t>
  </si>
  <si>
    <t>39-SAc-943-84636-dlpnoccsdt</t>
  </si>
  <si>
    <t>39-710-94934-dlpnoccsdt</t>
  </si>
  <si>
    <t>1-744-67637-dlpnoccsdt</t>
  </si>
  <si>
    <t>20-661-99900-dlpnoccsdt</t>
  </si>
  <si>
    <t>2-814-98953-dlpnoccsdt</t>
  </si>
  <si>
    <t>4-410-20293-dlpnoccsdt</t>
  </si>
  <si>
    <t>20-SAc-639-98843-dlpnoccsdt</t>
  </si>
  <si>
    <t>2-SAc-896-88215-dlpnoccsdt</t>
  </si>
  <si>
    <t>142-SAc-711-96174-dlpnoccsdt</t>
  </si>
  <si>
    <t>7-640-97793-dlpnoccsdt</t>
  </si>
  <si>
    <t>136-SAc-907-87553-dlpnoccsdt</t>
  </si>
  <si>
    <t>142-766-94023-dlpnoccsdt</t>
  </si>
  <si>
    <t>1-SAc-812-90668-dlpnoccsdt</t>
  </si>
  <si>
    <t>2-SAc-380-87253-dlpnoccsdt</t>
  </si>
  <si>
    <t>13-819-89168-dlpnoccsdt</t>
  </si>
  <si>
    <t>39-SAc-900-88580-dlpnoccsdt</t>
  </si>
  <si>
    <t>142-SAc-637-98967-dlpnoccsdt</t>
  </si>
  <si>
    <t>2-SAc-923-95678-dlpnoccsdt</t>
  </si>
  <si>
    <t>109-SAc-773-100094-dlpnoccsdt</t>
  </si>
  <si>
    <t>109-SAc-427-99976-dlpnoccsdt</t>
  </si>
  <si>
    <t>274-SAc-545-92111-dlpnoccsdt</t>
  </si>
  <si>
    <t>142-SAc-511-79947-dlpnoccsdt</t>
  </si>
  <si>
    <t>274-652-92466-dlpnoccsdt</t>
  </si>
  <si>
    <t>39-764-97177-dlpnoccsdt</t>
  </si>
  <si>
    <t>2-SAc-247-93025-dlpnoccsdt</t>
  </si>
  <si>
    <t>12-SAc-627-86774-dlpnoccsdt</t>
  </si>
  <si>
    <t>274-359-86671-dlpnoccsdt</t>
  </si>
  <si>
    <t>12-SAc-967-100677-dlpnoccsdt</t>
  </si>
  <si>
    <t>34-750-99093-dlpnoccsdt</t>
  </si>
  <si>
    <t>13-SAc-568-92375-dlpnoccsdt</t>
  </si>
  <si>
    <t>39-584-100128-dlpnoccsdt</t>
  </si>
  <si>
    <t>39-232-87345-dlpnoccsdt</t>
  </si>
  <si>
    <t>13-580-87560-dlpnoccsdt</t>
  </si>
  <si>
    <t>7-SAc-783-92872-dlpnoccsdt</t>
  </si>
  <si>
    <t>39-SAc-953-87864-dlpnoccsdt</t>
  </si>
  <si>
    <t>274-SAc-656-91528-dlpnoccsdt</t>
  </si>
  <si>
    <t>13-SAc-605-98869-dlpnoccsdt</t>
  </si>
  <si>
    <t>7-849-97183-dlpnoccsdt</t>
  </si>
  <si>
    <t>2-313-95144-dlpnoccsdt</t>
  </si>
  <si>
    <t>39-733-97208-dlpnoccsdt</t>
  </si>
  <si>
    <t>109-SAc-995-95213-dlpnoccsdt</t>
  </si>
  <si>
    <t>2-906-99100-dlpnoccsdt</t>
  </si>
  <si>
    <t>159-416-92665-dlpnoccsdt</t>
  </si>
  <si>
    <t>136-SAc-604-100560-dlpnoccsdt</t>
  </si>
  <si>
    <t>39-681-99510-dlpnoccsdt</t>
  </si>
  <si>
    <t>20-226-3554-dlpnoccsdt</t>
  </si>
  <si>
    <t>250-SAc-671-99809-dlpnoccsdt</t>
  </si>
  <si>
    <t>7-SAc-981-91968-dlpnoccsdt</t>
  </si>
  <si>
    <t>250-SAc-701-90361-dlpnoccsdt</t>
  </si>
  <si>
    <t>7-595-99395-dlpnoccsdt</t>
  </si>
  <si>
    <t>20-183-100006-dlpnoccsdt</t>
  </si>
  <si>
    <t>109-SAc-643-98884-dlpnoccsdt</t>
  </si>
  <si>
    <t>39-SAc-877-93571-dlpnoccsdt</t>
  </si>
  <si>
    <t>142-944-97191-dlpnoccsdt</t>
  </si>
  <si>
    <t>2-672-51455-dlpnoccsdt</t>
  </si>
  <si>
    <t>142-SAc-604-58802-dlpnoccsdt</t>
  </si>
  <si>
    <t>136-736-73080-dlpnoccsdt</t>
  </si>
  <si>
    <t>39-362-89207-dlpnoccsdt</t>
  </si>
  <si>
    <t>12-SAc-755-99902-dlpnoccsdt</t>
  </si>
  <si>
    <t>20-710-96606-dlpnoccsdt</t>
  </si>
  <si>
    <t>20-649-88322-dlpnoccsdt</t>
  </si>
  <si>
    <t>142-SAc-0-63543-dlpnoccsdt</t>
  </si>
  <si>
    <t>12-393-97883-dlpnoccsdt</t>
  </si>
  <si>
    <t>4-665-94930-dlpnoccsdt</t>
  </si>
  <si>
    <t>2-935-78380-dlpnoccsdt</t>
  </si>
  <si>
    <t>142-SAc-146-5230-dlpnoccsdt</t>
  </si>
  <si>
    <t>142-885-95017-dlpnoccsdt</t>
  </si>
  <si>
    <t>274-894-85885-dlpnoccsdt</t>
  </si>
  <si>
    <t>142-SAc-808-88458-dlpnoccsdt</t>
  </si>
  <si>
    <t>7-SAc-371-79490-dlpnoccsdt</t>
  </si>
  <si>
    <t>7-SAc-82-89596-dlpnoccsdt</t>
  </si>
  <si>
    <t>1-178-29105-dlpnoccsdt</t>
  </si>
  <si>
    <t>39-SAc-132-76380-dlpnoccsdt</t>
  </si>
  <si>
    <t>7-SAc-153-87019-dlpnoccsdt</t>
  </si>
  <si>
    <t>142-SAc-334-86806-dlpnoccsdt</t>
  </si>
  <si>
    <t>109-SAc-536-90055-dlpnoccsdt</t>
  </si>
  <si>
    <t>142-SAc-389-99045-dlpnoccsdt</t>
  </si>
  <si>
    <t>39-SAc-560-96800-dlpnoccsdt</t>
  </si>
  <si>
    <t>39-SAc-492-89088-dlpnoccsdt</t>
  </si>
  <si>
    <t>109-SAc-568-90280-dlpnoccsdt</t>
  </si>
  <si>
    <t>13-386-99452-dlpnoccsdt</t>
  </si>
  <si>
    <t>136-432-73135-dlpnoccsdt</t>
  </si>
  <si>
    <t>1-179-83176-dlpnoccsdt</t>
  </si>
  <si>
    <t>142-SAc-497-97919-dlpnoccsdt</t>
  </si>
  <si>
    <t>2-SAc-341-95596-dlpnoccsdt</t>
  </si>
  <si>
    <t>4-258-81595-dlpnoccsdt</t>
  </si>
  <si>
    <t>39-486-95922-dlpnoccsdt</t>
  </si>
  <si>
    <t>39-259-98506-dlpnoccsdt</t>
  </si>
  <si>
    <t>20-282-62913-dlpnoccsdt</t>
  </si>
  <si>
    <t>39-SAc-371-99173-dlpnoccsdt</t>
  </si>
  <si>
    <t>1-156-98189-dlpnoccsdt</t>
  </si>
  <si>
    <t>142-565-96843-dlpnoccsdt</t>
  </si>
  <si>
    <t>4-SAc-305-97837-dlpnoccsdt</t>
  </si>
  <si>
    <t>136-670-85726-dlpnoccsdt</t>
  </si>
  <si>
    <t>1-SAc-529-93180-dlpnoccsdt</t>
  </si>
  <si>
    <t>2-SAc-403-89429-dlpnoccsdt</t>
  </si>
  <si>
    <t>109-SAc-524-84025-dlpnoccsdt</t>
  </si>
  <si>
    <t>39-153-77096-dlpnoccsdt</t>
  </si>
  <si>
    <t>39-150-97796-dlpnoccsdt</t>
  </si>
  <si>
    <t>7-SAc-131-99308-dlpnoccsdt</t>
  </si>
  <si>
    <t>250-577-94690-dlpnoccsdt</t>
  </si>
  <si>
    <t>39-515-96006-dlpnoccsdt</t>
  </si>
  <si>
    <t>7-SAc-181-99949-dlpnoccsdt</t>
  </si>
  <si>
    <t>4-SAc-32-12984-dlpnoccsdt</t>
  </si>
  <si>
    <t>20-634-84731-dlpnoccsdt</t>
  </si>
  <si>
    <t>7-SAc-196-98145-dlpnoccsdt</t>
  </si>
  <si>
    <t>39-SAc-541-87096-dlpnoccsdt</t>
  </si>
  <si>
    <t>142-462-94843-dlpnoccsdt</t>
  </si>
  <si>
    <t>39-217-94442-dlpnoccsdt</t>
  </si>
  <si>
    <t>142-342-97521-dlpnoccsdt</t>
  </si>
  <si>
    <t>142-SAc-366-100434-dlpnoccsdt</t>
  </si>
  <si>
    <t>142-SAc-180-36802-dlpnoccsdt</t>
  </si>
  <si>
    <t>7-SAc-180-95299-dlpnoccsdt</t>
  </si>
  <si>
    <t>142-330-91623-dlpnoccsdt</t>
  </si>
  <si>
    <t>39-399-100903-dlpnoccsdt</t>
  </si>
  <si>
    <t>142-576-77210-dlpnoccsdt</t>
  </si>
  <si>
    <t>39-SAc-305-100802-dlpnoccsdt</t>
  </si>
  <si>
    <t>274-SAc-391-96496-dlpnoccsdt</t>
  </si>
  <si>
    <t>142-SAc-11-49501-dlpnoccsdt</t>
  </si>
  <si>
    <t>7-SAc-206-74266-dlpnoccsdt</t>
  </si>
  <si>
    <t>4-SAc-269-91809-dlpnoccsdt</t>
  </si>
  <si>
    <t>7-SAc-309-98586-dlpnoccsdt</t>
  </si>
  <si>
    <t>159-585-96486-dlpnoccsdt</t>
  </si>
  <si>
    <t>39-157-94307-dlpnoccsdt</t>
  </si>
  <si>
    <t>7-SAc-426-86382-dlpnoccsdt</t>
  </si>
  <si>
    <t>20-SAc-348-96047-dlpnoccsdt</t>
  </si>
  <si>
    <t>109-SAc-552-84491-dlpnoccsdt</t>
  </si>
  <si>
    <t>4-SAc-231-43485-dlpnoccsdt</t>
  </si>
  <si>
    <t>39-SAc-185-93806-dlpnoccsdt</t>
  </si>
  <si>
    <t>142-SAc-268-89800-dlpnoccsdt</t>
  </si>
  <si>
    <t>4-SAc-314-98936-dlpnoccsdt</t>
  </si>
  <si>
    <t>39-SAc-306-98631-dlpnoccsdt</t>
  </si>
  <si>
    <t>142-SAc-557-90625-dlpnoccsdt</t>
  </si>
  <si>
    <t xml:space="preserve">2-methylerythritol--H2SO4--(H2O)2		</t>
  </si>
  <si>
    <t xml:space="preserve">2-methylerythritol--H2SO4--(H2O)3		</t>
  </si>
  <si>
    <t>2-methe + H2SO4 + 2H2O &gt; 2-methe-H2SO4-(H2O)2</t>
  </si>
  <si>
    <t>2-methe + H2SO4 + 3H2O &gt; 2-methe-H2SO4-(H2O)3</t>
  </si>
  <si>
    <t>/home/alexandrasorescu/aerosols/2-methylerythritol/QM/wb97xd-ultrafine</t>
  </si>
  <si>
    <t>315 gfn2 conformers</t>
  </si>
  <si>
    <t>223 wb97xd conformers</t>
  </si>
  <si>
    <t>157 &lt; 6 kcal/mol</t>
  </si>
  <si>
    <t>/home/alexandrasorescu/aerosols/2-methylerythritol/1-H2O/QM/wb97xd-ultrafine</t>
  </si>
  <si>
    <t>3221 gfn2 structures</t>
  </si>
  <si>
    <t>448 wb97xd structures</t>
  </si>
  <si>
    <t>304 &lt; 6 kcal/mol</t>
  </si>
  <si>
    <t>/home/alexandrasorescu/aerosols/2-methylerythritol/2-H2O/QM/wb97xd-ultrafine</t>
  </si>
  <si>
    <t>1801 gfn2</t>
  </si>
  <si>
    <t>922 wb97xd</t>
  </si>
  <si>
    <t>562 &lt; 6 kcal/mol</t>
  </si>
  <si>
    <t>/home/alexandrasorescu/aerosols/2-methylerythritol/3-H2O/QM/wb97xd-ultrafine</t>
  </si>
  <si>
    <t>753 &lt; 6 kcal/mol</t>
  </si>
  <si>
    <t>/home/alexandrasorescu/aerosols/2-methylerythritol/4-H2O/QM/wb97xd-ultrafine</t>
  </si>
  <si>
    <t>3062 gfn2</t>
  </si>
  <si>
    <t>1937 wb97xd</t>
  </si>
  <si>
    <t>365 &lt; 6 kcal/mol</t>
  </si>
  <si>
    <t>/home/alexandrasorescu/aerosols/2-methylerythritol/11-SA/0-H2O/QM/wb97xd-ultrafine</t>
  </si>
  <si>
    <t>934 gfn2</t>
  </si>
  <si>
    <t>468 wb97xd</t>
  </si>
  <si>
    <t>156 &lt; 6 kcal/mol</t>
  </si>
  <si>
    <t>/home/alexandrasorescu/aerosols/2-methylerythritol/11-SA/1-H2O/QM/wb97xd-ultrafine</t>
  </si>
  <si>
    <t>2626 gfn2</t>
  </si>
  <si>
    <t>1158 wb97xd</t>
  </si>
  <si>
    <t>332 &lt; 6 kcal/mol</t>
  </si>
  <si>
    <t>/home/alexandrasorescu/aerosols/2-methylerythritol/11-SA/2-H2O/QM/wb97xd-ultrafine</t>
  </si>
  <si>
    <t>8889 gfn2</t>
  </si>
  <si>
    <t>4942 wb97xd</t>
  </si>
  <si>
    <t>620 &lt; 6 kcal/mol</t>
  </si>
  <si>
    <t>/home/alexandrasorescu/aerosols/2-methylerythritol/11-SA/3-H2O/QM/wb97xd-ultrafine</t>
  </si>
  <si>
    <t>5169 gfn2</t>
  </si>
  <si>
    <t>3310 wb97xd</t>
  </si>
  <si>
    <t>1149 &lt; 6 kcal/mol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</si>
</sst>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9">
    <font>
      <sz val="12"/>
      <color theme="1"/>
      <name val="Calibri"/>
      <family val="2"/>
      <scheme val="minor"/>
    </font>
    <font>
      <sz val="8"/>
      <color theme="1"/>
      <name val="Calibri (Body)_x0000_"/>
    </font>
    <font>
      <sz val="12"/>
      <color rgb="FFFF0000"/>
      <name val="Calibri (Body)_x0000_"/>
    </font>
    <font>
      <sz val="12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rgb="FF000000"/>
      <name val="Calibri (Body)"/>
    </font>
    <font>
      <sz val="12"/>
      <color rgb="FFFF0000"/>
      <name val="Calibri (Body)"/>
    </font>
    <font>
      <sz val="11"/>
      <color rgb="FF000000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0" fontId="3" fillId="0" borderId="0" xfId="0" applyFont="1"/>
    <xf numFmtId="0" fontId="4" fillId="0" borderId="0" xfId="0" applyFont="1"/>
    <xf numFmtId="2" fontId="0" fillId="0" borderId="0" xfId="0" applyNumberFormat="1"/>
    <xf numFmtId="0" fontId="5" fillId="0" borderId="0" xfId="0" applyFont="1"/>
    <xf numFmtId="11" fontId="5" fillId="0" borderId="0" xfId="0" applyNumberFormat="1" applyFont="1"/>
    <xf numFmtId="164" fontId="5" fillId="0" borderId="0" xfId="0" applyNumberFormat="1" applyFont="1"/>
    <xf numFmtId="0" fontId="8" fillId="0" borderId="0" xfId="0" applyFont="1"/>
    <xf numFmtId="165" fontId="0" fillId="0" borderId="0" xfId="0" applyNumberForma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2CB7-7A8F-9947-AF20-11ACC8CCA571}">
  <dimension ref="A1:AC247"/>
  <sheetViews>
    <sheetView zoomScale="150" zoomScaleNormal="150" workbookViewId="0">
      <selection activeCell="AC11" sqref="AC11"/>
    </sheetView>
  </sheetViews>
  <sheetFormatPr baseColWidth="10" defaultRowHeight="16"/>
  <cols>
    <col min="12" max="14" width="11.33203125" bestFit="1" customWidth="1"/>
  </cols>
  <sheetData>
    <row r="1" spans="1:29">
      <c r="A1" t="s">
        <v>0</v>
      </c>
      <c r="M1" t="s">
        <v>241</v>
      </c>
      <c r="R1" t="s">
        <v>242</v>
      </c>
    </row>
    <row r="2" spans="1:29">
      <c r="C2" s="8" t="s">
        <v>13701</v>
      </c>
      <c r="D2" s="8"/>
      <c r="E2" s="8"/>
      <c r="F2" s="8"/>
      <c r="G2" s="8"/>
      <c r="M2" t="s">
        <v>243</v>
      </c>
      <c r="N2" s="1">
        <v>4.3597447222072101E-18</v>
      </c>
      <c r="P2" t="s">
        <v>244</v>
      </c>
      <c r="R2" t="s">
        <v>245</v>
      </c>
    </row>
    <row r="3" spans="1:29">
      <c r="A3" t="s">
        <v>1</v>
      </c>
      <c r="C3" s="8" t="s">
        <v>13702</v>
      </c>
      <c r="D3" s="8"/>
      <c r="E3" s="8" t="s">
        <v>13703</v>
      </c>
      <c r="F3" s="8"/>
      <c r="G3" s="8" t="s">
        <v>13704</v>
      </c>
      <c r="M3" t="s">
        <v>246</v>
      </c>
      <c r="N3" s="1">
        <v>6.0221408570000002E+23</v>
      </c>
      <c r="O3" s="1">
        <f>N2*N3/4.184/1000</f>
        <v>627.5094841705104</v>
      </c>
      <c r="P3" s="2">
        <f>N2*N3/4.184/1000</f>
        <v>627.5094841705104</v>
      </c>
      <c r="R3" t="s">
        <v>247</v>
      </c>
    </row>
    <row r="5" spans="1:29">
      <c r="P5" s="5" t="s">
        <v>248</v>
      </c>
      <c r="T5" s="5" t="s">
        <v>249</v>
      </c>
      <c r="Y5" s="5" t="s">
        <v>250</v>
      </c>
    </row>
    <row r="6" spans="1:29">
      <c r="A6" t="s">
        <v>2</v>
      </c>
      <c r="B6" t="s">
        <v>226</v>
      </c>
      <c r="C6" t="s">
        <v>227</v>
      </c>
      <c r="D6" t="s">
        <v>228</v>
      </c>
      <c r="E6" t="s">
        <v>229</v>
      </c>
      <c r="F6" t="s">
        <v>230</v>
      </c>
      <c r="G6" t="s">
        <v>231</v>
      </c>
      <c r="H6" t="s">
        <v>232</v>
      </c>
      <c r="I6" t="s">
        <v>233</v>
      </c>
      <c r="J6" t="s">
        <v>234</v>
      </c>
      <c r="K6" t="s">
        <v>235</v>
      </c>
      <c r="L6" t="s">
        <v>236</v>
      </c>
      <c r="M6" t="s">
        <v>237</v>
      </c>
      <c r="N6" t="s">
        <v>238</v>
      </c>
      <c r="O6" t="s">
        <v>239</v>
      </c>
      <c r="P6" t="s">
        <v>236</v>
      </c>
      <c r="Q6" t="s">
        <v>237</v>
      </c>
      <c r="R6" t="s">
        <v>240</v>
      </c>
      <c r="S6" t="s">
        <v>239</v>
      </c>
      <c r="T6" t="s">
        <v>236</v>
      </c>
      <c r="U6" t="s">
        <v>237</v>
      </c>
      <c r="V6" t="s">
        <v>240</v>
      </c>
      <c r="X6" t="s">
        <v>239</v>
      </c>
      <c r="Y6" t="s">
        <v>236</v>
      </c>
      <c r="Z6" t="s">
        <v>237</v>
      </c>
      <c r="AA6" t="s">
        <v>240</v>
      </c>
    </row>
    <row r="7" spans="1:29">
      <c r="A7" t="s">
        <v>3</v>
      </c>
      <c r="B7">
        <v>-498.53613843699998</v>
      </c>
      <c r="C7">
        <v>97.924999999999997</v>
      </c>
      <c r="D7">
        <v>92.957999999999998</v>
      </c>
      <c r="E7">
        <v>90.614999999999995</v>
      </c>
      <c r="F7" s="3">
        <f>(B7-$B$7)*$P$3</f>
        <v>0</v>
      </c>
      <c r="G7" s="4">
        <f>F7-$F$8+C7-$C$8</f>
        <v>0.25970451391707172</v>
      </c>
      <c r="H7" s="4">
        <f>F7-$F$8+E7-$E$8</f>
        <v>0.31070451391705944</v>
      </c>
      <c r="I7">
        <v>-497.37493530368999</v>
      </c>
      <c r="J7">
        <v>-497.90243538787502</v>
      </c>
      <c r="K7">
        <v>-498.05932969115202</v>
      </c>
      <c r="L7">
        <f>(81*I7-256*J7)/-175</f>
        <v>-498.14659256969776</v>
      </c>
      <c r="M7">
        <f t="shared" ref="M7:M11" si="0">(256*J7-625*K7)/-369</f>
        <v>-498.16817777147423</v>
      </c>
      <c r="N7" s="6">
        <f t="shared" ref="N7" si="1">(243*I7-2048*J7+3125*K7)/1320</f>
        <v>-498.1767627949082</v>
      </c>
      <c r="O7" s="7">
        <f>(K7-$K$7)*$P$3</f>
        <v>0</v>
      </c>
      <c r="P7" s="7">
        <f>(L7-$L$9)*$P$3</f>
        <v>5.534320865191969E-3</v>
      </c>
      <c r="Q7" s="7">
        <f>(M7-$M$7)*$P$3</f>
        <v>0</v>
      </c>
      <c r="R7" s="3">
        <f>(N7-$N$8)*$P$3</f>
        <v>0.12446117537481816</v>
      </c>
      <c r="S7" s="7">
        <f>O7-$O$8+C7-$C$8</f>
        <v>0.32628086053979644</v>
      </c>
      <c r="T7" s="7">
        <f>P7-$P$9+C7-$C$9</f>
        <v>0.13853432086519035</v>
      </c>
      <c r="U7" s="7">
        <f>Q7-$Q$8+C7-$C$8</f>
        <v>0.34412492610486822</v>
      </c>
      <c r="V7" s="4">
        <f>R7-$R$8+C7-$C$8</f>
        <v>0.46446117537482223</v>
      </c>
      <c r="X7" s="7">
        <f>O7-$O$8+E7-$E$8</f>
        <v>0.37728086053978416</v>
      </c>
      <c r="Y7" s="7">
        <f>P7-$P$19+E7-$E$19</f>
        <v>0.19962686259385976</v>
      </c>
      <c r="Z7" s="7">
        <f>Q7-$Q$8+E7-$E$8</f>
        <v>0.39512492610485594</v>
      </c>
      <c r="AA7" s="4">
        <f>R7-$R$8+E7-$E$8</f>
        <v>0.51546117537480995</v>
      </c>
      <c r="AB7" t="s">
        <v>251</v>
      </c>
      <c r="AC7" t="s">
        <v>3</v>
      </c>
    </row>
    <row r="8" spans="1:29">
      <c r="A8" t="s">
        <v>4</v>
      </c>
      <c r="B8">
        <v>-498.53601047799998</v>
      </c>
      <c r="C8">
        <v>97.584999999999994</v>
      </c>
      <c r="D8">
        <v>92.582999999999998</v>
      </c>
      <c r="E8">
        <v>90.224000000000004</v>
      </c>
      <c r="F8" s="3">
        <f t="shared" ref="F8:F71" si="2">(B8-$B$7)*$P$3</f>
        <v>8.0295486082925929E-2</v>
      </c>
      <c r="G8" s="4">
        <f t="shared" ref="G8:G20" si="3">F8-$F$8+C8-$C$8</f>
        <v>0</v>
      </c>
      <c r="H8" s="4">
        <f t="shared" ref="H8:H71" si="4">F8-$F$8+E8-$E$8</f>
        <v>0</v>
      </c>
      <c r="I8">
        <v>-497.37576416387401</v>
      </c>
      <c r="J8">
        <v>-497.90237253673399</v>
      </c>
      <c r="K8">
        <v>-498.059307828312</v>
      </c>
      <c r="L8">
        <f t="shared" ref="L8:L12" si="5">(81*I8-256*J8)/-175</f>
        <v>-498.14611698360068</v>
      </c>
      <c r="M8">
        <f t="shared" si="0"/>
        <v>-498.1681843449623</v>
      </c>
      <c r="N8" s="6">
        <f>(243*I8-2048*J8+3125*K8)/1320</f>
        <v>-498.17696113641301</v>
      </c>
      <c r="O8" s="7">
        <f t="shared" ref="O8:O12" si="6">(K8-$K$7)*$P$3</f>
        <v>1.3719139460201518E-2</v>
      </c>
      <c r="P8" s="7">
        <f t="shared" ref="P8:P71" si="7">(L8-$L$9)*$P$3</f>
        <v>0.30396910732363308</v>
      </c>
      <c r="Q8" s="7">
        <f t="shared" ref="Q8:Q12" si="8">(M8-$M$7)*$P$3</f>
        <v>-4.1249261048610193E-3</v>
      </c>
      <c r="R8" s="3">
        <f t="shared" ref="R8:R71" si="9">(N8-$N$8)*$P$3</f>
        <v>0</v>
      </c>
      <c r="S8" s="7">
        <f t="shared" ref="S8:S71" si="10">O8-$O$8+C8-$C$8</f>
        <v>0</v>
      </c>
      <c r="T8" s="7">
        <f t="shared" ref="T8:T71" si="11">P8-$P$9+C8-$C$9</f>
        <v>9.696910732363051E-2</v>
      </c>
      <c r="U8" s="7">
        <f t="shared" ref="U8:U71" si="12">Q8-$Q$8+C8-$C$8</f>
        <v>0</v>
      </c>
      <c r="V8" s="4">
        <f t="shared" ref="V8:V71" si="13">R8-$R$8+C8-$C$8</f>
        <v>0</v>
      </c>
      <c r="X8" s="7">
        <f>O8-$O$8+E8-$E$8</f>
        <v>0</v>
      </c>
      <c r="Y8" s="7">
        <f t="shared" ref="Y8:Y71" si="14">P8-$P$19+E8-$E$19</f>
        <v>0.10706164905229798</v>
      </c>
      <c r="Z8" s="7">
        <f t="shared" ref="Z8:Z10" si="15">Q8-$Q$8+E8-$E$8</f>
        <v>0</v>
      </c>
      <c r="AA8" s="4">
        <f t="shared" ref="AA8:AA10" si="16">R8-$R$8+E8-$E$8</f>
        <v>0</v>
      </c>
      <c r="AB8" t="s">
        <v>251</v>
      </c>
      <c r="AC8" t="s">
        <v>4</v>
      </c>
    </row>
    <row r="9" spans="1:29">
      <c r="A9" t="s">
        <v>5</v>
      </c>
      <c r="B9">
        <v>-498.53581770199997</v>
      </c>
      <c r="C9">
        <v>97.792000000000002</v>
      </c>
      <c r="D9">
        <v>92.802000000000007</v>
      </c>
      <c r="E9">
        <v>90.448999999999998</v>
      </c>
      <c r="F9" s="3">
        <f t="shared" si="2"/>
        <v>0.20126425440700649</v>
      </c>
      <c r="G9" s="4">
        <f t="shared" si="3"/>
        <v>0.32796876832408373</v>
      </c>
      <c r="H9" s="4">
        <f t="shared" si="4"/>
        <v>0.3459687683240702</v>
      </c>
      <c r="I9">
        <v>-497.37455594924899</v>
      </c>
      <c r="J9">
        <v>-497.90232138671502</v>
      </c>
      <c r="K9">
        <v>-498.05918934087703</v>
      </c>
      <c r="L9">
        <f t="shared" si="5"/>
        <v>-498.1466013891993</v>
      </c>
      <c r="M9">
        <f t="shared" si="0"/>
        <v>-498.16801914105451</v>
      </c>
      <c r="N9" s="6">
        <f t="shared" ref="N9:N13" si="17">(243*I9-2048*J9+3125*K9)/1320</f>
        <v>-498.17653756508776</v>
      </c>
      <c r="O9" s="7">
        <f t="shared" si="6"/>
        <v>8.8071128661842232E-2</v>
      </c>
      <c r="P9" s="7">
        <f t="shared" si="7"/>
        <v>0</v>
      </c>
      <c r="Q9" s="7">
        <f t="shared" si="8"/>
        <v>9.9542092851605396E-2</v>
      </c>
      <c r="R9" s="3">
        <f t="shared" si="9"/>
        <v>0.26579502382140441</v>
      </c>
      <c r="S9" s="7">
        <f t="shared" si="10"/>
        <v>0.28135198920165294</v>
      </c>
      <c r="T9" s="7">
        <f t="shared" si="11"/>
        <v>0</v>
      </c>
      <c r="U9" s="7">
        <f t="shared" si="12"/>
        <v>0.31066701895647952</v>
      </c>
      <c r="V9" s="4">
        <f t="shared" si="13"/>
        <v>0.47279502382141914</v>
      </c>
      <c r="X9" s="7">
        <f t="shared" ref="X9:X10" si="18">O9-$O$8+E9-$E$8</f>
        <v>0.29935198920163941</v>
      </c>
      <c r="Y9" s="7">
        <f t="shared" si="14"/>
        <v>2.8092541728668152E-2</v>
      </c>
      <c r="Z9" s="7">
        <f t="shared" si="15"/>
        <v>0.32866701895646599</v>
      </c>
      <c r="AA9" s="4">
        <f t="shared" si="16"/>
        <v>0.49079502382140561</v>
      </c>
      <c r="AB9" t="s">
        <v>251</v>
      </c>
      <c r="AC9" t="s">
        <v>5</v>
      </c>
    </row>
    <row r="10" spans="1:29">
      <c r="A10" t="s">
        <v>6</v>
      </c>
      <c r="B10">
        <v>-498.53534045700002</v>
      </c>
      <c r="C10">
        <v>97.805000000000007</v>
      </c>
      <c r="D10">
        <v>92.83</v>
      </c>
      <c r="E10">
        <v>90.483999999999995</v>
      </c>
      <c r="F10" s="3">
        <f t="shared" si="2"/>
        <v>0.50074001815259184</v>
      </c>
      <c r="G10" s="4">
        <f t="shared" si="3"/>
        <v>0.64044453206967944</v>
      </c>
      <c r="H10" s="4">
        <f t="shared" si="4"/>
        <v>0.68044453206965727</v>
      </c>
      <c r="I10">
        <v>-497.37522781891801</v>
      </c>
      <c r="J10">
        <v>-497.901705428323</v>
      </c>
      <c r="K10">
        <v>-498.05849937635298</v>
      </c>
      <c r="L10">
        <f t="shared" si="5"/>
        <v>-498.14538935039042</v>
      </c>
      <c r="M10">
        <f t="shared" si="0"/>
        <v>-498.1672778335228</v>
      </c>
      <c r="N10" s="6">
        <f t="shared" si="17"/>
        <v>-498.17598348022312</v>
      </c>
      <c r="O10" s="7">
        <f t="shared" si="6"/>
        <v>0.52103041123961058</v>
      </c>
      <c r="P10" s="7">
        <f t="shared" si="7"/>
        <v>0.76056584775958969</v>
      </c>
      <c r="Q10" s="7">
        <f t="shared" si="8"/>
        <v>0.56471959968776275</v>
      </c>
      <c r="R10" s="3">
        <f t="shared" si="9"/>
        <v>0.61348853141327508</v>
      </c>
      <c r="S10" s="7">
        <f t="shared" si="10"/>
        <v>0.72731127177942767</v>
      </c>
      <c r="T10" s="7">
        <f t="shared" si="11"/>
        <v>0.77356584775959902</v>
      </c>
      <c r="U10" s="7">
        <f t="shared" si="12"/>
        <v>0.78884452579264064</v>
      </c>
      <c r="V10" s="4">
        <f t="shared" si="13"/>
        <v>0.83348853141329471</v>
      </c>
      <c r="X10" s="7">
        <f t="shared" si="18"/>
        <v>0.7673112717794055</v>
      </c>
      <c r="Y10" s="7">
        <f t="shared" si="14"/>
        <v>0.82365838948825854</v>
      </c>
      <c r="Z10" s="7">
        <f t="shared" si="15"/>
        <v>0.82884452579261847</v>
      </c>
      <c r="AA10" s="4">
        <f t="shared" si="16"/>
        <v>0.87348853141327254</v>
      </c>
      <c r="AB10" t="s">
        <v>251</v>
      </c>
      <c r="AC10" t="s">
        <v>6</v>
      </c>
    </row>
    <row r="11" spans="1:29">
      <c r="A11" t="s">
        <v>7</v>
      </c>
      <c r="B11">
        <v>-498.534702772</v>
      </c>
      <c r="C11">
        <v>97.695999999999998</v>
      </c>
      <c r="D11">
        <v>92.706999999999994</v>
      </c>
      <c r="E11">
        <v>90.353999999999999</v>
      </c>
      <c r="F11" s="3">
        <f t="shared" si="2"/>
        <v>0.90089340357537273</v>
      </c>
      <c r="G11" s="4">
        <f t="shared" si="3"/>
        <v>0.93159791749245358</v>
      </c>
      <c r="H11" s="4">
        <f t="shared" si="4"/>
        <v>0.95059791749244482</v>
      </c>
      <c r="I11">
        <v>-497.37491794079199</v>
      </c>
      <c r="J11">
        <v>-497.90166764616703</v>
      </c>
      <c r="K11">
        <v>-498.05834168599603</v>
      </c>
      <c r="L11">
        <f t="shared" si="5"/>
        <v>-498.14547750979779</v>
      </c>
      <c r="M11">
        <f t="shared" si="0"/>
        <v>-498.1670369548205</v>
      </c>
      <c r="N11" s="6">
        <f t="shared" si="17"/>
        <v>-498.17561173409092</v>
      </c>
      <c r="O11" s="7">
        <f t="shared" si="6"/>
        <v>0.61998260579243569</v>
      </c>
      <c r="P11" s="7">
        <f t="shared" si="7"/>
        <v>0.70524498351672293</v>
      </c>
      <c r="Q11" s="7">
        <f t="shared" si="8"/>
        <v>0.71587326991572997</v>
      </c>
      <c r="R11" s="3">
        <f t="shared" si="9"/>
        <v>0.84676275507410359</v>
      </c>
      <c r="S11" s="7">
        <f t="shared" si="10"/>
        <v>0.71726346633224125</v>
      </c>
      <c r="T11" s="7">
        <f t="shared" si="11"/>
        <v>0.6092449835167173</v>
      </c>
      <c r="U11" s="7">
        <f t="shared" si="12"/>
        <v>0.83099819602060165</v>
      </c>
      <c r="V11" s="4">
        <f t="shared" si="13"/>
        <v>0.95776275507411412</v>
      </c>
      <c r="X11" s="7">
        <f>O11-$O$8+E11-$E$8</f>
        <v>0.7362634663322325</v>
      </c>
      <c r="Y11" s="7">
        <f t="shared" si="14"/>
        <v>0.63833752524539022</v>
      </c>
      <c r="Z11" s="7">
        <f>Q11-$Q$8+E11-$E$8</f>
        <v>0.8499981960205929</v>
      </c>
      <c r="AA11" s="4">
        <f>R11-$R$8+E11-$E$8</f>
        <v>0.97676275507410537</v>
      </c>
      <c r="AB11" t="s">
        <v>251</v>
      </c>
      <c r="AC11" t="s">
        <v>7</v>
      </c>
    </row>
    <row r="12" spans="1:29">
      <c r="A12" t="s">
        <v>8</v>
      </c>
      <c r="B12">
        <v>-498.53455575200002</v>
      </c>
      <c r="C12">
        <v>97.802999999999997</v>
      </c>
      <c r="D12">
        <v>92.814999999999998</v>
      </c>
      <c r="E12">
        <v>90.465000000000003</v>
      </c>
      <c r="F12" s="3">
        <f t="shared" si="2"/>
        <v>0.99314984792920225</v>
      </c>
      <c r="G12" s="4">
        <f t="shared" si="3"/>
        <v>1.130854361846275</v>
      </c>
      <c r="H12" s="4">
        <f t="shared" si="4"/>
        <v>1.1538543618462711</v>
      </c>
      <c r="I12">
        <v>-497.37310456151602</v>
      </c>
      <c r="J12">
        <v>-497.90086742397699</v>
      </c>
      <c r="K12">
        <v>-498.05766415681899</v>
      </c>
      <c r="L12">
        <f t="shared" si="5"/>
        <v>-498.14514623460178</v>
      </c>
      <c r="M12">
        <f t="shared" ref="M12:M75" si="19">(256*J12-625*K12)/-369</f>
        <v>-498.1664445459993</v>
      </c>
      <c r="N12" s="6">
        <f t="shared" si="17"/>
        <v>-498.17491546530516</v>
      </c>
      <c r="O12" s="7">
        <f t="shared" si="6"/>
        <v>1.0451385901870003</v>
      </c>
      <c r="P12" s="7">
        <f t="shared" si="7"/>
        <v>0.91312331087957987</v>
      </c>
      <c r="Q12" s="7">
        <f t="shared" si="8"/>
        <v>1.0876154237284417</v>
      </c>
      <c r="R12" s="3">
        <f t="shared" si="9"/>
        <v>1.2836780216700483</v>
      </c>
      <c r="S12" s="7">
        <f t="shared" si="10"/>
        <v>1.2494194507268048</v>
      </c>
      <c r="T12" s="7">
        <f t="shared" si="11"/>
        <v>0.92412331087957966</v>
      </c>
      <c r="U12" s="7">
        <f t="shared" si="12"/>
        <v>1.3097403498333051</v>
      </c>
      <c r="V12" s="4">
        <f t="shared" si="13"/>
        <v>1.5016780216700454</v>
      </c>
      <c r="X12" s="7">
        <f t="shared" ref="X12:X75" si="20">O12-$O$8+E12-$E$8</f>
        <v>1.272419450726801</v>
      </c>
      <c r="Y12" s="7">
        <f t="shared" si="14"/>
        <v>0.95721585260825748</v>
      </c>
      <c r="Z12" s="7">
        <f t="shared" ref="Z12:Z75" si="21">Q12-$Q$8+E12-$E$8</f>
        <v>1.3327403498333013</v>
      </c>
      <c r="AA12" s="4">
        <f t="shared" ref="AA12:AA75" si="22">R12-$R$8+E12-$E$8</f>
        <v>1.5246780216700415</v>
      </c>
      <c r="AC12" t="s">
        <v>8</v>
      </c>
    </row>
    <row r="13" spans="1:29">
      <c r="A13" t="s">
        <v>9</v>
      </c>
      <c r="B13">
        <v>-498.53421502999998</v>
      </c>
      <c r="C13">
        <v>97.989000000000004</v>
      </c>
      <c r="D13">
        <v>93.024000000000001</v>
      </c>
      <c r="E13">
        <v>90.686000000000007</v>
      </c>
      <c r="F13" s="3">
        <f t="shared" si="2"/>
        <v>1.2069561344152389</v>
      </c>
      <c r="G13" s="4">
        <f t="shared" si="3"/>
        <v>1.5306606483323293</v>
      </c>
      <c r="H13" s="4">
        <f t="shared" si="4"/>
        <v>1.588660648332322</v>
      </c>
      <c r="I13">
        <v>-497.37355486337901</v>
      </c>
      <c r="J13">
        <v>-497.90076729510599</v>
      </c>
      <c r="K13">
        <v>-498.05745906576999</v>
      </c>
      <c r="L13">
        <f t="shared" ref="L13:L76" si="23">(81*I13-256*J13)/-175</f>
        <v>-498.14479133493393</v>
      </c>
      <c r="M13">
        <f t="shared" si="19"/>
        <v>-498.16616663566151</v>
      </c>
      <c r="N13" s="6">
        <f t="shared" si="17"/>
        <v>-498.1746681757237</v>
      </c>
      <c r="O13" s="7">
        <f t="shared" ref="O13:O76" si="24">(K13-$K$7)*$P$3</f>
        <v>1.1738351685511086</v>
      </c>
      <c r="P13" s="7">
        <f t="shared" si="7"/>
        <v>1.1358262183873209</v>
      </c>
      <c r="Q13" s="7">
        <f t="shared" ref="Q13:Q76" si="25">(M13-$M$7)*$P$3</f>
        <v>1.2620067964382651</v>
      </c>
      <c r="R13" s="3">
        <f t="shared" si="9"/>
        <v>1.4388545793766749</v>
      </c>
      <c r="S13" s="7">
        <f t="shared" si="10"/>
        <v>1.5641160290909113</v>
      </c>
      <c r="T13" s="7">
        <f t="shared" si="11"/>
        <v>1.332826218387325</v>
      </c>
      <c r="U13" s="7">
        <f t="shared" si="12"/>
        <v>1.6701317225431325</v>
      </c>
      <c r="V13" s="4">
        <f t="shared" si="13"/>
        <v>1.8428545793766915</v>
      </c>
      <c r="X13" s="7">
        <f t="shared" si="20"/>
        <v>1.622116029090904</v>
      </c>
      <c r="Y13" s="7">
        <f t="shared" si="14"/>
        <v>1.4009187601159994</v>
      </c>
      <c r="Z13" s="7">
        <f t="shared" si="21"/>
        <v>1.7281317225431252</v>
      </c>
      <c r="AA13" s="4">
        <f t="shared" si="22"/>
        <v>1.9008545793766842</v>
      </c>
      <c r="AC13" t="s">
        <v>9</v>
      </c>
    </row>
    <row r="14" spans="1:29">
      <c r="A14" t="s">
        <v>10</v>
      </c>
      <c r="B14">
        <v>-498.53418961400001</v>
      </c>
      <c r="C14">
        <v>97.774000000000001</v>
      </c>
      <c r="D14">
        <v>92.753</v>
      </c>
      <c r="E14">
        <v>90.388000000000005</v>
      </c>
      <c r="F14" s="3">
        <f t="shared" si="2"/>
        <v>1.2229049154469078</v>
      </c>
      <c r="G14" s="4">
        <f t="shared" si="3"/>
        <v>1.3316094293639935</v>
      </c>
      <c r="H14" s="4">
        <f t="shared" si="4"/>
        <v>1.3066094293639878</v>
      </c>
      <c r="I14">
        <v>-497.37291199199097</v>
      </c>
      <c r="J14">
        <v>-497.900587755147</v>
      </c>
      <c r="K14">
        <v>-498.05752016405398</v>
      </c>
      <c r="L14">
        <f t="shared" si="23"/>
        <v>-498.1448262512364</v>
      </c>
      <c r="M14">
        <f t="shared" si="19"/>
        <v>-498.16639468080251</v>
      </c>
      <c r="N14" s="6">
        <f t="shared" ref="N14:N77" si="26">(243*I14-2048*J14+3125*K14)/1320</f>
        <v>-498.17497303347074</v>
      </c>
      <c r="O14" s="7">
        <f t="shared" si="24"/>
        <v>1.1354954158789372</v>
      </c>
      <c r="P14" s="7">
        <f t="shared" si="7"/>
        <v>1.1139159074364902</v>
      </c>
      <c r="Q14" s="7">
        <f t="shared" si="25"/>
        <v>1.1189063076416594</v>
      </c>
      <c r="R14" s="3">
        <f t="shared" si="9"/>
        <v>1.2475534517865485</v>
      </c>
      <c r="S14" s="7">
        <f t="shared" si="10"/>
        <v>1.3107762764187498</v>
      </c>
      <c r="T14" s="7">
        <f t="shared" si="11"/>
        <v>1.0959159074364919</v>
      </c>
      <c r="U14" s="7">
        <f t="shared" si="12"/>
        <v>1.3120312337465236</v>
      </c>
      <c r="V14" s="4">
        <f t="shared" si="13"/>
        <v>1.4365534517865512</v>
      </c>
      <c r="X14" s="7">
        <f t="shared" si="20"/>
        <v>1.2857762764187441</v>
      </c>
      <c r="Y14" s="7">
        <f t="shared" si="14"/>
        <v>1.0810084491651679</v>
      </c>
      <c r="Z14" s="7">
        <f t="shared" si="21"/>
        <v>1.287031233746518</v>
      </c>
      <c r="AA14" s="4">
        <f t="shared" si="22"/>
        <v>1.4115534517865456</v>
      </c>
      <c r="AC14" t="s">
        <v>10</v>
      </c>
    </row>
    <row r="15" spans="1:29">
      <c r="A15" t="s">
        <v>11</v>
      </c>
      <c r="B15">
        <v>-498.53402505299999</v>
      </c>
      <c r="C15">
        <v>97.287000000000006</v>
      </c>
      <c r="D15">
        <v>92.186999999999998</v>
      </c>
      <c r="E15">
        <v>89.783000000000001</v>
      </c>
      <c r="F15" s="3">
        <f t="shared" si="2"/>
        <v>1.326168503683792</v>
      </c>
      <c r="G15" s="4">
        <f t="shared" si="3"/>
        <v>0.94787301760088383</v>
      </c>
      <c r="H15" s="4">
        <f t="shared" si="4"/>
        <v>0.80487301760086893</v>
      </c>
      <c r="I15">
        <v>-497.37135168978102</v>
      </c>
      <c r="J15">
        <v>-497.900204017286</v>
      </c>
      <c r="K15">
        <v>-498.05742808542999</v>
      </c>
      <c r="L15">
        <f t="shared" si="23"/>
        <v>-498.14498709458826</v>
      </c>
      <c r="M15">
        <f t="shared" si="19"/>
        <v>-498.16650494571411</v>
      </c>
      <c r="N15" s="6">
        <f t="shared" si="26"/>
        <v>-498.17506318195734</v>
      </c>
      <c r="O15" s="7">
        <f t="shared" si="24"/>
        <v>1.1932756257239621</v>
      </c>
      <c r="P15" s="7">
        <f t="shared" si="7"/>
        <v>1.0129851786760182</v>
      </c>
      <c r="Q15" s="7">
        <f t="shared" si="25"/>
        <v>1.0497140298428023</v>
      </c>
      <c r="R15" s="3">
        <f t="shared" si="9"/>
        <v>1.1909844214574974</v>
      </c>
      <c r="S15" s="7">
        <f t="shared" si="10"/>
        <v>0.8815564862637757</v>
      </c>
      <c r="T15" s="7">
        <f t="shared" si="11"/>
        <v>0.507985178676023</v>
      </c>
      <c r="U15" s="7">
        <f t="shared" si="12"/>
        <v>0.7558389559476808</v>
      </c>
      <c r="V15" s="4">
        <f t="shared" si="13"/>
        <v>0.89298442145751267</v>
      </c>
      <c r="X15" s="7">
        <f t="shared" si="20"/>
        <v>0.7385564862637608</v>
      </c>
      <c r="Y15" s="7">
        <f t="shared" si="14"/>
        <v>0.37507772040468979</v>
      </c>
      <c r="Z15" s="7">
        <f t="shared" si="21"/>
        <v>0.61283895594766591</v>
      </c>
      <c r="AA15" s="4">
        <f t="shared" si="22"/>
        <v>0.74998442145749777</v>
      </c>
      <c r="AB15" t="s">
        <v>251</v>
      </c>
      <c r="AC15" t="s">
        <v>11</v>
      </c>
    </row>
    <row r="16" spans="1:29">
      <c r="A16" t="s">
        <v>12</v>
      </c>
      <c r="B16">
        <v>-498.533661752</v>
      </c>
      <c r="C16">
        <v>97.209000000000003</v>
      </c>
      <c r="D16">
        <v>92.094999999999999</v>
      </c>
      <c r="E16">
        <v>89.685000000000002</v>
      </c>
      <c r="F16" s="3">
        <f t="shared" si="2"/>
        <v>1.5541433267880576</v>
      </c>
      <c r="G16" s="4">
        <f t="shared" si="3"/>
        <v>1.0978478407051426</v>
      </c>
      <c r="H16" s="4">
        <f t="shared" si="4"/>
        <v>0.93484784070513172</v>
      </c>
      <c r="I16">
        <v>-497.37060908531203</v>
      </c>
      <c r="J16">
        <v>-497.899620542842</v>
      </c>
      <c r="K16">
        <v>-498.05698788330199</v>
      </c>
      <c r="L16">
        <f t="shared" si="23"/>
        <v>-498.14447727461305</v>
      </c>
      <c r="M16">
        <f t="shared" si="19"/>
        <v>-498.16616414118209</v>
      </c>
      <c r="N16" s="6">
        <f t="shared" si="26"/>
        <v>-498.17478959947658</v>
      </c>
      <c r="O16" s="7">
        <f t="shared" si="24"/>
        <v>1.4695066359987201</v>
      </c>
      <c r="P16" s="7">
        <f t="shared" si="7"/>
        <v>1.3329020483379461</v>
      </c>
      <c r="Q16" s="7">
        <f t="shared" si="25"/>
        <v>1.2635721059309348</v>
      </c>
      <c r="R16" s="3">
        <f t="shared" si="9"/>
        <v>1.3626600228364811</v>
      </c>
      <c r="S16" s="7">
        <f t="shared" si="10"/>
        <v>1.079787496538529</v>
      </c>
      <c r="T16" s="7">
        <f t="shared" si="11"/>
        <v>0.74990204833794394</v>
      </c>
      <c r="U16" s="7">
        <f t="shared" si="12"/>
        <v>0.89169703203580752</v>
      </c>
      <c r="V16" s="4">
        <f t="shared" si="13"/>
        <v>0.98666002283648879</v>
      </c>
      <c r="X16" s="7">
        <f t="shared" si="20"/>
        <v>0.9167874965385181</v>
      </c>
      <c r="Y16" s="7">
        <f t="shared" si="14"/>
        <v>0.59699459006661471</v>
      </c>
      <c r="Z16" s="7">
        <f t="shared" si="21"/>
        <v>0.72869703203579661</v>
      </c>
      <c r="AA16" s="4">
        <f t="shared" si="22"/>
        <v>0.82366002283647788</v>
      </c>
      <c r="AB16" t="s">
        <v>251</v>
      </c>
      <c r="AC16" t="s">
        <v>12</v>
      </c>
    </row>
    <row r="17" spans="1:29">
      <c r="A17" t="s">
        <v>13</v>
      </c>
      <c r="B17">
        <v>-498.53362938800001</v>
      </c>
      <c r="C17">
        <v>97.864000000000004</v>
      </c>
      <c r="D17">
        <v>92.844999999999999</v>
      </c>
      <c r="E17">
        <v>90.480999999999995</v>
      </c>
      <c r="F17" s="3">
        <f t="shared" si="2"/>
        <v>1.5744520437287055</v>
      </c>
      <c r="G17" s="4">
        <f t="shared" si="3"/>
        <v>1.7731565576457911</v>
      </c>
      <c r="H17" s="4">
        <f t="shared" si="4"/>
        <v>1.7511565576457713</v>
      </c>
      <c r="I17">
        <v>-497.373268057855</v>
      </c>
      <c r="J17">
        <v>-497.90019782420501</v>
      </c>
      <c r="K17">
        <v>-498.05696298666101</v>
      </c>
      <c r="L17">
        <f t="shared" si="23"/>
        <v>-498.14409103034416</v>
      </c>
      <c r="M17">
        <f t="shared" si="19"/>
        <v>-498.16572147335143</v>
      </c>
      <c r="N17" s="6">
        <f t="shared" si="26"/>
        <v>-498.17432449045646</v>
      </c>
      <c r="O17" s="7">
        <f t="shared" si="24"/>
        <v>1.4851295143376158</v>
      </c>
      <c r="P17" s="7">
        <f t="shared" si="7"/>
        <v>1.5752739902764104</v>
      </c>
      <c r="Q17" s="7">
        <f t="shared" si="25"/>
        <v>1.541350368012665</v>
      </c>
      <c r="R17" s="3">
        <f t="shared" si="9"/>
        <v>1.6545203441390621</v>
      </c>
      <c r="S17" s="7">
        <f t="shared" si="10"/>
        <v>1.7504103748774185</v>
      </c>
      <c r="T17" s="7">
        <f t="shared" si="11"/>
        <v>1.6472739902764175</v>
      </c>
      <c r="U17" s="7">
        <f t="shared" si="12"/>
        <v>1.8244752941175335</v>
      </c>
      <c r="V17" s="4">
        <f t="shared" si="13"/>
        <v>1.9335203441390689</v>
      </c>
      <c r="X17" s="7">
        <f t="shared" si="20"/>
        <v>1.7284103748773987</v>
      </c>
      <c r="Y17" s="7">
        <f t="shared" si="14"/>
        <v>1.6353665320050794</v>
      </c>
      <c r="Z17" s="7">
        <f t="shared" si="21"/>
        <v>1.8024752941175137</v>
      </c>
      <c r="AA17" s="4">
        <f t="shared" si="22"/>
        <v>1.9115203441390491</v>
      </c>
      <c r="AC17" t="s">
        <v>13</v>
      </c>
    </row>
    <row r="18" spans="1:29">
      <c r="A18" t="s">
        <v>14</v>
      </c>
      <c r="B18">
        <v>-498.53355060199999</v>
      </c>
      <c r="C18">
        <v>96.876000000000005</v>
      </c>
      <c r="D18">
        <v>91.77</v>
      </c>
      <c r="E18">
        <v>89.361999999999995</v>
      </c>
      <c r="F18" s="3">
        <f t="shared" si="2"/>
        <v>1.6238910059594298</v>
      </c>
      <c r="G18" s="4">
        <f t="shared" si="3"/>
        <v>0.83459551987651537</v>
      </c>
      <c r="H18" s="4">
        <f t="shared" si="4"/>
        <v>0.68159551987649536</v>
      </c>
      <c r="I18">
        <v>-497.372099329528</v>
      </c>
      <c r="J18">
        <v>-497.90019044866801</v>
      </c>
      <c r="K18">
        <v>-498.05746947807802</v>
      </c>
      <c r="L18">
        <f t="shared" si="23"/>
        <v>-498.14462119524137</v>
      </c>
      <c r="M18">
        <f t="shared" si="19"/>
        <v>-498.16658446867137</v>
      </c>
      <c r="N18" s="6">
        <f t="shared" si="26"/>
        <v>-498.17531986151289</v>
      </c>
      <c r="O18" s="7">
        <f t="shared" si="24"/>
        <v>1.1673013465107327</v>
      </c>
      <c r="P18" s="7">
        <f t="shared" si="7"/>
        <v>1.2425904891006045</v>
      </c>
      <c r="Q18" s="7">
        <f t="shared" si="25"/>
        <v>0.99981261995001469</v>
      </c>
      <c r="R18" s="3">
        <f t="shared" si="9"/>
        <v>1.0299155659584001</v>
      </c>
      <c r="S18" s="7">
        <f t="shared" si="10"/>
        <v>0.4445822070505443</v>
      </c>
      <c r="T18" s="7">
        <f t="shared" si="11"/>
        <v>0.32659048910061017</v>
      </c>
      <c r="U18" s="7">
        <f t="shared" si="12"/>
        <v>0.2949375460548822</v>
      </c>
      <c r="V18" s="4">
        <f t="shared" si="13"/>
        <v>0.32091556595841553</v>
      </c>
      <c r="X18" s="7">
        <f t="shared" si="20"/>
        <v>0.29158220705052429</v>
      </c>
      <c r="Y18" s="7">
        <f t="shared" si="14"/>
        <v>0.18368303082927184</v>
      </c>
      <c r="Z18" s="7">
        <f t="shared" si="21"/>
        <v>0.1419375460548622</v>
      </c>
      <c r="AA18" s="4">
        <f t="shared" si="22"/>
        <v>0.16791556595839552</v>
      </c>
      <c r="AB18" t="s">
        <v>251</v>
      </c>
      <c r="AC18" t="s">
        <v>14</v>
      </c>
    </row>
    <row r="19" spans="1:29">
      <c r="A19" t="s">
        <v>15</v>
      </c>
      <c r="B19">
        <v>-498.53336347300001</v>
      </c>
      <c r="C19">
        <v>96.641000000000005</v>
      </c>
      <c r="D19">
        <v>91.477999999999994</v>
      </c>
      <c r="E19">
        <v>89.043999999999997</v>
      </c>
      <c r="F19" s="3">
        <f t="shared" si="2"/>
        <v>1.7413162282118753</v>
      </c>
      <c r="G19" s="4">
        <f t="shared" si="3"/>
        <v>0.71702074212896605</v>
      </c>
      <c r="H19" s="4">
        <f t="shared" si="4"/>
        <v>0.48102074212894763</v>
      </c>
      <c r="I19">
        <v>-497.37189417198101</v>
      </c>
      <c r="J19">
        <v>-497.89997921385998</v>
      </c>
      <c r="K19">
        <v>-498.05716944899098</v>
      </c>
      <c r="L19">
        <f t="shared" si="23"/>
        <v>-498.14440714752965</v>
      </c>
      <c r="M19">
        <f t="shared" si="19"/>
        <v>-498.16622283704925</v>
      </c>
      <c r="N19" s="6">
        <f t="shared" si="26"/>
        <v>-498.17489953174459</v>
      </c>
      <c r="O19" s="7">
        <f t="shared" si="24"/>
        <v>1.3555724441573511</v>
      </c>
      <c r="P19" s="7">
        <f t="shared" si="7"/>
        <v>1.376907458271335</v>
      </c>
      <c r="Q19" s="7">
        <f t="shared" si="25"/>
        <v>1.2267398926105975</v>
      </c>
      <c r="R19" s="3">
        <f t="shared" si="9"/>
        <v>1.293676482047988</v>
      </c>
      <c r="S19" s="7">
        <f t="shared" si="10"/>
        <v>0.39785330469716484</v>
      </c>
      <c r="T19" s="7">
        <f t="shared" si="11"/>
        <v>0.22590745827133674</v>
      </c>
      <c r="U19" s="7">
        <f t="shared" si="12"/>
        <v>0.28686481871547187</v>
      </c>
      <c r="V19" s="4">
        <f t="shared" si="13"/>
        <v>0.34967648204799673</v>
      </c>
      <c r="X19" s="7">
        <f t="shared" si="20"/>
        <v>0.16185330469714643</v>
      </c>
      <c r="Y19" s="7">
        <f t="shared" si="14"/>
        <v>0</v>
      </c>
      <c r="Z19" s="7">
        <f t="shared" si="21"/>
        <v>5.0864818715453453E-2</v>
      </c>
      <c r="AA19" s="4">
        <f t="shared" si="22"/>
        <v>0.11367648204797831</v>
      </c>
      <c r="AB19" t="s">
        <v>251</v>
      </c>
      <c r="AC19" t="s">
        <v>15</v>
      </c>
    </row>
    <row r="20" spans="1:29">
      <c r="A20" t="s">
        <v>16</v>
      </c>
      <c r="B20">
        <v>-498.53324736899998</v>
      </c>
      <c r="C20">
        <v>97.504000000000005</v>
      </c>
      <c r="D20">
        <v>92.486999999999995</v>
      </c>
      <c r="E20">
        <v>90.12</v>
      </c>
      <c r="F20" s="3">
        <f t="shared" si="2"/>
        <v>1.814172589379812</v>
      </c>
      <c r="G20" s="4">
        <f t="shared" si="3"/>
        <v>1.6528771032969019</v>
      </c>
      <c r="H20" s="4">
        <f t="shared" si="4"/>
        <v>1.6298771032968915</v>
      </c>
      <c r="I20">
        <v>-497.373197649198</v>
      </c>
      <c r="J20">
        <v>-497.90000564044999</v>
      </c>
      <c r="K20">
        <v>-498.05669448464801</v>
      </c>
      <c r="L20">
        <f t="shared" si="23"/>
        <v>-498.14384248211513</v>
      </c>
      <c r="M20">
        <f t="shared" si="19"/>
        <v>-498.16540002425421</v>
      </c>
      <c r="N20" s="6">
        <f t="shared" si="26"/>
        <v>-498.17397404669589</v>
      </c>
      <c r="O20" s="7">
        <f t="shared" si="24"/>
        <v>1.6536170740141249</v>
      </c>
      <c r="P20" s="7">
        <f t="shared" si="7"/>
        <v>1.7312403612627427</v>
      </c>
      <c r="Q20" s="7">
        <f t="shared" si="25"/>
        <v>1.7430627251925608</v>
      </c>
      <c r="R20" s="3">
        <f t="shared" si="9"/>
        <v>1.8744271275632542</v>
      </c>
      <c r="S20" s="7">
        <f t="shared" si="10"/>
        <v>1.55889793455394</v>
      </c>
      <c r="T20" s="7">
        <f t="shared" si="11"/>
        <v>1.4432403612627525</v>
      </c>
      <c r="U20" s="7">
        <f t="shared" si="12"/>
        <v>1.6661876512974345</v>
      </c>
      <c r="V20" s="4">
        <f t="shared" si="13"/>
        <v>1.7934271275632625</v>
      </c>
      <c r="X20" s="7">
        <f t="shared" si="20"/>
        <v>1.5358979345539296</v>
      </c>
      <c r="Y20" s="7">
        <f t="shared" si="14"/>
        <v>1.4303329029914096</v>
      </c>
      <c r="Z20" s="7">
        <f t="shared" si="21"/>
        <v>1.6431876512974242</v>
      </c>
      <c r="AA20" s="4">
        <f t="shared" si="22"/>
        <v>1.7704271275632522</v>
      </c>
      <c r="AC20" t="s">
        <v>16</v>
      </c>
    </row>
    <row r="21" spans="1:29">
      <c r="A21" t="s">
        <v>17</v>
      </c>
      <c r="B21">
        <v>-498.53292837499998</v>
      </c>
      <c r="C21">
        <v>96.974999999999994</v>
      </c>
      <c r="D21">
        <v>91.882999999999996</v>
      </c>
      <c r="E21">
        <v>89.481999999999999</v>
      </c>
      <c r="F21" s="3">
        <f t="shared" si="2"/>
        <v>2.0143443497714291</v>
      </c>
      <c r="G21" s="4">
        <f t="shared" ref="G21:G71" si="27">F21-$F$8+C21-$C$7</f>
        <v>0.98404886368849986</v>
      </c>
      <c r="H21" s="4">
        <f t="shared" si="4"/>
        <v>1.1920488636884983</v>
      </c>
      <c r="I21">
        <v>-497.37216726174597</v>
      </c>
      <c r="J21">
        <v>-497.89987841614197</v>
      </c>
      <c r="K21">
        <v>-498.05691525573201</v>
      </c>
      <c r="L21">
        <f t="shared" si="23"/>
        <v>-498.1441332933195</v>
      </c>
      <c r="M21">
        <f t="shared" si="19"/>
        <v>-498.16586222303562</v>
      </c>
      <c r="N21" s="6">
        <f t="shared" si="26"/>
        <v>-498.17450441099101</v>
      </c>
      <c r="O21" s="7">
        <f t="shared" si="24"/>
        <v>1.5150811249719294</v>
      </c>
      <c r="P21" s="7">
        <f t="shared" si="7"/>
        <v>1.5487535724202917</v>
      </c>
      <c r="Q21" s="7">
        <f t="shared" si="25"/>
        <v>1.4530286062881259</v>
      </c>
      <c r="R21" s="3">
        <f t="shared" si="9"/>
        <v>1.541618502312422</v>
      </c>
      <c r="S21" s="7">
        <f t="shared" si="10"/>
        <v>0.89136198551172185</v>
      </c>
      <c r="T21" s="7">
        <f t="shared" si="11"/>
        <v>0.73175357242028838</v>
      </c>
      <c r="U21" s="7">
        <f t="shared" si="12"/>
        <v>0.84715353239299418</v>
      </c>
      <c r="V21" s="4">
        <f t="shared" si="13"/>
        <v>0.93161850231241772</v>
      </c>
      <c r="X21" s="7">
        <f t="shared" si="20"/>
        <v>0.75936198551171685</v>
      </c>
      <c r="Y21" s="7">
        <f t="shared" si="14"/>
        <v>0.60984611414896506</v>
      </c>
      <c r="Z21" s="7">
        <f t="shared" si="21"/>
        <v>0.71515353239298918</v>
      </c>
      <c r="AA21" s="4">
        <f t="shared" si="22"/>
        <v>0.79961850231241272</v>
      </c>
      <c r="AB21" t="s">
        <v>251</v>
      </c>
      <c r="AC21" t="s">
        <v>17</v>
      </c>
    </row>
    <row r="22" spans="1:29">
      <c r="A22" t="s">
        <v>18</v>
      </c>
      <c r="B22">
        <v>-498.53286493500002</v>
      </c>
      <c r="C22">
        <v>96.873999999999995</v>
      </c>
      <c r="D22">
        <v>91.742000000000004</v>
      </c>
      <c r="E22">
        <v>89.322999999999993</v>
      </c>
      <c r="F22" s="3">
        <f t="shared" si="2"/>
        <v>2.0541535514237448</v>
      </c>
      <c r="G22" s="4">
        <f t="shared" si="27"/>
        <v>0.92285806534081871</v>
      </c>
      <c r="H22" s="4">
        <f t="shared" si="4"/>
        <v>1.0728580653408102</v>
      </c>
      <c r="I22">
        <v>-497.37154233654297</v>
      </c>
      <c r="J22">
        <v>-497.89965504140503</v>
      </c>
      <c r="K22">
        <v>-498.05663964019601</v>
      </c>
      <c r="L22">
        <f t="shared" si="23"/>
        <v>-498.14409577908401</v>
      </c>
      <c r="M22">
        <f t="shared" si="19"/>
        <v>-498.16555036456054</v>
      </c>
      <c r="N22" s="6">
        <f t="shared" si="26"/>
        <v>-498.1740834383296</v>
      </c>
      <c r="O22" s="7">
        <f t="shared" si="24"/>
        <v>1.6880324877951187</v>
      </c>
      <c r="P22" s="7">
        <f t="shared" si="7"/>
        <v>1.5722941109797424</v>
      </c>
      <c r="Q22" s="7">
        <f t="shared" si="25"/>
        <v>1.6487227571149552</v>
      </c>
      <c r="R22" s="3">
        <f t="shared" si="9"/>
        <v>1.8057828399187876</v>
      </c>
      <c r="S22" s="7">
        <f t="shared" si="10"/>
        <v>0.96331334833492122</v>
      </c>
      <c r="T22" s="7">
        <f t="shared" si="11"/>
        <v>0.654294110979734</v>
      </c>
      <c r="U22" s="7">
        <f t="shared" si="12"/>
        <v>0.94184768321981949</v>
      </c>
      <c r="V22" s="4">
        <f t="shared" si="13"/>
        <v>1.0947828399187927</v>
      </c>
      <c r="X22" s="7">
        <f t="shared" si="20"/>
        <v>0.77331334833490928</v>
      </c>
      <c r="Y22" s="7">
        <f t="shared" si="14"/>
        <v>0.47438665270840374</v>
      </c>
      <c r="Z22" s="7">
        <f t="shared" si="21"/>
        <v>0.75184768321980755</v>
      </c>
      <c r="AA22" s="4">
        <f t="shared" si="22"/>
        <v>0.90478283991878072</v>
      </c>
      <c r="AB22" t="s">
        <v>251</v>
      </c>
      <c r="AC22" t="s">
        <v>18</v>
      </c>
    </row>
    <row r="23" spans="1:29">
      <c r="A23" t="s">
        <v>19</v>
      </c>
      <c r="B23">
        <v>-498.532383057</v>
      </c>
      <c r="C23">
        <v>97.013999999999996</v>
      </c>
      <c r="D23">
        <v>91.887</v>
      </c>
      <c r="E23">
        <v>89.47</v>
      </c>
      <c r="F23" s="3">
        <f t="shared" si="2"/>
        <v>2.3565365666471672</v>
      </c>
      <c r="G23" s="4">
        <f t="shared" si="27"/>
        <v>1.3652410805642461</v>
      </c>
      <c r="H23" s="4">
        <f t="shared" si="4"/>
        <v>1.5222410805642426</v>
      </c>
      <c r="I23">
        <v>-497.37080380770999</v>
      </c>
      <c r="J23">
        <v>-497.89924776304701</v>
      </c>
      <c r="K23">
        <v>-498.05662075731198</v>
      </c>
      <c r="L23">
        <f t="shared" si="23"/>
        <v>-498.14384182237438</v>
      </c>
      <c r="M23">
        <f t="shared" si="19"/>
        <v>-498.16580093761502</v>
      </c>
      <c r="N23" s="6">
        <f t="shared" si="26"/>
        <v>-498.17453467663108</v>
      </c>
      <c r="O23" s="7">
        <f t="shared" si="24"/>
        <v>1.6998816766156142</v>
      </c>
      <c r="P23" s="7">
        <f t="shared" si="7"/>
        <v>1.7316543548399237</v>
      </c>
      <c r="Q23" s="7">
        <f t="shared" si="25"/>
        <v>1.4914857889558091</v>
      </c>
      <c r="R23" s="3">
        <f t="shared" si="9"/>
        <v>1.5226265261191825</v>
      </c>
      <c r="S23" s="7">
        <f t="shared" si="10"/>
        <v>1.1151625371554132</v>
      </c>
      <c r="T23" s="7">
        <f t="shared" si="11"/>
        <v>0.95365435483991234</v>
      </c>
      <c r="U23" s="7">
        <f t="shared" si="12"/>
        <v>0.92461071506066617</v>
      </c>
      <c r="V23" s="4">
        <f t="shared" si="13"/>
        <v>0.95162652611918475</v>
      </c>
      <c r="X23" s="7">
        <f t="shared" si="20"/>
        <v>0.93216253715540631</v>
      </c>
      <c r="Y23" s="7">
        <f t="shared" si="14"/>
        <v>0.78074689656858709</v>
      </c>
      <c r="Z23" s="7">
        <f t="shared" si="21"/>
        <v>0.74161071506065923</v>
      </c>
      <c r="AA23" s="4">
        <f t="shared" si="22"/>
        <v>0.76862652611917781</v>
      </c>
      <c r="AB23" t="s">
        <v>251</v>
      </c>
      <c r="AC23" t="s">
        <v>19</v>
      </c>
    </row>
    <row r="24" spans="1:29">
      <c r="A24" t="s">
        <v>20</v>
      </c>
      <c r="B24">
        <v>-498.53226149400001</v>
      </c>
      <c r="C24">
        <v>97.200999999999993</v>
      </c>
      <c r="D24">
        <v>92.125</v>
      </c>
      <c r="E24">
        <v>89.731999999999999</v>
      </c>
      <c r="F24" s="3">
        <f t="shared" si="2"/>
        <v>2.4328185020672013</v>
      </c>
      <c r="G24" s="4">
        <f t="shared" si="27"/>
        <v>1.6285230159842712</v>
      </c>
      <c r="H24" s="4">
        <f t="shared" si="4"/>
        <v>1.8605230159842705</v>
      </c>
      <c r="I24">
        <v>-497.36917256780202</v>
      </c>
      <c r="J24">
        <v>-497.898434051621</v>
      </c>
      <c r="K24">
        <v>-498.05610844321899</v>
      </c>
      <c r="L24">
        <f t="shared" si="23"/>
        <v>-498.14340650984576</v>
      </c>
      <c r="M24">
        <f t="shared" si="19"/>
        <v>-498.16549772302682</v>
      </c>
      <c r="N24" s="6">
        <f t="shared" si="26"/>
        <v>-498.17428400099652</v>
      </c>
      <c r="O24" s="7">
        <f t="shared" si="24"/>
        <v>2.0213636288390431</v>
      </c>
      <c r="P24" s="7">
        <f t="shared" si="7"/>
        <v>2.0048170951290678</v>
      </c>
      <c r="Q24" s="7">
        <f t="shared" si="25"/>
        <v>1.6817558187903294</v>
      </c>
      <c r="R24" s="3">
        <f t="shared" si="9"/>
        <v>1.6799278642567013</v>
      </c>
      <c r="S24" s="7">
        <f t="shared" si="10"/>
        <v>1.6236444893788473</v>
      </c>
      <c r="T24" s="7">
        <f t="shared" si="11"/>
        <v>1.4138170951290618</v>
      </c>
      <c r="U24" s="7">
        <f t="shared" si="12"/>
        <v>1.3018807448951861</v>
      </c>
      <c r="V24" s="4">
        <f t="shared" si="13"/>
        <v>1.2959278642566971</v>
      </c>
      <c r="X24" s="7">
        <f t="shared" si="20"/>
        <v>1.5156444893788432</v>
      </c>
      <c r="Y24" s="7">
        <f t="shared" si="14"/>
        <v>1.3159096368577394</v>
      </c>
      <c r="Z24" s="7">
        <f t="shared" si="21"/>
        <v>1.193880744895182</v>
      </c>
      <c r="AA24" s="4">
        <f t="shared" si="22"/>
        <v>1.1879278642566931</v>
      </c>
      <c r="AC24" t="s">
        <v>20</v>
      </c>
    </row>
    <row r="25" spans="1:29">
      <c r="A25" t="s">
        <v>21</v>
      </c>
      <c r="B25">
        <v>-498.53219972400001</v>
      </c>
      <c r="C25">
        <v>96.820999999999998</v>
      </c>
      <c r="D25">
        <v>91.665000000000006</v>
      </c>
      <c r="E25">
        <v>89.233999999999995</v>
      </c>
      <c r="F25" s="3">
        <f t="shared" si="2"/>
        <v>2.471579762905713</v>
      </c>
      <c r="G25" s="4">
        <f t="shared" si="27"/>
        <v>1.2872842768227883</v>
      </c>
      <c r="H25" s="4">
        <f t="shared" si="4"/>
        <v>1.4012842768227785</v>
      </c>
      <c r="I25">
        <v>-497.36937560308701</v>
      </c>
      <c r="J25">
        <v>-497.89846356652498</v>
      </c>
      <c r="K25">
        <v>-498.05598028666702</v>
      </c>
      <c r="L25">
        <f t="shared" si="23"/>
        <v>-498.14335570960196</v>
      </c>
      <c r="M25">
        <f t="shared" si="19"/>
        <v>-498.16526017923172</v>
      </c>
      <c r="N25" s="6">
        <f t="shared" si="26"/>
        <v>-498.17397218419813</v>
      </c>
      <c r="O25" s="7">
        <f t="shared" si="24"/>
        <v>2.1017830806564151</v>
      </c>
      <c r="P25" s="7">
        <f t="shared" si="7"/>
        <v>2.0366947299106259</v>
      </c>
      <c r="Q25" s="7">
        <f t="shared" si="25"/>
        <v>1.8308168031180174</v>
      </c>
      <c r="R25" s="3">
        <f t="shared" si="9"/>
        <v>1.8755958625682898</v>
      </c>
      <c r="S25" s="7">
        <f t="shared" si="10"/>
        <v>1.324063941196215</v>
      </c>
      <c r="T25" s="7">
        <f t="shared" si="11"/>
        <v>1.0656947299106179</v>
      </c>
      <c r="U25" s="7">
        <f t="shared" si="12"/>
        <v>1.0709417292228807</v>
      </c>
      <c r="V25" s="4">
        <f t="shared" si="13"/>
        <v>1.1115958625682936</v>
      </c>
      <c r="X25" s="7">
        <f t="shared" si="20"/>
        <v>1.0980639411962017</v>
      </c>
      <c r="Y25" s="7">
        <f t="shared" si="14"/>
        <v>0.84978727163928625</v>
      </c>
      <c r="Z25" s="7">
        <f t="shared" si="21"/>
        <v>0.84494172922286737</v>
      </c>
      <c r="AA25" s="4">
        <f t="shared" si="22"/>
        <v>0.88559586256828027</v>
      </c>
      <c r="AB25" t="s">
        <v>251</v>
      </c>
      <c r="AC25" t="s">
        <v>21</v>
      </c>
    </row>
    <row r="26" spans="1:29">
      <c r="A26" t="s">
        <v>22</v>
      </c>
      <c r="B26">
        <v>-498.53219186199999</v>
      </c>
      <c r="C26">
        <v>96.683000000000007</v>
      </c>
      <c r="D26">
        <v>91.513999999999996</v>
      </c>
      <c r="E26">
        <v>89.075999999999993</v>
      </c>
      <c r="F26" s="3">
        <f t="shared" si="2"/>
        <v>2.4765132424816332</v>
      </c>
      <c r="G26" s="4">
        <f t="shared" si="27"/>
        <v>1.1542177563987224</v>
      </c>
      <c r="H26" s="4">
        <f t="shared" si="4"/>
        <v>1.2482177563987022</v>
      </c>
      <c r="I26">
        <v>-497.36855458762898</v>
      </c>
      <c r="J26">
        <v>-497.89825608105701</v>
      </c>
      <c r="K26">
        <v>-498.05594883723103</v>
      </c>
      <c r="L26">
        <f t="shared" si="23"/>
        <v>-498.14343220087227</v>
      </c>
      <c r="M26">
        <f t="shared" si="19"/>
        <v>-498.16535085777446</v>
      </c>
      <c r="N26" s="6">
        <f t="shared" si="26"/>
        <v>-498.17406850540607</v>
      </c>
      <c r="O26" s="7">
        <f t="shared" si="24"/>
        <v>2.1215179000145206</v>
      </c>
      <c r="P26" s="7">
        <f t="shared" si="7"/>
        <v>1.9886957323372489</v>
      </c>
      <c r="Q26" s="7">
        <f t="shared" si="25"/>
        <v>1.7739151575421372</v>
      </c>
      <c r="R26" s="3">
        <f t="shared" si="9"/>
        <v>1.8151533910628668</v>
      </c>
      <c r="S26" s="7">
        <f t="shared" si="10"/>
        <v>1.2057987605543303</v>
      </c>
      <c r="T26" s="7">
        <f t="shared" si="11"/>
        <v>0.87969573233725384</v>
      </c>
      <c r="U26" s="7">
        <f t="shared" si="12"/>
        <v>0.87604008364701258</v>
      </c>
      <c r="V26" s="4">
        <f t="shared" si="13"/>
        <v>0.91315339106287752</v>
      </c>
      <c r="X26" s="7">
        <f t="shared" si="20"/>
        <v>0.9597987605543068</v>
      </c>
      <c r="Y26" s="7">
        <f t="shared" si="14"/>
        <v>0.64378827406591199</v>
      </c>
      <c r="Z26" s="7">
        <f t="shared" si="21"/>
        <v>0.63004008364698905</v>
      </c>
      <c r="AA26" s="4">
        <f t="shared" si="22"/>
        <v>0.66715339106285398</v>
      </c>
      <c r="AB26" t="s">
        <v>251</v>
      </c>
      <c r="AC26" t="s">
        <v>22</v>
      </c>
    </row>
    <row r="27" spans="1:29">
      <c r="A27" t="s">
        <v>23</v>
      </c>
      <c r="B27">
        <v>-498.53216774700002</v>
      </c>
      <c r="C27">
        <v>97.611999999999995</v>
      </c>
      <c r="D27">
        <v>92.602999999999994</v>
      </c>
      <c r="E27">
        <v>90.24</v>
      </c>
      <c r="F27" s="3">
        <f t="shared" si="2"/>
        <v>2.4916456336759576</v>
      </c>
      <c r="G27" s="4">
        <f t="shared" si="27"/>
        <v>2.098350147593024</v>
      </c>
      <c r="H27" s="4">
        <f t="shared" si="4"/>
        <v>2.4273501475930175</v>
      </c>
      <c r="I27">
        <v>-497.37148969756697</v>
      </c>
      <c r="J27">
        <v>-497.898766599167</v>
      </c>
      <c r="K27">
        <v>-498.05569394605999</v>
      </c>
      <c r="L27">
        <f t="shared" si="23"/>
        <v>-498.14282047933614</v>
      </c>
      <c r="M27">
        <f t="shared" si="19"/>
        <v>-498.16456495095053</v>
      </c>
      <c r="N27" s="6">
        <f t="shared" si="26"/>
        <v>-498.17321332034271</v>
      </c>
      <c r="O27" s="7">
        <f t="shared" si="24"/>
        <v>2.2814645272729228</v>
      </c>
      <c r="P27" s="7">
        <f t="shared" si="7"/>
        <v>2.3725567979310727</v>
      </c>
      <c r="Q27" s="7">
        <f t="shared" si="25"/>
        <v>2.2670791432270909</v>
      </c>
      <c r="R27" s="3">
        <f t="shared" si="9"/>
        <v>2.3517901290409839</v>
      </c>
      <c r="S27" s="7">
        <f t="shared" si="10"/>
        <v>2.2947453878127249</v>
      </c>
      <c r="T27" s="7">
        <f t="shared" si="11"/>
        <v>2.1925567979310614</v>
      </c>
      <c r="U27" s="7">
        <f t="shared" si="12"/>
        <v>2.298204069331959</v>
      </c>
      <c r="V27" s="4">
        <f t="shared" si="13"/>
        <v>2.3787901290409792</v>
      </c>
      <c r="X27" s="7">
        <f t="shared" si="20"/>
        <v>2.283745387812715</v>
      </c>
      <c r="Y27" s="7">
        <f t="shared" si="14"/>
        <v>2.1916493396597332</v>
      </c>
      <c r="Z27" s="7">
        <f t="shared" si="21"/>
        <v>2.2872040693319491</v>
      </c>
      <c r="AA27" s="4">
        <f t="shared" si="22"/>
        <v>2.3677901290409693</v>
      </c>
      <c r="AC27" t="s">
        <v>23</v>
      </c>
    </row>
    <row r="28" spans="1:29">
      <c r="A28" t="s">
        <v>24</v>
      </c>
      <c r="B28">
        <v>-498.53195359400002</v>
      </c>
      <c r="C28">
        <v>97.132000000000005</v>
      </c>
      <c r="D28">
        <v>92.009</v>
      </c>
      <c r="E28">
        <v>89.594999999999999</v>
      </c>
      <c r="F28" s="3">
        <f t="shared" si="2"/>
        <v>2.6260286722406017</v>
      </c>
      <c r="G28" s="4">
        <f t="shared" si="27"/>
        <v>1.752733186157684</v>
      </c>
      <c r="H28" s="4">
        <f t="shared" si="4"/>
        <v>1.9167331861576713</v>
      </c>
      <c r="I28">
        <v>-497.37077317180302</v>
      </c>
      <c r="J28">
        <v>-497.89871077571502</v>
      </c>
      <c r="K28">
        <v>-498.05577015826401</v>
      </c>
      <c r="L28">
        <f t="shared" si="23"/>
        <v>-498.14307046666858</v>
      </c>
      <c r="M28">
        <f t="shared" si="19"/>
        <v>-498.16473276512733</v>
      </c>
      <c r="N28" s="6">
        <f t="shared" si="26"/>
        <v>-498.1733484520143</v>
      </c>
      <c r="O28" s="7">
        <f t="shared" si="24"/>
        <v>2.233640646439937</v>
      </c>
      <c r="P28" s="7">
        <f t="shared" si="7"/>
        <v>2.2156873759036189</v>
      </c>
      <c r="Q28" s="7">
        <f t="shared" si="25"/>
        <v>2.1617741557123926</v>
      </c>
      <c r="R28" s="3">
        <f t="shared" si="9"/>
        <v>2.2669937235101614</v>
      </c>
      <c r="S28" s="7">
        <f t="shared" si="10"/>
        <v>1.7669215069797417</v>
      </c>
      <c r="T28" s="7">
        <f t="shared" si="11"/>
        <v>1.5556873759036165</v>
      </c>
      <c r="U28" s="7">
        <f t="shared" si="12"/>
        <v>1.7128990818172696</v>
      </c>
      <c r="V28" s="4">
        <f t="shared" si="13"/>
        <v>1.8139937235101655</v>
      </c>
      <c r="X28" s="7">
        <f t="shared" si="20"/>
        <v>1.5909215069797256</v>
      </c>
      <c r="Y28" s="7">
        <f t="shared" si="14"/>
        <v>1.389779917632282</v>
      </c>
      <c r="Z28" s="7">
        <f t="shared" si="21"/>
        <v>1.5368990818172534</v>
      </c>
      <c r="AA28" s="4">
        <f t="shared" si="22"/>
        <v>1.6379937235101494</v>
      </c>
      <c r="AC28" t="s">
        <v>24</v>
      </c>
    </row>
    <row r="29" spans="1:29">
      <c r="A29" t="s">
        <v>25</v>
      </c>
      <c r="B29">
        <v>-498.531893094</v>
      </c>
      <c r="C29">
        <v>97.534000000000006</v>
      </c>
      <c r="D29">
        <v>92.528000000000006</v>
      </c>
      <c r="E29">
        <v>90.165999999999997</v>
      </c>
      <c r="F29" s="3">
        <f t="shared" si="2"/>
        <v>2.663992996044076</v>
      </c>
      <c r="G29" s="4">
        <f t="shared" si="27"/>
        <v>2.1926975099611639</v>
      </c>
      <c r="H29" s="4">
        <f t="shared" si="4"/>
        <v>2.5256975099611481</v>
      </c>
      <c r="I29">
        <v>-497.37203669126598</v>
      </c>
      <c r="J29">
        <v>-497.89870702355603</v>
      </c>
      <c r="K29">
        <v>-498.05537398384598</v>
      </c>
      <c r="L29">
        <f t="shared" si="23"/>
        <v>-498.14248014878746</v>
      </c>
      <c r="M29">
        <f t="shared" si="19"/>
        <v>-498.16406434112031</v>
      </c>
      <c r="N29" s="6">
        <f t="shared" si="26"/>
        <v>-498.17264896307097</v>
      </c>
      <c r="O29" s="7">
        <f t="shared" si="24"/>
        <v>2.4822438511387097</v>
      </c>
      <c r="P29" s="7">
        <f t="shared" si="7"/>
        <v>2.5861174449815563</v>
      </c>
      <c r="Q29" s="7">
        <f t="shared" si="25"/>
        <v>2.58121655956292</v>
      </c>
      <c r="R29" s="3">
        <f t="shared" si="9"/>
        <v>2.7059296695195298</v>
      </c>
      <c r="S29" s="7">
        <f t="shared" si="10"/>
        <v>2.4175247116785243</v>
      </c>
      <c r="T29" s="7">
        <f t="shared" si="11"/>
        <v>2.328117444981558</v>
      </c>
      <c r="U29" s="7">
        <f t="shared" si="12"/>
        <v>2.5343414856677953</v>
      </c>
      <c r="V29" s="4">
        <f t="shared" si="13"/>
        <v>2.6549296695195466</v>
      </c>
      <c r="X29" s="7">
        <f t="shared" si="20"/>
        <v>2.4105247116785051</v>
      </c>
      <c r="Y29" s="7">
        <f t="shared" si="14"/>
        <v>2.3312099867102205</v>
      </c>
      <c r="Z29" s="7">
        <f t="shared" si="21"/>
        <v>2.5273414856677761</v>
      </c>
      <c r="AA29" s="4">
        <f t="shared" si="22"/>
        <v>2.6479296695195274</v>
      </c>
      <c r="AC29" t="s">
        <v>25</v>
      </c>
    </row>
    <row r="30" spans="1:29">
      <c r="A30" t="s">
        <v>26</v>
      </c>
      <c r="B30">
        <v>-498.53189208800001</v>
      </c>
      <c r="C30">
        <v>97.322000000000003</v>
      </c>
      <c r="D30">
        <v>92.233999999999995</v>
      </c>
      <c r="E30">
        <v>89.835999999999999</v>
      </c>
      <c r="F30" s="3">
        <f t="shared" si="2"/>
        <v>2.6646242705794201</v>
      </c>
      <c r="G30" s="4">
        <f t="shared" si="27"/>
        <v>1.9813287844964975</v>
      </c>
      <c r="H30" s="4">
        <f t="shared" si="4"/>
        <v>2.1963287844964867</v>
      </c>
      <c r="I30">
        <v>-497.37114320510699</v>
      </c>
      <c r="J30">
        <v>-497.899103415372</v>
      </c>
      <c r="K30">
        <v>-498.055997644027</v>
      </c>
      <c r="L30">
        <f t="shared" si="23"/>
        <v>-498.14347356983751</v>
      </c>
      <c r="M30">
        <f t="shared" si="19"/>
        <v>-498.16484567257908</v>
      </c>
      <c r="N30" s="6">
        <f t="shared" si="26"/>
        <v>-498.17334594071491</v>
      </c>
      <c r="O30" s="7">
        <f t="shared" si="24"/>
        <v>2.0908911726490911</v>
      </c>
      <c r="P30" s="7">
        <f t="shared" si="7"/>
        <v>1.9627363142976537</v>
      </c>
      <c r="Q30" s="7">
        <f t="shared" si="25"/>
        <v>2.0909236589052771</v>
      </c>
      <c r="R30" s="3">
        <f t="shared" si="9"/>
        <v>2.2685695876920491</v>
      </c>
      <c r="S30" s="7">
        <f t="shared" si="10"/>
        <v>1.8141720331888962</v>
      </c>
      <c r="T30" s="7">
        <f t="shared" si="11"/>
        <v>1.4927363142976589</v>
      </c>
      <c r="U30" s="7">
        <f t="shared" si="12"/>
        <v>1.832048585010142</v>
      </c>
      <c r="V30" s="4">
        <f t="shared" si="13"/>
        <v>2.005569587692051</v>
      </c>
      <c r="X30" s="7">
        <f t="shared" si="20"/>
        <v>1.689172033188882</v>
      </c>
      <c r="Y30" s="7">
        <f t="shared" si="14"/>
        <v>1.3778288560263263</v>
      </c>
      <c r="Z30" s="7">
        <f t="shared" si="21"/>
        <v>1.7070485850101278</v>
      </c>
      <c r="AA30" s="4">
        <f t="shared" si="22"/>
        <v>1.880569587692051</v>
      </c>
      <c r="AC30" t="s">
        <v>26</v>
      </c>
    </row>
    <row r="31" spans="1:29">
      <c r="A31" t="s">
        <v>27</v>
      </c>
      <c r="B31">
        <v>-498.53167389200001</v>
      </c>
      <c r="C31">
        <v>96.986999999999995</v>
      </c>
      <c r="D31">
        <v>91.832999999999998</v>
      </c>
      <c r="E31">
        <v>89.403000000000006</v>
      </c>
      <c r="F31" s="3">
        <f t="shared" si="2"/>
        <v>2.8015443299822316</v>
      </c>
      <c r="G31" s="4">
        <f t="shared" si="27"/>
        <v>1.7832488438993011</v>
      </c>
      <c r="H31" s="4">
        <f t="shared" si="4"/>
        <v>1.9002488438993055</v>
      </c>
      <c r="I31">
        <v>-497.369839842999</v>
      </c>
      <c r="J31">
        <v>-497.89834118872301</v>
      </c>
      <c r="K31">
        <v>-498.05573551074502</v>
      </c>
      <c r="L31">
        <f t="shared" si="23"/>
        <v>-498.14296181160091</v>
      </c>
      <c r="M31">
        <f t="shared" si="19"/>
        <v>-498.16493048754074</v>
      </c>
      <c r="N31" s="6">
        <f t="shared" si="26"/>
        <v>-498.17366802910783</v>
      </c>
      <c r="O31" s="7">
        <f t="shared" si="24"/>
        <v>2.2553822932073735</v>
      </c>
      <c r="P31" s="7">
        <f t="shared" si="7"/>
        <v>2.2838694613654789</v>
      </c>
      <c r="Q31" s="7">
        <f t="shared" si="25"/>
        <v>2.037701466059529</v>
      </c>
      <c r="R31" s="3">
        <f t="shared" si="9"/>
        <v>2.0664560663933544</v>
      </c>
      <c r="S31" s="7">
        <f t="shared" si="10"/>
        <v>1.6436631537471698</v>
      </c>
      <c r="T31" s="7">
        <f t="shared" si="11"/>
        <v>1.4788694613654769</v>
      </c>
      <c r="U31" s="7">
        <f t="shared" si="12"/>
        <v>1.4438263921643966</v>
      </c>
      <c r="V31" s="4">
        <f t="shared" si="13"/>
        <v>1.4684560663933581</v>
      </c>
      <c r="X31" s="7">
        <f t="shared" si="20"/>
        <v>1.4206631537471708</v>
      </c>
      <c r="Y31" s="7">
        <f t="shared" si="14"/>
        <v>1.2659620030941596</v>
      </c>
      <c r="Z31" s="7">
        <f t="shared" si="21"/>
        <v>1.2208263921643976</v>
      </c>
      <c r="AA31" s="4">
        <f t="shared" si="22"/>
        <v>1.2454560663933592</v>
      </c>
      <c r="AC31" t="s">
        <v>27</v>
      </c>
    </row>
    <row r="32" spans="1:29">
      <c r="A32" t="s">
        <v>28</v>
      </c>
      <c r="B32">
        <v>-498.53162600500002</v>
      </c>
      <c r="C32">
        <v>96.753</v>
      </c>
      <c r="D32">
        <v>91.594999999999999</v>
      </c>
      <c r="E32">
        <v>89.162999999999997</v>
      </c>
      <c r="F32" s="3">
        <f t="shared" si="2"/>
        <v>2.8315938766468185</v>
      </c>
      <c r="G32" s="4">
        <f t="shared" si="27"/>
        <v>1.579298390563892</v>
      </c>
      <c r="H32" s="4">
        <f t="shared" si="4"/>
        <v>1.690298390563882</v>
      </c>
      <c r="I32">
        <v>-497.36836249176002</v>
      </c>
      <c r="J32">
        <v>-497.89784614721901</v>
      </c>
      <c r="K32">
        <v>-498.05531860313698</v>
      </c>
      <c r="L32">
        <f t="shared" si="23"/>
        <v>-498.14292143917424</v>
      </c>
      <c r="M32">
        <f t="shared" si="19"/>
        <v>-498.16456778664639</v>
      </c>
      <c r="N32" s="6">
        <f t="shared" si="26"/>
        <v>-498.17317712939109</v>
      </c>
      <c r="O32" s="7">
        <f t="shared" si="24"/>
        <v>2.5169957712763087</v>
      </c>
      <c r="P32" s="7">
        <f t="shared" si="7"/>
        <v>2.3092035419983419</v>
      </c>
      <c r="Q32" s="7">
        <f t="shared" si="25"/>
        <v>2.2652997171855151</v>
      </c>
      <c r="R32" s="3">
        <f t="shared" si="9"/>
        <v>2.3745002944228522</v>
      </c>
      <c r="S32" s="7">
        <f t="shared" si="10"/>
        <v>1.671276631816113</v>
      </c>
      <c r="T32" s="7">
        <f t="shared" si="11"/>
        <v>1.2702035419983417</v>
      </c>
      <c r="U32" s="7">
        <f t="shared" si="12"/>
        <v>1.4374246432903846</v>
      </c>
      <c r="V32" s="4">
        <f t="shared" si="13"/>
        <v>1.5425002944228652</v>
      </c>
      <c r="X32" s="7">
        <f t="shared" si="20"/>
        <v>1.4422766318160996</v>
      </c>
      <c r="Y32" s="7">
        <f t="shared" si="14"/>
        <v>1.05129608372701</v>
      </c>
      <c r="Z32" s="7">
        <f t="shared" si="21"/>
        <v>1.2084246432903711</v>
      </c>
      <c r="AA32" s="4">
        <f t="shared" si="22"/>
        <v>1.3135002944228518</v>
      </c>
      <c r="AC32" t="s">
        <v>28</v>
      </c>
    </row>
    <row r="33" spans="1:29">
      <c r="A33" t="s">
        <v>29</v>
      </c>
      <c r="B33">
        <v>-498.53150089899998</v>
      </c>
      <c r="C33">
        <v>97.337999999999994</v>
      </c>
      <c r="D33">
        <v>92.259</v>
      </c>
      <c r="E33">
        <v>89.864999999999995</v>
      </c>
      <c r="F33" s="3">
        <f t="shared" si="2"/>
        <v>2.9100990781993965</v>
      </c>
      <c r="G33" s="4">
        <f t="shared" si="27"/>
        <v>2.2428035921164735</v>
      </c>
      <c r="H33" s="4">
        <f t="shared" si="4"/>
        <v>2.4708035921164679</v>
      </c>
      <c r="I33">
        <v>-497.37045639587399</v>
      </c>
      <c r="J33">
        <v>-497.89903847302003</v>
      </c>
      <c r="K33">
        <v>-498.05602054214103</v>
      </c>
      <c r="L33">
        <f t="shared" si="23"/>
        <v>-498.14369646301333</v>
      </c>
      <c r="M33">
        <f t="shared" si="19"/>
        <v>-498.16492951150417</v>
      </c>
      <c r="N33" s="6">
        <f t="shared" si="26"/>
        <v>-498.17337447397205</v>
      </c>
      <c r="O33" s="7">
        <f t="shared" si="24"/>
        <v>2.0765223889285735</v>
      </c>
      <c r="P33" s="7">
        <f t="shared" si="7"/>
        <v>1.822868732515722</v>
      </c>
      <c r="Q33" s="7">
        <f t="shared" si="25"/>
        <v>2.0383139382667554</v>
      </c>
      <c r="R33" s="3">
        <f t="shared" si="9"/>
        <v>2.2506646982245648</v>
      </c>
      <c r="S33" s="7">
        <f t="shared" si="10"/>
        <v>1.8158032494683738</v>
      </c>
      <c r="T33" s="7">
        <f t="shared" si="11"/>
        <v>1.3688687325157076</v>
      </c>
      <c r="U33" s="7">
        <f t="shared" si="12"/>
        <v>1.7954388643716186</v>
      </c>
      <c r="V33" s="4">
        <f t="shared" si="13"/>
        <v>2.0036646982245685</v>
      </c>
      <c r="X33" s="7">
        <f t="shared" si="20"/>
        <v>1.7038032494683648</v>
      </c>
      <c r="Y33" s="7">
        <f t="shared" si="14"/>
        <v>1.2669612742443803</v>
      </c>
      <c r="Z33" s="7">
        <f t="shared" si="21"/>
        <v>1.6834388643716096</v>
      </c>
      <c r="AA33" s="4">
        <f t="shared" si="22"/>
        <v>1.8916646982245595</v>
      </c>
      <c r="AC33" t="s">
        <v>29</v>
      </c>
    </row>
    <row r="34" spans="1:29">
      <c r="A34" t="s">
        <v>30</v>
      </c>
      <c r="B34">
        <v>-498.53134019200002</v>
      </c>
      <c r="C34">
        <v>97.432000000000002</v>
      </c>
      <c r="D34">
        <v>92.376000000000005</v>
      </c>
      <c r="E34">
        <v>89.992000000000004</v>
      </c>
      <c r="F34" s="3">
        <f t="shared" si="2"/>
        <v>3.0109442448491595</v>
      </c>
      <c r="G34" s="4">
        <f t="shared" si="27"/>
        <v>2.4376487587662439</v>
      </c>
      <c r="H34" s="4">
        <f t="shared" si="4"/>
        <v>2.6986487587662396</v>
      </c>
      <c r="I34">
        <v>-497.37075556570198</v>
      </c>
      <c r="J34">
        <v>-497.89891105419201</v>
      </c>
      <c r="K34">
        <v>-498.05573797107797</v>
      </c>
      <c r="L34">
        <f t="shared" si="23"/>
        <v>-498.14337159457881</v>
      </c>
      <c r="M34">
        <f t="shared" si="19"/>
        <v>-498.16453930095003</v>
      </c>
      <c r="N34" s="6">
        <f t="shared" si="26"/>
        <v>-498.17295827507508</v>
      </c>
      <c r="O34" s="7">
        <f t="shared" si="24"/>
        <v>2.2538384109465892</v>
      </c>
      <c r="P34" s="7">
        <f t="shared" si="7"/>
        <v>2.026726756283435</v>
      </c>
      <c r="Q34" s="7">
        <f t="shared" si="25"/>
        <v>2.2831747618156917</v>
      </c>
      <c r="R34" s="3">
        <f t="shared" si="9"/>
        <v>2.5118334533753663</v>
      </c>
      <c r="S34" s="7">
        <f t="shared" si="10"/>
        <v>2.0871192714864009</v>
      </c>
      <c r="T34" s="7">
        <f t="shared" si="11"/>
        <v>1.6667267562834382</v>
      </c>
      <c r="U34" s="7">
        <f t="shared" si="12"/>
        <v>2.13429968792056</v>
      </c>
      <c r="V34" s="4">
        <f t="shared" si="13"/>
        <v>2.3588334533753681</v>
      </c>
      <c r="X34" s="7">
        <f t="shared" si="20"/>
        <v>2.0081192714863931</v>
      </c>
      <c r="Y34" s="7">
        <f t="shared" si="14"/>
        <v>1.5978192980121122</v>
      </c>
      <c r="Z34" s="7">
        <f t="shared" si="21"/>
        <v>2.0552996879205523</v>
      </c>
      <c r="AA34" s="4">
        <f t="shared" si="22"/>
        <v>2.2798334533753604</v>
      </c>
      <c r="AC34" t="s">
        <v>30</v>
      </c>
    </row>
    <row r="35" spans="1:29">
      <c r="A35" t="s">
        <v>31</v>
      </c>
      <c r="B35">
        <v>-498.53133316999998</v>
      </c>
      <c r="C35">
        <v>97.177999999999997</v>
      </c>
      <c r="D35">
        <v>92.073999999999998</v>
      </c>
      <c r="E35">
        <v>89.668000000000006</v>
      </c>
      <c r="F35" s="3">
        <f t="shared" si="2"/>
        <v>3.0153506164682682</v>
      </c>
      <c r="G35" s="4">
        <f t="shared" si="27"/>
        <v>2.1880551303853366</v>
      </c>
      <c r="H35" s="4">
        <f t="shared" si="4"/>
        <v>2.3790551303853391</v>
      </c>
      <c r="I35">
        <v>-497.37014939086299</v>
      </c>
      <c r="J35">
        <v>-497.89863447561697</v>
      </c>
      <c r="K35">
        <v>-498.05567380349697</v>
      </c>
      <c r="L35">
        <f t="shared" si="23"/>
        <v>-498.14324757198887</v>
      </c>
      <c r="M35">
        <f t="shared" si="19"/>
        <v>-498.164622497094</v>
      </c>
      <c r="N35" s="6">
        <f t="shared" si="26"/>
        <v>-498.17312388776071</v>
      </c>
      <c r="O35" s="7">
        <f t="shared" si="24"/>
        <v>2.2941041766013628</v>
      </c>
      <c r="P35" s="7">
        <f t="shared" si="7"/>
        <v>2.1045521077245013</v>
      </c>
      <c r="Q35" s="7">
        <f t="shared" si="25"/>
        <v>2.2309683924244723</v>
      </c>
      <c r="R35" s="3">
        <f t="shared" si="9"/>
        <v>2.4079099224406795</v>
      </c>
      <c r="S35" s="7">
        <f t="shared" si="10"/>
        <v>1.873385037141162</v>
      </c>
      <c r="T35" s="7">
        <f t="shared" si="11"/>
        <v>1.490552107724497</v>
      </c>
      <c r="U35" s="7">
        <f t="shared" si="12"/>
        <v>1.8280933185293406</v>
      </c>
      <c r="V35" s="4">
        <f t="shared" si="13"/>
        <v>2.0009099224406839</v>
      </c>
      <c r="X35" s="7">
        <f t="shared" si="20"/>
        <v>1.7243850371411611</v>
      </c>
      <c r="Y35" s="7">
        <f t="shared" si="14"/>
        <v>1.3516446494531777</v>
      </c>
      <c r="Z35" s="7">
        <f t="shared" si="21"/>
        <v>1.6790933185293397</v>
      </c>
      <c r="AA35" s="4">
        <f t="shared" si="22"/>
        <v>1.851909922440683</v>
      </c>
      <c r="AC35" t="s">
        <v>31</v>
      </c>
    </row>
    <row r="36" spans="1:29">
      <c r="A36" t="s">
        <v>32</v>
      </c>
      <c r="B36">
        <v>-498.53131272100001</v>
      </c>
      <c r="C36">
        <v>97.277000000000001</v>
      </c>
      <c r="D36">
        <v>92.204999999999998</v>
      </c>
      <c r="E36">
        <v>89.813999999999993</v>
      </c>
      <c r="F36" s="3">
        <f t="shared" si="2"/>
        <v>3.0281825578950086</v>
      </c>
      <c r="G36" s="4">
        <f t="shared" si="27"/>
        <v>2.2998870718120799</v>
      </c>
      <c r="H36" s="4">
        <f t="shared" si="4"/>
        <v>2.5378870718120652</v>
      </c>
      <c r="I36">
        <v>-497.37080047569401</v>
      </c>
      <c r="J36">
        <v>-497.89850021906398</v>
      </c>
      <c r="K36">
        <v>-498.05550774341299</v>
      </c>
      <c r="L36">
        <f t="shared" si="23"/>
        <v>-498.14274981456657</v>
      </c>
      <c r="M36">
        <f t="shared" si="19"/>
        <v>-498.16443437277167</v>
      </c>
      <c r="N36" s="6">
        <f t="shared" si="26"/>
        <v>-498.17305891296684</v>
      </c>
      <c r="O36" s="7">
        <f t="shared" si="24"/>
        <v>2.39830845424355</v>
      </c>
      <c r="P36" s="7">
        <f t="shared" si="7"/>
        <v>2.4168996110307872</v>
      </c>
      <c r="Q36" s="7">
        <f t="shared" si="25"/>
        <v>2.3490181888929418</v>
      </c>
      <c r="R36" s="3">
        <f t="shared" si="9"/>
        <v>2.4486822218276045</v>
      </c>
      <c r="S36" s="7">
        <f t="shared" si="10"/>
        <v>2.0765893147833623</v>
      </c>
      <c r="T36" s="7">
        <f t="shared" si="11"/>
        <v>1.9018996110307853</v>
      </c>
      <c r="U36" s="7">
        <f t="shared" si="12"/>
        <v>2.0451431149978134</v>
      </c>
      <c r="V36" s="4">
        <f t="shared" si="13"/>
        <v>2.1406822218276176</v>
      </c>
      <c r="X36" s="7">
        <f t="shared" si="20"/>
        <v>1.9745893147833442</v>
      </c>
      <c r="Y36" s="7">
        <f t="shared" si="14"/>
        <v>1.8099921527594489</v>
      </c>
      <c r="Z36" s="7">
        <f t="shared" si="21"/>
        <v>1.9431431149977954</v>
      </c>
      <c r="AA36" s="4">
        <f t="shared" si="22"/>
        <v>2.0386822218275995</v>
      </c>
      <c r="AC36" t="s">
        <v>32</v>
      </c>
    </row>
    <row r="37" spans="1:29">
      <c r="A37" t="s">
        <v>33</v>
      </c>
      <c r="B37">
        <v>-498.53129196200001</v>
      </c>
      <c r="C37">
        <v>96.516999999999996</v>
      </c>
      <c r="D37">
        <v>91.298000000000002</v>
      </c>
      <c r="E37">
        <v>88.838999999999999</v>
      </c>
      <c r="F37" s="3">
        <f t="shared" si="2"/>
        <v>3.0412090272734789</v>
      </c>
      <c r="G37" s="4">
        <f t="shared" si="27"/>
        <v>1.5529135411905486</v>
      </c>
      <c r="H37" s="4">
        <f t="shared" si="4"/>
        <v>1.5759135411905447</v>
      </c>
      <c r="I37">
        <v>-497.36792542006702</v>
      </c>
      <c r="J37">
        <v>-497.89833659257403</v>
      </c>
      <c r="K37">
        <v>-498.05590593487801</v>
      </c>
      <c r="L37">
        <f t="shared" si="23"/>
        <v>-498.14384119242015</v>
      </c>
      <c r="M37">
        <f t="shared" si="19"/>
        <v>-498.1652223349588</v>
      </c>
      <c r="N37" s="6">
        <f t="shared" si="26"/>
        <v>-498.1737261984685</v>
      </c>
      <c r="O37" s="7">
        <f t="shared" si="24"/>
        <v>2.1484395334252677</v>
      </c>
      <c r="P37" s="7">
        <f t="shared" si="7"/>
        <v>1.7320496570933559</v>
      </c>
      <c r="Q37" s="7">
        <f t="shared" si="25"/>
        <v>1.8545644432995552</v>
      </c>
      <c r="R37" s="3">
        <f t="shared" si="9"/>
        <v>2.0299542408844866</v>
      </c>
      <c r="S37" s="7">
        <f t="shared" si="10"/>
        <v>1.0667203939650705</v>
      </c>
      <c r="T37" s="7">
        <f t="shared" si="11"/>
        <v>0.45704965709334999</v>
      </c>
      <c r="U37" s="7">
        <f t="shared" si="12"/>
        <v>0.79068936940441858</v>
      </c>
      <c r="V37" s="4">
        <f t="shared" si="13"/>
        <v>0.96195424088449499</v>
      </c>
      <c r="X37" s="7">
        <f t="shared" si="20"/>
        <v>0.74972039396506318</v>
      </c>
      <c r="Y37" s="7">
        <f t="shared" si="14"/>
        <v>0.1501421988220244</v>
      </c>
      <c r="Z37" s="7">
        <f t="shared" si="21"/>
        <v>0.47368936940441131</v>
      </c>
      <c r="AA37" s="4">
        <f t="shared" si="22"/>
        <v>0.64495424088448772</v>
      </c>
      <c r="AB37" t="s">
        <v>251</v>
      </c>
      <c r="AC37" t="s">
        <v>33</v>
      </c>
    </row>
    <row r="38" spans="1:29">
      <c r="A38" t="s">
        <v>34</v>
      </c>
      <c r="B38">
        <v>-498.53112442299999</v>
      </c>
      <c r="C38">
        <v>97</v>
      </c>
      <c r="D38">
        <v>91.885999999999996</v>
      </c>
      <c r="E38">
        <v>89.474999999999994</v>
      </c>
      <c r="F38" s="3">
        <f t="shared" si="2"/>
        <v>3.1463413387527868</v>
      </c>
      <c r="G38" s="4">
        <f t="shared" si="27"/>
        <v>2.1410458526698619</v>
      </c>
      <c r="H38" s="4">
        <f t="shared" si="4"/>
        <v>2.3170458526698496</v>
      </c>
      <c r="I38">
        <v>-497.37032958064498</v>
      </c>
      <c r="J38">
        <v>-497.89822388410499</v>
      </c>
      <c r="K38">
        <v>-498.055471373285</v>
      </c>
      <c r="L38">
        <f t="shared" si="23"/>
        <v>-498.14256353313505</v>
      </c>
      <c r="M38">
        <f t="shared" si="19"/>
        <v>-498.16456448230963</v>
      </c>
      <c r="N38" s="6">
        <f t="shared" si="26"/>
        <v>-498.17331485982214</v>
      </c>
      <c r="O38" s="7">
        <f t="shared" si="24"/>
        <v>2.421131054495655</v>
      </c>
      <c r="P38" s="7">
        <f t="shared" si="7"/>
        <v>2.5337929760373012</v>
      </c>
      <c r="Q38" s="7">
        <f t="shared" si="25"/>
        <v>2.2673732198400485</v>
      </c>
      <c r="R38" s="3">
        <f t="shared" si="9"/>
        <v>2.2880731426804131</v>
      </c>
      <c r="S38" s="7">
        <f t="shared" si="10"/>
        <v>1.8224119150354596</v>
      </c>
      <c r="T38" s="7">
        <f t="shared" si="11"/>
        <v>1.7417929760373028</v>
      </c>
      <c r="U38" s="7">
        <f t="shared" si="12"/>
        <v>1.6864981459449098</v>
      </c>
      <c r="V38" s="4">
        <f t="shared" si="13"/>
        <v>1.7030731426804238</v>
      </c>
      <c r="X38" s="7">
        <f t="shared" si="20"/>
        <v>1.6584119150354439</v>
      </c>
      <c r="Y38" s="7">
        <f t="shared" si="14"/>
        <v>1.5878855177659688</v>
      </c>
      <c r="Z38" s="7">
        <f t="shared" si="21"/>
        <v>1.5224981459448941</v>
      </c>
      <c r="AA38" s="4">
        <f t="shared" si="22"/>
        <v>1.5390731426804081</v>
      </c>
      <c r="AC38" t="s">
        <v>34</v>
      </c>
    </row>
    <row r="39" spans="1:29">
      <c r="A39" t="s">
        <v>35</v>
      </c>
      <c r="B39">
        <v>-498.531105083</v>
      </c>
      <c r="C39">
        <v>96.656000000000006</v>
      </c>
      <c r="D39">
        <v>91.486999999999995</v>
      </c>
      <c r="E39">
        <v>89.05</v>
      </c>
      <c r="F39" s="3">
        <f t="shared" si="2"/>
        <v>3.1584773721731128</v>
      </c>
      <c r="G39" s="4">
        <f t="shared" si="27"/>
        <v>1.8091818860902009</v>
      </c>
      <c r="H39" s="4">
        <f t="shared" si="4"/>
        <v>1.9041818860901856</v>
      </c>
      <c r="I39">
        <v>-497.36791440394302</v>
      </c>
      <c r="J39">
        <v>-497.89761227001298</v>
      </c>
      <c r="K39">
        <v>-498.05508580037298</v>
      </c>
      <c r="L39">
        <f t="shared" si="23"/>
        <v>-498.14278671087965</v>
      </c>
      <c r="M39">
        <f t="shared" si="19"/>
        <v>-498.16433572929481</v>
      </c>
      <c r="N39" s="6">
        <f t="shared" si="26"/>
        <v>-498.17290636161897</v>
      </c>
      <c r="O39" s="7">
        <f t="shared" si="24"/>
        <v>2.6630817136294769</v>
      </c>
      <c r="P39" s="7">
        <f t="shared" si="7"/>
        <v>2.393746824644174</v>
      </c>
      <c r="Q39" s="7">
        <f t="shared" si="25"/>
        <v>2.4109179061745327</v>
      </c>
      <c r="R39" s="3">
        <f t="shared" si="9"/>
        <v>2.5444096394370459</v>
      </c>
      <c r="S39" s="7">
        <f t="shared" si="10"/>
        <v>1.7203625741692861</v>
      </c>
      <c r="T39" s="7">
        <f t="shared" si="11"/>
        <v>1.2577468246441725</v>
      </c>
      <c r="U39" s="7">
        <f t="shared" si="12"/>
        <v>1.4860428322794093</v>
      </c>
      <c r="V39" s="4">
        <f t="shared" si="13"/>
        <v>1.6154096394370612</v>
      </c>
      <c r="X39" s="7">
        <f t="shared" si="20"/>
        <v>1.4753625741692673</v>
      </c>
      <c r="Y39" s="7">
        <f t="shared" si="14"/>
        <v>1.0228393663728355</v>
      </c>
      <c r="Z39" s="7">
        <f t="shared" si="21"/>
        <v>1.2410428322793905</v>
      </c>
      <c r="AA39" s="4">
        <f t="shared" si="22"/>
        <v>1.3704096394370424</v>
      </c>
      <c r="AC39" t="s">
        <v>35</v>
      </c>
    </row>
    <row r="40" spans="1:29">
      <c r="A40" t="s">
        <v>36</v>
      </c>
      <c r="B40">
        <v>-498.531094903</v>
      </c>
      <c r="C40">
        <v>97.483000000000004</v>
      </c>
      <c r="D40">
        <v>92.438999999999993</v>
      </c>
      <c r="E40">
        <v>90.06</v>
      </c>
      <c r="F40" s="3">
        <f t="shared" si="2"/>
        <v>3.1648654187243888</v>
      </c>
      <c r="G40" s="4">
        <f t="shared" si="27"/>
        <v>2.6425699326414644</v>
      </c>
      <c r="H40" s="4">
        <f t="shared" si="4"/>
        <v>2.920569932641456</v>
      </c>
      <c r="I40">
        <v>-497.37018834108699</v>
      </c>
      <c r="J40">
        <v>-497.898121820087</v>
      </c>
      <c r="K40">
        <v>-498.055211626237</v>
      </c>
      <c r="L40">
        <f t="shared" si="23"/>
        <v>-498.14247960179563</v>
      </c>
      <c r="M40">
        <f t="shared" si="19"/>
        <v>-498.16419533998874</v>
      </c>
      <c r="N40" s="6">
        <f t="shared" si="26"/>
        <v>-498.17283228131549</v>
      </c>
      <c r="O40" s="7">
        <f t="shared" si="24"/>
        <v>2.5841247906043776</v>
      </c>
      <c r="P40" s="7">
        <f t="shared" si="7"/>
        <v>2.5864606875412846</v>
      </c>
      <c r="Q40" s="7">
        <f t="shared" si="25"/>
        <v>2.4990135272085077</v>
      </c>
      <c r="R40" s="3">
        <f t="shared" si="9"/>
        <v>2.5908957324593005</v>
      </c>
      <c r="S40" s="7">
        <f t="shared" si="10"/>
        <v>2.468405651144181</v>
      </c>
      <c r="T40" s="7">
        <f t="shared" si="11"/>
        <v>2.2774606875412928</v>
      </c>
      <c r="U40" s="7">
        <f t="shared" si="12"/>
        <v>2.4011384533133793</v>
      </c>
      <c r="V40" s="4">
        <f t="shared" si="13"/>
        <v>2.4888957324593122</v>
      </c>
      <c r="X40" s="7">
        <f t="shared" si="20"/>
        <v>2.4064056511441692</v>
      </c>
      <c r="Y40" s="7">
        <f t="shared" si="14"/>
        <v>2.2255532292699485</v>
      </c>
      <c r="Z40" s="7">
        <f t="shared" si="21"/>
        <v>2.3391384533133674</v>
      </c>
      <c r="AA40" s="4">
        <f t="shared" si="22"/>
        <v>2.4268957324593003</v>
      </c>
      <c r="AC40" t="s">
        <v>36</v>
      </c>
    </row>
    <row r="41" spans="1:29">
      <c r="A41" t="s">
        <v>37</v>
      </c>
      <c r="B41">
        <v>-498.53089810900002</v>
      </c>
      <c r="C41">
        <v>96.754000000000005</v>
      </c>
      <c r="D41">
        <v>91.613</v>
      </c>
      <c r="E41">
        <v>89.188000000000002</v>
      </c>
      <c r="F41" s="3">
        <f t="shared" si="2"/>
        <v>3.2883555201370873</v>
      </c>
      <c r="G41" s="4">
        <f t="shared" si="27"/>
        <v>2.0370600340541642</v>
      </c>
      <c r="H41" s="4">
        <f t="shared" si="4"/>
        <v>2.1720600340541552</v>
      </c>
      <c r="I41">
        <v>-497.37009912979403</v>
      </c>
      <c r="J41">
        <v>-497.89761216453002</v>
      </c>
      <c r="K41">
        <v>-498.05454770113101</v>
      </c>
      <c r="L41">
        <f t="shared" si="23"/>
        <v>-498.14177534060786</v>
      </c>
      <c r="M41">
        <f t="shared" si="19"/>
        <v>-498.16342438777014</v>
      </c>
      <c r="N41" s="6">
        <f t="shared" si="26"/>
        <v>-498.17203480425525</v>
      </c>
      <c r="O41" s="7">
        <f t="shared" si="24"/>
        <v>3.0007440913872094</v>
      </c>
      <c r="P41" s="7">
        <f t="shared" si="7"/>
        <v>3.0283912621961808</v>
      </c>
      <c r="Q41" s="7">
        <f t="shared" si="25"/>
        <v>2.9827933562235001</v>
      </c>
      <c r="R41" s="3">
        <f t="shared" si="9"/>
        <v>3.091320151172027</v>
      </c>
      <c r="S41" s="7">
        <f t="shared" si="10"/>
        <v>2.1560249519270229</v>
      </c>
      <c r="T41" s="7">
        <f t="shared" si="11"/>
        <v>1.9903912621961837</v>
      </c>
      <c r="U41" s="7">
        <f t="shared" si="12"/>
        <v>2.155918282328372</v>
      </c>
      <c r="V41" s="4">
        <f t="shared" si="13"/>
        <v>2.2603201511720385</v>
      </c>
      <c r="X41" s="7">
        <f t="shared" si="20"/>
        <v>1.9510249519270104</v>
      </c>
      <c r="Y41" s="7">
        <f t="shared" si="14"/>
        <v>1.7954838039248529</v>
      </c>
      <c r="Z41" s="7">
        <f t="shared" si="21"/>
        <v>1.9509182823283595</v>
      </c>
      <c r="AA41" s="4">
        <f t="shared" si="22"/>
        <v>2.055320151172026</v>
      </c>
      <c r="AC41" t="s">
        <v>37</v>
      </c>
    </row>
    <row r="42" spans="1:29">
      <c r="A42" t="s">
        <v>38</v>
      </c>
      <c r="B42">
        <v>-498.53089210500002</v>
      </c>
      <c r="C42">
        <v>96.96</v>
      </c>
      <c r="D42">
        <v>91.835999999999999</v>
      </c>
      <c r="E42">
        <v>89.42</v>
      </c>
      <c r="F42" s="3">
        <f t="shared" si="2"/>
        <v>3.2921230870796667</v>
      </c>
      <c r="G42" s="4">
        <f t="shared" si="27"/>
        <v>2.2468276009967383</v>
      </c>
      <c r="H42" s="4">
        <f t="shared" si="4"/>
        <v>2.4078276009967396</v>
      </c>
      <c r="I42">
        <v>-497.370241014893</v>
      </c>
      <c r="J42">
        <v>-497.898004043436</v>
      </c>
      <c r="K42">
        <v>-498.055114971222</v>
      </c>
      <c r="L42">
        <f t="shared" si="23"/>
        <v>-498.14228293093305</v>
      </c>
      <c r="M42">
        <f t="shared" si="19"/>
        <v>-498.16411333846645</v>
      </c>
      <c r="N42" s="6">
        <f t="shared" si="26"/>
        <v>-498.17279588691724</v>
      </c>
      <c r="O42" s="7">
        <f t="shared" si="24"/>
        <v>2.6447767292093127</v>
      </c>
      <c r="P42" s="7">
        <f t="shared" si="7"/>
        <v>2.7098735190694048</v>
      </c>
      <c r="Q42" s="7">
        <f t="shared" si="25"/>
        <v>2.550470260160083</v>
      </c>
      <c r="R42" s="3">
        <f t="shared" si="9"/>
        <v>2.613733562532262</v>
      </c>
      <c r="S42" s="7">
        <f t="shared" si="10"/>
        <v>2.0060575897491049</v>
      </c>
      <c r="T42" s="7">
        <f t="shared" si="11"/>
        <v>1.8778735190693965</v>
      </c>
      <c r="U42" s="7">
        <f t="shared" si="12"/>
        <v>1.9295951862649474</v>
      </c>
      <c r="V42" s="4">
        <f t="shared" si="13"/>
        <v>1.9887335625322606</v>
      </c>
      <c r="X42" s="7">
        <f t="shared" si="20"/>
        <v>1.8270575897491028</v>
      </c>
      <c r="Y42" s="7">
        <f t="shared" si="14"/>
        <v>1.7089660607980761</v>
      </c>
      <c r="Z42" s="7">
        <f t="shared" si="21"/>
        <v>1.7505951862649454</v>
      </c>
      <c r="AA42" s="4">
        <f t="shared" si="22"/>
        <v>1.8097335625322586</v>
      </c>
      <c r="AC42" t="s">
        <v>38</v>
      </c>
    </row>
    <row r="43" spans="1:29">
      <c r="A43" t="s">
        <v>39</v>
      </c>
      <c r="B43">
        <v>-498.53082191499999</v>
      </c>
      <c r="C43">
        <v>97.363</v>
      </c>
      <c r="D43">
        <v>92.335999999999999</v>
      </c>
      <c r="E43">
        <v>89.963999999999999</v>
      </c>
      <c r="F43" s="3">
        <f t="shared" si="2"/>
        <v>3.3361679777929436</v>
      </c>
      <c r="G43" s="4">
        <f t="shared" si="27"/>
        <v>2.6938724917100245</v>
      </c>
      <c r="H43" s="4">
        <f t="shared" si="4"/>
        <v>2.995872491710017</v>
      </c>
      <c r="I43">
        <v>-497.37025288353601</v>
      </c>
      <c r="J43">
        <v>-497.89790776145401</v>
      </c>
      <c r="K43">
        <v>-498.05471077508901</v>
      </c>
      <c r="L43">
        <f t="shared" si="23"/>
        <v>-498.14213659066172</v>
      </c>
      <c r="M43">
        <f t="shared" si="19"/>
        <v>-498.16349552167583</v>
      </c>
      <c r="N43" s="6">
        <f t="shared" si="26"/>
        <v>-498.17199055105658</v>
      </c>
      <c r="O43" s="7">
        <f t="shared" si="24"/>
        <v>2.8984136361258113</v>
      </c>
      <c r="P43" s="7">
        <f t="shared" si="7"/>
        <v>2.8017034272440782</v>
      </c>
      <c r="Q43" s="7">
        <f t="shared" si="25"/>
        <v>2.9381561557556655</v>
      </c>
      <c r="R43" s="3">
        <f t="shared" si="9"/>
        <v>3.1190894530400812</v>
      </c>
      <c r="S43" s="7">
        <f t="shared" si="10"/>
        <v>2.6626944966656225</v>
      </c>
      <c r="T43" s="7">
        <f t="shared" si="11"/>
        <v>2.3727034272440761</v>
      </c>
      <c r="U43" s="7">
        <f t="shared" si="12"/>
        <v>2.7202810818605343</v>
      </c>
      <c r="V43" s="4">
        <f t="shared" si="13"/>
        <v>2.8970894530400813</v>
      </c>
      <c r="X43" s="7">
        <f t="shared" si="20"/>
        <v>2.6246944966656116</v>
      </c>
      <c r="Y43" s="7">
        <f t="shared" si="14"/>
        <v>2.3447959689727469</v>
      </c>
      <c r="Z43" s="7">
        <f t="shared" si="21"/>
        <v>2.6822810818605234</v>
      </c>
      <c r="AA43" s="4">
        <f t="shared" si="22"/>
        <v>2.8590894530400703</v>
      </c>
      <c r="AC43" t="s">
        <v>39</v>
      </c>
    </row>
    <row r="44" spans="1:29">
      <c r="A44" t="s">
        <v>40</v>
      </c>
      <c r="B44">
        <v>-498.530817474</v>
      </c>
      <c r="C44">
        <v>96.959000000000003</v>
      </c>
      <c r="D44">
        <v>91.828999999999994</v>
      </c>
      <c r="E44">
        <v>89.411000000000001</v>
      </c>
      <c r="F44" s="3">
        <f t="shared" si="2"/>
        <v>3.3389547474041814</v>
      </c>
      <c r="G44" s="4">
        <f t="shared" si="27"/>
        <v>2.292659261321262</v>
      </c>
      <c r="H44" s="4">
        <f t="shared" si="4"/>
        <v>2.4456592613212536</v>
      </c>
      <c r="I44">
        <v>-497.36967156410498</v>
      </c>
      <c r="J44">
        <v>-497.89811556719701</v>
      </c>
      <c r="K44">
        <v>-498.05519294448197</v>
      </c>
      <c r="L44">
        <f t="shared" si="23"/>
        <v>-498.14270964862811</v>
      </c>
      <c r="M44">
        <f t="shared" si="19"/>
        <v>-498.16416803549811</v>
      </c>
      <c r="N44" s="6">
        <f t="shared" si="26"/>
        <v>-498.17270262118501</v>
      </c>
      <c r="O44" s="7">
        <f t="shared" si="24"/>
        <v>2.5958477690622308</v>
      </c>
      <c r="P44" s="7">
        <f t="shared" si="7"/>
        <v>2.4421041183537309</v>
      </c>
      <c r="Q44" s="7">
        <f t="shared" si="25"/>
        <v>2.5161473540388859</v>
      </c>
      <c r="R44" s="3">
        <f t="shared" si="9"/>
        <v>2.6722586940561621</v>
      </c>
      <c r="S44" s="7">
        <f t="shared" si="10"/>
        <v>1.9561286296020342</v>
      </c>
      <c r="T44" s="7">
        <f t="shared" si="11"/>
        <v>1.6091041183537271</v>
      </c>
      <c r="U44" s="7">
        <f t="shared" si="12"/>
        <v>1.8942722801437526</v>
      </c>
      <c r="V44" s="4">
        <f t="shared" si="13"/>
        <v>2.0462586940561778</v>
      </c>
      <c r="X44" s="7">
        <f t="shared" si="20"/>
        <v>1.7691286296020223</v>
      </c>
      <c r="Y44" s="7">
        <f t="shared" si="14"/>
        <v>1.432196660082397</v>
      </c>
      <c r="Z44" s="7">
        <f t="shared" si="21"/>
        <v>1.7072722801437408</v>
      </c>
      <c r="AA44" s="4">
        <f t="shared" si="22"/>
        <v>1.859258694056166</v>
      </c>
      <c r="AC44" t="s">
        <v>40</v>
      </c>
    </row>
    <row r="45" spans="1:29">
      <c r="A45" t="s">
        <v>41</v>
      </c>
      <c r="B45">
        <v>-498.53077996399998</v>
      </c>
      <c r="C45">
        <v>96.668999999999997</v>
      </c>
      <c r="D45">
        <v>91.503</v>
      </c>
      <c r="E45">
        <v>89.066999999999993</v>
      </c>
      <c r="F45" s="3">
        <f t="shared" si="2"/>
        <v>3.3624926281723231</v>
      </c>
      <c r="G45" s="4">
        <f t="shared" si="27"/>
        <v>2.0261971420894014</v>
      </c>
      <c r="H45" s="4">
        <f t="shared" si="4"/>
        <v>2.1251971420893909</v>
      </c>
      <c r="I45">
        <v>-497.36826392615399</v>
      </c>
      <c r="J45">
        <v>-497.89757533270301</v>
      </c>
      <c r="K45">
        <v>-498.05502052989902</v>
      </c>
      <c r="L45">
        <f t="shared" si="23"/>
        <v>-498.14257089801998</v>
      </c>
      <c r="M45">
        <f t="shared" si="19"/>
        <v>-498.16425080220841</v>
      </c>
      <c r="N45" s="6">
        <f t="shared" si="26"/>
        <v>-498.17287349137422</v>
      </c>
      <c r="O45" s="7">
        <f t="shared" si="24"/>
        <v>2.7040395550717031</v>
      </c>
      <c r="P45" s="7">
        <f t="shared" si="7"/>
        <v>2.5291714408897739</v>
      </c>
      <c r="Q45" s="7">
        <f t="shared" si="25"/>
        <v>2.4642104583478299</v>
      </c>
      <c r="R45" s="3">
        <f t="shared" si="9"/>
        <v>2.5650360297658366</v>
      </c>
      <c r="S45" s="7">
        <f t="shared" si="10"/>
        <v>1.7743204156114984</v>
      </c>
      <c r="T45" s="7">
        <f t="shared" si="11"/>
        <v>1.4061714408897643</v>
      </c>
      <c r="U45" s="7">
        <f t="shared" si="12"/>
        <v>1.5523353844526895</v>
      </c>
      <c r="V45" s="4">
        <f t="shared" si="13"/>
        <v>1.6490360297658384</v>
      </c>
      <c r="X45" s="7">
        <f t="shared" si="20"/>
        <v>1.5333204156114846</v>
      </c>
      <c r="Y45" s="7">
        <f t="shared" si="14"/>
        <v>1.1752639826184321</v>
      </c>
      <c r="Z45" s="7">
        <f t="shared" si="21"/>
        <v>1.3113353844526756</v>
      </c>
      <c r="AA45" s="4">
        <f t="shared" si="22"/>
        <v>1.4080360297658245</v>
      </c>
      <c r="AC45" t="s">
        <v>41</v>
      </c>
    </row>
    <row r="46" spans="1:29">
      <c r="A46" t="s">
        <v>42</v>
      </c>
      <c r="B46">
        <v>-498.53065409999999</v>
      </c>
      <c r="C46">
        <v>96.596000000000004</v>
      </c>
      <c r="D46">
        <v>91.418000000000006</v>
      </c>
      <c r="E46">
        <v>88.977000000000004</v>
      </c>
      <c r="F46" s="3">
        <f t="shared" si="2"/>
        <v>3.4414734818774599</v>
      </c>
      <c r="G46" s="4">
        <f t="shared" si="27"/>
        <v>2.0321779957945409</v>
      </c>
      <c r="H46" s="4">
        <f t="shared" si="4"/>
        <v>2.1141779957945346</v>
      </c>
      <c r="I46">
        <v>-497.367608274487</v>
      </c>
      <c r="J46">
        <v>-497.896733117812</v>
      </c>
      <c r="K46">
        <v>-498.05420101701202</v>
      </c>
      <c r="L46">
        <f t="shared" si="23"/>
        <v>-498.14164233100814</v>
      </c>
      <c r="M46">
        <f t="shared" si="19"/>
        <v>-498.16344703922118</v>
      </c>
      <c r="N46" s="6">
        <f t="shared" si="26"/>
        <v>-498.17211936635141</v>
      </c>
      <c r="O46" s="7">
        <f t="shared" si="24"/>
        <v>3.2182916640677095</v>
      </c>
      <c r="P46" s="7">
        <f t="shared" si="7"/>
        <v>3.1118560475073616</v>
      </c>
      <c r="Q46" s="7">
        <f t="shared" si="25"/>
        <v>2.9685793558610984</v>
      </c>
      <c r="R46" s="3">
        <f t="shared" si="9"/>
        <v>3.0382566338285941</v>
      </c>
      <c r="S46" s="7">
        <f t="shared" si="10"/>
        <v>2.2155725246075235</v>
      </c>
      <c r="T46" s="7">
        <f t="shared" si="11"/>
        <v>1.9158560475073614</v>
      </c>
      <c r="U46" s="7">
        <f t="shared" si="12"/>
        <v>1.98370428196597</v>
      </c>
      <c r="V46" s="4">
        <f t="shared" si="13"/>
        <v>2.0492566338286053</v>
      </c>
      <c r="X46" s="7">
        <f t="shared" si="20"/>
        <v>1.9575725246075137</v>
      </c>
      <c r="Y46" s="7">
        <f t="shared" si="14"/>
        <v>1.6679485892360333</v>
      </c>
      <c r="Z46" s="7">
        <f t="shared" si="21"/>
        <v>1.7257042819659603</v>
      </c>
      <c r="AA46" s="4">
        <f t="shared" si="22"/>
        <v>1.7912566338285956</v>
      </c>
      <c r="AC46" t="s">
        <v>42</v>
      </c>
    </row>
    <row r="47" spans="1:29">
      <c r="A47" t="s">
        <v>43</v>
      </c>
      <c r="B47">
        <v>-498.53061784200003</v>
      </c>
      <c r="C47">
        <v>97.688000000000002</v>
      </c>
      <c r="D47">
        <v>92.707999999999998</v>
      </c>
      <c r="E47">
        <v>90.358999999999995</v>
      </c>
      <c r="F47" s="3">
        <f t="shared" si="2"/>
        <v>3.4642257207331681</v>
      </c>
      <c r="G47" s="4">
        <f t="shared" si="27"/>
        <v>3.1469302346502417</v>
      </c>
      <c r="H47" s="4">
        <f t="shared" si="4"/>
        <v>3.5189302346502274</v>
      </c>
      <c r="I47">
        <v>-497.36974142636001</v>
      </c>
      <c r="J47">
        <v>-497.89775908487002</v>
      </c>
      <c r="K47">
        <v>-498.05461547790298</v>
      </c>
      <c r="L47">
        <f t="shared" si="23"/>
        <v>-498.14215582966602</v>
      </c>
      <c r="M47">
        <f t="shared" si="19"/>
        <v>-498.16343725735135</v>
      </c>
      <c r="N47" s="6">
        <f t="shared" si="26"/>
        <v>-498.17190146154434</v>
      </c>
      <c r="O47" s="7">
        <f t="shared" si="24"/>
        <v>2.9582135241690799</v>
      </c>
      <c r="P47" s="7">
        <f t="shared" si="7"/>
        <v>2.7896307695782228</v>
      </c>
      <c r="Q47" s="7">
        <f t="shared" si="25"/>
        <v>2.9747175719554972</v>
      </c>
      <c r="R47" s="3">
        <f t="shared" si="9"/>
        <v>3.174993966913219</v>
      </c>
      <c r="S47" s="7">
        <f t="shared" si="10"/>
        <v>3.0474943847088838</v>
      </c>
      <c r="T47" s="7">
        <f t="shared" si="11"/>
        <v>2.6856307695782249</v>
      </c>
      <c r="U47" s="7">
        <f t="shared" si="12"/>
        <v>3.081842498060368</v>
      </c>
      <c r="V47" s="4">
        <f t="shared" si="13"/>
        <v>3.277993966913229</v>
      </c>
      <c r="X47" s="7">
        <f t="shared" si="20"/>
        <v>3.0794943847088661</v>
      </c>
      <c r="Y47" s="7">
        <f t="shared" si="14"/>
        <v>2.7277233113068888</v>
      </c>
      <c r="Z47" s="7">
        <f t="shared" si="21"/>
        <v>3.1138424980603503</v>
      </c>
      <c r="AA47" s="4">
        <f t="shared" si="22"/>
        <v>3.3099939669132112</v>
      </c>
      <c r="AC47" t="s">
        <v>43</v>
      </c>
    </row>
    <row r="48" spans="1:29">
      <c r="A48" t="s">
        <v>44</v>
      </c>
      <c r="B48">
        <v>-498.53051614399999</v>
      </c>
      <c r="C48">
        <v>97.225999999999999</v>
      </c>
      <c r="D48">
        <v>92.122</v>
      </c>
      <c r="E48">
        <v>89.715999999999994</v>
      </c>
      <c r="F48" s="3">
        <f t="shared" si="2"/>
        <v>3.528042180277704</v>
      </c>
      <c r="G48" s="4">
        <f t="shared" si="27"/>
        <v>2.7487466941947787</v>
      </c>
      <c r="H48" s="4">
        <f t="shared" si="4"/>
        <v>2.939746694194767</v>
      </c>
      <c r="I48">
        <v>-497.36917806852898</v>
      </c>
      <c r="J48">
        <v>-497.89744692853299</v>
      </c>
      <c r="K48">
        <v>-498.054362069175</v>
      </c>
      <c r="L48">
        <f t="shared" si="23"/>
        <v>-498.14195994373483</v>
      </c>
      <c r="M48">
        <f t="shared" si="19"/>
        <v>-498.1632246057722</v>
      </c>
      <c r="N48" s="6">
        <f t="shared" si="26"/>
        <v>-498.17168214180981</v>
      </c>
      <c r="O48" s="7">
        <f t="shared" si="24"/>
        <v>3.1172299043515763</v>
      </c>
      <c r="P48" s="7">
        <f t="shared" si="7"/>
        <v>2.9125510492162991</v>
      </c>
      <c r="Q48" s="7">
        <f t="shared" si="25"/>
        <v>3.1081584546943297</v>
      </c>
      <c r="R48" s="3">
        <f t="shared" si="9"/>
        <v>3.3126191803942806</v>
      </c>
      <c r="S48" s="7">
        <f t="shared" si="10"/>
        <v>2.7445107648913734</v>
      </c>
      <c r="T48" s="7">
        <f t="shared" si="11"/>
        <v>2.346551049216302</v>
      </c>
      <c r="U48" s="7">
        <f t="shared" si="12"/>
        <v>2.7532833807991892</v>
      </c>
      <c r="V48" s="4">
        <f t="shared" si="13"/>
        <v>2.9536191803942842</v>
      </c>
      <c r="X48" s="7">
        <f t="shared" si="20"/>
        <v>2.5955107648913582</v>
      </c>
      <c r="Y48" s="7">
        <f t="shared" si="14"/>
        <v>2.2076435909449543</v>
      </c>
      <c r="Z48" s="7">
        <f t="shared" si="21"/>
        <v>2.6042833807991741</v>
      </c>
      <c r="AA48" s="4">
        <f t="shared" si="22"/>
        <v>2.8046191803942691</v>
      </c>
      <c r="AC48" t="s">
        <v>44</v>
      </c>
    </row>
    <row r="49" spans="1:29">
      <c r="A49" t="s">
        <v>45</v>
      </c>
      <c r="B49">
        <v>-498.53046969500002</v>
      </c>
      <c r="C49">
        <v>97.173000000000002</v>
      </c>
      <c r="D49">
        <v>92.061000000000007</v>
      </c>
      <c r="E49">
        <v>89.650999999999996</v>
      </c>
      <c r="F49" s="3">
        <f t="shared" si="2"/>
        <v>3.5571893682873554</v>
      </c>
      <c r="G49" s="4">
        <f t="shared" si="27"/>
        <v>2.7248938822044408</v>
      </c>
      <c r="H49" s="4">
        <f t="shared" si="4"/>
        <v>2.9038938822044287</v>
      </c>
      <c r="I49">
        <v>-497.36857178761301</v>
      </c>
      <c r="J49">
        <v>-497.897394570909</v>
      </c>
      <c r="K49">
        <v>-498.05447542033198</v>
      </c>
      <c r="L49">
        <f t="shared" si="23"/>
        <v>-498.14216397346314</v>
      </c>
      <c r="M49">
        <f t="shared" si="19"/>
        <v>-498.16345292020264</v>
      </c>
      <c r="N49" s="6">
        <f t="shared" si="26"/>
        <v>-498.17192011492858</v>
      </c>
      <c r="O49" s="7">
        <f t="shared" si="24"/>
        <v>3.0461009783028556</v>
      </c>
      <c r="P49" s="7">
        <f t="shared" si="7"/>
        <v>2.784520459649797</v>
      </c>
      <c r="Q49" s="7">
        <f t="shared" si="25"/>
        <v>2.9648889842175787</v>
      </c>
      <c r="R49" s="3">
        <f t="shared" si="9"/>
        <v>3.1632887913874628</v>
      </c>
      <c r="S49" s="7">
        <f t="shared" si="10"/>
        <v>2.6203818388426612</v>
      </c>
      <c r="T49" s="7">
        <f t="shared" si="11"/>
        <v>2.1655204596497981</v>
      </c>
      <c r="U49" s="7">
        <f t="shared" si="12"/>
        <v>2.5570139103224534</v>
      </c>
      <c r="V49" s="4">
        <f t="shared" si="13"/>
        <v>2.7512887913874664</v>
      </c>
      <c r="X49" s="7">
        <f t="shared" si="20"/>
        <v>2.4593818388426456</v>
      </c>
      <c r="Y49" s="7">
        <f t="shared" si="14"/>
        <v>2.0146130013784642</v>
      </c>
      <c r="Z49" s="7">
        <f t="shared" si="21"/>
        <v>2.3960139103224378</v>
      </c>
      <c r="AA49" s="4">
        <f t="shared" si="22"/>
        <v>2.5902887913874508</v>
      </c>
      <c r="AC49" t="s">
        <v>45</v>
      </c>
    </row>
    <row r="50" spans="1:29">
      <c r="A50" t="s">
        <v>46</v>
      </c>
      <c r="B50">
        <v>-498.53045215200001</v>
      </c>
      <c r="C50">
        <v>96.850999999999999</v>
      </c>
      <c r="D50">
        <v>91.733000000000004</v>
      </c>
      <c r="E50">
        <v>89.32</v>
      </c>
      <c r="F50" s="3">
        <f t="shared" si="2"/>
        <v>3.5681977671761063</v>
      </c>
      <c r="G50" s="4">
        <f t="shared" si="27"/>
        <v>2.4139022810931863</v>
      </c>
      <c r="H50" s="4">
        <f t="shared" si="4"/>
        <v>2.5839022810931738</v>
      </c>
      <c r="I50">
        <v>-497.36907385476502</v>
      </c>
      <c r="J50">
        <v>-497.89748210586498</v>
      </c>
      <c r="K50">
        <v>-498.05457866235503</v>
      </c>
      <c r="L50">
        <f t="shared" si="23"/>
        <v>-498.14205963923132</v>
      </c>
      <c r="M50">
        <f t="shared" si="19"/>
        <v>-498.16356705926955</v>
      </c>
      <c r="N50" s="6">
        <f t="shared" si="26"/>
        <v>-498.17212114678478</v>
      </c>
      <c r="O50" s="7">
        <f t="shared" si="24"/>
        <v>2.9813156296775074</v>
      </c>
      <c r="P50" s="7">
        <f t="shared" si="7"/>
        <v>2.8499911796412527</v>
      </c>
      <c r="Q50" s="7">
        <f t="shared" si="25"/>
        <v>2.8932656372177794</v>
      </c>
      <c r="R50" s="3">
        <f t="shared" si="9"/>
        <v>3.0371393950060077</v>
      </c>
      <c r="S50" s="7">
        <f t="shared" si="10"/>
        <v>2.2335964902173089</v>
      </c>
      <c r="T50" s="7">
        <f t="shared" si="11"/>
        <v>1.908991179641248</v>
      </c>
      <c r="U50" s="7">
        <f t="shared" si="12"/>
        <v>2.1633905633226505</v>
      </c>
      <c r="V50" s="4">
        <f t="shared" si="13"/>
        <v>2.3031393950060135</v>
      </c>
      <c r="X50" s="7">
        <f t="shared" si="20"/>
        <v>2.063596490217293</v>
      </c>
      <c r="Y50" s="7">
        <f t="shared" si="14"/>
        <v>1.7490837213699137</v>
      </c>
      <c r="Z50" s="7">
        <f t="shared" si="21"/>
        <v>1.9933905633226345</v>
      </c>
      <c r="AA50" s="4">
        <f t="shared" si="22"/>
        <v>2.1331393950059976</v>
      </c>
      <c r="AC50" t="s">
        <v>46</v>
      </c>
    </row>
    <row r="51" spans="1:29">
      <c r="A51" t="s">
        <v>47</v>
      </c>
      <c r="B51">
        <v>-498.53040466800002</v>
      </c>
      <c r="C51">
        <v>96.930999999999997</v>
      </c>
      <c r="D51">
        <v>91.83</v>
      </c>
      <c r="E51">
        <v>89.423000000000002</v>
      </c>
      <c r="F51" s="3">
        <f t="shared" si="2"/>
        <v>3.5979944275177131</v>
      </c>
      <c r="G51" s="4">
        <f t="shared" si="27"/>
        <v>2.5236989414347875</v>
      </c>
      <c r="H51" s="4">
        <f t="shared" si="4"/>
        <v>2.7166989414347853</v>
      </c>
      <c r="I51">
        <v>-497.36943669361398</v>
      </c>
      <c r="J51">
        <v>-497.89724634578801</v>
      </c>
      <c r="K51">
        <v>-498.05426174855597</v>
      </c>
      <c r="L51">
        <f t="shared" si="23"/>
        <v>-498.14154681336566</v>
      </c>
      <c r="M51">
        <f t="shared" si="19"/>
        <v>-498.16319384370115</v>
      </c>
      <c r="N51" s="6">
        <f t="shared" si="26"/>
        <v>-498.17180345803922</v>
      </c>
      <c r="O51" s="7">
        <f t="shared" si="24"/>
        <v>3.1801820442483772</v>
      </c>
      <c r="P51" s="7">
        <f t="shared" si="7"/>
        <v>3.1717942740680223</v>
      </c>
      <c r="Q51" s="7">
        <f t="shared" si="25"/>
        <v>3.1274619460301061</v>
      </c>
      <c r="R51" s="3">
        <f t="shared" si="9"/>
        <v>3.2364920958552643</v>
      </c>
      <c r="S51" s="7">
        <f t="shared" si="10"/>
        <v>2.5124629047881797</v>
      </c>
      <c r="T51" s="7">
        <f t="shared" si="11"/>
        <v>2.3107942740680159</v>
      </c>
      <c r="U51" s="7">
        <f t="shared" si="12"/>
        <v>2.4775868721349639</v>
      </c>
      <c r="V51" s="4">
        <f t="shared" si="13"/>
        <v>2.5824920958552724</v>
      </c>
      <c r="X51" s="7">
        <f t="shared" si="20"/>
        <v>2.3654629047881741</v>
      </c>
      <c r="Y51" s="7">
        <f t="shared" si="14"/>
        <v>2.173886815796692</v>
      </c>
      <c r="Z51" s="7">
        <f t="shared" si="21"/>
        <v>2.3305868721349583</v>
      </c>
      <c r="AA51" s="4">
        <f t="shared" si="22"/>
        <v>2.4354920958552668</v>
      </c>
      <c r="AC51" t="s">
        <v>47</v>
      </c>
    </row>
    <row r="52" spans="1:29">
      <c r="A52" t="s">
        <v>48</v>
      </c>
      <c r="B52">
        <v>-498.53038509499999</v>
      </c>
      <c r="C52">
        <v>97.271000000000001</v>
      </c>
      <c r="D52">
        <v>92.21</v>
      </c>
      <c r="E52">
        <v>89.823999999999998</v>
      </c>
      <c r="F52" s="3">
        <f t="shared" si="2"/>
        <v>3.6102766706710954</v>
      </c>
      <c r="G52" s="4">
        <f t="shared" si="27"/>
        <v>2.87598118458817</v>
      </c>
      <c r="H52" s="4">
        <f t="shared" si="4"/>
        <v>3.1299811845881607</v>
      </c>
      <c r="I52">
        <v>-497.36917722478699</v>
      </c>
      <c r="J52">
        <v>-497.89687125168598</v>
      </c>
      <c r="K52">
        <v>-498.054012053039</v>
      </c>
      <c r="L52">
        <f t="shared" si="23"/>
        <v>-498.14111820127926</v>
      </c>
      <c r="M52">
        <f t="shared" si="19"/>
        <v>-498.16303114557661</v>
      </c>
      <c r="N52" s="6">
        <f t="shared" si="26"/>
        <v>-498.17174652114943</v>
      </c>
      <c r="O52" s="7">
        <f t="shared" si="24"/>
        <v>3.3368683493021649</v>
      </c>
      <c r="P52" s="7">
        <f t="shared" si="7"/>
        <v>3.4407524233200499</v>
      </c>
      <c r="Q52" s="7">
        <f t="shared" si="25"/>
        <v>3.2295565622362377</v>
      </c>
      <c r="R52" s="3">
        <f t="shared" si="9"/>
        <v>3.2722205341985133</v>
      </c>
      <c r="S52" s="7">
        <f t="shared" si="10"/>
        <v>3.009149209841965</v>
      </c>
      <c r="T52" s="7">
        <f t="shared" si="11"/>
        <v>2.9197524233200483</v>
      </c>
      <c r="U52" s="7">
        <f t="shared" si="12"/>
        <v>2.9196814883411122</v>
      </c>
      <c r="V52" s="4">
        <f t="shared" si="13"/>
        <v>2.9582205341985173</v>
      </c>
      <c r="X52" s="7">
        <f t="shared" si="20"/>
        <v>2.9231492098419523</v>
      </c>
      <c r="Y52" s="7">
        <f t="shared" si="14"/>
        <v>2.8438449650487172</v>
      </c>
      <c r="Z52" s="7">
        <f t="shared" si="21"/>
        <v>2.8336814883410995</v>
      </c>
      <c r="AA52" s="4">
        <f t="shared" si="22"/>
        <v>2.8722205341985045</v>
      </c>
      <c r="AC52" t="s">
        <v>48</v>
      </c>
    </row>
    <row r="53" spans="1:29">
      <c r="A53" t="s">
        <v>49</v>
      </c>
      <c r="B53">
        <v>-498.530375338</v>
      </c>
      <c r="C53">
        <v>96.951999999999998</v>
      </c>
      <c r="D53">
        <v>91.834000000000003</v>
      </c>
      <c r="E53">
        <v>89.418999999999997</v>
      </c>
      <c r="F53" s="3">
        <f t="shared" si="2"/>
        <v>3.6163992806997514</v>
      </c>
      <c r="G53" s="4">
        <f t="shared" si="27"/>
        <v>2.563103794616822</v>
      </c>
      <c r="H53" s="4">
        <f t="shared" si="4"/>
        <v>2.7311037946168142</v>
      </c>
      <c r="I53">
        <v>-497.36932334773599</v>
      </c>
      <c r="J53">
        <v>-497.89763353415799</v>
      </c>
      <c r="K53">
        <v>-498.05478893434702</v>
      </c>
      <c r="L53">
        <f t="shared" si="23"/>
        <v>-498.14216567758763</v>
      </c>
      <c r="M53">
        <f t="shared" si="19"/>
        <v>-498.16381815507441</v>
      </c>
      <c r="N53" s="6">
        <f t="shared" si="26"/>
        <v>-498.17242993589298</v>
      </c>
      <c r="O53" s="7">
        <f t="shared" si="24"/>
        <v>2.8493679604490003</v>
      </c>
      <c r="P53" s="7">
        <f t="shared" si="7"/>
        <v>2.7834511053726447</v>
      </c>
      <c r="Q53" s="7">
        <f t="shared" si="25"/>
        <v>2.7357006382351807</v>
      </c>
      <c r="R53" s="3">
        <f t="shared" si="9"/>
        <v>2.8433713009999457</v>
      </c>
      <c r="S53" s="7">
        <f t="shared" si="10"/>
        <v>2.2026488209887987</v>
      </c>
      <c r="T53" s="7">
        <f t="shared" si="11"/>
        <v>1.9434511053726453</v>
      </c>
      <c r="U53" s="7">
        <f t="shared" si="12"/>
        <v>2.106825564340042</v>
      </c>
      <c r="V53" s="4">
        <f t="shared" si="13"/>
        <v>2.2103713009999524</v>
      </c>
      <c r="X53" s="7">
        <f t="shared" si="20"/>
        <v>2.0306488209887874</v>
      </c>
      <c r="Y53" s="7">
        <f t="shared" si="14"/>
        <v>1.7815436471013157</v>
      </c>
      <c r="Z53" s="7">
        <f t="shared" si="21"/>
        <v>1.9348255643400307</v>
      </c>
      <c r="AA53" s="4">
        <f t="shared" si="22"/>
        <v>2.0383713009999411</v>
      </c>
      <c r="AC53" t="s">
        <v>49</v>
      </c>
    </row>
    <row r="54" spans="1:29">
      <c r="A54" t="s">
        <v>50</v>
      </c>
      <c r="B54">
        <v>-498.53033584299999</v>
      </c>
      <c r="C54">
        <v>96.986000000000004</v>
      </c>
      <c r="D54">
        <v>91.850999999999999</v>
      </c>
      <c r="E54">
        <v>89.430999999999997</v>
      </c>
      <c r="F54" s="3">
        <f t="shared" si="2"/>
        <v>3.6411827677833362</v>
      </c>
      <c r="G54" s="4">
        <f t="shared" si="27"/>
        <v>2.621887281700424</v>
      </c>
      <c r="H54" s="4">
        <f t="shared" si="4"/>
        <v>2.7678872817004105</v>
      </c>
      <c r="I54">
        <v>-497.36912612062099</v>
      </c>
      <c r="J54">
        <v>-497.89746739203002</v>
      </c>
      <c r="K54">
        <v>-498.05452663442901</v>
      </c>
      <c r="L54">
        <f t="shared" si="23"/>
        <v>-498.14201392336793</v>
      </c>
      <c r="M54">
        <f t="shared" si="19"/>
        <v>-498.16348914406086</v>
      </c>
      <c r="N54" s="6">
        <f t="shared" si="26"/>
        <v>-498.17203042501825</v>
      </c>
      <c r="O54" s="7">
        <f t="shared" si="24"/>
        <v>3.013963646695033</v>
      </c>
      <c r="P54" s="7">
        <f t="shared" si="7"/>
        <v>2.8786783174977328</v>
      </c>
      <c r="Q54" s="7">
        <f t="shared" si="25"/>
        <v>2.942158169633164</v>
      </c>
      <c r="R54" s="3">
        <f t="shared" si="9"/>
        <v>3.0940681639216518</v>
      </c>
      <c r="S54" s="7">
        <f t="shared" si="10"/>
        <v>2.4012445072348356</v>
      </c>
      <c r="T54" s="7">
        <f t="shared" si="11"/>
        <v>2.0726783174977328</v>
      </c>
      <c r="U54" s="7">
        <f t="shared" si="12"/>
        <v>2.3472830957380353</v>
      </c>
      <c r="V54" s="4">
        <f t="shared" si="13"/>
        <v>2.4950681639216583</v>
      </c>
      <c r="X54" s="7">
        <f t="shared" si="20"/>
        <v>2.2072445072348188</v>
      </c>
      <c r="Y54" s="7">
        <f t="shared" si="14"/>
        <v>1.8887708592263976</v>
      </c>
      <c r="Z54" s="7">
        <f t="shared" si="21"/>
        <v>2.1532830957380185</v>
      </c>
      <c r="AA54" s="4">
        <f t="shared" si="22"/>
        <v>2.3010681639216415</v>
      </c>
      <c r="AC54" t="s">
        <v>50</v>
      </c>
    </row>
    <row r="55" spans="1:29">
      <c r="A55" t="s">
        <v>51</v>
      </c>
      <c r="B55">
        <v>-498.53024499999998</v>
      </c>
      <c r="C55">
        <v>96.649000000000001</v>
      </c>
      <c r="D55">
        <v>91.459000000000003</v>
      </c>
      <c r="E55">
        <v>89.013999999999996</v>
      </c>
      <c r="F55" s="3">
        <f t="shared" si="2"/>
        <v>3.6981876118597987</v>
      </c>
      <c r="G55" s="4">
        <f t="shared" si="27"/>
        <v>2.3418921257768801</v>
      </c>
      <c r="H55" s="4">
        <f t="shared" si="4"/>
        <v>2.4078921257768684</v>
      </c>
      <c r="I55">
        <v>-497.36871256231899</v>
      </c>
      <c r="J55">
        <v>-497.89726035294302</v>
      </c>
      <c r="K55">
        <v>-498.05451129782199</v>
      </c>
      <c r="L55">
        <f t="shared" si="23"/>
        <v>-498.14190247317475</v>
      </c>
      <c r="M55">
        <f t="shared" si="19"/>
        <v>-498.16360680429631</v>
      </c>
      <c r="N55" s="6">
        <f t="shared" si="26"/>
        <v>-498.17223920871965</v>
      </c>
      <c r="O55" s="7">
        <f t="shared" si="24"/>
        <v>3.0235875130555807</v>
      </c>
      <c r="P55" s="7">
        <f t="shared" si="7"/>
        <v>2.9486143707269425</v>
      </c>
      <c r="Q55" s="7">
        <f t="shared" si="25"/>
        <v>2.8683252559809147</v>
      </c>
      <c r="R55" s="3">
        <f t="shared" si="9"/>
        <v>2.9630544111554462</v>
      </c>
      <c r="S55" s="7">
        <f t="shared" si="10"/>
        <v>2.0738683735953884</v>
      </c>
      <c r="T55" s="7">
        <f t="shared" si="11"/>
        <v>1.8056143707269428</v>
      </c>
      <c r="U55" s="7">
        <f t="shared" si="12"/>
        <v>1.9364501820857782</v>
      </c>
      <c r="V55" s="4">
        <f t="shared" si="13"/>
        <v>2.0270544111554472</v>
      </c>
      <c r="X55" s="7">
        <f t="shared" si="20"/>
        <v>1.7998683735953733</v>
      </c>
      <c r="Y55" s="7">
        <f t="shared" si="14"/>
        <v>1.5417069124556093</v>
      </c>
      <c r="Z55" s="7">
        <f t="shared" si="21"/>
        <v>1.6624501820857631</v>
      </c>
      <c r="AA55" s="4">
        <f t="shared" si="22"/>
        <v>1.753054411155432</v>
      </c>
      <c r="AC55" t="s">
        <v>51</v>
      </c>
    </row>
    <row r="56" spans="1:29">
      <c r="A56" t="s">
        <v>52</v>
      </c>
      <c r="B56">
        <v>-498.53020476799998</v>
      </c>
      <c r="C56">
        <v>96.78</v>
      </c>
      <c r="D56">
        <v>91.629000000000005</v>
      </c>
      <c r="E56">
        <v>89.200999999999993</v>
      </c>
      <c r="F56" s="3">
        <f t="shared" si="2"/>
        <v>3.7234335734291246</v>
      </c>
      <c r="G56" s="4">
        <f t="shared" si="27"/>
        <v>2.4981380873462058</v>
      </c>
      <c r="H56" s="4">
        <f t="shared" si="4"/>
        <v>2.6201380873461915</v>
      </c>
      <c r="I56">
        <v>-497.36845075852898</v>
      </c>
      <c r="J56">
        <v>-497.89730437271402</v>
      </c>
      <c r="K56">
        <v>-498.05461503635399</v>
      </c>
      <c r="L56">
        <f t="shared" si="23"/>
        <v>-498.14208804556534</v>
      </c>
      <c r="M56">
        <f t="shared" si="19"/>
        <v>-498.16375197373031</v>
      </c>
      <c r="N56" s="6">
        <f t="shared" si="26"/>
        <v>-498.1723683087958</v>
      </c>
      <c r="O56" s="7">
        <f t="shared" si="24"/>
        <v>2.9584906003487514</v>
      </c>
      <c r="P56" s="7">
        <f t="shared" si="7"/>
        <v>2.8321659356303215</v>
      </c>
      <c r="Q56" s="7">
        <f t="shared" si="25"/>
        <v>2.7772300593303463</v>
      </c>
      <c r="R56" s="3">
        <f t="shared" si="9"/>
        <v>2.88204288896344</v>
      </c>
      <c r="S56" s="7">
        <f t="shared" si="10"/>
        <v>2.1397714608885536</v>
      </c>
      <c r="T56" s="7">
        <f t="shared" si="11"/>
        <v>1.8201659356303139</v>
      </c>
      <c r="U56" s="7">
        <f t="shared" si="12"/>
        <v>1.9763549854352078</v>
      </c>
      <c r="V56" s="4">
        <f t="shared" si="13"/>
        <v>2.0770428889634474</v>
      </c>
      <c r="X56" s="7">
        <f t="shared" si="20"/>
        <v>1.9217714608885359</v>
      </c>
      <c r="Y56" s="7">
        <f t="shared" si="14"/>
        <v>1.6122584773589779</v>
      </c>
      <c r="Z56" s="7">
        <f t="shared" si="21"/>
        <v>1.7583549854351901</v>
      </c>
      <c r="AA56" s="4">
        <f t="shared" si="22"/>
        <v>1.8590428889634296</v>
      </c>
      <c r="AC56" t="s">
        <v>52</v>
      </c>
    </row>
    <row r="57" spans="1:29">
      <c r="A57" t="s">
        <v>53</v>
      </c>
      <c r="B57">
        <v>-498.53014440700002</v>
      </c>
      <c r="C57">
        <v>97.016000000000005</v>
      </c>
      <c r="D57">
        <v>91.884</v>
      </c>
      <c r="E57">
        <v>89.463999999999999</v>
      </c>
      <c r="F57" s="3">
        <f t="shared" si="2"/>
        <v>3.7613106733736421</v>
      </c>
      <c r="G57" s="4">
        <f t="shared" si="27"/>
        <v>2.7720151872907195</v>
      </c>
      <c r="H57" s="4">
        <f t="shared" si="4"/>
        <v>2.9210151872907062</v>
      </c>
      <c r="I57">
        <v>-497.36812928168399</v>
      </c>
      <c r="J57">
        <v>-497.89714803139401</v>
      </c>
      <c r="K57">
        <v>-498.05436787993199</v>
      </c>
      <c r="L57">
        <f t="shared" si="23"/>
        <v>-498.14200813840262</v>
      </c>
      <c r="M57">
        <f t="shared" si="19"/>
        <v>-498.16344181279311</v>
      </c>
      <c r="N57" s="6">
        <f t="shared" si="26"/>
        <v>-498.17196656965285</v>
      </c>
      <c r="O57" s="7">
        <f t="shared" si="24"/>
        <v>3.1135835992311032</v>
      </c>
      <c r="P57" s="7">
        <f t="shared" si="7"/>
        <v>2.8823084380955688</v>
      </c>
      <c r="Q57" s="7">
        <f t="shared" si="25"/>
        <v>2.9718589890449563</v>
      </c>
      <c r="R57" s="3">
        <f t="shared" si="9"/>
        <v>3.1341380113235076</v>
      </c>
      <c r="S57" s="7">
        <f t="shared" si="10"/>
        <v>2.5308644597709105</v>
      </c>
      <c r="T57" s="7">
        <f t="shared" si="11"/>
        <v>2.1063084380955672</v>
      </c>
      <c r="U57" s="7">
        <f t="shared" si="12"/>
        <v>2.4069839151498229</v>
      </c>
      <c r="V57" s="4">
        <f t="shared" si="13"/>
        <v>2.5651380113235263</v>
      </c>
      <c r="X57" s="7">
        <f t="shared" si="20"/>
        <v>2.3398644597708937</v>
      </c>
      <c r="Y57" s="7">
        <f t="shared" si="14"/>
        <v>1.9254009798242322</v>
      </c>
      <c r="Z57" s="7">
        <f t="shared" si="21"/>
        <v>2.2159839151498062</v>
      </c>
      <c r="AA57" s="4">
        <f t="shared" si="22"/>
        <v>2.3741380113234953</v>
      </c>
      <c r="AC57" t="s">
        <v>53</v>
      </c>
    </row>
    <row r="58" spans="1:29">
      <c r="A58" t="s">
        <v>54</v>
      </c>
      <c r="B58">
        <v>-498.53000916500002</v>
      </c>
      <c r="C58">
        <v>97.12</v>
      </c>
      <c r="D58">
        <v>92.04</v>
      </c>
      <c r="E58">
        <v>89.644000000000005</v>
      </c>
      <c r="F58" s="3">
        <f t="shared" si="2"/>
        <v>3.8461763110311558</v>
      </c>
      <c r="G58" s="4">
        <f t="shared" si="27"/>
        <v>2.9608808249482337</v>
      </c>
      <c r="H58" s="4">
        <f t="shared" si="4"/>
        <v>3.185880824948228</v>
      </c>
      <c r="I58">
        <v>-497.36856581316403</v>
      </c>
      <c r="J58">
        <v>-497.896591523143</v>
      </c>
      <c r="K58">
        <v>-498.05386296355402</v>
      </c>
      <c r="L58">
        <f t="shared" si="23"/>
        <v>-498.14099199461901</v>
      </c>
      <c r="M58">
        <f t="shared" si="19"/>
        <v>-498.16297268915076</v>
      </c>
      <c r="N58" s="6">
        <f t="shared" si="26"/>
        <v>-498.17171501083965</v>
      </c>
      <c r="O58" s="7">
        <f t="shared" si="24"/>
        <v>3.4304234151159876</v>
      </c>
      <c r="P58" s="7">
        <f t="shared" si="7"/>
        <v>3.5199482995866171</v>
      </c>
      <c r="Q58" s="7">
        <f t="shared" si="25"/>
        <v>3.2662385238662242</v>
      </c>
      <c r="R58" s="3">
        <f t="shared" si="9"/>
        <v>3.2919935524357933</v>
      </c>
      <c r="S58" s="7">
        <f t="shared" si="10"/>
        <v>2.9517042756557998</v>
      </c>
      <c r="T58" s="7">
        <f t="shared" si="11"/>
        <v>2.8479482995866192</v>
      </c>
      <c r="U58" s="7">
        <f t="shared" si="12"/>
        <v>2.8053634499710967</v>
      </c>
      <c r="V58" s="4">
        <f t="shared" si="13"/>
        <v>2.826993552435809</v>
      </c>
      <c r="X58" s="7">
        <f t="shared" si="20"/>
        <v>2.8367042756557908</v>
      </c>
      <c r="Y58" s="7">
        <f t="shared" si="14"/>
        <v>2.7430408413152918</v>
      </c>
      <c r="Z58" s="7">
        <f t="shared" si="21"/>
        <v>2.6903634499710876</v>
      </c>
      <c r="AA58" s="4">
        <f t="shared" si="22"/>
        <v>2.7119935524357999</v>
      </c>
      <c r="AC58" t="s">
        <v>54</v>
      </c>
    </row>
    <row r="59" spans="1:29">
      <c r="A59" t="s">
        <v>55</v>
      </c>
      <c r="B59">
        <v>-498.529975928</v>
      </c>
      <c r="C59">
        <v>97.394000000000005</v>
      </c>
      <c r="D59">
        <v>92.349000000000004</v>
      </c>
      <c r="E59">
        <v>89.97</v>
      </c>
      <c r="F59" s="3">
        <f t="shared" si="2"/>
        <v>3.8670328437722881</v>
      </c>
      <c r="G59" s="4">
        <f t="shared" si="27"/>
        <v>3.2557373576893696</v>
      </c>
      <c r="H59" s="4">
        <f t="shared" si="4"/>
        <v>3.5327373576893564</v>
      </c>
      <c r="I59">
        <v>-497.36868338146502</v>
      </c>
      <c r="J59">
        <v>-497.89680447803698</v>
      </c>
      <c r="K59">
        <v>-498.05377975507798</v>
      </c>
      <c r="L59">
        <f t="shared" si="23"/>
        <v>-498.14124909987891</v>
      </c>
      <c r="M59">
        <f t="shared" si="19"/>
        <v>-498.16268401232048</v>
      </c>
      <c r="N59" s="6">
        <f t="shared" si="26"/>
        <v>-498.17120926158702</v>
      </c>
      <c r="O59" s="7">
        <f t="shared" si="24"/>
        <v>3.4826375229956033</v>
      </c>
      <c r="P59" s="7">
        <f t="shared" si="7"/>
        <v>3.3586123105749053</v>
      </c>
      <c r="Q59" s="7">
        <f t="shared" si="25"/>
        <v>3.4473859727272744</v>
      </c>
      <c r="R59" s="3">
        <f t="shared" si="9"/>
        <v>3.6093560050700089</v>
      </c>
      <c r="S59" s="7">
        <f t="shared" si="10"/>
        <v>3.2779183835354075</v>
      </c>
      <c r="T59" s="7">
        <f t="shared" si="11"/>
        <v>2.960612310574902</v>
      </c>
      <c r="U59" s="7">
        <f t="shared" si="12"/>
        <v>3.2605108988321518</v>
      </c>
      <c r="V59" s="4">
        <f t="shared" si="13"/>
        <v>3.4183560050700237</v>
      </c>
      <c r="X59" s="7">
        <f t="shared" si="20"/>
        <v>3.2149183835353909</v>
      </c>
      <c r="Y59" s="7">
        <f t="shared" si="14"/>
        <v>2.9077048523035671</v>
      </c>
      <c r="Z59" s="7">
        <f t="shared" si="21"/>
        <v>3.1975108988321352</v>
      </c>
      <c r="AA59" s="4">
        <f t="shared" si="22"/>
        <v>3.3553560050700071</v>
      </c>
      <c r="AC59" t="s">
        <v>55</v>
      </c>
    </row>
    <row r="60" spans="1:29">
      <c r="A60" t="s">
        <v>56</v>
      </c>
      <c r="B60">
        <v>-498.52994034800003</v>
      </c>
      <c r="C60">
        <v>96.701999999999998</v>
      </c>
      <c r="D60">
        <v>91.528999999999996</v>
      </c>
      <c r="E60">
        <v>89.090999999999994</v>
      </c>
      <c r="F60" s="3">
        <f t="shared" si="2"/>
        <v>3.8893596312026553</v>
      </c>
      <c r="G60" s="4">
        <f t="shared" si="27"/>
        <v>2.5860641451197353</v>
      </c>
      <c r="H60" s="4">
        <f t="shared" si="4"/>
        <v>2.6760641451197245</v>
      </c>
      <c r="I60">
        <v>-497.36740320014701</v>
      </c>
      <c r="J60">
        <v>-497.89686425129997</v>
      </c>
      <c r="K60">
        <v>-498.05434199893801</v>
      </c>
      <c r="L60">
        <f t="shared" si="23"/>
        <v>-498.14192908069077</v>
      </c>
      <c r="M60">
        <f t="shared" si="19"/>
        <v>-498.16359485366786</v>
      </c>
      <c r="N60" s="6">
        <f t="shared" si="26"/>
        <v>-498.17221192246564</v>
      </c>
      <c r="O60" s="7">
        <f t="shared" si="24"/>
        <v>3.1298241684093688</v>
      </c>
      <c r="P60" s="7">
        <f t="shared" si="7"/>
        <v>2.9319179020743027</v>
      </c>
      <c r="Q60" s="7">
        <f t="shared" si="25"/>
        <v>2.8758243886736574</v>
      </c>
      <c r="R60" s="3">
        <f t="shared" si="9"/>
        <v>2.9801767943342385</v>
      </c>
      <c r="S60" s="7">
        <f t="shared" si="10"/>
        <v>2.2331050289491685</v>
      </c>
      <c r="T60" s="7">
        <f t="shared" si="11"/>
        <v>1.8419179020743002</v>
      </c>
      <c r="U60" s="7">
        <f t="shared" si="12"/>
        <v>1.9969493147785187</v>
      </c>
      <c r="V60" s="4">
        <f t="shared" si="13"/>
        <v>2.0971767943342456</v>
      </c>
      <c r="X60" s="7">
        <f t="shared" si="20"/>
        <v>1.9831050289491543</v>
      </c>
      <c r="Y60" s="7">
        <f t="shared" si="14"/>
        <v>1.6020104438029676</v>
      </c>
      <c r="Z60" s="7">
        <f t="shared" si="21"/>
        <v>1.7469493147785045</v>
      </c>
      <c r="AA60" s="4">
        <f t="shared" si="22"/>
        <v>1.8471767943342314</v>
      </c>
      <c r="AC60" t="s">
        <v>56</v>
      </c>
    </row>
    <row r="61" spans="1:29">
      <c r="A61" t="s">
        <v>57</v>
      </c>
      <c r="B61">
        <v>-498.52987026800002</v>
      </c>
      <c r="C61">
        <v>97.173000000000002</v>
      </c>
      <c r="D61">
        <v>92.114000000000004</v>
      </c>
      <c r="E61">
        <v>89.727999999999994</v>
      </c>
      <c r="F61" s="3">
        <f t="shared" si="2"/>
        <v>3.9333354958535858</v>
      </c>
      <c r="G61" s="4">
        <f t="shared" si="27"/>
        <v>3.1010400097706707</v>
      </c>
      <c r="H61" s="4">
        <f t="shared" si="4"/>
        <v>3.3570400097706568</v>
      </c>
      <c r="I61">
        <v>-497.368670596274</v>
      </c>
      <c r="J61">
        <v>-497.89694910341001</v>
      </c>
      <c r="K61">
        <v>-498.05391930614098</v>
      </c>
      <c r="L61">
        <f t="shared" si="23"/>
        <v>-498.14146658385579</v>
      </c>
      <c r="M61">
        <f t="shared" si="19"/>
        <v>-498.16282004299495</v>
      </c>
      <c r="N61" s="6">
        <f t="shared" si="26"/>
        <v>-498.17131289606175</v>
      </c>
      <c r="O61" s="7">
        <f t="shared" si="24"/>
        <v>3.3950679074367422</v>
      </c>
      <c r="P61" s="7">
        <f t="shared" si="7"/>
        <v>3.2221390524258884</v>
      </c>
      <c r="Q61" s="7">
        <f t="shared" si="25"/>
        <v>3.3620254343600808</v>
      </c>
      <c r="R61" s="3">
        <f t="shared" si="9"/>
        <v>3.5443243892922407</v>
      </c>
      <c r="S61" s="7">
        <f t="shared" si="10"/>
        <v>2.9693487679765553</v>
      </c>
      <c r="T61" s="7">
        <f t="shared" si="11"/>
        <v>2.6031390524258882</v>
      </c>
      <c r="U61" s="7">
        <f t="shared" si="12"/>
        <v>2.9541503604649506</v>
      </c>
      <c r="V61" s="4">
        <f t="shared" si="13"/>
        <v>3.1323243892922505</v>
      </c>
      <c r="X61" s="7">
        <f t="shared" si="20"/>
        <v>2.8853487679765379</v>
      </c>
      <c r="Y61" s="7">
        <f t="shared" si="14"/>
        <v>2.5292315941545525</v>
      </c>
      <c r="Z61" s="7">
        <f t="shared" si="21"/>
        <v>2.8701503604649332</v>
      </c>
      <c r="AA61" s="4">
        <f t="shared" si="22"/>
        <v>3.0483243892922331</v>
      </c>
      <c r="AC61" t="s">
        <v>57</v>
      </c>
    </row>
    <row r="62" spans="1:29">
      <c r="A62" t="s">
        <v>58</v>
      </c>
      <c r="B62">
        <v>-498.529868115</v>
      </c>
      <c r="C62">
        <v>96.631</v>
      </c>
      <c r="D62">
        <v>91.462999999999994</v>
      </c>
      <c r="E62">
        <v>89.025000000000006</v>
      </c>
      <c r="F62" s="3">
        <f t="shared" si="2"/>
        <v>3.934686523788927</v>
      </c>
      <c r="G62" s="4">
        <f t="shared" si="27"/>
        <v>2.5603910377059975</v>
      </c>
      <c r="H62" s="4">
        <f t="shared" si="4"/>
        <v>2.6553910377059964</v>
      </c>
      <c r="I62">
        <v>-497.36885691485202</v>
      </c>
      <c r="J62">
        <v>-497.89739674641697</v>
      </c>
      <c r="K62">
        <v>-498.054562887705</v>
      </c>
      <c r="L62">
        <f t="shared" si="23"/>
        <v>-498.14203518274132</v>
      </c>
      <c r="M62">
        <f t="shared" si="19"/>
        <v>-498.16359956025178</v>
      </c>
      <c r="N62" s="6">
        <f t="shared" si="26"/>
        <v>-498.17217630130693</v>
      </c>
      <c r="O62" s="7">
        <f t="shared" si="24"/>
        <v>2.9912143721767612</v>
      </c>
      <c r="P62" s="7">
        <f t="shared" si="7"/>
        <v>2.8653378590631555</v>
      </c>
      <c r="Q62" s="7">
        <f t="shared" si="25"/>
        <v>2.8728709626241828</v>
      </c>
      <c r="R62" s="3">
        <f t="shared" si="9"/>
        <v>3.0025294092567707</v>
      </c>
      <c r="S62" s="7">
        <f t="shared" si="10"/>
        <v>2.0234952327165701</v>
      </c>
      <c r="T62" s="7">
        <f t="shared" si="11"/>
        <v>1.704337859063159</v>
      </c>
      <c r="U62" s="7">
        <f t="shared" si="12"/>
        <v>1.9229958887290479</v>
      </c>
      <c r="V62" s="4">
        <f t="shared" si="13"/>
        <v>2.0485294092567727</v>
      </c>
      <c r="X62" s="7">
        <f t="shared" si="20"/>
        <v>1.7784952327165655</v>
      </c>
      <c r="Y62" s="7">
        <f t="shared" si="14"/>
        <v>1.4694304007918362</v>
      </c>
      <c r="Z62" s="7">
        <f t="shared" si="21"/>
        <v>1.6779958887290434</v>
      </c>
      <c r="AA62" s="4">
        <f t="shared" si="22"/>
        <v>1.8035294092567682</v>
      </c>
      <c r="AC62" t="s">
        <v>58</v>
      </c>
    </row>
    <row r="63" spans="1:29">
      <c r="A63" t="s">
        <v>59</v>
      </c>
      <c r="B63">
        <v>-498.52971642199998</v>
      </c>
      <c r="C63">
        <v>96.584999999999994</v>
      </c>
      <c r="D63">
        <v>91.373000000000005</v>
      </c>
      <c r="E63">
        <v>88.915999999999997</v>
      </c>
      <c r="F63" s="3">
        <f t="shared" si="2"/>
        <v>4.0298753199842023</v>
      </c>
      <c r="G63" s="4">
        <f t="shared" si="27"/>
        <v>2.6095798339012788</v>
      </c>
      <c r="H63" s="4">
        <f t="shared" si="4"/>
        <v>2.6415798339012753</v>
      </c>
      <c r="I63">
        <v>-497.36774657798401</v>
      </c>
      <c r="J63">
        <v>-497.89703302041801</v>
      </c>
      <c r="K63">
        <v>-498.05423783224199</v>
      </c>
      <c r="L63">
        <f t="shared" si="23"/>
        <v>-498.14201703091601</v>
      </c>
      <c r="M63">
        <f t="shared" si="19"/>
        <v>-498.16330133312795</v>
      </c>
      <c r="N63" s="6">
        <f t="shared" si="26"/>
        <v>-498.17176668059875</v>
      </c>
      <c r="O63" s="7">
        <f t="shared" si="24"/>
        <v>3.1951897580960562</v>
      </c>
      <c r="P63" s="7">
        <f t="shared" si="7"/>
        <v>2.8767283016037801</v>
      </c>
      <c r="Q63" s="7">
        <f t="shared" si="25"/>
        <v>3.0600113112676666</v>
      </c>
      <c r="R63" s="3">
        <f t="shared" si="9"/>
        <v>3.2595702885542166</v>
      </c>
      <c r="S63" s="7">
        <f t="shared" si="10"/>
        <v>2.1814706186358563</v>
      </c>
      <c r="T63" s="7">
        <f t="shared" si="11"/>
        <v>1.6697283016037687</v>
      </c>
      <c r="U63" s="7">
        <f t="shared" si="12"/>
        <v>2.0641362373725229</v>
      </c>
      <c r="V63" s="4">
        <f t="shared" si="13"/>
        <v>2.2595702885542153</v>
      </c>
      <c r="X63" s="7">
        <f t="shared" si="20"/>
        <v>1.8734706186358494</v>
      </c>
      <c r="Y63" s="7">
        <f t="shared" si="14"/>
        <v>1.3718208433324435</v>
      </c>
      <c r="Z63" s="7">
        <f t="shared" si="21"/>
        <v>1.756136237372516</v>
      </c>
      <c r="AA63" s="4">
        <f t="shared" si="22"/>
        <v>1.9515702885542083</v>
      </c>
      <c r="AC63" t="s">
        <v>59</v>
      </c>
    </row>
    <row r="64" spans="1:29">
      <c r="A64" t="s">
        <v>60</v>
      </c>
      <c r="B64">
        <v>-498.52966066599998</v>
      </c>
      <c r="C64">
        <v>96.962000000000003</v>
      </c>
      <c r="D64">
        <v>91.864000000000004</v>
      </c>
      <c r="E64">
        <v>89.459000000000003</v>
      </c>
      <c r="F64" s="3">
        <f t="shared" si="2"/>
        <v>4.0648627387803158</v>
      </c>
      <c r="G64" s="4">
        <f t="shared" si="27"/>
        <v>3.0215672526973947</v>
      </c>
      <c r="H64" s="4">
        <f t="shared" si="4"/>
        <v>3.219567252697388</v>
      </c>
      <c r="I64">
        <v>-497.36866692558499</v>
      </c>
      <c r="J64">
        <v>-497.89647563108298</v>
      </c>
      <c r="K64">
        <v>-498.05344287609603</v>
      </c>
      <c r="L64">
        <f t="shared" si="23"/>
        <v>-498.14077566048496</v>
      </c>
      <c r="M64">
        <f t="shared" si="19"/>
        <v>-498.16234156098324</v>
      </c>
      <c r="N64" s="6">
        <f t="shared" si="26"/>
        <v>-498.17091890777209</v>
      </c>
      <c r="O64" s="7">
        <f t="shared" si="24"/>
        <v>3.6940322791898645</v>
      </c>
      <c r="P64" s="7">
        <f t="shared" si="7"/>
        <v>3.6557000204540473</v>
      </c>
      <c r="Q64" s="7">
        <f t="shared" si="25"/>
        <v>3.6622774347163456</v>
      </c>
      <c r="R64" s="3">
        <f t="shared" si="9"/>
        <v>3.7915557777052959</v>
      </c>
      <c r="S64" s="7">
        <f t="shared" si="10"/>
        <v>3.057313139729672</v>
      </c>
      <c r="T64" s="7">
        <f t="shared" si="11"/>
        <v>2.8257000204540503</v>
      </c>
      <c r="U64" s="7">
        <f t="shared" si="12"/>
        <v>3.0434023608212186</v>
      </c>
      <c r="V64" s="4">
        <f t="shared" si="13"/>
        <v>3.1685557777053077</v>
      </c>
      <c r="X64" s="7">
        <f t="shared" si="20"/>
        <v>2.9153131397296619</v>
      </c>
      <c r="Y64" s="7">
        <f t="shared" si="14"/>
        <v>2.6937925621827219</v>
      </c>
      <c r="Z64" s="7">
        <f t="shared" si="21"/>
        <v>2.9014023608212085</v>
      </c>
      <c r="AA64" s="4">
        <f t="shared" si="22"/>
        <v>3.0265557777052976</v>
      </c>
      <c r="AC64" t="s">
        <v>60</v>
      </c>
    </row>
    <row r="65" spans="1:29">
      <c r="A65" t="s">
        <v>61</v>
      </c>
      <c r="B65">
        <v>-498.52963705600001</v>
      </c>
      <c r="C65">
        <v>96.581000000000003</v>
      </c>
      <c r="D65">
        <v>91.39</v>
      </c>
      <c r="E65">
        <v>88.941999999999993</v>
      </c>
      <c r="F65" s="3">
        <f t="shared" si="2"/>
        <v>4.0796782376834377</v>
      </c>
      <c r="G65" s="4">
        <f t="shared" si="27"/>
        <v>2.6553827516005128</v>
      </c>
      <c r="H65" s="4">
        <f t="shared" si="4"/>
        <v>2.7173827516004962</v>
      </c>
      <c r="I65">
        <v>-497.36754876051998</v>
      </c>
      <c r="J65">
        <v>-497.89641577578197</v>
      </c>
      <c r="K65">
        <v>-498.053886633248</v>
      </c>
      <c r="L65">
        <f t="shared" si="23"/>
        <v>-498.14120565141752</v>
      </c>
      <c r="M65">
        <f t="shared" si="19"/>
        <v>-498.16313470780432</v>
      </c>
      <c r="N65" s="6">
        <f t="shared" si="26"/>
        <v>-498.17185649159472</v>
      </c>
      <c r="O65" s="7">
        <f t="shared" si="24"/>
        <v>3.4155704576600674</v>
      </c>
      <c r="P65" s="7">
        <f t="shared" si="7"/>
        <v>3.3858766321655906</v>
      </c>
      <c r="Q65" s="7">
        <f t="shared" si="25"/>
        <v>3.1645702821481163</v>
      </c>
      <c r="R65" s="3">
        <f t="shared" si="9"/>
        <v>3.2032130367980498</v>
      </c>
      <c r="S65" s="7">
        <f t="shared" si="10"/>
        <v>2.3978513181998693</v>
      </c>
      <c r="T65" s="7">
        <f t="shared" si="11"/>
        <v>2.1748766321655921</v>
      </c>
      <c r="U65" s="7">
        <f t="shared" si="12"/>
        <v>2.1646952082529793</v>
      </c>
      <c r="V65" s="4">
        <f t="shared" si="13"/>
        <v>2.1992130367980565</v>
      </c>
      <c r="X65" s="7">
        <f t="shared" si="20"/>
        <v>2.1198513181998493</v>
      </c>
      <c r="Y65" s="7">
        <f t="shared" si="14"/>
        <v>1.9069691738942538</v>
      </c>
      <c r="Z65" s="7">
        <f t="shared" si="21"/>
        <v>1.8866952082529593</v>
      </c>
      <c r="AA65" s="4">
        <f t="shared" si="22"/>
        <v>1.9212130367980365</v>
      </c>
      <c r="AC65" t="s">
        <v>61</v>
      </c>
    </row>
    <row r="66" spans="1:29">
      <c r="A66" t="s">
        <v>62</v>
      </c>
      <c r="B66">
        <v>-498.52959143300001</v>
      </c>
      <c r="C66">
        <v>96.668000000000006</v>
      </c>
      <c r="D66">
        <v>91.5</v>
      </c>
      <c r="E66">
        <v>89.063000000000002</v>
      </c>
      <c r="F66" s="3">
        <f t="shared" si="2"/>
        <v>4.1083071028831588</v>
      </c>
      <c r="G66" s="4">
        <f t="shared" si="27"/>
        <v>2.7710116168002372</v>
      </c>
      <c r="H66" s="4">
        <f t="shared" si="4"/>
        <v>2.8670116168002266</v>
      </c>
      <c r="I66">
        <v>-497.36744716936602</v>
      </c>
      <c r="J66">
        <v>-497.89652889791802</v>
      </c>
      <c r="K66">
        <v>-498.05395210447</v>
      </c>
      <c r="L66">
        <f t="shared" si="23"/>
        <v>-498.14141815513358</v>
      </c>
      <c r="M66">
        <f t="shared" si="19"/>
        <v>-498.16316712039776</v>
      </c>
      <c r="N66" s="6">
        <f t="shared" si="26"/>
        <v>-498.17181727703672</v>
      </c>
      <c r="O66" s="7">
        <f t="shared" si="24"/>
        <v>3.3744866449140947</v>
      </c>
      <c r="P66" s="7">
        <f t="shared" si="7"/>
        <v>3.2525285349185062</v>
      </c>
      <c r="Q66" s="7">
        <f t="shared" si="25"/>
        <v>3.1442310723571865</v>
      </c>
      <c r="R66" s="3">
        <f t="shared" si="9"/>
        <v>3.2278205438611201</v>
      </c>
      <c r="S66" s="7">
        <f t="shared" si="10"/>
        <v>2.4437675054539056</v>
      </c>
      <c r="T66" s="7">
        <f t="shared" si="11"/>
        <v>2.1285285349185159</v>
      </c>
      <c r="U66" s="7">
        <f t="shared" si="12"/>
        <v>2.2313559984620639</v>
      </c>
      <c r="V66" s="4">
        <f t="shared" si="13"/>
        <v>2.3108205438611265</v>
      </c>
      <c r="X66" s="7">
        <f t="shared" si="20"/>
        <v>2.1997675054538917</v>
      </c>
      <c r="Y66" s="7">
        <f t="shared" si="14"/>
        <v>1.8946210766471836</v>
      </c>
      <c r="Z66" s="7">
        <f t="shared" si="21"/>
        <v>1.9873559984620499</v>
      </c>
      <c r="AA66" s="4">
        <f t="shared" si="22"/>
        <v>2.0668205438611125</v>
      </c>
      <c r="AC66" t="s">
        <v>62</v>
      </c>
    </row>
    <row r="67" spans="1:29">
      <c r="A67" t="s">
        <v>63</v>
      </c>
      <c r="B67">
        <v>-498.52958303399998</v>
      </c>
      <c r="C67">
        <v>96.759</v>
      </c>
      <c r="D67">
        <v>91.594999999999999</v>
      </c>
      <c r="E67">
        <v>89.161000000000001</v>
      </c>
      <c r="F67" s="3">
        <f t="shared" si="2"/>
        <v>4.1135775550554365</v>
      </c>
      <c r="G67" s="4">
        <f t="shared" si="27"/>
        <v>2.8672820689725143</v>
      </c>
      <c r="H67" s="4">
        <f t="shared" si="4"/>
        <v>2.9702820689725087</v>
      </c>
      <c r="I67">
        <v>-497.366701217723</v>
      </c>
      <c r="J67">
        <v>-497.896144292006</v>
      </c>
      <c r="K67">
        <v>-498.05366570502298</v>
      </c>
      <c r="L67">
        <f t="shared" si="23"/>
        <v>-498.14120080067408</v>
      </c>
      <c r="M67">
        <f t="shared" si="19"/>
        <v>-498.16294885334906</v>
      </c>
      <c r="N67" s="6">
        <f t="shared" si="26"/>
        <v>-498.17159864702666</v>
      </c>
      <c r="O67" s="7">
        <f t="shared" si="24"/>
        <v>3.554205014180559</v>
      </c>
      <c r="P67" s="7">
        <f t="shared" si="7"/>
        <v>3.3889205196776775</v>
      </c>
      <c r="Q67" s="7">
        <f t="shared" si="25"/>
        <v>3.2811957154949183</v>
      </c>
      <c r="R67" s="3">
        <f t="shared" si="9"/>
        <v>3.3650129487027702</v>
      </c>
      <c r="S67" s="7">
        <f t="shared" si="10"/>
        <v>2.7144858747203671</v>
      </c>
      <c r="T67" s="7">
        <f t="shared" si="11"/>
        <v>2.3559205196776816</v>
      </c>
      <c r="U67" s="7">
        <f t="shared" si="12"/>
        <v>2.4593206415997884</v>
      </c>
      <c r="V67" s="4">
        <f t="shared" si="13"/>
        <v>2.5390129487027764</v>
      </c>
      <c r="X67" s="7">
        <f t="shared" si="20"/>
        <v>2.4774858747203581</v>
      </c>
      <c r="Y67" s="7">
        <f t="shared" si="14"/>
        <v>2.1290130614063543</v>
      </c>
      <c r="Z67" s="7">
        <f t="shared" si="21"/>
        <v>2.2223206415997794</v>
      </c>
      <c r="AA67" s="4">
        <f t="shared" si="22"/>
        <v>2.3020129487027674</v>
      </c>
      <c r="AC67" t="s">
        <v>63</v>
      </c>
    </row>
    <row r="68" spans="1:29">
      <c r="A68" t="s">
        <v>64</v>
      </c>
      <c r="B68">
        <v>-498.52952534100001</v>
      </c>
      <c r="C68">
        <v>96.944000000000003</v>
      </c>
      <c r="D68">
        <v>91.831999999999994</v>
      </c>
      <c r="E68">
        <v>89.421999999999997</v>
      </c>
      <c r="F68" s="3">
        <f t="shared" si="2"/>
        <v>4.1497804597092607</v>
      </c>
      <c r="G68" s="4">
        <f t="shared" si="27"/>
        <v>3.0884849736263362</v>
      </c>
      <c r="H68" s="4">
        <f t="shared" si="4"/>
        <v>3.2674849736263241</v>
      </c>
      <c r="I68">
        <v>-497.368330950695</v>
      </c>
      <c r="J68">
        <v>-497.896202847464</v>
      </c>
      <c r="K68">
        <v>-498.05356497614201</v>
      </c>
      <c r="L68">
        <f t="shared" si="23"/>
        <v>-498.1405321253971</v>
      </c>
      <c r="M68">
        <f t="shared" si="19"/>
        <v>-498.16273761826005</v>
      </c>
      <c r="N68" s="6">
        <f t="shared" si="26"/>
        <v>-498.17156934837612</v>
      </c>
      <c r="O68" s="7">
        <f t="shared" si="24"/>
        <v>3.6174133423166168</v>
      </c>
      <c r="P68" s="7">
        <f t="shared" si="7"/>
        <v>3.8085205978153405</v>
      </c>
      <c r="Q68" s="7">
        <f t="shared" si="25"/>
        <v>3.4137477372392695</v>
      </c>
      <c r="R68" s="3">
        <f t="shared" si="9"/>
        <v>3.3833981297846667</v>
      </c>
      <c r="S68" s="7">
        <f t="shared" si="10"/>
        <v>2.9626942028564258</v>
      </c>
      <c r="T68" s="7">
        <f t="shared" si="11"/>
        <v>2.9605205978153464</v>
      </c>
      <c r="U68" s="7">
        <f t="shared" si="12"/>
        <v>2.7768726633441361</v>
      </c>
      <c r="V68" s="4">
        <f t="shared" si="13"/>
        <v>2.7423981297846751</v>
      </c>
      <c r="X68" s="7">
        <f t="shared" si="20"/>
        <v>2.8016942028564102</v>
      </c>
      <c r="Y68" s="7">
        <f t="shared" si="14"/>
        <v>2.8096131395439983</v>
      </c>
      <c r="Z68" s="7">
        <f t="shared" si="21"/>
        <v>2.6158726633441205</v>
      </c>
      <c r="AA68" s="4">
        <f t="shared" si="22"/>
        <v>2.5813981297846595</v>
      </c>
      <c r="AC68" t="s">
        <v>64</v>
      </c>
    </row>
    <row r="69" spans="1:29">
      <c r="A69" t="s">
        <v>65</v>
      </c>
      <c r="B69">
        <v>-498.52950236499998</v>
      </c>
      <c r="C69">
        <v>96.625</v>
      </c>
      <c r="D69">
        <v>91.432000000000002</v>
      </c>
      <c r="E69">
        <v>88.983999999999995</v>
      </c>
      <c r="F69" s="3">
        <f t="shared" si="2"/>
        <v>4.164198117633382</v>
      </c>
      <c r="G69" s="4">
        <f t="shared" si="27"/>
        <v>2.7839026315504611</v>
      </c>
      <c r="H69" s="4">
        <f t="shared" si="4"/>
        <v>2.8439026315504492</v>
      </c>
      <c r="I69">
        <v>-497.36793152188602</v>
      </c>
      <c r="J69">
        <v>-497.896274297118</v>
      </c>
      <c r="K69">
        <v>-498.05338065424002</v>
      </c>
      <c r="L69">
        <f t="shared" si="23"/>
        <v>-498.14082152451107</v>
      </c>
      <c r="M69">
        <f t="shared" si="19"/>
        <v>-498.16237585050897</v>
      </c>
      <c r="N69" s="6">
        <f t="shared" si="26"/>
        <v>-498.17094859380359</v>
      </c>
      <c r="O69" s="7">
        <f t="shared" si="24"/>
        <v>3.7330770839603726</v>
      </c>
      <c r="P69" s="7">
        <f t="shared" si="7"/>
        <v>3.6269199090903848</v>
      </c>
      <c r="Q69" s="7">
        <f t="shared" si="25"/>
        <v>3.6407604321136664</v>
      </c>
      <c r="R69" s="3">
        <f t="shared" si="9"/>
        <v>3.772927511394101</v>
      </c>
      <c r="S69" s="7">
        <f t="shared" si="10"/>
        <v>2.7593579445001808</v>
      </c>
      <c r="T69" s="7">
        <f t="shared" si="11"/>
        <v>2.459919909090388</v>
      </c>
      <c r="U69" s="7">
        <f t="shared" si="12"/>
        <v>2.684885358218537</v>
      </c>
      <c r="V69" s="4">
        <f t="shared" si="13"/>
        <v>2.8129275113941077</v>
      </c>
      <c r="X69" s="7">
        <f t="shared" si="20"/>
        <v>2.4793579445001654</v>
      </c>
      <c r="Y69" s="7">
        <f t="shared" si="14"/>
        <v>2.1900124508190544</v>
      </c>
      <c r="Z69" s="7">
        <f t="shared" si="21"/>
        <v>2.4048853582185217</v>
      </c>
      <c r="AA69" s="4">
        <f t="shared" si="22"/>
        <v>2.5329275113940923</v>
      </c>
      <c r="AC69" t="s">
        <v>65</v>
      </c>
    </row>
    <row r="70" spans="1:29">
      <c r="A70" t="s">
        <v>66</v>
      </c>
      <c r="B70">
        <v>-498.529493075</v>
      </c>
      <c r="C70">
        <v>96.991</v>
      </c>
      <c r="D70">
        <v>91.856999999999999</v>
      </c>
      <c r="E70">
        <v>89.438000000000002</v>
      </c>
      <c r="F70" s="3">
        <f t="shared" si="2"/>
        <v>4.1700276807287473</v>
      </c>
      <c r="G70" s="4">
        <f t="shared" si="27"/>
        <v>3.1557321946458217</v>
      </c>
      <c r="H70" s="4">
        <f t="shared" si="4"/>
        <v>3.3037321946458178</v>
      </c>
      <c r="I70">
        <v>-497.36771391622898</v>
      </c>
      <c r="J70">
        <v>-497.89645089820198</v>
      </c>
      <c r="K70">
        <v>-498.05353212276799</v>
      </c>
      <c r="L70">
        <f t="shared" si="23"/>
        <v>-498.14118058700092</v>
      </c>
      <c r="M70">
        <f t="shared" si="19"/>
        <v>-498.16250988290057</v>
      </c>
      <c r="N70" s="6">
        <f t="shared" si="26"/>
        <v>-498.17099312558793</v>
      </c>
      <c r="O70" s="7">
        <f t="shared" si="24"/>
        <v>3.6380291461030718</v>
      </c>
      <c r="P70" s="7">
        <f t="shared" si="7"/>
        <v>3.4016047913000755</v>
      </c>
      <c r="Q70" s="7">
        <f t="shared" si="25"/>
        <v>3.5566538351987971</v>
      </c>
      <c r="R70" s="3">
        <f t="shared" si="9"/>
        <v>3.744983394373683</v>
      </c>
      <c r="S70" s="7">
        <f t="shared" si="10"/>
        <v>3.0303100066428783</v>
      </c>
      <c r="T70" s="7">
        <f t="shared" si="11"/>
        <v>2.6006047913000714</v>
      </c>
      <c r="U70" s="7">
        <f t="shared" si="12"/>
        <v>2.966778761303658</v>
      </c>
      <c r="V70" s="4">
        <f t="shared" si="13"/>
        <v>3.1509833943736822</v>
      </c>
      <c r="X70" s="7">
        <f t="shared" si="20"/>
        <v>2.838310006642871</v>
      </c>
      <c r="Y70" s="7">
        <f t="shared" si="14"/>
        <v>2.4186973330287458</v>
      </c>
      <c r="Z70" s="7">
        <f t="shared" si="21"/>
        <v>2.7747787613036508</v>
      </c>
      <c r="AA70" s="4">
        <f t="shared" si="22"/>
        <v>2.958983394373675</v>
      </c>
      <c r="AC70" t="s">
        <v>66</v>
      </c>
    </row>
    <row r="71" spans="1:29">
      <c r="A71" t="s">
        <v>67</v>
      </c>
      <c r="B71">
        <v>-498.52945166000001</v>
      </c>
      <c r="C71">
        <v>96.590999999999994</v>
      </c>
      <c r="D71">
        <v>91.43</v>
      </c>
      <c r="E71">
        <v>88.995999999999995</v>
      </c>
      <c r="F71" s="3">
        <f t="shared" si="2"/>
        <v>4.1960159860146176</v>
      </c>
      <c r="G71" s="4">
        <f t="shared" si="27"/>
        <v>2.7817204999316942</v>
      </c>
      <c r="H71" s="4">
        <f t="shared" si="4"/>
        <v>2.8877204999316888</v>
      </c>
      <c r="I71">
        <v>-497.36788833202002</v>
      </c>
      <c r="J71">
        <v>-497.89631956717398</v>
      </c>
      <c r="K71">
        <v>-498.053672946917</v>
      </c>
      <c r="L71">
        <f t="shared" si="23"/>
        <v>-498.14090773887381</v>
      </c>
      <c r="M71">
        <f t="shared" si="19"/>
        <v>-498.1628395193132</v>
      </c>
      <c r="N71" s="6">
        <f t="shared" si="26"/>
        <v>-498.17156238653342</v>
      </c>
      <c r="O71" s="7">
        <f t="shared" si="24"/>
        <v>3.5496606569965756</v>
      </c>
      <c r="P71" s="7">
        <f t="shared" si="7"/>
        <v>3.5728195788001331</v>
      </c>
      <c r="Q71" s="7">
        <f t="shared" si="25"/>
        <v>3.349803859945558</v>
      </c>
      <c r="R71" s="3">
        <f t="shared" si="9"/>
        <v>3.3877667521065638</v>
      </c>
      <c r="S71" s="7">
        <f t="shared" si="10"/>
        <v>2.5419415175363724</v>
      </c>
      <c r="T71" s="7">
        <f t="shared" si="11"/>
        <v>2.3718195788001282</v>
      </c>
      <c r="U71" s="7">
        <f t="shared" si="12"/>
        <v>2.3599287860504177</v>
      </c>
      <c r="V71" s="4">
        <f t="shared" si="13"/>
        <v>2.3937667521065578</v>
      </c>
      <c r="X71" s="7">
        <f t="shared" si="20"/>
        <v>2.3079415175363636</v>
      </c>
      <c r="Y71" s="7">
        <f t="shared" si="14"/>
        <v>2.147912120528801</v>
      </c>
      <c r="Z71" s="7">
        <f t="shared" si="21"/>
        <v>2.1259287860504088</v>
      </c>
      <c r="AA71" s="4">
        <f t="shared" si="22"/>
        <v>2.1597667521065489</v>
      </c>
      <c r="AC71" t="s">
        <v>67</v>
      </c>
    </row>
    <row r="72" spans="1:29">
      <c r="A72" t="s">
        <v>68</v>
      </c>
      <c r="B72">
        <v>-498.52943572100003</v>
      </c>
      <c r="C72">
        <v>96.742999999999995</v>
      </c>
      <c r="D72">
        <v>91.588999999999999</v>
      </c>
      <c r="E72">
        <v>89.158000000000001</v>
      </c>
      <c r="F72" s="3">
        <f t="shared" ref="F72:F135" si="28">(B72-$B$7)*$P$3</f>
        <v>4.2060178596699007</v>
      </c>
      <c r="G72" s="4">
        <f t="shared" ref="G72:G135" si="29">F72-$F$8+C72-$C$7</f>
        <v>2.9437223735869651</v>
      </c>
      <c r="H72" s="4">
        <f t="shared" ref="H72:H135" si="30">F72-$F$8+E72-$E$8</f>
        <v>3.059722373586979</v>
      </c>
      <c r="I72">
        <v>-497.36729394087803</v>
      </c>
      <c r="J72">
        <v>-497.89667266849</v>
      </c>
      <c r="K72">
        <v>-498.053921502744</v>
      </c>
      <c r="L72">
        <f t="shared" si="23"/>
        <v>-498.1416993938418</v>
      </c>
      <c r="M72">
        <f t="shared" si="19"/>
        <v>-498.16301554493651</v>
      </c>
      <c r="N72" s="6">
        <f t="shared" si="26"/>
        <v>-498.1714935595765</v>
      </c>
      <c r="O72" s="7">
        <f t="shared" si="24"/>
        <v>3.3936895182085052</v>
      </c>
      <c r="P72" s="7">
        <f t="shared" ref="P72:P135" si="31">(L72-$L$9)*$P$3</f>
        <v>3.0760485781909361</v>
      </c>
      <c r="Q72" s="7">
        <f t="shared" si="25"/>
        <v>3.239346111856293</v>
      </c>
      <c r="R72" s="3">
        <f t="shared" ref="R72:R135" si="32">(N72-$N$8)*$P$3</f>
        <v>3.4309563203401865</v>
      </c>
      <c r="S72" s="7">
        <f t="shared" ref="S72:S135" si="33">O72-$O$8+C72-$C$8</f>
        <v>2.5379703787482981</v>
      </c>
      <c r="T72" s="7">
        <f t="shared" ref="T72:T135" si="34">P72-$P$9+C72-$C$9</f>
        <v>2.0270485781909287</v>
      </c>
      <c r="U72" s="7">
        <f t="shared" ref="U72:U135" si="35">Q72-$Q$8+C72-$C$8</f>
        <v>2.4014710379611586</v>
      </c>
      <c r="V72" s="4">
        <f t="shared" ref="V72:V135" si="36">R72-$R$8+C72-$C$8</f>
        <v>2.5889563203401877</v>
      </c>
      <c r="X72" s="7">
        <f t="shared" si="20"/>
        <v>2.3139703787482944</v>
      </c>
      <c r="Y72" s="7">
        <f t="shared" ref="Y72:Y135" si="37">P72-$P$19+E72-$E$19</f>
        <v>1.8131411199196066</v>
      </c>
      <c r="Z72" s="7">
        <f t="shared" si="21"/>
        <v>2.1774710379611548</v>
      </c>
      <c r="AA72" s="4">
        <f t="shared" si="22"/>
        <v>2.364956320340184</v>
      </c>
      <c r="AC72" t="s">
        <v>68</v>
      </c>
    </row>
    <row r="73" spans="1:29">
      <c r="A73" t="s">
        <v>69</v>
      </c>
      <c r="B73">
        <v>-498.52942543400002</v>
      </c>
      <c r="C73">
        <v>96.83</v>
      </c>
      <c r="D73">
        <v>91.692999999999998</v>
      </c>
      <c r="E73">
        <v>89.271000000000001</v>
      </c>
      <c r="F73" s="3">
        <f t="shared" si="28"/>
        <v>4.2124730497393088</v>
      </c>
      <c r="G73" s="4">
        <f t="shared" si="29"/>
        <v>3.0371775636563854</v>
      </c>
      <c r="H73" s="4">
        <f t="shared" si="30"/>
        <v>3.1791775636563813</v>
      </c>
      <c r="I73">
        <v>-497.36830916832702</v>
      </c>
      <c r="J73">
        <v>-497.896725313194</v>
      </c>
      <c r="K73">
        <v>-498.053907812327</v>
      </c>
      <c r="L73">
        <f t="shared" si="23"/>
        <v>-498.14130650024669</v>
      </c>
      <c r="M73">
        <f t="shared" si="19"/>
        <v>-498.16295583340565</v>
      </c>
      <c r="N73" s="6">
        <f t="shared" si="26"/>
        <v>-498.17156636363944</v>
      </c>
      <c r="O73" s="7">
        <f t="shared" si="24"/>
        <v>3.4022803847221907</v>
      </c>
      <c r="P73" s="7">
        <f t="shared" si="31"/>
        <v>3.3225930353982105</v>
      </c>
      <c r="Q73" s="7">
        <f t="shared" si="25"/>
        <v>3.2768156637893489</v>
      </c>
      <c r="R73" s="3">
        <f t="shared" si="32"/>
        <v>3.3852710803602544</v>
      </c>
      <c r="S73" s="7">
        <f t="shared" si="33"/>
        <v>2.633561245261987</v>
      </c>
      <c r="T73" s="7">
        <f t="shared" si="34"/>
        <v>2.3605930353982103</v>
      </c>
      <c r="U73" s="7">
        <f t="shared" si="35"/>
        <v>2.5259405898942191</v>
      </c>
      <c r="V73" s="4">
        <f t="shared" si="36"/>
        <v>2.6302710803602594</v>
      </c>
      <c r="X73" s="7">
        <f t="shared" si="20"/>
        <v>2.4355612452619795</v>
      </c>
      <c r="Y73" s="7">
        <f t="shared" si="37"/>
        <v>2.1726855771268845</v>
      </c>
      <c r="Z73" s="7">
        <f t="shared" si="21"/>
        <v>2.3279405898942116</v>
      </c>
      <c r="AA73" s="4">
        <f t="shared" si="22"/>
        <v>2.4322710803602519</v>
      </c>
      <c r="AC73" t="s">
        <v>69</v>
      </c>
    </row>
    <row r="74" spans="1:29">
      <c r="A74" t="s">
        <v>70</v>
      </c>
      <c r="B74">
        <v>-498.52942125599998</v>
      </c>
      <c r="C74">
        <v>96.183999999999997</v>
      </c>
      <c r="D74">
        <v>90.944000000000003</v>
      </c>
      <c r="E74">
        <v>88.472999999999999</v>
      </c>
      <c r="F74" s="3">
        <f t="shared" si="28"/>
        <v>4.2150947843893718</v>
      </c>
      <c r="G74" s="4">
        <f t="shared" si="29"/>
        <v>2.3937992983064476</v>
      </c>
      <c r="H74" s="4">
        <f t="shared" si="30"/>
        <v>2.3837992983064424</v>
      </c>
      <c r="I74">
        <v>-497.36647471106602</v>
      </c>
      <c r="J74">
        <v>-497.89657418869899</v>
      </c>
      <c r="K74">
        <v>-498.05420093600702</v>
      </c>
      <c r="L74">
        <f t="shared" si="23"/>
        <v>-498.14193451834626</v>
      </c>
      <c r="M74">
        <f t="shared" si="19"/>
        <v>-498.16355716178174</v>
      </c>
      <c r="N74" s="6">
        <f t="shared" si="26"/>
        <v>-498.17215707678452</v>
      </c>
      <c r="O74" s="7">
        <f t="shared" si="24"/>
        <v>3.2183424954723856</v>
      </c>
      <c r="P74" s="7">
        <f t="shared" si="31"/>
        <v>2.9285057216835861</v>
      </c>
      <c r="Q74" s="7">
        <f t="shared" si="25"/>
        <v>2.8994764046906609</v>
      </c>
      <c r="R74" s="3">
        <f t="shared" si="32"/>
        <v>3.0145929794029818</v>
      </c>
      <c r="S74" s="7">
        <f t="shared" si="33"/>
        <v>1.8036233560121815</v>
      </c>
      <c r="T74" s="7">
        <f t="shared" si="34"/>
        <v>1.3205057216835883</v>
      </c>
      <c r="U74" s="7">
        <f t="shared" si="35"/>
        <v>1.5026013307955282</v>
      </c>
      <c r="V74" s="4">
        <f t="shared" si="36"/>
        <v>1.6135929794029806</v>
      </c>
      <c r="X74" s="7">
        <f t="shared" si="20"/>
        <v>1.453623356012173</v>
      </c>
      <c r="Y74" s="7">
        <f t="shared" si="37"/>
        <v>0.98059826341224721</v>
      </c>
      <c r="Z74" s="7">
        <f t="shared" si="21"/>
        <v>1.1526013307955196</v>
      </c>
      <c r="AA74" s="4">
        <f t="shared" si="22"/>
        <v>1.2635929794029721</v>
      </c>
      <c r="AC74" t="s">
        <v>70</v>
      </c>
    </row>
    <row r="75" spans="1:29">
      <c r="A75" t="s">
        <v>71</v>
      </c>
      <c r="B75">
        <v>-498.52941203</v>
      </c>
      <c r="C75">
        <v>97.153999999999996</v>
      </c>
      <c r="D75">
        <v>92.037000000000006</v>
      </c>
      <c r="E75">
        <v>89.625</v>
      </c>
      <c r="F75" s="3">
        <f t="shared" si="28"/>
        <v>4.2208841868744278</v>
      </c>
      <c r="G75" s="4">
        <f t="shared" si="29"/>
        <v>3.3695887007914962</v>
      </c>
      <c r="H75" s="4">
        <f t="shared" si="30"/>
        <v>3.5415887007914932</v>
      </c>
      <c r="I75">
        <v>-497.36813500372602</v>
      </c>
      <c r="J75">
        <v>-497.89647912573298</v>
      </c>
      <c r="K75">
        <v>-498.05325582451297</v>
      </c>
      <c r="L75">
        <f t="shared" si="23"/>
        <v>-498.14102697649048</v>
      </c>
      <c r="M75">
        <f t="shared" si="19"/>
        <v>-498.16202231472352</v>
      </c>
      <c r="N75" s="6">
        <f t="shared" si="26"/>
        <v>-498.17037273333892</v>
      </c>
      <c r="O75" s="7">
        <f t="shared" si="24"/>
        <v>3.8114089215857674</v>
      </c>
      <c r="P75" s="7">
        <f t="shared" si="31"/>
        <v>3.4979968434680866</v>
      </c>
      <c r="Q75" s="7">
        <f t="shared" si="25"/>
        <v>3.8626074904773855</v>
      </c>
      <c r="R75" s="3">
        <f t="shared" si="32"/>
        <v>4.1342854145298507</v>
      </c>
      <c r="S75" s="7">
        <f t="shared" si="33"/>
        <v>3.3666897821255617</v>
      </c>
      <c r="T75" s="7">
        <f t="shared" si="34"/>
        <v>2.8599968434680818</v>
      </c>
      <c r="U75" s="7">
        <f t="shared" si="35"/>
        <v>3.4357324165822547</v>
      </c>
      <c r="V75" s="4">
        <f t="shared" si="36"/>
        <v>3.7032854145298586</v>
      </c>
      <c r="X75" s="7">
        <f t="shared" si="20"/>
        <v>3.1986897821255553</v>
      </c>
      <c r="Y75" s="7">
        <f t="shared" si="37"/>
        <v>2.7020893851967571</v>
      </c>
      <c r="Z75" s="7">
        <f t="shared" si="21"/>
        <v>3.2677324165822483</v>
      </c>
      <c r="AA75" s="4">
        <f t="shared" si="22"/>
        <v>3.5352854145298522</v>
      </c>
      <c r="AC75" t="s">
        <v>71</v>
      </c>
    </row>
    <row r="76" spans="1:29">
      <c r="A76" t="s">
        <v>72</v>
      </c>
      <c r="B76">
        <v>-498.52937507899998</v>
      </c>
      <c r="C76">
        <v>96.454999999999998</v>
      </c>
      <c r="D76">
        <v>91.238</v>
      </c>
      <c r="E76">
        <v>88.778000000000006</v>
      </c>
      <c r="F76" s="3">
        <f t="shared" si="28"/>
        <v>4.2440712898408766</v>
      </c>
      <c r="G76" s="4">
        <f t="shared" si="29"/>
        <v>2.6937758037579584</v>
      </c>
      <c r="H76" s="4">
        <f t="shared" si="30"/>
        <v>2.7177758037579594</v>
      </c>
      <c r="I76">
        <v>-497.365804753926</v>
      </c>
      <c r="J76">
        <v>-497.89626473405599</v>
      </c>
      <c r="K76">
        <v>-498.053973171417</v>
      </c>
      <c r="L76">
        <f t="shared" si="23"/>
        <v>-498.14179192485904</v>
      </c>
      <c r="M76">
        <f t="shared" ref="M76:M139" si="38">(256*J76-625*K76)/-369</f>
        <v>-498.16338607104962</v>
      </c>
      <c r="N76" s="6">
        <f t="shared" si="26"/>
        <v>-498.17197465192072</v>
      </c>
      <c r="O76" s="7">
        <f t="shared" si="24"/>
        <v>3.3612669358694998</v>
      </c>
      <c r="P76" s="7">
        <f t="shared" si="31"/>
        <v>3.017984487298782</v>
      </c>
      <c r="Q76" s="7">
        <f t="shared" si="25"/>
        <v>3.0068374617521205</v>
      </c>
      <c r="R76" s="3">
        <f t="shared" si="32"/>
        <v>3.1290663115825406</v>
      </c>
      <c r="S76" s="7">
        <f t="shared" si="33"/>
        <v>2.2175477964093062</v>
      </c>
      <c r="T76" s="7">
        <f t="shared" si="34"/>
        <v>1.6809844872987725</v>
      </c>
      <c r="U76" s="7">
        <f t="shared" si="35"/>
        <v>1.8809623878569823</v>
      </c>
      <c r="V76" s="4">
        <f t="shared" si="36"/>
        <v>1.9990663115825384</v>
      </c>
      <c r="X76" s="7">
        <f t="shared" ref="X76:X139" si="39">O76-$O$8+E76-$E$8</f>
        <v>1.9015477964093037</v>
      </c>
      <c r="Y76" s="7">
        <f t="shared" si="37"/>
        <v>1.3750770290274517</v>
      </c>
      <c r="Z76" s="7">
        <f t="shared" ref="Z76:Z139" si="40">Q76-$Q$8+E76-$E$8</f>
        <v>1.5649623878569798</v>
      </c>
      <c r="AA76" s="4">
        <f t="shared" ref="AA76:AA139" si="41">R76-$R$8+E76-$E$8</f>
        <v>1.6830663115825359</v>
      </c>
      <c r="AC76" t="s">
        <v>72</v>
      </c>
    </row>
    <row r="77" spans="1:29">
      <c r="A77" t="s">
        <v>73</v>
      </c>
      <c r="B77">
        <v>-498.52929092699998</v>
      </c>
      <c r="C77">
        <v>96.82</v>
      </c>
      <c r="D77">
        <v>91.680999999999997</v>
      </c>
      <c r="E77">
        <v>89.257000000000005</v>
      </c>
      <c r="F77" s="3">
        <f t="shared" si="28"/>
        <v>4.2968774679524468</v>
      </c>
      <c r="G77" s="4">
        <f t="shared" si="29"/>
        <v>3.1115819818695201</v>
      </c>
      <c r="H77" s="4">
        <f t="shared" si="30"/>
        <v>3.2495819818695253</v>
      </c>
      <c r="I77">
        <v>-497.36736096868998</v>
      </c>
      <c r="J77">
        <v>-497.89623962516902</v>
      </c>
      <c r="K77">
        <v>-498.053550540424</v>
      </c>
      <c r="L77">
        <f t="shared" ref="L77:L140" si="42">(81*I77-256*J77)/-175</f>
        <v>-498.14103488902504</v>
      </c>
      <c r="M77">
        <f t="shared" si="38"/>
        <v>-498.16268765236231</v>
      </c>
      <c r="N77" s="6">
        <f t="shared" si="26"/>
        <v>-498.17129954687158</v>
      </c>
      <c r="O77" s="7">
        <f t="shared" ref="O77:O140" si="43">(K77-$K$7)*$P$3</f>
        <v>3.6264718922816761</v>
      </c>
      <c r="P77" s="7">
        <f t="shared" si="31"/>
        <v>3.4930316529900853</v>
      </c>
      <c r="Q77" s="7">
        <f t="shared" ref="Q77:Q140" si="44">(M77-$M$7)*$P$3</f>
        <v>3.4451018119591259</v>
      </c>
      <c r="R77" s="3">
        <f t="shared" si="32"/>
        <v>3.55270113272945</v>
      </c>
      <c r="S77" s="7">
        <f t="shared" si="33"/>
        <v>2.8477527528214779</v>
      </c>
      <c r="T77" s="7">
        <f t="shared" si="34"/>
        <v>2.5210316529900751</v>
      </c>
      <c r="U77" s="7">
        <f t="shared" si="35"/>
        <v>2.6842267380639839</v>
      </c>
      <c r="V77" s="4">
        <f t="shared" si="36"/>
        <v>2.7877011327294525</v>
      </c>
      <c r="X77" s="7">
        <f t="shared" si="39"/>
        <v>2.6457527528214797</v>
      </c>
      <c r="Y77" s="7">
        <f t="shared" si="37"/>
        <v>2.3291241947187586</v>
      </c>
      <c r="Z77" s="7">
        <f t="shared" si="40"/>
        <v>2.4822267380639857</v>
      </c>
      <c r="AA77" s="4">
        <f t="shared" si="41"/>
        <v>2.5857011327294543</v>
      </c>
      <c r="AC77" t="s">
        <v>73</v>
      </c>
    </row>
    <row r="78" spans="1:29">
      <c r="A78" t="s">
        <v>74</v>
      </c>
      <c r="B78">
        <v>-498.52924706599998</v>
      </c>
      <c r="C78">
        <v>96.954999999999998</v>
      </c>
      <c r="D78">
        <v>91.864999999999995</v>
      </c>
      <c r="E78">
        <v>89.462999999999994</v>
      </c>
      <c r="F78" s="3">
        <f t="shared" si="28"/>
        <v>4.324400661434292</v>
      </c>
      <c r="G78" s="4">
        <f t="shared" si="29"/>
        <v>3.2741051753513659</v>
      </c>
      <c r="H78" s="4">
        <f t="shared" si="30"/>
        <v>3.4831051753513549</v>
      </c>
      <c r="I78">
        <v>-497.36872136186599</v>
      </c>
      <c r="J78">
        <v>-497.89634026730999</v>
      </c>
      <c r="K78">
        <v>-498.05326057310202</v>
      </c>
      <c r="L78">
        <f t="shared" si="42"/>
        <v>-498.14055244640122</v>
      </c>
      <c r="M78">
        <f t="shared" si="38"/>
        <v>-498.16212669310954</v>
      </c>
      <c r="N78" s="6">
        <f t="shared" ref="N78:N141" si="45">(243*I78-2048*J78+3125*K78)/1320</f>
        <v>-498.17070735941394</v>
      </c>
      <c r="O78" s="7">
        <f t="shared" si="43"/>
        <v>3.8084291369210379</v>
      </c>
      <c r="P78" s="7">
        <f t="shared" si="31"/>
        <v>3.7957689750053252</v>
      </c>
      <c r="Q78" s="7">
        <f t="shared" si="44"/>
        <v>3.7971090633031341</v>
      </c>
      <c r="R78" s="3">
        <f t="shared" si="32"/>
        <v>3.9243043788063496</v>
      </c>
      <c r="S78" s="7">
        <f t="shared" si="33"/>
        <v>3.1647099974608466</v>
      </c>
      <c r="T78" s="7">
        <f t="shared" si="34"/>
        <v>2.9587689750053272</v>
      </c>
      <c r="U78" s="7">
        <f t="shared" si="35"/>
        <v>3.1712339894079946</v>
      </c>
      <c r="V78" s="4">
        <f t="shared" si="36"/>
        <v>3.2943043788063591</v>
      </c>
      <c r="X78" s="7">
        <f t="shared" si="39"/>
        <v>3.0337099974608321</v>
      </c>
      <c r="Y78" s="7">
        <f t="shared" si="37"/>
        <v>2.8378615167339802</v>
      </c>
      <c r="Z78" s="7">
        <f t="shared" si="40"/>
        <v>3.0402339894079802</v>
      </c>
      <c r="AA78" s="4">
        <f t="shared" si="41"/>
        <v>3.1633043788063446</v>
      </c>
      <c r="AC78" t="s">
        <v>74</v>
      </c>
    </row>
    <row r="79" spans="1:29">
      <c r="A79" t="s">
        <v>75</v>
      </c>
      <c r="B79">
        <v>-498.529156349</v>
      </c>
      <c r="C79">
        <v>96.334999999999994</v>
      </c>
      <c r="D79">
        <v>91.069000000000003</v>
      </c>
      <c r="E79">
        <v>88.587999999999994</v>
      </c>
      <c r="F79" s="3">
        <f t="shared" si="28"/>
        <v>4.3813264392958313</v>
      </c>
      <c r="G79" s="4">
        <f t="shared" si="29"/>
        <v>2.711030953212898</v>
      </c>
      <c r="H79" s="4">
        <f t="shared" si="30"/>
        <v>2.6650309532128915</v>
      </c>
      <c r="I79">
        <v>-497.36515084881302</v>
      </c>
      <c r="J79">
        <v>-497.89538321340001</v>
      </c>
      <c r="K79">
        <v>-498.05300059924002</v>
      </c>
      <c r="L79">
        <f t="shared" si="42"/>
        <v>-498.14080505072315</v>
      </c>
      <c r="M79">
        <f t="shared" si="38"/>
        <v>-498.16235033033774</v>
      </c>
      <c r="N79" s="6">
        <f t="shared" si="45"/>
        <v>-498.17091947563893</v>
      </c>
      <c r="O79" s="7">
        <f t="shared" si="43"/>
        <v>3.9715652009628539</v>
      </c>
      <c r="P79" s="7">
        <f t="shared" si="31"/>
        <v>3.637257367252364</v>
      </c>
      <c r="Q79" s="7">
        <f t="shared" si="44"/>
        <v>3.6567745815923143</v>
      </c>
      <c r="R79" s="3">
        <f t="shared" si="32"/>
        <v>3.7911994358809364</v>
      </c>
      <c r="S79" s="7">
        <f t="shared" si="33"/>
        <v>2.7078460615026501</v>
      </c>
      <c r="T79" s="7">
        <f t="shared" si="34"/>
        <v>2.1802573672523522</v>
      </c>
      <c r="U79" s="7">
        <f t="shared" si="35"/>
        <v>2.4108995076971809</v>
      </c>
      <c r="V79" s="4">
        <f t="shared" si="36"/>
        <v>2.5411994358809409</v>
      </c>
      <c r="X79" s="7">
        <f t="shared" si="39"/>
        <v>2.3218460615026402</v>
      </c>
      <c r="Y79" s="7">
        <f t="shared" si="37"/>
        <v>1.804349908981024</v>
      </c>
      <c r="Z79" s="7">
        <f t="shared" si="40"/>
        <v>2.024899507697171</v>
      </c>
      <c r="AA79" s="4">
        <f t="shared" si="41"/>
        <v>2.155199435880931</v>
      </c>
      <c r="AC79" t="s">
        <v>75</v>
      </c>
    </row>
    <row r="80" spans="1:29">
      <c r="A80" t="s">
        <v>76</v>
      </c>
      <c r="B80">
        <v>-498.52912792900003</v>
      </c>
      <c r="C80">
        <v>96.89</v>
      </c>
      <c r="D80">
        <v>91.763000000000005</v>
      </c>
      <c r="E80">
        <v>89.344999999999999</v>
      </c>
      <c r="F80" s="3">
        <f t="shared" si="28"/>
        <v>4.3991602588223211</v>
      </c>
      <c r="G80" s="4">
        <f t="shared" si="29"/>
        <v>3.2838647727393919</v>
      </c>
      <c r="H80" s="4">
        <f t="shared" si="30"/>
        <v>3.4398647727393836</v>
      </c>
      <c r="I80">
        <v>-497.368676981607</v>
      </c>
      <c r="J80">
        <v>-497.896150102641</v>
      </c>
      <c r="K80">
        <v>-498.05297079117099</v>
      </c>
      <c r="L80">
        <f t="shared" si="42"/>
        <v>-498.14029480437671</v>
      </c>
      <c r="M80">
        <f t="shared" si="38"/>
        <v>-498.16176780001564</v>
      </c>
      <c r="N80" s="6">
        <f t="shared" si="45"/>
        <v>-498.17030819600836</v>
      </c>
      <c r="O80" s="7">
        <f t="shared" si="43"/>
        <v>3.9902700469839685</v>
      </c>
      <c r="P80" s="7">
        <f t="shared" si="31"/>
        <v>3.9574417889048177</v>
      </c>
      <c r="Q80" s="7">
        <f t="shared" si="44"/>
        <v>4.0223178835306488</v>
      </c>
      <c r="R80" s="3">
        <f t="shared" si="32"/>
        <v>4.1747832015385304</v>
      </c>
      <c r="S80" s="7">
        <f t="shared" si="33"/>
        <v>3.2815509075237799</v>
      </c>
      <c r="T80" s="7">
        <f t="shared" si="34"/>
        <v>3.0554417889048153</v>
      </c>
      <c r="U80" s="7">
        <f t="shared" si="35"/>
        <v>3.3314428096355186</v>
      </c>
      <c r="V80" s="4">
        <f t="shared" si="36"/>
        <v>3.4797832015385382</v>
      </c>
      <c r="X80" s="7">
        <f t="shared" si="39"/>
        <v>3.0975509075237682</v>
      </c>
      <c r="Y80" s="7">
        <f t="shared" si="37"/>
        <v>2.8815343306334853</v>
      </c>
      <c r="Z80" s="7">
        <f t="shared" si="40"/>
        <v>3.1474428096355069</v>
      </c>
      <c r="AA80" s="4">
        <f t="shared" si="41"/>
        <v>3.2957832015385264</v>
      </c>
      <c r="AC80" t="s">
        <v>76</v>
      </c>
    </row>
    <row r="81" spans="1:29">
      <c r="A81" t="s">
        <v>77</v>
      </c>
      <c r="B81">
        <v>-498.52911724199998</v>
      </c>
      <c r="C81">
        <v>96.762</v>
      </c>
      <c r="D81">
        <v>91.602000000000004</v>
      </c>
      <c r="E81">
        <v>89.17</v>
      </c>
      <c r="F81" s="3">
        <f t="shared" si="28"/>
        <v>4.4058664527061655</v>
      </c>
      <c r="G81" s="4">
        <f t="shared" si="29"/>
        <v>3.1625709666232495</v>
      </c>
      <c r="H81" s="4">
        <f t="shared" si="30"/>
        <v>3.27157096662323</v>
      </c>
      <c r="I81">
        <v>-497.36859614001901</v>
      </c>
      <c r="J81">
        <v>-497.89626773247699</v>
      </c>
      <c r="K81">
        <v>-498.05320493266299</v>
      </c>
      <c r="L81">
        <f t="shared" si="42"/>
        <v>-498.14050429812897</v>
      </c>
      <c r="M81">
        <f t="shared" si="38"/>
        <v>-498.16208277344253</v>
      </c>
      <c r="N81" s="6">
        <f t="shared" si="45"/>
        <v>-498.17066512157845</v>
      </c>
      <c r="O81" s="7">
        <f t="shared" si="43"/>
        <v>3.8433440401154617</v>
      </c>
      <c r="P81" s="7">
        <f t="shared" si="31"/>
        <v>3.8259824724836591</v>
      </c>
      <c r="Q81" s="7">
        <f t="shared" si="44"/>
        <v>3.8246690708917823</v>
      </c>
      <c r="R81" s="3">
        <f t="shared" si="32"/>
        <v>3.9508090211652496</v>
      </c>
      <c r="S81" s="7">
        <f t="shared" si="33"/>
        <v>3.0066249006552681</v>
      </c>
      <c r="T81" s="7">
        <f t="shared" si="34"/>
        <v>2.7959824724836579</v>
      </c>
      <c r="U81" s="7">
        <f t="shared" si="35"/>
        <v>3.0057939969966441</v>
      </c>
      <c r="V81" s="4">
        <f t="shared" si="36"/>
        <v>3.1278090211652625</v>
      </c>
      <c r="X81" s="7">
        <f t="shared" si="39"/>
        <v>2.7756249006552594</v>
      </c>
      <c r="Y81" s="7">
        <f t="shared" si="37"/>
        <v>2.5750750142123309</v>
      </c>
      <c r="Z81" s="7">
        <f t="shared" si="40"/>
        <v>2.7747939969966353</v>
      </c>
      <c r="AA81" s="4">
        <f t="shared" si="41"/>
        <v>2.8968090211652537</v>
      </c>
      <c r="AC81" t="s">
        <v>77</v>
      </c>
    </row>
    <row r="82" spans="1:29">
      <c r="A82" t="s">
        <v>78</v>
      </c>
      <c r="B82">
        <v>-498.52910594399998</v>
      </c>
      <c r="C82">
        <v>97.085999999999999</v>
      </c>
      <c r="D82">
        <v>91.974000000000004</v>
      </c>
      <c r="E82">
        <v>89.563999999999993</v>
      </c>
      <c r="F82" s="3">
        <f t="shared" si="28"/>
        <v>4.4129560548608273</v>
      </c>
      <c r="G82" s="4">
        <f t="shared" si="29"/>
        <v>3.4936605687778979</v>
      </c>
      <c r="H82" s="4">
        <f t="shared" si="30"/>
        <v>3.6726605687778857</v>
      </c>
      <c r="I82">
        <v>-497.36807951287699</v>
      </c>
      <c r="J82">
        <v>-497.89647807425501</v>
      </c>
      <c r="K82">
        <v>-498.05348718486101</v>
      </c>
      <c r="L82">
        <f t="shared" si="42"/>
        <v>-498.14105112266429</v>
      </c>
      <c r="M82">
        <f t="shared" si="38"/>
        <v>-498.16241491471237</v>
      </c>
      <c r="N82" s="6">
        <f t="shared" si="45"/>
        <v>-498.17091187745865</v>
      </c>
      <c r="O82" s="7">
        <f t="shared" si="43"/>
        <v>3.6662281089304094</v>
      </c>
      <c r="P82" s="7">
        <f t="shared" si="31"/>
        <v>3.4828448903932543</v>
      </c>
      <c r="Q82" s="7">
        <f t="shared" si="44"/>
        <v>3.6162472739846665</v>
      </c>
      <c r="R82" s="3">
        <f t="shared" si="32"/>
        <v>3.79596736606605</v>
      </c>
      <c r="S82" s="7">
        <f t="shared" si="33"/>
        <v>3.1535089694702094</v>
      </c>
      <c r="T82" s="7">
        <f t="shared" si="34"/>
        <v>2.7768448903932494</v>
      </c>
      <c r="U82" s="7">
        <f t="shared" si="35"/>
        <v>3.1213722000895388</v>
      </c>
      <c r="V82" s="4">
        <f t="shared" si="36"/>
        <v>3.2969673660660561</v>
      </c>
      <c r="X82" s="7">
        <f t="shared" si="39"/>
        <v>2.9925089694701938</v>
      </c>
      <c r="Y82" s="7">
        <f t="shared" si="37"/>
        <v>2.6259374321219155</v>
      </c>
      <c r="Z82" s="7">
        <f t="shared" si="40"/>
        <v>2.9603722000895232</v>
      </c>
      <c r="AA82" s="4">
        <f t="shared" si="41"/>
        <v>3.1359673660660405</v>
      </c>
      <c r="AC82" t="s">
        <v>78</v>
      </c>
    </row>
    <row r="83" spans="1:29">
      <c r="A83" t="s">
        <v>79</v>
      </c>
      <c r="B83">
        <v>-498.52905380700003</v>
      </c>
      <c r="C83">
        <v>96.381</v>
      </c>
      <c r="D83">
        <v>91.185000000000002</v>
      </c>
      <c r="E83">
        <v>88.733000000000004</v>
      </c>
      <c r="F83" s="3">
        <f t="shared" si="28"/>
        <v>4.4456725168085711</v>
      </c>
      <c r="G83" s="4">
        <f t="shared" si="29"/>
        <v>2.8213770307256425</v>
      </c>
      <c r="H83" s="4">
        <f t="shared" si="30"/>
        <v>2.8743770307256398</v>
      </c>
      <c r="I83">
        <v>-497.36571785807399</v>
      </c>
      <c r="J83">
        <v>-497.895514329251</v>
      </c>
      <c r="K83">
        <v>-498.05314224513199</v>
      </c>
      <c r="L83">
        <f t="shared" si="42"/>
        <v>-498.14073441019582</v>
      </c>
      <c r="M83">
        <f t="shared" si="38"/>
        <v>-498.16249928162398</v>
      </c>
      <c r="N83" s="6">
        <f t="shared" si="45"/>
        <v>-498.17115576457849</v>
      </c>
      <c r="O83" s="7">
        <f t="shared" si="43"/>
        <v>3.8826810603565849</v>
      </c>
      <c r="P83" s="7">
        <f t="shared" si="31"/>
        <v>3.6815849681164261</v>
      </c>
      <c r="Q83" s="7">
        <f t="shared" si="44"/>
        <v>3.5633062368004977</v>
      </c>
      <c r="R83" s="3">
        <f t="shared" si="32"/>
        <v>3.6429258853016337</v>
      </c>
      <c r="S83" s="7">
        <f t="shared" si="33"/>
        <v>2.6649619208963884</v>
      </c>
      <c r="T83" s="7">
        <f t="shared" si="34"/>
        <v>2.2705849681164239</v>
      </c>
      <c r="U83" s="7">
        <f t="shared" si="35"/>
        <v>2.3634311629053713</v>
      </c>
      <c r="V83" s="4">
        <f t="shared" si="36"/>
        <v>2.4389258853016429</v>
      </c>
      <c r="X83" s="7">
        <f t="shared" si="39"/>
        <v>2.3779619208963823</v>
      </c>
      <c r="Y83" s="7">
        <f t="shared" si="37"/>
        <v>1.9936775098450994</v>
      </c>
      <c r="Z83" s="7">
        <f t="shared" si="40"/>
        <v>2.0764311629053651</v>
      </c>
      <c r="AA83" s="4">
        <f t="shared" si="41"/>
        <v>2.1519258853016368</v>
      </c>
      <c r="AC83" t="s">
        <v>79</v>
      </c>
    </row>
    <row r="84" spans="1:29">
      <c r="A84" t="s">
        <v>80</v>
      </c>
      <c r="B84">
        <v>-498.52903405199999</v>
      </c>
      <c r="C84">
        <v>96.275999999999996</v>
      </c>
      <c r="D84">
        <v>91.046999999999997</v>
      </c>
      <c r="E84">
        <v>88.581000000000003</v>
      </c>
      <c r="F84" s="3">
        <f t="shared" si="28"/>
        <v>4.4580689666930624</v>
      </c>
      <c r="G84" s="4">
        <f t="shared" si="29"/>
        <v>2.7287734806101298</v>
      </c>
      <c r="H84" s="4">
        <f t="shared" si="30"/>
        <v>2.73477348061013</v>
      </c>
      <c r="I84">
        <v>-497.36619559900299</v>
      </c>
      <c r="J84">
        <v>-497.89610122881101</v>
      </c>
      <c r="K84">
        <v>-498.05362014691599</v>
      </c>
      <c r="L84">
        <f t="shared" si="42"/>
        <v>-498.14137183460787</v>
      </c>
      <c r="M84">
        <f t="shared" si="38"/>
        <v>-498.16290156435468</v>
      </c>
      <c r="N84" s="6">
        <f t="shared" si="45"/>
        <v>-498.17146452504943</v>
      </c>
      <c r="O84" s="7">
        <f t="shared" si="43"/>
        <v>3.5827931583976569</v>
      </c>
      <c r="P84" s="7">
        <f t="shared" si="31"/>
        <v>3.281595104114527</v>
      </c>
      <c r="Q84" s="7">
        <f t="shared" si="44"/>
        <v>3.3108700079657432</v>
      </c>
      <c r="R84" s="3">
        <f t="shared" si="32"/>
        <v>3.4491757614476182</v>
      </c>
      <c r="S84" s="7">
        <f t="shared" si="33"/>
        <v>2.2600740189374591</v>
      </c>
      <c r="T84" s="7">
        <f t="shared" si="34"/>
        <v>1.7655951041145244</v>
      </c>
      <c r="U84" s="7">
        <f t="shared" si="35"/>
        <v>2.0059949340705998</v>
      </c>
      <c r="V84" s="4">
        <f t="shared" si="36"/>
        <v>2.1401757614476224</v>
      </c>
      <c r="X84" s="7">
        <f t="shared" si="39"/>
        <v>1.9260740189374559</v>
      </c>
      <c r="Y84" s="7">
        <f t="shared" si="37"/>
        <v>1.4416876458432029</v>
      </c>
      <c r="Z84" s="7">
        <f t="shared" si="40"/>
        <v>1.6719949340705966</v>
      </c>
      <c r="AA84" s="4">
        <f t="shared" si="41"/>
        <v>1.8061757614476193</v>
      </c>
      <c r="AC84" t="s">
        <v>80</v>
      </c>
    </row>
    <row r="85" spans="1:29">
      <c r="A85" t="s">
        <v>81</v>
      </c>
      <c r="B85">
        <v>-498.52898287400001</v>
      </c>
      <c r="C85">
        <v>96.941000000000003</v>
      </c>
      <c r="D85">
        <v>91.813000000000002</v>
      </c>
      <c r="E85">
        <v>89.396000000000001</v>
      </c>
      <c r="F85" s="3">
        <f t="shared" si="28"/>
        <v>4.4901836470603467</v>
      </c>
      <c r="G85" s="4">
        <f t="shared" si="29"/>
        <v>3.4258881609774221</v>
      </c>
      <c r="H85" s="4">
        <f t="shared" si="30"/>
        <v>3.5818881609774138</v>
      </c>
      <c r="I85">
        <v>-497.36767720159401</v>
      </c>
      <c r="J85">
        <v>-497.89613156730701</v>
      </c>
      <c r="K85">
        <v>-498.05317872333097</v>
      </c>
      <c r="L85">
        <f t="shared" si="42"/>
        <v>-498.14073044515129</v>
      </c>
      <c r="M85">
        <f t="shared" si="38"/>
        <v>-498.16213284783538</v>
      </c>
      <c r="N85" s="6">
        <f t="shared" si="45"/>
        <v>-498.17064516708467</v>
      </c>
      <c r="O85" s="7">
        <f t="shared" si="43"/>
        <v>3.8597906445319388</v>
      </c>
      <c r="P85" s="7">
        <f t="shared" si="31"/>
        <v>3.6840730711625134</v>
      </c>
      <c r="Q85" s="7">
        <f t="shared" si="44"/>
        <v>3.7932469144671228</v>
      </c>
      <c r="R85" s="3">
        <f t="shared" si="32"/>
        <v>3.9633306552640248</v>
      </c>
      <c r="S85" s="7">
        <f t="shared" si="33"/>
        <v>3.2020715050717428</v>
      </c>
      <c r="T85" s="7">
        <f t="shared" si="34"/>
        <v>2.8330730711625165</v>
      </c>
      <c r="U85" s="7">
        <f t="shared" si="35"/>
        <v>3.1533718405719924</v>
      </c>
      <c r="V85" s="4">
        <f t="shared" si="36"/>
        <v>3.3193306552640394</v>
      </c>
      <c r="X85" s="7">
        <f t="shared" si="39"/>
        <v>3.0180715050717311</v>
      </c>
      <c r="Y85" s="7">
        <f t="shared" si="37"/>
        <v>2.6591656128911865</v>
      </c>
      <c r="Z85" s="7">
        <f t="shared" si="40"/>
        <v>2.9693718405719807</v>
      </c>
      <c r="AA85" s="4">
        <f t="shared" si="41"/>
        <v>3.1353306552640277</v>
      </c>
      <c r="AC85" t="s">
        <v>81</v>
      </c>
    </row>
    <row r="86" spans="1:29">
      <c r="A86" t="s">
        <v>82</v>
      </c>
      <c r="B86">
        <v>-498.528888166</v>
      </c>
      <c r="C86">
        <v>96.14</v>
      </c>
      <c r="D86">
        <v>90.897000000000006</v>
      </c>
      <c r="E86">
        <v>88.424000000000007</v>
      </c>
      <c r="F86" s="3">
        <f t="shared" si="28"/>
        <v>4.5496138152909289</v>
      </c>
      <c r="G86" s="4">
        <f t="shared" si="29"/>
        <v>2.6843183292080113</v>
      </c>
      <c r="H86" s="4">
        <f t="shared" si="30"/>
        <v>2.6693183292080107</v>
      </c>
      <c r="I86">
        <v>-497.365499965575</v>
      </c>
      <c r="J86">
        <v>-497.89562787472897</v>
      </c>
      <c r="K86">
        <v>-498.05326339939</v>
      </c>
      <c r="L86">
        <f t="shared" si="42"/>
        <v>-498.14100136410877</v>
      </c>
      <c r="M86">
        <f t="shared" si="38"/>
        <v>-498.16262571460209</v>
      </c>
      <c r="N86" s="6">
        <f t="shared" si="45"/>
        <v>-498.17122630854806</v>
      </c>
      <c r="O86" s="7">
        <f t="shared" si="43"/>
        <v>3.8066556144071373</v>
      </c>
      <c r="P86" s="7">
        <f t="shared" si="31"/>
        <v>3.5140688559003492</v>
      </c>
      <c r="Q86" s="7">
        <f t="shared" si="44"/>
        <v>3.4839683439267151</v>
      </c>
      <c r="R86" s="3">
        <f t="shared" si="32"/>
        <v>3.5986588753449613</v>
      </c>
      <c r="S86" s="7">
        <f t="shared" si="33"/>
        <v>2.3479364749469482</v>
      </c>
      <c r="T86" s="7">
        <f t="shared" si="34"/>
        <v>1.8620688559003469</v>
      </c>
      <c r="U86" s="7">
        <f t="shared" si="35"/>
        <v>2.0430932700315765</v>
      </c>
      <c r="V86" s="4">
        <f t="shared" si="36"/>
        <v>2.1536588753449735</v>
      </c>
      <c r="X86" s="7">
        <f t="shared" si="39"/>
        <v>1.9929364749469443</v>
      </c>
      <c r="Y86" s="7">
        <f t="shared" si="37"/>
        <v>1.5171613976290246</v>
      </c>
      <c r="Z86" s="7">
        <f t="shared" si="40"/>
        <v>1.6880932700315725</v>
      </c>
      <c r="AA86" s="4">
        <f t="shared" si="41"/>
        <v>1.7986588753449695</v>
      </c>
      <c r="AC86" t="s">
        <v>82</v>
      </c>
    </row>
    <row r="87" spans="1:29">
      <c r="A87" t="s">
        <v>83</v>
      </c>
      <c r="B87">
        <v>-498.52887659800001</v>
      </c>
      <c r="C87">
        <v>97.296999999999997</v>
      </c>
      <c r="D87">
        <v>92.253</v>
      </c>
      <c r="E87">
        <v>89.873999999999995</v>
      </c>
      <c r="F87" s="3">
        <f t="shared" si="28"/>
        <v>4.5568728449980416</v>
      </c>
      <c r="G87" s="4">
        <f t="shared" si="29"/>
        <v>3.848577358915108</v>
      </c>
      <c r="H87" s="4">
        <f t="shared" si="30"/>
        <v>4.1265773589150996</v>
      </c>
      <c r="I87">
        <v>-497.36820391353803</v>
      </c>
      <c r="J87">
        <v>-497.89580825022898</v>
      </c>
      <c r="K87">
        <v>-498.05275253532199</v>
      </c>
      <c r="L87">
        <f t="shared" si="42"/>
        <v>-498.14001368606881</v>
      </c>
      <c r="M87">
        <f t="shared" si="38"/>
        <v>-498.16163529137572</v>
      </c>
      <c r="N87" s="6">
        <f t="shared" si="45"/>
        <v>-498.17023479348643</v>
      </c>
      <c r="O87" s="7">
        <f t="shared" si="43"/>
        <v>4.1272276622110802</v>
      </c>
      <c r="P87" s="7">
        <f t="shared" si="31"/>
        <v>4.1338461932835999</v>
      </c>
      <c r="Q87" s="7">
        <f t="shared" si="44"/>
        <v>4.1054683118162263</v>
      </c>
      <c r="R87" s="3">
        <f t="shared" si="32"/>
        <v>4.2208439802144264</v>
      </c>
      <c r="S87" s="7">
        <f t="shared" si="33"/>
        <v>3.82550852275088</v>
      </c>
      <c r="T87" s="7">
        <f t="shared" si="34"/>
        <v>3.638846193283598</v>
      </c>
      <c r="U87" s="7">
        <f t="shared" si="35"/>
        <v>3.8215932379210926</v>
      </c>
      <c r="V87" s="4">
        <f t="shared" si="36"/>
        <v>3.9328439802144288</v>
      </c>
      <c r="X87" s="7">
        <f t="shared" si="39"/>
        <v>3.7635085227508682</v>
      </c>
      <c r="Y87" s="7">
        <f t="shared" si="37"/>
        <v>3.5869387350122679</v>
      </c>
      <c r="Z87" s="7">
        <f t="shared" si="40"/>
        <v>3.7595932379210808</v>
      </c>
      <c r="AA87" s="4">
        <f t="shared" si="41"/>
        <v>3.870843980214417</v>
      </c>
      <c r="AC87" t="s">
        <v>83</v>
      </c>
    </row>
    <row r="88" spans="1:29">
      <c r="A88" t="s">
        <v>84</v>
      </c>
      <c r="B88">
        <v>-498.52887546300002</v>
      </c>
      <c r="C88">
        <v>96.631</v>
      </c>
      <c r="D88">
        <v>91.435000000000002</v>
      </c>
      <c r="E88">
        <v>88.986000000000004</v>
      </c>
      <c r="F88" s="3">
        <f t="shared" si="28"/>
        <v>4.5575850682568531</v>
      </c>
      <c r="G88" s="4">
        <f t="shared" si="29"/>
        <v>3.1832895821739271</v>
      </c>
      <c r="H88" s="4">
        <f t="shared" si="30"/>
        <v>3.2392895821739245</v>
      </c>
      <c r="I88">
        <v>-497.36651147990898</v>
      </c>
      <c r="J88">
        <v>-497.89572675300099</v>
      </c>
      <c r="K88">
        <v>-498.053041087395</v>
      </c>
      <c r="L88">
        <f t="shared" si="42"/>
        <v>-498.14067782226067</v>
      </c>
      <c r="M88">
        <f t="shared" si="38"/>
        <v>-498.16218057141913</v>
      </c>
      <c r="N88" s="6">
        <f t="shared" si="45"/>
        <v>-498.17073280119791</v>
      </c>
      <c r="O88" s="7">
        <f t="shared" si="43"/>
        <v>3.9461584997164563</v>
      </c>
      <c r="P88" s="7">
        <f t="shared" si="31"/>
        <v>3.7170944341116727</v>
      </c>
      <c r="Q88" s="7">
        <f t="shared" si="44"/>
        <v>3.7632999130466858</v>
      </c>
      <c r="R88" s="3">
        <f t="shared" si="32"/>
        <v>3.9083394180674649</v>
      </c>
      <c r="S88" s="7">
        <f t="shared" si="33"/>
        <v>2.9784393602562602</v>
      </c>
      <c r="T88" s="7">
        <f t="shared" si="34"/>
        <v>2.5560944341116709</v>
      </c>
      <c r="U88" s="7">
        <f t="shared" si="35"/>
        <v>2.8134248391515513</v>
      </c>
      <c r="V88" s="4">
        <f t="shared" si="36"/>
        <v>2.9543394180674767</v>
      </c>
      <c r="X88" s="7">
        <f t="shared" si="39"/>
        <v>2.6944393602562542</v>
      </c>
      <c r="Y88" s="7">
        <f t="shared" si="37"/>
        <v>2.2821869758403466</v>
      </c>
      <c r="Z88" s="7">
        <f t="shared" si="40"/>
        <v>2.5294248391515453</v>
      </c>
      <c r="AA88" s="4">
        <f t="shared" si="41"/>
        <v>2.6703394180674707</v>
      </c>
      <c r="AC88" t="s">
        <v>84</v>
      </c>
    </row>
    <row r="89" spans="1:29">
      <c r="A89" t="s">
        <v>85</v>
      </c>
      <c r="B89">
        <v>-498.53226149400001</v>
      </c>
      <c r="C89">
        <v>97.200999999999993</v>
      </c>
      <c r="D89">
        <v>92.126000000000005</v>
      </c>
      <c r="E89">
        <v>89.731999999999999</v>
      </c>
      <c r="F89" s="3">
        <f t="shared" si="28"/>
        <v>2.4328185020672013</v>
      </c>
      <c r="G89" s="4">
        <f t="shared" si="29"/>
        <v>1.6285230159842712</v>
      </c>
      <c r="H89" s="4">
        <f t="shared" si="30"/>
        <v>1.8605230159842705</v>
      </c>
      <c r="I89">
        <v>-497.365303154142</v>
      </c>
      <c r="J89">
        <v>-497.895216316389</v>
      </c>
      <c r="K89">
        <v>-498.05275218924697</v>
      </c>
      <c r="L89">
        <f t="shared" si="42"/>
        <v>-498.14049040862909</v>
      </c>
      <c r="M89">
        <f t="shared" si="38"/>
        <v>-498.16204536933265</v>
      </c>
      <c r="N89" s="6">
        <f t="shared" si="45"/>
        <v>-498.17061836506701</v>
      </c>
      <c r="O89" s="7">
        <f t="shared" si="43"/>
        <v>4.1274448275634716</v>
      </c>
      <c r="P89" s="7">
        <f t="shared" si="31"/>
        <v>3.8346982653904256</v>
      </c>
      <c r="Q89" s="7">
        <f t="shared" si="44"/>
        <v>3.8481405045943329</v>
      </c>
      <c r="R89" s="3">
        <f t="shared" si="32"/>
        <v>3.9801491755391374</v>
      </c>
      <c r="S89" s="7">
        <f t="shared" si="33"/>
        <v>3.7297256881032723</v>
      </c>
      <c r="T89" s="7">
        <f t="shared" si="34"/>
        <v>3.2436982653904209</v>
      </c>
      <c r="U89" s="7">
        <f t="shared" si="35"/>
        <v>3.4682654306991907</v>
      </c>
      <c r="V89" s="4">
        <f t="shared" si="36"/>
        <v>3.5961491755391393</v>
      </c>
      <c r="X89" s="7">
        <f t="shared" si="39"/>
        <v>3.6217256881032682</v>
      </c>
      <c r="Y89" s="7">
        <f t="shared" si="37"/>
        <v>3.1457908071190985</v>
      </c>
      <c r="Z89" s="7">
        <f t="shared" si="40"/>
        <v>3.3602654306991866</v>
      </c>
      <c r="AA89" s="4">
        <f t="shared" si="41"/>
        <v>3.4881491755391352</v>
      </c>
      <c r="AC89" t="s">
        <v>85</v>
      </c>
    </row>
    <row r="90" spans="1:29">
      <c r="A90" t="s">
        <v>86</v>
      </c>
      <c r="B90">
        <v>-498.52879674399998</v>
      </c>
      <c r="C90">
        <v>96.575999999999993</v>
      </c>
      <c r="D90">
        <v>91.418000000000006</v>
      </c>
      <c r="E90">
        <v>88.984999999999999</v>
      </c>
      <c r="F90" s="3">
        <f t="shared" si="28"/>
        <v>4.6069819873687239</v>
      </c>
      <c r="G90" s="4">
        <f t="shared" si="29"/>
        <v>3.1776865012857911</v>
      </c>
      <c r="H90" s="4">
        <f t="shared" si="30"/>
        <v>3.2876865012857905</v>
      </c>
      <c r="I90">
        <v>-497.36673036406398</v>
      </c>
      <c r="J90">
        <v>-497.89566556182098</v>
      </c>
      <c r="K90">
        <v>-498.05316708164997</v>
      </c>
      <c r="L90">
        <f t="shared" si="42"/>
        <v>-498.14048699621134</v>
      </c>
      <c r="M90">
        <f t="shared" si="38"/>
        <v>-498.16243642873997</v>
      </c>
      <c r="N90" s="6">
        <f t="shared" si="45"/>
        <v>-498.17116631667756</v>
      </c>
      <c r="O90" s="7">
        <f t="shared" si="43"/>
        <v>3.867095909770351</v>
      </c>
      <c r="P90" s="7">
        <f t="shared" si="31"/>
        <v>3.8368395898953822</v>
      </c>
      <c r="Q90" s="7">
        <f t="shared" si="44"/>
        <v>3.6027470176266667</v>
      </c>
      <c r="R90" s="3">
        <f t="shared" si="32"/>
        <v>3.6363043430572501</v>
      </c>
      <c r="S90" s="7">
        <f t="shared" si="33"/>
        <v>2.8443767703101486</v>
      </c>
      <c r="T90" s="7">
        <f t="shared" si="34"/>
        <v>2.6208395898953682</v>
      </c>
      <c r="U90" s="7">
        <f t="shared" si="35"/>
        <v>2.5978719437315334</v>
      </c>
      <c r="V90" s="4">
        <f t="shared" si="36"/>
        <v>2.6273043430572471</v>
      </c>
      <c r="X90" s="7">
        <f t="shared" si="39"/>
        <v>2.6143767703101446</v>
      </c>
      <c r="Y90" s="7">
        <f t="shared" si="37"/>
        <v>2.400932131624046</v>
      </c>
      <c r="Z90" s="7">
        <f t="shared" si="40"/>
        <v>2.3678719437315294</v>
      </c>
      <c r="AA90" s="4">
        <f t="shared" si="41"/>
        <v>2.3973043430572432</v>
      </c>
      <c r="AC90" t="s">
        <v>86</v>
      </c>
    </row>
    <row r="91" spans="1:29">
      <c r="A91" t="s">
        <v>87</v>
      </c>
      <c r="B91">
        <v>-498.52877182499998</v>
      </c>
      <c r="C91">
        <v>95.911000000000001</v>
      </c>
      <c r="D91">
        <v>90.629000000000005</v>
      </c>
      <c r="E91">
        <v>88.137</v>
      </c>
      <c r="F91" s="3">
        <f t="shared" si="28"/>
        <v>4.6226188962033135</v>
      </c>
      <c r="G91" s="4">
        <f t="shared" si="29"/>
        <v>2.5283234101203931</v>
      </c>
      <c r="H91" s="4">
        <f t="shared" si="30"/>
        <v>2.4553234101203856</v>
      </c>
      <c r="I91">
        <v>-497.36522419951598</v>
      </c>
      <c r="J91">
        <v>-497.89569740881001</v>
      </c>
      <c r="K91">
        <v>-498.05353428031202</v>
      </c>
      <c r="L91">
        <f t="shared" si="42"/>
        <v>-498.14123072282609</v>
      </c>
      <c r="M91">
        <f t="shared" si="38"/>
        <v>-498.1630362833053</v>
      </c>
      <c r="N91" s="6">
        <f t="shared" si="45"/>
        <v>-498.17170894940489</v>
      </c>
      <c r="O91" s="7">
        <f t="shared" si="43"/>
        <v>3.6366752667608315</v>
      </c>
      <c r="P91" s="7">
        <f t="shared" si="31"/>
        <v>3.3701440855049398</v>
      </c>
      <c r="Q91" s="7">
        <f t="shared" si="44"/>
        <v>3.2263325887547483</v>
      </c>
      <c r="R91" s="3">
        <f t="shared" si="32"/>
        <v>3.2957971602355878</v>
      </c>
      <c r="S91" s="7">
        <f t="shared" si="33"/>
        <v>1.9489561273006331</v>
      </c>
      <c r="T91" s="7">
        <f t="shared" si="34"/>
        <v>1.4891440855049325</v>
      </c>
      <c r="U91" s="7">
        <f t="shared" si="35"/>
        <v>1.5564575148596163</v>
      </c>
      <c r="V91" s="4">
        <f t="shared" si="36"/>
        <v>1.6217971602356016</v>
      </c>
      <c r="X91" s="7">
        <f t="shared" si="39"/>
        <v>1.5359561273006221</v>
      </c>
      <c r="Y91" s="7">
        <f t="shared" si="37"/>
        <v>1.0862366272336033</v>
      </c>
      <c r="Z91" s="7">
        <f t="shared" si="40"/>
        <v>1.1434575148596053</v>
      </c>
      <c r="AA91" s="4">
        <f t="shared" si="41"/>
        <v>1.2087971602355907</v>
      </c>
      <c r="AC91" t="s">
        <v>87</v>
      </c>
    </row>
    <row r="92" spans="1:29">
      <c r="A92" t="s">
        <v>88</v>
      </c>
      <c r="B92">
        <v>-498.528726345</v>
      </c>
      <c r="C92">
        <v>96.956000000000003</v>
      </c>
      <c r="D92">
        <v>91.867999999999995</v>
      </c>
      <c r="E92">
        <v>89.466999999999999</v>
      </c>
      <c r="F92" s="3">
        <f t="shared" si="28"/>
        <v>4.651158027532686</v>
      </c>
      <c r="G92" s="4">
        <f t="shared" si="29"/>
        <v>3.601862541449762</v>
      </c>
      <c r="H92" s="4">
        <f t="shared" si="30"/>
        <v>3.8138625414497511</v>
      </c>
      <c r="I92">
        <v>-497.36782975250401</v>
      </c>
      <c r="J92">
        <v>-497.89585729821698</v>
      </c>
      <c r="K92">
        <v>-498.05286653396303</v>
      </c>
      <c r="L92">
        <f t="shared" si="42"/>
        <v>-498.14025861937552</v>
      </c>
      <c r="M92">
        <f t="shared" si="38"/>
        <v>-498.16179435063236</v>
      </c>
      <c r="N92" s="6">
        <f t="shared" si="45"/>
        <v>-498.17035969829129</v>
      </c>
      <c r="O92" s="7">
        <f t="shared" si="43"/>
        <v>4.055692433775441</v>
      </c>
      <c r="P92" s="7">
        <f t="shared" si="31"/>
        <v>3.9801482203379797</v>
      </c>
      <c r="Q92" s="7">
        <f t="shared" si="44"/>
        <v>4.0056571197258553</v>
      </c>
      <c r="R92" s="3">
        <f t="shared" si="32"/>
        <v>4.1424650305441189</v>
      </c>
      <c r="S92" s="7">
        <f t="shared" si="33"/>
        <v>3.4129732943152504</v>
      </c>
      <c r="T92" s="7">
        <f t="shared" si="34"/>
        <v>3.144148220337982</v>
      </c>
      <c r="U92" s="7">
        <f t="shared" si="35"/>
        <v>3.3807820458307276</v>
      </c>
      <c r="V92" s="4">
        <f t="shared" si="36"/>
        <v>3.5134650305441255</v>
      </c>
      <c r="X92" s="7">
        <f t="shared" si="39"/>
        <v>3.2849732943152361</v>
      </c>
      <c r="Y92" s="7">
        <f t="shared" si="37"/>
        <v>3.0262407620666494</v>
      </c>
      <c r="Z92" s="7">
        <f t="shared" si="40"/>
        <v>3.2527820458307133</v>
      </c>
      <c r="AA92" s="4">
        <f t="shared" si="41"/>
        <v>3.3854650305441112</v>
      </c>
      <c r="AC92" t="s">
        <v>88</v>
      </c>
    </row>
    <row r="93" spans="1:29">
      <c r="A93" t="s">
        <v>89</v>
      </c>
      <c r="B93">
        <v>-498.528714321</v>
      </c>
      <c r="C93">
        <v>96.793999999999997</v>
      </c>
      <c r="D93">
        <v>91.662999999999997</v>
      </c>
      <c r="E93">
        <v>89.242999999999995</v>
      </c>
      <c r="F93" s="3">
        <f t="shared" si="28"/>
        <v>4.6587032015704208</v>
      </c>
      <c r="G93" s="4">
        <f t="shared" si="29"/>
        <v>3.4474077154875005</v>
      </c>
      <c r="H93" s="4">
        <f t="shared" si="30"/>
        <v>3.5974077154874919</v>
      </c>
      <c r="I93">
        <v>-497.36803489069001</v>
      </c>
      <c r="J93">
        <v>-497.89575062948597</v>
      </c>
      <c r="K93">
        <v>-498.05290048307597</v>
      </c>
      <c r="L93">
        <f t="shared" si="42"/>
        <v>-498.14000762858575</v>
      </c>
      <c r="M93">
        <f t="shared" si="38"/>
        <v>-498.16192585575635</v>
      </c>
      <c r="N93" s="6">
        <f t="shared" si="45"/>
        <v>-498.17064333247185</v>
      </c>
      <c r="O93" s="7">
        <f t="shared" si="43"/>
        <v>4.0343890434222551</v>
      </c>
      <c r="P93" s="7">
        <f t="shared" si="31"/>
        <v>4.1376473213556491</v>
      </c>
      <c r="Q93" s="7">
        <f t="shared" si="44"/>
        <v>3.9231364072060408</v>
      </c>
      <c r="R93" s="3">
        <f t="shared" si="32"/>
        <v>3.964481892206611</v>
      </c>
      <c r="S93" s="7">
        <f t="shared" si="33"/>
        <v>3.229669903962062</v>
      </c>
      <c r="T93" s="7">
        <f t="shared" si="34"/>
        <v>3.1396473213556391</v>
      </c>
      <c r="U93" s="7">
        <f t="shared" si="35"/>
        <v>3.1362613333108982</v>
      </c>
      <c r="V93" s="4">
        <f t="shared" si="36"/>
        <v>3.1734818922066097</v>
      </c>
      <c r="X93" s="7">
        <f t="shared" si="39"/>
        <v>3.0396699039620501</v>
      </c>
      <c r="Y93" s="7">
        <f t="shared" si="37"/>
        <v>2.9597398630843088</v>
      </c>
      <c r="Z93" s="7">
        <f t="shared" si="40"/>
        <v>2.9462613333108862</v>
      </c>
      <c r="AA93" s="4">
        <f t="shared" si="41"/>
        <v>2.9834818922065978</v>
      </c>
      <c r="AC93" t="s">
        <v>89</v>
      </c>
    </row>
    <row r="94" spans="1:29">
      <c r="A94" t="s">
        <v>90</v>
      </c>
      <c r="B94">
        <v>-498.52866710199999</v>
      </c>
      <c r="C94">
        <v>96.364999999999995</v>
      </c>
      <c r="D94">
        <v>91.13</v>
      </c>
      <c r="E94">
        <v>88.662000000000006</v>
      </c>
      <c r="F94" s="3">
        <f t="shared" si="28"/>
        <v>4.688333571909487</v>
      </c>
      <c r="G94" s="4">
        <f t="shared" si="29"/>
        <v>3.0480380858265619</v>
      </c>
      <c r="H94" s="4">
        <f t="shared" si="30"/>
        <v>3.0460380858265665</v>
      </c>
      <c r="I94">
        <v>-497.36709183576801</v>
      </c>
      <c r="J94">
        <v>-497.895751631905</v>
      </c>
      <c r="K94">
        <v>-498.05299982058602</v>
      </c>
      <c r="L94">
        <f t="shared" si="42"/>
        <v>-498.1404455946884</v>
      </c>
      <c r="M94">
        <f t="shared" si="38"/>
        <v>-498.16209341490128</v>
      </c>
      <c r="N94" s="6">
        <f t="shared" si="45"/>
        <v>-498.17070334339508</v>
      </c>
      <c r="O94" s="7">
        <f t="shared" si="43"/>
        <v>3.9720538137315913</v>
      </c>
      <c r="P94" s="7">
        <f t="shared" si="31"/>
        <v>3.8628194381963876</v>
      </c>
      <c r="Q94" s="7">
        <f t="shared" si="44"/>
        <v>3.8179914546048135</v>
      </c>
      <c r="R94" s="3">
        <f t="shared" si="32"/>
        <v>3.9268244687316405</v>
      </c>
      <c r="S94" s="7">
        <f t="shared" si="33"/>
        <v>2.7383346742713854</v>
      </c>
      <c r="T94" s="7">
        <f t="shared" si="34"/>
        <v>2.4358194381963756</v>
      </c>
      <c r="U94" s="7">
        <f t="shared" si="35"/>
        <v>2.6021163807096741</v>
      </c>
      <c r="V94" s="4">
        <f t="shared" si="36"/>
        <v>2.7068244687316394</v>
      </c>
      <c r="X94" s="7">
        <f t="shared" si="39"/>
        <v>2.3963346742713867</v>
      </c>
      <c r="Y94" s="7">
        <f t="shared" si="37"/>
        <v>2.1039119799250585</v>
      </c>
      <c r="Z94" s="7">
        <f t="shared" si="40"/>
        <v>2.2601163807096754</v>
      </c>
      <c r="AA94" s="4">
        <f t="shared" si="41"/>
        <v>2.3648244687316406</v>
      </c>
      <c r="AC94" t="s">
        <v>90</v>
      </c>
    </row>
    <row r="95" spans="1:29">
      <c r="A95" t="s">
        <v>91</v>
      </c>
      <c r="B95">
        <v>-498.528647471</v>
      </c>
      <c r="C95">
        <v>96.76</v>
      </c>
      <c r="D95">
        <v>91.611999999999995</v>
      </c>
      <c r="E95">
        <v>89.185000000000002</v>
      </c>
      <c r="F95" s="3">
        <f t="shared" si="28"/>
        <v>4.7006522105847512</v>
      </c>
      <c r="G95" s="4">
        <f t="shared" si="29"/>
        <v>3.4553567245018399</v>
      </c>
      <c r="H95" s="4">
        <f t="shared" si="30"/>
        <v>3.5813567245018163</v>
      </c>
      <c r="I95">
        <v>-497.36796905144797</v>
      </c>
      <c r="J95">
        <v>-497.89588922272202</v>
      </c>
      <c r="K95">
        <v>-498.05287789629699</v>
      </c>
      <c r="L95">
        <f t="shared" si="42"/>
        <v>-498.14024084485453</v>
      </c>
      <c r="M95">
        <f t="shared" si="38"/>
        <v>-498.1617914476119</v>
      </c>
      <c r="N95" s="6">
        <f t="shared" si="45"/>
        <v>-498.17036271007214</v>
      </c>
      <c r="O95" s="7">
        <f t="shared" si="43"/>
        <v>4.0485624614504854</v>
      </c>
      <c r="P95" s="7">
        <f t="shared" si="31"/>
        <v>3.9913019008319952</v>
      </c>
      <c r="Q95" s="7">
        <f t="shared" si="44"/>
        <v>4.007478792596423</v>
      </c>
      <c r="R95" s="3">
        <f t="shared" si="32"/>
        <v>4.1405751094978633</v>
      </c>
      <c r="S95" s="7">
        <f t="shared" si="33"/>
        <v>3.2098433219902915</v>
      </c>
      <c r="T95" s="7">
        <f t="shared" si="34"/>
        <v>2.9593019008320027</v>
      </c>
      <c r="U95" s="7">
        <f t="shared" si="35"/>
        <v>3.1866037187012921</v>
      </c>
      <c r="V95" s="4">
        <f t="shared" si="36"/>
        <v>3.3155751094978712</v>
      </c>
      <c r="X95" s="7">
        <f t="shared" si="39"/>
        <v>2.9958433219902787</v>
      </c>
      <c r="Y95" s="7">
        <f t="shared" si="37"/>
        <v>2.7553944425606716</v>
      </c>
      <c r="Z95" s="7">
        <f t="shared" si="40"/>
        <v>2.9726037187012793</v>
      </c>
      <c r="AA95" s="4">
        <f t="shared" si="41"/>
        <v>3.1015751094978583</v>
      </c>
      <c r="AC95" t="s">
        <v>91</v>
      </c>
    </row>
    <row r="96" spans="1:29">
      <c r="A96" t="s">
        <v>92</v>
      </c>
      <c r="B96">
        <v>-498.52862466800002</v>
      </c>
      <c r="C96">
        <v>96.442999999999998</v>
      </c>
      <c r="D96">
        <v>91.21</v>
      </c>
      <c r="E96">
        <v>88.745000000000005</v>
      </c>
      <c r="F96" s="3">
        <f t="shared" si="28"/>
        <v>4.7149613093390643</v>
      </c>
      <c r="G96" s="4">
        <f t="shared" si="29"/>
        <v>3.1526658232561431</v>
      </c>
      <c r="H96" s="4">
        <f t="shared" si="30"/>
        <v>3.1556658232561432</v>
      </c>
      <c r="I96">
        <v>-497.36545109522501</v>
      </c>
      <c r="J96">
        <v>-497.89509320503498</v>
      </c>
      <c r="K96">
        <v>-498.052501898125</v>
      </c>
      <c r="L96">
        <f t="shared" si="42"/>
        <v>-498.1402418387184</v>
      </c>
      <c r="M96">
        <f t="shared" si="38"/>
        <v>-498.16170684509262</v>
      </c>
      <c r="N96" s="6">
        <f t="shared" si="45"/>
        <v>-498.17024406353698</v>
      </c>
      <c r="O96" s="7">
        <f t="shared" si="43"/>
        <v>4.2845048804046852</v>
      </c>
      <c r="P96" s="7">
        <f t="shared" si="31"/>
        <v>3.9906782418313007</v>
      </c>
      <c r="Q96" s="7">
        <f t="shared" si="44"/>
        <v>4.0605676758293399</v>
      </c>
      <c r="R96" s="3">
        <f t="shared" si="32"/>
        <v>4.2150269355725909</v>
      </c>
      <c r="S96" s="7">
        <f t="shared" si="33"/>
        <v>3.1287857409444939</v>
      </c>
      <c r="T96" s="7">
        <f t="shared" si="34"/>
        <v>2.6416782418313005</v>
      </c>
      <c r="U96" s="7">
        <f t="shared" si="35"/>
        <v>2.9226926019342017</v>
      </c>
      <c r="V96" s="4">
        <f t="shared" si="36"/>
        <v>3.0730269355725994</v>
      </c>
      <c r="X96" s="7">
        <f t="shared" si="39"/>
        <v>2.7917857409444906</v>
      </c>
      <c r="Y96" s="7">
        <f t="shared" si="37"/>
        <v>2.3147707835599789</v>
      </c>
      <c r="Z96" s="7">
        <f t="shared" si="40"/>
        <v>2.5856926019341984</v>
      </c>
      <c r="AA96" s="4">
        <f t="shared" si="41"/>
        <v>2.7360269355725961</v>
      </c>
      <c r="AC96" t="s">
        <v>92</v>
      </c>
    </row>
    <row r="97" spans="1:29">
      <c r="A97" t="s">
        <v>93</v>
      </c>
      <c r="B97">
        <v>-498.52854652000002</v>
      </c>
      <c r="C97">
        <v>97.14</v>
      </c>
      <c r="D97">
        <v>92.028999999999996</v>
      </c>
      <c r="E97">
        <v>89.62</v>
      </c>
      <c r="F97" s="3">
        <f t="shared" si="28"/>
        <v>4.7639999205080565</v>
      </c>
      <c r="G97" s="4">
        <f t="shared" si="29"/>
        <v>3.8987044344251274</v>
      </c>
      <c r="H97" s="4">
        <f t="shared" si="30"/>
        <v>4.0797044344251248</v>
      </c>
      <c r="I97">
        <v>-497.368229307337</v>
      </c>
      <c r="J97">
        <v>-497.89536804849598</v>
      </c>
      <c r="K97">
        <v>-498.05222349705002</v>
      </c>
      <c r="L97">
        <f t="shared" si="42"/>
        <v>-498.13935798011818</v>
      </c>
      <c r="M97">
        <f t="shared" si="38"/>
        <v>-498.16104462124997</v>
      </c>
      <c r="N97" s="6">
        <f t="shared" si="45"/>
        <v>-498.16966998988215</v>
      </c>
      <c r="O97" s="7">
        <f t="shared" si="43"/>
        <v>4.4592041953574171</v>
      </c>
      <c r="P97" s="7">
        <f t="shared" si="31"/>
        <v>4.5453078961340472</v>
      </c>
      <c r="Q97" s="7">
        <f t="shared" si="44"/>
        <v>4.4761194177379497</v>
      </c>
      <c r="R97" s="3">
        <f t="shared" si="32"/>
        <v>4.5752635985920138</v>
      </c>
      <c r="S97" s="7">
        <f t="shared" si="33"/>
        <v>4.0004850558972151</v>
      </c>
      <c r="T97" s="7">
        <f t="shared" si="34"/>
        <v>3.893307896134047</v>
      </c>
      <c r="U97" s="7">
        <f t="shared" si="35"/>
        <v>4.0352443438428196</v>
      </c>
      <c r="V97" s="4">
        <f t="shared" si="36"/>
        <v>4.1302635985920233</v>
      </c>
      <c r="X97" s="7">
        <f t="shared" si="39"/>
        <v>3.8414850558972233</v>
      </c>
      <c r="Y97" s="7">
        <f t="shared" si="37"/>
        <v>3.7444004378627227</v>
      </c>
      <c r="Z97" s="7">
        <f t="shared" si="40"/>
        <v>3.8762443438428136</v>
      </c>
      <c r="AA97" s="4">
        <f t="shared" si="41"/>
        <v>3.9712635985920173</v>
      </c>
      <c r="AC97" t="s">
        <v>93</v>
      </c>
    </row>
    <row r="98" spans="1:29">
      <c r="A98" t="s">
        <v>94</v>
      </c>
      <c r="B98">
        <v>-498.52848837099998</v>
      </c>
      <c r="C98">
        <v>97.44</v>
      </c>
      <c r="D98">
        <v>92.421000000000006</v>
      </c>
      <c r="E98">
        <v>90.052999999999997</v>
      </c>
      <c r="F98" s="3">
        <f t="shared" si="28"/>
        <v>4.8004889695281721</v>
      </c>
      <c r="G98" s="4">
        <f t="shared" si="29"/>
        <v>4.2351934834452436</v>
      </c>
      <c r="H98" s="4">
        <f t="shared" si="30"/>
        <v>4.5491934834452366</v>
      </c>
      <c r="I98">
        <v>-497.36798579518802</v>
      </c>
      <c r="J98">
        <v>-497.89541884008702</v>
      </c>
      <c r="K98">
        <v>-498.05242398807098</v>
      </c>
      <c r="L98">
        <f t="shared" si="42"/>
        <v>-498.13954499229737</v>
      </c>
      <c r="M98">
        <f t="shared" si="38"/>
        <v>-498.16134896878617</v>
      </c>
      <c r="N98" s="6">
        <f t="shared" si="45"/>
        <v>-498.17002100488963</v>
      </c>
      <c r="O98" s="7">
        <f t="shared" si="43"/>
        <v>4.3333941782126768</v>
      </c>
      <c r="P98" s="7">
        <f t="shared" si="31"/>
        <v>4.4279559800327233</v>
      </c>
      <c r="Q98" s="7">
        <f t="shared" si="44"/>
        <v>4.2851384522881668</v>
      </c>
      <c r="R98" s="3">
        <f t="shared" si="32"/>
        <v>4.3549983523110694</v>
      </c>
      <c r="S98" s="7">
        <f t="shared" si="33"/>
        <v>4.1746750387524827</v>
      </c>
      <c r="T98" s="7">
        <f t="shared" si="34"/>
        <v>4.0759559800327168</v>
      </c>
      <c r="U98" s="7">
        <f t="shared" si="35"/>
        <v>4.1442633783930347</v>
      </c>
      <c r="V98" s="4">
        <f t="shared" si="36"/>
        <v>4.2099983523110751</v>
      </c>
      <c r="X98" s="7">
        <f t="shared" si="39"/>
        <v>4.1486750387524722</v>
      </c>
      <c r="Y98" s="7">
        <f t="shared" si="37"/>
        <v>4.060048521761388</v>
      </c>
      <c r="Z98" s="7">
        <f t="shared" si="40"/>
        <v>4.1182633783930243</v>
      </c>
      <c r="AA98" s="4">
        <f t="shared" si="41"/>
        <v>4.1839983523110647</v>
      </c>
      <c r="AC98" t="s">
        <v>94</v>
      </c>
    </row>
    <row r="99" spans="1:29">
      <c r="A99" t="s">
        <v>95</v>
      </c>
      <c r="B99">
        <v>-498.52846223400002</v>
      </c>
      <c r="C99">
        <v>96.522999999999996</v>
      </c>
      <c r="D99">
        <v>91.335999999999999</v>
      </c>
      <c r="E99">
        <v>88.89</v>
      </c>
      <c r="F99" s="3">
        <f t="shared" si="28"/>
        <v>4.8168901848930048</v>
      </c>
      <c r="G99" s="4">
        <f t="shared" si="29"/>
        <v>3.3345946988100792</v>
      </c>
      <c r="H99" s="4">
        <f t="shared" si="30"/>
        <v>3.402594698810077</v>
      </c>
      <c r="I99">
        <v>-497.36646288973498</v>
      </c>
      <c r="J99">
        <v>-497.89573719479898</v>
      </c>
      <c r="K99">
        <v>-498.05299085691797</v>
      </c>
      <c r="L99">
        <f t="shared" si="42"/>
        <v>-498.14071558742859</v>
      </c>
      <c r="M99">
        <f t="shared" si="38"/>
        <v>-498.1620882485235</v>
      </c>
      <c r="N99" s="6">
        <f t="shared" si="45"/>
        <v>-498.17058873873168</v>
      </c>
      <c r="O99" s="7">
        <f t="shared" si="43"/>
        <v>3.977678600446779</v>
      </c>
      <c r="P99" s="7">
        <f t="shared" si="31"/>
        <v>3.6933964330722664</v>
      </c>
      <c r="Q99" s="7">
        <f t="shared" si="44"/>
        <v>3.8212334056576642</v>
      </c>
      <c r="R99" s="3">
        <f t="shared" si="32"/>
        <v>3.9987399819420824</v>
      </c>
      <c r="S99" s="7">
        <f t="shared" si="33"/>
        <v>2.9019594609865749</v>
      </c>
      <c r="T99" s="7">
        <f t="shared" si="34"/>
        <v>2.4243964330722605</v>
      </c>
      <c r="U99" s="7">
        <f t="shared" si="35"/>
        <v>2.7633583317625323</v>
      </c>
      <c r="V99" s="4">
        <f t="shared" si="36"/>
        <v>2.9367399819420825</v>
      </c>
      <c r="X99" s="7">
        <f t="shared" si="39"/>
        <v>2.6299594609865693</v>
      </c>
      <c r="Y99" s="7">
        <f t="shared" si="37"/>
        <v>2.1624889748009366</v>
      </c>
      <c r="Z99" s="7">
        <f t="shared" si="40"/>
        <v>2.4913583317625267</v>
      </c>
      <c r="AA99" s="4">
        <f t="shared" si="41"/>
        <v>2.664739981942077</v>
      </c>
      <c r="AC99" t="s">
        <v>95</v>
      </c>
    </row>
    <row r="100" spans="1:29">
      <c r="A100" t="s">
        <v>96</v>
      </c>
      <c r="B100">
        <v>-498.52845801400002</v>
      </c>
      <c r="C100">
        <v>96.32</v>
      </c>
      <c r="D100">
        <v>91.096999999999994</v>
      </c>
      <c r="E100">
        <v>88.634</v>
      </c>
      <c r="F100" s="3">
        <f t="shared" si="28"/>
        <v>4.8195382749123716</v>
      </c>
      <c r="G100" s="4">
        <f t="shared" si="29"/>
        <v>3.1342427888294395</v>
      </c>
      <c r="H100" s="4">
        <f t="shared" si="30"/>
        <v>3.1492427888294401</v>
      </c>
      <c r="I100">
        <v>-497.36642437165102</v>
      </c>
      <c r="J100">
        <v>-497.89587213515102</v>
      </c>
      <c r="K100">
        <v>-498.053211921669</v>
      </c>
      <c r="L100">
        <f t="shared" si="42"/>
        <v>-498.14093081425676</v>
      </c>
      <c r="M100">
        <f t="shared" si="38"/>
        <v>-498.16236906353515</v>
      </c>
      <c r="N100" s="6">
        <f t="shared" si="45"/>
        <v>-498.17089563995268</v>
      </c>
      <c r="O100" s="7">
        <f t="shared" si="43"/>
        <v>3.8389583725590288</v>
      </c>
      <c r="P100" s="7">
        <f t="shared" si="31"/>
        <v>3.5583395571446652</v>
      </c>
      <c r="Q100" s="7">
        <f t="shared" si="44"/>
        <v>3.6450193225502523</v>
      </c>
      <c r="R100" s="3">
        <f t="shared" si="32"/>
        <v>3.8061565550642982</v>
      </c>
      <c r="S100" s="7">
        <f t="shared" si="33"/>
        <v>2.5602392330988266</v>
      </c>
      <c r="T100" s="7">
        <f t="shared" si="34"/>
        <v>2.0863395571446546</v>
      </c>
      <c r="U100" s="7">
        <f t="shared" si="35"/>
        <v>2.3841442486551188</v>
      </c>
      <c r="V100" s="4">
        <f t="shared" si="36"/>
        <v>2.5411565550642905</v>
      </c>
      <c r="X100" s="7">
        <f t="shared" si="39"/>
        <v>2.2352392330988238</v>
      </c>
      <c r="Y100" s="7">
        <f t="shared" si="37"/>
        <v>1.7714320988733334</v>
      </c>
      <c r="Z100" s="7">
        <f t="shared" si="40"/>
        <v>2.0591442486551159</v>
      </c>
      <c r="AA100" s="4">
        <f t="shared" si="41"/>
        <v>2.2161565550643019</v>
      </c>
      <c r="AC100" t="s">
        <v>96</v>
      </c>
    </row>
    <row r="101" spans="1:29">
      <c r="A101" t="s">
        <v>97</v>
      </c>
      <c r="B101">
        <v>-498.528426653</v>
      </c>
      <c r="C101">
        <v>96.667000000000002</v>
      </c>
      <c r="D101">
        <v>91.465999999999994</v>
      </c>
      <c r="E101">
        <v>89.015000000000001</v>
      </c>
      <c r="F101" s="3">
        <f t="shared" si="28"/>
        <v>4.8392175998618896</v>
      </c>
      <c r="G101" s="4">
        <f t="shared" si="29"/>
        <v>3.5009221137789694</v>
      </c>
      <c r="H101" s="4">
        <f t="shared" si="30"/>
        <v>3.5499221137789618</v>
      </c>
      <c r="I101">
        <v>-497.36573092643499</v>
      </c>
      <c r="J101">
        <v>-497.89516024021498</v>
      </c>
      <c r="K101">
        <v>-498.05247730995501</v>
      </c>
      <c r="L101">
        <f t="shared" si="42"/>
        <v>-498.14021037973595</v>
      </c>
      <c r="M101">
        <f t="shared" si="38"/>
        <v>-498.16161869167166</v>
      </c>
      <c r="N101" s="6">
        <f t="shared" si="45"/>
        <v>-498.17013336119152</v>
      </c>
      <c r="O101" s="7">
        <f t="shared" si="43"/>
        <v>4.2999341902733832</v>
      </c>
      <c r="P101" s="7">
        <f t="shared" si="31"/>
        <v>4.0104190516800156</v>
      </c>
      <c r="Q101" s="7">
        <f t="shared" si="44"/>
        <v>4.1158847835445274</v>
      </c>
      <c r="R101" s="3">
        <f t="shared" si="32"/>
        <v>4.2844937072727447</v>
      </c>
      <c r="S101" s="7">
        <f t="shared" si="33"/>
        <v>3.3682150508131912</v>
      </c>
      <c r="T101" s="7">
        <f t="shared" si="34"/>
        <v>2.8854190516800173</v>
      </c>
      <c r="U101" s="7">
        <f t="shared" si="35"/>
        <v>3.2020097096494027</v>
      </c>
      <c r="V101" s="4">
        <f t="shared" si="36"/>
        <v>3.3664937072727525</v>
      </c>
      <c r="X101" s="7">
        <f t="shared" si="39"/>
        <v>3.0772150508131801</v>
      </c>
      <c r="Y101" s="7">
        <f t="shared" si="37"/>
        <v>2.604511593408688</v>
      </c>
      <c r="Z101" s="7">
        <f t="shared" si="40"/>
        <v>2.9110097096493917</v>
      </c>
      <c r="AA101" s="4">
        <f t="shared" si="41"/>
        <v>3.0754937072727415</v>
      </c>
      <c r="AC101" t="s">
        <v>97</v>
      </c>
    </row>
    <row r="102" spans="1:29">
      <c r="A102" t="s">
        <v>98</v>
      </c>
      <c r="B102">
        <v>-498.52840082199998</v>
      </c>
      <c r="C102">
        <v>96.522000000000006</v>
      </c>
      <c r="D102">
        <v>91.326999999999998</v>
      </c>
      <c r="E102">
        <v>88.879000000000005</v>
      </c>
      <c r="F102" s="3">
        <f t="shared" si="28"/>
        <v>4.8554267973577243</v>
      </c>
      <c r="G102" s="4">
        <f t="shared" si="29"/>
        <v>3.3721313112747993</v>
      </c>
      <c r="H102" s="4">
        <f t="shared" si="30"/>
        <v>3.430131311274792</v>
      </c>
      <c r="I102">
        <v>-497.36647258815998</v>
      </c>
      <c r="J102">
        <v>-497.895218874916</v>
      </c>
      <c r="K102">
        <v>-498.05242642804001</v>
      </c>
      <c r="L102">
        <f t="shared" si="42"/>
        <v>-498.13995287050017</v>
      </c>
      <c r="M102">
        <f t="shared" si="38"/>
        <v>-498.16149183074936</v>
      </c>
      <c r="N102" s="6">
        <f t="shared" si="45"/>
        <v>-498.17005846266665</v>
      </c>
      <c r="O102" s="7">
        <f t="shared" si="43"/>
        <v>4.3318630745094913</v>
      </c>
      <c r="P102" s="7">
        <f t="shared" si="31"/>
        <v>4.172008539393568</v>
      </c>
      <c r="Q102" s="7">
        <f t="shared" si="44"/>
        <v>4.195491215463111</v>
      </c>
      <c r="R102" s="3">
        <f t="shared" si="32"/>
        <v>4.3314932419802856</v>
      </c>
      <c r="S102" s="7">
        <f t="shared" si="33"/>
        <v>3.2551439350493041</v>
      </c>
      <c r="T102" s="7">
        <f t="shared" si="34"/>
        <v>2.9020085393935773</v>
      </c>
      <c r="U102" s="7">
        <f t="shared" si="35"/>
        <v>3.1366161415679841</v>
      </c>
      <c r="V102" s="4">
        <f t="shared" si="36"/>
        <v>3.2684932419802948</v>
      </c>
      <c r="X102" s="7">
        <f t="shared" si="39"/>
        <v>2.9731439350492934</v>
      </c>
      <c r="Y102" s="7">
        <f t="shared" si="37"/>
        <v>2.6301010811222483</v>
      </c>
      <c r="Z102" s="7">
        <f t="shared" si="40"/>
        <v>2.8546161415679734</v>
      </c>
      <c r="AA102" s="4">
        <f t="shared" si="41"/>
        <v>2.9864932419802841</v>
      </c>
      <c r="AC102" t="s">
        <v>98</v>
      </c>
    </row>
    <row r="103" spans="1:29">
      <c r="A103" t="s">
        <v>99</v>
      </c>
      <c r="B103">
        <v>-498.52833439599999</v>
      </c>
      <c r="C103">
        <v>96.527000000000001</v>
      </c>
      <c r="D103">
        <v>91.343999999999994</v>
      </c>
      <c r="E103">
        <v>88.899000000000001</v>
      </c>
      <c r="F103" s="3">
        <f t="shared" si="28"/>
        <v>4.8971097423465864</v>
      </c>
      <c r="G103" s="4">
        <f t="shared" si="29"/>
        <v>3.4188142562636585</v>
      </c>
      <c r="H103" s="4">
        <f t="shared" si="30"/>
        <v>3.4918142562636518</v>
      </c>
      <c r="I103">
        <v>-497.36611247488901</v>
      </c>
      <c r="J103">
        <v>-497.89513488070799</v>
      </c>
      <c r="K103">
        <v>-498.05237682611897</v>
      </c>
      <c r="L103">
        <f t="shared" si="42"/>
        <v>-498.13999667997274</v>
      </c>
      <c r="M103">
        <f t="shared" si="38"/>
        <v>-498.16146608905996</v>
      </c>
      <c r="N103" s="6">
        <f t="shared" si="45"/>
        <v>-498.17000505858329</v>
      </c>
      <c r="O103" s="7">
        <f t="shared" si="43"/>
        <v>4.3629887503917404</v>
      </c>
      <c r="P103" s="7">
        <f t="shared" si="31"/>
        <v>4.1445176798579286</v>
      </c>
      <c r="Q103" s="7">
        <f t="shared" si="44"/>
        <v>4.2116443696993846</v>
      </c>
      <c r="R103" s="3">
        <f t="shared" si="32"/>
        <v>4.3650048107820965</v>
      </c>
      <c r="S103" s="7">
        <f t="shared" si="33"/>
        <v>3.2912696109315505</v>
      </c>
      <c r="T103" s="7">
        <f t="shared" si="34"/>
        <v>2.8795176798579263</v>
      </c>
      <c r="U103" s="7">
        <f t="shared" si="35"/>
        <v>3.1577692958042576</v>
      </c>
      <c r="V103" s="4">
        <f t="shared" si="36"/>
        <v>3.3070048107821037</v>
      </c>
      <c r="X103" s="7">
        <f t="shared" si="39"/>
        <v>3.0242696109315403</v>
      </c>
      <c r="Y103" s="7">
        <f t="shared" si="37"/>
        <v>2.6226102215865978</v>
      </c>
      <c r="Z103" s="7">
        <f t="shared" si="40"/>
        <v>2.8907692958042475</v>
      </c>
      <c r="AA103" s="4">
        <f t="shared" si="41"/>
        <v>3.0400048107820936</v>
      </c>
      <c r="AC103" t="s">
        <v>99</v>
      </c>
    </row>
    <row r="104" spans="1:29">
      <c r="A104" t="s">
        <v>100</v>
      </c>
      <c r="B104">
        <v>-498.52832284599998</v>
      </c>
      <c r="C104">
        <v>96.313999999999993</v>
      </c>
      <c r="D104">
        <v>91.082999999999998</v>
      </c>
      <c r="E104">
        <v>88.617999999999995</v>
      </c>
      <c r="F104" s="3">
        <f t="shared" si="28"/>
        <v>4.9043574768954263</v>
      </c>
      <c r="G104" s="4">
        <f t="shared" si="29"/>
        <v>3.2130619908124913</v>
      </c>
      <c r="H104" s="4">
        <f t="shared" si="30"/>
        <v>3.2180619908124868</v>
      </c>
      <c r="I104">
        <v>-497.36645220252598</v>
      </c>
      <c r="J104">
        <v>-497.895172158766</v>
      </c>
      <c r="K104">
        <v>-498.05273480187498</v>
      </c>
      <c r="L104">
        <f t="shared" si="42"/>
        <v>-498.13989396708286</v>
      </c>
      <c r="M104">
        <f t="shared" si="38"/>
        <v>-498.16204655427578</v>
      </c>
      <c r="N104" s="6">
        <f t="shared" si="45"/>
        <v>-498.17085724236392</v>
      </c>
      <c r="O104" s="7">
        <f t="shared" si="43"/>
        <v>4.1383555683965794</v>
      </c>
      <c r="P104" s="7">
        <f t="shared" si="31"/>
        <v>4.208970992406738</v>
      </c>
      <c r="Q104" s="7">
        <f t="shared" si="44"/>
        <v>3.8473969415418772</v>
      </c>
      <c r="R104" s="3">
        <f t="shared" si="32"/>
        <v>3.8302514061760933</v>
      </c>
      <c r="S104" s="7">
        <f t="shared" si="33"/>
        <v>2.8536364289363831</v>
      </c>
      <c r="T104" s="7">
        <f t="shared" si="34"/>
        <v>2.7309709924067249</v>
      </c>
      <c r="U104" s="7">
        <f t="shared" si="35"/>
        <v>2.5805218676467376</v>
      </c>
      <c r="V104" s="4">
        <f t="shared" si="36"/>
        <v>2.559251406176088</v>
      </c>
      <c r="X104" s="7">
        <f t="shared" si="39"/>
        <v>2.5186364289363752</v>
      </c>
      <c r="Y104" s="7">
        <f t="shared" si="37"/>
        <v>2.4060635341353986</v>
      </c>
      <c r="Z104" s="7">
        <f t="shared" si="40"/>
        <v>2.2455218676467297</v>
      </c>
      <c r="AA104" s="4">
        <f t="shared" si="41"/>
        <v>2.2242514061760801</v>
      </c>
      <c r="AC104" t="s">
        <v>100</v>
      </c>
    </row>
    <row r="105" spans="1:29">
      <c r="A105" t="s">
        <v>101</v>
      </c>
      <c r="B105">
        <v>-498.52831346599999</v>
      </c>
      <c r="C105">
        <v>96.852999999999994</v>
      </c>
      <c r="D105">
        <v>91.697000000000003</v>
      </c>
      <c r="E105">
        <v>89.266000000000005</v>
      </c>
      <c r="F105" s="3">
        <f t="shared" si="28"/>
        <v>4.9102435158534989</v>
      </c>
      <c r="G105" s="4">
        <f t="shared" si="29"/>
        <v>3.7579480297705743</v>
      </c>
      <c r="H105" s="4">
        <f t="shared" si="30"/>
        <v>3.8719480297705786</v>
      </c>
      <c r="I105">
        <v>-497.364947069366</v>
      </c>
      <c r="J105">
        <v>-497.89496396141601</v>
      </c>
      <c r="K105">
        <v>-498.05250194046101</v>
      </c>
      <c r="L105">
        <f t="shared" si="42"/>
        <v>-498.14028606573635</v>
      </c>
      <c r="M105">
        <f t="shared" si="38"/>
        <v>-498.16179658174963</v>
      </c>
      <c r="N105" s="6">
        <f t="shared" si="45"/>
        <v>-498.17035190061864</v>
      </c>
      <c r="O105" s="7">
        <f t="shared" si="43"/>
        <v>4.2844783141556153</v>
      </c>
      <c r="P105" s="7">
        <f t="shared" si="31"/>
        <v>3.9629253686098882</v>
      </c>
      <c r="Q105" s="7">
        <f t="shared" si="44"/>
        <v>4.0042570724822273</v>
      </c>
      <c r="R105" s="3">
        <f t="shared" si="32"/>
        <v>4.1473581440874403</v>
      </c>
      <c r="S105" s="7">
        <f t="shared" si="33"/>
        <v>3.5387591746954143</v>
      </c>
      <c r="T105" s="7">
        <f t="shared" si="34"/>
        <v>3.0239253686098806</v>
      </c>
      <c r="U105" s="7">
        <f t="shared" si="35"/>
        <v>3.2763819985870839</v>
      </c>
      <c r="V105" s="4">
        <f t="shared" si="36"/>
        <v>3.4153581440874348</v>
      </c>
      <c r="X105" s="7">
        <f t="shared" si="39"/>
        <v>3.3127591746954153</v>
      </c>
      <c r="Y105" s="7">
        <f t="shared" si="37"/>
        <v>2.8080179103385632</v>
      </c>
      <c r="Z105" s="7">
        <f t="shared" si="40"/>
        <v>3.0503819985870848</v>
      </c>
      <c r="AA105" s="4">
        <f t="shared" si="41"/>
        <v>3.1893581440874357</v>
      </c>
      <c r="AC105" t="s">
        <v>101</v>
      </c>
    </row>
    <row r="106" spans="1:29">
      <c r="A106" t="s">
        <v>102</v>
      </c>
      <c r="B106">
        <v>-498.52827394299999</v>
      </c>
      <c r="C106">
        <v>96.78</v>
      </c>
      <c r="D106">
        <v>91.647000000000006</v>
      </c>
      <c r="E106">
        <v>89.227000000000004</v>
      </c>
      <c r="F106" s="3">
        <f t="shared" si="28"/>
        <v>4.9350445731951771</v>
      </c>
      <c r="G106" s="4">
        <f t="shared" si="29"/>
        <v>3.7097490871122574</v>
      </c>
      <c r="H106" s="4">
        <f t="shared" si="30"/>
        <v>3.8577490871122535</v>
      </c>
      <c r="I106">
        <v>-497.36598571558602</v>
      </c>
      <c r="J106">
        <v>-497.89503558515997</v>
      </c>
      <c r="K106">
        <v>-498.05231735073198</v>
      </c>
      <c r="L106">
        <f t="shared" si="42"/>
        <v>-498.13991009621998</v>
      </c>
      <c r="M106">
        <f t="shared" si="38"/>
        <v>-498.16143423958408</v>
      </c>
      <c r="N106" s="6">
        <f t="shared" si="45"/>
        <v>-498.16999497842221</v>
      </c>
      <c r="O106" s="7">
        <f t="shared" si="43"/>
        <v>4.4003101198029722</v>
      </c>
      <c r="P106" s="7">
        <f t="shared" si="31"/>
        <v>4.1988498058907009</v>
      </c>
      <c r="Q106" s="7">
        <f t="shared" si="44"/>
        <v>4.2316302178764449</v>
      </c>
      <c r="R106" s="3">
        <f t="shared" si="32"/>
        <v>4.3713302074590148</v>
      </c>
      <c r="S106" s="7">
        <f t="shared" si="33"/>
        <v>3.5815909803427814</v>
      </c>
      <c r="T106" s="7">
        <f t="shared" si="34"/>
        <v>3.1868498058907022</v>
      </c>
      <c r="U106" s="7">
        <f t="shared" si="35"/>
        <v>3.4307551439813153</v>
      </c>
      <c r="V106" s="4">
        <f t="shared" si="36"/>
        <v>3.5663302074590177</v>
      </c>
      <c r="X106" s="7">
        <f t="shared" si="39"/>
        <v>3.3895909803427742</v>
      </c>
      <c r="Y106" s="7">
        <f t="shared" si="37"/>
        <v>3.0049423476193766</v>
      </c>
      <c r="Z106" s="7">
        <f t="shared" si="40"/>
        <v>3.238755143981308</v>
      </c>
      <c r="AA106" s="4">
        <f t="shared" si="41"/>
        <v>3.3743302074590105</v>
      </c>
      <c r="AC106" t="s">
        <v>102</v>
      </c>
    </row>
    <row r="107" spans="1:29">
      <c r="A107" t="s">
        <v>103</v>
      </c>
      <c r="B107">
        <v>-498.52827036600002</v>
      </c>
      <c r="C107">
        <v>96.81</v>
      </c>
      <c r="D107">
        <v>91.683000000000007</v>
      </c>
      <c r="E107">
        <v>89.265000000000001</v>
      </c>
      <c r="F107" s="3">
        <f t="shared" si="28"/>
        <v>4.9372891746029017</v>
      </c>
      <c r="G107" s="4">
        <f t="shared" si="29"/>
        <v>3.7419936885199832</v>
      </c>
      <c r="H107" s="4">
        <f t="shared" si="30"/>
        <v>3.8979936885199749</v>
      </c>
      <c r="I107">
        <v>-497.36791969944198</v>
      </c>
      <c r="J107">
        <v>-497.89526800636798</v>
      </c>
      <c r="K107">
        <v>-498.05219143645598</v>
      </c>
      <c r="L107">
        <f t="shared" si="42"/>
        <v>-498.13935493700234</v>
      </c>
      <c r="M107">
        <f t="shared" si="38"/>
        <v>-498.16105972399663</v>
      </c>
      <c r="N107" s="6">
        <f t="shared" si="45"/>
        <v>-498.16969230973308</v>
      </c>
      <c r="O107" s="7">
        <f t="shared" si="43"/>
        <v>4.4793225221840105</v>
      </c>
      <c r="P107" s="7">
        <f t="shared" si="31"/>
        <v>4.5472174801846483</v>
      </c>
      <c r="Q107" s="7">
        <f t="shared" si="44"/>
        <v>4.4666423009726461</v>
      </c>
      <c r="R107" s="3">
        <f t="shared" si="32"/>
        <v>4.5612576804497431</v>
      </c>
      <c r="S107" s="7">
        <f t="shared" si="33"/>
        <v>3.6906033827238218</v>
      </c>
      <c r="T107" s="7">
        <f t="shared" si="34"/>
        <v>3.5652174801846428</v>
      </c>
      <c r="U107" s="7">
        <f t="shared" si="35"/>
        <v>3.6957672270775106</v>
      </c>
      <c r="V107" s="4">
        <f t="shared" si="36"/>
        <v>3.7862576804497508</v>
      </c>
      <c r="X107" s="7">
        <f t="shared" si="39"/>
        <v>3.5066033827238101</v>
      </c>
      <c r="Y107" s="7">
        <f t="shared" si="37"/>
        <v>3.3913100219133128</v>
      </c>
      <c r="Z107" s="7">
        <f t="shared" si="40"/>
        <v>3.5117672270774989</v>
      </c>
      <c r="AA107" s="4">
        <f t="shared" si="41"/>
        <v>3.602257680449739</v>
      </c>
      <c r="AC107" t="s">
        <v>103</v>
      </c>
    </row>
    <row r="108" spans="1:29">
      <c r="A108" t="s">
        <v>104</v>
      </c>
      <c r="B108">
        <v>-498.52826509499999</v>
      </c>
      <c r="C108">
        <v>96.572000000000003</v>
      </c>
      <c r="D108">
        <v>91.373999999999995</v>
      </c>
      <c r="E108">
        <v>88.924000000000007</v>
      </c>
      <c r="F108" s="3">
        <f t="shared" si="28"/>
        <v>4.9405967771068013</v>
      </c>
      <c r="G108" s="4">
        <f t="shared" si="29"/>
        <v>3.5073012910238788</v>
      </c>
      <c r="H108" s="4">
        <f t="shared" si="30"/>
        <v>3.560301291023876</v>
      </c>
      <c r="I108">
        <v>-497.36701255046</v>
      </c>
      <c r="J108">
        <v>-497.895447664941</v>
      </c>
      <c r="K108">
        <v>-498.05258143495098</v>
      </c>
      <c r="L108">
        <f t="shared" si="42"/>
        <v>-498.14003763221501</v>
      </c>
      <c r="M108">
        <f t="shared" si="38"/>
        <v>-498.16159564937522</v>
      </c>
      <c r="N108" s="6">
        <f t="shared" si="45"/>
        <v>-498.17016986074572</v>
      </c>
      <c r="O108" s="7">
        <f t="shared" si="43"/>
        <v>4.2345947677622187</v>
      </c>
      <c r="P108" s="7">
        <f t="shared" si="31"/>
        <v>4.1188197594336664</v>
      </c>
      <c r="Q108" s="7">
        <f t="shared" si="44"/>
        <v>4.1303440431025802</v>
      </c>
      <c r="R108" s="3">
        <f t="shared" si="32"/>
        <v>4.2615898908451282</v>
      </c>
      <c r="S108" s="7">
        <f t="shared" si="33"/>
        <v>3.2078756283020198</v>
      </c>
      <c r="T108" s="7">
        <f t="shared" si="34"/>
        <v>2.898819759433664</v>
      </c>
      <c r="U108" s="7">
        <f t="shared" si="35"/>
        <v>3.1214689692074558</v>
      </c>
      <c r="V108" s="4">
        <f t="shared" si="36"/>
        <v>3.2485898908451389</v>
      </c>
      <c r="X108" s="7">
        <f t="shared" si="39"/>
        <v>2.9208756283020136</v>
      </c>
      <c r="Y108" s="7">
        <f t="shared" si="37"/>
        <v>2.6219123011623395</v>
      </c>
      <c r="Z108" s="7">
        <f t="shared" si="40"/>
        <v>2.8344689692074496</v>
      </c>
      <c r="AA108" s="4">
        <f t="shared" si="41"/>
        <v>2.9615898908451328</v>
      </c>
      <c r="AC108" t="s">
        <v>104</v>
      </c>
    </row>
    <row r="109" spans="1:29">
      <c r="A109" t="s">
        <v>105</v>
      </c>
      <c r="B109">
        <v>-498.52825980099999</v>
      </c>
      <c r="C109">
        <v>96.201999999999998</v>
      </c>
      <c r="D109">
        <v>90.953999999999994</v>
      </c>
      <c r="E109">
        <v>88.478999999999999</v>
      </c>
      <c r="F109" s="3">
        <f t="shared" si="28"/>
        <v>4.9439188123188851</v>
      </c>
      <c r="G109" s="4">
        <f t="shared" si="29"/>
        <v>3.1406233262359535</v>
      </c>
      <c r="H109" s="4">
        <f t="shared" si="30"/>
        <v>3.118623326235948</v>
      </c>
      <c r="I109">
        <v>-497.366224177856</v>
      </c>
      <c r="J109">
        <v>-497.89508737575102</v>
      </c>
      <c r="K109">
        <v>-498.05276849462098</v>
      </c>
      <c r="L109">
        <f t="shared" si="42"/>
        <v>-498.13987548449103</v>
      </c>
      <c r="M109">
        <f t="shared" si="38"/>
        <v>-498.16216244158772</v>
      </c>
      <c r="N109" s="6">
        <f t="shared" si="45"/>
        <v>-498.17102657225121</v>
      </c>
      <c r="O109" s="7">
        <f t="shared" si="43"/>
        <v>4.1172130507330911</v>
      </c>
      <c r="P109" s="7">
        <f t="shared" si="31"/>
        <v>4.2205689940701046</v>
      </c>
      <c r="Q109" s="7">
        <f t="shared" si="44"/>
        <v>3.774676554198642</v>
      </c>
      <c r="R109" s="3">
        <f t="shared" si="32"/>
        <v>3.7239952959511506</v>
      </c>
      <c r="S109" s="7">
        <f t="shared" si="33"/>
        <v>2.7204939112728965</v>
      </c>
      <c r="T109" s="7">
        <f t="shared" si="34"/>
        <v>2.6305689940701029</v>
      </c>
      <c r="U109" s="7">
        <f t="shared" si="35"/>
        <v>2.3958014803035041</v>
      </c>
      <c r="V109" s="4">
        <f t="shared" si="36"/>
        <v>2.34099529595116</v>
      </c>
      <c r="X109" s="7">
        <f t="shared" si="39"/>
        <v>2.3584939112728875</v>
      </c>
      <c r="Y109" s="7">
        <f t="shared" si="37"/>
        <v>2.2786615357987756</v>
      </c>
      <c r="Z109" s="7">
        <f t="shared" si="40"/>
        <v>2.0338014803034952</v>
      </c>
      <c r="AA109" s="4">
        <f t="shared" si="41"/>
        <v>1.978995295951151</v>
      </c>
      <c r="AC109" t="s">
        <v>105</v>
      </c>
    </row>
    <row r="110" spans="1:29">
      <c r="A110" t="s">
        <v>106</v>
      </c>
      <c r="B110">
        <v>-498.52821681799998</v>
      </c>
      <c r="C110">
        <v>96.575000000000003</v>
      </c>
      <c r="D110">
        <v>91.408000000000001</v>
      </c>
      <c r="E110">
        <v>88.97</v>
      </c>
      <c r="F110" s="3">
        <f t="shared" si="28"/>
        <v>4.9708910524860057</v>
      </c>
      <c r="G110" s="4">
        <f t="shared" si="29"/>
        <v>3.5405955664030841</v>
      </c>
      <c r="H110" s="4">
        <f t="shared" si="30"/>
        <v>3.6365955664030736</v>
      </c>
      <c r="I110">
        <v>-497.365573245532</v>
      </c>
      <c r="J110">
        <v>-497.89487669144802</v>
      </c>
      <c r="K110">
        <v>-498.05241382516601</v>
      </c>
      <c r="L110">
        <f t="shared" si="42"/>
        <v>-498.13986857212916</v>
      </c>
      <c r="M110">
        <f t="shared" si="38"/>
        <v>-498.16170787999482</v>
      </c>
      <c r="N110" s="6">
        <f t="shared" si="45"/>
        <v>-498.17039396835037</v>
      </c>
      <c r="O110" s="7">
        <f t="shared" si="43"/>
        <v>4.3397714974686474</v>
      </c>
      <c r="P110" s="7">
        <f t="shared" si="31"/>
        <v>4.2249065667007146</v>
      </c>
      <c r="Q110" s="7">
        <f t="shared" si="44"/>
        <v>4.0599182648850842</v>
      </c>
      <c r="R110" s="3">
        <f t="shared" si="32"/>
        <v>4.1209602434514911</v>
      </c>
      <c r="S110" s="7">
        <f t="shared" si="33"/>
        <v>3.3160523580084487</v>
      </c>
      <c r="T110" s="7">
        <f t="shared" si="34"/>
        <v>3.0079065667007114</v>
      </c>
      <c r="U110" s="7">
        <f t="shared" si="35"/>
        <v>3.0540431909899581</v>
      </c>
      <c r="V110" s="4">
        <f t="shared" si="36"/>
        <v>3.1109602434515011</v>
      </c>
      <c r="X110" s="7">
        <f t="shared" si="39"/>
        <v>3.0720523580084347</v>
      </c>
      <c r="Y110" s="7">
        <f t="shared" si="37"/>
        <v>2.7739991084293791</v>
      </c>
      <c r="Z110" s="7">
        <f t="shared" si="40"/>
        <v>2.8100431909899442</v>
      </c>
      <c r="AA110" s="4">
        <f t="shared" si="41"/>
        <v>2.8669602434514871</v>
      </c>
      <c r="AC110" t="s">
        <v>106</v>
      </c>
    </row>
    <row r="111" spans="1:29">
      <c r="A111" t="s">
        <v>107</v>
      </c>
      <c r="B111">
        <v>-498.528206415</v>
      </c>
      <c r="C111">
        <v>97.025000000000006</v>
      </c>
      <c r="D111">
        <v>91.941000000000003</v>
      </c>
      <c r="E111">
        <v>89.543000000000006</v>
      </c>
      <c r="F111" s="3">
        <f t="shared" si="28"/>
        <v>4.9774190336348481</v>
      </c>
      <c r="G111" s="4">
        <f t="shared" si="29"/>
        <v>3.9971235475519364</v>
      </c>
      <c r="H111" s="4">
        <f t="shared" si="30"/>
        <v>4.2161235475519305</v>
      </c>
      <c r="I111">
        <v>-497.36729449439702</v>
      </c>
      <c r="J111">
        <v>-497.89530378914202</v>
      </c>
      <c r="K111">
        <v>-498.05221210679798</v>
      </c>
      <c r="L111">
        <f t="shared" si="42"/>
        <v>-498.1396966627097</v>
      </c>
      <c r="M111">
        <f t="shared" si="38"/>
        <v>-498.16106990983297</v>
      </c>
      <c r="N111" s="6">
        <f t="shared" si="45"/>
        <v>-498.16957063312071</v>
      </c>
      <c r="O111" s="7">
        <f t="shared" si="43"/>
        <v>4.4663516865403059</v>
      </c>
      <c r="P111" s="7">
        <f t="shared" si="31"/>
        <v>4.3327813578326841</v>
      </c>
      <c r="Q111" s="7">
        <f t="shared" si="44"/>
        <v>4.4602505920619215</v>
      </c>
      <c r="R111" s="3">
        <f t="shared" si="32"/>
        <v>4.6376109087112551</v>
      </c>
      <c r="S111" s="7">
        <f t="shared" si="33"/>
        <v>3.8926325470801117</v>
      </c>
      <c r="T111" s="7">
        <f t="shared" si="34"/>
        <v>3.5657813578326909</v>
      </c>
      <c r="U111" s="7">
        <f t="shared" si="35"/>
        <v>3.9043755181667876</v>
      </c>
      <c r="V111" s="4">
        <f t="shared" si="36"/>
        <v>4.0776109087112644</v>
      </c>
      <c r="X111" s="7">
        <f t="shared" si="39"/>
        <v>3.7716325470801024</v>
      </c>
      <c r="Y111" s="7">
        <f t="shared" si="37"/>
        <v>3.4548738995613633</v>
      </c>
      <c r="Z111" s="7">
        <f t="shared" si="40"/>
        <v>3.7833755181667783</v>
      </c>
      <c r="AA111" s="4">
        <f t="shared" si="41"/>
        <v>3.9566109087112551</v>
      </c>
      <c r="AC111" t="s">
        <v>107</v>
      </c>
    </row>
    <row r="112" spans="1:29">
      <c r="A112" t="s">
        <v>108</v>
      </c>
      <c r="B112">
        <v>-498.52819784899998</v>
      </c>
      <c r="C112">
        <v>96.844999999999999</v>
      </c>
      <c r="D112">
        <v>91.725999999999999</v>
      </c>
      <c r="E112">
        <v>89.31</v>
      </c>
      <c r="F112" s="3">
        <f t="shared" si="28"/>
        <v>4.9827942798885063</v>
      </c>
      <c r="G112" s="4">
        <f t="shared" si="29"/>
        <v>3.822498793805579</v>
      </c>
      <c r="H112" s="4">
        <f t="shared" si="30"/>
        <v>3.9884987938055758</v>
      </c>
      <c r="I112">
        <v>-497.36685708356498</v>
      </c>
      <c r="J112">
        <v>-497.89521324116203</v>
      </c>
      <c r="K112">
        <v>-498.05261170183002</v>
      </c>
      <c r="L112">
        <f t="shared" si="42"/>
        <v>-498.13976666267837</v>
      </c>
      <c r="M112">
        <f t="shared" si="38"/>
        <v>-498.16180954988147</v>
      </c>
      <c r="N112" s="6">
        <f t="shared" si="45"/>
        <v>-498.17057660729193</v>
      </c>
      <c r="O112" s="7">
        <f t="shared" si="43"/>
        <v>4.215602014110357</v>
      </c>
      <c r="P112" s="7">
        <f t="shared" si="31"/>
        <v>4.288855713598692</v>
      </c>
      <c r="Q112" s="7">
        <f t="shared" si="44"/>
        <v>3.9961194467598613</v>
      </c>
      <c r="R112" s="3">
        <f t="shared" si="32"/>
        <v>4.0063525754394025</v>
      </c>
      <c r="S112" s="7">
        <f t="shared" si="33"/>
        <v>3.4618828746501578</v>
      </c>
      <c r="T112" s="7">
        <f t="shared" si="34"/>
        <v>3.3418557135986902</v>
      </c>
      <c r="U112" s="7">
        <f t="shared" si="35"/>
        <v>3.260244372864733</v>
      </c>
      <c r="V112" s="4">
        <f t="shared" si="36"/>
        <v>3.2663525754394129</v>
      </c>
      <c r="X112" s="7">
        <f t="shared" si="39"/>
        <v>3.2878828746501512</v>
      </c>
      <c r="Y112" s="7">
        <f t="shared" si="37"/>
        <v>3.1779482553273652</v>
      </c>
      <c r="Z112" s="7">
        <f t="shared" si="40"/>
        <v>3.0862443728647264</v>
      </c>
      <c r="AA112" s="4">
        <f t="shared" si="41"/>
        <v>3.0923525754394063</v>
      </c>
      <c r="AC112" t="s">
        <v>108</v>
      </c>
    </row>
    <row r="113" spans="1:29">
      <c r="A113" t="s">
        <v>109</v>
      </c>
      <c r="B113">
        <v>-498.52817113999998</v>
      </c>
      <c r="C113">
        <v>96.194000000000003</v>
      </c>
      <c r="D113">
        <v>90.966999999999999</v>
      </c>
      <c r="E113">
        <v>88.501999999999995</v>
      </c>
      <c r="F113" s="3">
        <f t="shared" si="28"/>
        <v>4.9995544306990656</v>
      </c>
      <c r="G113" s="4">
        <f t="shared" si="29"/>
        <v>3.1882589446161518</v>
      </c>
      <c r="H113" s="4">
        <f t="shared" si="30"/>
        <v>3.1972589446161379</v>
      </c>
      <c r="I113">
        <v>-497.36672234948202</v>
      </c>
      <c r="J113">
        <v>-497.89547301196802</v>
      </c>
      <c r="K113">
        <v>-498.05278615302899</v>
      </c>
      <c r="L113">
        <f t="shared" si="42"/>
        <v>-498.14020903289008</v>
      </c>
      <c r="M113">
        <f t="shared" si="38"/>
        <v>-498.16192480915799</v>
      </c>
      <c r="N113" s="6">
        <f t="shared" si="45"/>
        <v>-498.17056176562824</v>
      </c>
      <c r="O113" s="7">
        <f t="shared" si="43"/>
        <v>4.1061322322300411</v>
      </c>
      <c r="P113" s="7">
        <f t="shared" si="31"/>
        <v>4.011264210232941</v>
      </c>
      <c r="Q113" s="7">
        <f t="shared" si="44"/>
        <v>3.9237931576008145</v>
      </c>
      <c r="R113" s="3">
        <f t="shared" si="32"/>
        <v>4.0156658601713424</v>
      </c>
      <c r="S113" s="7">
        <f t="shared" si="33"/>
        <v>2.7014130927698545</v>
      </c>
      <c r="T113" s="7">
        <f t="shared" si="34"/>
        <v>2.4132642102329385</v>
      </c>
      <c r="U113" s="7">
        <f t="shared" si="35"/>
        <v>2.5369180837056859</v>
      </c>
      <c r="V113" s="4">
        <f t="shared" si="36"/>
        <v>2.6246658601713477</v>
      </c>
      <c r="X113" s="7">
        <f t="shared" si="39"/>
        <v>2.3704130927698372</v>
      </c>
      <c r="Y113" s="7">
        <f t="shared" si="37"/>
        <v>2.0923567519616029</v>
      </c>
      <c r="Z113" s="7">
        <f t="shared" si="40"/>
        <v>2.2059180837056687</v>
      </c>
      <c r="AA113" s="4">
        <f t="shared" si="41"/>
        <v>2.2936658601713305</v>
      </c>
      <c r="AC113" t="s">
        <v>109</v>
      </c>
    </row>
    <row r="114" spans="1:29">
      <c r="A114" t="s">
        <v>110</v>
      </c>
      <c r="B114">
        <v>-498.52816909299997</v>
      </c>
      <c r="C114">
        <v>96.611999999999995</v>
      </c>
      <c r="D114">
        <v>91.462000000000003</v>
      </c>
      <c r="E114">
        <v>89.034000000000006</v>
      </c>
      <c r="F114" s="3">
        <f t="shared" si="28"/>
        <v>5.0008389426191222</v>
      </c>
      <c r="G114" s="4">
        <f t="shared" si="29"/>
        <v>3.6075434565361917</v>
      </c>
      <c r="H114" s="4">
        <f t="shared" si="30"/>
        <v>3.7305434565361963</v>
      </c>
      <c r="I114">
        <v>-497.36656751323198</v>
      </c>
      <c r="J114">
        <v>-497.89519569978302</v>
      </c>
      <c r="K114">
        <v>-498.05252089145102</v>
      </c>
      <c r="L114">
        <f t="shared" si="42"/>
        <v>-498.13987503184381</v>
      </c>
      <c r="M114">
        <f t="shared" si="38"/>
        <v>-498.16166790789276</v>
      </c>
      <c r="N114" s="6">
        <f t="shared" si="45"/>
        <v>-498.1703355290486</v>
      </c>
      <c r="O114" s="7">
        <f t="shared" si="43"/>
        <v>4.2725863881892696</v>
      </c>
      <c r="P114" s="7">
        <f t="shared" si="31"/>
        <v>4.2208530344898314</v>
      </c>
      <c r="Q114" s="7">
        <f t="shared" si="44"/>
        <v>4.0850011380290416</v>
      </c>
      <c r="R114" s="3">
        <f t="shared" si="32"/>
        <v>4.1576314595589139</v>
      </c>
      <c r="S114" s="7">
        <f t="shared" si="33"/>
        <v>3.2858672487290761</v>
      </c>
      <c r="T114" s="7">
        <f t="shared" si="34"/>
        <v>3.0408530344898281</v>
      </c>
      <c r="U114" s="7">
        <f t="shared" si="35"/>
        <v>3.1161260641339084</v>
      </c>
      <c r="V114" s="4">
        <f t="shared" si="36"/>
        <v>3.1846314595589149</v>
      </c>
      <c r="X114" s="7">
        <f t="shared" si="39"/>
        <v>3.0688672487290631</v>
      </c>
      <c r="Y114" s="7">
        <f t="shared" si="37"/>
        <v>2.8339455762185111</v>
      </c>
      <c r="Z114" s="7">
        <f t="shared" si="40"/>
        <v>2.8991260641339096</v>
      </c>
      <c r="AA114" s="4">
        <f t="shared" si="41"/>
        <v>2.9676314595589162</v>
      </c>
      <c r="AC114" t="s">
        <v>110</v>
      </c>
    </row>
    <row r="115" spans="1:29">
      <c r="A115" t="s">
        <v>111</v>
      </c>
      <c r="B115">
        <v>-498.52816639500003</v>
      </c>
      <c r="C115">
        <v>96.388999999999996</v>
      </c>
      <c r="D115">
        <v>91.162000000000006</v>
      </c>
      <c r="E115">
        <v>88.697999999999993</v>
      </c>
      <c r="F115" s="3">
        <f t="shared" si="28"/>
        <v>5.0025319631736052</v>
      </c>
      <c r="G115" s="4">
        <f t="shared" si="29"/>
        <v>3.3862364770906765</v>
      </c>
      <c r="H115" s="4">
        <f t="shared" si="30"/>
        <v>3.3962364770906674</v>
      </c>
      <c r="I115">
        <v>-497.365756718792</v>
      </c>
      <c r="J115">
        <v>-497.89519477879799</v>
      </c>
      <c r="K115">
        <v>-498.05250521551102</v>
      </c>
      <c r="L115">
        <f t="shared" si="42"/>
        <v>-498.14024896657219</v>
      </c>
      <c r="M115">
        <f t="shared" si="38"/>
        <v>-498.16164199545284</v>
      </c>
      <c r="N115" s="6">
        <f t="shared" si="45"/>
        <v>-498.17015058648497</v>
      </c>
      <c r="O115" s="7">
        <f t="shared" si="43"/>
        <v>4.2824231892160851</v>
      </c>
      <c r="P115" s="7">
        <f t="shared" si="31"/>
        <v>3.9862054459752634</v>
      </c>
      <c r="Q115" s="7">
        <f t="shared" si="44"/>
        <v>4.1012614398390737</v>
      </c>
      <c r="R115" s="3">
        <f t="shared" si="32"/>
        <v>4.2736846722667492</v>
      </c>
      <c r="S115" s="7">
        <f t="shared" si="33"/>
        <v>3.0727040497558846</v>
      </c>
      <c r="T115" s="7">
        <f t="shared" si="34"/>
        <v>2.5832054459752527</v>
      </c>
      <c r="U115" s="7">
        <f t="shared" si="35"/>
        <v>2.9093863659439307</v>
      </c>
      <c r="V115" s="4">
        <f t="shared" si="36"/>
        <v>3.0776846722667557</v>
      </c>
      <c r="X115" s="7">
        <f t="shared" si="39"/>
        <v>2.7427040497558721</v>
      </c>
      <c r="Y115" s="7">
        <f t="shared" si="37"/>
        <v>2.2632979877039219</v>
      </c>
      <c r="Z115" s="7">
        <f t="shared" si="40"/>
        <v>2.5793863659439182</v>
      </c>
      <c r="AA115" s="4">
        <f t="shared" si="41"/>
        <v>2.7476846722667432</v>
      </c>
      <c r="AC115" t="s">
        <v>111</v>
      </c>
    </row>
    <row r="116" spans="1:29">
      <c r="A116" t="s">
        <v>112</v>
      </c>
      <c r="B116">
        <v>-498.52810694499999</v>
      </c>
      <c r="C116">
        <v>96.024000000000001</v>
      </c>
      <c r="D116">
        <v>90.73</v>
      </c>
      <c r="E116">
        <v>88.234999999999999</v>
      </c>
      <c r="F116" s="3">
        <f t="shared" si="28"/>
        <v>5.0398374020310648</v>
      </c>
      <c r="G116" s="4">
        <f t="shared" si="29"/>
        <v>3.0585419159481404</v>
      </c>
      <c r="H116" s="4">
        <f t="shared" si="30"/>
        <v>2.9705419159481323</v>
      </c>
      <c r="I116">
        <v>-497.36713482101499</v>
      </c>
      <c r="J116">
        <v>-497.89530865697702</v>
      </c>
      <c r="K116">
        <v>-498.05230194376099</v>
      </c>
      <c r="L116">
        <f t="shared" si="42"/>
        <v>-498.13977768962229</v>
      </c>
      <c r="M116">
        <f t="shared" si="38"/>
        <v>-498.16121869556781</v>
      </c>
      <c r="N116" s="6">
        <f t="shared" si="45"/>
        <v>-498.16974636838688</v>
      </c>
      <c r="O116" s="7">
        <f t="shared" si="43"/>
        <v>4.4099781402202174</v>
      </c>
      <c r="P116" s="7">
        <f t="shared" si="31"/>
        <v>4.2819362017054061</v>
      </c>
      <c r="Q116" s="7">
        <f t="shared" si="44"/>
        <v>4.3668861323426986</v>
      </c>
      <c r="R116" s="3">
        <f t="shared" si="32"/>
        <v>4.527335362487336</v>
      </c>
      <c r="S116" s="7">
        <f t="shared" si="33"/>
        <v>2.8352590007600185</v>
      </c>
      <c r="T116" s="7">
        <f t="shared" si="34"/>
        <v>2.5139362017054054</v>
      </c>
      <c r="U116" s="7">
        <f t="shared" si="35"/>
        <v>2.8100110584475715</v>
      </c>
      <c r="V116" s="4">
        <f t="shared" si="36"/>
        <v>2.9663353624873423</v>
      </c>
      <c r="X116" s="7">
        <f t="shared" si="39"/>
        <v>2.407259000760007</v>
      </c>
      <c r="Y116" s="7">
        <f t="shared" si="37"/>
        <v>2.0960287434340756</v>
      </c>
      <c r="Z116" s="7">
        <f t="shared" si="40"/>
        <v>2.38201105844756</v>
      </c>
      <c r="AA116" s="4">
        <f t="shared" si="41"/>
        <v>2.5383353624873308</v>
      </c>
      <c r="AC116" t="s">
        <v>112</v>
      </c>
    </row>
    <row r="117" spans="1:29">
      <c r="A117" t="s">
        <v>113</v>
      </c>
      <c r="B117">
        <v>-498.52803929100003</v>
      </c>
      <c r="C117">
        <v>96.712000000000003</v>
      </c>
      <c r="D117">
        <v>91.552999999999997</v>
      </c>
      <c r="E117">
        <v>89.12</v>
      </c>
      <c r="F117" s="3">
        <f t="shared" si="28"/>
        <v>5.0822909286499893</v>
      </c>
      <c r="G117" s="4">
        <f t="shared" si="29"/>
        <v>3.7889954425670709</v>
      </c>
      <c r="H117" s="4">
        <f t="shared" si="30"/>
        <v>3.8979954425670655</v>
      </c>
      <c r="I117">
        <v>-497.365474481565</v>
      </c>
      <c r="J117">
        <v>-497.89478546314098</v>
      </c>
      <c r="K117">
        <v>-498.05218142460302</v>
      </c>
      <c r="L117">
        <f t="shared" si="42"/>
        <v>-498.13978083175613</v>
      </c>
      <c r="M117">
        <f t="shared" si="38"/>
        <v>-498.16137753878809</v>
      </c>
      <c r="N117" s="6">
        <f t="shared" si="45"/>
        <v>-498.16996713817571</v>
      </c>
      <c r="O117" s="7">
        <f t="shared" si="43"/>
        <v>4.4856050548733251</v>
      </c>
      <c r="P117" s="7">
        <f t="shared" si="31"/>
        <v>4.2799644829234742</v>
      </c>
      <c r="Q117" s="7">
        <f t="shared" si="44"/>
        <v>4.2672105051229501</v>
      </c>
      <c r="R117" s="3">
        <f t="shared" si="32"/>
        <v>4.3888002261811785</v>
      </c>
      <c r="S117" s="7">
        <f t="shared" si="33"/>
        <v>3.5988859154131347</v>
      </c>
      <c r="T117" s="7">
        <f t="shared" si="34"/>
        <v>3.1999644829234768</v>
      </c>
      <c r="U117" s="7">
        <f t="shared" si="35"/>
        <v>3.3983354312278209</v>
      </c>
      <c r="V117" s="4">
        <f t="shared" si="36"/>
        <v>3.5158002261811845</v>
      </c>
      <c r="X117" s="7">
        <f t="shared" si="39"/>
        <v>3.367885915413126</v>
      </c>
      <c r="Y117" s="7">
        <f t="shared" si="37"/>
        <v>2.9790570246521497</v>
      </c>
      <c r="Z117" s="7">
        <f t="shared" si="40"/>
        <v>3.1673354312278121</v>
      </c>
      <c r="AA117" s="4">
        <f t="shared" si="41"/>
        <v>3.2848002261811757</v>
      </c>
      <c r="AC117" t="s">
        <v>113</v>
      </c>
    </row>
    <row r="118" spans="1:29">
      <c r="A118" t="s">
        <v>114</v>
      </c>
      <c r="B118">
        <v>-498.52803090800001</v>
      </c>
      <c r="C118">
        <v>96.41</v>
      </c>
      <c r="D118">
        <v>91.204999999999998</v>
      </c>
      <c r="E118">
        <v>88.751000000000005</v>
      </c>
      <c r="F118" s="3">
        <f t="shared" si="28"/>
        <v>5.0875513406696902</v>
      </c>
      <c r="G118" s="4">
        <f t="shared" si="29"/>
        <v>3.4922558545867588</v>
      </c>
      <c r="H118" s="4">
        <f t="shared" si="30"/>
        <v>3.5342558545867604</v>
      </c>
      <c r="I118">
        <v>-497.366672911298</v>
      </c>
      <c r="J118">
        <v>-497.89464830303098</v>
      </c>
      <c r="K118">
        <v>-498.05192877347997</v>
      </c>
      <c r="L118">
        <f t="shared" si="42"/>
        <v>-498.13902548434737</v>
      </c>
      <c r="M118">
        <f t="shared" si="38"/>
        <v>-498.16104476381861</v>
      </c>
      <c r="N118" s="6">
        <f t="shared" si="45"/>
        <v>-498.16980243179006</v>
      </c>
      <c r="O118" s="7">
        <f t="shared" si="43"/>
        <v>4.6441460307725952</v>
      </c>
      <c r="P118" s="7">
        <f t="shared" si="31"/>
        <v>4.7539521457613727</v>
      </c>
      <c r="Q118" s="7">
        <f t="shared" si="44"/>
        <v>4.476029954565595</v>
      </c>
      <c r="R118" s="3">
        <f t="shared" si="32"/>
        <v>4.4921550452779258</v>
      </c>
      <c r="S118" s="7">
        <f t="shared" si="33"/>
        <v>3.4554268913123991</v>
      </c>
      <c r="T118" s="7">
        <f t="shared" si="34"/>
        <v>3.3719521457613695</v>
      </c>
      <c r="U118" s="7">
        <f t="shared" si="35"/>
        <v>3.3051548806704574</v>
      </c>
      <c r="V118" s="4">
        <f t="shared" si="36"/>
        <v>3.3171550452779286</v>
      </c>
      <c r="X118" s="7">
        <f t="shared" si="39"/>
        <v>3.1574268913123973</v>
      </c>
      <c r="Y118" s="7">
        <f t="shared" si="37"/>
        <v>3.0840446874900493</v>
      </c>
      <c r="Z118" s="7">
        <f t="shared" si="40"/>
        <v>3.0071548806704556</v>
      </c>
      <c r="AA118" s="4">
        <f t="shared" si="41"/>
        <v>3.0191550452779268</v>
      </c>
      <c r="AC118" t="s">
        <v>114</v>
      </c>
    </row>
    <row r="119" spans="1:29">
      <c r="A119" t="s">
        <v>115</v>
      </c>
      <c r="B119">
        <v>-498.52796266600001</v>
      </c>
      <c r="C119">
        <v>97.191999999999993</v>
      </c>
      <c r="D119">
        <v>92.084999999999994</v>
      </c>
      <c r="E119">
        <v>89.679000000000002</v>
      </c>
      <c r="F119" s="3">
        <f t="shared" si="28"/>
        <v>5.130373842886919</v>
      </c>
      <c r="G119" s="4">
        <f t="shared" si="29"/>
        <v>4.3170783568039894</v>
      </c>
      <c r="H119" s="4">
        <f t="shared" si="30"/>
        <v>4.5050783568039918</v>
      </c>
      <c r="I119">
        <v>-497.367839534974</v>
      </c>
      <c r="J119">
        <v>-497.89564803901698</v>
      </c>
      <c r="K119">
        <v>-498.05246062758198</v>
      </c>
      <c r="L119">
        <f t="shared" si="42"/>
        <v>-498.13994797517398</v>
      </c>
      <c r="M119">
        <f t="shared" si="38"/>
        <v>-498.16125201693876</v>
      </c>
      <c r="N119" s="6">
        <f t="shared" si="45"/>
        <v>-498.16972521536792</v>
      </c>
      <c r="O119" s="7">
        <f t="shared" si="43"/>
        <v>4.3104025375679607</v>
      </c>
      <c r="P119" s="7">
        <f t="shared" si="31"/>
        <v>4.1750804030029549</v>
      </c>
      <c r="Q119" s="7">
        <f t="shared" si="44"/>
        <v>4.3459766560462736</v>
      </c>
      <c r="R119" s="3">
        <f t="shared" si="32"/>
        <v>4.5406090825055223</v>
      </c>
      <c r="S119" s="7">
        <f t="shared" si="33"/>
        <v>3.9036833981077592</v>
      </c>
      <c r="T119" s="7">
        <f t="shared" si="34"/>
        <v>3.5750804030029428</v>
      </c>
      <c r="U119" s="7">
        <f t="shared" si="35"/>
        <v>3.9571015821511395</v>
      </c>
      <c r="V119" s="4">
        <f t="shared" si="36"/>
        <v>4.1476090825055252</v>
      </c>
      <c r="X119" s="7">
        <f t="shared" si="39"/>
        <v>3.7516833981077582</v>
      </c>
      <c r="Y119" s="7">
        <f t="shared" si="37"/>
        <v>3.4331729447316235</v>
      </c>
      <c r="Z119" s="7">
        <f t="shared" si="40"/>
        <v>3.8051015821511385</v>
      </c>
      <c r="AA119" s="4">
        <f t="shared" si="41"/>
        <v>3.9956090825055242</v>
      </c>
      <c r="AC119" t="s">
        <v>115</v>
      </c>
    </row>
    <row r="120" spans="1:29">
      <c r="A120" t="s">
        <v>116</v>
      </c>
      <c r="B120">
        <v>-498.52790961599999</v>
      </c>
      <c r="C120">
        <v>96.757000000000005</v>
      </c>
      <c r="D120">
        <v>91.614000000000004</v>
      </c>
      <c r="E120">
        <v>89.188999999999993</v>
      </c>
      <c r="F120" s="3">
        <f t="shared" si="28"/>
        <v>5.1636632210344251</v>
      </c>
      <c r="G120" s="4">
        <f t="shared" si="29"/>
        <v>3.9153677349515021</v>
      </c>
      <c r="H120" s="4">
        <f t="shared" si="30"/>
        <v>4.0483677349514835</v>
      </c>
      <c r="I120">
        <v>-497.36743301100699</v>
      </c>
      <c r="J120">
        <v>-497.89474214319301</v>
      </c>
      <c r="K120">
        <v>-498.05198170888701</v>
      </c>
      <c r="L120">
        <f t="shared" si="42"/>
        <v>-498.13881094151907</v>
      </c>
      <c r="M120">
        <f t="shared" si="38"/>
        <v>-498.16106932085899</v>
      </c>
      <c r="N120" s="6">
        <f t="shared" si="45"/>
        <v>-498.16992208536919</v>
      </c>
      <c r="O120" s="7">
        <f t="shared" si="43"/>
        <v>4.610928560806018</v>
      </c>
      <c r="P120" s="7">
        <f t="shared" si="31"/>
        <v>4.8885798052822143</v>
      </c>
      <c r="Q120" s="7">
        <f t="shared" si="44"/>
        <v>4.4606201788263125</v>
      </c>
      <c r="R120" s="3">
        <f t="shared" si="32"/>
        <v>4.4170712895565938</v>
      </c>
      <c r="S120" s="7">
        <f t="shared" si="33"/>
        <v>3.7692094213458205</v>
      </c>
      <c r="T120" s="7">
        <f t="shared" si="34"/>
        <v>3.853579805282223</v>
      </c>
      <c r="U120" s="7">
        <f t="shared" si="35"/>
        <v>3.6367451049311796</v>
      </c>
      <c r="V120" s="4">
        <f t="shared" si="36"/>
        <v>3.5890712895565997</v>
      </c>
      <c r="X120" s="7">
        <f t="shared" si="39"/>
        <v>3.5622094213457984</v>
      </c>
      <c r="Y120" s="7">
        <f t="shared" si="37"/>
        <v>3.6566723470108826</v>
      </c>
      <c r="Z120" s="7">
        <f t="shared" si="40"/>
        <v>3.4297451049311576</v>
      </c>
      <c r="AA120" s="4">
        <f t="shared" si="41"/>
        <v>3.3820712895565777</v>
      </c>
      <c r="AC120" t="s">
        <v>116</v>
      </c>
    </row>
    <row r="121" spans="1:29">
      <c r="A121" t="s">
        <v>117</v>
      </c>
      <c r="B121">
        <v>-498.527907954</v>
      </c>
      <c r="C121">
        <v>97.028000000000006</v>
      </c>
      <c r="D121">
        <v>91.878</v>
      </c>
      <c r="E121">
        <v>89.451999999999998</v>
      </c>
      <c r="F121" s="3">
        <f t="shared" si="28"/>
        <v>5.1647061417897753</v>
      </c>
      <c r="G121" s="4">
        <f t="shared" si="29"/>
        <v>4.1874106557068558</v>
      </c>
      <c r="H121" s="4">
        <f t="shared" si="30"/>
        <v>4.3124106557068416</v>
      </c>
      <c r="I121">
        <v>-497.36616686559501</v>
      </c>
      <c r="J121">
        <v>-497.89472392565801</v>
      </c>
      <c r="K121">
        <v>-498.05171156363701</v>
      </c>
      <c r="L121">
        <f t="shared" si="42"/>
        <v>-498.13937033631572</v>
      </c>
      <c r="M121">
        <f t="shared" si="38"/>
        <v>-498.16062439648965</v>
      </c>
      <c r="N121" s="6">
        <f t="shared" si="45"/>
        <v>-498.16907771587705</v>
      </c>
      <c r="O121" s="7">
        <f t="shared" si="43"/>
        <v>4.780447267284087</v>
      </c>
      <c r="P121" s="7">
        <f t="shared" si="31"/>
        <v>4.5375542649867455</v>
      </c>
      <c r="Q121" s="7">
        <f t="shared" si="44"/>
        <v>4.7398144403213314</v>
      </c>
      <c r="R121" s="3">
        <f t="shared" si="32"/>
        <v>4.9469211540202522</v>
      </c>
      <c r="S121" s="7">
        <f t="shared" si="33"/>
        <v>4.2097281278238938</v>
      </c>
      <c r="T121" s="7">
        <f t="shared" si="34"/>
        <v>3.7735542649867568</v>
      </c>
      <c r="U121" s="7">
        <f t="shared" si="35"/>
        <v>4.186939366426202</v>
      </c>
      <c r="V121" s="4">
        <f t="shared" si="36"/>
        <v>4.3899211540202572</v>
      </c>
      <c r="X121" s="7">
        <f t="shared" si="39"/>
        <v>3.9947281278238762</v>
      </c>
      <c r="Y121" s="7">
        <f t="shared" si="37"/>
        <v>3.5686468067154067</v>
      </c>
      <c r="Z121" s="7">
        <f t="shared" si="40"/>
        <v>3.9719393664261844</v>
      </c>
      <c r="AA121" s="4">
        <f t="shared" si="41"/>
        <v>4.1749211540202538</v>
      </c>
      <c r="AC121" t="s">
        <v>117</v>
      </c>
    </row>
    <row r="122" spans="1:29">
      <c r="A122" t="s">
        <v>118</v>
      </c>
      <c r="B122">
        <v>-498.52785928200001</v>
      </c>
      <c r="C122">
        <v>96.864000000000004</v>
      </c>
      <c r="D122">
        <v>91.734999999999999</v>
      </c>
      <c r="E122">
        <v>89.316000000000003</v>
      </c>
      <c r="F122" s="3">
        <f t="shared" si="28"/>
        <v>5.1952482833978362</v>
      </c>
      <c r="G122" s="4">
        <f t="shared" si="29"/>
        <v>4.0539527973149205</v>
      </c>
      <c r="H122" s="4">
        <f t="shared" si="30"/>
        <v>4.2069527973149121</v>
      </c>
      <c r="I122">
        <v>-497.366588733676</v>
      </c>
      <c r="J122">
        <v>-497.89479100394999</v>
      </c>
      <c r="K122">
        <v>-498.052041650006</v>
      </c>
      <c r="L122">
        <f t="shared" si="42"/>
        <v>-498.13927319761962</v>
      </c>
      <c r="M122">
        <f t="shared" si="38"/>
        <v>-498.1611369491668</v>
      </c>
      <c r="N122" s="6">
        <f t="shared" si="45"/>
        <v>-498.16983275944131</v>
      </c>
      <c r="O122" s="7">
        <f t="shared" si="43"/>
        <v>4.5733149401473776</v>
      </c>
      <c r="P122" s="7">
        <f t="shared" si="31"/>
        <v>4.598509718072906</v>
      </c>
      <c r="Q122" s="7">
        <f t="shared" si="44"/>
        <v>4.4181827742722319</v>
      </c>
      <c r="R122" s="3">
        <f t="shared" si="32"/>
        <v>4.4731241564887947</v>
      </c>
      <c r="S122" s="7">
        <f t="shared" si="33"/>
        <v>3.8385958006871874</v>
      </c>
      <c r="T122" s="7">
        <f t="shared" si="34"/>
        <v>3.6705097180729069</v>
      </c>
      <c r="U122" s="7">
        <f t="shared" si="35"/>
        <v>3.7013077003771002</v>
      </c>
      <c r="V122" s="4">
        <f t="shared" si="36"/>
        <v>3.7521241564888044</v>
      </c>
      <c r="X122" s="7">
        <f t="shared" si="39"/>
        <v>3.6515958006871756</v>
      </c>
      <c r="Y122" s="7">
        <f t="shared" si="37"/>
        <v>3.4936022598015768</v>
      </c>
      <c r="Z122" s="7">
        <f t="shared" si="40"/>
        <v>3.5143077003770884</v>
      </c>
      <c r="AA122" s="4">
        <f t="shared" si="41"/>
        <v>3.5651241564887926</v>
      </c>
      <c r="AC122" t="s">
        <v>118</v>
      </c>
    </row>
    <row r="123" spans="1:29">
      <c r="A123" t="s">
        <v>119</v>
      </c>
      <c r="B123">
        <v>-498.52784554800002</v>
      </c>
      <c r="C123">
        <v>96.790999999999997</v>
      </c>
      <c r="D123">
        <v>91.626000000000005</v>
      </c>
      <c r="E123">
        <v>89.191000000000003</v>
      </c>
      <c r="F123" s="3">
        <f t="shared" si="28"/>
        <v>5.2038664986486536</v>
      </c>
      <c r="G123" s="4">
        <f t="shared" si="29"/>
        <v>3.9895710125657331</v>
      </c>
      <c r="H123" s="4">
        <f t="shared" si="30"/>
        <v>4.0905710125657322</v>
      </c>
      <c r="I123">
        <v>-497.36690945548003</v>
      </c>
      <c r="J123">
        <v>-497.89529579047797</v>
      </c>
      <c r="K123">
        <v>-498.05224443308498</v>
      </c>
      <c r="L123">
        <f t="shared" si="42"/>
        <v>-498.13986317981983</v>
      </c>
      <c r="M123">
        <f t="shared" si="38"/>
        <v>-498.16113021223777</v>
      </c>
      <c r="N123" s="6">
        <f t="shared" si="45"/>
        <v>-498.16958869104036</v>
      </c>
      <c r="O123" s="7">
        <f t="shared" si="43"/>
        <v>4.4460666348608289</v>
      </c>
      <c r="P123" s="7">
        <f t="shared" si="31"/>
        <v>4.2282902919489258</v>
      </c>
      <c r="Q123" s="7">
        <f t="shared" si="44"/>
        <v>4.4224102611375988</v>
      </c>
      <c r="R123" s="3">
        <f t="shared" si="32"/>
        <v>4.6262793928685566</v>
      </c>
      <c r="S123" s="7">
        <f t="shared" si="33"/>
        <v>3.6383474954006232</v>
      </c>
      <c r="T123" s="7">
        <f t="shared" si="34"/>
        <v>3.2272902919489184</v>
      </c>
      <c r="U123" s="7">
        <f t="shared" si="35"/>
        <v>3.6325351872424676</v>
      </c>
      <c r="V123" s="4">
        <f t="shared" si="36"/>
        <v>3.832279392868557</v>
      </c>
      <c r="X123" s="7">
        <f t="shared" si="39"/>
        <v>3.3993474954006189</v>
      </c>
      <c r="Y123" s="7">
        <f t="shared" si="37"/>
        <v>2.9983828336775957</v>
      </c>
      <c r="Z123" s="7">
        <f t="shared" si="40"/>
        <v>3.3935351872424633</v>
      </c>
      <c r="AA123" s="4">
        <f t="shared" si="41"/>
        <v>3.5932793928685527</v>
      </c>
      <c r="AC123" t="s">
        <v>119</v>
      </c>
    </row>
    <row r="124" spans="1:29">
      <c r="A124" t="s">
        <v>120</v>
      </c>
      <c r="B124">
        <v>-498.52779334799999</v>
      </c>
      <c r="C124">
        <v>96.736999999999995</v>
      </c>
      <c r="D124">
        <v>91.572999999999993</v>
      </c>
      <c r="E124">
        <v>89.138999999999996</v>
      </c>
      <c r="F124" s="3">
        <f t="shared" si="28"/>
        <v>5.2366224937395289</v>
      </c>
      <c r="G124" s="4">
        <f t="shared" si="29"/>
        <v>3.9683270076565975</v>
      </c>
      <c r="H124" s="4">
        <f t="shared" si="30"/>
        <v>4.0713270076565919</v>
      </c>
      <c r="I124">
        <v>-497.36714719915898</v>
      </c>
      <c r="J124">
        <v>-497.89481294396802</v>
      </c>
      <c r="K124">
        <v>-498.05186991097997</v>
      </c>
      <c r="L124">
        <f t="shared" si="42"/>
        <v>-498.1390468029939</v>
      </c>
      <c r="M124">
        <f t="shared" si="38"/>
        <v>-498.16083084202359</v>
      </c>
      <c r="N124" s="6">
        <f t="shared" si="45"/>
        <v>-498.16949494845562</v>
      </c>
      <c r="O124" s="7">
        <f t="shared" si="43"/>
        <v>4.6810828077831754</v>
      </c>
      <c r="P124" s="7">
        <f t="shared" si="31"/>
        <v>4.7405744928730815</v>
      </c>
      <c r="Q124" s="7">
        <f t="shared" si="44"/>
        <v>4.6102679098133059</v>
      </c>
      <c r="R124" s="3">
        <f t="shared" si="32"/>
        <v>4.6851037538624762</v>
      </c>
      <c r="S124" s="7">
        <f t="shared" si="33"/>
        <v>3.8193636683229784</v>
      </c>
      <c r="T124" s="7">
        <f t="shared" si="34"/>
        <v>3.6855744928730729</v>
      </c>
      <c r="U124" s="7">
        <f t="shared" si="35"/>
        <v>3.7663928359181682</v>
      </c>
      <c r="V124" s="4">
        <f t="shared" si="36"/>
        <v>3.837103753862479</v>
      </c>
      <c r="X124" s="7">
        <f t="shared" si="39"/>
        <v>3.5823636683229694</v>
      </c>
      <c r="Y124" s="7">
        <f t="shared" si="37"/>
        <v>3.4586670346017456</v>
      </c>
      <c r="Z124" s="7">
        <f t="shared" si="40"/>
        <v>3.5293928359181592</v>
      </c>
      <c r="AA124" s="4">
        <f t="shared" si="41"/>
        <v>3.6001037538624701</v>
      </c>
      <c r="AC124" t="s">
        <v>120</v>
      </c>
    </row>
    <row r="125" spans="1:29">
      <c r="A125" t="s">
        <v>121</v>
      </c>
      <c r="B125">
        <v>-498.52775943400002</v>
      </c>
      <c r="C125">
        <v>95.930999999999997</v>
      </c>
      <c r="D125">
        <v>90.661000000000001</v>
      </c>
      <c r="E125">
        <v>88.176000000000002</v>
      </c>
      <c r="F125" s="3">
        <f t="shared" si="28"/>
        <v>5.2579038503674838</v>
      </c>
      <c r="G125" s="4">
        <f t="shared" si="29"/>
        <v>3.1836083642845523</v>
      </c>
      <c r="H125" s="4">
        <f t="shared" si="30"/>
        <v>3.1296083642845502</v>
      </c>
      <c r="I125">
        <v>-497.365723859833</v>
      </c>
      <c r="J125">
        <v>-497.89492428470197</v>
      </c>
      <c r="K125">
        <v>-498.05241162704198</v>
      </c>
      <c r="L125">
        <f t="shared" si="42"/>
        <v>-498.13986848135562</v>
      </c>
      <c r="M125">
        <f t="shared" si="38"/>
        <v>-498.1616711382589</v>
      </c>
      <c r="N125" s="6">
        <f t="shared" si="45"/>
        <v>-498.1703426495273</v>
      </c>
      <c r="O125" s="7">
        <f t="shared" si="43"/>
        <v>4.341150841148977</v>
      </c>
      <c r="P125" s="7">
        <f t="shared" si="31"/>
        <v>4.2249635279578488</v>
      </c>
      <c r="Q125" s="7">
        <f t="shared" si="44"/>
        <v>4.0829740526433591</v>
      </c>
      <c r="R125" s="3">
        <f t="shared" si="32"/>
        <v>4.1531632916433896</v>
      </c>
      <c r="S125" s="7">
        <f t="shared" si="33"/>
        <v>2.6734317016887843</v>
      </c>
      <c r="T125" s="7">
        <f t="shared" si="34"/>
        <v>2.3639635279578499</v>
      </c>
      <c r="U125" s="7">
        <f t="shared" si="35"/>
        <v>2.4330989787482196</v>
      </c>
      <c r="V125" s="4">
        <f t="shared" si="36"/>
        <v>2.4991632916433986</v>
      </c>
      <c r="X125" s="7">
        <f t="shared" si="39"/>
        <v>2.2794317016887788</v>
      </c>
      <c r="Y125" s="7">
        <f t="shared" si="37"/>
        <v>1.9800560696865119</v>
      </c>
      <c r="Z125" s="7">
        <f t="shared" si="40"/>
        <v>2.0390989787482141</v>
      </c>
      <c r="AA125" s="4">
        <f t="shared" si="41"/>
        <v>2.1051632916433931</v>
      </c>
      <c r="AC125" t="s">
        <v>121</v>
      </c>
    </row>
    <row r="126" spans="1:29">
      <c r="A126" t="s">
        <v>122</v>
      </c>
      <c r="B126">
        <v>-498.52775114999997</v>
      </c>
      <c r="C126">
        <v>96.885999999999996</v>
      </c>
      <c r="D126">
        <v>91.74</v>
      </c>
      <c r="E126">
        <v>89.314999999999998</v>
      </c>
      <c r="F126" s="3">
        <f t="shared" si="28"/>
        <v>5.263102138963176</v>
      </c>
      <c r="G126" s="4">
        <f t="shared" si="29"/>
        <v>4.1438066528802437</v>
      </c>
      <c r="H126" s="4">
        <f t="shared" si="30"/>
        <v>4.2738066528802392</v>
      </c>
      <c r="I126">
        <v>-497.36777833402999</v>
      </c>
      <c r="J126">
        <v>-497.89537798865098</v>
      </c>
      <c r="K126">
        <v>-498.05214989737402</v>
      </c>
      <c r="L126">
        <f t="shared" si="42"/>
        <v>-498.13958125736133</v>
      </c>
      <c r="M126">
        <f t="shared" si="38"/>
        <v>-498.16091306440137</v>
      </c>
      <c r="N126" s="6">
        <f t="shared" si="45"/>
        <v>-498.16939730583772</v>
      </c>
      <c r="O126" s="7">
        <f t="shared" si="43"/>
        <v>4.5053886900792675</v>
      </c>
      <c r="P126" s="7">
        <f t="shared" si="31"/>
        <v>4.4051993084572318</v>
      </c>
      <c r="Q126" s="7">
        <f t="shared" si="44"/>
        <v>4.5586725879424526</v>
      </c>
      <c r="R126" s="3">
        <f t="shared" si="32"/>
        <v>4.746375422655368</v>
      </c>
      <c r="S126" s="7">
        <f t="shared" si="33"/>
        <v>3.7926695506190669</v>
      </c>
      <c r="T126" s="7">
        <f t="shared" si="34"/>
        <v>3.4991993084572215</v>
      </c>
      <c r="U126" s="7">
        <f t="shared" si="35"/>
        <v>3.8637975140473202</v>
      </c>
      <c r="V126" s="4">
        <f t="shared" si="36"/>
        <v>4.0473754226553638</v>
      </c>
      <c r="X126" s="7">
        <f t="shared" si="39"/>
        <v>3.5826695506190589</v>
      </c>
      <c r="Y126" s="7">
        <f t="shared" si="37"/>
        <v>3.2992918501858952</v>
      </c>
      <c r="Z126" s="7">
        <f t="shared" si="40"/>
        <v>3.6537975140473122</v>
      </c>
      <c r="AA126" s="4">
        <f t="shared" si="41"/>
        <v>3.8373754226553558</v>
      </c>
      <c r="AC126" t="s">
        <v>122</v>
      </c>
    </row>
    <row r="127" spans="1:29">
      <c r="A127" t="s">
        <v>123</v>
      </c>
      <c r="B127">
        <v>-498.52770061899997</v>
      </c>
      <c r="C127">
        <v>97.001000000000005</v>
      </c>
      <c r="D127">
        <v>91.918000000000006</v>
      </c>
      <c r="E127">
        <v>89.52</v>
      </c>
      <c r="F127" s="3">
        <f t="shared" si="28"/>
        <v>5.2948108207074256</v>
      </c>
      <c r="G127" s="4">
        <f t="shared" si="29"/>
        <v>4.2905153346245015</v>
      </c>
      <c r="H127" s="4">
        <f t="shared" si="30"/>
        <v>4.5105153346244862</v>
      </c>
      <c r="I127">
        <v>-497.36796827380999</v>
      </c>
      <c r="J127">
        <v>-497.89500055738898</v>
      </c>
      <c r="K127">
        <v>-498.05183628933202</v>
      </c>
      <c r="L127">
        <f t="shared" si="42"/>
        <v>-498.13894121435987</v>
      </c>
      <c r="M127">
        <f t="shared" si="38"/>
        <v>-498.16064373479929</v>
      </c>
      <c r="N127" s="6">
        <f t="shared" si="45"/>
        <v>-498.16927541906489</v>
      </c>
      <c r="O127" s="7">
        <f t="shared" si="43"/>
        <v>4.702180710750369</v>
      </c>
      <c r="P127" s="7">
        <f t="shared" si="31"/>
        <v>4.8068323621463911</v>
      </c>
      <c r="Q127" s="7">
        <f t="shared" si="44"/>
        <v>4.7276794676133855</v>
      </c>
      <c r="R127" s="3">
        <f t="shared" si="32"/>
        <v>4.8228605286018844</v>
      </c>
      <c r="S127" s="7">
        <f t="shared" si="33"/>
        <v>4.1044615712901731</v>
      </c>
      <c r="T127" s="7">
        <f t="shared" si="34"/>
        <v>4.0158323621463978</v>
      </c>
      <c r="U127" s="7">
        <f t="shared" si="35"/>
        <v>4.1478043937182605</v>
      </c>
      <c r="V127" s="4">
        <f t="shared" si="36"/>
        <v>4.2388605286018901</v>
      </c>
      <c r="X127" s="7">
        <f t="shared" si="39"/>
        <v>3.9844615712901543</v>
      </c>
      <c r="Y127" s="7">
        <f t="shared" si="37"/>
        <v>3.9059249038750607</v>
      </c>
      <c r="Z127" s="7">
        <f t="shared" si="40"/>
        <v>4.0278043937182417</v>
      </c>
      <c r="AA127" s="4">
        <f t="shared" si="41"/>
        <v>4.1188605286018714</v>
      </c>
      <c r="AC127" t="s">
        <v>123</v>
      </c>
    </row>
    <row r="128" spans="1:29">
      <c r="A128" t="s">
        <v>124</v>
      </c>
      <c r="B128">
        <v>-498.52769584800001</v>
      </c>
      <c r="C128">
        <v>96.353999999999999</v>
      </c>
      <c r="D128">
        <v>91.132999999999996</v>
      </c>
      <c r="E128">
        <v>88.671000000000006</v>
      </c>
      <c r="F128" s="3">
        <f t="shared" si="28"/>
        <v>5.2978046684343623</v>
      </c>
      <c r="G128" s="4">
        <f t="shared" si="29"/>
        <v>3.6465091823514371</v>
      </c>
      <c r="H128" s="4">
        <f t="shared" si="30"/>
        <v>3.6645091823514377</v>
      </c>
      <c r="I128">
        <v>-497.36575330590802</v>
      </c>
      <c r="J128">
        <v>-497.89516981121602</v>
      </c>
      <c r="K128">
        <v>-498.05245018848001</v>
      </c>
      <c r="L128">
        <f t="shared" si="42"/>
        <v>-498.14021402224432</v>
      </c>
      <c r="M128">
        <f t="shared" si="38"/>
        <v>-498.16156611417</v>
      </c>
      <c r="N128" s="6">
        <f t="shared" si="45"/>
        <v>-498.1700584234585</v>
      </c>
      <c r="O128" s="7">
        <f t="shared" si="43"/>
        <v>4.3169531730606137</v>
      </c>
      <c r="P128" s="7">
        <f t="shared" si="31"/>
        <v>4.0081333431285806</v>
      </c>
      <c r="Q128" s="7">
        <f t="shared" si="44"/>
        <v>4.1488776644918337</v>
      </c>
      <c r="R128" s="3">
        <f t="shared" si="32"/>
        <v>4.3315178454637975</v>
      </c>
      <c r="S128" s="7">
        <f t="shared" si="33"/>
        <v>3.0722340336004237</v>
      </c>
      <c r="T128" s="7">
        <f t="shared" si="34"/>
        <v>2.5701333431285747</v>
      </c>
      <c r="U128" s="7">
        <f t="shared" si="35"/>
        <v>2.9220025905967049</v>
      </c>
      <c r="V128" s="4">
        <f t="shared" si="36"/>
        <v>3.1005178454637985</v>
      </c>
      <c r="X128" s="7">
        <f t="shared" si="39"/>
        <v>2.750234033600421</v>
      </c>
      <c r="Y128" s="7">
        <f t="shared" si="37"/>
        <v>2.2582258848572536</v>
      </c>
      <c r="Z128" s="7">
        <f t="shared" si="40"/>
        <v>2.6000025905967021</v>
      </c>
      <c r="AA128" s="4">
        <f t="shared" si="41"/>
        <v>2.7785178454637958</v>
      </c>
      <c r="AC128" t="s">
        <v>124</v>
      </c>
    </row>
    <row r="129" spans="1:29">
      <c r="A129" t="s">
        <v>125</v>
      </c>
      <c r="B129">
        <v>-498.527660314</v>
      </c>
      <c r="C129">
        <v>96.436999999999998</v>
      </c>
      <c r="D129">
        <v>91.236999999999995</v>
      </c>
      <c r="E129">
        <v>88.784999999999997</v>
      </c>
      <c r="F129" s="3">
        <f t="shared" si="28"/>
        <v>5.3201025904483634</v>
      </c>
      <c r="G129" s="4">
        <f t="shared" si="29"/>
        <v>3.7518071043654402</v>
      </c>
      <c r="H129" s="4">
        <f t="shared" si="30"/>
        <v>3.8008071043654326</v>
      </c>
      <c r="I129">
        <v>-497.36564390453901</v>
      </c>
      <c r="J129">
        <v>-497.89447012703698</v>
      </c>
      <c r="K129">
        <v>-498.05186704980002</v>
      </c>
      <c r="L129">
        <f t="shared" si="42"/>
        <v>-498.13924112145031</v>
      </c>
      <c r="M129">
        <f t="shared" si="38"/>
        <v>-498.16106383090391</v>
      </c>
      <c r="N129" s="6">
        <f t="shared" si="45"/>
        <v>-498.16974331761838</v>
      </c>
      <c r="O129" s="7">
        <f t="shared" si="43"/>
        <v>4.6828782253381842</v>
      </c>
      <c r="P129" s="7">
        <f t="shared" si="31"/>
        <v>4.6186378185274473</v>
      </c>
      <c r="Q129" s="7">
        <f t="shared" si="44"/>
        <v>4.4640651777015874</v>
      </c>
      <c r="R129" s="3">
        <f t="shared" si="32"/>
        <v>4.5292497486540082</v>
      </c>
      <c r="S129" s="7">
        <f t="shared" si="33"/>
        <v>3.5211590858779829</v>
      </c>
      <c r="T129" s="7">
        <f t="shared" si="34"/>
        <v>3.2636378185274424</v>
      </c>
      <c r="U129" s="7">
        <f t="shared" si="35"/>
        <v>3.3201901038064534</v>
      </c>
      <c r="V129" s="4">
        <f t="shared" si="36"/>
        <v>3.3812497486540138</v>
      </c>
      <c r="X129" s="7">
        <f t="shared" si="39"/>
        <v>3.2301590858779718</v>
      </c>
      <c r="Y129" s="7">
        <f t="shared" si="37"/>
        <v>2.982730360256113</v>
      </c>
      <c r="Z129" s="7">
        <f t="shared" si="40"/>
        <v>3.0291901038064424</v>
      </c>
      <c r="AA129" s="4">
        <f t="shared" si="41"/>
        <v>3.0902497486540028</v>
      </c>
      <c r="AC129" t="s">
        <v>125</v>
      </c>
    </row>
    <row r="130" spans="1:29">
      <c r="A130" t="s">
        <v>126</v>
      </c>
      <c r="B130">
        <v>-498.52764909000001</v>
      </c>
      <c r="C130">
        <v>96.700999999999993</v>
      </c>
      <c r="D130">
        <v>91.522000000000006</v>
      </c>
      <c r="E130">
        <v>89.081999999999994</v>
      </c>
      <c r="F130" s="3">
        <f t="shared" si="28"/>
        <v>5.3271457568928957</v>
      </c>
      <c r="G130" s="4">
        <f t="shared" si="29"/>
        <v>4.0228502708099683</v>
      </c>
      <c r="H130" s="4">
        <f t="shared" si="30"/>
        <v>4.1048502708099619</v>
      </c>
      <c r="I130">
        <v>-497.36467987232601</v>
      </c>
      <c r="J130">
        <v>-497.894393360511</v>
      </c>
      <c r="K130">
        <v>-498.05187941823999</v>
      </c>
      <c r="L130">
        <f t="shared" si="42"/>
        <v>-498.13957503218518</v>
      </c>
      <c r="M130">
        <f t="shared" si="38"/>
        <v>-498.16113803823629</v>
      </c>
      <c r="N130" s="6">
        <f t="shared" si="45"/>
        <v>-498.16971423382472</v>
      </c>
      <c r="O130" s="7">
        <f t="shared" si="43"/>
        <v>4.6751169119537366</v>
      </c>
      <c r="P130" s="7">
        <f t="shared" si="31"/>
        <v>4.4091056655323433</v>
      </c>
      <c r="Q130" s="7">
        <f t="shared" si="44"/>
        <v>4.4174993728413101</v>
      </c>
      <c r="R130" s="3">
        <f t="shared" si="32"/>
        <v>4.5475001050133095</v>
      </c>
      <c r="S130" s="7">
        <f t="shared" si="33"/>
        <v>3.7773977724935293</v>
      </c>
      <c r="T130" s="7">
        <f t="shared" si="34"/>
        <v>3.3181056655323289</v>
      </c>
      <c r="U130" s="7">
        <f t="shared" si="35"/>
        <v>3.5376242989461701</v>
      </c>
      <c r="V130" s="4">
        <f t="shared" si="36"/>
        <v>3.6635001050133127</v>
      </c>
      <c r="X130" s="7">
        <f t="shared" si="39"/>
        <v>3.5193977724935195</v>
      </c>
      <c r="Y130" s="7">
        <f t="shared" si="37"/>
        <v>3.0701982072610008</v>
      </c>
      <c r="Z130" s="7">
        <f t="shared" si="40"/>
        <v>3.2796242989461604</v>
      </c>
      <c r="AA130" s="4">
        <f t="shared" si="41"/>
        <v>3.4055001050133029</v>
      </c>
      <c r="AC130" t="s">
        <v>126</v>
      </c>
    </row>
    <row r="131" spans="1:29">
      <c r="A131" t="s">
        <v>127</v>
      </c>
      <c r="B131">
        <v>-498.52763488300002</v>
      </c>
      <c r="C131">
        <v>96.488</v>
      </c>
      <c r="D131">
        <v>91.31</v>
      </c>
      <c r="E131">
        <v>88.867000000000004</v>
      </c>
      <c r="F131" s="3">
        <f t="shared" si="28"/>
        <v>5.3360607841297609</v>
      </c>
      <c r="G131" s="4">
        <f t="shared" si="29"/>
        <v>3.8187652980468414</v>
      </c>
      <c r="H131" s="4">
        <f t="shared" si="30"/>
        <v>3.8987652980468397</v>
      </c>
      <c r="I131">
        <v>-497.36596458373901</v>
      </c>
      <c r="J131">
        <v>-497.894982897072</v>
      </c>
      <c r="K131">
        <v>-498.05230028117398</v>
      </c>
      <c r="L131">
        <f t="shared" si="42"/>
        <v>-498.13984280210036</v>
      </c>
      <c r="M131">
        <f t="shared" si="38"/>
        <v>-498.16144188098468</v>
      </c>
      <c r="N131" s="6">
        <f t="shared" si="45"/>
        <v>-498.17003242372249</v>
      </c>
      <c r="O131" s="7">
        <f t="shared" si="43"/>
        <v>4.4110214293374304</v>
      </c>
      <c r="P131" s="7">
        <f t="shared" si="31"/>
        <v>4.2410775041793647</v>
      </c>
      <c r="Q131" s="7">
        <f t="shared" si="44"/>
        <v>4.2268351665274242</v>
      </c>
      <c r="R131" s="3">
        <f t="shared" si="32"/>
        <v>4.3478329263962294</v>
      </c>
      <c r="S131" s="7">
        <f t="shared" si="33"/>
        <v>3.3003022898772372</v>
      </c>
      <c r="T131" s="7">
        <f t="shared" si="34"/>
        <v>2.9370775041793564</v>
      </c>
      <c r="U131" s="7">
        <f t="shared" si="35"/>
        <v>3.133960092632293</v>
      </c>
      <c r="V131" s="4">
        <f t="shared" si="36"/>
        <v>3.2508329263962281</v>
      </c>
      <c r="X131" s="7">
        <f t="shared" si="39"/>
        <v>3.0403022898772321</v>
      </c>
      <c r="Y131" s="7">
        <f t="shared" si="37"/>
        <v>2.687170045908033</v>
      </c>
      <c r="Z131" s="7">
        <f t="shared" si="40"/>
        <v>2.8739600926322879</v>
      </c>
      <c r="AA131" s="4">
        <f t="shared" si="41"/>
        <v>2.9908329263962372</v>
      </c>
      <c r="AC131" t="s">
        <v>127</v>
      </c>
    </row>
    <row r="132" spans="1:29">
      <c r="A132" t="s">
        <v>128</v>
      </c>
      <c r="B132">
        <v>-498.52754430800002</v>
      </c>
      <c r="C132">
        <v>96.447999999999993</v>
      </c>
      <c r="D132">
        <v>91.253</v>
      </c>
      <c r="E132">
        <v>88.804000000000002</v>
      </c>
      <c r="F132" s="3">
        <f t="shared" si="28"/>
        <v>5.3928974556594689</v>
      </c>
      <c r="G132" s="4">
        <f t="shared" si="29"/>
        <v>3.835601969576544</v>
      </c>
      <c r="H132" s="4">
        <f t="shared" si="30"/>
        <v>3.8926019695765461</v>
      </c>
      <c r="I132">
        <v>-497.36523712279899</v>
      </c>
      <c r="J132">
        <v>-497.89419192639599</v>
      </c>
      <c r="K132">
        <v>-498.05150487896299</v>
      </c>
      <c r="L132">
        <f t="shared" si="42"/>
        <v>-498.13902243548944</v>
      </c>
      <c r="M132">
        <f t="shared" si="38"/>
        <v>-498.16064340432115</v>
      </c>
      <c r="N132" s="6">
        <f t="shared" si="45"/>
        <v>-498.16924265328828</v>
      </c>
      <c r="O132" s="7">
        <f t="shared" si="43"/>
        <v>4.9101438604682759</v>
      </c>
      <c r="P132" s="7">
        <f t="shared" si="31"/>
        <v>4.7558653330309202</v>
      </c>
      <c r="Q132" s="7">
        <f t="shared" si="44"/>
        <v>4.7278868457833116</v>
      </c>
      <c r="R132" s="3">
        <f t="shared" si="32"/>
        <v>4.8434213641804122</v>
      </c>
      <c r="S132" s="7">
        <f t="shared" si="33"/>
        <v>3.7594247210080738</v>
      </c>
      <c r="T132" s="7">
        <f t="shared" si="34"/>
        <v>3.4118653330309172</v>
      </c>
      <c r="U132" s="7">
        <f t="shared" si="35"/>
        <v>3.5950117718881671</v>
      </c>
      <c r="V132" s="4">
        <f t="shared" si="36"/>
        <v>3.7064213641804145</v>
      </c>
      <c r="X132" s="7">
        <f t="shared" si="39"/>
        <v>3.4764247210080725</v>
      </c>
      <c r="Y132" s="7">
        <f t="shared" si="37"/>
        <v>3.1389578747595834</v>
      </c>
      <c r="Z132" s="7">
        <f t="shared" si="40"/>
        <v>3.3120117718881659</v>
      </c>
      <c r="AA132" s="4">
        <f t="shared" si="41"/>
        <v>3.4234213641804132</v>
      </c>
      <c r="AC132" t="s">
        <v>128</v>
      </c>
    </row>
    <row r="133" spans="1:29">
      <c r="A133" t="s">
        <v>129</v>
      </c>
      <c r="B133">
        <v>-498.527503379</v>
      </c>
      <c r="C133">
        <v>96.968999999999994</v>
      </c>
      <c r="D133">
        <v>91.869</v>
      </c>
      <c r="E133">
        <v>89.463999999999999</v>
      </c>
      <c r="F133" s="3">
        <f t="shared" si="28"/>
        <v>5.4185807913509274</v>
      </c>
      <c r="G133" s="4">
        <f t="shared" si="29"/>
        <v>4.3822853052679989</v>
      </c>
      <c r="H133" s="4">
        <f t="shared" si="30"/>
        <v>4.5782853052679968</v>
      </c>
      <c r="I133">
        <v>-497.366973047687</v>
      </c>
      <c r="J133">
        <v>-497.89429555458901</v>
      </c>
      <c r="K133">
        <v>-498.05146045608802</v>
      </c>
      <c r="L133">
        <f t="shared" si="42"/>
        <v>-498.13837054349796</v>
      </c>
      <c r="M133">
        <f t="shared" si="38"/>
        <v>-498.16049626851009</v>
      </c>
      <c r="N133" s="6">
        <f t="shared" si="45"/>
        <v>-498.16929627277636</v>
      </c>
      <c r="O133" s="7">
        <f t="shared" si="43"/>
        <v>4.9380196358225019</v>
      </c>
      <c r="P133" s="7">
        <f t="shared" si="31"/>
        <v>5.1649337403400999</v>
      </c>
      <c r="Q133" s="7">
        <f t="shared" si="44"/>
        <v>4.8202159626858814</v>
      </c>
      <c r="R133" s="3">
        <f t="shared" si="32"/>
        <v>4.8097746268706238</v>
      </c>
      <c r="S133" s="7">
        <f t="shared" si="33"/>
        <v>4.3083004963623068</v>
      </c>
      <c r="T133" s="7">
        <f t="shared" si="34"/>
        <v>4.3419337403400959</v>
      </c>
      <c r="U133" s="7">
        <f t="shared" si="35"/>
        <v>4.2083408887907439</v>
      </c>
      <c r="V133" s="4">
        <f t="shared" si="36"/>
        <v>4.1937746268706206</v>
      </c>
      <c r="X133" s="7">
        <f t="shared" si="39"/>
        <v>4.1643004963623014</v>
      </c>
      <c r="Y133" s="7">
        <f t="shared" si="37"/>
        <v>4.2080262820687722</v>
      </c>
      <c r="Z133" s="7">
        <f t="shared" si="40"/>
        <v>4.0643408887907384</v>
      </c>
      <c r="AA133" s="4">
        <f t="shared" si="41"/>
        <v>4.0497746268706152</v>
      </c>
      <c r="AC133" t="s">
        <v>129</v>
      </c>
    </row>
    <row r="134" spans="1:29">
      <c r="A134" t="s">
        <v>130</v>
      </c>
      <c r="B134">
        <v>-498.527503319</v>
      </c>
      <c r="C134">
        <v>96.587999999999994</v>
      </c>
      <c r="D134">
        <v>91.411000000000001</v>
      </c>
      <c r="E134">
        <v>88.97</v>
      </c>
      <c r="F134" s="3">
        <f t="shared" si="28"/>
        <v>5.418618441914175</v>
      </c>
      <c r="G134" s="4">
        <f t="shared" si="29"/>
        <v>4.0013229558312418</v>
      </c>
      <c r="H134" s="4">
        <f t="shared" si="30"/>
        <v>4.0843229558312402</v>
      </c>
      <c r="I134">
        <v>-497.36550708894902</v>
      </c>
      <c r="J134">
        <v>-497.89419270465203</v>
      </c>
      <c r="K134">
        <v>-498.05146427836002</v>
      </c>
      <c r="L134">
        <f t="shared" si="42"/>
        <v>-498.13889861820599</v>
      </c>
      <c r="M134">
        <f t="shared" si="38"/>
        <v>-498.16057409643383</v>
      </c>
      <c r="N134" s="6">
        <f t="shared" si="45"/>
        <v>-498.16919502527446</v>
      </c>
      <c r="O134" s="7">
        <f t="shared" si="43"/>
        <v>4.9356211238962864</v>
      </c>
      <c r="P134" s="7">
        <f t="shared" si="31"/>
        <v>4.8335618527012159</v>
      </c>
      <c r="Q134" s="7">
        <f t="shared" si="44"/>
        <v>4.7713782024016194</v>
      </c>
      <c r="R134" s="3">
        <f t="shared" si="32"/>
        <v>4.8733083945629732</v>
      </c>
      <c r="S134" s="7">
        <f t="shared" si="33"/>
        <v>3.9249019844360902</v>
      </c>
      <c r="T134" s="7">
        <f t="shared" si="34"/>
        <v>3.6295618527012152</v>
      </c>
      <c r="U134" s="7">
        <f t="shared" si="35"/>
        <v>3.7785031285064861</v>
      </c>
      <c r="V134" s="4">
        <f t="shared" si="36"/>
        <v>3.8763083945629688</v>
      </c>
      <c r="X134" s="7">
        <f t="shared" si="39"/>
        <v>3.6679019844360852</v>
      </c>
      <c r="Y134" s="7">
        <f t="shared" si="37"/>
        <v>3.3826543944298777</v>
      </c>
      <c r="Z134" s="7">
        <f t="shared" si="40"/>
        <v>3.5215031285064811</v>
      </c>
      <c r="AA134" s="4">
        <f t="shared" si="41"/>
        <v>3.6193083945629638</v>
      </c>
      <c r="AC134" t="s">
        <v>130</v>
      </c>
    </row>
    <row r="135" spans="1:29">
      <c r="A135" t="s">
        <v>131</v>
      </c>
      <c r="B135">
        <v>-498.52750272399999</v>
      </c>
      <c r="C135">
        <v>96.436000000000007</v>
      </c>
      <c r="D135">
        <v>91.204999999999998</v>
      </c>
      <c r="E135">
        <v>88.74</v>
      </c>
      <c r="F135" s="3">
        <f t="shared" si="28"/>
        <v>5.4189918100680847</v>
      </c>
      <c r="G135" s="4">
        <f t="shared" si="29"/>
        <v>3.8496963239851709</v>
      </c>
      <c r="H135" s="4">
        <f t="shared" si="30"/>
        <v>3.8546963239851522</v>
      </c>
      <c r="I135">
        <v>-497.36652502508798</v>
      </c>
      <c r="J135">
        <v>-497.89491746328702</v>
      </c>
      <c r="K135">
        <v>-498.05196516006703</v>
      </c>
      <c r="L135">
        <f t="shared" si="42"/>
        <v>-498.13948767753919</v>
      </c>
      <c r="M135">
        <f t="shared" si="38"/>
        <v>-498.1609196597301</v>
      </c>
      <c r="N135" s="6">
        <f t="shared" si="45"/>
        <v>-498.16944374355603</v>
      </c>
      <c r="O135" s="7">
        <f t="shared" si="43"/>
        <v>4.6213131022987337</v>
      </c>
      <c r="P135" s="7">
        <f t="shared" si="31"/>
        <v>4.4639215343738519</v>
      </c>
      <c r="Q135" s="7">
        <f t="shared" si="44"/>
        <v>4.5545339566146614</v>
      </c>
      <c r="R135" s="3">
        <f t="shared" si="32"/>
        <v>4.7172353139921661</v>
      </c>
      <c r="S135" s="7">
        <f t="shared" si="33"/>
        <v>3.4585939628385489</v>
      </c>
      <c r="T135" s="7">
        <f t="shared" si="34"/>
        <v>3.1079215343738582</v>
      </c>
      <c r="U135" s="7">
        <f t="shared" si="35"/>
        <v>3.4096588827195404</v>
      </c>
      <c r="V135" s="4">
        <f t="shared" si="36"/>
        <v>3.5682353139921759</v>
      </c>
      <c r="X135" s="7">
        <f t="shared" si="39"/>
        <v>3.1235939628385267</v>
      </c>
      <c r="Y135" s="7">
        <f t="shared" si="37"/>
        <v>2.7830140761025177</v>
      </c>
      <c r="Z135" s="7">
        <f t="shared" si="40"/>
        <v>3.0746588827195183</v>
      </c>
      <c r="AA135" s="4">
        <f t="shared" si="41"/>
        <v>3.2332353139921537</v>
      </c>
      <c r="AC135" t="s">
        <v>131</v>
      </c>
    </row>
    <row r="136" spans="1:29">
      <c r="A136" t="s">
        <v>132</v>
      </c>
      <c r="B136">
        <v>-498.52748556500001</v>
      </c>
      <c r="C136">
        <v>96.716999999999999</v>
      </c>
      <c r="D136">
        <v>91.56</v>
      </c>
      <c r="E136">
        <v>89.128</v>
      </c>
      <c r="F136" s="3">
        <f t="shared" ref="F136:F199" si="46">(B136-$B$7)*$P$3</f>
        <v>5.429759245294977</v>
      </c>
      <c r="G136" s="4">
        <f t="shared" ref="G136:G199" si="47">F136-$F$8+C136-$C$7</f>
        <v>4.1414637592120584</v>
      </c>
      <c r="H136" s="4">
        <f t="shared" ref="H136:H199" si="48">F136-$F$8+E136-$E$8</f>
        <v>4.2534637592120532</v>
      </c>
      <c r="I136">
        <v>-497.36554099489098</v>
      </c>
      <c r="J136">
        <v>-497.89477119102401</v>
      </c>
      <c r="K136">
        <v>-498.05196697569198</v>
      </c>
      <c r="L136">
        <f t="shared" si="42"/>
        <v>-498.13972916751982</v>
      </c>
      <c r="M136">
        <f t="shared" si="38"/>
        <v>-498.16102421383567</v>
      </c>
      <c r="N136" s="6">
        <f t="shared" si="45"/>
        <v>-498.16949383452936</v>
      </c>
      <c r="O136" s="7">
        <f t="shared" si="43"/>
        <v>4.6201737804196048</v>
      </c>
      <c r="P136" s="7">
        <f t="shared" ref="P136:P199" si="49">(L136-$L$9)*$P$3</f>
        <v>4.3123842812001332</v>
      </c>
      <c r="Q136" s="7">
        <f t="shared" si="44"/>
        <v>4.4889252637567747</v>
      </c>
      <c r="R136" s="3">
        <f t="shared" ref="R136:R199" si="50">(N136-$N$8)*$P$3</f>
        <v>4.6858027531550901</v>
      </c>
      <c r="S136" s="7">
        <f t="shared" ref="S136:S199" si="51">O136-$O$8+C136-$C$8</f>
        <v>3.7384546409594037</v>
      </c>
      <c r="T136" s="7">
        <f t="shared" ref="T136:T199" si="52">P136-$P$9+C136-$C$9</f>
        <v>3.2373842812001357</v>
      </c>
      <c r="U136" s="7">
        <f t="shared" ref="U136:U199" si="53">Q136-$Q$8+C136-$C$8</f>
        <v>3.6250501898616392</v>
      </c>
      <c r="V136" s="4">
        <f t="shared" ref="V136:V199" si="54">R136-$R$8+C136-$C$8</f>
        <v>3.8178027531550924</v>
      </c>
      <c r="X136" s="7">
        <f t="shared" si="39"/>
        <v>3.5104546409593951</v>
      </c>
      <c r="Y136" s="7">
        <f t="shared" ref="Y136:Y199" si="55">P136-$P$19+E136-$E$19</f>
        <v>3.0194768229288087</v>
      </c>
      <c r="Z136" s="7">
        <f t="shared" si="40"/>
        <v>3.3970501898616305</v>
      </c>
      <c r="AA136" s="4">
        <f t="shared" si="41"/>
        <v>3.5898027531550838</v>
      </c>
      <c r="AC136" t="s">
        <v>132</v>
      </c>
    </row>
    <row r="137" spans="1:29">
      <c r="A137" t="s">
        <v>133</v>
      </c>
      <c r="B137">
        <v>-498.52747524900002</v>
      </c>
      <c r="C137">
        <v>97.162000000000006</v>
      </c>
      <c r="D137">
        <v>92.081999999999994</v>
      </c>
      <c r="E137">
        <v>89.686000000000007</v>
      </c>
      <c r="F137" s="3">
        <f t="shared" si="46"/>
        <v>5.4362326331253268</v>
      </c>
      <c r="G137" s="4">
        <f t="shared" si="47"/>
        <v>4.5929371470424059</v>
      </c>
      <c r="H137" s="4">
        <f t="shared" si="48"/>
        <v>4.8179371470424002</v>
      </c>
      <c r="I137">
        <v>-497.366543953259</v>
      </c>
      <c r="J137">
        <v>-497.894060935921</v>
      </c>
      <c r="K137">
        <v>-498.05111032646198</v>
      </c>
      <c r="L137">
        <f t="shared" si="42"/>
        <v>-498.13822593932457</v>
      </c>
      <c r="M137">
        <f t="shared" si="38"/>
        <v>-498.16006600120033</v>
      </c>
      <c r="N137" s="6">
        <f t="shared" si="45"/>
        <v>-498.16875238944664</v>
      </c>
      <c r="O137" s="7">
        <f t="shared" si="43"/>
        <v>5.1577292968531925</v>
      </c>
      <c r="P137" s="7">
        <f t="shared" si="49"/>
        <v>5.2556742305902553</v>
      </c>
      <c r="Q137" s="7">
        <f t="shared" si="44"/>
        <v>5.0902127802842365</v>
      </c>
      <c r="R137" s="3">
        <f t="shared" si="50"/>
        <v>5.1510665745560598</v>
      </c>
      <c r="S137" s="7">
        <f t="shared" si="51"/>
        <v>4.7210101573929961</v>
      </c>
      <c r="T137" s="7">
        <f t="shared" si="52"/>
        <v>4.6256742305902634</v>
      </c>
      <c r="U137" s="7">
        <f t="shared" si="53"/>
        <v>4.6713377063891102</v>
      </c>
      <c r="V137" s="4">
        <f t="shared" si="54"/>
        <v>4.7280665745560668</v>
      </c>
      <c r="X137" s="7">
        <f t="shared" si="39"/>
        <v>4.606010157392987</v>
      </c>
      <c r="Y137" s="7">
        <f t="shared" si="55"/>
        <v>4.520766772318936</v>
      </c>
      <c r="Z137" s="7">
        <f t="shared" si="40"/>
        <v>4.5563377063891011</v>
      </c>
      <c r="AA137" s="4">
        <f t="shared" si="41"/>
        <v>4.6130665745560577</v>
      </c>
      <c r="AC137" t="s">
        <v>133</v>
      </c>
    </row>
    <row r="138" spans="1:29">
      <c r="A138" t="s">
        <v>134</v>
      </c>
      <c r="B138">
        <v>-498.52735132100003</v>
      </c>
      <c r="C138">
        <v>96.164000000000001</v>
      </c>
      <c r="D138">
        <v>90.902000000000001</v>
      </c>
      <c r="E138">
        <v>88.421999999999997</v>
      </c>
      <c r="F138" s="3">
        <f t="shared" si="46"/>
        <v>5.5139986284756004</v>
      </c>
      <c r="G138" s="4">
        <f t="shared" si="47"/>
        <v>3.6727031423926775</v>
      </c>
      <c r="H138" s="4">
        <f t="shared" si="48"/>
        <v>3.6317031423926665</v>
      </c>
      <c r="I138">
        <v>-497.365315156034</v>
      </c>
      <c r="J138">
        <v>-497.89415269448102</v>
      </c>
      <c r="K138">
        <v>-498.05167284847698</v>
      </c>
      <c r="L138">
        <f t="shared" si="42"/>
        <v>-498.13892892656219</v>
      </c>
      <c r="M138">
        <f t="shared" si="38"/>
        <v>-498.16095512333607</v>
      </c>
      <c r="N138" s="6">
        <f t="shared" si="45"/>
        <v>-498.16971554250739</v>
      </c>
      <c r="O138" s="7">
        <f t="shared" si="43"/>
        <v>4.804741397384551</v>
      </c>
      <c r="P138" s="7">
        <f t="shared" si="49"/>
        <v>4.8145430717350566</v>
      </c>
      <c r="Q138" s="7">
        <f t="shared" si="44"/>
        <v>4.5322802075266742</v>
      </c>
      <c r="R138" s="3">
        <f t="shared" si="50"/>
        <v>4.5466788942262486</v>
      </c>
      <c r="S138" s="7">
        <f t="shared" si="51"/>
        <v>3.3700222579243615</v>
      </c>
      <c r="T138" s="7">
        <f t="shared" si="52"/>
        <v>3.1865430717350591</v>
      </c>
      <c r="U138" s="7">
        <f t="shared" si="53"/>
        <v>3.1154051336315405</v>
      </c>
      <c r="V138" s="4">
        <f t="shared" si="54"/>
        <v>3.1256788942262546</v>
      </c>
      <c r="X138" s="7">
        <f t="shared" si="39"/>
        <v>2.9890222579243471</v>
      </c>
      <c r="Y138" s="7">
        <f t="shared" si="55"/>
        <v>2.8156356134637264</v>
      </c>
      <c r="Z138" s="7">
        <f t="shared" si="40"/>
        <v>2.734405133631526</v>
      </c>
      <c r="AA138" s="4">
        <f t="shared" si="41"/>
        <v>2.7446788942262401</v>
      </c>
      <c r="AC138" t="s">
        <v>134</v>
      </c>
    </row>
    <row r="139" spans="1:29">
      <c r="A139" t="s">
        <v>135</v>
      </c>
      <c r="B139">
        <v>-498.52732612800003</v>
      </c>
      <c r="C139">
        <v>95.960999999999999</v>
      </c>
      <c r="D139">
        <v>90.694999999999993</v>
      </c>
      <c r="E139">
        <v>88.210999999999999</v>
      </c>
      <c r="F139" s="3">
        <f t="shared" si="46"/>
        <v>5.5298074749097026</v>
      </c>
      <c r="G139" s="4">
        <f t="shared" si="47"/>
        <v>3.4855119888267723</v>
      </c>
      <c r="H139" s="4">
        <f t="shared" si="48"/>
        <v>3.4365119888267657</v>
      </c>
      <c r="I139">
        <v>-497.364577620418</v>
      </c>
      <c r="J139">
        <v>-497.89395191980202</v>
      </c>
      <c r="K139">
        <v>-498.05158891907598</v>
      </c>
      <c r="L139">
        <f t="shared" si="42"/>
        <v>-498.13897659551685</v>
      </c>
      <c r="M139">
        <f t="shared" si="38"/>
        <v>-498.16095225732562</v>
      </c>
      <c r="N139" s="6">
        <f t="shared" si="45"/>
        <v>-498.16969257736321</v>
      </c>
      <c r="O139" s="7">
        <f t="shared" si="43"/>
        <v>4.8574078925132156</v>
      </c>
      <c r="P139" s="7">
        <f t="shared" si="49"/>
        <v>4.7846303505826144</v>
      </c>
      <c r="Q139" s="7">
        <f t="shared" si="44"/>
        <v>4.5340786562642963</v>
      </c>
      <c r="R139" s="3">
        <f t="shared" si="50"/>
        <v>4.5610897400062758</v>
      </c>
      <c r="S139" s="7">
        <f t="shared" si="51"/>
        <v>3.2196887530530205</v>
      </c>
      <c r="T139" s="7">
        <f t="shared" si="52"/>
        <v>2.953630350582614</v>
      </c>
      <c r="U139" s="7">
        <f t="shared" si="53"/>
        <v>2.9142035823691685</v>
      </c>
      <c r="V139" s="4">
        <f t="shared" si="54"/>
        <v>2.9370897400062859</v>
      </c>
      <c r="X139" s="7">
        <f t="shared" si="39"/>
        <v>2.8306887530530105</v>
      </c>
      <c r="Y139" s="7">
        <f t="shared" si="55"/>
        <v>2.5747228923112857</v>
      </c>
      <c r="Z139" s="7">
        <f t="shared" si="40"/>
        <v>2.5252035823691585</v>
      </c>
      <c r="AA139" s="4">
        <f t="shared" si="41"/>
        <v>2.5480897400062759</v>
      </c>
      <c r="AC139" t="s">
        <v>135</v>
      </c>
    </row>
    <row r="140" spans="1:29">
      <c r="A140" t="s">
        <v>136</v>
      </c>
      <c r="B140">
        <v>-498.527321239</v>
      </c>
      <c r="C140">
        <v>96.531000000000006</v>
      </c>
      <c r="D140">
        <v>91.347999999999999</v>
      </c>
      <c r="E140">
        <v>88.903999999999996</v>
      </c>
      <c r="F140" s="3">
        <f t="shared" si="46"/>
        <v>5.5328753687931096</v>
      </c>
      <c r="G140" s="4">
        <f t="shared" si="47"/>
        <v>4.0585798827101911</v>
      </c>
      <c r="H140" s="4">
        <f t="shared" si="48"/>
        <v>4.132579882710175</v>
      </c>
      <c r="I140">
        <v>-497.36646358248902</v>
      </c>
      <c r="J140">
        <v>-497.89501276384402</v>
      </c>
      <c r="K140">
        <v>-498.05200824042902</v>
      </c>
      <c r="L140">
        <f t="shared" si="42"/>
        <v>-498.13965552778546</v>
      </c>
      <c r="M140">
        <f t="shared" ref="M140:M203" si="56">(256*J140-625*K140)/-369</f>
        <v>-498.16092651144731</v>
      </c>
      <c r="N140" s="6">
        <f t="shared" si="45"/>
        <v>-498.16938656176734</v>
      </c>
      <c r="O140" s="7">
        <f t="shared" si="43"/>
        <v>4.5942797665681123</v>
      </c>
      <c r="P140" s="7">
        <f t="shared" si="49"/>
        <v>4.3585939129184608</v>
      </c>
      <c r="Q140" s="7">
        <f t="shared" si="44"/>
        <v>4.5502344390783254</v>
      </c>
      <c r="R140" s="3">
        <f t="shared" si="50"/>
        <v>4.7531174287174398</v>
      </c>
      <c r="S140" s="7">
        <f t="shared" si="51"/>
        <v>3.5265606271079264</v>
      </c>
      <c r="T140" s="7">
        <f t="shared" si="52"/>
        <v>3.0975939129184695</v>
      </c>
      <c r="U140" s="7">
        <f t="shared" si="53"/>
        <v>3.5003593651832006</v>
      </c>
      <c r="V140" s="4">
        <f t="shared" si="54"/>
        <v>3.6991174287174573</v>
      </c>
      <c r="X140" s="7">
        <f t="shared" ref="X140:X203" si="57">O140-$O$8+E140-$E$8</f>
        <v>3.2605606271079068</v>
      </c>
      <c r="Y140" s="7">
        <f t="shared" si="55"/>
        <v>2.8416864546471317</v>
      </c>
      <c r="Z140" s="7">
        <f t="shared" ref="Z140:Z203" si="58">Q140-$Q$8+E140-$E$8</f>
        <v>3.234359365183181</v>
      </c>
      <c r="AA140" s="4">
        <f t="shared" ref="AA140:AA203" si="59">R140-$R$8+E140-$E$8</f>
        <v>3.4331174287174377</v>
      </c>
      <c r="AC140" t="s">
        <v>136</v>
      </c>
    </row>
    <row r="141" spans="1:29">
      <c r="A141" t="s">
        <v>137</v>
      </c>
      <c r="B141">
        <v>-498.527315139</v>
      </c>
      <c r="C141">
        <v>96.331000000000003</v>
      </c>
      <c r="D141">
        <v>91.137</v>
      </c>
      <c r="E141">
        <v>88.686999999999998</v>
      </c>
      <c r="F141" s="3">
        <f t="shared" si="46"/>
        <v>5.5367031766511534</v>
      </c>
      <c r="G141" s="4">
        <f t="shared" si="47"/>
        <v>3.862407690568233</v>
      </c>
      <c r="H141" s="4">
        <f t="shared" si="48"/>
        <v>3.9194076905682209</v>
      </c>
      <c r="I141">
        <v>-497.36528095635202</v>
      </c>
      <c r="J141">
        <v>-497.89470436924501</v>
      </c>
      <c r="K141">
        <v>-498.05208742308201</v>
      </c>
      <c r="L141">
        <f t="shared" ref="L141:L204" si="60">(81*I141-256*J141)/-175</f>
        <v>-498.13975177749836</v>
      </c>
      <c r="M141">
        <f t="shared" si="56"/>
        <v>-498.1612745823835</v>
      </c>
      <c r="N141" s="6">
        <f t="shared" si="45"/>
        <v>-498.16983478887192</v>
      </c>
      <c r="O141" s="7">
        <f t="shared" ref="O141:O204" si="61">(K141-$K$7)*$P$3</f>
        <v>4.5445919008311995</v>
      </c>
      <c r="P141" s="7">
        <f t="shared" si="49"/>
        <v>4.2981963052271066</v>
      </c>
      <c r="Q141" s="7">
        <f t="shared" ref="Q141:Q204" si="62">(M141-$M$7)*$P$3</f>
        <v>4.3318166254588624</v>
      </c>
      <c r="R141" s="3">
        <f t="shared" si="50"/>
        <v>4.4718506695283944</v>
      </c>
      <c r="S141" s="7">
        <f t="shared" si="51"/>
        <v>3.2768727613710098</v>
      </c>
      <c r="T141" s="7">
        <f t="shared" si="52"/>
        <v>2.8371963052271099</v>
      </c>
      <c r="U141" s="7">
        <f t="shared" si="53"/>
        <v>3.0819415515637303</v>
      </c>
      <c r="V141" s="4">
        <f t="shared" si="54"/>
        <v>3.2178506695284028</v>
      </c>
      <c r="X141" s="7">
        <f t="shared" si="57"/>
        <v>2.9938727613709943</v>
      </c>
      <c r="Y141" s="7">
        <f t="shared" si="55"/>
        <v>2.5642888469557761</v>
      </c>
      <c r="Z141" s="7">
        <f t="shared" si="58"/>
        <v>2.7989415515637148</v>
      </c>
      <c r="AA141" s="4">
        <f t="shared" si="59"/>
        <v>2.9348506695283874</v>
      </c>
      <c r="AC141" t="s">
        <v>137</v>
      </c>
    </row>
    <row r="142" spans="1:29">
      <c r="A142" t="s">
        <v>138</v>
      </c>
      <c r="B142">
        <v>-498.52729557800001</v>
      </c>
      <c r="C142">
        <v>97.141999999999996</v>
      </c>
      <c r="D142">
        <v>92.027000000000001</v>
      </c>
      <c r="E142">
        <v>89.614999999999995</v>
      </c>
      <c r="F142" s="3">
        <f t="shared" si="46"/>
        <v>5.5489778896633499</v>
      </c>
      <c r="G142" s="4">
        <f t="shared" si="47"/>
        <v>4.6856824035804294</v>
      </c>
      <c r="H142" s="4">
        <f t="shared" si="48"/>
        <v>4.8596824035804076</v>
      </c>
      <c r="I142">
        <v>-497.36635302565799</v>
      </c>
      <c r="J142">
        <v>-497.894796004532</v>
      </c>
      <c r="K142">
        <v>-498.05176570088702</v>
      </c>
      <c r="L142">
        <f t="shared" si="60"/>
        <v>-498.13938961189655</v>
      </c>
      <c r="M142">
        <f t="shared" si="56"/>
        <v>-498.16066608643416</v>
      </c>
      <c r="N142" s="6">
        <f t="shared" ref="N142:N205" si="63">(243*I142-2048*J142+3125*K142)/1320</f>
        <v>-498.16912832062519</v>
      </c>
      <c r="O142" s="7">
        <f t="shared" si="61"/>
        <v>4.7464756294597894</v>
      </c>
      <c r="P142" s="7">
        <f t="shared" si="49"/>
        <v>4.5254586552057203</v>
      </c>
      <c r="Q142" s="7">
        <f t="shared" si="62"/>
        <v>4.7136536047468107</v>
      </c>
      <c r="R142" s="3">
        <f t="shared" si="50"/>
        <v>4.9151661946186884</v>
      </c>
      <c r="S142" s="7">
        <f t="shared" si="51"/>
        <v>4.2897564899995899</v>
      </c>
      <c r="T142" s="7">
        <f t="shared" si="52"/>
        <v>3.8754586552057191</v>
      </c>
      <c r="U142" s="7">
        <f t="shared" si="53"/>
        <v>4.2747785308516768</v>
      </c>
      <c r="V142" s="4">
        <f t="shared" si="54"/>
        <v>4.4721661946186941</v>
      </c>
      <c r="X142" s="7">
        <f t="shared" si="57"/>
        <v>4.1237564899995789</v>
      </c>
      <c r="Y142" s="7">
        <f t="shared" si="55"/>
        <v>3.7195511969343897</v>
      </c>
      <c r="Z142" s="7">
        <f t="shared" si="58"/>
        <v>4.1087785308516658</v>
      </c>
      <c r="AA142" s="4">
        <f t="shared" si="59"/>
        <v>4.3061661946186831</v>
      </c>
      <c r="AC142" t="s">
        <v>138</v>
      </c>
    </row>
    <row r="143" spans="1:29">
      <c r="A143" t="s">
        <v>139</v>
      </c>
      <c r="B143">
        <v>-498.52729342700002</v>
      </c>
      <c r="C143">
        <v>96.45</v>
      </c>
      <c r="D143">
        <v>91.265000000000001</v>
      </c>
      <c r="E143">
        <v>88.819000000000003</v>
      </c>
      <c r="F143" s="3">
        <f t="shared" si="46"/>
        <v>5.5503276625573257</v>
      </c>
      <c r="G143" s="4">
        <f t="shared" si="47"/>
        <v>3.9950321764744103</v>
      </c>
      <c r="H143" s="4">
        <f t="shared" si="48"/>
        <v>4.0650321764744035</v>
      </c>
      <c r="I143">
        <v>-497.36474033065502</v>
      </c>
      <c r="J143">
        <v>-497.89437513681401</v>
      </c>
      <c r="K143">
        <v>-498.05185764852803</v>
      </c>
      <c r="L143">
        <f t="shared" si="60"/>
        <v>-498.13952038995041</v>
      </c>
      <c r="M143">
        <f t="shared" si="56"/>
        <v>-498.1611138084163</v>
      </c>
      <c r="N143" s="6">
        <f t="shared" si="63"/>
        <v>-498.16970209985158</v>
      </c>
      <c r="O143" s="7">
        <f t="shared" si="61"/>
        <v>4.6887776126786624</v>
      </c>
      <c r="P143" s="7">
        <f t="shared" si="49"/>
        <v>4.4433941860883417</v>
      </c>
      <c r="Q143" s="7">
        <f t="shared" si="62"/>
        <v>4.432703814681684</v>
      </c>
      <c r="R143" s="3">
        <f t="shared" si="50"/>
        <v>4.5551142882415832</v>
      </c>
      <c r="S143" s="7">
        <f t="shared" si="51"/>
        <v>3.5400584732184655</v>
      </c>
      <c r="T143" s="7">
        <f t="shared" si="52"/>
        <v>3.1013941860883421</v>
      </c>
      <c r="U143" s="7">
        <f t="shared" si="53"/>
        <v>3.3018287407865472</v>
      </c>
      <c r="V143" s="4">
        <f t="shared" si="54"/>
        <v>3.4201142882415922</v>
      </c>
      <c r="X143" s="7">
        <f t="shared" si="57"/>
        <v>3.2700584732184552</v>
      </c>
      <c r="Y143" s="7">
        <f t="shared" si="55"/>
        <v>2.8414867278170135</v>
      </c>
      <c r="Z143" s="7">
        <f t="shared" si="58"/>
        <v>3.031828740786537</v>
      </c>
      <c r="AA143" s="4">
        <f t="shared" si="59"/>
        <v>3.150114288241582</v>
      </c>
      <c r="AC143" t="s">
        <v>139</v>
      </c>
    </row>
    <row r="144" spans="1:29">
      <c r="A144" t="s">
        <v>140</v>
      </c>
      <c r="B144">
        <v>-498.52727324</v>
      </c>
      <c r="C144">
        <v>96.558999999999997</v>
      </c>
      <c r="D144">
        <v>91.375</v>
      </c>
      <c r="E144">
        <v>88.930999999999997</v>
      </c>
      <c r="F144" s="3">
        <f t="shared" si="46"/>
        <v>5.5629951965257387</v>
      </c>
      <c r="G144" s="4">
        <f t="shared" si="47"/>
        <v>4.1166997104428162</v>
      </c>
      <c r="H144" s="4">
        <f t="shared" si="48"/>
        <v>4.1896997104428095</v>
      </c>
      <c r="I144">
        <v>-497.36587089076698</v>
      </c>
      <c r="J144">
        <v>-497.89434540580203</v>
      </c>
      <c r="K144">
        <v>-498.05176849472599</v>
      </c>
      <c r="L144">
        <f t="shared" si="60"/>
        <v>-498.13895360990392</v>
      </c>
      <c r="M144">
        <f t="shared" si="56"/>
        <v>-498.16098342904718</v>
      </c>
      <c r="N144" s="6">
        <f t="shared" si="63"/>
        <v>-498.16974528893371</v>
      </c>
      <c r="O144" s="7">
        <f t="shared" si="61"/>
        <v>4.7447224690066712</v>
      </c>
      <c r="P144" s="7">
        <f t="shared" si="49"/>
        <v>4.7990540406953235</v>
      </c>
      <c r="Q144" s="7">
        <f t="shared" si="62"/>
        <v>4.5145181053477677</v>
      </c>
      <c r="R144" s="3">
        <f t="shared" si="50"/>
        <v>4.5280127295894825</v>
      </c>
      <c r="S144" s="7">
        <f t="shared" si="51"/>
        <v>3.7050033295464715</v>
      </c>
      <c r="T144" s="7">
        <f t="shared" si="52"/>
        <v>3.5660540406953203</v>
      </c>
      <c r="U144" s="7">
        <f t="shared" si="53"/>
        <v>3.49264303145263</v>
      </c>
      <c r="V144" s="4">
        <f t="shared" si="54"/>
        <v>3.502012729589481</v>
      </c>
      <c r="X144" s="7">
        <f t="shared" si="57"/>
        <v>3.4380033295464614</v>
      </c>
      <c r="Y144" s="7">
        <f t="shared" si="55"/>
        <v>3.3091465824239918</v>
      </c>
      <c r="Z144" s="7">
        <f t="shared" si="58"/>
        <v>3.2256430314526199</v>
      </c>
      <c r="AA144" s="4">
        <f t="shared" si="59"/>
        <v>3.2350127295894708</v>
      </c>
      <c r="AC144" t="s">
        <v>140</v>
      </c>
    </row>
    <row r="145" spans="1:29">
      <c r="A145" t="s">
        <v>141</v>
      </c>
      <c r="B145">
        <v>-498.52726133300001</v>
      </c>
      <c r="C145">
        <v>96.602000000000004</v>
      </c>
      <c r="D145">
        <v>91.441000000000003</v>
      </c>
      <c r="E145">
        <v>89.006</v>
      </c>
      <c r="F145" s="3">
        <f t="shared" si="46"/>
        <v>5.5704669519455221</v>
      </c>
      <c r="G145" s="4">
        <f t="shared" si="47"/>
        <v>4.1671714658626087</v>
      </c>
      <c r="H145" s="4">
        <f t="shared" si="48"/>
        <v>4.2721714658625984</v>
      </c>
      <c r="I145">
        <v>-497.36557522037299</v>
      </c>
      <c r="J145">
        <v>-497.89436739850498</v>
      </c>
      <c r="K145">
        <v>-498.05160187996103</v>
      </c>
      <c r="L145">
        <f t="shared" si="60"/>
        <v>-498.13912263524037</v>
      </c>
      <c r="M145">
        <f t="shared" si="56"/>
        <v>-498.16068596465686</v>
      </c>
      <c r="N145" s="6">
        <f t="shared" si="63"/>
        <v>-498.1692622888566</v>
      </c>
      <c r="O145" s="7">
        <f t="shared" si="61"/>
        <v>4.8492748142246596</v>
      </c>
      <c r="P145" s="7">
        <f t="shared" si="49"/>
        <v>4.6929890390095634</v>
      </c>
      <c r="Q145" s="7">
        <f t="shared" si="62"/>
        <v>4.7011798314730635</v>
      </c>
      <c r="R145" s="3">
        <f t="shared" si="50"/>
        <v>4.831099858831581</v>
      </c>
      <c r="S145" s="7">
        <f t="shared" si="51"/>
        <v>3.8525556747644742</v>
      </c>
      <c r="T145" s="7">
        <f t="shared" si="52"/>
        <v>3.502989039009563</v>
      </c>
      <c r="U145" s="7">
        <f t="shared" si="53"/>
        <v>3.7223047575779304</v>
      </c>
      <c r="V145" s="4">
        <f t="shared" si="54"/>
        <v>3.8480998588315884</v>
      </c>
      <c r="X145" s="7">
        <f t="shared" si="57"/>
        <v>3.6175556747644606</v>
      </c>
      <c r="Y145" s="7">
        <f t="shared" si="55"/>
        <v>3.2780815807382311</v>
      </c>
      <c r="Z145" s="7">
        <f t="shared" si="58"/>
        <v>3.4873047575779168</v>
      </c>
      <c r="AA145" s="4">
        <f t="shared" si="59"/>
        <v>3.6130998588315748</v>
      </c>
      <c r="AC145" t="s">
        <v>141</v>
      </c>
    </row>
    <row r="146" spans="1:29">
      <c r="A146" t="s">
        <v>142</v>
      </c>
      <c r="B146">
        <v>-498.52721302600003</v>
      </c>
      <c r="C146">
        <v>96.727999999999994</v>
      </c>
      <c r="D146">
        <v>91.552000000000007</v>
      </c>
      <c r="E146">
        <v>89.111999999999995</v>
      </c>
      <c r="F146" s="3">
        <f t="shared" si="46"/>
        <v>5.6007800525885152</v>
      </c>
      <c r="G146" s="4">
        <f t="shared" si="47"/>
        <v>4.3234845665055843</v>
      </c>
      <c r="H146" s="4">
        <f t="shared" si="48"/>
        <v>4.4084845665055781</v>
      </c>
      <c r="I146">
        <v>-497.36641313990498</v>
      </c>
      <c r="J146">
        <v>-497.89467022630799</v>
      </c>
      <c r="K146">
        <v>-498.05152457794497</v>
      </c>
      <c r="L146">
        <f t="shared" si="60"/>
        <v>-498.13917779201461</v>
      </c>
      <c r="M146">
        <f t="shared" si="56"/>
        <v>-498.16034494114035</v>
      </c>
      <c r="N146" s="6">
        <f t="shared" si="63"/>
        <v>-498.16876369363337</v>
      </c>
      <c r="O146" s="7">
        <f t="shared" si="61"/>
        <v>4.897782562442961</v>
      </c>
      <c r="P146" s="7">
        <f t="shared" si="49"/>
        <v>4.6583776400591361</v>
      </c>
      <c r="Q146" s="7">
        <f t="shared" si="62"/>
        <v>4.9151753224095192</v>
      </c>
      <c r="R146" s="3">
        <f t="shared" si="50"/>
        <v>5.1439730901733975</v>
      </c>
      <c r="S146" s="7">
        <f t="shared" si="51"/>
        <v>4.0270634229827635</v>
      </c>
      <c r="T146" s="7">
        <f t="shared" si="52"/>
        <v>3.5943776400591219</v>
      </c>
      <c r="U146" s="7">
        <f t="shared" si="53"/>
        <v>4.0623002485143758</v>
      </c>
      <c r="V146" s="4">
        <f t="shared" si="54"/>
        <v>4.2869730901734044</v>
      </c>
      <c r="X146" s="7">
        <f t="shared" si="57"/>
        <v>3.7720634229827539</v>
      </c>
      <c r="Y146" s="7">
        <f t="shared" si="55"/>
        <v>3.3494701817877939</v>
      </c>
      <c r="Z146" s="7">
        <f t="shared" si="58"/>
        <v>3.8073002485143661</v>
      </c>
      <c r="AA146" s="4">
        <f t="shared" si="59"/>
        <v>4.0319730901733948</v>
      </c>
      <c r="AC146" t="s">
        <v>142</v>
      </c>
    </row>
    <row r="147" spans="1:29">
      <c r="A147" t="s">
        <v>143</v>
      </c>
      <c r="B147">
        <v>-498.52711928299999</v>
      </c>
      <c r="C147">
        <v>96.507000000000005</v>
      </c>
      <c r="D147">
        <v>91.325999999999993</v>
      </c>
      <c r="E147">
        <v>88.882000000000005</v>
      </c>
      <c r="F147" s="3">
        <f t="shared" si="46"/>
        <v>5.6596046741858794</v>
      </c>
      <c r="G147" s="4">
        <f t="shared" si="47"/>
        <v>4.1613091881029618</v>
      </c>
      <c r="H147" s="4">
        <f t="shared" si="48"/>
        <v>4.2373091881029552</v>
      </c>
      <c r="I147">
        <v>-497.36541119627401</v>
      </c>
      <c r="J147">
        <v>-497.89391368820498</v>
      </c>
      <c r="K147">
        <v>-498.05096374795602</v>
      </c>
      <c r="L147">
        <f t="shared" si="60"/>
        <v>-498.13853484161297</v>
      </c>
      <c r="M147">
        <f t="shared" si="56"/>
        <v>-498.15991988697033</v>
      </c>
      <c r="N147" s="6">
        <f t="shared" si="63"/>
        <v>-498.16842530273732</v>
      </c>
      <c r="O147" s="7">
        <f t="shared" si="61"/>
        <v>5.2497086995200322</v>
      </c>
      <c r="P147" s="7">
        <f t="shared" si="49"/>
        <v>5.0618351149400862</v>
      </c>
      <c r="Q147" s="7">
        <f t="shared" si="62"/>
        <v>5.1819008453851962</v>
      </c>
      <c r="R147" s="3">
        <f t="shared" si="50"/>
        <v>5.35631658680001</v>
      </c>
      <c r="S147" s="7">
        <f t="shared" si="51"/>
        <v>4.1579895600598462</v>
      </c>
      <c r="T147" s="7">
        <f t="shared" si="52"/>
        <v>3.7768351149400843</v>
      </c>
      <c r="U147" s="7">
        <f t="shared" si="53"/>
        <v>4.1080257714900625</v>
      </c>
      <c r="V147" s="4">
        <f t="shared" si="54"/>
        <v>4.2783165868000168</v>
      </c>
      <c r="X147" s="7">
        <f t="shared" si="57"/>
        <v>3.8939895600598362</v>
      </c>
      <c r="Y147" s="7">
        <f t="shared" si="55"/>
        <v>3.522927656668756</v>
      </c>
      <c r="Z147" s="7">
        <f t="shared" si="58"/>
        <v>3.8440257714900525</v>
      </c>
      <c r="AA147" s="4">
        <f t="shared" si="59"/>
        <v>4.0143165868000068</v>
      </c>
      <c r="AC147" t="s">
        <v>143</v>
      </c>
    </row>
    <row r="148" spans="1:29">
      <c r="A148" t="s">
        <v>144</v>
      </c>
      <c r="B148">
        <v>-498.52711143400001</v>
      </c>
      <c r="C148">
        <v>96.616</v>
      </c>
      <c r="D148">
        <v>91.442999999999998</v>
      </c>
      <c r="E148">
        <v>89.003</v>
      </c>
      <c r="F148" s="3">
        <f t="shared" si="46"/>
        <v>5.664529996117766</v>
      </c>
      <c r="G148" s="4">
        <f t="shared" si="47"/>
        <v>4.2752345100348492</v>
      </c>
      <c r="H148" s="4">
        <f t="shared" si="48"/>
        <v>4.3632345100348431</v>
      </c>
      <c r="I148">
        <v>-497.36621412835098</v>
      </c>
      <c r="J148">
        <v>-497.89436073287698</v>
      </c>
      <c r="K148">
        <v>-498.051561049893</v>
      </c>
      <c r="L148">
        <f t="shared" si="60"/>
        <v>-498.13881716125763</v>
      </c>
      <c r="M148">
        <f t="shared" si="56"/>
        <v>-498.16062143242993</v>
      </c>
      <c r="N148" s="6">
        <f t="shared" si="63"/>
        <v>-498.16929358573697</v>
      </c>
      <c r="O148" s="7">
        <f t="shared" si="61"/>
        <v>4.8748960691531709</v>
      </c>
      <c r="P148" s="7">
        <f t="shared" si="49"/>
        <v>4.8846768603430135</v>
      </c>
      <c r="Q148" s="7">
        <f t="shared" si="62"/>
        <v>4.7416744159058171</v>
      </c>
      <c r="R148" s="3">
        <f t="shared" si="50"/>
        <v>4.8114607695772698</v>
      </c>
      <c r="S148" s="7">
        <f t="shared" si="51"/>
        <v>3.8921769296929796</v>
      </c>
      <c r="T148" s="7">
        <f t="shared" si="52"/>
        <v>3.7086768603430187</v>
      </c>
      <c r="U148" s="7">
        <f t="shared" si="53"/>
        <v>3.7767993420106905</v>
      </c>
      <c r="V148" s="4">
        <f t="shared" si="54"/>
        <v>3.8424607695772721</v>
      </c>
      <c r="X148" s="7">
        <f t="shared" si="57"/>
        <v>3.64017692969297</v>
      </c>
      <c r="Y148" s="7">
        <f t="shared" si="55"/>
        <v>3.4667694020716766</v>
      </c>
      <c r="Z148" s="7">
        <f t="shared" si="58"/>
        <v>3.5247993420106809</v>
      </c>
      <c r="AA148" s="4">
        <f t="shared" si="59"/>
        <v>3.5904607695772626</v>
      </c>
      <c r="AC148" t="s">
        <v>144</v>
      </c>
    </row>
    <row r="149" spans="1:29">
      <c r="A149" t="s">
        <v>145</v>
      </c>
      <c r="B149">
        <v>-498.52709084899999</v>
      </c>
      <c r="C149">
        <v>97.024000000000001</v>
      </c>
      <c r="D149">
        <v>91.929000000000002</v>
      </c>
      <c r="E149">
        <v>89.527000000000001</v>
      </c>
      <c r="F149" s="3">
        <f t="shared" si="46"/>
        <v>5.6774472788592503</v>
      </c>
      <c r="G149" s="4">
        <f t="shared" si="47"/>
        <v>4.6961517927763339</v>
      </c>
      <c r="H149" s="4">
        <f t="shared" si="48"/>
        <v>4.9001517927763274</v>
      </c>
      <c r="I149">
        <v>-497.36657546253002</v>
      </c>
      <c r="J149">
        <v>-497.89368924644799</v>
      </c>
      <c r="K149">
        <v>-498.05065287456603</v>
      </c>
      <c r="L149">
        <f t="shared" si="60"/>
        <v>-498.13766762643286</v>
      </c>
      <c r="M149">
        <f t="shared" si="56"/>
        <v>-498.15954905017094</v>
      </c>
      <c r="N149" s="6">
        <f t="shared" si="63"/>
        <v>-498.16825188915766</v>
      </c>
      <c r="O149" s="7">
        <f t="shared" si="61"/>
        <v>5.4447847001163376</v>
      </c>
      <c r="P149" s="7">
        <f t="shared" si="49"/>
        <v>5.6060208652744343</v>
      </c>
      <c r="Q149" s="7">
        <f t="shared" si="62"/>
        <v>5.4146044540824052</v>
      </c>
      <c r="R149" s="3">
        <f t="shared" si="50"/>
        <v>5.4651352527203727</v>
      </c>
      <c r="S149" s="7">
        <f t="shared" si="51"/>
        <v>4.870065560656144</v>
      </c>
      <c r="T149" s="7">
        <f t="shared" si="52"/>
        <v>4.8380208652744301</v>
      </c>
      <c r="U149" s="7">
        <f t="shared" si="53"/>
        <v>4.8577293801872798</v>
      </c>
      <c r="V149" s="4">
        <f t="shared" si="54"/>
        <v>4.9041352527203799</v>
      </c>
      <c r="X149" s="7">
        <f t="shared" si="57"/>
        <v>4.7340655606561342</v>
      </c>
      <c r="Y149" s="7">
        <f t="shared" si="55"/>
        <v>4.7121134070031019</v>
      </c>
      <c r="Z149" s="7">
        <f t="shared" si="58"/>
        <v>4.72172938018727</v>
      </c>
      <c r="AA149" s="4">
        <f t="shared" si="59"/>
        <v>4.76813525272037</v>
      </c>
      <c r="AC149" t="s">
        <v>145</v>
      </c>
    </row>
    <row r="150" spans="1:29">
      <c r="A150" t="s">
        <v>146</v>
      </c>
      <c r="B150">
        <v>-498.52706226499998</v>
      </c>
      <c r="C150">
        <v>96.656000000000006</v>
      </c>
      <c r="D150">
        <v>91.491</v>
      </c>
      <c r="E150">
        <v>89.055000000000007</v>
      </c>
      <c r="F150" s="3">
        <f t="shared" si="46"/>
        <v>5.695384009958576</v>
      </c>
      <c r="G150" s="4">
        <f t="shared" si="47"/>
        <v>4.3460885238756646</v>
      </c>
      <c r="H150" s="4">
        <f t="shared" si="48"/>
        <v>4.4460885238756589</v>
      </c>
      <c r="I150">
        <v>-497.36606632409899</v>
      </c>
      <c r="J150">
        <v>-497.894323718539</v>
      </c>
      <c r="K150">
        <v>-498.05150304295103</v>
      </c>
      <c r="L150">
        <f t="shared" si="60"/>
        <v>-498.13883142682266</v>
      </c>
      <c r="M150">
        <f t="shared" si="56"/>
        <v>-498.16054886151335</v>
      </c>
      <c r="N150" s="6">
        <f t="shared" si="63"/>
        <v>-498.16918647758342</v>
      </c>
      <c r="O150" s="7">
        <f t="shared" si="61"/>
        <v>4.9112959753869356</v>
      </c>
      <c r="P150" s="7">
        <f t="shared" si="49"/>
        <v>4.8757250829909387</v>
      </c>
      <c r="Q150" s="7">
        <f t="shared" si="62"/>
        <v>4.7872133543386681</v>
      </c>
      <c r="R150" s="3">
        <f t="shared" si="50"/>
        <v>4.8786721517574101</v>
      </c>
      <c r="S150" s="7">
        <f t="shared" si="51"/>
        <v>3.9685768359267399</v>
      </c>
      <c r="T150" s="7">
        <f t="shared" si="52"/>
        <v>3.7397250829909439</v>
      </c>
      <c r="U150" s="7">
        <f t="shared" si="53"/>
        <v>3.862338280443538</v>
      </c>
      <c r="V150" s="4">
        <f t="shared" si="54"/>
        <v>3.9496721517574258</v>
      </c>
      <c r="X150" s="7">
        <f t="shared" si="57"/>
        <v>3.7285768359267308</v>
      </c>
      <c r="Y150" s="7">
        <f t="shared" si="55"/>
        <v>3.5098176247196164</v>
      </c>
      <c r="Z150" s="7">
        <f t="shared" si="58"/>
        <v>3.6223382804435289</v>
      </c>
      <c r="AA150" s="4">
        <f t="shared" si="59"/>
        <v>3.7096721517574167</v>
      </c>
      <c r="AC150" t="s">
        <v>146</v>
      </c>
    </row>
    <row r="151" spans="1:29">
      <c r="A151" t="s">
        <v>147</v>
      </c>
      <c r="B151">
        <v>-498.52703364500002</v>
      </c>
      <c r="C151">
        <v>97.081999999999994</v>
      </c>
      <c r="D151">
        <v>91.981999999999999</v>
      </c>
      <c r="E151">
        <v>89.576999999999998</v>
      </c>
      <c r="F151" s="3">
        <f t="shared" si="46"/>
        <v>5.7133433313744488</v>
      </c>
      <c r="G151" s="4">
        <f t="shared" si="47"/>
        <v>4.7900478452915252</v>
      </c>
      <c r="H151" s="4">
        <f t="shared" si="48"/>
        <v>4.9860478452915231</v>
      </c>
      <c r="I151">
        <v>-497.36554070604899</v>
      </c>
      <c r="J151">
        <v>-497.89433220673402</v>
      </c>
      <c r="K151">
        <v>-498.051538780996</v>
      </c>
      <c r="L151">
        <f t="shared" si="60"/>
        <v>-498.13908712990821</v>
      </c>
      <c r="M151">
        <f t="shared" si="56"/>
        <v>-498.16060350460327</v>
      </c>
      <c r="N151" s="6">
        <f t="shared" si="63"/>
        <v>-498.1691611536296</v>
      </c>
      <c r="O151" s="7">
        <f t="shared" si="61"/>
        <v>4.8888700132216911</v>
      </c>
      <c r="P151" s="7">
        <f t="shared" si="49"/>
        <v>4.7152689716811738</v>
      </c>
      <c r="Q151" s="7">
        <f t="shared" si="62"/>
        <v>4.7529242971664321</v>
      </c>
      <c r="R151" s="3">
        <f t="shared" si="50"/>
        <v>4.8945631729568113</v>
      </c>
      <c r="S151" s="7">
        <f t="shared" si="51"/>
        <v>4.372150873761484</v>
      </c>
      <c r="T151" s="7">
        <f t="shared" si="52"/>
        <v>4.0052689716811614</v>
      </c>
      <c r="U151" s="7">
        <f t="shared" si="53"/>
        <v>4.254049223271295</v>
      </c>
      <c r="V151" s="4">
        <f t="shared" si="54"/>
        <v>4.3915631729568076</v>
      </c>
      <c r="X151" s="7">
        <f t="shared" si="57"/>
        <v>4.2281508737614786</v>
      </c>
      <c r="Y151" s="7">
        <f t="shared" si="55"/>
        <v>3.8713615134098376</v>
      </c>
      <c r="Z151" s="7">
        <f t="shared" si="58"/>
        <v>4.1100492232712895</v>
      </c>
      <c r="AA151" s="4">
        <f t="shared" si="59"/>
        <v>4.2475631729568022</v>
      </c>
      <c r="AC151" t="s">
        <v>147</v>
      </c>
    </row>
    <row r="152" spans="1:29">
      <c r="A152" t="s">
        <v>148</v>
      </c>
      <c r="B152">
        <v>-498.52700894100002</v>
      </c>
      <c r="C152">
        <v>97.603999999999999</v>
      </c>
      <c r="D152">
        <v>92.591999999999999</v>
      </c>
      <c r="E152">
        <v>90.23</v>
      </c>
      <c r="F152" s="3">
        <f t="shared" si="46"/>
        <v>5.7288453256699254</v>
      </c>
      <c r="G152" s="4">
        <f t="shared" si="47"/>
        <v>5.3275498395870073</v>
      </c>
      <c r="H152" s="4">
        <f t="shared" si="48"/>
        <v>5.6545498395870055</v>
      </c>
      <c r="I152">
        <v>-497.36575899119902</v>
      </c>
      <c r="J152">
        <v>-497.89403315548998</v>
      </c>
      <c r="K152">
        <v>-498.05092760882297</v>
      </c>
      <c r="L152">
        <f t="shared" si="60"/>
        <v>-498.13854862581888</v>
      </c>
      <c r="M152">
        <f t="shared" si="56"/>
        <v>-498.15977579324908</v>
      </c>
      <c r="N152" s="6">
        <f t="shared" si="63"/>
        <v>-498.16821841665882</v>
      </c>
      <c r="O152" s="7">
        <f t="shared" si="61"/>
        <v>5.2723863482550577</v>
      </c>
      <c r="P152" s="7">
        <f t="shared" si="49"/>
        <v>5.0531853949942107</v>
      </c>
      <c r="Q152" s="7">
        <f t="shared" si="62"/>
        <v>5.2723210220767731</v>
      </c>
      <c r="R152" s="3">
        <f t="shared" si="50"/>
        <v>5.4861395632026158</v>
      </c>
      <c r="S152" s="7">
        <f t="shared" si="51"/>
        <v>5.2776672087948668</v>
      </c>
      <c r="T152" s="7">
        <f t="shared" si="52"/>
        <v>4.8651853949942137</v>
      </c>
      <c r="U152" s="7">
        <f t="shared" si="53"/>
        <v>5.2954459481816372</v>
      </c>
      <c r="V152" s="4">
        <f t="shared" si="54"/>
        <v>5.5051395632026185</v>
      </c>
      <c r="X152" s="7">
        <f t="shared" si="57"/>
        <v>5.2646672087948616</v>
      </c>
      <c r="Y152" s="7">
        <f t="shared" si="55"/>
        <v>4.8622779367228901</v>
      </c>
      <c r="Z152" s="7">
        <f t="shared" si="58"/>
        <v>5.2824459481816319</v>
      </c>
      <c r="AA152" s="4">
        <f t="shared" si="59"/>
        <v>5.4921395632026133</v>
      </c>
      <c r="AC152" t="s">
        <v>148</v>
      </c>
    </row>
    <row r="153" spans="1:29">
      <c r="A153" t="s">
        <v>149</v>
      </c>
      <c r="B153">
        <v>-498.526979009</v>
      </c>
      <c r="C153">
        <v>96.867999999999995</v>
      </c>
      <c r="D153">
        <v>91.751999999999995</v>
      </c>
      <c r="E153">
        <v>89.34</v>
      </c>
      <c r="F153" s="3">
        <f t="shared" si="46"/>
        <v>5.7476279395614789</v>
      </c>
      <c r="G153" s="4">
        <f t="shared" si="47"/>
        <v>4.6103324534785486</v>
      </c>
      <c r="H153" s="4">
        <f t="shared" si="48"/>
        <v>4.7833324534785504</v>
      </c>
      <c r="I153">
        <v>-497.36548076782498</v>
      </c>
      <c r="J153">
        <v>-497.89419560521401</v>
      </c>
      <c r="K153">
        <v>-498.05135764425</v>
      </c>
      <c r="L153">
        <f t="shared" si="60"/>
        <v>-498.13891504423412</v>
      </c>
      <c r="M153">
        <f t="shared" si="56"/>
        <v>-498.16039147078982</v>
      </c>
      <c r="N153" s="6">
        <f t="shared" si="63"/>
        <v>-498.1689332313519</v>
      </c>
      <c r="O153" s="7">
        <f t="shared" si="61"/>
        <v>5.0025350392644761</v>
      </c>
      <c r="P153" s="7">
        <f t="shared" si="49"/>
        <v>4.82325436425646</v>
      </c>
      <c r="Q153" s="7">
        <f t="shared" si="62"/>
        <v>4.885977526074023</v>
      </c>
      <c r="R153" s="3">
        <f t="shared" si="50"/>
        <v>5.0375865638685386</v>
      </c>
      <c r="S153" s="7">
        <f t="shared" si="51"/>
        <v>4.271815899804281</v>
      </c>
      <c r="T153" s="7">
        <f t="shared" si="52"/>
        <v>3.8992543642564499</v>
      </c>
      <c r="U153" s="7">
        <f t="shared" si="53"/>
        <v>4.1731024521788811</v>
      </c>
      <c r="V153" s="4">
        <f t="shared" si="54"/>
        <v>4.3205865638685452</v>
      </c>
      <c r="X153" s="7">
        <f t="shared" si="57"/>
        <v>4.1048158998042794</v>
      </c>
      <c r="Y153" s="7">
        <f t="shared" si="55"/>
        <v>3.74234690598513</v>
      </c>
      <c r="Z153" s="7">
        <f t="shared" si="58"/>
        <v>4.0061024521788795</v>
      </c>
      <c r="AA153" s="4">
        <f t="shared" si="59"/>
        <v>4.1535865638685436</v>
      </c>
      <c r="AC153" t="s">
        <v>149</v>
      </c>
    </row>
    <row r="154" spans="1:29">
      <c r="A154" t="s">
        <v>150</v>
      </c>
      <c r="B154">
        <v>-498.52697113099998</v>
      </c>
      <c r="C154">
        <v>96.557000000000002</v>
      </c>
      <c r="D154">
        <v>91.385000000000005</v>
      </c>
      <c r="E154">
        <v>88.947000000000003</v>
      </c>
      <c r="F154" s="3">
        <f t="shared" si="46"/>
        <v>5.7525714592899773</v>
      </c>
      <c r="G154" s="4">
        <f t="shared" si="47"/>
        <v>4.304275973207055</v>
      </c>
      <c r="H154" s="4">
        <f t="shared" si="48"/>
        <v>4.395275973207049</v>
      </c>
      <c r="I154">
        <v>-497.36557145043901</v>
      </c>
      <c r="J154">
        <v>-497.89360461439998</v>
      </c>
      <c r="K154">
        <v>-498.05094610904501</v>
      </c>
      <c r="L154">
        <f t="shared" si="60"/>
        <v>-498.13800853600475</v>
      </c>
      <c r="M154">
        <f t="shared" si="56"/>
        <v>-498.16010443595326</v>
      </c>
      <c r="N154" s="6">
        <f t="shared" si="63"/>
        <v>-498.16889257797817</v>
      </c>
      <c r="O154" s="7">
        <f t="shared" si="61"/>
        <v>5.2607772834653659</v>
      </c>
      <c r="P154" s="7">
        <f t="shared" si="49"/>
        <v>5.3920968756693464</v>
      </c>
      <c r="Q154" s="7">
        <f t="shared" si="62"/>
        <v>5.0660946083030387</v>
      </c>
      <c r="R154" s="3">
        <f t="shared" si="50"/>
        <v>5.0630969414479505</v>
      </c>
      <c r="S154" s="7">
        <f t="shared" si="51"/>
        <v>4.2190581440051744</v>
      </c>
      <c r="T154" s="7">
        <f t="shared" si="52"/>
        <v>4.1570968756693532</v>
      </c>
      <c r="U154" s="7">
        <f t="shared" si="53"/>
        <v>4.0422195344079057</v>
      </c>
      <c r="V154" s="4">
        <f t="shared" si="54"/>
        <v>4.0350969414479607</v>
      </c>
      <c r="X154" s="7">
        <f t="shared" si="57"/>
        <v>3.970058144005165</v>
      </c>
      <c r="Y154" s="7">
        <f t="shared" si="55"/>
        <v>3.9181894173980112</v>
      </c>
      <c r="Z154" s="7">
        <f t="shared" si="58"/>
        <v>3.7932195344078963</v>
      </c>
      <c r="AA154" s="4">
        <f t="shared" si="59"/>
        <v>3.7860969414479513</v>
      </c>
      <c r="AC154" t="s">
        <v>150</v>
      </c>
    </row>
    <row r="155" spans="1:29">
      <c r="A155" t="s">
        <v>151</v>
      </c>
      <c r="B155">
        <v>-498.526901845</v>
      </c>
      <c r="C155">
        <v>96.453999999999994</v>
      </c>
      <c r="D155">
        <v>91.271000000000001</v>
      </c>
      <c r="E155">
        <v>88.825000000000003</v>
      </c>
      <c r="F155" s="3">
        <f t="shared" si="46"/>
        <v>5.7960490814004624</v>
      </c>
      <c r="G155" s="4">
        <f t="shared" si="47"/>
        <v>4.2447535953175333</v>
      </c>
      <c r="H155" s="4">
        <f t="shared" si="48"/>
        <v>4.316753595317536</v>
      </c>
      <c r="I155">
        <v>-497.36540627972698</v>
      </c>
      <c r="J155">
        <v>-497.89410122427103</v>
      </c>
      <c r="K155">
        <v>-498.051409970142</v>
      </c>
      <c r="L155">
        <f t="shared" si="60"/>
        <v>-498.13881145574567</v>
      </c>
      <c r="M155">
        <f t="shared" si="56"/>
        <v>-498.16054557703359</v>
      </c>
      <c r="N155" s="6">
        <f t="shared" si="63"/>
        <v>-498.16918982981855</v>
      </c>
      <c r="O155" s="7">
        <f t="shared" si="61"/>
        <v>4.9697000457669374</v>
      </c>
      <c r="P155" s="7">
        <f t="shared" si="49"/>
        <v>4.8882571232142791</v>
      </c>
      <c r="Q155" s="7">
        <f t="shared" si="62"/>
        <v>4.7892743965387394</v>
      </c>
      <c r="R155" s="3">
        <f t="shared" si="50"/>
        <v>4.8765685924227187</v>
      </c>
      <c r="S155" s="7">
        <f t="shared" si="51"/>
        <v>3.8249809063067346</v>
      </c>
      <c r="T155" s="7">
        <f t="shared" si="52"/>
        <v>3.5502571232142657</v>
      </c>
      <c r="U155" s="7">
        <f t="shared" si="53"/>
        <v>3.6623993226435942</v>
      </c>
      <c r="V155" s="4">
        <f t="shared" si="54"/>
        <v>3.745568592422714</v>
      </c>
      <c r="X155" s="7">
        <f t="shared" si="57"/>
        <v>3.5569809063067339</v>
      </c>
      <c r="Y155" s="7">
        <f t="shared" si="55"/>
        <v>3.2923496649429467</v>
      </c>
      <c r="Z155" s="7">
        <f t="shared" si="58"/>
        <v>3.3943993226435936</v>
      </c>
      <c r="AA155" s="4">
        <f t="shared" si="59"/>
        <v>3.4775685924227133</v>
      </c>
      <c r="AC155" t="s">
        <v>151</v>
      </c>
    </row>
    <row r="156" spans="1:29">
      <c r="A156" t="s">
        <v>152</v>
      </c>
      <c r="B156">
        <v>-498.52687288300001</v>
      </c>
      <c r="C156">
        <v>96.316000000000003</v>
      </c>
      <c r="D156">
        <v>91.090999999999994</v>
      </c>
      <c r="E156">
        <v>88.626999999999995</v>
      </c>
      <c r="F156" s="3">
        <f t="shared" si="46"/>
        <v>5.8142230110732189</v>
      </c>
      <c r="G156" s="4">
        <f t="shared" si="47"/>
        <v>4.1249275249902979</v>
      </c>
      <c r="H156" s="4">
        <f t="shared" si="48"/>
        <v>4.1369275249902842</v>
      </c>
      <c r="I156">
        <v>-497.364221272642</v>
      </c>
      <c r="J156">
        <v>-497.89370362047998</v>
      </c>
      <c r="K156">
        <v>-498.05102570604799</v>
      </c>
      <c r="L156">
        <f t="shared" si="60"/>
        <v>-498.1387783071936</v>
      </c>
      <c r="M156">
        <f t="shared" si="56"/>
        <v>-498.16017056758034</v>
      </c>
      <c r="N156" s="6">
        <f t="shared" si="63"/>
        <v>-498.16867885296136</v>
      </c>
      <c r="O156" s="7">
        <f t="shared" si="61"/>
        <v>5.2108294091839422</v>
      </c>
      <c r="P156" s="7">
        <f t="shared" si="49"/>
        <v>4.9090581540204994</v>
      </c>
      <c r="Q156" s="7">
        <f t="shared" si="62"/>
        <v>5.024596385107114</v>
      </c>
      <c r="R156" s="3">
        <f t="shared" si="50"/>
        <v>5.1972114164983214</v>
      </c>
      <c r="S156" s="7">
        <f t="shared" si="51"/>
        <v>3.9281102697237458</v>
      </c>
      <c r="T156" s="7">
        <f t="shared" si="52"/>
        <v>3.4330581540205003</v>
      </c>
      <c r="U156" s="7">
        <f t="shared" si="53"/>
        <v>3.7597213112119903</v>
      </c>
      <c r="V156" s="4">
        <f t="shared" si="54"/>
        <v>3.9282114164983284</v>
      </c>
      <c r="X156" s="7">
        <f t="shared" si="57"/>
        <v>3.6001102697237286</v>
      </c>
      <c r="Y156" s="7">
        <f t="shared" si="55"/>
        <v>3.1151506957491648</v>
      </c>
      <c r="Z156" s="7">
        <f t="shared" si="58"/>
        <v>3.4317213112119731</v>
      </c>
      <c r="AA156" s="4">
        <f t="shared" si="59"/>
        <v>3.6002114164983112</v>
      </c>
      <c r="AC156" t="s">
        <v>152</v>
      </c>
    </row>
    <row r="157" spans="1:29">
      <c r="A157" t="s">
        <v>153</v>
      </c>
      <c r="B157">
        <v>-498.52681730299997</v>
      </c>
      <c r="C157">
        <v>96.899000000000001</v>
      </c>
      <c r="D157">
        <v>91.805999999999997</v>
      </c>
      <c r="E157">
        <v>89.403000000000006</v>
      </c>
      <c r="F157" s="3">
        <f t="shared" si="46"/>
        <v>5.8490999882266506</v>
      </c>
      <c r="G157" s="4">
        <f t="shared" si="47"/>
        <v>4.7428045021437271</v>
      </c>
      <c r="H157" s="4">
        <f t="shared" si="48"/>
        <v>4.9478045021437254</v>
      </c>
      <c r="I157">
        <v>-497.36551982628998</v>
      </c>
      <c r="J157">
        <v>-497.89396715444701</v>
      </c>
      <c r="K157">
        <v>-498.05119227947301</v>
      </c>
      <c r="L157">
        <f t="shared" si="60"/>
        <v>-498.13856277490822</v>
      </c>
      <c r="M157">
        <f t="shared" si="56"/>
        <v>-498.1602698729871</v>
      </c>
      <c r="N157" s="6">
        <f t="shared" si="63"/>
        <v>-498.16890337790466</v>
      </c>
      <c r="O157" s="7">
        <f t="shared" si="61"/>
        <v>5.1063030051733911</v>
      </c>
      <c r="P157" s="7">
        <f t="shared" si="49"/>
        <v>5.0443067072419963</v>
      </c>
      <c r="Q157" s="7">
        <f t="shared" si="62"/>
        <v>4.9622813005336042</v>
      </c>
      <c r="R157" s="3">
        <f t="shared" si="50"/>
        <v>5.0563198851499171</v>
      </c>
      <c r="S157" s="7">
        <f t="shared" si="51"/>
        <v>4.4065838657132019</v>
      </c>
      <c r="T157" s="7">
        <f t="shared" si="52"/>
        <v>4.151306707242</v>
      </c>
      <c r="U157" s="7">
        <f t="shared" si="53"/>
        <v>4.2804062266384761</v>
      </c>
      <c r="V157" s="4">
        <f t="shared" si="54"/>
        <v>4.3703198851499252</v>
      </c>
      <c r="X157" s="7">
        <f t="shared" si="57"/>
        <v>4.2715838657131968</v>
      </c>
      <c r="Y157" s="7">
        <f t="shared" si="55"/>
        <v>4.0263992489706766</v>
      </c>
      <c r="Z157" s="7">
        <f t="shared" si="58"/>
        <v>4.145406226638471</v>
      </c>
      <c r="AA157" s="4">
        <f t="shared" si="59"/>
        <v>4.2353198851499201</v>
      </c>
      <c r="AC157" t="s">
        <v>153</v>
      </c>
    </row>
    <row r="158" spans="1:29">
      <c r="A158" t="s">
        <v>154</v>
      </c>
      <c r="B158">
        <v>-498.52678638999998</v>
      </c>
      <c r="C158">
        <v>97.13</v>
      </c>
      <c r="D158">
        <v>92.034999999999997</v>
      </c>
      <c r="E158">
        <v>89.632000000000005</v>
      </c>
      <c r="F158" s="3">
        <f t="shared" si="46"/>
        <v>5.8684981889039989</v>
      </c>
      <c r="G158" s="4">
        <f t="shared" si="47"/>
        <v>4.9932027028210655</v>
      </c>
      <c r="H158" s="4">
        <f t="shared" si="48"/>
        <v>5.1962027028210684</v>
      </c>
      <c r="I158">
        <v>-497.36619118831902</v>
      </c>
      <c r="J158">
        <v>-497.89359772114199</v>
      </c>
      <c r="K158">
        <v>-498.05062673876301</v>
      </c>
      <c r="L158">
        <f t="shared" si="60"/>
        <v>-498.13771160204863</v>
      </c>
      <c r="M158">
        <f t="shared" si="56"/>
        <v>-498.15956827944325</v>
      </c>
      <c r="N158" s="6">
        <f t="shared" si="63"/>
        <v>-498.16826127613416</v>
      </c>
      <c r="O158" s="7">
        <f t="shared" si="61"/>
        <v>5.4611851643825187</v>
      </c>
      <c r="P158" s="7">
        <f t="shared" si="49"/>
        <v>5.5784257493080762</v>
      </c>
      <c r="Q158" s="7">
        <f t="shared" si="62"/>
        <v>5.4025379033333358</v>
      </c>
      <c r="R158" s="3">
        <f t="shared" si="50"/>
        <v>5.459244835938315</v>
      </c>
      <c r="S158" s="7">
        <f t="shared" si="51"/>
        <v>4.9924660249223223</v>
      </c>
      <c r="T158" s="7">
        <f t="shared" si="52"/>
        <v>4.9164257493080754</v>
      </c>
      <c r="U158" s="7">
        <f t="shared" si="53"/>
        <v>4.9516628294382059</v>
      </c>
      <c r="V158" s="4">
        <f t="shared" si="54"/>
        <v>5.0042448359383229</v>
      </c>
      <c r="X158" s="7">
        <f t="shared" si="57"/>
        <v>4.8554660249223218</v>
      </c>
      <c r="Y158" s="7">
        <f t="shared" si="55"/>
        <v>4.7895182910367424</v>
      </c>
      <c r="Z158" s="7">
        <f t="shared" si="58"/>
        <v>4.8146628294382054</v>
      </c>
      <c r="AA158" s="4">
        <f t="shared" si="59"/>
        <v>4.8672448359383225</v>
      </c>
      <c r="AC158" t="s">
        <v>154</v>
      </c>
    </row>
    <row r="159" spans="1:29">
      <c r="A159" t="s">
        <v>155</v>
      </c>
      <c r="B159">
        <v>-498.52677294900002</v>
      </c>
      <c r="C159">
        <v>96.078000000000003</v>
      </c>
      <c r="D159">
        <v>90.817999999999998</v>
      </c>
      <c r="E159">
        <v>88.337999999999994</v>
      </c>
      <c r="F159" s="3">
        <f t="shared" si="46"/>
        <v>5.8769325438585129</v>
      </c>
      <c r="G159" s="4">
        <f t="shared" si="47"/>
        <v>3.9496370577755897</v>
      </c>
      <c r="H159" s="4">
        <f t="shared" si="48"/>
        <v>3.910637057775574</v>
      </c>
      <c r="I159">
        <v>-497.36426515810803</v>
      </c>
      <c r="J159">
        <v>-497.89387840709901</v>
      </c>
      <c r="K159">
        <v>-498.05136230375803</v>
      </c>
      <c r="L159">
        <f t="shared" si="60"/>
        <v>-498.13901368234622</v>
      </c>
      <c r="M159">
        <f t="shared" si="56"/>
        <v>-498.16061942447544</v>
      </c>
      <c r="N159" s="6">
        <f t="shared" si="63"/>
        <v>-498.16921261736769</v>
      </c>
      <c r="O159" s="7">
        <f t="shared" si="61"/>
        <v>4.999611153789048</v>
      </c>
      <c r="P159" s="7">
        <f t="shared" si="49"/>
        <v>4.7613580134177855</v>
      </c>
      <c r="Q159" s="7">
        <f t="shared" si="62"/>
        <v>4.7429344263936155</v>
      </c>
      <c r="R159" s="3">
        <f t="shared" si="50"/>
        <v>4.8622691892151959</v>
      </c>
      <c r="S159" s="7">
        <f t="shared" si="51"/>
        <v>3.4788920143288493</v>
      </c>
      <c r="T159" s="7">
        <f t="shared" si="52"/>
        <v>3.0473580134177922</v>
      </c>
      <c r="U159" s="7">
        <f t="shared" si="53"/>
        <v>3.2400593524984913</v>
      </c>
      <c r="V159" s="4">
        <f t="shared" si="54"/>
        <v>3.3552691892152069</v>
      </c>
      <c r="X159" s="7">
        <f t="shared" si="57"/>
        <v>3.0998920143288302</v>
      </c>
      <c r="Y159" s="7">
        <f t="shared" si="55"/>
        <v>2.6784505551464548</v>
      </c>
      <c r="Z159" s="7">
        <f t="shared" si="58"/>
        <v>2.8610593524984722</v>
      </c>
      <c r="AA159" s="4">
        <f t="shared" si="59"/>
        <v>2.9762691892151878</v>
      </c>
      <c r="AC159" t="s">
        <v>155</v>
      </c>
    </row>
    <row r="160" spans="1:29">
      <c r="A160" t="s">
        <v>156</v>
      </c>
      <c r="B160">
        <v>-498.52676007500003</v>
      </c>
      <c r="C160">
        <v>96.331999999999994</v>
      </c>
      <c r="D160">
        <v>91.097999999999999</v>
      </c>
      <c r="E160">
        <v>88.63</v>
      </c>
      <c r="F160" s="3">
        <f t="shared" si="46"/>
        <v>5.8850111009528794</v>
      </c>
      <c r="G160" s="4">
        <f t="shared" si="47"/>
        <v>4.2117156148699451</v>
      </c>
      <c r="H160" s="4">
        <f t="shared" si="48"/>
        <v>4.2107156148699403</v>
      </c>
      <c r="I160">
        <v>-497.36535638782698</v>
      </c>
      <c r="J160">
        <v>-497.89423339119998</v>
      </c>
      <c r="K160">
        <v>-498.051398547909</v>
      </c>
      <c r="L160">
        <f t="shared" si="60"/>
        <v>-498.13902788990413</v>
      </c>
      <c r="M160">
        <f t="shared" si="56"/>
        <v>-498.16043453738735</v>
      </c>
      <c r="N160" s="6">
        <f t="shared" si="63"/>
        <v>-498.16894854490914</v>
      </c>
      <c r="O160" s="7">
        <f t="shared" si="61"/>
        <v>4.9768676053056042</v>
      </c>
      <c r="P160" s="7">
        <f t="shared" si="49"/>
        <v>4.7524426360819856</v>
      </c>
      <c r="Q160" s="7">
        <f t="shared" si="62"/>
        <v>4.8589528276746972</v>
      </c>
      <c r="R160" s="3">
        <f t="shared" si="50"/>
        <v>5.0279771614629052</v>
      </c>
      <c r="S160" s="7">
        <f t="shared" si="51"/>
        <v>3.7101484658454069</v>
      </c>
      <c r="T160" s="7">
        <f t="shared" si="52"/>
        <v>3.2924426360819723</v>
      </c>
      <c r="U160" s="7">
        <f t="shared" si="53"/>
        <v>3.6100777537795636</v>
      </c>
      <c r="V160" s="4">
        <f t="shared" si="54"/>
        <v>3.7749771614628997</v>
      </c>
      <c r="X160" s="7">
        <f t="shared" si="57"/>
        <v>3.3691484658453987</v>
      </c>
      <c r="Y160" s="7">
        <f t="shared" si="55"/>
        <v>2.9615351778106458</v>
      </c>
      <c r="Z160" s="7">
        <f t="shared" si="58"/>
        <v>3.2690777537795555</v>
      </c>
      <c r="AA160" s="4">
        <f t="shared" si="59"/>
        <v>3.4339771614628916</v>
      </c>
      <c r="AC160" t="s">
        <v>156</v>
      </c>
    </row>
    <row r="161" spans="1:29">
      <c r="A161" t="s">
        <v>157</v>
      </c>
      <c r="B161">
        <v>-498.52673485000003</v>
      </c>
      <c r="C161">
        <v>96.186999999999998</v>
      </c>
      <c r="D161">
        <v>90.927999999999997</v>
      </c>
      <c r="E161">
        <v>88.45</v>
      </c>
      <c r="F161" s="3">
        <f t="shared" si="46"/>
        <v>5.9008400276921371</v>
      </c>
      <c r="G161" s="4">
        <f t="shared" si="47"/>
        <v>4.0825445416092094</v>
      </c>
      <c r="H161" s="4">
        <f t="shared" si="48"/>
        <v>4.0465445416092081</v>
      </c>
      <c r="I161">
        <v>-497.36476443562202</v>
      </c>
      <c r="J161">
        <v>-497.89355210911202</v>
      </c>
      <c r="K161">
        <v>-498.05095056768198</v>
      </c>
      <c r="L161">
        <f t="shared" si="60"/>
        <v>-498.13830526084172</v>
      </c>
      <c r="M161">
        <f t="shared" si="56"/>
        <v>-498.1601484142779</v>
      </c>
      <c r="N161" s="6">
        <f t="shared" si="63"/>
        <v>-498.16883603212199</v>
      </c>
      <c r="O161" s="7">
        <f t="shared" si="61"/>
        <v>5.2579794464830973</v>
      </c>
      <c r="P161" s="7">
        <f t="shared" si="49"/>
        <v>5.2058992262808399</v>
      </c>
      <c r="Q161" s="7">
        <f t="shared" si="62"/>
        <v>5.0384977924931027</v>
      </c>
      <c r="R161" s="3">
        <f t="shared" si="50"/>
        <v>5.0985800024928922</v>
      </c>
      <c r="S161" s="7">
        <f t="shared" si="51"/>
        <v>3.8462603070229022</v>
      </c>
      <c r="T161" s="7">
        <f t="shared" si="52"/>
        <v>3.6008992262808306</v>
      </c>
      <c r="U161" s="7">
        <f t="shared" si="53"/>
        <v>3.6446227185979723</v>
      </c>
      <c r="V161" s="4">
        <f t="shared" si="54"/>
        <v>3.7005800024928988</v>
      </c>
      <c r="X161" s="7">
        <f t="shared" si="57"/>
        <v>3.4702603070228975</v>
      </c>
      <c r="Y161" s="7">
        <f t="shared" si="55"/>
        <v>3.2349917680095075</v>
      </c>
      <c r="Z161" s="7">
        <f t="shared" si="58"/>
        <v>3.2686227185979675</v>
      </c>
      <c r="AA161" s="4">
        <f t="shared" si="59"/>
        <v>3.324580002492894</v>
      </c>
      <c r="AC161" t="s">
        <v>157</v>
      </c>
    </row>
    <row r="162" spans="1:29">
      <c r="A162" t="s">
        <v>158</v>
      </c>
      <c r="B162">
        <v>-498.52672576200001</v>
      </c>
      <c r="C162">
        <v>95.900999999999996</v>
      </c>
      <c r="D162">
        <v>90.557000000000002</v>
      </c>
      <c r="E162">
        <v>88.040999999999997</v>
      </c>
      <c r="F162" s="3">
        <f t="shared" si="46"/>
        <v>5.9065428338924235</v>
      </c>
      <c r="G162" s="4">
        <f t="shared" si="47"/>
        <v>3.802247347809498</v>
      </c>
      <c r="H162" s="4">
        <f t="shared" si="48"/>
        <v>3.643247347809492</v>
      </c>
      <c r="I162">
        <v>-497.364414595428</v>
      </c>
      <c r="J162">
        <v>-497.89347390357602</v>
      </c>
      <c r="K162">
        <v>-498.05103406843301</v>
      </c>
      <c r="L162">
        <f t="shared" si="60"/>
        <v>-498.13835278334744</v>
      </c>
      <c r="M162">
        <f t="shared" si="56"/>
        <v>-498.16034410150451</v>
      </c>
      <c r="N162" s="6">
        <f t="shared" si="63"/>
        <v>-498.16909064849887</v>
      </c>
      <c r="O162" s="7">
        <f t="shared" si="61"/>
        <v>5.2055819332752788</v>
      </c>
      <c r="P162" s="7">
        <f t="shared" si="49"/>
        <v>5.1760784032272484</v>
      </c>
      <c r="Q162" s="7">
        <f t="shared" si="62"/>
        <v>4.9157022018656917</v>
      </c>
      <c r="R162" s="3">
        <f t="shared" si="50"/>
        <v>4.9388058111765618</v>
      </c>
      <c r="S162" s="7">
        <f t="shared" si="51"/>
        <v>3.5078627938150788</v>
      </c>
      <c r="T162" s="7">
        <f t="shared" si="52"/>
        <v>3.2850784032272458</v>
      </c>
      <c r="U162" s="7">
        <f t="shared" si="53"/>
        <v>3.2358271279705519</v>
      </c>
      <c r="V162" s="4">
        <f t="shared" si="54"/>
        <v>3.254805811176567</v>
      </c>
      <c r="X162" s="7">
        <f t="shared" si="57"/>
        <v>3.0088627938150694</v>
      </c>
      <c r="Y162" s="7">
        <f t="shared" si="55"/>
        <v>2.796170944955918</v>
      </c>
      <c r="Z162" s="7">
        <f t="shared" si="58"/>
        <v>2.7368271279705425</v>
      </c>
      <c r="AA162" s="4">
        <f t="shared" si="59"/>
        <v>2.7558058111765575</v>
      </c>
      <c r="AC162" t="s">
        <v>158</v>
      </c>
    </row>
    <row r="163" spans="1:29">
      <c r="A163" t="s">
        <v>159</v>
      </c>
      <c r="B163">
        <v>-498.526725548</v>
      </c>
      <c r="C163">
        <v>96.364000000000004</v>
      </c>
      <c r="D163">
        <v>91.15</v>
      </c>
      <c r="E163">
        <v>88.691000000000003</v>
      </c>
      <c r="F163" s="3">
        <f t="shared" si="46"/>
        <v>5.9066771209286886</v>
      </c>
      <c r="G163" s="4">
        <f t="shared" si="47"/>
        <v>4.2653816348457667</v>
      </c>
      <c r="H163" s="4">
        <f t="shared" si="48"/>
        <v>4.2933816348457583</v>
      </c>
      <c r="I163">
        <v>-497.36398083104501</v>
      </c>
      <c r="J163">
        <v>-497.89369847288901</v>
      </c>
      <c r="K163">
        <v>-498.051050450714</v>
      </c>
      <c r="L163">
        <f t="shared" si="60"/>
        <v>-498.13888206711397</v>
      </c>
      <c r="M163">
        <f t="shared" si="56"/>
        <v>-498.16021605050588</v>
      </c>
      <c r="N163" s="6">
        <f t="shared" si="63"/>
        <v>-498.16870115753676</v>
      </c>
      <c r="O163" s="7">
        <f t="shared" si="61"/>
        <v>5.1953018965819915</v>
      </c>
      <c r="P163" s="7">
        <f t="shared" si="49"/>
        <v>4.8439478199152148</v>
      </c>
      <c r="Q163" s="7">
        <f t="shared" si="62"/>
        <v>4.996055417960946</v>
      </c>
      <c r="R163" s="3">
        <f t="shared" si="50"/>
        <v>5.1832150838972249</v>
      </c>
      <c r="S163" s="7">
        <f t="shared" si="51"/>
        <v>3.9605827571217986</v>
      </c>
      <c r="T163" s="7">
        <f t="shared" si="52"/>
        <v>3.4159478199152176</v>
      </c>
      <c r="U163" s="7">
        <f t="shared" si="53"/>
        <v>3.7791803440658214</v>
      </c>
      <c r="V163" s="4">
        <f t="shared" si="54"/>
        <v>3.9622150838972345</v>
      </c>
      <c r="X163" s="7">
        <f t="shared" si="57"/>
        <v>3.6485827571217868</v>
      </c>
      <c r="Y163" s="7">
        <f t="shared" si="55"/>
        <v>3.1140403616438874</v>
      </c>
      <c r="Z163" s="7">
        <f t="shared" si="58"/>
        <v>3.4671803440658095</v>
      </c>
      <c r="AA163" s="4">
        <f t="shared" si="59"/>
        <v>3.6502150838972227</v>
      </c>
      <c r="AC163" t="s">
        <v>159</v>
      </c>
    </row>
    <row r="164" spans="1:29">
      <c r="A164" t="s">
        <v>160</v>
      </c>
      <c r="B164">
        <v>-498.52671288699997</v>
      </c>
      <c r="C164">
        <v>95.69</v>
      </c>
      <c r="D164">
        <v>90.35</v>
      </c>
      <c r="E164">
        <v>87.832999999999998</v>
      </c>
      <c r="F164" s="3">
        <f t="shared" si="46"/>
        <v>5.914622018525308</v>
      </c>
      <c r="G164" s="4">
        <f t="shared" si="47"/>
        <v>3.599326532442376</v>
      </c>
      <c r="H164" s="4">
        <f t="shared" si="48"/>
        <v>3.4433265324423701</v>
      </c>
      <c r="I164">
        <v>-497.36378747932201</v>
      </c>
      <c r="J164">
        <v>-497.89325780975503</v>
      </c>
      <c r="K164">
        <v>-498.05081152697699</v>
      </c>
      <c r="L164">
        <f t="shared" si="60"/>
        <v>-498.13832693412684</v>
      </c>
      <c r="M164">
        <f t="shared" si="56"/>
        <v>-498.16011708689251</v>
      </c>
      <c r="N164" s="6">
        <f t="shared" si="63"/>
        <v>-498.16878362492423</v>
      </c>
      <c r="O164" s="7">
        <f t="shared" si="61"/>
        <v>5.3452288075525436</v>
      </c>
      <c r="P164" s="7">
        <f t="shared" si="49"/>
        <v>5.1922990343157895</v>
      </c>
      <c r="Q164" s="7">
        <f t="shared" si="62"/>
        <v>5.0581560239372383</v>
      </c>
      <c r="R164" s="3">
        <f t="shared" si="50"/>
        <v>5.1314660161239365</v>
      </c>
      <c r="S164" s="7">
        <f t="shared" si="51"/>
        <v>3.4365096680923415</v>
      </c>
      <c r="T164" s="7">
        <f t="shared" si="52"/>
        <v>3.090299034315791</v>
      </c>
      <c r="U164" s="7">
        <f t="shared" si="53"/>
        <v>3.1672809500420982</v>
      </c>
      <c r="V164" s="4">
        <f t="shared" si="54"/>
        <v>3.2364660161239414</v>
      </c>
      <c r="X164" s="7">
        <f t="shared" si="57"/>
        <v>2.9405096680923322</v>
      </c>
      <c r="Y164" s="7">
        <f t="shared" si="55"/>
        <v>2.6043915760444492</v>
      </c>
      <c r="Z164" s="7">
        <f t="shared" si="58"/>
        <v>2.6712809500420889</v>
      </c>
      <c r="AA164" s="4">
        <f t="shared" si="59"/>
        <v>2.740466016123932</v>
      </c>
      <c r="AC164" t="s">
        <v>160</v>
      </c>
    </row>
    <row r="165" spans="1:29">
      <c r="A165" t="s">
        <v>161</v>
      </c>
      <c r="B165">
        <v>-498.52670868000001</v>
      </c>
      <c r="C165">
        <v>96.819000000000003</v>
      </c>
      <c r="D165">
        <v>91.686000000000007</v>
      </c>
      <c r="E165">
        <v>89.266000000000005</v>
      </c>
      <c r="F165" s="3">
        <f t="shared" si="46"/>
        <v>5.9172619509006417</v>
      </c>
      <c r="G165" s="4">
        <f t="shared" si="47"/>
        <v>4.7309664648177261</v>
      </c>
      <c r="H165" s="4">
        <f t="shared" si="48"/>
        <v>4.8789664648177222</v>
      </c>
      <c r="I165">
        <v>-497.36561629410102</v>
      </c>
      <c r="J165">
        <v>-497.89321272674999</v>
      </c>
      <c r="K165">
        <v>-498.05044869342601</v>
      </c>
      <c r="L165">
        <f t="shared" si="60"/>
        <v>-498.1374145041475</v>
      </c>
      <c r="M165">
        <f t="shared" si="56"/>
        <v>-498.1595338085184</v>
      </c>
      <c r="N165" s="6">
        <f t="shared" si="63"/>
        <v>-498.16833125912041</v>
      </c>
      <c r="O165" s="7">
        <f t="shared" si="61"/>
        <v>5.5729103019678918</v>
      </c>
      <c r="P165" s="7">
        <f t="shared" si="49"/>
        <v>5.7648574999912903</v>
      </c>
      <c r="Q165" s="7">
        <f t="shared" si="62"/>
        <v>5.4241687356018335</v>
      </c>
      <c r="R165" s="3">
        <f t="shared" si="50"/>
        <v>5.4153298483377847</v>
      </c>
      <c r="S165" s="7">
        <f t="shared" si="51"/>
        <v>4.7931911625076964</v>
      </c>
      <c r="T165" s="7">
        <f t="shared" si="52"/>
        <v>4.7918574999912948</v>
      </c>
      <c r="U165" s="7">
        <f t="shared" si="53"/>
        <v>4.6622936617066983</v>
      </c>
      <c r="V165" s="4">
        <f t="shared" si="54"/>
        <v>4.6493298483377998</v>
      </c>
      <c r="X165" s="7">
        <f t="shared" si="57"/>
        <v>4.6011911625076891</v>
      </c>
      <c r="Y165" s="7">
        <f t="shared" si="55"/>
        <v>4.6099500417199692</v>
      </c>
      <c r="Z165" s="7">
        <f t="shared" si="58"/>
        <v>4.4702936617066911</v>
      </c>
      <c r="AA165" s="4">
        <f t="shared" si="59"/>
        <v>4.4573298483377926</v>
      </c>
      <c r="AC165" t="s">
        <v>161</v>
      </c>
    </row>
    <row r="166" spans="1:29">
      <c r="A166" t="s">
        <v>162</v>
      </c>
      <c r="B166">
        <v>-498.52665456800003</v>
      </c>
      <c r="C166">
        <v>97.105999999999995</v>
      </c>
      <c r="D166">
        <v>92.001000000000005</v>
      </c>
      <c r="E166">
        <v>89.596000000000004</v>
      </c>
      <c r="F166" s="3">
        <f t="shared" si="46"/>
        <v>5.9512177440996785</v>
      </c>
      <c r="G166" s="4">
        <f t="shared" si="47"/>
        <v>5.0519222580167451</v>
      </c>
      <c r="H166" s="4">
        <f t="shared" si="48"/>
        <v>5.2429222580167476</v>
      </c>
      <c r="I166">
        <v>-497.36679753761598</v>
      </c>
      <c r="J166">
        <v>-497.89423261017498</v>
      </c>
      <c r="K166">
        <v>-498.05091605796298</v>
      </c>
      <c r="L166">
        <f t="shared" si="60"/>
        <v>-498.1383597009023</v>
      </c>
      <c r="M166">
        <f t="shared" si="56"/>
        <v>-498.15961785371843</v>
      </c>
      <c r="N166" s="6">
        <f t="shared" si="63"/>
        <v>-498.16807280086118</v>
      </c>
      <c r="O166" s="7">
        <f t="shared" si="61"/>
        <v>5.2796346224520665</v>
      </c>
      <c r="P166" s="7">
        <f t="shared" si="49"/>
        <v>5.1717375719478103</v>
      </c>
      <c r="Q166" s="7">
        <f t="shared" si="62"/>
        <v>5.3714295754864239</v>
      </c>
      <c r="R166" s="3">
        <f t="shared" si="50"/>
        <v>5.5775148572635977</v>
      </c>
      <c r="S166" s="7">
        <f t="shared" si="51"/>
        <v>4.7869154829918585</v>
      </c>
      <c r="T166" s="7">
        <f t="shared" si="52"/>
        <v>4.4857375719478085</v>
      </c>
      <c r="U166" s="7">
        <f t="shared" si="53"/>
        <v>4.8965545015912824</v>
      </c>
      <c r="V166" s="4">
        <f t="shared" si="54"/>
        <v>5.098514857263595</v>
      </c>
      <c r="X166" s="7">
        <f t="shared" si="57"/>
        <v>4.6379154829918576</v>
      </c>
      <c r="Y166" s="7">
        <f t="shared" si="55"/>
        <v>4.3468301136764893</v>
      </c>
      <c r="Z166" s="7">
        <f t="shared" si="58"/>
        <v>4.7475545015912815</v>
      </c>
      <c r="AA166" s="4">
        <f t="shared" si="59"/>
        <v>4.9495148572635941</v>
      </c>
      <c r="AC166" t="s">
        <v>162</v>
      </c>
    </row>
    <row r="167" spans="1:29">
      <c r="A167" t="s">
        <v>163</v>
      </c>
      <c r="B167">
        <v>-498.52662726300002</v>
      </c>
      <c r="C167">
        <v>96.617000000000004</v>
      </c>
      <c r="D167">
        <v>91.497</v>
      </c>
      <c r="E167">
        <v>89.08</v>
      </c>
      <c r="F167" s="3">
        <f t="shared" si="46"/>
        <v>5.9683518905669954</v>
      </c>
      <c r="G167" s="4">
        <f t="shared" si="47"/>
        <v>4.5800564044840826</v>
      </c>
      <c r="H167" s="4">
        <f t="shared" si="48"/>
        <v>4.7440564044840698</v>
      </c>
      <c r="I167">
        <v>-497.36500768451498</v>
      </c>
      <c r="J167">
        <v>-497.89352191243597</v>
      </c>
      <c r="K167">
        <v>-498.05079503909298</v>
      </c>
      <c r="L167">
        <f t="shared" si="60"/>
        <v>-498.13814849793079</v>
      </c>
      <c r="M167">
        <f t="shared" si="56"/>
        <v>-498.15990593455143</v>
      </c>
      <c r="N167" s="6">
        <f t="shared" si="63"/>
        <v>-498.16855946048014</v>
      </c>
      <c r="O167" s="7">
        <f t="shared" si="61"/>
        <v>5.3555751111433398</v>
      </c>
      <c r="P167" s="7">
        <f t="shared" si="49"/>
        <v>5.3042694396575616</v>
      </c>
      <c r="Q167" s="7">
        <f t="shared" si="62"/>
        <v>5.1906561205699822</v>
      </c>
      <c r="R167" s="3">
        <f t="shared" si="50"/>
        <v>5.2721313308051361</v>
      </c>
      <c r="S167" s="7">
        <f t="shared" si="51"/>
        <v>4.3738559716831418</v>
      </c>
      <c r="T167" s="7">
        <f t="shared" si="52"/>
        <v>4.1292694396575627</v>
      </c>
      <c r="U167" s="7">
        <f t="shared" si="53"/>
        <v>4.2267810466748585</v>
      </c>
      <c r="V167" s="4">
        <f t="shared" si="54"/>
        <v>4.3041313308051485</v>
      </c>
      <c r="X167" s="7">
        <f t="shared" si="57"/>
        <v>4.1978559716831256</v>
      </c>
      <c r="Y167" s="7">
        <f t="shared" si="55"/>
        <v>3.9633619813862282</v>
      </c>
      <c r="Z167" s="7">
        <f t="shared" si="58"/>
        <v>4.0507810466748424</v>
      </c>
      <c r="AA167" s="4">
        <f t="shared" si="59"/>
        <v>4.1281313308051324</v>
      </c>
      <c r="AC167" t="s">
        <v>163</v>
      </c>
    </row>
    <row r="168" spans="1:29">
      <c r="A168" t="s">
        <v>164</v>
      </c>
      <c r="B168">
        <v>-498.52660285500002</v>
      </c>
      <c r="C168">
        <v>96.436000000000007</v>
      </c>
      <c r="D168">
        <v>91.230999999999995</v>
      </c>
      <c r="E168">
        <v>88.777000000000001</v>
      </c>
      <c r="F168" s="3">
        <f t="shared" si="46"/>
        <v>5.9836681420576241</v>
      </c>
      <c r="G168" s="4">
        <f t="shared" si="47"/>
        <v>4.4143726559747023</v>
      </c>
      <c r="H168" s="4">
        <f t="shared" si="48"/>
        <v>4.4563726559746897</v>
      </c>
      <c r="I168">
        <v>-497.36436362555003</v>
      </c>
      <c r="J168">
        <v>-497.89408428059301</v>
      </c>
      <c r="K168">
        <v>-498.05153689117901</v>
      </c>
      <c r="L168">
        <f t="shared" si="60"/>
        <v>-498.13926926949858</v>
      </c>
      <c r="M168">
        <f t="shared" si="56"/>
        <v>-498.16077230665326</v>
      </c>
      <c r="N168" s="6">
        <f t="shared" si="63"/>
        <v>-498.16932465097614</v>
      </c>
      <c r="O168" s="7">
        <f t="shared" si="61"/>
        <v>4.8900558913034811</v>
      </c>
      <c r="P168" s="7">
        <f t="shared" si="49"/>
        <v>4.6009746512754583</v>
      </c>
      <c r="Q168" s="7">
        <f t="shared" si="62"/>
        <v>4.6469994098539527</v>
      </c>
      <c r="R168" s="3">
        <f t="shared" si="50"/>
        <v>4.7919670373698162</v>
      </c>
      <c r="S168" s="7">
        <f t="shared" si="51"/>
        <v>3.7273367518432963</v>
      </c>
      <c r="T168" s="7">
        <f t="shared" si="52"/>
        <v>3.24497465127547</v>
      </c>
      <c r="U168" s="7">
        <f t="shared" si="53"/>
        <v>3.5021243359588254</v>
      </c>
      <c r="V168" s="4">
        <f t="shared" si="54"/>
        <v>3.6429670373698286</v>
      </c>
      <c r="X168" s="7">
        <f t="shared" si="57"/>
        <v>3.4293367518432802</v>
      </c>
      <c r="Y168" s="7">
        <f t="shared" si="55"/>
        <v>2.9570671930041215</v>
      </c>
      <c r="Z168" s="7">
        <f t="shared" si="58"/>
        <v>3.2041243359588094</v>
      </c>
      <c r="AA168" s="4">
        <f t="shared" si="59"/>
        <v>3.3449670373698126</v>
      </c>
      <c r="AC168" t="s">
        <v>164</v>
      </c>
    </row>
    <row r="169" spans="1:29">
      <c r="A169" t="s">
        <v>165</v>
      </c>
      <c r="B169">
        <v>-498.52654088700001</v>
      </c>
      <c r="C169">
        <v>95.611000000000004</v>
      </c>
      <c r="D169">
        <v>90.242999999999995</v>
      </c>
      <c r="E169">
        <v>87.715000000000003</v>
      </c>
      <c r="F169" s="3">
        <f t="shared" si="46"/>
        <v>6.0225536497798231</v>
      </c>
      <c r="G169" s="4">
        <f t="shared" si="47"/>
        <v>3.6282581636968985</v>
      </c>
      <c r="H169" s="4">
        <f t="shared" si="48"/>
        <v>3.4332581636968911</v>
      </c>
      <c r="I169">
        <v>-497.36376396043403</v>
      </c>
      <c r="J169">
        <v>-497.89301878795402</v>
      </c>
      <c r="K169">
        <v>-498.05046985184998</v>
      </c>
      <c r="L169">
        <f t="shared" si="60"/>
        <v>-498.13798816526327</v>
      </c>
      <c r="M169">
        <f t="shared" si="56"/>
        <v>-498.15970419428186</v>
      </c>
      <c r="N169" s="6">
        <f t="shared" si="63"/>
        <v>-498.16834125127787</v>
      </c>
      <c r="O169" s="7">
        <f t="shared" si="61"/>
        <v>5.5596331902525806</v>
      </c>
      <c r="P169" s="7">
        <f t="shared" si="49"/>
        <v>5.4048797091483856</v>
      </c>
      <c r="Q169" s="7">
        <f t="shared" si="62"/>
        <v>5.3172500530669096</v>
      </c>
      <c r="R169" s="3">
        <f t="shared" si="50"/>
        <v>5.4090596747650741</v>
      </c>
      <c r="S169" s="7">
        <f t="shared" si="51"/>
        <v>3.5719140507923868</v>
      </c>
      <c r="T169" s="7">
        <f t="shared" si="52"/>
        <v>3.2238797091483917</v>
      </c>
      <c r="U169" s="7">
        <f t="shared" si="53"/>
        <v>3.3473749791717751</v>
      </c>
      <c r="V169" s="4">
        <f t="shared" si="54"/>
        <v>3.4350596747650854</v>
      </c>
      <c r="X169" s="7">
        <f t="shared" si="57"/>
        <v>3.036914050792376</v>
      </c>
      <c r="Y169" s="7">
        <f t="shared" si="55"/>
        <v>2.6989722508770626</v>
      </c>
      <c r="Z169" s="7">
        <f t="shared" si="58"/>
        <v>2.8123749791717643</v>
      </c>
      <c r="AA169" s="4">
        <f t="shared" si="59"/>
        <v>2.9000596747650746</v>
      </c>
      <c r="AC169" t="s">
        <v>165</v>
      </c>
    </row>
    <row r="170" spans="1:29">
      <c r="A170" t="s">
        <v>166</v>
      </c>
      <c r="B170">
        <v>-498.52652858300002</v>
      </c>
      <c r="C170">
        <v>96.698999999999998</v>
      </c>
      <c r="D170">
        <v>91.575999999999993</v>
      </c>
      <c r="E170">
        <v>89.159000000000006</v>
      </c>
      <c r="F170" s="3">
        <f t="shared" si="46"/>
        <v>6.030274526469829</v>
      </c>
      <c r="G170" s="4">
        <f t="shared" si="47"/>
        <v>4.723979040386908</v>
      </c>
      <c r="H170" s="4">
        <f t="shared" si="48"/>
        <v>4.8849790403869093</v>
      </c>
      <c r="I170">
        <v>-497.36675248798701</v>
      </c>
      <c r="J170">
        <v>-497.89410561535601</v>
      </c>
      <c r="K170">
        <v>-498.051103753088</v>
      </c>
      <c r="L170">
        <f t="shared" si="60"/>
        <v>-498.13819477716675</v>
      </c>
      <c r="M170">
        <f t="shared" si="56"/>
        <v>-498.16002387032216</v>
      </c>
      <c r="N170" s="6">
        <f t="shared" si="63"/>
        <v>-498.16870589600887</v>
      </c>
      <c r="O170" s="7">
        <f t="shared" si="61"/>
        <v>5.1618541513687966</v>
      </c>
      <c r="P170" s="7">
        <f t="shared" si="49"/>
        <v>5.2752287801725588</v>
      </c>
      <c r="Q170" s="7">
        <f t="shared" si="62"/>
        <v>5.1166503059130113</v>
      </c>
      <c r="R170" s="3">
        <f t="shared" si="50"/>
        <v>5.1802416477050617</v>
      </c>
      <c r="S170" s="7">
        <f t="shared" si="51"/>
        <v>4.2621350119085974</v>
      </c>
      <c r="T170" s="7">
        <f t="shared" si="52"/>
        <v>4.1822287801725508</v>
      </c>
      <c r="U170" s="7">
        <f t="shared" si="53"/>
        <v>4.2347752320178813</v>
      </c>
      <c r="V170" s="4">
        <f t="shared" si="54"/>
        <v>4.2942416477050642</v>
      </c>
      <c r="X170" s="7">
        <f t="shared" si="57"/>
        <v>4.0831350119085954</v>
      </c>
      <c r="Y170" s="7">
        <f t="shared" si="55"/>
        <v>4.0133213219012305</v>
      </c>
      <c r="Z170" s="7">
        <f t="shared" si="58"/>
        <v>4.0557752320178793</v>
      </c>
      <c r="AA170" s="4">
        <f t="shared" si="59"/>
        <v>4.1152416477050622</v>
      </c>
      <c r="AC170" t="s">
        <v>166</v>
      </c>
    </row>
    <row r="171" spans="1:29">
      <c r="A171" t="s">
        <v>167</v>
      </c>
      <c r="B171">
        <v>-498.52651695499998</v>
      </c>
      <c r="C171">
        <v>97.085999999999999</v>
      </c>
      <c r="D171">
        <v>92.015000000000001</v>
      </c>
      <c r="E171">
        <v>89.622</v>
      </c>
      <c r="F171" s="3">
        <f t="shared" si="46"/>
        <v>6.0375712067758602</v>
      </c>
      <c r="G171" s="4">
        <f t="shared" si="47"/>
        <v>5.1182757206929352</v>
      </c>
      <c r="H171" s="4">
        <f t="shared" si="48"/>
        <v>5.35527572069293</v>
      </c>
      <c r="I171">
        <v>-497.36572288882297</v>
      </c>
      <c r="J171">
        <v>-497.89334952228597</v>
      </c>
      <c r="K171">
        <v>-498.05019106671</v>
      </c>
      <c r="L171">
        <f t="shared" si="60"/>
        <v>-498.13756527834607</v>
      </c>
      <c r="M171">
        <f t="shared" si="56"/>
        <v>-498.15900254468443</v>
      </c>
      <c r="N171" s="6">
        <f t="shared" si="63"/>
        <v>-498.16752873015986</v>
      </c>
      <c r="O171" s="7">
        <f t="shared" si="61"/>
        <v>5.7345735096377339</v>
      </c>
      <c r="P171" s="7">
        <f t="shared" si="49"/>
        <v>5.6702452604183087</v>
      </c>
      <c r="Q171" s="7">
        <f t="shared" si="62"/>
        <v>5.7575418300194343</v>
      </c>
      <c r="R171" s="3">
        <f t="shared" si="50"/>
        <v>5.9189243824034339</v>
      </c>
      <c r="S171" s="7">
        <f t="shared" si="51"/>
        <v>5.2218543701775388</v>
      </c>
      <c r="T171" s="7">
        <f t="shared" si="52"/>
        <v>4.9642452604183092</v>
      </c>
      <c r="U171" s="7">
        <f t="shared" si="53"/>
        <v>5.2626667561243039</v>
      </c>
      <c r="V171" s="4">
        <f t="shared" si="54"/>
        <v>5.4199243824034369</v>
      </c>
      <c r="X171" s="7">
        <f t="shared" si="57"/>
        <v>5.1188543701775302</v>
      </c>
      <c r="Y171" s="7">
        <f t="shared" si="55"/>
        <v>4.8713378021469822</v>
      </c>
      <c r="Z171" s="7">
        <f t="shared" si="58"/>
        <v>5.1596667561242953</v>
      </c>
      <c r="AA171" s="4">
        <f t="shared" si="59"/>
        <v>5.3169243824034282</v>
      </c>
      <c r="AC171" t="s">
        <v>167</v>
      </c>
    </row>
    <row r="172" spans="1:29">
      <c r="A172" t="s">
        <v>168</v>
      </c>
      <c r="B172">
        <v>-498.52644074800003</v>
      </c>
      <c r="C172">
        <v>96.793999999999997</v>
      </c>
      <c r="D172">
        <v>91.659000000000006</v>
      </c>
      <c r="E172">
        <v>89.236000000000004</v>
      </c>
      <c r="F172" s="3">
        <f t="shared" si="46"/>
        <v>6.0853918220044099</v>
      </c>
      <c r="G172" s="4">
        <f t="shared" si="47"/>
        <v>4.8740963359214788</v>
      </c>
      <c r="H172" s="4">
        <f t="shared" si="48"/>
        <v>5.0170963359214795</v>
      </c>
      <c r="I172">
        <v>-497.36556080194998</v>
      </c>
      <c r="J172">
        <v>-497.89344930474698</v>
      </c>
      <c r="K172">
        <v>-498.05061375193702</v>
      </c>
      <c r="L172">
        <f t="shared" si="60"/>
        <v>-498.13778626889871</v>
      </c>
      <c r="M172">
        <f t="shared" si="56"/>
        <v>-498.15964924917444</v>
      </c>
      <c r="N172" s="6">
        <f t="shared" si="63"/>
        <v>-498.16834475269326</v>
      </c>
      <c r="O172" s="7">
        <f t="shared" si="61"/>
        <v>5.4693345208625654</v>
      </c>
      <c r="P172" s="7">
        <f t="shared" si="49"/>
        <v>5.5315715927282358</v>
      </c>
      <c r="Q172" s="7">
        <f t="shared" si="62"/>
        <v>5.3517286290830439</v>
      </c>
      <c r="R172" s="3">
        <f t="shared" si="50"/>
        <v>5.406862503398389</v>
      </c>
      <c r="S172" s="7">
        <f t="shared" si="51"/>
        <v>4.6646153814023705</v>
      </c>
      <c r="T172" s="7">
        <f t="shared" si="52"/>
        <v>4.5335715927282365</v>
      </c>
      <c r="U172" s="7">
        <f t="shared" si="53"/>
        <v>4.5648535551879093</v>
      </c>
      <c r="V172" s="4">
        <f t="shared" si="54"/>
        <v>4.6158625033983895</v>
      </c>
      <c r="X172" s="7">
        <f t="shared" si="57"/>
        <v>4.4676153814023678</v>
      </c>
      <c r="Y172" s="7">
        <f t="shared" si="55"/>
        <v>4.3466641344569013</v>
      </c>
      <c r="Z172" s="7">
        <f t="shared" si="58"/>
        <v>4.3678535551879065</v>
      </c>
      <c r="AA172" s="4">
        <f t="shared" si="59"/>
        <v>4.4188625033983868</v>
      </c>
      <c r="AC172" t="s">
        <v>168</v>
      </c>
    </row>
    <row r="173" spans="1:29">
      <c r="A173" t="s">
        <v>169</v>
      </c>
      <c r="B173">
        <v>-498.52641538699999</v>
      </c>
      <c r="C173">
        <v>96.453999999999994</v>
      </c>
      <c r="D173">
        <v>91.272999999999996</v>
      </c>
      <c r="E173">
        <v>88.828000000000003</v>
      </c>
      <c r="F173" s="3">
        <f t="shared" si="46"/>
        <v>6.1013060900584097</v>
      </c>
      <c r="G173" s="4">
        <f t="shared" si="47"/>
        <v>4.5500106039754797</v>
      </c>
      <c r="H173" s="4">
        <f t="shared" si="48"/>
        <v>4.6250106039754826</v>
      </c>
      <c r="I173">
        <v>-497.36476871805399</v>
      </c>
      <c r="J173">
        <v>-497.89370776663702</v>
      </c>
      <c r="K173">
        <v>-498.050887645861</v>
      </c>
      <c r="L173">
        <f t="shared" si="60"/>
        <v>-498.13853098340974</v>
      </c>
      <c r="M173">
        <f t="shared" si="56"/>
        <v>-498.15993384933353</v>
      </c>
      <c r="N173" s="6">
        <f t="shared" si="63"/>
        <v>-498.16844635282581</v>
      </c>
      <c r="O173" s="7">
        <f t="shared" si="61"/>
        <v>5.2974634859116954</v>
      </c>
      <c r="P173" s="7">
        <f t="shared" si="49"/>
        <v>5.0642561740580794</v>
      </c>
      <c r="Q173" s="7">
        <f t="shared" si="62"/>
        <v>5.173139330056979</v>
      </c>
      <c r="R173" s="3">
        <f t="shared" si="50"/>
        <v>5.3431074566287471</v>
      </c>
      <c r="S173" s="7">
        <f t="shared" si="51"/>
        <v>4.1527443464514988</v>
      </c>
      <c r="T173" s="7">
        <f t="shared" si="52"/>
        <v>3.7262561740580651</v>
      </c>
      <c r="U173" s="7">
        <f t="shared" si="53"/>
        <v>4.0462642561618338</v>
      </c>
      <c r="V173" s="4">
        <f t="shared" si="54"/>
        <v>4.2121074566287433</v>
      </c>
      <c r="X173" s="7">
        <f t="shared" si="57"/>
        <v>3.8877443464514982</v>
      </c>
      <c r="Y173" s="7">
        <f t="shared" si="55"/>
        <v>3.4713487157867462</v>
      </c>
      <c r="Z173" s="7">
        <f t="shared" si="58"/>
        <v>3.7812642561618333</v>
      </c>
      <c r="AA173" s="4">
        <f t="shared" si="59"/>
        <v>3.9471074566287427</v>
      </c>
      <c r="AC173" t="s">
        <v>169</v>
      </c>
    </row>
    <row r="174" spans="1:29">
      <c r="A174" t="s">
        <v>170</v>
      </c>
      <c r="B174">
        <v>-498.52636512800001</v>
      </c>
      <c r="C174">
        <v>96.281999999999996</v>
      </c>
      <c r="D174">
        <v>91.072999999999993</v>
      </c>
      <c r="E174">
        <v>88.616</v>
      </c>
      <c r="F174" s="3">
        <f t="shared" si="46"/>
        <v>6.1328440892088434</v>
      </c>
      <c r="G174" s="4">
        <f t="shared" si="47"/>
        <v>4.4095486031259128</v>
      </c>
      <c r="H174" s="4">
        <f t="shared" si="48"/>
        <v>4.4445486031259094</v>
      </c>
      <c r="I174">
        <v>-497.36407756730802</v>
      </c>
      <c r="J174">
        <v>-497.89309882759699</v>
      </c>
      <c r="K174">
        <v>-498.05049686917999</v>
      </c>
      <c r="L174">
        <f t="shared" si="60"/>
        <v>-498.13796009664509</v>
      </c>
      <c r="M174">
        <f t="shared" si="56"/>
        <v>-498.15969442648418</v>
      </c>
      <c r="N174" s="6">
        <f t="shared" si="63"/>
        <v>-498.16833876221563</v>
      </c>
      <c r="O174" s="7">
        <f t="shared" si="61"/>
        <v>5.542679559432889</v>
      </c>
      <c r="P174" s="7">
        <f t="shared" si="49"/>
        <v>5.4224930332627466</v>
      </c>
      <c r="Q174" s="7">
        <f t="shared" si="62"/>
        <v>5.3233794387494697</v>
      </c>
      <c r="R174" s="3">
        <f t="shared" si="50"/>
        <v>5.4106215849272852</v>
      </c>
      <c r="S174" s="7">
        <f t="shared" si="51"/>
        <v>4.2259604199726937</v>
      </c>
      <c r="T174" s="7">
        <f t="shared" si="52"/>
        <v>3.9124930332627343</v>
      </c>
      <c r="U174" s="7">
        <f t="shared" si="53"/>
        <v>4.0245043648543373</v>
      </c>
      <c r="V174" s="4">
        <f t="shared" si="54"/>
        <v>4.107621584927287</v>
      </c>
      <c r="X174" s="7">
        <f t="shared" si="57"/>
        <v>3.9209604199726869</v>
      </c>
      <c r="Y174" s="7">
        <f t="shared" si="55"/>
        <v>3.6175855749914092</v>
      </c>
      <c r="Z174" s="7">
        <f t="shared" si="58"/>
        <v>3.7195043648543304</v>
      </c>
      <c r="AA174" s="4">
        <f t="shared" si="59"/>
        <v>3.8026215849272802</v>
      </c>
      <c r="AC174" t="s">
        <v>170</v>
      </c>
    </row>
    <row r="175" spans="1:29">
      <c r="A175" t="s">
        <v>171</v>
      </c>
      <c r="B175">
        <v>-498.52629416899998</v>
      </c>
      <c r="C175">
        <v>96.512</v>
      </c>
      <c r="D175">
        <v>91.328000000000003</v>
      </c>
      <c r="E175">
        <v>88.882999999999996</v>
      </c>
      <c r="F175" s="3">
        <f t="shared" si="46"/>
        <v>6.177371534713016</v>
      </c>
      <c r="G175" s="4">
        <f t="shared" si="47"/>
        <v>4.6840760486300894</v>
      </c>
      <c r="H175" s="4">
        <f t="shared" si="48"/>
        <v>4.7560760486300779</v>
      </c>
      <c r="I175">
        <v>-497.36438692996899</v>
      </c>
      <c r="J175">
        <v>-497.89382106275201</v>
      </c>
      <c r="K175">
        <v>-498.05104702872501</v>
      </c>
      <c r="L175">
        <f t="shared" si="60"/>
        <v>-498.13887343278304</v>
      </c>
      <c r="M175">
        <f t="shared" si="56"/>
        <v>-498.16012520566022</v>
      </c>
      <c r="N175" s="6">
        <f t="shared" si="63"/>
        <v>-498.16857761532725</v>
      </c>
      <c r="O175" s="7">
        <f t="shared" si="61"/>
        <v>5.1974492271295842</v>
      </c>
      <c r="P175" s="7">
        <f t="shared" si="49"/>
        <v>4.8493659444600601</v>
      </c>
      <c r="Q175" s="7">
        <f t="shared" si="62"/>
        <v>5.05306142019964</v>
      </c>
      <c r="R175" s="3">
        <f t="shared" si="50"/>
        <v>5.2607389920587702</v>
      </c>
      <c r="S175" s="7">
        <f t="shared" si="51"/>
        <v>4.1107300876693955</v>
      </c>
      <c r="T175" s="7">
        <f t="shared" si="52"/>
        <v>3.5693659444600598</v>
      </c>
      <c r="U175" s="7">
        <f t="shared" si="53"/>
        <v>3.9841863463045115</v>
      </c>
      <c r="V175" s="4">
        <f t="shared" si="54"/>
        <v>4.1877389920587831</v>
      </c>
      <c r="X175" s="7">
        <f t="shared" si="57"/>
        <v>3.8427300876693806</v>
      </c>
      <c r="Y175" s="7">
        <f t="shared" si="55"/>
        <v>3.3114584861887266</v>
      </c>
      <c r="Z175" s="7">
        <f t="shared" si="58"/>
        <v>3.7161863463044966</v>
      </c>
      <c r="AA175" s="4">
        <f t="shared" si="59"/>
        <v>3.9197389920587682</v>
      </c>
      <c r="AC175" t="s">
        <v>171</v>
      </c>
    </row>
    <row r="176" spans="1:29">
      <c r="A176" t="s">
        <v>172</v>
      </c>
      <c r="B176">
        <v>-498.52623967699998</v>
      </c>
      <c r="C176">
        <v>96.518000000000001</v>
      </c>
      <c r="D176">
        <v>91.349000000000004</v>
      </c>
      <c r="E176">
        <v>88.91</v>
      </c>
      <c r="F176" s="3">
        <f t="shared" si="46"/>
        <v>6.2115657815268497</v>
      </c>
      <c r="G176" s="4">
        <f t="shared" si="47"/>
        <v>4.7242702954439295</v>
      </c>
      <c r="H176" s="4">
        <f t="shared" si="48"/>
        <v>4.8172702954439188</v>
      </c>
      <c r="I176">
        <v>-497.364999924654</v>
      </c>
      <c r="J176">
        <v>-497.89353510647697</v>
      </c>
      <c r="K176">
        <v>-498.05066937775001</v>
      </c>
      <c r="L176">
        <f t="shared" si="60"/>
        <v>-498.13817139063502</v>
      </c>
      <c r="M176">
        <f t="shared" si="56"/>
        <v>-498.15968393993393</v>
      </c>
      <c r="N176" s="6">
        <f t="shared" si="63"/>
        <v>-498.16824006749613</v>
      </c>
      <c r="O176" s="7">
        <f t="shared" si="61"/>
        <v>5.4344287956463591</v>
      </c>
      <c r="P176" s="7">
        <f t="shared" si="49"/>
        <v>5.2899040506304305</v>
      </c>
      <c r="Q176" s="7">
        <f t="shared" si="62"/>
        <v>5.3299598484889268</v>
      </c>
      <c r="R176" s="3">
        <f t="shared" si="50"/>
        <v>5.4725534574494628</v>
      </c>
      <c r="S176" s="7">
        <f t="shared" si="51"/>
        <v>4.3537096561861688</v>
      </c>
      <c r="T176" s="7">
        <f t="shared" si="52"/>
        <v>4.0159040506304251</v>
      </c>
      <c r="U176" s="7">
        <f t="shared" si="53"/>
        <v>4.2670847745937976</v>
      </c>
      <c r="V176" s="4">
        <f t="shared" si="54"/>
        <v>4.4055534574494715</v>
      </c>
      <c r="X176" s="7">
        <f t="shared" si="57"/>
        <v>4.1067096561861547</v>
      </c>
      <c r="Y176" s="7">
        <f t="shared" si="55"/>
        <v>3.7789965923590927</v>
      </c>
      <c r="Z176" s="7">
        <f t="shared" si="58"/>
        <v>4.0200847745937835</v>
      </c>
      <c r="AA176" s="4">
        <f t="shared" si="59"/>
        <v>4.1585534574494574</v>
      </c>
      <c r="AC176" t="s">
        <v>172</v>
      </c>
    </row>
    <row r="177" spans="1:29">
      <c r="A177" t="s">
        <v>173</v>
      </c>
      <c r="B177">
        <v>-498.52619890699998</v>
      </c>
      <c r="C177">
        <v>96.739000000000004</v>
      </c>
      <c r="D177">
        <v>91.603999999999999</v>
      </c>
      <c r="E177">
        <v>89.182000000000002</v>
      </c>
      <c r="F177" s="3">
        <f t="shared" si="46"/>
        <v>6.2371493431953811</v>
      </c>
      <c r="G177" s="4">
        <f t="shared" si="47"/>
        <v>4.9708538571124592</v>
      </c>
      <c r="H177" s="4">
        <f t="shared" si="48"/>
        <v>5.1148538571124504</v>
      </c>
      <c r="I177">
        <v>-497.365644100439</v>
      </c>
      <c r="J177">
        <v>-497.89356055884701</v>
      </c>
      <c r="K177">
        <v>-498.05061144152597</v>
      </c>
      <c r="L177">
        <f t="shared" si="60"/>
        <v>-498.13791046245308</v>
      </c>
      <c r="M177">
        <f t="shared" si="56"/>
        <v>-498.15956815146052</v>
      </c>
      <c r="N177" s="6">
        <f t="shared" si="63"/>
        <v>-498.16818200504287</v>
      </c>
      <c r="O177" s="7">
        <f t="shared" si="61"/>
        <v>5.4707843257076787</v>
      </c>
      <c r="P177" s="7">
        <f t="shared" si="49"/>
        <v>5.4536389594880124</v>
      </c>
      <c r="Q177" s="7">
        <f t="shared" si="62"/>
        <v>5.4026182137103413</v>
      </c>
      <c r="R177" s="3">
        <f t="shared" si="50"/>
        <v>5.5089881975462767</v>
      </c>
      <c r="S177" s="7">
        <f t="shared" si="51"/>
        <v>4.6110651862474867</v>
      </c>
      <c r="T177" s="7">
        <f t="shared" si="52"/>
        <v>4.4006389594880204</v>
      </c>
      <c r="U177" s="7">
        <f t="shared" si="53"/>
        <v>4.5607431398152158</v>
      </c>
      <c r="V177" s="4">
        <f t="shared" si="54"/>
        <v>4.6629881975462837</v>
      </c>
      <c r="X177" s="7">
        <f t="shared" si="57"/>
        <v>4.4150651862474746</v>
      </c>
      <c r="Y177" s="7">
        <f t="shared" si="55"/>
        <v>4.2147315012166899</v>
      </c>
      <c r="Z177" s="7">
        <f t="shared" si="58"/>
        <v>4.3647431398152037</v>
      </c>
      <c r="AA177" s="4">
        <f t="shared" si="59"/>
        <v>4.4669881975462715</v>
      </c>
      <c r="AC177" t="s">
        <v>173</v>
      </c>
    </row>
    <row r="178" spans="1:29">
      <c r="A178" t="s">
        <v>174</v>
      </c>
      <c r="B178">
        <v>-498.52618809299997</v>
      </c>
      <c r="C178">
        <v>97.442999999999998</v>
      </c>
      <c r="D178">
        <v>92.403000000000006</v>
      </c>
      <c r="E178">
        <v>90.028000000000006</v>
      </c>
      <c r="F178" s="3">
        <f t="shared" si="46"/>
        <v>6.2439352307613278</v>
      </c>
      <c r="G178" s="4">
        <f t="shared" si="47"/>
        <v>5.6816397446784066</v>
      </c>
      <c r="H178" s="4">
        <f t="shared" si="48"/>
        <v>5.967639744678408</v>
      </c>
      <c r="I178">
        <v>-497.366765385127</v>
      </c>
      <c r="J178">
        <v>-497.89349966327001</v>
      </c>
      <c r="K178">
        <v>-498.050156713626</v>
      </c>
      <c r="L178">
        <f t="shared" si="60"/>
        <v>-498.1373023862962</v>
      </c>
      <c r="M178">
        <f t="shared" si="56"/>
        <v>-498.15884019571581</v>
      </c>
      <c r="N178" s="6">
        <f t="shared" si="63"/>
        <v>-498.16740636991682</v>
      </c>
      <c r="O178" s="7">
        <f t="shared" si="61"/>
        <v>5.7561303956608283</v>
      </c>
      <c r="P178" s="7">
        <f t="shared" si="49"/>
        <v>5.8352125150279379</v>
      </c>
      <c r="Q178" s="7">
        <f t="shared" si="62"/>
        <v>5.8594173475708562</v>
      </c>
      <c r="R178" s="3">
        <f t="shared" si="50"/>
        <v>5.9957065953964559</v>
      </c>
      <c r="S178" s="7">
        <f t="shared" si="51"/>
        <v>5.6004112562006299</v>
      </c>
      <c r="T178" s="7">
        <f t="shared" si="52"/>
        <v>5.4862125150279297</v>
      </c>
      <c r="U178" s="7">
        <f t="shared" si="53"/>
        <v>5.7215422736757233</v>
      </c>
      <c r="V178" s="4">
        <f t="shared" si="54"/>
        <v>5.85370659539646</v>
      </c>
      <c r="X178" s="7">
        <f t="shared" si="57"/>
        <v>5.5464112562006278</v>
      </c>
      <c r="Y178" s="7">
        <f t="shared" si="55"/>
        <v>5.4423050567566094</v>
      </c>
      <c r="Z178" s="7">
        <f t="shared" si="58"/>
        <v>5.6675422736757213</v>
      </c>
      <c r="AA178" s="4">
        <f t="shared" si="59"/>
        <v>5.7997065953964579</v>
      </c>
      <c r="AC178" t="s">
        <v>174</v>
      </c>
    </row>
    <row r="179" spans="1:29">
      <c r="A179" t="s">
        <v>175</v>
      </c>
      <c r="B179">
        <v>-498.525905997</v>
      </c>
      <c r="C179">
        <v>96.453999999999994</v>
      </c>
      <c r="D179">
        <v>91.271000000000001</v>
      </c>
      <c r="E179">
        <v>88.826999999999998</v>
      </c>
      <c r="F179" s="3">
        <f t="shared" si="46"/>
        <v>6.4209531461941385</v>
      </c>
      <c r="G179" s="4">
        <f t="shared" si="47"/>
        <v>4.8696576601112014</v>
      </c>
      <c r="H179" s="4">
        <f t="shared" si="48"/>
        <v>4.9436576601112137</v>
      </c>
      <c r="I179">
        <v>-497.365095751056</v>
      </c>
      <c r="J179">
        <v>-497.893620741853</v>
      </c>
      <c r="K179">
        <v>-498.05067280947702</v>
      </c>
      <c r="L179">
        <f t="shared" si="60"/>
        <v>-498.13825230902194</v>
      </c>
      <c r="M179">
        <f t="shared" si="56"/>
        <v>-498.15963034148723</v>
      </c>
      <c r="N179" s="6">
        <f t="shared" si="63"/>
        <v>-498.16813296803582</v>
      </c>
      <c r="O179" s="7">
        <f t="shared" si="61"/>
        <v>5.4322753544009839</v>
      </c>
      <c r="P179" s="7">
        <f t="shared" si="49"/>
        <v>5.2391269953982995</v>
      </c>
      <c r="Q179" s="7">
        <f t="shared" si="62"/>
        <v>5.3635933821286255</v>
      </c>
      <c r="R179" s="3">
        <f t="shared" si="50"/>
        <v>5.5397593845424584</v>
      </c>
      <c r="S179" s="7">
        <f t="shared" si="51"/>
        <v>4.2875562149407784</v>
      </c>
      <c r="T179" s="7">
        <f t="shared" si="52"/>
        <v>3.9011269953982861</v>
      </c>
      <c r="U179" s="7">
        <f t="shared" si="53"/>
        <v>4.2367183082334918</v>
      </c>
      <c r="V179" s="4">
        <f t="shared" si="54"/>
        <v>4.4087593845424635</v>
      </c>
      <c r="X179" s="7">
        <f t="shared" si="57"/>
        <v>4.0215562149407731</v>
      </c>
      <c r="Y179" s="7">
        <f t="shared" si="55"/>
        <v>3.6452195371269625</v>
      </c>
      <c r="Z179" s="7">
        <f t="shared" si="58"/>
        <v>3.9707183082334865</v>
      </c>
      <c r="AA179" s="4">
        <f t="shared" si="59"/>
        <v>4.1427593845424582</v>
      </c>
      <c r="AC179" t="s">
        <v>175</v>
      </c>
    </row>
    <row r="180" spans="1:29">
      <c r="A180" t="s">
        <v>176</v>
      </c>
      <c r="B180">
        <v>-498.525896418</v>
      </c>
      <c r="C180">
        <v>96.393000000000001</v>
      </c>
      <c r="D180">
        <v>91.173000000000002</v>
      </c>
      <c r="E180">
        <v>88.712000000000003</v>
      </c>
      <c r="F180" s="3">
        <f t="shared" si="46"/>
        <v>6.4269640595387463</v>
      </c>
      <c r="G180" s="4">
        <f t="shared" si="47"/>
        <v>4.814668573455819</v>
      </c>
      <c r="H180" s="4">
        <f t="shared" si="48"/>
        <v>4.834668573455815</v>
      </c>
      <c r="I180">
        <v>-497.36353488881798</v>
      </c>
      <c r="J180">
        <v>-497.89274546983597</v>
      </c>
      <c r="K180">
        <v>-498.05007840061899</v>
      </c>
      <c r="L180">
        <f t="shared" si="60"/>
        <v>-498.13769436733571</v>
      </c>
      <c r="M180">
        <f t="shared" si="56"/>
        <v>-498.15923078620284</v>
      </c>
      <c r="N180" s="6">
        <f t="shared" si="63"/>
        <v>-498.16779640734313</v>
      </c>
      <c r="O180" s="7">
        <f t="shared" si="61"/>
        <v>5.8052725502928881</v>
      </c>
      <c r="P180" s="7">
        <f t="shared" si="49"/>
        <v>5.5892406951183817</v>
      </c>
      <c r="Q180" s="7">
        <f t="shared" si="62"/>
        <v>5.6143181125331383</v>
      </c>
      <c r="R180" s="3">
        <f t="shared" si="50"/>
        <v>5.7509544112030033</v>
      </c>
      <c r="S180" s="7">
        <f t="shared" si="51"/>
        <v>4.5995534108326979</v>
      </c>
      <c r="T180" s="7">
        <f t="shared" si="52"/>
        <v>4.1902406951183764</v>
      </c>
      <c r="U180" s="7">
        <f t="shared" si="53"/>
        <v>4.4264430386380127</v>
      </c>
      <c r="V180" s="4">
        <f t="shared" si="54"/>
        <v>4.558954411203004</v>
      </c>
      <c r="X180" s="7">
        <f t="shared" si="57"/>
        <v>4.2795534108326905</v>
      </c>
      <c r="Y180" s="7">
        <f t="shared" si="55"/>
        <v>3.8803332368470507</v>
      </c>
      <c r="Z180" s="7">
        <f t="shared" si="58"/>
        <v>4.1064430386380053</v>
      </c>
      <c r="AA180" s="4">
        <f t="shared" si="59"/>
        <v>4.2389544112029967</v>
      </c>
      <c r="AC180" t="s">
        <v>176</v>
      </c>
    </row>
    <row r="181" spans="1:29">
      <c r="A181" t="s">
        <v>177</v>
      </c>
      <c r="B181">
        <v>-498.52588673899999</v>
      </c>
      <c r="C181">
        <v>96.57</v>
      </c>
      <c r="D181">
        <v>91.417000000000002</v>
      </c>
      <c r="E181">
        <v>88.986999999999995</v>
      </c>
      <c r="F181" s="3">
        <f t="shared" si="46"/>
        <v>6.4330377238458816</v>
      </c>
      <c r="G181" s="4">
        <f t="shared" si="47"/>
        <v>4.9977422377629495</v>
      </c>
      <c r="H181" s="4">
        <f t="shared" si="48"/>
        <v>5.1157422377629445</v>
      </c>
      <c r="I181">
        <v>-497.36606283992802</v>
      </c>
      <c r="J181">
        <v>-497.89326026898902</v>
      </c>
      <c r="K181">
        <v>-498.05017319046999</v>
      </c>
      <c r="L181">
        <f t="shared" si="60"/>
        <v>-498.13727736472583</v>
      </c>
      <c r="M181">
        <f t="shared" si="56"/>
        <v>-498.1590341874865</v>
      </c>
      <c r="N181" s="6">
        <f t="shared" si="63"/>
        <v>-498.16768746926635</v>
      </c>
      <c r="O181" s="7">
        <f t="shared" si="61"/>
        <v>5.7457910197842281</v>
      </c>
      <c r="P181" s="7">
        <f t="shared" si="49"/>
        <v>5.8509137877413666</v>
      </c>
      <c r="Q181" s="7">
        <f t="shared" si="62"/>
        <v>5.7376856716141393</v>
      </c>
      <c r="R181" s="3">
        <f t="shared" si="50"/>
        <v>5.8193140875685128</v>
      </c>
      <c r="S181" s="7">
        <f t="shared" si="51"/>
        <v>4.7170718803240277</v>
      </c>
      <c r="T181" s="7">
        <f t="shared" si="52"/>
        <v>4.6289137877413538</v>
      </c>
      <c r="U181" s="7">
        <f t="shared" si="53"/>
        <v>4.7268105977189947</v>
      </c>
      <c r="V181" s="4">
        <f t="shared" si="54"/>
        <v>4.804314087568514</v>
      </c>
      <c r="X181" s="7">
        <f t="shared" si="57"/>
        <v>4.4950718803240193</v>
      </c>
      <c r="Y181" s="7">
        <f t="shared" si="55"/>
        <v>4.417006329470027</v>
      </c>
      <c r="Z181" s="7">
        <f t="shared" si="58"/>
        <v>4.5048105977189863</v>
      </c>
      <c r="AA181" s="4">
        <f t="shared" si="59"/>
        <v>4.5823140875685056</v>
      </c>
      <c r="AC181" t="s">
        <v>177</v>
      </c>
    </row>
    <row r="182" spans="1:29">
      <c r="A182" t="s">
        <v>178</v>
      </c>
      <c r="B182">
        <v>-498.52586870499999</v>
      </c>
      <c r="C182">
        <v>96.088999999999999</v>
      </c>
      <c r="D182">
        <v>90.813000000000002</v>
      </c>
      <c r="E182">
        <v>88.326999999999998</v>
      </c>
      <c r="F182" s="3">
        <f t="shared" si="46"/>
        <v>6.4443542298789538</v>
      </c>
      <c r="G182" s="4">
        <f t="shared" si="47"/>
        <v>4.5280587437960236</v>
      </c>
      <c r="H182" s="4">
        <f t="shared" si="48"/>
        <v>4.4670587437960165</v>
      </c>
      <c r="I182">
        <v>-497.36325487303799</v>
      </c>
      <c r="J182">
        <v>-497.89276940330097</v>
      </c>
      <c r="K182">
        <v>-498.05025613043301</v>
      </c>
      <c r="L182">
        <f t="shared" si="60"/>
        <v>-498.1378589858798</v>
      </c>
      <c r="M182">
        <f t="shared" si="56"/>
        <v>-498.15951521483896</v>
      </c>
      <c r="N182" s="6">
        <f t="shared" si="63"/>
        <v>-498.16812848772042</v>
      </c>
      <c r="O182" s="7">
        <f t="shared" si="61"/>
        <v>5.6937454063711721</v>
      </c>
      <c r="P182" s="7">
        <f t="shared" si="49"/>
        <v>5.4859409974312863</v>
      </c>
      <c r="Q182" s="7">
        <f t="shared" si="62"/>
        <v>5.4358364457975323</v>
      </c>
      <c r="R182" s="3">
        <f t="shared" si="50"/>
        <v>5.5425708249460905</v>
      </c>
      <c r="S182" s="7">
        <f t="shared" si="51"/>
        <v>4.1840262669109762</v>
      </c>
      <c r="T182" s="7">
        <f t="shared" si="52"/>
        <v>3.7829409974312824</v>
      </c>
      <c r="U182" s="7">
        <f t="shared" si="53"/>
        <v>3.9439613719024038</v>
      </c>
      <c r="V182" s="4">
        <f t="shared" si="54"/>
        <v>4.0465708249461017</v>
      </c>
      <c r="X182" s="7">
        <f t="shared" si="57"/>
        <v>3.7830262669109658</v>
      </c>
      <c r="Y182" s="7">
        <f t="shared" si="55"/>
        <v>3.3920335391599536</v>
      </c>
      <c r="Z182" s="7">
        <f t="shared" si="58"/>
        <v>3.5429613719023934</v>
      </c>
      <c r="AA182" s="4">
        <f t="shared" si="59"/>
        <v>3.6455708249460912</v>
      </c>
      <c r="AC182" t="s">
        <v>178</v>
      </c>
    </row>
    <row r="183" spans="1:29">
      <c r="A183" t="s">
        <v>179</v>
      </c>
      <c r="B183">
        <v>-498.52560456200001</v>
      </c>
      <c r="C183">
        <v>97.037999999999997</v>
      </c>
      <c r="D183">
        <v>91.968999999999994</v>
      </c>
      <c r="E183">
        <v>89.575999999999993</v>
      </c>
      <c r="F183" s="3">
        <f t="shared" si="46"/>
        <v>6.6101064675444272</v>
      </c>
      <c r="G183" s="4">
        <f t="shared" si="47"/>
        <v>5.6428109814614942</v>
      </c>
      <c r="H183" s="4">
        <f t="shared" si="48"/>
        <v>5.8818109814614843</v>
      </c>
      <c r="I183">
        <v>-497.36427469808302</v>
      </c>
      <c r="J183">
        <v>-497.89236819957802</v>
      </c>
      <c r="K183">
        <v>-498.04955597229002</v>
      </c>
      <c r="L183">
        <f t="shared" si="60"/>
        <v>-498.13680004884139</v>
      </c>
      <c r="M183">
        <f t="shared" si="56"/>
        <v>-498.15860765200358</v>
      </c>
      <c r="N183" s="6">
        <f t="shared" si="63"/>
        <v>-498.16728113053392</v>
      </c>
      <c r="O183" s="7">
        <f t="shared" si="61"/>
        <v>6.1331012815168622</v>
      </c>
      <c r="P183" s="7">
        <f t="shared" si="49"/>
        <v>6.1504340321718658</v>
      </c>
      <c r="Q183" s="7">
        <f t="shared" si="62"/>
        <v>6.005340732479068</v>
      </c>
      <c r="R183" s="3">
        <f t="shared" si="50"/>
        <v>6.0742954959555622</v>
      </c>
      <c r="S183" s="7">
        <f t="shared" si="51"/>
        <v>5.5723821420566679</v>
      </c>
      <c r="T183" s="7">
        <f t="shared" si="52"/>
        <v>5.396434032171868</v>
      </c>
      <c r="U183" s="7">
        <f t="shared" si="53"/>
        <v>5.4624656585839375</v>
      </c>
      <c r="V183" s="4">
        <f t="shared" si="54"/>
        <v>5.5272954959555705</v>
      </c>
      <c r="X183" s="7">
        <f t="shared" si="57"/>
        <v>5.4713821420566546</v>
      </c>
      <c r="Y183" s="7">
        <f t="shared" si="55"/>
        <v>5.3055265739005222</v>
      </c>
      <c r="Z183" s="7">
        <f t="shared" si="58"/>
        <v>5.3614656585839242</v>
      </c>
      <c r="AA183" s="4">
        <f t="shared" si="59"/>
        <v>5.4262954959555572</v>
      </c>
      <c r="AC183" t="s">
        <v>179</v>
      </c>
    </row>
    <row r="184" spans="1:29">
      <c r="A184" t="s">
        <v>180</v>
      </c>
      <c r="B184">
        <v>-498.52553823599999</v>
      </c>
      <c r="C184">
        <v>96.465999999999994</v>
      </c>
      <c r="D184">
        <v>91.260999999999996</v>
      </c>
      <c r="E184">
        <v>88.805999999999997</v>
      </c>
      <c r="F184" s="3">
        <f t="shared" si="46"/>
        <v>6.6517266616064328</v>
      </c>
      <c r="G184" s="4">
        <f t="shared" si="47"/>
        <v>5.112431175523497</v>
      </c>
      <c r="H184" s="4">
        <f t="shared" si="48"/>
        <v>5.1534311755234938</v>
      </c>
      <c r="I184">
        <v>-497.36358915342601</v>
      </c>
      <c r="J184">
        <v>-497.89225986216297</v>
      </c>
      <c r="K184">
        <v>-498.04974508767702</v>
      </c>
      <c r="L184">
        <f t="shared" si="60"/>
        <v>-498.13695887592121</v>
      </c>
      <c r="M184">
        <f t="shared" si="56"/>
        <v>-498.15900313031011</v>
      </c>
      <c r="N184" s="6">
        <f t="shared" si="63"/>
        <v>-498.16777073148739</v>
      </c>
      <c r="O184" s="7">
        <f t="shared" si="61"/>
        <v>6.0144295825705631</v>
      </c>
      <c r="P184" s="7">
        <f t="shared" si="49"/>
        <v>6.0507685332447325</v>
      </c>
      <c r="Q184" s="7">
        <f t="shared" si="62"/>
        <v>5.7571743443480266</v>
      </c>
      <c r="R184" s="3">
        <f t="shared" si="50"/>
        <v>5.7670662541930602</v>
      </c>
      <c r="S184" s="7">
        <f t="shared" si="51"/>
        <v>4.8817104431103644</v>
      </c>
      <c r="T184" s="7">
        <f t="shared" si="52"/>
        <v>4.7247685332447276</v>
      </c>
      <c r="U184" s="7">
        <f t="shared" si="53"/>
        <v>4.6422992704528809</v>
      </c>
      <c r="V184" s="4">
        <f t="shared" si="54"/>
        <v>4.6480662541930542</v>
      </c>
      <c r="X184" s="7">
        <f t="shared" si="57"/>
        <v>4.5827104431103578</v>
      </c>
      <c r="Y184" s="7">
        <f t="shared" si="55"/>
        <v>4.4358610749734027</v>
      </c>
      <c r="Z184" s="7">
        <f t="shared" si="58"/>
        <v>4.3432992704528743</v>
      </c>
      <c r="AA184" s="4">
        <f t="shared" si="59"/>
        <v>4.3490662541930476</v>
      </c>
      <c r="AC184" t="s">
        <v>180</v>
      </c>
    </row>
    <row r="185" spans="1:29">
      <c r="A185" t="s">
        <v>181</v>
      </c>
      <c r="B185">
        <v>-498.52548912499998</v>
      </c>
      <c r="C185">
        <v>96.218000000000004</v>
      </c>
      <c r="D185">
        <v>90.978999999999999</v>
      </c>
      <c r="E185">
        <v>88.51</v>
      </c>
      <c r="F185" s="3">
        <f t="shared" si="46"/>
        <v>6.682544279889691</v>
      </c>
      <c r="G185" s="4">
        <f t="shared" si="47"/>
        <v>4.8952487938067719</v>
      </c>
      <c r="H185" s="4">
        <f t="shared" si="48"/>
        <v>4.8882487938067669</v>
      </c>
      <c r="I185">
        <v>-497.36300770780502</v>
      </c>
      <c r="J185">
        <v>-497.89276879117801</v>
      </c>
      <c r="K185">
        <v>-498.05019476240398</v>
      </c>
      <c r="L185">
        <f t="shared" si="60"/>
        <v>-498.13797249262495</v>
      </c>
      <c r="M185">
        <f t="shared" si="56"/>
        <v>-498.15941169637108</v>
      </c>
      <c r="N185" s="6">
        <f t="shared" si="63"/>
        <v>-498.16793865240635</v>
      </c>
      <c r="O185" s="7">
        <f t="shared" si="61"/>
        <v>5.7322544266168105</v>
      </c>
      <c r="P185" s="7">
        <f t="shared" si="49"/>
        <v>5.4147144383314414</v>
      </c>
      <c r="Q185" s="7">
        <f t="shared" si="62"/>
        <v>5.5007952661798223</v>
      </c>
      <c r="R185" s="3">
        <f t="shared" si="50"/>
        <v>5.6616942849583713</v>
      </c>
      <c r="S185" s="7">
        <f t="shared" si="51"/>
        <v>4.3515352871566222</v>
      </c>
      <c r="T185" s="7">
        <f t="shared" si="52"/>
        <v>3.840714438331446</v>
      </c>
      <c r="U185" s="7">
        <f t="shared" si="53"/>
        <v>4.137920192284696</v>
      </c>
      <c r="V185" s="4">
        <f t="shared" si="54"/>
        <v>4.294694284958382</v>
      </c>
      <c r="X185" s="7">
        <f t="shared" si="57"/>
        <v>4.0045352871566138</v>
      </c>
      <c r="Y185" s="7">
        <f t="shared" si="55"/>
        <v>3.5038069800601193</v>
      </c>
      <c r="Z185" s="7">
        <f t="shared" si="58"/>
        <v>3.7909201922846876</v>
      </c>
      <c r="AA185" s="4">
        <f t="shared" si="59"/>
        <v>3.9476942849583736</v>
      </c>
      <c r="AC185" t="s">
        <v>181</v>
      </c>
    </row>
    <row r="186" spans="1:29">
      <c r="A186" t="s">
        <v>182</v>
      </c>
      <c r="B186">
        <v>-498.52544618000002</v>
      </c>
      <c r="C186">
        <v>96.656999999999996</v>
      </c>
      <c r="D186">
        <v>91.522000000000006</v>
      </c>
      <c r="E186">
        <v>89.1</v>
      </c>
      <c r="F186" s="3">
        <f t="shared" si="46"/>
        <v>6.7094926746632293</v>
      </c>
      <c r="G186" s="4">
        <f t="shared" si="47"/>
        <v>5.3611971885803058</v>
      </c>
      <c r="H186" s="4">
        <f t="shared" si="48"/>
        <v>5.5051971885802971</v>
      </c>
      <c r="I186">
        <v>-497.36392872536999</v>
      </c>
      <c r="J186">
        <v>-497.89281573231301</v>
      </c>
      <c r="K186">
        <v>-498.04996231936701</v>
      </c>
      <c r="L186">
        <f t="shared" si="60"/>
        <v>-498.13761486124099</v>
      </c>
      <c r="M186">
        <f t="shared" si="56"/>
        <v>-498.15898542583267</v>
      </c>
      <c r="N186" s="6">
        <f t="shared" si="63"/>
        <v>-498.16748508220434</v>
      </c>
      <c r="O186" s="7">
        <f t="shared" si="61"/>
        <v>5.8781146368411266</v>
      </c>
      <c r="P186" s="7">
        <f t="shared" si="49"/>
        <v>5.6391315236052826</v>
      </c>
      <c r="Q186" s="7">
        <f t="shared" si="62"/>
        <v>5.7682840718559198</v>
      </c>
      <c r="R186" s="3">
        <f t="shared" si="50"/>
        <v>5.9463138884580911</v>
      </c>
      <c r="S186" s="7">
        <f t="shared" si="51"/>
        <v>4.9363954973809285</v>
      </c>
      <c r="T186" s="7">
        <f t="shared" si="52"/>
        <v>4.504131523605281</v>
      </c>
      <c r="U186" s="7">
        <f t="shared" si="53"/>
        <v>4.8444089979607838</v>
      </c>
      <c r="V186" s="4">
        <f t="shared" si="54"/>
        <v>5.0183138884580956</v>
      </c>
      <c r="X186" s="7">
        <f t="shared" si="57"/>
        <v>4.7403954973809164</v>
      </c>
      <c r="Y186" s="7">
        <f t="shared" si="55"/>
        <v>4.3182240653339505</v>
      </c>
      <c r="Z186" s="7">
        <f t="shared" si="58"/>
        <v>4.6484089979607717</v>
      </c>
      <c r="AA186" s="4">
        <f t="shared" si="59"/>
        <v>4.8223138884580834</v>
      </c>
      <c r="AC186" t="s">
        <v>182</v>
      </c>
    </row>
    <row r="187" spans="1:29">
      <c r="A187" t="s">
        <v>183</v>
      </c>
      <c r="B187">
        <v>-498.52541078799999</v>
      </c>
      <c r="C187">
        <v>97.036000000000001</v>
      </c>
      <c r="D187">
        <v>91.918000000000006</v>
      </c>
      <c r="E187">
        <v>89.503</v>
      </c>
      <c r="F187" s="3">
        <f t="shared" si="46"/>
        <v>6.7317014903453982</v>
      </c>
      <c r="G187" s="4">
        <f t="shared" si="47"/>
        <v>5.7624060042624734</v>
      </c>
      <c r="H187" s="4">
        <f t="shared" si="48"/>
        <v>5.9304060042624656</v>
      </c>
      <c r="I187">
        <v>-497.36496561732702</v>
      </c>
      <c r="J187">
        <v>-497.89285689027599</v>
      </c>
      <c r="K187">
        <v>-498.04986286962702</v>
      </c>
      <c r="L187">
        <f t="shared" si="60"/>
        <v>-498.13719513661238</v>
      </c>
      <c r="M187">
        <f t="shared" si="56"/>
        <v>-498.1587884271172</v>
      </c>
      <c r="N187" s="6">
        <f t="shared" si="63"/>
        <v>-498.16737666765886</v>
      </c>
      <c r="O187" s="7">
        <f t="shared" si="61"/>
        <v>5.94052029188411</v>
      </c>
      <c r="P187" s="7">
        <f t="shared" si="49"/>
        <v>5.9025127088004812</v>
      </c>
      <c r="Q187" s="7">
        <f t="shared" si="62"/>
        <v>5.8919026341806404</v>
      </c>
      <c r="R187" s="3">
        <f t="shared" si="50"/>
        <v>6.0143450439686497</v>
      </c>
      <c r="S187" s="7">
        <f t="shared" si="51"/>
        <v>5.3778011524239133</v>
      </c>
      <c r="T187" s="7">
        <f t="shared" si="52"/>
        <v>5.1465127088004863</v>
      </c>
      <c r="U187" s="7">
        <f t="shared" si="53"/>
        <v>5.3470275602855111</v>
      </c>
      <c r="V187" s="4">
        <f t="shared" si="54"/>
        <v>5.4653450439686537</v>
      </c>
      <c r="X187" s="7">
        <f t="shared" si="57"/>
        <v>5.2058011524239021</v>
      </c>
      <c r="Y187" s="7">
        <f t="shared" si="55"/>
        <v>4.9846052505291567</v>
      </c>
      <c r="Z187" s="7">
        <f t="shared" si="58"/>
        <v>5.1750275602854998</v>
      </c>
      <c r="AA187" s="4">
        <f t="shared" si="59"/>
        <v>5.2933450439686425</v>
      </c>
      <c r="AC187" t="s">
        <v>183</v>
      </c>
    </row>
    <row r="188" spans="1:29">
      <c r="A188" t="s">
        <v>184</v>
      </c>
      <c r="B188">
        <v>-498.52540993000002</v>
      </c>
      <c r="C188">
        <v>95.966999999999999</v>
      </c>
      <c r="D188">
        <v>90.679000000000002</v>
      </c>
      <c r="E188">
        <v>88.186000000000007</v>
      </c>
      <c r="F188" s="3">
        <f t="shared" si="46"/>
        <v>6.7322398934604832</v>
      </c>
      <c r="G188" s="4">
        <f t="shared" si="47"/>
        <v>4.6939444073775576</v>
      </c>
      <c r="H188" s="4">
        <f t="shared" si="48"/>
        <v>4.6139444073775593</v>
      </c>
      <c r="I188">
        <v>-497.362040925982</v>
      </c>
      <c r="J188">
        <v>-497.89184696781598</v>
      </c>
      <c r="K188">
        <v>-498.04940477762699</v>
      </c>
      <c r="L188">
        <f t="shared" si="60"/>
        <v>-498.13707147860765</v>
      </c>
      <c r="M188">
        <f t="shared" si="56"/>
        <v>-498.15871317684542</v>
      </c>
      <c r="N188" s="6">
        <f t="shared" si="63"/>
        <v>-498.1673206704628</v>
      </c>
      <c r="O188" s="7">
        <f t="shared" si="61"/>
        <v>6.2279773665260585</v>
      </c>
      <c r="P188" s="7">
        <f t="shared" si="49"/>
        <v>5.9801092795588966</v>
      </c>
      <c r="Q188" s="7">
        <f t="shared" si="62"/>
        <v>5.9391228934073359</v>
      </c>
      <c r="R188" s="3">
        <f t="shared" si="50"/>
        <v>6.0494838155813593</v>
      </c>
      <c r="S188" s="7">
        <f t="shared" si="51"/>
        <v>4.5962582270658601</v>
      </c>
      <c r="T188" s="7">
        <f t="shared" si="52"/>
        <v>4.1551092795589</v>
      </c>
      <c r="U188" s="7">
        <f t="shared" si="53"/>
        <v>4.3252478195121995</v>
      </c>
      <c r="V188" s="4">
        <f t="shared" si="54"/>
        <v>4.431483815581359</v>
      </c>
      <c r="X188" s="7">
        <f t="shared" si="57"/>
        <v>4.1762582270658584</v>
      </c>
      <c r="Y188" s="7">
        <f t="shared" si="55"/>
        <v>3.7452018212875657</v>
      </c>
      <c r="Z188" s="7">
        <f t="shared" si="58"/>
        <v>3.9052478195121978</v>
      </c>
      <c r="AA188" s="4">
        <f t="shared" si="59"/>
        <v>4.0114838155813572</v>
      </c>
      <c r="AC188" t="s">
        <v>184</v>
      </c>
    </row>
    <row r="189" spans="1:29">
      <c r="A189" t="s">
        <v>185</v>
      </c>
      <c r="B189">
        <v>-498.52536189400001</v>
      </c>
      <c r="C189">
        <v>96.703000000000003</v>
      </c>
      <c r="D189">
        <v>91.561000000000007</v>
      </c>
      <c r="E189">
        <v>89.135999999999996</v>
      </c>
      <c r="F189" s="3">
        <f t="shared" si="46"/>
        <v>6.7623829390481776</v>
      </c>
      <c r="G189" s="4">
        <f t="shared" si="47"/>
        <v>5.4600874529652543</v>
      </c>
      <c r="H189" s="4">
        <f t="shared" si="48"/>
        <v>5.5940874529652405</v>
      </c>
      <c r="I189">
        <v>-497.364885991807</v>
      </c>
      <c r="J189">
        <v>-497.89266529796402</v>
      </c>
      <c r="K189">
        <v>-498.049633200671</v>
      </c>
      <c r="L189">
        <f t="shared" si="60"/>
        <v>-498.136951719671</v>
      </c>
      <c r="M189">
        <f t="shared" si="56"/>
        <v>-498.15853234184436</v>
      </c>
      <c r="N189" s="6">
        <f t="shared" si="63"/>
        <v>-498.16711554384523</v>
      </c>
      <c r="O189" s="7">
        <f t="shared" si="61"/>
        <v>6.084639740008674</v>
      </c>
      <c r="P189" s="7">
        <f t="shared" si="49"/>
        <v>6.0552591481199398</v>
      </c>
      <c r="Q189" s="7">
        <f t="shared" si="62"/>
        <v>6.0525985716428377</v>
      </c>
      <c r="R189" s="3">
        <f t="shared" si="50"/>
        <v>6.1782027135640201</v>
      </c>
      <c r="S189" s="7">
        <f t="shared" si="51"/>
        <v>5.1889206005484851</v>
      </c>
      <c r="T189" s="7">
        <f t="shared" si="52"/>
        <v>4.9662591481199456</v>
      </c>
      <c r="U189" s="7">
        <f t="shared" si="53"/>
        <v>5.1747234977477063</v>
      </c>
      <c r="V189" s="4">
        <f t="shared" si="54"/>
        <v>5.2962027135640284</v>
      </c>
      <c r="X189" s="7">
        <f t="shared" si="57"/>
        <v>4.9829206005484679</v>
      </c>
      <c r="Y189" s="7">
        <f t="shared" si="55"/>
        <v>4.77035168984861</v>
      </c>
      <c r="Z189" s="7">
        <f t="shared" si="58"/>
        <v>4.9687234977476891</v>
      </c>
      <c r="AA189" s="4">
        <f t="shared" si="59"/>
        <v>5.0902027135640111</v>
      </c>
      <c r="AC189" t="s">
        <v>185</v>
      </c>
    </row>
    <row r="190" spans="1:29">
      <c r="A190" t="s">
        <v>186</v>
      </c>
      <c r="B190">
        <v>-498.52531492999998</v>
      </c>
      <c r="C190">
        <v>96.462000000000003</v>
      </c>
      <c r="D190">
        <v>91.287000000000006</v>
      </c>
      <c r="E190">
        <v>88.846999999999994</v>
      </c>
      <c r="F190" s="3">
        <f t="shared" si="46"/>
        <v>6.7918532944845218</v>
      </c>
      <c r="G190" s="4">
        <f t="shared" si="47"/>
        <v>5.2485578084015998</v>
      </c>
      <c r="H190" s="4">
        <f t="shared" si="48"/>
        <v>5.3345578084015841</v>
      </c>
      <c r="I190">
        <v>-497.36447837563702</v>
      </c>
      <c r="J190">
        <v>-497.89232541792302</v>
      </c>
      <c r="K190">
        <v>-498.04945188079103</v>
      </c>
      <c r="L190">
        <f t="shared" si="60"/>
        <v>-498.13664319178105</v>
      </c>
      <c r="M190">
        <f t="shared" si="56"/>
        <v>-498.15846102576177</v>
      </c>
      <c r="N190" s="6">
        <f t="shared" si="63"/>
        <v>-498.16713857336782</v>
      </c>
      <c r="O190" s="7">
        <f t="shared" si="61"/>
        <v>6.1984196843590986</v>
      </c>
      <c r="P190" s="7">
        <f t="shared" si="49"/>
        <v>6.2488633251985499</v>
      </c>
      <c r="Q190" s="7">
        <f t="shared" si="62"/>
        <v>6.0973500898461515</v>
      </c>
      <c r="R190" s="3">
        <f t="shared" si="50"/>
        <v>6.1637514697199283</v>
      </c>
      <c r="S190" s="7">
        <f t="shared" si="51"/>
        <v>5.0617005448989119</v>
      </c>
      <c r="T190" s="7">
        <f t="shared" si="52"/>
        <v>4.9188633251985578</v>
      </c>
      <c r="U190" s="7">
        <f t="shared" si="53"/>
        <v>4.9784750159510196</v>
      </c>
      <c r="V190" s="4">
        <f t="shared" si="54"/>
        <v>5.040751469719936</v>
      </c>
      <c r="X190" s="7">
        <f t="shared" si="57"/>
        <v>4.8077005448988928</v>
      </c>
      <c r="Y190" s="7">
        <f t="shared" si="55"/>
        <v>4.6749558669272062</v>
      </c>
      <c r="Z190" s="7">
        <f t="shared" si="58"/>
        <v>4.7244750159510005</v>
      </c>
      <c r="AA190" s="4">
        <f t="shared" si="59"/>
        <v>4.7867514697199169</v>
      </c>
      <c r="AC190" t="s">
        <v>186</v>
      </c>
    </row>
    <row r="191" spans="1:29">
      <c r="A191" t="s">
        <v>187</v>
      </c>
      <c r="B191">
        <v>-498.525171812</v>
      </c>
      <c r="C191">
        <v>96.95</v>
      </c>
      <c r="D191">
        <v>91.837999999999994</v>
      </c>
      <c r="E191">
        <v>89.424999999999997</v>
      </c>
      <c r="F191" s="3">
        <f t="shared" si="46"/>
        <v>6.8816611968291665</v>
      </c>
      <c r="G191" s="4">
        <f t="shared" si="47"/>
        <v>5.826365710746245</v>
      </c>
      <c r="H191" s="4">
        <f t="shared" si="48"/>
        <v>6.0023657107462327</v>
      </c>
      <c r="I191">
        <v>-497.36421406507901</v>
      </c>
      <c r="J191">
        <v>-497.89247451036601</v>
      </c>
      <c r="K191">
        <v>-498.049399776987</v>
      </c>
      <c r="L191">
        <f t="shared" si="60"/>
        <v>-498.13698363075599</v>
      </c>
      <c r="M191">
        <f t="shared" si="56"/>
        <v>-498.15826933865355</v>
      </c>
      <c r="N191" s="6">
        <f t="shared" si="63"/>
        <v>-498.16673524520371</v>
      </c>
      <c r="O191" s="7">
        <f t="shared" si="61"/>
        <v>6.2311153155450922</v>
      </c>
      <c r="P191" s="7">
        <f t="shared" si="49"/>
        <v>6.0352346396393726</v>
      </c>
      <c r="Q191" s="7">
        <f t="shared" si="62"/>
        <v>6.2176355682430566</v>
      </c>
      <c r="R191" s="3">
        <f t="shared" si="50"/>
        <v>6.4168437179328945</v>
      </c>
      <c r="S191" s="7">
        <f t="shared" si="51"/>
        <v>5.5823961760848988</v>
      </c>
      <c r="T191" s="7">
        <f t="shared" si="52"/>
        <v>5.1932346396393712</v>
      </c>
      <c r="U191" s="7">
        <f t="shared" si="53"/>
        <v>5.5867604943479279</v>
      </c>
      <c r="V191" s="4">
        <f t="shared" si="54"/>
        <v>5.781843717932901</v>
      </c>
      <c r="X191" s="7">
        <f t="shared" si="57"/>
        <v>5.4183961760848831</v>
      </c>
      <c r="Y191" s="7">
        <f t="shared" si="55"/>
        <v>5.0393271813680371</v>
      </c>
      <c r="Z191" s="7">
        <f t="shared" si="58"/>
        <v>5.4227604943479122</v>
      </c>
      <c r="AA191" s="4">
        <f t="shared" si="59"/>
        <v>5.6178437179328853</v>
      </c>
      <c r="AC191" t="s">
        <v>187</v>
      </c>
    </row>
    <row r="192" spans="1:29">
      <c r="A192" t="s">
        <v>188</v>
      </c>
      <c r="B192">
        <v>-498.52510179900003</v>
      </c>
      <c r="C192">
        <v>97.081000000000003</v>
      </c>
      <c r="D192">
        <v>92.019000000000005</v>
      </c>
      <c r="E192">
        <v>89.629000000000005</v>
      </c>
      <c r="F192" s="3">
        <f t="shared" si="46"/>
        <v>6.9255950183255743</v>
      </c>
      <c r="G192" s="4">
        <f t="shared" si="47"/>
        <v>6.0012995322426548</v>
      </c>
      <c r="H192" s="4">
        <f t="shared" si="48"/>
        <v>6.25029953224265</v>
      </c>
      <c r="I192">
        <v>-497.36377821784902</v>
      </c>
      <c r="J192">
        <v>-497.89207493713099</v>
      </c>
      <c r="K192">
        <v>-498.04905323298698</v>
      </c>
      <c r="L192">
        <f t="shared" si="60"/>
        <v>-498.13660084719868</v>
      </c>
      <c r="M192">
        <f t="shared" si="56"/>
        <v>-498.15795958458352</v>
      </c>
      <c r="N192" s="6">
        <f t="shared" si="63"/>
        <v>-498.16645453695259</v>
      </c>
      <c r="O192" s="7">
        <f t="shared" si="61"/>
        <v>6.4485749622425983</v>
      </c>
      <c r="P192" s="7">
        <f t="shared" si="49"/>
        <v>6.2754349522380322</v>
      </c>
      <c r="Q192" s="7">
        <f t="shared" si="62"/>
        <v>6.4120091849479106</v>
      </c>
      <c r="R192" s="3">
        <f t="shared" si="50"/>
        <v>6.5929908077989756</v>
      </c>
      <c r="S192" s="7">
        <f t="shared" si="51"/>
        <v>5.9308558227824051</v>
      </c>
      <c r="T192" s="7">
        <f t="shared" si="52"/>
        <v>5.564434952238031</v>
      </c>
      <c r="U192" s="7">
        <f t="shared" si="53"/>
        <v>5.9121341110527794</v>
      </c>
      <c r="V192" s="4">
        <f t="shared" si="54"/>
        <v>6.0889908077989787</v>
      </c>
      <c r="X192" s="7">
        <f t="shared" si="57"/>
        <v>5.8398558227823969</v>
      </c>
      <c r="Y192" s="7">
        <f t="shared" si="55"/>
        <v>5.4835274939667045</v>
      </c>
      <c r="Z192" s="7">
        <f t="shared" si="58"/>
        <v>5.8211341110527712</v>
      </c>
      <c r="AA192" s="4">
        <f t="shared" si="59"/>
        <v>5.9979908077989705</v>
      </c>
      <c r="AC192" t="s">
        <v>188</v>
      </c>
    </row>
    <row r="193" spans="1:29">
      <c r="A193" t="s">
        <v>189</v>
      </c>
      <c r="B193">
        <v>-498.52507696999999</v>
      </c>
      <c r="C193">
        <v>96.1</v>
      </c>
      <c r="D193">
        <v>90.852000000000004</v>
      </c>
      <c r="E193">
        <v>88.376999999999995</v>
      </c>
      <c r="F193" s="3">
        <f t="shared" si="46"/>
        <v>6.9411754513331267</v>
      </c>
      <c r="G193" s="4">
        <f t="shared" si="47"/>
        <v>5.0358799652502029</v>
      </c>
      <c r="H193" s="4">
        <f t="shared" si="48"/>
        <v>5.0138799652501973</v>
      </c>
      <c r="I193">
        <v>-497.36315473673898</v>
      </c>
      <c r="J193">
        <v>-497.892162623356</v>
      </c>
      <c r="K193">
        <v>-498.04953024492698</v>
      </c>
      <c r="L193">
        <f t="shared" si="60"/>
        <v>-498.13701770230443</v>
      </c>
      <c r="M193">
        <f t="shared" si="56"/>
        <v>-498.15870669783271</v>
      </c>
      <c r="N193" s="6">
        <f t="shared" si="63"/>
        <v>-498.16733300287211</v>
      </c>
      <c r="O193" s="7">
        <f t="shared" si="61"/>
        <v>6.1492454458260219</v>
      </c>
      <c r="P193" s="7">
        <f t="shared" si="49"/>
        <v>6.0138544198521062</v>
      </c>
      <c r="Q193" s="7">
        <f t="shared" si="62"/>
        <v>5.9431885353316902</v>
      </c>
      <c r="R193" s="3">
        <f t="shared" si="50"/>
        <v>6.0417451117751417</v>
      </c>
      <c r="S193" s="7">
        <f t="shared" si="51"/>
        <v>4.6505263063658191</v>
      </c>
      <c r="T193" s="7">
        <f t="shared" si="52"/>
        <v>4.3218544198521016</v>
      </c>
      <c r="U193" s="7">
        <f t="shared" si="53"/>
        <v>4.4623134614365512</v>
      </c>
      <c r="V193" s="4">
        <f t="shared" si="54"/>
        <v>4.5567451117751432</v>
      </c>
      <c r="X193" s="7">
        <f t="shared" si="57"/>
        <v>4.2885263063658101</v>
      </c>
      <c r="Y193" s="7">
        <f t="shared" si="55"/>
        <v>3.9699469615807743</v>
      </c>
      <c r="Z193" s="7">
        <f t="shared" si="58"/>
        <v>4.1003134614365422</v>
      </c>
      <c r="AA193" s="4">
        <f t="shared" si="59"/>
        <v>4.1947451117751342</v>
      </c>
      <c r="AC193" t="s">
        <v>189</v>
      </c>
    </row>
    <row r="194" spans="1:29">
      <c r="A194" t="s">
        <v>190</v>
      </c>
      <c r="B194">
        <v>-498.52505827300001</v>
      </c>
      <c r="C194">
        <v>96.460999999999999</v>
      </c>
      <c r="D194">
        <v>91.263999999999996</v>
      </c>
      <c r="E194">
        <v>88.813000000000002</v>
      </c>
      <c r="F194" s="3">
        <f t="shared" si="46"/>
        <v>6.9529079961418105</v>
      </c>
      <c r="G194" s="4">
        <f t="shared" si="47"/>
        <v>5.4086125100588873</v>
      </c>
      <c r="H194" s="4">
        <f t="shared" si="48"/>
        <v>5.4616125100588846</v>
      </c>
      <c r="I194">
        <v>-497.36386060411098</v>
      </c>
      <c r="J194">
        <v>-497.892356141128</v>
      </c>
      <c r="K194">
        <v>-498.04947512536302</v>
      </c>
      <c r="L194">
        <f t="shared" si="60"/>
        <v>-498.13697407540451</v>
      </c>
      <c r="M194">
        <f t="shared" si="56"/>
        <v>-498.15847908190545</v>
      </c>
      <c r="N194" s="6">
        <f t="shared" si="63"/>
        <v>-498.16703220949108</v>
      </c>
      <c r="O194" s="7">
        <f t="shared" si="61"/>
        <v>6.1838334949788516</v>
      </c>
      <c r="P194" s="7">
        <f t="shared" si="49"/>
        <v>6.0412307133192265</v>
      </c>
      <c r="Q194" s="7">
        <f t="shared" si="62"/>
        <v>6.0860196884345292</v>
      </c>
      <c r="R194" s="3">
        <f t="shared" si="50"/>
        <v>6.2304958111468718</v>
      </c>
      <c r="S194" s="7">
        <f t="shared" si="51"/>
        <v>5.0461143555186538</v>
      </c>
      <c r="T194" s="7">
        <f t="shared" si="52"/>
        <v>4.7102307133192198</v>
      </c>
      <c r="U194" s="7">
        <f t="shared" si="53"/>
        <v>4.9661446145394024</v>
      </c>
      <c r="V194" s="4">
        <f t="shared" si="54"/>
        <v>5.1064958111468712</v>
      </c>
      <c r="X194" s="7">
        <f t="shared" si="57"/>
        <v>4.7591143555186477</v>
      </c>
      <c r="Y194" s="7">
        <f t="shared" si="55"/>
        <v>4.4333232550478954</v>
      </c>
      <c r="Z194" s="7">
        <f t="shared" si="58"/>
        <v>4.6791446145393962</v>
      </c>
      <c r="AA194" s="4">
        <f t="shared" si="59"/>
        <v>4.8194958111468651</v>
      </c>
      <c r="AC194" t="s">
        <v>190</v>
      </c>
    </row>
    <row r="195" spans="1:29">
      <c r="A195" t="s">
        <v>191</v>
      </c>
      <c r="B195">
        <v>-498.52503439100002</v>
      </c>
      <c r="C195">
        <v>96.876000000000005</v>
      </c>
      <c r="D195">
        <v>91.789000000000001</v>
      </c>
      <c r="E195">
        <v>89.388000000000005</v>
      </c>
      <c r="F195" s="3">
        <f t="shared" si="46"/>
        <v>6.9678941776387493</v>
      </c>
      <c r="G195" s="4">
        <f t="shared" si="47"/>
        <v>5.8385986915558306</v>
      </c>
      <c r="H195" s="4">
        <f t="shared" si="48"/>
        <v>6.0515986915558244</v>
      </c>
      <c r="I195">
        <v>-497.36408252284002</v>
      </c>
      <c r="J195">
        <v>-497.89181865891197</v>
      </c>
      <c r="K195">
        <v>-498.04898913893697</v>
      </c>
      <c r="L195">
        <f t="shared" si="60"/>
        <v>-498.13608509903673</v>
      </c>
      <c r="M195">
        <f t="shared" si="56"/>
        <v>-498.158028821556</v>
      </c>
      <c r="N195" s="6">
        <f t="shared" si="63"/>
        <v>-498.16675643846708</v>
      </c>
      <c r="O195" s="7">
        <f t="shared" si="61"/>
        <v>6.4887945864986341</v>
      </c>
      <c r="P195" s="7">
        <f t="shared" si="49"/>
        <v>6.5990718153019552</v>
      </c>
      <c r="Q195" s="7">
        <f t="shared" si="62"/>
        <v>6.3685623280621808</v>
      </c>
      <c r="R195" s="3">
        <f t="shared" si="50"/>
        <v>6.4035447441710254</v>
      </c>
      <c r="S195" s="7">
        <f t="shared" si="51"/>
        <v>5.7660754470384461</v>
      </c>
      <c r="T195" s="7">
        <f t="shared" si="52"/>
        <v>5.6830718153019575</v>
      </c>
      <c r="U195" s="7">
        <f t="shared" si="53"/>
        <v>5.6636872541670584</v>
      </c>
      <c r="V195" s="4">
        <f t="shared" si="54"/>
        <v>5.69454474417104</v>
      </c>
      <c r="X195" s="7">
        <f t="shared" si="57"/>
        <v>5.6390754470384366</v>
      </c>
      <c r="Y195" s="7">
        <f t="shared" si="55"/>
        <v>5.5661643570306296</v>
      </c>
      <c r="Z195" s="7">
        <f t="shared" si="58"/>
        <v>5.5366872541670489</v>
      </c>
      <c r="AA195" s="4">
        <f t="shared" si="59"/>
        <v>5.5675447441710304</v>
      </c>
      <c r="AC195" t="s">
        <v>191</v>
      </c>
    </row>
    <row r="196" spans="1:29">
      <c r="A196" t="s">
        <v>192</v>
      </c>
      <c r="B196">
        <v>-498.52488448600002</v>
      </c>
      <c r="C196">
        <v>96.132999999999996</v>
      </c>
      <c r="D196">
        <v>90.896000000000001</v>
      </c>
      <c r="E196">
        <v>88.426000000000002</v>
      </c>
      <c r="F196" s="3">
        <f t="shared" si="46"/>
        <v>7.0619609868637507</v>
      </c>
      <c r="G196" s="4">
        <f t="shared" si="47"/>
        <v>5.1896655007808192</v>
      </c>
      <c r="H196" s="4">
        <f t="shared" si="48"/>
        <v>5.183665500780819</v>
      </c>
      <c r="I196">
        <v>-497.36328391783599</v>
      </c>
      <c r="J196">
        <v>-497.89209411371399</v>
      </c>
      <c r="K196">
        <v>-498.049390833882</v>
      </c>
      <c r="L196">
        <f t="shared" si="60"/>
        <v>-498.13685769009186</v>
      </c>
      <c r="M196">
        <f t="shared" si="56"/>
        <v>-498.15851809773835</v>
      </c>
      <c r="N196" s="6">
        <f t="shared" si="63"/>
        <v>-498.16713303259786</v>
      </c>
      <c r="O196" s="7">
        <f t="shared" si="61"/>
        <v>6.2367271987514261</v>
      </c>
      <c r="P196" s="7">
        <f t="shared" si="49"/>
        <v>6.1142636008260967</v>
      </c>
      <c r="Q196" s="7">
        <f t="shared" si="62"/>
        <v>6.061536883258916</v>
      </c>
      <c r="R196" s="3">
        <f t="shared" si="50"/>
        <v>6.1672283554206615</v>
      </c>
      <c r="S196" s="7">
        <f t="shared" si="51"/>
        <v>4.7710080592912192</v>
      </c>
      <c r="T196" s="7">
        <f t="shared" si="52"/>
        <v>4.4552636008260862</v>
      </c>
      <c r="U196" s="7">
        <f t="shared" si="53"/>
        <v>4.6136618093637765</v>
      </c>
      <c r="V196" s="4">
        <f t="shared" si="54"/>
        <v>4.7152283554206633</v>
      </c>
      <c r="X196" s="7">
        <f t="shared" si="57"/>
        <v>4.4250080592912155</v>
      </c>
      <c r="Y196" s="7">
        <f t="shared" si="55"/>
        <v>4.1193561425547642</v>
      </c>
      <c r="Z196" s="7">
        <f t="shared" si="58"/>
        <v>4.2676618093637728</v>
      </c>
      <c r="AA196" s="4">
        <f t="shared" si="59"/>
        <v>4.3692283554206597</v>
      </c>
      <c r="AC196" t="s">
        <v>192</v>
      </c>
    </row>
    <row r="197" spans="1:29">
      <c r="A197" t="s">
        <v>193</v>
      </c>
      <c r="B197">
        <v>-498.52481098200002</v>
      </c>
      <c r="C197">
        <v>96.718999999999994</v>
      </c>
      <c r="D197">
        <v>91.570999999999998</v>
      </c>
      <c r="E197">
        <v>89.144000000000005</v>
      </c>
      <c r="F197" s="3">
        <f t="shared" si="46"/>
        <v>7.1080854439879078</v>
      </c>
      <c r="G197" s="4">
        <f t="shared" si="47"/>
        <v>5.8217899579049828</v>
      </c>
      <c r="H197" s="4">
        <f t="shared" si="48"/>
        <v>5.9477899579049875</v>
      </c>
      <c r="I197">
        <v>-497.36395302343101</v>
      </c>
      <c r="J197">
        <v>-497.89205188724901</v>
      </c>
      <c r="K197">
        <v>-498.04903860189501</v>
      </c>
      <c r="L197">
        <f t="shared" si="60"/>
        <v>-498.13648621850189</v>
      </c>
      <c r="M197">
        <f t="shared" si="56"/>
        <v>-498.15795079416984</v>
      </c>
      <c r="N197" s="6">
        <f t="shared" si="63"/>
        <v>-498.16648784131024</v>
      </c>
      <c r="O197" s="7">
        <f t="shared" si="61"/>
        <v>6.457756111218643</v>
      </c>
      <c r="P197" s="7">
        <f t="shared" si="49"/>
        <v>6.3473655466333385</v>
      </c>
      <c r="Q197" s="7">
        <f t="shared" si="62"/>
        <v>6.4175252529066746</v>
      </c>
      <c r="R197" s="3">
        <f t="shared" si="50"/>
        <v>6.5720920075047058</v>
      </c>
      <c r="S197" s="7">
        <f t="shared" si="51"/>
        <v>5.5780369717584364</v>
      </c>
      <c r="T197" s="7">
        <f t="shared" si="52"/>
        <v>5.2743655466333337</v>
      </c>
      <c r="U197" s="7">
        <f t="shared" si="53"/>
        <v>5.5556501790115362</v>
      </c>
      <c r="V197" s="4">
        <f t="shared" si="54"/>
        <v>5.7060920075047079</v>
      </c>
      <c r="X197" s="7">
        <f t="shared" si="57"/>
        <v>5.3640369717584377</v>
      </c>
      <c r="Y197" s="7">
        <f t="shared" si="55"/>
        <v>5.0704580883620167</v>
      </c>
      <c r="Z197" s="7">
        <f t="shared" si="58"/>
        <v>5.3416501790115376</v>
      </c>
      <c r="AA197" s="4">
        <f t="shared" si="59"/>
        <v>5.4920920075047093</v>
      </c>
      <c r="AC197" t="s">
        <v>193</v>
      </c>
    </row>
    <row r="198" spans="1:29">
      <c r="A198" t="s">
        <v>194</v>
      </c>
      <c r="B198">
        <v>-498.52472432399998</v>
      </c>
      <c r="C198">
        <v>95.921999999999997</v>
      </c>
      <c r="D198">
        <v>90.61</v>
      </c>
      <c r="E198">
        <v>88.105999999999995</v>
      </c>
      <c r="F198" s="3">
        <f t="shared" si="46"/>
        <v>7.1624641608943724</v>
      </c>
      <c r="G198" s="4">
        <f t="shared" si="47"/>
        <v>5.0791686748114415</v>
      </c>
      <c r="H198" s="4">
        <f t="shared" si="48"/>
        <v>4.9641686748114324</v>
      </c>
      <c r="I198">
        <v>-497.36221719025298</v>
      </c>
      <c r="J198">
        <v>-497.891777976588</v>
      </c>
      <c r="K198">
        <v>-498.04908767211799</v>
      </c>
      <c r="L198">
        <f t="shared" si="60"/>
        <v>-498.13688896912015</v>
      </c>
      <c r="M198">
        <f t="shared" si="56"/>
        <v>-498.15822393785157</v>
      </c>
      <c r="N198" s="6">
        <f t="shared" si="63"/>
        <v>-498.16670943677883</v>
      </c>
      <c r="O198" s="7">
        <f t="shared" si="61"/>
        <v>6.4269640809049475</v>
      </c>
      <c r="P198" s="7">
        <f t="shared" si="49"/>
        <v>6.0946357139172793</v>
      </c>
      <c r="Q198" s="7">
        <f t="shared" si="62"/>
        <v>6.2461250020745309</v>
      </c>
      <c r="R198" s="3">
        <f t="shared" si="50"/>
        <v>6.4330387493165144</v>
      </c>
      <c r="S198" s="7">
        <f t="shared" si="51"/>
        <v>4.7502449414447483</v>
      </c>
      <c r="T198" s="7">
        <f t="shared" si="52"/>
        <v>4.2246357139172801</v>
      </c>
      <c r="U198" s="7">
        <f t="shared" si="53"/>
        <v>4.5872499281793893</v>
      </c>
      <c r="V198" s="4">
        <f t="shared" si="54"/>
        <v>4.7700387493165124</v>
      </c>
      <c r="X198" s="7">
        <f t="shared" si="57"/>
        <v>4.2952449414447358</v>
      </c>
      <c r="Y198" s="7">
        <f t="shared" si="55"/>
        <v>3.7797282556459351</v>
      </c>
      <c r="Z198" s="7">
        <f t="shared" si="58"/>
        <v>4.1322499281793768</v>
      </c>
      <c r="AA198" s="4">
        <f t="shared" si="59"/>
        <v>4.3150387493164999</v>
      </c>
      <c r="AC198" t="s">
        <v>194</v>
      </c>
    </row>
    <row r="199" spans="1:29">
      <c r="A199" t="s">
        <v>195</v>
      </c>
      <c r="B199">
        <v>-498.52471336500003</v>
      </c>
      <c r="C199">
        <v>96.394999999999996</v>
      </c>
      <c r="D199">
        <v>91.162000000000006</v>
      </c>
      <c r="E199">
        <v>88.698999999999998</v>
      </c>
      <c r="F199" s="3">
        <f t="shared" si="46"/>
        <v>7.1693410373006934</v>
      </c>
      <c r="G199" s="4">
        <f t="shared" si="47"/>
        <v>5.5590455512177641</v>
      </c>
      <c r="H199" s="4">
        <f t="shared" si="48"/>
        <v>5.5640455512177596</v>
      </c>
      <c r="I199">
        <v>-497.36547049367198</v>
      </c>
      <c r="J199">
        <v>-497.89309357276102</v>
      </c>
      <c r="K199">
        <v>-498.04972691553297</v>
      </c>
      <c r="L199">
        <f t="shared" si="60"/>
        <v>-498.13730768365372</v>
      </c>
      <c r="M199">
        <f t="shared" si="56"/>
        <v>-498.15839395008481</v>
      </c>
      <c r="N199" s="6">
        <f t="shared" si="63"/>
        <v>-498.16678053332436</v>
      </c>
      <c r="O199" s="7">
        <f t="shared" si="61"/>
        <v>6.0258327753113088</v>
      </c>
      <c r="P199" s="7">
        <f t="shared" si="49"/>
        <v>5.8318883729443662</v>
      </c>
      <c r="Q199" s="7">
        <f t="shared" si="62"/>
        <v>6.1394407132908766</v>
      </c>
      <c r="R199" s="3">
        <f t="shared" si="50"/>
        <v>6.388424992707499</v>
      </c>
      <c r="S199" s="7">
        <f t="shared" si="51"/>
        <v>4.8221136358511103</v>
      </c>
      <c r="T199" s="7">
        <f t="shared" si="52"/>
        <v>4.4348883729443571</v>
      </c>
      <c r="U199" s="7">
        <f t="shared" si="53"/>
        <v>4.9535656393957339</v>
      </c>
      <c r="V199" s="4">
        <f t="shared" si="54"/>
        <v>5.1984249927075012</v>
      </c>
      <c r="X199" s="7">
        <f t="shared" si="57"/>
        <v>4.4871136358511023</v>
      </c>
      <c r="Y199" s="7">
        <f t="shared" si="55"/>
        <v>4.1099809146730308</v>
      </c>
      <c r="Z199" s="7">
        <f t="shared" si="58"/>
        <v>4.618565639395726</v>
      </c>
      <c r="AA199" s="4">
        <f t="shared" si="59"/>
        <v>4.8634249927074933</v>
      </c>
      <c r="AC199" t="s">
        <v>195</v>
      </c>
    </row>
    <row r="200" spans="1:29">
      <c r="A200" t="s">
        <v>196</v>
      </c>
      <c r="B200">
        <v>-498.52468155499997</v>
      </c>
      <c r="C200">
        <v>96.986999999999995</v>
      </c>
      <c r="D200">
        <v>91.873999999999995</v>
      </c>
      <c r="E200">
        <v>89.462000000000003</v>
      </c>
      <c r="F200" s="3">
        <f t="shared" ref="F200:F229" si="64">(B200-$B$7)*$P$3</f>
        <v>7.189302114025228</v>
      </c>
      <c r="G200" s="4">
        <f t="shared" ref="G200:G229" si="65">F200-$F$8+C200-$C$7</f>
        <v>6.1710066279423046</v>
      </c>
      <c r="H200" s="4">
        <f t="shared" ref="H200:H229" si="66">F200-$F$8+E200-$E$8</f>
        <v>6.3470066279423065</v>
      </c>
      <c r="I200">
        <v>-497.36465377252</v>
      </c>
      <c r="J200">
        <v>-497.89235012467299</v>
      </c>
      <c r="K200">
        <v>-498.049163687499</v>
      </c>
      <c r="L200">
        <f t="shared" si="60"/>
        <v>-498.13659815052665</v>
      </c>
      <c r="M200">
        <f t="shared" si="56"/>
        <v>-498.15795575276582</v>
      </c>
      <c r="N200" s="6">
        <f t="shared" si="63"/>
        <v>-498.16645025365642</v>
      </c>
      <c r="O200" s="7">
        <f t="shared" si="61"/>
        <v>6.379263708377092</v>
      </c>
      <c r="P200" s="7">
        <f t="shared" ref="P200:P229" si="67">(L200-$L$9)*$P$3</f>
        <v>6.2771271395106805</v>
      </c>
      <c r="Q200" s="7">
        <f t="shared" si="62"/>
        <v>6.4144136869010282</v>
      </c>
      <c r="R200" s="3">
        <f t="shared" ref="R200:R229" si="68">(N200-$N$8)*$P$3</f>
        <v>6.5956786167653814</v>
      </c>
      <c r="S200" s="7">
        <f t="shared" ref="S200:S229" si="69">O200-$O$8+C200-$C$8</f>
        <v>5.7675445689168896</v>
      </c>
      <c r="T200" s="7">
        <f t="shared" ref="T200:T229" si="70">P200-$P$9+C200-$C$9</f>
        <v>5.4721271395106754</v>
      </c>
      <c r="U200" s="7">
        <f t="shared" ref="U200:U229" si="71">Q200-$Q$8+C200-$C$8</f>
        <v>5.820538613005894</v>
      </c>
      <c r="V200" s="4">
        <f t="shared" ref="V200:V229" si="72">R200-$R$8+C200-$C$8</f>
        <v>5.9976786167653842</v>
      </c>
      <c r="X200" s="7">
        <f t="shared" si="57"/>
        <v>5.6035445689168881</v>
      </c>
      <c r="Y200" s="7">
        <f t="shared" ref="Y200:Y229" si="73">P200-$P$19+E200-$E$19</f>
        <v>5.3182196812393556</v>
      </c>
      <c r="Z200" s="7">
        <f t="shared" si="58"/>
        <v>5.6565386130058926</v>
      </c>
      <c r="AA200" s="4">
        <f t="shared" si="59"/>
        <v>5.8336786167653827</v>
      </c>
      <c r="AC200" t="s">
        <v>196</v>
      </c>
    </row>
    <row r="201" spans="1:29">
      <c r="A201" t="s">
        <v>197</v>
      </c>
      <c r="B201">
        <v>-498.52466509200002</v>
      </c>
      <c r="C201">
        <v>97.721999999999994</v>
      </c>
      <c r="D201">
        <v>92.757000000000005</v>
      </c>
      <c r="E201">
        <v>90.415000000000006</v>
      </c>
      <c r="F201" s="3">
        <f t="shared" si="64"/>
        <v>7.199632802632836</v>
      </c>
      <c r="G201" s="4">
        <f t="shared" si="65"/>
        <v>6.9163373165498996</v>
      </c>
      <c r="H201" s="4">
        <f t="shared" si="66"/>
        <v>7.310337316549905</v>
      </c>
      <c r="I201">
        <v>-497.364718653642</v>
      </c>
      <c r="J201">
        <v>-497.89251301624103</v>
      </c>
      <c r="K201">
        <v>-498.04930517635</v>
      </c>
      <c r="L201">
        <f t="shared" si="60"/>
        <v>-498.13680640692974</v>
      </c>
      <c r="M201">
        <f t="shared" si="56"/>
        <v>-498.15808239311934</v>
      </c>
      <c r="N201" s="6">
        <f t="shared" si="63"/>
        <v>-498.16654443308124</v>
      </c>
      <c r="O201" s="7">
        <f t="shared" si="61"/>
        <v>6.2904781124702991</v>
      </c>
      <c r="P201" s="7">
        <f t="shared" si="67"/>
        <v>6.1464442714360423</v>
      </c>
      <c r="Q201" s="7">
        <f t="shared" si="62"/>
        <v>6.3349456639833308</v>
      </c>
      <c r="R201" s="3">
        <f t="shared" si="68"/>
        <v>6.5365801344767345</v>
      </c>
      <c r="S201" s="7">
        <f t="shared" si="69"/>
        <v>6.4137589730101041</v>
      </c>
      <c r="T201" s="7">
        <f t="shared" si="70"/>
        <v>6.0764442714360314</v>
      </c>
      <c r="U201" s="7">
        <f t="shared" si="71"/>
        <v>6.4760705900881987</v>
      </c>
      <c r="V201" s="4">
        <f t="shared" si="72"/>
        <v>6.6735801344767367</v>
      </c>
      <c r="X201" s="7">
        <f t="shared" si="57"/>
        <v>6.4677589730101062</v>
      </c>
      <c r="Y201" s="7">
        <f t="shared" si="73"/>
        <v>6.1405368131647151</v>
      </c>
      <c r="Z201" s="7">
        <f t="shared" si="58"/>
        <v>6.5300705900882008</v>
      </c>
      <c r="AA201" s="4">
        <f t="shared" si="59"/>
        <v>6.7275801344767387</v>
      </c>
      <c r="AC201" t="s">
        <v>197</v>
      </c>
    </row>
    <row r="202" spans="1:29">
      <c r="A202" t="s">
        <v>198</v>
      </c>
      <c r="B202">
        <v>-498.52461896900002</v>
      </c>
      <c r="C202">
        <v>96.546999999999997</v>
      </c>
      <c r="D202">
        <v>91.372</v>
      </c>
      <c r="E202">
        <v>88.930999999999997</v>
      </c>
      <c r="F202" s="3">
        <f t="shared" si="64"/>
        <v>7.2285754225738508</v>
      </c>
      <c r="G202" s="4">
        <f t="shared" si="65"/>
        <v>5.7702799364909225</v>
      </c>
      <c r="H202" s="4">
        <f t="shared" si="66"/>
        <v>5.8552799364909163</v>
      </c>
      <c r="I202">
        <v>-497.36485178791099</v>
      </c>
      <c r="J202">
        <v>-497.89257569673202</v>
      </c>
      <c r="K202">
        <v>-498.04931644851899</v>
      </c>
      <c r="L202">
        <f t="shared" si="60"/>
        <v>-498.13683647738634</v>
      </c>
      <c r="M202">
        <f t="shared" si="56"/>
        <v>-498.15805799989425</v>
      </c>
      <c r="N202" s="6">
        <f t="shared" si="63"/>
        <v>-498.16649837816448</v>
      </c>
      <c r="O202" s="7">
        <f t="shared" si="61"/>
        <v>6.2834047195217648</v>
      </c>
      <c r="P202" s="7">
        <f t="shared" si="67"/>
        <v>6.1275747747243399</v>
      </c>
      <c r="Q202" s="7">
        <f t="shared" si="62"/>
        <v>6.3502526440765763</v>
      </c>
      <c r="R202" s="3">
        <f t="shared" si="68"/>
        <v>6.5654800315398134</v>
      </c>
      <c r="S202" s="7">
        <f t="shared" si="69"/>
        <v>5.2316855800615656</v>
      </c>
      <c r="T202" s="7">
        <f t="shared" si="70"/>
        <v>4.8825747747243327</v>
      </c>
      <c r="U202" s="7">
        <f t="shared" si="71"/>
        <v>5.3163775701814444</v>
      </c>
      <c r="V202" s="4">
        <f t="shared" si="72"/>
        <v>5.5274800315398096</v>
      </c>
      <c r="X202" s="7">
        <f t="shared" si="57"/>
        <v>4.9766855800615559</v>
      </c>
      <c r="Y202" s="7">
        <f t="shared" si="73"/>
        <v>4.6376673164530047</v>
      </c>
      <c r="Z202" s="7">
        <f t="shared" si="58"/>
        <v>5.0613775701814347</v>
      </c>
      <c r="AA202" s="4">
        <f t="shared" si="59"/>
        <v>5.2724800315398141</v>
      </c>
      <c r="AC202" t="s">
        <v>198</v>
      </c>
    </row>
    <row r="203" spans="1:29">
      <c r="A203" t="s">
        <v>199</v>
      </c>
      <c r="B203">
        <v>-498.52461697299998</v>
      </c>
      <c r="C203">
        <v>96.27</v>
      </c>
      <c r="D203">
        <v>91.058000000000007</v>
      </c>
      <c r="E203">
        <v>88.600999999999999</v>
      </c>
      <c r="F203" s="3">
        <f t="shared" si="64"/>
        <v>7.2298279315276304</v>
      </c>
      <c r="G203" s="4">
        <f t="shared" si="65"/>
        <v>5.4945324454447046</v>
      </c>
      <c r="H203" s="4">
        <f t="shared" si="66"/>
        <v>5.5265324454447011</v>
      </c>
      <c r="I203">
        <v>-497.36357764705798</v>
      </c>
      <c r="J203">
        <v>-497.89216623791299</v>
      </c>
      <c r="K203">
        <v>-498.04934395957002</v>
      </c>
      <c r="L203">
        <f t="shared" si="60"/>
        <v>-498.13682724282302</v>
      </c>
      <c r="M203">
        <f t="shared" si="56"/>
        <v>-498.1583886661939</v>
      </c>
      <c r="N203" s="6">
        <f t="shared" si="63"/>
        <v>-498.16696423230724</v>
      </c>
      <c r="O203" s="7">
        <f t="shared" si="61"/>
        <v>6.26614127408084</v>
      </c>
      <c r="P203" s="7">
        <f t="shared" si="67"/>
        <v>6.1333695507910839</v>
      </c>
      <c r="Q203" s="7">
        <f t="shared" si="62"/>
        <v>6.1427564049528236</v>
      </c>
      <c r="R203" s="3">
        <f t="shared" si="68"/>
        <v>6.2731521387176423</v>
      </c>
      <c r="S203" s="7">
        <f t="shared" si="69"/>
        <v>4.9374221346206468</v>
      </c>
      <c r="T203" s="7">
        <f t="shared" si="70"/>
        <v>4.6113695507910819</v>
      </c>
      <c r="U203" s="7">
        <f t="shared" si="71"/>
        <v>4.8318813310576871</v>
      </c>
      <c r="V203" s="4">
        <f t="shared" si="72"/>
        <v>4.9581521387176508</v>
      </c>
      <c r="X203" s="7">
        <f t="shared" si="57"/>
        <v>4.6294221346206399</v>
      </c>
      <c r="Y203" s="7">
        <f t="shared" si="73"/>
        <v>4.3134620925197567</v>
      </c>
      <c r="Z203" s="7">
        <f t="shared" si="58"/>
        <v>4.5238813310576802</v>
      </c>
      <c r="AA203" s="4">
        <f t="shared" si="59"/>
        <v>4.6501521387176439</v>
      </c>
      <c r="AC203" t="s">
        <v>199</v>
      </c>
    </row>
    <row r="204" spans="1:29">
      <c r="A204" t="s">
        <v>200</v>
      </c>
      <c r="B204">
        <v>-498.52446561900001</v>
      </c>
      <c r="C204">
        <v>96.308999999999997</v>
      </c>
      <c r="D204">
        <v>91.061999999999998</v>
      </c>
      <c r="E204">
        <v>88.588999999999999</v>
      </c>
      <c r="F204" s="3">
        <f t="shared" si="64"/>
        <v>7.3248040019745657</v>
      </c>
      <c r="G204" s="4">
        <f t="shared" si="65"/>
        <v>5.6285085158916388</v>
      </c>
      <c r="H204" s="4">
        <f t="shared" si="66"/>
        <v>5.6095085158916334</v>
      </c>
      <c r="I204">
        <v>-497.36215143316298</v>
      </c>
      <c r="J204">
        <v>-497.89136061854703</v>
      </c>
      <c r="K204">
        <v>-498.04878712681398</v>
      </c>
      <c r="L204">
        <f t="shared" si="60"/>
        <v>-498.13630887006758</v>
      </c>
      <c r="M204">
        <f t="shared" ref="M204:M229" si="74">(256*J204-625*K204)/-369</f>
        <v>-498.15800443336241</v>
      </c>
      <c r="N204" s="6">
        <f t="shared" si="63"/>
        <v>-498.16663335058178</v>
      </c>
      <c r="O204" s="7">
        <f t="shared" si="61"/>
        <v>6.6155591095970037</v>
      </c>
      <c r="P204" s="7">
        <f t="shared" si="67"/>
        <v>6.4586533711632494</v>
      </c>
      <c r="Q204" s="7">
        <f t="shared" si="62"/>
        <v>6.3838661508444563</v>
      </c>
      <c r="R204" s="3">
        <f t="shared" si="68"/>
        <v>6.4807835595828633</v>
      </c>
      <c r="S204" s="7">
        <f t="shared" si="69"/>
        <v>5.325839970136812</v>
      </c>
      <c r="T204" s="7">
        <f t="shared" si="70"/>
        <v>4.9756533711632471</v>
      </c>
      <c r="U204" s="7">
        <f t="shared" si="71"/>
        <v>5.1119910769493231</v>
      </c>
      <c r="V204" s="4">
        <f t="shared" si="72"/>
        <v>5.2047835595828644</v>
      </c>
      <c r="X204" s="7">
        <f t="shared" ref="X204:X229" si="75">O204-$O$8+E204-$E$8</f>
        <v>4.9668399701368031</v>
      </c>
      <c r="Y204" s="7">
        <f t="shared" si="73"/>
        <v>4.6267459128919199</v>
      </c>
      <c r="Z204" s="7">
        <f t="shared" ref="Z204:Z229" si="76">Q204-$Q$8+E204-$E$8</f>
        <v>4.7529910769493142</v>
      </c>
      <c r="AA204" s="4">
        <f t="shared" ref="AA204:AA229" si="77">R204-$R$8+E204-$E$8</f>
        <v>4.8457835595828556</v>
      </c>
      <c r="AC204" t="s">
        <v>200</v>
      </c>
    </row>
    <row r="205" spans="1:29">
      <c r="A205" t="s">
        <v>201</v>
      </c>
      <c r="B205">
        <v>-498.52444395999999</v>
      </c>
      <c r="C205">
        <v>96.924999999999997</v>
      </c>
      <c r="D205">
        <v>91.811999999999998</v>
      </c>
      <c r="E205">
        <v>89.4</v>
      </c>
      <c r="F205" s="3">
        <f t="shared" si="64"/>
        <v>7.3383952299087651</v>
      </c>
      <c r="G205" s="4">
        <f t="shared" si="65"/>
        <v>6.2580997438258379</v>
      </c>
      <c r="H205" s="4">
        <f t="shared" si="66"/>
        <v>6.4340997438258398</v>
      </c>
      <c r="I205">
        <v>-497.36383354518603</v>
      </c>
      <c r="J205">
        <v>-497.89176547395198</v>
      </c>
      <c r="K205">
        <v>-498.04861512927602</v>
      </c>
      <c r="L205">
        <f t="shared" ref="L205:L229" si="78">(81*I205-256*J205)/-175</f>
        <v>-498.13612253812369</v>
      </c>
      <c r="M205">
        <f t="shared" si="74"/>
        <v>-498.15743223432463</v>
      </c>
      <c r="N205" s="6">
        <f t="shared" si="63"/>
        <v>-498.16590768167725</v>
      </c>
      <c r="O205" s="7">
        <f t="shared" ref="O205:O229" si="79">(K205-$K$7)*$P$3</f>
        <v>6.7234891959218146</v>
      </c>
      <c r="P205" s="7">
        <f t="shared" si="67"/>
        <v>6.5755784331606293</v>
      </c>
      <c r="Q205" s="7">
        <f t="shared" ref="Q205:Q229" si="80">(M205-$M$7)*$P$3</f>
        <v>6.7429264738824504</v>
      </c>
      <c r="R205" s="3">
        <f t="shared" si="68"/>
        <v>6.9361476795380934</v>
      </c>
      <c r="S205" s="7">
        <f t="shared" si="69"/>
        <v>6.049770056461611</v>
      </c>
      <c r="T205" s="7">
        <f t="shared" si="70"/>
        <v>5.7085784331606249</v>
      </c>
      <c r="U205" s="7">
        <f t="shared" si="71"/>
        <v>6.0870513999873168</v>
      </c>
      <c r="V205" s="4">
        <f t="shared" si="72"/>
        <v>6.2761476795380986</v>
      </c>
      <c r="X205" s="7">
        <f t="shared" si="75"/>
        <v>5.8857700564616096</v>
      </c>
      <c r="Y205" s="7">
        <f t="shared" si="73"/>
        <v>5.5546709748893051</v>
      </c>
      <c r="Z205" s="7">
        <f t="shared" si="76"/>
        <v>5.9230513999873153</v>
      </c>
      <c r="AA205" s="4">
        <f t="shared" si="77"/>
        <v>6.1121476795380971</v>
      </c>
      <c r="AC205" t="s">
        <v>201</v>
      </c>
    </row>
    <row r="206" spans="1:29">
      <c r="A206" t="s">
        <v>202</v>
      </c>
      <c r="B206">
        <v>-498.52436770499997</v>
      </c>
      <c r="C206">
        <v>96.713999999999999</v>
      </c>
      <c r="D206">
        <v>91.588999999999999</v>
      </c>
      <c r="E206">
        <v>89.171000000000006</v>
      </c>
      <c r="F206" s="3">
        <f t="shared" si="64"/>
        <v>7.3862459656307173</v>
      </c>
      <c r="G206" s="4">
        <f t="shared" si="65"/>
        <v>6.0949504795477907</v>
      </c>
      <c r="H206" s="4">
        <f t="shared" si="66"/>
        <v>6.2529504795477919</v>
      </c>
      <c r="I206">
        <v>-497.363202219507</v>
      </c>
      <c r="J206">
        <v>-497.891402467364</v>
      </c>
      <c r="K206">
        <v>-498.048468295921</v>
      </c>
      <c r="L206">
        <f t="shared" si="78"/>
        <v>-498.13588372494354</v>
      </c>
      <c r="M206">
        <f t="shared" si="74"/>
        <v>-498.15743537481148</v>
      </c>
      <c r="N206" s="6">
        <f t="shared" ref="N206:N229" si="81">(243*I206-2048*J206+3125*K206)/1320</f>
        <v>-498.16600705373628</v>
      </c>
      <c r="O206" s="7">
        <f t="shared" si="79"/>
        <v>6.8156285187880989</v>
      </c>
      <c r="P206" s="7">
        <f t="shared" si="67"/>
        <v>6.7254359686476262</v>
      </c>
      <c r="Q206" s="7">
        <f t="shared" si="80"/>
        <v>6.7409557885968523</v>
      </c>
      <c r="R206" s="3">
        <f t="shared" si="68"/>
        <v>6.8737907700378011</v>
      </c>
      <c r="S206" s="7">
        <f t="shared" si="69"/>
        <v>5.9309093793279004</v>
      </c>
      <c r="T206" s="7">
        <f t="shared" si="70"/>
        <v>5.6474359686476276</v>
      </c>
      <c r="U206" s="7">
        <f t="shared" si="71"/>
        <v>5.8740807147017193</v>
      </c>
      <c r="V206" s="4">
        <f t="shared" si="72"/>
        <v>6.0027907700378051</v>
      </c>
      <c r="X206" s="7">
        <f t="shared" si="75"/>
        <v>5.7489093793278983</v>
      </c>
      <c r="Y206" s="7">
        <f t="shared" si="73"/>
        <v>5.4755285103763072</v>
      </c>
      <c r="Z206" s="7">
        <f t="shared" si="76"/>
        <v>5.6920807147017172</v>
      </c>
      <c r="AA206" s="4">
        <f t="shared" si="77"/>
        <v>5.820790770037803</v>
      </c>
      <c r="AC206" t="s">
        <v>202</v>
      </c>
    </row>
    <row r="207" spans="1:29">
      <c r="A207" t="s">
        <v>203</v>
      </c>
      <c r="B207">
        <v>-498.52426619800002</v>
      </c>
      <c r="C207">
        <v>96.765000000000001</v>
      </c>
      <c r="D207">
        <v>91.626999999999995</v>
      </c>
      <c r="E207">
        <v>89.203000000000003</v>
      </c>
      <c r="F207" s="3">
        <f t="shared" si="64"/>
        <v>7.4499425708115021</v>
      </c>
      <c r="G207" s="4">
        <f t="shared" si="65"/>
        <v>6.209647084728573</v>
      </c>
      <c r="H207" s="4">
        <f t="shared" si="66"/>
        <v>6.3486470847285688</v>
      </c>
      <c r="I207">
        <v>-497.36462553967499</v>
      </c>
      <c r="J207">
        <v>-497.89215585617598</v>
      </c>
      <c r="K207">
        <v>-498.04889195250001</v>
      </c>
      <c r="L207">
        <f t="shared" si="78"/>
        <v>-498.1363270312421</v>
      </c>
      <c r="M207">
        <f t="shared" si="74"/>
        <v>-498.15763027406899</v>
      </c>
      <c r="N207" s="6">
        <f t="shared" si="81"/>
        <v>-498.16610315473889</v>
      </c>
      <c r="O207" s="7">
        <f t="shared" si="79"/>
        <v>6.549779997423979</v>
      </c>
      <c r="P207" s="7">
        <f t="shared" si="67"/>
        <v>6.4472570619061678</v>
      </c>
      <c r="Q207" s="7">
        <f t="shared" si="80"/>
        <v>6.6186546560527661</v>
      </c>
      <c r="R207" s="3">
        <f t="shared" si="68"/>
        <v>6.8134864794606615</v>
      </c>
      <c r="S207" s="7">
        <f t="shared" si="69"/>
        <v>5.7160608579637824</v>
      </c>
      <c r="T207" s="7">
        <f t="shared" si="70"/>
        <v>5.4202570619061703</v>
      </c>
      <c r="U207" s="7">
        <f t="shared" si="71"/>
        <v>5.8027795821576404</v>
      </c>
      <c r="V207" s="4">
        <f t="shared" si="72"/>
        <v>5.993486479460671</v>
      </c>
      <c r="X207" s="7">
        <f t="shared" si="75"/>
        <v>5.5150608579637748</v>
      </c>
      <c r="Y207" s="7">
        <f t="shared" si="73"/>
        <v>5.2293496036348444</v>
      </c>
      <c r="Z207" s="7">
        <f t="shared" si="76"/>
        <v>5.6017795821576328</v>
      </c>
      <c r="AA207" s="4">
        <f t="shared" si="77"/>
        <v>5.7924864794606634</v>
      </c>
      <c r="AC207" t="s">
        <v>203</v>
      </c>
    </row>
    <row r="208" spans="1:29">
      <c r="A208" t="s">
        <v>204</v>
      </c>
      <c r="B208">
        <v>-498.52423016799997</v>
      </c>
      <c r="C208">
        <v>96.265000000000001</v>
      </c>
      <c r="D208">
        <v>91.055000000000007</v>
      </c>
      <c r="E208">
        <v>88.596999999999994</v>
      </c>
      <c r="F208" s="3">
        <f t="shared" si="64"/>
        <v>7.4725517375554036</v>
      </c>
      <c r="G208" s="4">
        <f t="shared" si="65"/>
        <v>5.732256251472478</v>
      </c>
      <c r="H208" s="4">
        <f t="shared" si="66"/>
        <v>5.765256251472465</v>
      </c>
      <c r="I208">
        <v>-497.36293092377599</v>
      </c>
      <c r="J208">
        <v>-497.89159762226399</v>
      </c>
      <c r="K208">
        <v>-498.04878433991598</v>
      </c>
      <c r="L208">
        <f t="shared" si="78"/>
        <v>-498.13629477984989</v>
      </c>
      <c r="M208">
        <f t="shared" si="74"/>
        <v>-498.15783528766366</v>
      </c>
      <c r="N208" s="6">
        <f t="shared" si="81"/>
        <v>-498.16640253508962</v>
      </c>
      <c r="O208" s="7">
        <f t="shared" si="79"/>
        <v>6.6173079145197526</v>
      </c>
      <c r="P208" s="7">
        <f t="shared" si="67"/>
        <v>6.4674951163974379</v>
      </c>
      <c r="Q208" s="7">
        <f t="shared" si="80"/>
        <v>6.4900066810159185</v>
      </c>
      <c r="R208" s="3">
        <f t="shared" si="68"/>
        <v>6.6256224700063129</v>
      </c>
      <c r="S208" s="7">
        <f t="shared" si="69"/>
        <v>5.283588775059556</v>
      </c>
      <c r="T208" s="7">
        <f t="shared" si="70"/>
        <v>4.9404951163974431</v>
      </c>
      <c r="U208" s="7">
        <f t="shared" si="71"/>
        <v>5.1741316071207848</v>
      </c>
      <c r="V208" s="4">
        <f t="shared" si="72"/>
        <v>5.3056224700063268</v>
      </c>
      <c r="X208" s="7">
        <f t="shared" si="75"/>
        <v>4.9765887750595397</v>
      </c>
      <c r="Y208" s="7">
        <f t="shared" si="73"/>
        <v>4.6435876581260942</v>
      </c>
      <c r="Z208" s="7">
        <f t="shared" si="76"/>
        <v>4.8671316071207684</v>
      </c>
      <c r="AA208" s="4">
        <f t="shared" si="77"/>
        <v>4.9986224700063104</v>
      </c>
      <c r="AC208" t="s">
        <v>204</v>
      </c>
    </row>
    <row r="209" spans="1:29">
      <c r="A209" t="s">
        <v>205</v>
      </c>
      <c r="B209">
        <v>-498.52417620799997</v>
      </c>
      <c r="C209">
        <v>96.840999999999994</v>
      </c>
      <c r="D209">
        <v>91.745999999999995</v>
      </c>
      <c r="E209">
        <v>89.341999999999999</v>
      </c>
      <c r="F209" s="3">
        <f t="shared" si="64"/>
        <v>7.5064121493227889</v>
      </c>
      <c r="G209" s="4">
        <f t="shared" si="65"/>
        <v>6.3421166632398638</v>
      </c>
      <c r="H209" s="4">
        <f t="shared" si="66"/>
        <v>6.544116663239862</v>
      </c>
      <c r="I209">
        <v>-497.363093851884</v>
      </c>
      <c r="J209">
        <v>-497.89111368353798</v>
      </c>
      <c r="K209">
        <v>-498.04806250161801</v>
      </c>
      <c r="L209">
        <f t="shared" si="78"/>
        <v>-498.13551143418931</v>
      </c>
      <c r="M209">
        <f t="shared" si="74"/>
        <v>-498.15694840250819</v>
      </c>
      <c r="N209" s="6">
        <f t="shared" si="81"/>
        <v>-498.16547446945333</v>
      </c>
      <c r="O209" s="7">
        <f t="shared" si="79"/>
        <v>7.0702682925379623</v>
      </c>
      <c r="P209" s="7">
        <f t="shared" si="67"/>
        <v>6.9590519477948698</v>
      </c>
      <c r="Q209" s="7">
        <f t="shared" si="80"/>
        <v>7.0465355274412751</v>
      </c>
      <c r="R209" s="3">
        <f t="shared" si="68"/>
        <v>7.2079924587094943</v>
      </c>
      <c r="S209" s="7">
        <f t="shared" si="69"/>
        <v>6.312549153077768</v>
      </c>
      <c r="T209" s="7">
        <f t="shared" si="70"/>
        <v>6.0080519477948684</v>
      </c>
      <c r="U209" s="7">
        <f t="shared" si="71"/>
        <v>6.3066604535461437</v>
      </c>
      <c r="V209" s="4">
        <f t="shared" si="72"/>
        <v>6.4639924587094981</v>
      </c>
      <c r="X209" s="7">
        <f t="shared" si="75"/>
        <v>6.1745491530777628</v>
      </c>
      <c r="Y209" s="7">
        <f t="shared" si="73"/>
        <v>5.8801444895235306</v>
      </c>
      <c r="Z209" s="7">
        <f t="shared" si="76"/>
        <v>6.1686604535461385</v>
      </c>
      <c r="AA209" s="4">
        <f t="shared" si="77"/>
        <v>6.3259924587094929</v>
      </c>
      <c r="AC209" t="s">
        <v>205</v>
      </c>
    </row>
    <row r="210" spans="1:29">
      <c r="A210" t="s">
        <v>206</v>
      </c>
      <c r="B210">
        <v>-498.524113742</v>
      </c>
      <c r="C210">
        <v>97.471999999999994</v>
      </c>
      <c r="D210">
        <v>92.394999999999996</v>
      </c>
      <c r="E210">
        <v>90.003</v>
      </c>
      <c r="F210" s="3">
        <f t="shared" si="64"/>
        <v>7.5456101567449156</v>
      </c>
      <c r="G210" s="4">
        <f t="shared" si="65"/>
        <v>7.0123146706619792</v>
      </c>
      <c r="H210" s="4">
        <f t="shared" si="66"/>
        <v>7.2443146706619785</v>
      </c>
      <c r="I210">
        <v>-497.36465795597002</v>
      </c>
      <c r="J210">
        <v>-497.89135599405802</v>
      </c>
      <c r="K210">
        <v>-498.04792201933401</v>
      </c>
      <c r="L210">
        <f t="shared" si="78"/>
        <v>-498.13514194311591</v>
      </c>
      <c r="M210">
        <f t="shared" si="74"/>
        <v>-498.15654235123287</v>
      </c>
      <c r="N210" s="6">
        <f t="shared" si="81"/>
        <v>-498.16505387718831</v>
      </c>
      <c r="O210" s="7">
        <f t="shared" si="79"/>
        <v>7.1584222581033119</v>
      </c>
      <c r="P210" s="7">
        <f t="shared" si="67"/>
        <v>7.1909111006695774</v>
      </c>
      <c r="Q210" s="7">
        <f t="shared" si="80"/>
        <v>7.3013365537640409</v>
      </c>
      <c r="R210" s="3">
        <f t="shared" si="68"/>
        <v>7.4719180939756553</v>
      </c>
      <c r="S210" s="7">
        <f t="shared" si="69"/>
        <v>7.031703118643108</v>
      </c>
      <c r="T210" s="7">
        <f t="shared" si="70"/>
        <v>6.8709111006695736</v>
      </c>
      <c r="U210" s="7">
        <f t="shared" si="71"/>
        <v>7.1924614798688964</v>
      </c>
      <c r="V210" s="4">
        <f t="shared" si="72"/>
        <v>7.3589180939756602</v>
      </c>
      <c r="X210" s="7">
        <f t="shared" si="75"/>
        <v>6.9237031186431039</v>
      </c>
      <c r="Y210" s="7">
        <f t="shared" si="73"/>
        <v>6.7730036423982511</v>
      </c>
      <c r="Z210" s="7">
        <f t="shared" si="76"/>
        <v>7.0844614798688923</v>
      </c>
      <c r="AA210" s="4">
        <f t="shared" si="77"/>
        <v>7.2509180939756561</v>
      </c>
      <c r="AC210" t="s">
        <v>206</v>
      </c>
    </row>
    <row r="211" spans="1:29">
      <c r="A211" t="s">
        <v>207</v>
      </c>
      <c r="B211">
        <v>-498.52408910700001</v>
      </c>
      <c r="C211">
        <v>96.227999999999994</v>
      </c>
      <c r="D211">
        <v>90.997</v>
      </c>
      <c r="E211">
        <v>88.531000000000006</v>
      </c>
      <c r="F211" s="3">
        <f t="shared" si="64"/>
        <v>7.5610688528801724</v>
      </c>
      <c r="G211" s="4">
        <f t="shared" si="65"/>
        <v>5.7837733667972486</v>
      </c>
      <c r="H211" s="4">
        <f t="shared" si="66"/>
        <v>5.7877733667972535</v>
      </c>
      <c r="I211">
        <v>-497.36239189936299</v>
      </c>
      <c r="J211">
        <v>-497.89131763136697</v>
      </c>
      <c r="K211">
        <v>-498.04867440220499</v>
      </c>
      <c r="L211">
        <f t="shared" si="78"/>
        <v>-498.13613468446596</v>
      </c>
      <c r="M211">
        <f t="shared" si="74"/>
        <v>-498.15784332723081</v>
      </c>
      <c r="N211" s="6">
        <f t="shared" si="81"/>
        <v>-498.16647744651226</v>
      </c>
      <c r="O211" s="7">
        <f t="shared" si="79"/>
        <v>6.6862948708327856</v>
      </c>
      <c r="P211" s="7">
        <f t="shared" si="67"/>
        <v>6.5679564881872592</v>
      </c>
      <c r="Q211" s="7">
        <f t="shared" si="80"/>
        <v>6.4849617763813585</v>
      </c>
      <c r="R211" s="3">
        <f t="shared" si="68"/>
        <v>6.5786148418246801</v>
      </c>
      <c r="S211" s="7">
        <f t="shared" si="69"/>
        <v>5.31557573137259</v>
      </c>
      <c r="T211" s="7">
        <f t="shared" si="70"/>
        <v>5.0039564881872565</v>
      </c>
      <c r="U211" s="7">
        <f t="shared" si="71"/>
        <v>5.1320867024862196</v>
      </c>
      <c r="V211" s="4">
        <f t="shared" si="72"/>
        <v>5.2216148418246746</v>
      </c>
      <c r="X211" s="7">
        <f t="shared" si="75"/>
        <v>4.9795757313725915</v>
      </c>
      <c r="Y211" s="7">
        <f t="shared" si="73"/>
        <v>4.6780490299159396</v>
      </c>
      <c r="Z211" s="7">
        <f t="shared" si="76"/>
        <v>4.796086702486221</v>
      </c>
      <c r="AA211" s="4">
        <f t="shared" si="77"/>
        <v>4.8856148418246761</v>
      </c>
      <c r="AC211" t="s">
        <v>207</v>
      </c>
    </row>
    <row r="212" spans="1:29">
      <c r="A212" t="s">
        <v>208</v>
      </c>
      <c r="B212">
        <v>-498.52405635999997</v>
      </c>
      <c r="C212">
        <v>96.42</v>
      </c>
      <c r="D212">
        <v>91.225999999999999</v>
      </c>
      <c r="E212">
        <v>88.777000000000001</v>
      </c>
      <c r="F212" s="3">
        <f t="shared" si="64"/>
        <v>7.5816179059798312</v>
      </c>
      <c r="G212" s="4">
        <f t="shared" si="65"/>
        <v>5.9963224198969129</v>
      </c>
      <c r="H212" s="4">
        <f t="shared" si="66"/>
        <v>6.0543224198969057</v>
      </c>
      <c r="I212">
        <v>-497.36397843191497</v>
      </c>
      <c r="J212">
        <v>-497.891403975782</v>
      </c>
      <c r="K212">
        <v>-498.04835341484397</v>
      </c>
      <c r="L212">
        <f t="shared" si="78"/>
        <v>-498.1355266560862</v>
      </c>
      <c r="M212">
        <f t="shared" si="74"/>
        <v>-498.157239746551</v>
      </c>
      <c r="N212" s="6">
        <f t="shared" si="81"/>
        <v>-498.16587563480397</v>
      </c>
      <c r="O212" s="7">
        <f t="shared" si="79"/>
        <v>6.8877174841727706</v>
      </c>
      <c r="P212" s="7">
        <f t="shared" si="67"/>
        <v>6.9495000631306771</v>
      </c>
      <c r="Q212" s="7">
        <f t="shared" si="80"/>
        <v>6.8637143774230545</v>
      </c>
      <c r="R212" s="3">
        <f t="shared" si="68"/>
        <v>6.9562573964634566</v>
      </c>
      <c r="S212" s="7">
        <f t="shared" si="69"/>
        <v>5.7089983447125832</v>
      </c>
      <c r="T212" s="7">
        <f t="shared" si="70"/>
        <v>5.577500063130671</v>
      </c>
      <c r="U212" s="7">
        <f t="shared" si="71"/>
        <v>5.7028393035279237</v>
      </c>
      <c r="V212" s="4">
        <f t="shared" si="72"/>
        <v>5.7912573964634646</v>
      </c>
      <c r="X212" s="7">
        <f t="shared" si="75"/>
        <v>5.4269983447125725</v>
      </c>
      <c r="Y212" s="7">
        <f t="shared" si="73"/>
        <v>5.305592604859342</v>
      </c>
      <c r="Z212" s="7">
        <f t="shared" si="76"/>
        <v>5.420839303527913</v>
      </c>
      <c r="AA212" s="4">
        <f t="shared" si="77"/>
        <v>5.5092573964634539</v>
      </c>
      <c r="AC212" t="s">
        <v>208</v>
      </c>
    </row>
    <row r="213" spans="1:29">
      <c r="A213" t="s">
        <v>209</v>
      </c>
      <c r="B213">
        <v>-498.52401298699999</v>
      </c>
      <c r="C213">
        <v>96.004999999999995</v>
      </c>
      <c r="D213">
        <v>90.760999999999996</v>
      </c>
      <c r="E213">
        <v>88.286000000000001</v>
      </c>
      <c r="F213" s="3">
        <f t="shared" si="64"/>
        <v>7.6088348748258987</v>
      </c>
      <c r="G213" s="4">
        <f t="shared" si="65"/>
        <v>5.6085393887429689</v>
      </c>
      <c r="H213" s="4">
        <f t="shared" si="66"/>
        <v>5.5905393887429682</v>
      </c>
      <c r="I213">
        <v>-497.36312236653703</v>
      </c>
      <c r="J213">
        <v>-497.89165188831498</v>
      </c>
      <c r="K213">
        <v>-498.048955317501</v>
      </c>
      <c r="L213">
        <f t="shared" si="78"/>
        <v>-498.13628555268082</v>
      </c>
      <c r="M213">
        <f t="shared" si="74"/>
        <v>-498.15808723585224</v>
      </c>
      <c r="N213" s="6">
        <f t="shared" si="81"/>
        <v>-498.16675835984086</v>
      </c>
      <c r="O213" s="7">
        <f t="shared" si="79"/>
        <v>6.510017858342585</v>
      </c>
      <c r="P213" s="7">
        <f t="shared" si="67"/>
        <v>6.4732852525029507</v>
      </c>
      <c r="Q213" s="7">
        <f t="shared" si="80"/>
        <v>6.3319068031642773</v>
      </c>
      <c r="R213" s="3">
        <f t="shared" si="68"/>
        <v>6.4023390639013895</v>
      </c>
      <c r="S213" s="7">
        <f t="shared" si="69"/>
        <v>4.9162987188823877</v>
      </c>
      <c r="T213" s="7">
        <f t="shared" si="70"/>
        <v>4.686285252502941</v>
      </c>
      <c r="U213" s="7">
        <f t="shared" si="71"/>
        <v>4.7560317292691394</v>
      </c>
      <c r="V213" s="4">
        <f t="shared" si="72"/>
        <v>4.8223390639013957</v>
      </c>
      <c r="X213" s="7">
        <f t="shared" si="75"/>
        <v>4.5582987188823836</v>
      </c>
      <c r="Y213" s="7">
        <f t="shared" si="73"/>
        <v>4.3383777942316186</v>
      </c>
      <c r="Z213" s="7">
        <f t="shared" si="76"/>
        <v>4.3980317292691353</v>
      </c>
      <c r="AA213" s="4">
        <f t="shared" si="77"/>
        <v>4.4643390639013916</v>
      </c>
      <c r="AC213" t="s">
        <v>209</v>
      </c>
    </row>
    <row r="214" spans="1:29">
      <c r="A214" t="s">
        <v>210</v>
      </c>
      <c r="B214">
        <v>-498.52382884500003</v>
      </c>
      <c r="C214">
        <v>96.483000000000004</v>
      </c>
      <c r="D214">
        <v>91.332999999999998</v>
      </c>
      <c r="E214">
        <v>88.903000000000006</v>
      </c>
      <c r="F214" s="3">
        <f t="shared" si="64"/>
        <v>7.7243857262389497</v>
      </c>
      <c r="G214" s="4">
        <f t="shared" si="65"/>
        <v>6.2020902401560249</v>
      </c>
      <c r="H214" s="4">
        <f t="shared" si="66"/>
        <v>6.3230902401560201</v>
      </c>
      <c r="I214">
        <v>-497.36439507666302</v>
      </c>
      <c r="J214">
        <v>-497.89153298560399</v>
      </c>
      <c r="K214">
        <v>-498.04834375871098</v>
      </c>
      <c r="L214">
        <f t="shared" si="78"/>
        <v>-498.13552253202812</v>
      </c>
      <c r="M214">
        <f t="shared" si="74"/>
        <v>-498.1571338885629</v>
      </c>
      <c r="N214" s="6">
        <f t="shared" si="81"/>
        <v>-498.16572931445756</v>
      </c>
      <c r="O214" s="7">
        <f t="shared" si="79"/>
        <v>6.8937767992033478</v>
      </c>
      <c r="P214" s="7">
        <f t="shared" si="67"/>
        <v>6.9520879486890994</v>
      </c>
      <c r="Q214" s="7">
        <f t="shared" si="80"/>
        <v>6.9301412689330553</v>
      </c>
      <c r="R214" s="3">
        <f t="shared" si="68"/>
        <v>7.0480748015582764</v>
      </c>
      <c r="S214" s="7">
        <f t="shared" si="69"/>
        <v>5.7780576597431548</v>
      </c>
      <c r="T214" s="7">
        <f t="shared" si="70"/>
        <v>5.6430879486891001</v>
      </c>
      <c r="U214" s="7">
        <f t="shared" si="71"/>
        <v>5.8322661950379313</v>
      </c>
      <c r="V214" s="4">
        <f t="shared" si="72"/>
        <v>5.9460748015582823</v>
      </c>
      <c r="X214" s="7">
        <f t="shared" si="75"/>
        <v>5.5590576597431465</v>
      </c>
      <c r="Y214" s="7">
        <f t="shared" si="73"/>
        <v>5.4341804904177735</v>
      </c>
      <c r="Z214" s="7">
        <f t="shared" si="76"/>
        <v>5.613266195037923</v>
      </c>
      <c r="AA214" s="4">
        <f t="shared" si="77"/>
        <v>5.727074801558274</v>
      </c>
      <c r="AC214" t="s">
        <v>210</v>
      </c>
    </row>
    <row r="215" spans="1:29">
      <c r="A215" t="s">
        <v>211</v>
      </c>
      <c r="B215">
        <v>-498.523672901</v>
      </c>
      <c r="C215">
        <v>96.63</v>
      </c>
      <c r="D215">
        <v>91.442999999999998</v>
      </c>
      <c r="E215">
        <v>88.998999999999995</v>
      </c>
      <c r="F215" s="3">
        <f t="shared" si="64"/>
        <v>7.8222420652558995</v>
      </c>
      <c r="G215" s="4">
        <f t="shared" si="65"/>
        <v>6.4469465791729732</v>
      </c>
      <c r="H215" s="4">
        <f t="shared" si="66"/>
        <v>6.5169465791729664</v>
      </c>
      <c r="I215">
        <v>-497.36369574938402</v>
      </c>
      <c r="J215">
        <v>-497.89152931505902</v>
      </c>
      <c r="K215">
        <v>-498.04836186906601</v>
      </c>
      <c r="L215">
        <f t="shared" si="78"/>
        <v>-498.13584085117145</v>
      </c>
      <c r="M215">
        <f t="shared" si="74"/>
        <v>-498.15716710978637</v>
      </c>
      <c r="N215" s="6">
        <f t="shared" si="81"/>
        <v>-498.16564914446263</v>
      </c>
      <c r="O215" s="7">
        <f t="shared" si="79"/>
        <v>6.882412379660976</v>
      </c>
      <c r="P215" s="7">
        <f t="shared" si="67"/>
        <v>6.7523396672550824</v>
      </c>
      <c r="Q215" s="7">
        <f t="shared" si="80"/>
        <v>6.9092946361265781</v>
      </c>
      <c r="R215" s="3">
        <f t="shared" si="68"/>
        <v>7.0983822337231643</v>
      </c>
      <c r="S215" s="7">
        <f t="shared" si="69"/>
        <v>5.9136932402007716</v>
      </c>
      <c r="T215" s="7">
        <f t="shared" si="70"/>
        <v>5.5903396672550798</v>
      </c>
      <c r="U215" s="7">
        <f t="shared" si="71"/>
        <v>5.9584195622314411</v>
      </c>
      <c r="V215" s="4">
        <f t="shared" si="72"/>
        <v>6.1433822337231589</v>
      </c>
      <c r="X215" s="7">
        <f t="shared" si="75"/>
        <v>5.6436932402007614</v>
      </c>
      <c r="Y215" s="7">
        <f t="shared" si="73"/>
        <v>5.3304322089837513</v>
      </c>
      <c r="Z215" s="7">
        <f t="shared" si="76"/>
        <v>5.6884195622314309</v>
      </c>
      <c r="AA215" s="4">
        <f t="shared" si="77"/>
        <v>5.8733822337231487</v>
      </c>
      <c r="AC215" t="s">
        <v>211</v>
      </c>
    </row>
    <row r="216" spans="1:29">
      <c r="A216" t="s">
        <v>212</v>
      </c>
      <c r="B216">
        <v>-498.52365156299999</v>
      </c>
      <c r="C216">
        <v>95.718000000000004</v>
      </c>
      <c r="D216">
        <v>90.4</v>
      </c>
      <c r="E216">
        <v>87.893000000000001</v>
      </c>
      <c r="F216" s="3">
        <f t="shared" si="64"/>
        <v>7.8356318626357018</v>
      </c>
      <c r="G216" s="4">
        <f t="shared" si="65"/>
        <v>5.5483363765527827</v>
      </c>
      <c r="H216" s="4">
        <f t="shared" si="66"/>
        <v>5.4243363765527732</v>
      </c>
      <c r="I216">
        <v>-497.36177813120798</v>
      </c>
      <c r="J216">
        <v>-497.89082957056303</v>
      </c>
      <c r="K216">
        <v>-498.04794946485498</v>
      </c>
      <c r="L216">
        <f t="shared" si="78"/>
        <v>-498.13570480820738</v>
      </c>
      <c r="M216">
        <f t="shared" si="74"/>
        <v>-498.15695405276483</v>
      </c>
      <c r="N216" s="6">
        <f t="shared" si="81"/>
        <v>-498.16540545685018</v>
      </c>
      <c r="O216" s="7">
        <f t="shared" si="79"/>
        <v>7.141199933396285</v>
      </c>
      <c r="P216" s="7">
        <f t="shared" si="67"/>
        <v>6.8377079174653437</v>
      </c>
      <c r="Q216" s="7">
        <f t="shared" si="80"/>
        <v>7.0429899378120187</v>
      </c>
      <c r="R216" s="3">
        <f t="shared" si="68"/>
        <v>7.2512985217125498</v>
      </c>
      <c r="S216" s="7">
        <f t="shared" si="69"/>
        <v>5.2604807939360967</v>
      </c>
      <c r="T216" s="7">
        <f t="shared" si="70"/>
        <v>4.7637079174653394</v>
      </c>
      <c r="U216" s="7">
        <f t="shared" si="71"/>
        <v>5.1801148639168844</v>
      </c>
      <c r="V216" s="4">
        <f t="shared" si="72"/>
        <v>5.3842985217125658</v>
      </c>
      <c r="X216" s="7">
        <f t="shared" si="75"/>
        <v>4.7964807939360838</v>
      </c>
      <c r="Y216" s="7">
        <f t="shared" si="73"/>
        <v>4.3098004591940082</v>
      </c>
      <c r="Z216" s="7">
        <f t="shared" si="76"/>
        <v>4.7161148639168715</v>
      </c>
      <c r="AA216" s="4">
        <f t="shared" si="77"/>
        <v>4.920298521712553</v>
      </c>
      <c r="AC216" t="s">
        <v>212</v>
      </c>
    </row>
    <row r="217" spans="1:29">
      <c r="A217" t="s">
        <v>213</v>
      </c>
      <c r="B217">
        <v>-498.523472336</v>
      </c>
      <c r="C217">
        <v>97.525999999999996</v>
      </c>
      <c r="D217">
        <v>92.49</v>
      </c>
      <c r="E217">
        <v>90.114999999999995</v>
      </c>
      <c r="F217" s="3">
        <f t="shared" si="64"/>
        <v>7.9480985049486188</v>
      </c>
      <c r="G217" s="4">
        <f t="shared" si="65"/>
        <v>7.4688030188656853</v>
      </c>
      <c r="H217" s="4">
        <f t="shared" si="66"/>
        <v>7.7588030188656774</v>
      </c>
      <c r="I217">
        <v>-497.36250094001599</v>
      </c>
      <c r="J217">
        <v>-497.89077159630602</v>
      </c>
      <c r="K217">
        <v>-498.04768553425902</v>
      </c>
      <c r="L217">
        <f t="shared" si="78"/>
        <v>-498.13528544293166</v>
      </c>
      <c r="M217">
        <f t="shared" si="74"/>
        <v>-498.15654723647037</v>
      </c>
      <c r="N217" s="6">
        <f t="shared" si="81"/>
        <v>-498.16500363162766</v>
      </c>
      <c r="O217" s="7">
        <f t="shared" si="79"/>
        <v>7.3068188855260328</v>
      </c>
      <c r="P217" s="7">
        <f t="shared" si="67"/>
        <v>7.1008636053102103</v>
      </c>
      <c r="Q217" s="7">
        <f t="shared" si="80"/>
        <v>7.2982710208993362</v>
      </c>
      <c r="R217" s="3">
        <f t="shared" si="68"/>
        <v>7.5034476598259605</v>
      </c>
      <c r="S217" s="7">
        <f t="shared" si="69"/>
        <v>7.2340997460658372</v>
      </c>
      <c r="T217" s="7">
        <f t="shared" si="70"/>
        <v>6.8348636053102041</v>
      </c>
      <c r="U217" s="7">
        <f t="shared" si="71"/>
        <v>7.2433959470042026</v>
      </c>
      <c r="V217" s="4">
        <f t="shared" si="72"/>
        <v>7.4444476598259683</v>
      </c>
      <c r="X217" s="7">
        <f t="shared" si="75"/>
        <v>7.1840997460658258</v>
      </c>
      <c r="Y217" s="7">
        <f t="shared" si="73"/>
        <v>6.7949561470388744</v>
      </c>
      <c r="Z217" s="7">
        <f t="shared" si="76"/>
        <v>7.1933959470041913</v>
      </c>
      <c r="AA217" s="4">
        <f t="shared" si="77"/>
        <v>7.394447659825957</v>
      </c>
      <c r="AC217" t="s">
        <v>213</v>
      </c>
    </row>
    <row r="218" spans="1:29">
      <c r="A218" t="s">
        <v>214</v>
      </c>
      <c r="B218">
        <v>-498.52337182600002</v>
      </c>
      <c r="C218">
        <v>97.132000000000005</v>
      </c>
      <c r="D218">
        <v>92.046999999999997</v>
      </c>
      <c r="E218">
        <v>89.649000000000001</v>
      </c>
      <c r="F218" s="3">
        <f t="shared" si="64"/>
        <v>8.0111694831910309</v>
      </c>
      <c r="G218" s="4">
        <f t="shared" si="65"/>
        <v>7.137873997108116</v>
      </c>
      <c r="H218" s="4">
        <f t="shared" si="66"/>
        <v>7.3558739971081053</v>
      </c>
      <c r="I218">
        <v>-497.36316999839698</v>
      </c>
      <c r="J218">
        <v>-497.89068474635599</v>
      </c>
      <c r="K218">
        <v>-498.04755395465497</v>
      </c>
      <c r="L218">
        <f t="shared" si="78"/>
        <v>-498.13484871541135</v>
      </c>
      <c r="M218">
        <f t="shared" si="74"/>
        <v>-498.15638462491108</v>
      </c>
      <c r="N218" s="6">
        <f t="shared" si="81"/>
        <v>-498.1649500434624</v>
      </c>
      <c r="O218" s="7">
        <f t="shared" si="79"/>
        <v>7.3893863349873055</v>
      </c>
      <c r="P218" s="7">
        <f t="shared" si="67"/>
        <v>7.3749142663026479</v>
      </c>
      <c r="Q218" s="7">
        <f t="shared" si="80"/>
        <v>7.4003113165894865</v>
      </c>
      <c r="R218" s="3">
        <f t="shared" si="68"/>
        <v>7.5370747417647364</v>
      </c>
      <c r="S218" s="7">
        <f t="shared" si="69"/>
        <v>6.9226671955271115</v>
      </c>
      <c r="T218" s="7">
        <f t="shared" si="70"/>
        <v>6.7149142663026566</v>
      </c>
      <c r="U218" s="7">
        <f t="shared" si="71"/>
        <v>6.9514362426943563</v>
      </c>
      <c r="V218" s="4">
        <f t="shared" si="72"/>
        <v>7.084074741764752</v>
      </c>
      <c r="X218" s="7">
        <f t="shared" si="75"/>
        <v>6.8006671955270974</v>
      </c>
      <c r="Y218" s="7">
        <f t="shared" si="73"/>
        <v>6.60300680803131</v>
      </c>
      <c r="Z218" s="7">
        <f t="shared" si="76"/>
        <v>6.8294362426943422</v>
      </c>
      <c r="AA218" s="4">
        <f t="shared" si="77"/>
        <v>6.962074741764738</v>
      </c>
      <c r="AC218" t="s">
        <v>214</v>
      </c>
    </row>
    <row r="219" spans="1:29">
      <c r="A219" t="s">
        <v>215</v>
      </c>
      <c r="B219">
        <v>-498.52323951900001</v>
      </c>
      <c r="C219">
        <v>97.424000000000007</v>
      </c>
      <c r="D219">
        <v>92.382999999999996</v>
      </c>
      <c r="E219">
        <v>90.006</v>
      </c>
      <c r="F219" s="3">
        <f t="shared" si="64"/>
        <v>8.0941933805139428</v>
      </c>
      <c r="G219" s="4">
        <f t="shared" si="65"/>
        <v>7.5128978944310205</v>
      </c>
      <c r="H219" s="4">
        <f t="shared" si="66"/>
        <v>7.7958978944310076</v>
      </c>
      <c r="I219">
        <v>-497.363515399964</v>
      </c>
      <c r="J219">
        <v>-497.89045796932697</v>
      </c>
      <c r="K219">
        <v>-498.04730104344497</v>
      </c>
      <c r="L219">
        <f t="shared" si="78"/>
        <v>-498.13435710143216</v>
      </c>
      <c r="M219">
        <f t="shared" si="74"/>
        <v>-498.15611358267051</v>
      </c>
      <c r="N219" s="6">
        <f t="shared" si="81"/>
        <v>-498.16476672861751</v>
      </c>
      <c r="O219" s="7">
        <f t="shared" si="79"/>
        <v>7.5480905179139768</v>
      </c>
      <c r="P219" s="7">
        <f t="shared" si="67"/>
        <v>7.6834067007970983</v>
      </c>
      <c r="Q219" s="7">
        <f t="shared" si="80"/>
        <v>7.5703928931578863</v>
      </c>
      <c r="R219" s="3">
        <f t="shared" si="68"/>
        <v>7.6521065455221668</v>
      </c>
      <c r="S219" s="7">
        <f t="shared" si="69"/>
        <v>7.3733713784537827</v>
      </c>
      <c r="T219" s="7">
        <f t="shared" si="70"/>
        <v>7.315406700797098</v>
      </c>
      <c r="U219" s="7">
        <f t="shared" si="71"/>
        <v>7.4135178192627649</v>
      </c>
      <c r="V219" s="4">
        <f t="shared" si="72"/>
        <v>7.4911065455221859</v>
      </c>
      <c r="X219" s="7">
        <f t="shared" si="75"/>
        <v>7.3163713784537663</v>
      </c>
      <c r="Y219" s="7">
        <f t="shared" si="73"/>
        <v>7.2684992425257633</v>
      </c>
      <c r="Z219" s="7">
        <f t="shared" si="76"/>
        <v>7.3565178192627485</v>
      </c>
      <c r="AA219" s="4">
        <f t="shared" si="77"/>
        <v>7.4341065455221695</v>
      </c>
      <c r="AC219" t="s">
        <v>215</v>
      </c>
    </row>
    <row r="220" spans="1:29">
      <c r="A220" t="s">
        <v>216</v>
      </c>
      <c r="B220">
        <v>-498.52283017399998</v>
      </c>
      <c r="C220">
        <v>95.947000000000003</v>
      </c>
      <c r="D220">
        <v>90.700999999999993</v>
      </c>
      <c r="E220">
        <v>88.225999999999999</v>
      </c>
      <c r="F220" s="3">
        <f t="shared" si="64"/>
        <v>8.3510612503348547</v>
      </c>
      <c r="G220" s="4">
        <f t="shared" si="65"/>
        <v>6.2927657642519392</v>
      </c>
      <c r="H220" s="4">
        <f t="shared" si="66"/>
        <v>6.272765764251929</v>
      </c>
      <c r="I220">
        <v>-497.361770042648</v>
      </c>
      <c r="J220">
        <v>-497.89011792448599</v>
      </c>
      <c r="K220">
        <v>-498.04730413991302</v>
      </c>
      <c r="L220">
        <f t="shared" si="78"/>
        <v>-498.13466751550817</v>
      </c>
      <c r="M220">
        <f t="shared" si="74"/>
        <v>-498.15635473923368</v>
      </c>
      <c r="N220" s="6">
        <f t="shared" si="81"/>
        <v>-498.16498033957907</v>
      </c>
      <c r="O220" s="7">
        <f t="shared" si="79"/>
        <v>7.5461474548457481</v>
      </c>
      <c r="P220" s="7">
        <f t="shared" si="67"/>
        <v>7.4886189240798489</v>
      </c>
      <c r="Q220" s="7">
        <f t="shared" si="80"/>
        <v>7.4190648626029772</v>
      </c>
      <c r="R220" s="3">
        <f t="shared" si="68"/>
        <v>7.5180636412165649</v>
      </c>
      <c r="S220" s="7">
        <f t="shared" si="69"/>
        <v>5.8944283153855537</v>
      </c>
      <c r="T220" s="7">
        <f t="shared" si="70"/>
        <v>5.6436189240798456</v>
      </c>
      <c r="U220" s="7">
        <f t="shared" si="71"/>
        <v>5.7851897887078536</v>
      </c>
      <c r="V220" s="4">
        <f t="shared" si="72"/>
        <v>5.8800636412165801</v>
      </c>
      <c r="X220" s="7">
        <f t="shared" si="75"/>
        <v>5.53442831538554</v>
      </c>
      <c r="Y220" s="7">
        <f t="shared" si="73"/>
        <v>5.2937114658085136</v>
      </c>
      <c r="Z220" s="7">
        <f t="shared" si="76"/>
        <v>5.42518978870784</v>
      </c>
      <c r="AA220" s="4">
        <f t="shared" si="77"/>
        <v>5.5200636412165665</v>
      </c>
      <c r="AC220" t="s">
        <v>216</v>
      </c>
    </row>
    <row r="221" spans="1:29">
      <c r="A221" t="s">
        <v>217</v>
      </c>
      <c r="B221">
        <v>-498.52261679200001</v>
      </c>
      <c r="C221">
        <v>96.346999999999994</v>
      </c>
      <c r="D221">
        <v>91.126999999999995</v>
      </c>
      <c r="E221">
        <v>88.665000000000006</v>
      </c>
      <c r="F221" s="3">
        <f t="shared" si="64"/>
        <v>8.4849604790672366</v>
      </c>
      <c r="G221" s="4">
        <f t="shared" si="65"/>
        <v>6.8266649929843055</v>
      </c>
      <c r="H221" s="4">
        <f t="shared" si="66"/>
        <v>6.845664992984311</v>
      </c>
      <c r="I221">
        <v>-497.36182892909397</v>
      </c>
      <c r="J221">
        <v>-497.89004822074202</v>
      </c>
      <c r="K221">
        <v>-498.04697551441302</v>
      </c>
      <c r="L221">
        <f t="shared" si="78"/>
        <v>-498.13453829287624</v>
      </c>
      <c r="M221">
        <f t="shared" si="74"/>
        <v>-498.1558464823799</v>
      </c>
      <c r="N221" s="6">
        <f t="shared" si="81"/>
        <v>-498.164321330478</v>
      </c>
      <c r="O221" s="7">
        <f t="shared" si="79"/>
        <v>7.7523630728381923</v>
      </c>
      <c r="P221" s="7">
        <f t="shared" si="67"/>
        <v>7.5697073511832</v>
      </c>
      <c r="Q221" s="7">
        <f t="shared" si="80"/>
        <v>7.7380008587429039</v>
      </c>
      <c r="R221" s="3">
        <f t="shared" si="68"/>
        <v>7.9315981022931439</v>
      </c>
      <c r="S221" s="7">
        <f t="shared" si="69"/>
        <v>6.5006439333779866</v>
      </c>
      <c r="T221" s="7">
        <f t="shared" si="70"/>
        <v>6.12470735118319</v>
      </c>
      <c r="U221" s="7">
        <f t="shared" si="71"/>
        <v>6.5041257848477727</v>
      </c>
      <c r="V221" s="4">
        <f t="shared" si="72"/>
        <v>6.6935981022931372</v>
      </c>
      <c r="X221" s="7">
        <f t="shared" si="75"/>
        <v>6.1796439333779887</v>
      </c>
      <c r="Y221" s="7">
        <f t="shared" si="73"/>
        <v>5.8137998929118737</v>
      </c>
      <c r="Z221" s="7">
        <f t="shared" si="76"/>
        <v>6.1831257848477748</v>
      </c>
      <c r="AA221" s="4">
        <f t="shared" si="77"/>
        <v>6.3725981022931393</v>
      </c>
      <c r="AC221" t="s">
        <v>217</v>
      </c>
    </row>
    <row r="222" spans="1:29">
      <c r="A222" t="s">
        <v>218</v>
      </c>
      <c r="B222">
        <v>-498.52255228199999</v>
      </c>
      <c r="C222">
        <v>96.915999999999997</v>
      </c>
      <c r="D222">
        <v>91.787000000000006</v>
      </c>
      <c r="E222">
        <v>89.367999999999995</v>
      </c>
      <c r="F222" s="3">
        <f t="shared" si="64"/>
        <v>8.5254411159008754</v>
      </c>
      <c r="G222" s="4">
        <f t="shared" si="65"/>
        <v>7.4361456298179434</v>
      </c>
      <c r="H222" s="4">
        <f t="shared" si="66"/>
        <v>7.5891456298179349</v>
      </c>
      <c r="I222">
        <v>-497.36259053230998</v>
      </c>
      <c r="J222">
        <v>-497.89037746451902</v>
      </c>
      <c r="K222">
        <v>-498.04719823465899</v>
      </c>
      <c r="L222">
        <f t="shared" si="78"/>
        <v>-498.13466741599859</v>
      </c>
      <c r="M222">
        <f t="shared" si="74"/>
        <v>-498.1559953001219</v>
      </c>
      <c r="N222" s="6">
        <f t="shared" si="81"/>
        <v>-498.16447798130736</v>
      </c>
      <c r="O222" s="7">
        <f t="shared" si="79"/>
        <v>7.6126040061738847</v>
      </c>
      <c r="P222" s="7">
        <f t="shared" si="67"/>
        <v>7.4886813672834753</v>
      </c>
      <c r="Q222" s="7">
        <f t="shared" si="80"/>
        <v>7.644616314224133</v>
      </c>
      <c r="R222" s="3">
        <f t="shared" si="68"/>
        <v>7.8332982211706046</v>
      </c>
      <c r="S222" s="7">
        <f t="shared" si="69"/>
        <v>6.9298848667136923</v>
      </c>
      <c r="T222" s="7">
        <f t="shared" si="70"/>
        <v>6.6126813672834714</v>
      </c>
      <c r="U222" s="7">
        <f t="shared" si="71"/>
        <v>6.9797412403289911</v>
      </c>
      <c r="V222" s="4">
        <f t="shared" si="72"/>
        <v>7.1642982211706112</v>
      </c>
      <c r="X222" s="7">
        <f t="shared" si="75"/>
        <v>6.7428848667136805</v>
      </c>
      <c r="Y222" s="7">
        <f t="shared" si="73"/>
        <v>6.4357739090121413</v>
      </c>
      <c r="Z222" s="7">
        <f t="shared" si="76"/>
        <v>6.7927412403289793</v>
      </c>
      <c r="AA222" s="4">
        <f t="shared" si="77"/>
        <v>6.9772982211705994</v>
      </c>
      <c r="AC222" t="s">
        <v>218</v>
      </c>
    </row>
    <row r="223" spans="1:29">
      <c r="A223" t="s">
        <v>219</v>
      </c>
      <c r="B223">
        <v>-498.522500605</v>
      </c>
      <c r="C223">
        <v>96.025999999999996</v>
      </c>
      <c r="D223">
        <v>90.75</v>
      </c>
      <c r="E223">
        <v>88.262</v>
      </c>
      <c r="F223" s="3">
        <f t="shared" si="64"/>
        <v>8.5578689235066037</v>
      </c>
      <c r="G223" s="4">
        <f t="shared" si="65"/>
        <v>6.5785734374236711</v>
      </c>
      <c r="H223" s="4">
        <f t="shared" si="66"/>
        <v>6.5155734374236687</v>
      </c>
      <c r="I223">
        <v>-497.36079660881597</v>
      </c>
      <c r="J223">
        <v>-497.88993485522298</v>
      </c>
      <c r="K223">
        <v>-498.04711913630501</v>
      </c>
      <c r="L223">
        <f t="shared" si="78"/>
        <v>-498.1348502721313</v>
      </c>
      <c r="M223">
        <f t="shared" si="74"/>
        <v>-498.15616839364117</v>
      </c>
      <c r="N223" s="6">
        <f t="shared" si="81"/>
        <v>-498.16464719196875</v>
      </c>
      <c r="O223" s="7">
        <f t="shared" si="79"/>
        <v>7.6622389734777823</v>
      </c>
      <c r="P223" s="7">
        <f t="shared" si="67"/>
        <v>7.3739374097690931</v>
      </c>
      <c r="Q223" s="7">
        <f t="shared" si="80"/>
        <v>7.5359984892366301</v>
      </c>
      <c r="R223" s="3">
        <f t="shared" si="68"/>
        <v>7.7271169263210338</v>
      </c>
      <c r="S223" s="7">
        <f t="shared" si="69"/>
        <v>6.0895198340175796</v>
      </c>
      <c r="T223" s="7">
        <f t="shared" si="70"/>
        <v>5.6079374097690931</v>
      </c>
      <c r="U223" s="7">
        <f t="shared" si="71"/>
        <v>5.9811234153415</v>
      </c>
      <c r="V223" s="4">
        <f t="shared" si="72"/>
        <v>6.1681169263210336</v>
      </c>
      <c r="X223" s="7">
        <f t="shared" si="75"/>
        <v>5.6865198340175738</v>
      </c>
      <c r="Y223" s="7">
        <f t="shared" si="73"/>
        <v>5.2150299514977547</v>
      </c>
      <c r="Z223" s="7">
        <f t="shared" si="76"/>
        <v>5.5781234153414943</v>
      </c>
      <c r="AA223" s="4">
        <f t="shared" si="77"/>
        <v>5.7651169263210278</v>
      </c>
      <c r="AC223" t="s">
        <v>219</v>
      </c>
    </row>
    <row r="224" spans="1:29">
      <c r="A224" t="s">
        <v>220</v>
      </c>
      <c r="B224">
        <v>-498.52228081300001</v>
      </c>
      <c r="C224">
        <v>96.36</v>
      </c>
      <c r="D224">
        <v>91.158000000000001</v>
      </c>
      <c r="E224">
        <v>88.703000000000003</v>
      </c>
      <c r="F224" s="3">
        <f t="shared" si="64"/>
        <v>8.6957904880487593</v>
      </c>
      <c r="G224" s="4">
        <f t="shared" si="65"/>
        <v>7.0504950019658423</v>
      </c>
      <c r="H224" s="4">
        <f t="shared" si="66"/>
        <v>7.0944950019658251</v>
      </c>
      <c r="I224">
        <v>-497.36117174681198</v>
      </c>
      <c r="J224">
        <v>-497.88975057975699</v>
      </c>
      <c r="K224">
        <v>-498.04683339867501</v>
      </c>
      <c r="L224">
        <f t="shared" si="78"/>
        <v>-498.13440706814873</v>
      </c>
      <c r="M224">
        <f t="shared" si="74"/>
        <v>-498.15581226491622</v>
      </c>
      <c r="N224" s="6">
        <f t="shared" si="81"/>
        <v>-498.16432569544878</v>
      </c>
      <c r="O224" s="7">
        <f t="shared" si="79"/>
        <v>7.8415420462925187</v>
      </c>
      <c r="P224" s="7">
        <f t="shared" si="67"/>
        <v>7.6520521122539966</v>
      </c>
      <c r="Q224" s="7">
        <f t="shared" si="80"/>
        <v>7.7594726417254147</v>
      </c>
      <c r="R224" s="3">
        <f t="shared" si="68"/>
        <v>7.9288590417320011</v>
      </c>
      <c r="S224" s="7">
        <f t="shared" si="69"/>
        <v>6.6028229068323157</v>
      </c>
      <c r="T224" s="7">
        <f t="shared" si="70"/>
        <v>6.2200521122539953</v>
      </c>
      <c r="U224" s="7">
        <f t="shared" si="71"/>
        <v>6.5385975678302799</v>
      </c>
      <c r="V224" s="4">
        <f t="shared" si="72"/>
        <v>6.7038590417320023</v>
      </c>
      <c r="X224" s="7">
        <f t="shared" si="75"/>
        <v>6.3068229068323234</v>
      </c>
      <c r="Y224" s="7">
        <f t="shared" si="73"/>
        <v>5.9341446539826705</v>
      </c>
      <c r="Z224" s="7">
        <f t="shared" si="76"/>
        <v>6.2425975678302734</v>
      </c>
      <c r="AA224" s="4">
        <f t="shared" si="77"/>
        <v>6.4078590417319958</v>
      </c>
      <c r="AC224" t="s">
        <v>220</v>
      </c>
    </row>
    <row r="225" spans="1:29">
      <c r="A225" t="s">
        <v>221</v>
      </c>
      <c r="B225">
        <v>-498.52214032099999</v>
      </c>
      <c r="C225">
        <v>96.655000000000001</v>
      </c>
      <c r="D225">
        <v>91.494</v>
      </c>
      <c r="E225">
        <v>89.06</v>
      </c>
      <c r="F225" s="3">
        <f t="shared" si="64"/>
        <v>8.7839505505076847</v>
      </c>
      <c r="G225" s="4">
        <f t="shared" si="65"/>
        <v>7.4336550644247694</v>
      </c>
      <c r="H225" s="4">
        <f t="shared" si="66"/>
        <v>7.539655064424764</v>
      </c>
      <c r="I225">
        <v>-497.36043662667402</v>
      </c>
      <c r="J225">
        <v>-497.88933996518801</v>
      </c>
      <c r="K225">
        <v>-498.04657485642002</v>
      </c>
      <c r="L225">
        <f t="shared" si="78"/>
        <v>-498.13414665330021</v>
      </c>
      <c r="M225">
        <f t="shared" si="74"/>
        <v>-498.15565922540486</v>
      </c>
      <c r="N225" s="6">
        <f t="shared" si="81"/>
        <v>-498.16421536203734</v>
      </c>
      <c r="O225" s="7">
        <f t="shared" si="79"/>
        <v>8.0037797633530463</v>
      </c>
      <c r="P225" s="7">
        <f t="shared" si="67"/>
        <v>7.8154648995229667</v>
      </c>
      <c r="Q225" s="7">
        <f t="shared" si="80"/>
        <v>7.8555063865569341</v>
      </c>
      <c r="R225" s="3">
        <f t="shared" si="68"/>
        <v>7.9980943038326444</v>
      </c>
      <c r="S225" s="7">
        <f t="shared" si="69"/>
        <v>7.060060623892852</v>
      </c>
      <c r="T225" s="7">
        <f t="shared" si="70"/>
        <v>6.6784648995229645</v>
      </c>
      <c r="U225" s="7">
        <f t="shared" si="71"/>
        <v>6.9296313126617974</v>
      </c>
      <c r="V225" s="4">
        <f t="shared" si="72"/>
        <v>7.0680943038326518</v>
      </c>
      <c r="X225" s="7">
        <f t="shared" si="75"/>
        <v>6.8260606238928432</v>
      </c>
      <c r="Y225" s="7">
        <f t="shared" si="73"/>
        <v>6.4545574412516373</v>
      </c>
      <c r="Z225" s="7">
        <f t="shared" si="76"/>
        <v>6.6956313126617886</v>
      </c>
      <c r="AA225" s="4">
        <f t="shared" si="77"/>
        <v>6.8340943038326429</v>
      </c>
      <c r="AC225" t="s">
        <v>221</v>
      </c>
    </row>
    <row r="226" spans="1:29">
      <c r="A226" t="s">
        <v>222</v>
      </c>
      <c r="B226">
        <v>-498.521580814</v>
      </c>
      <c r="C226">
        <v>96.341999999999999</v>
      </c>
      <c r="D226">
        <v>91.117999999999995</v>
      </c>
      <c r="E226">
        <v>88.653999999999996</v>
      </c>
      <c r="F226" s="3">
        <f t="shared" si="64"/>
        <v>9.1350464994620157</v>
      </c>
      <c r="G226" s="4">
        <f t="shared" si="65"/>
        <v>7.471751013379091</v>
      </c>
      <c r="H226" s="4">
        <f t="shared" si="66"/>
        <v>7.484751013379082</v>
      </c>
      <c r="I226">
        <v>-497.359776030462</v>
      </c>
      <c r="J226">
        <v>-497.88879135854199</v>
      </c>
      <c r="K226">
        <v>-498.04604914383702</v>
      </c>
      <c r="L226">
        <f t="shared" si="78"/>
        <v>-498.13364988182474</v>
      </c>
      <c r="M226">
        <f t="shared" si="74"/>
        <v>-498.15514939596579</v>
      </c>
      <c r="N226" s="6">
        <f t="shared" si="81"/>
        <v>-498.1637003390901</v>
      </c>
      <c r="O226" s="7">
        <f t="shared" si="79"/>
        <v>8.3336693951323788</v>
      </c>
      <c r="P226" s="7">
        <f t="shared" si="67"/>
        <v>8.1271937118447966</v>
      </c>
      <c r="Q226" s="7">
        <f t="shared" si="80"/>
        <v>8.175429194881275</v>
      </c>
      <c r="R226" s="3">
        <f t="shared" si="68"/>
        <v>8.321276087791567</v>
      </c>
      <c r="S226" s="7">
        <f t="shared" si="69"/>
        <v>7.0769502556721875</v>
      </c>
      <c r="T226" s="7">
        <f t="shared" si="70"/>
        <v>6.6771937118447937</v>
      </c>
      <c r="U226" s="7">
        <f t="shared" si="71"/>
        <v>6.9365541209861448</v>
      </c>
      <c r="V226" s="4">
        <f t="shared" si="72"/>
        <v>7.0782760877915649</v>
      </c>
      <c r="X226" s="7">
        <f t="shared" si="75"/>
        <v>6.7499502556721751</v>
      </c>
      <c r="Y226" s="7">
        <f t="shared" si="73"/>
        <v>6.360286253573463</v>
      </c>
      <c r="Z226" s="7">
        <f t="shared" si="76"/>
        <v>6.6095541209861324</v>
      </c>
      <c r="AA226" s="4">
        <f t="shared" si="77"/>
        <v>6.7512760877915667</v>
      </c>
      <c r="AC226" t="s">
        <v>222</v>
      </c>
    </row>
    <row r="227" spans="1:29">
      <c r="A227" t="s">
        <v>223</v>
      </c>
      <c r="B227">
        <v>-498.52152564300002</v>
      </c>
      <c r="C227">
        <v>96.947999999999993</v>
      </c>
      <c r="D227">
        <v>91.817999999999998</v>
      </c>
      <c r="E227">
        <v>89.397000000000006</v>
      </c>
      <c r="F227" s="3">
        <f t="shared" si="64"/>
        <v>9.1696668252040379</v>
      </c>
      <c r="G227" s="4">
        <f t="shared" si="65"/>
        <v>8.1123713391211112</v>
      </c>
      <c r="H227" s="4">
        <f t="shared" si="66"/>
        <v>8.2623713391211169</v>
      </c>
      <c r="I227">
        <v>-497.36018877192799</v>
      </c>
      <c r="J227">
        <v>-497.88925410288903</v>
      </c>
      <c r="K227">
        <v>-498.04649071277203</v>
      </c>
      <c r="L227">
        <f t="shared" si="78"/>
        <v>-498.13413577036243</v>
      </c>
      <c r="M227">
        <f t="shared" si="74"/>
        <v>-498.1555762741001</v>
      </c>
      <c r="N227" s="6">
        <f t="shared" si="81"/>
        <v>-498.16410374717748</v>
      </c>
      <c r="O227" s="7">
        <f t="shared" si="79"/>
        <v>8.0565807005031882</v>
      </c>
      <c r="P227" s="7">
        <f t="shared" si="67"/>
        <v>7.8222940461907191</v>
      </c>
      <c r="Q227" s="7">
        <f t="shared" si="80"/>
        <v>7.9075591170194022</v>
      </c>
      <c r="R227" s="3">
        <f t="shared" si="68"/>
        <v>8.0681336869699223</v>
      </c>
      <c r="S227" s="7">
        <f t="shared" si="69"/>
        <v>7.4058615610429825</v>
      </c>
      <c r="T227" s="7">
        <f t="shared" si="70"/>
        <v>6.9782940461907117</v>
      </c>
      <c r="U227" s="7">
        <f t="shared" si="71"/>
        <v>7.2746840431242674</v>
      </c>
      <c r="V227" s="4">
        <f t="shared" si="72"/>
        <v>7.4311336869699147</v>
      </c>
      <c r="X227" s="7">
        <f t="shared" si="75"/>
        <v>7.2158615610429848</v>
      </c>
      <c r="Y227" s="7">
        <f t="shared" si="73"/>
        <v>6.7983865879193957</v>
      </c>
      <c r="Z227" s="7">
        <f t="shared" si="76"/>
        <v>7.0846840431242697</v>
      </c>
      <c r="AA227" s="4">
        <f t="shared" si="77"/>
        <v>7.241133686969917</v>
      </c>
      <c r="AC227" t="s">
        <v>223</v>
      </c>
    </row>
    <row r="228" spans="1:29">
      <c r="A228" t="s">
        <v>224</v>
      </c>
      <c r="B228">
        <v>-498.52135268199999</v>
      </c>
      <c r="C228">
        <v>96.867999999999995</v>
      </c>
      <c r="D228">
        <v>91.75</v>
      </c>
      <c r="E228">
        <v>89.335999999999999</v>
      </c>
      <c r="F228" s="3">
        <f t="shared" si="64"/>
        <v>9.2782014931160486</v>
      </c>
      <c r="G228" s="4">
        <f t="shared" si="65"/>
        <v>8.1409060070331236</v>
      </c>
      <c r="H228" s="4">
        <f t="shared" si="66"/>
        <v>8.3099060070331205</v>
      </c>
      <c r="I228">
        <v>-497.35941614471398</v>
      </c>
      <c r="J228">
        <v>-497.88850023358299</v>
      </c>
      <c r="K228">
        <v>-498.04588128361098</v>
      </c>
      <c r="L228">
        <f t="shared" si="78"/>
        <v>-498.13339058328802</v>
      </c>
      <c r="M228">
        <f t="shared" si="74"/>
        <v>-498.155067052736</v>
      </c>
      <c r="N228" s="6">
        <f t="shared" si="81"/>
        <v>-498.16368837581206</v>
      </c>
      <c r="O228" s="7">
        <f t="shared" si="79"/>
        <v>8.439003278989146</v>
      </c>
      <c r="P228" s="7">
        <f t="shared" si="67"/>
        <v>8.2899060028673102</v>
      </c>
      <c r="Q228" s="7">
        <f t="shared" si="80"/>
        <v>8.2271003525330233</v>
      </c>
      <c r="R228" s="3">
        <f t="shared" si="68"/>
        <v>8.3287831582241214</v>
      </c>
      <c r="S228" s="7">
        <f t="shared" si="69"/>
        <v>7.7082841395289421</v>
      </c>
      <c r="T228" s="7">
        <f t="shared" si="70"/>
        <v>7.3659060028673053</v>
      </c>
      <c r="U228" s="7">
        <f t="shared" si="71"/>
        <v>7.5142252786378805</v>
      </c>
      <c r="V228" s="4">
        <f t="shared" si="72"/>
        <v>7.611783158224128</v>
      </c>
      <c r="X228" s="7">
        <f t="shared" si="75"/>
        <v>7.5372841395289356</v>
      </c>
      <c r="Y228" s="7">
        <f t="shared" si="73"/>
        <v>7.2049985445959805</v>
      </c>
      <c r="Z228" s="7">
        <f t="shared" si="76"/>
        <v>7.343225278637874</v>
      </c>
      <c r="AA228" s="4">
        <f t="shared" si="77"/>
        <v>7.4407831582241215</v>
      </c>
      <c r="AC228" t="s">
        <v>224</v>
      </c>
    </row>
    <row r="229" spans="1:29">
      <c r="A229" t="s">
        <v>225</v>
      </c>
      <c r="B229">
        <v>-498.52118467899999</v>
      </c>
      <c r="C229">
        <v>96.671000000000006</v>
      </c>
      <c r="D229">
        <v>91.515000000000001</v>
      </c>
      <c r="E229">
        <v>89.081999999999994</v>
      </c>
      <c r="F229" s="3">
        <f t="shared" si="64"/>
        <v>9.3836249689844333</v>
      </c>
      <c r="G229" s="4">
        <f t="shared" si="65"/>
        <v>8.0493294829015127</v>
      </c>
      <c r="H229" s="4">
        <f t="shared" si="66"/>
        <v>8.1613294829014933</v>
      </c>
      <c r="I229">
        <v>-497.36094448407698</v>
      </c>
      <c r="J229">
        <v>-497.88885773411499</v>
      </c>
      <c r="K229">
        <v>-498.04587461019702</v>
      </c>
      <c r="L229">
        <f t="shared" si="78"/>
        <v>-498.13320615270402</v>
      </c>
      <c r="M229">
        <f t="shared" si="74"/>
        <v>-498.15480772747884</v>
      </c>
      <c r="N229" s="6">
        <f t="shared" si="81"/>
        <v>-498.16339926290067</v>
      </c>
      <c r="O229" s="7">
        <f t="shared" si="79"/>
        <v>8.4431909095431354</v>
      </c>
      <c r="P229" s="7">
        <f t="shared" si="67"/>
        <v>8.4056379434981192</v>
      </c>
      <c r="Q229" s="7">
        <f t="shared" si="80"/>
        <v>8.3898294108867812</v>
      </c>
      <c r="R229" s="3">
        <f t="shared" si="68"/>
        <v>8.510204252116937</v>
      </c>
      <c r="S229" s="7">
        <f t="shared" si="69"/>
        <v>7.5154717700829536</v>
      </c>
      <c r="T229" s="7">
        <f t="shared" si="70"/>
        <v>7.2846379434981259</v>
      </c>
      <c r="U229" s="7">
        <f t="shared" si="71"/>
        <v>7.4799543369916535</v>
      </c>
      <c r="V229" s="4">
        <f t="shared" si="72"/>
        <v>7.5962042521169479</v>
      </c>
      <c r="X229" s="7">
        <f t="shared" si="75"/>
        <v>7.2874717700829166</v>
      </c>
      <c r="Y229" s="7">
        <f t="shared" si="73"/>
        <v>7.0667304852267847</v>
      </c>
      <c r="Z229" s="7">
        <f t="shared" si="76"/>
        <v>7.2519543369916306</v>
      </c>
      <c r="AA229" s="4">
        <f t="shared" si="77"/>
        <v>7.3682042521169251</v>
      </c>
      <c r="AC229" t="s">
        <v>225</v>
      </c>
    </row>
    <row r="232" spans="1:29">
      <c r="G232" t="s">
        <v>7384</v>
      </c>
      <c r="I232" t="s">
        <v>7385</v>
      </c>
      <c r="L232" t="s">
        <v>227</v>
      </c>
      <c r="M232" t="s">
        <v>228</v>
      </c>
      <c r="N232" t="s">
        <v>229</v>
      </c>
      <c r="O232" t="s">
        <v>7386</v>
      </c>
      <c r="P232" s="11"/>
    </row>
    <row r="233" spans="1:29">
      <c r="A233" t="s">
        <v>7387</v>
      </c>
      <c r="B233" t="s">
        <v>226</v>
      </c>
      <c r="C233" t="s">
        <v>227</v>
      </c>
      <c r="D233" t="s">
        <v>228</v>
      </c>
      <c r="E233" t="s">
        <v>229</v>
      </c>
      <c r="F233" t="s">
        <v>233</v>
      </c>
      <c r="G233" t="s">
        <v>234</v>
      </c>
      <c r="H233" t="s">
        <v>235</v>
      </c>
      <c r="I233" t="s">
        <v>236</v>
      </c>
      <c r="J233" t="s">
        <v>237</v>
      </c>
      <c r="K233" t="s">
        <v>238</v>
      </c>
      <c r="L233" t="s">
        <v>238</v>
      </c>
      <c r="M233" t="s">
        <v>238</v>
      </c>
      <c r="N233" t="s">
        <v>238</v>
      </c>
      <c r="P233" t="s">
        <v>7388</v>
      </c>
    </row>
    <row r="234" spans="1:29">
      <c r="A234" t="s">
        <v>7389</v>
      </c>
      <c r="B234" s="11">
        <v>-76.428028083599997</v>
      </c>
      <c r="C234" s="11">
        <v>6.1429999999999998</v>
      </c>
      <c r="D234" s="11">
        <v>3.6859999999999999</v>
      </c>
      <c r="E234" s="11">
        <v>2.5680000000000001</v>
      </c>
      <c r="F234" s="11">
        <v>-76.240739077369994</v>
      </c>
      <c r="G234" s="11">
        <v>-76.331969164941995</v>
      </c>
      <c r="H234" s="11">
        <v>-76.359568051093007</v>
      </c>
      <c r="I234" s="12">
        <f t="shared" ref="I234" si="82">-(81*F234-256*G234)/175</f>
        <v>-76.374195662618177</v>
      </c>
      <c r="J234" s="12">
        <f t="shared" ref="J234" si="83">-(256*G234-625*H234)/369</f>
        <v>-76.37871524582107</v>
      </c>
      <c r="K234" s="12">
        <f>(243*F234-2048*G234+3125*H234)/1320</f>
        <v>-76.380512807322233</v>
      </c>
      <c r="L234" s="12">
        <f>K234*$P$3+C234</f>
        <v>-47923.353192401839</v>
      </c>
      <c r="M234" s="12">
        <f t="shared" ref="M234" si="84">K234*$P$3+D234</f>
        <v>-47925.810192401834</v>
      </c>
      <c r="N234" s="12">
        <f t="shared" ref="N234" si="85">K234*$P$3+E234</f>
        <v>-47926.928192401836</v>
      </c>
      <c r="P234" s="8" t="s">
        <v>7390</v>
      </c>
    </row>
    <row r="235" spans="1:29">
      <c r="A235" t="s">
        <v>0</v>
      </c>
      <c r="B235">
        <v>-498.53601047799998</v>
      </c>
      <c r="C235">
        <v>97.584999999999994</v>
      </c>
      <c r="D235">
        <v>92.582999999999998</v>
      </c>
      <c r="E235">
        <v>90.224000000000004</v>
      </c>
      <c r="F235">
        <v>-497.37576416387401</v>
      </c>
      <c r="G235">
        <v>-497.90237253673399</v>
      </c>
      <c r="H235">
        <v>-498.059307828312</v>
      </c>
      <c r="I235">
        <f t="shared" ref="I235" si="86">(81*F235-256*G235)/-175</f>
        <v>-498.14611698360068</v>
      </c>
      <c r="J235">
        <f t="shared" ref="J235" si="87">(256*G235-625*H235)/-369</f>
        <v>-498.1681843449623</v>
      </c>
      <c r="K235" s="6">
        <f>(243*F235-2048*G235+3125*H235)/1320</f>
        <v>-498.17696113641301</v>
      </c>
      <c r="L235" s="12">
        <f>K235*$P$3+C235</f>
        <v>-312513.18290834292</v>
      </c>
      <c r="M235" s="12">
        <f>K235*$P$3+D235</f>
        <v>-312518.18490834296</v>
      </c>
      <c r="N235" s="12">
        <f>K235*$P$3+E235</f>
        <v>-312520.54390834295</v>
      </c>
      <c r="O235" s="7"/>
      <c r="P235" s="8"/>
    </row>
    <row r="237" spans="1:29">
      <c r="A237" t="s">
        <v>7391</v>
      </c>
      <c r="C237" t="s">
        <v>7392</v>
      </c>
      <c r="D237" t="s">
        <v>2</v>
      </c>
      <c r="F237" t="s">
        <v>227</v>
      </c>
      <c r="G237" t="s">
        <v>228</v>
      </c>
      <c r="H237" t="s">
        <v>229</v>
      </c>
    </row>
    <row r="238" spans="1:29">
      <c r="A238" t="s">
        <v>7400</v>
      </c>
      <c r="D238">
        <v>392</v>
      </c>
      <c r="F238">
        <f>'1-H2O'!N7*'1-H2O'!P3+'1-H2O'!C7</f>
        <v>-360437.88598247076</v>
      </c>
      <c r="G238">
        <f>'1-H2O'!N7*'1-H2O'!P3+'1-H2O'!D7</f>
        <v>-360443.56498247077</v>
      </c>
      <c r="H238">
        <f>'1-H2O'!N7*'1-H2O'!P3+'1-H2O'!E7</f>
        <v>-360446.25998247077</v>
      </c>
    </row>
    <row r="239" spans="1:29">
      <c r="A239" t="s">
        <v>7401</v>
      </c>
      <c r="D239">
        <v>128</v>
      </c>
      <c r="F239">
        <f>'2-H2O'!N18*'2-H2O'!P3+'2-H2O'!C18</f>
        <v>-408362.79080043151</v>
      </c>
      <c r="G239">
        <f>'2-H2O'!N18*'2-H2O'!P3+'2-H2O'!D18</f>
        <v>-408369.1778004315</v>
      </c>
      <c r="H239">
        <f>'2-H2O'!N18*'2-H2O'!P3+'2-H2O'!E18</f>
        <v>-408372.21780043154</v>
      </c>
    </row>
    <row r="240" spans="1:29">
      <c r="A240" t="s">
        <v>7402</v>
      </c>
      <c r="D240">
        <v>208</v>
      </c>
      <c r="F240">
        <f>'3-H2O'!N45*'3-H2O'!P3+'3-H2O'!C45</f>
        <v>-456288.04566887685</v>
      </c>
      <c r="G240">
        <f>'3-H2O'!N45*'3-H2O'!P3+'3-H2O'!D45</f>
        <v>-456295.16266887687</v>
      </c>
      <c r="H240">
        <f>'3-H2O'!N45*'3-H2O'!P3+'3-H2O'!E45</f>
        <v>-456298.55566887686</v>
      </c>
    </row>
    <row r="241" spans="1:19">
      <c r="A241" t="s">
        <v>7403</v>
      </c>
      <c r="D241">
        <v>454</v>
      </c>
      <c r="F241">
        <f>'4-H2O'!N345*'4-H2O'!P3+'4-H2O'!C345</f>
        <v>-504212.02210031508</v>
      </c>
      <c r="G241">
        <f>'4-H2O'!N345*'4-H2O'!P3+'4-H2O'!D345</f>
        <v>-504219.86310031504</v>
      </c>
      <c r="H241">
        <f>'4-H2O'!N345*'4-H2O'!P3+'4-H2O'!E345</f>
        <v>-504223.60610031505</v>
      </c>
      <c r="J241" s="5" t="s">
        <v>7393</v>
      </c>
      <c r="K241" s="5"/>
      <c r="L241" s="5"/>
      <c r="N241" s="5" t="s">
        <v>7394</v>
      </c>
      <c r="O241" s="5"/>
      <c r="P241" s="5"/>
      <c r="Q241" s="5"/>
      <c r="S241" t="s">
        <v>7395</v>
      </c>
    </row>
    <row r="242" spans="1:19">
      <c r="A242" t="s">
        <v>7396</v>
      </c>
      <c r="J242" s="5" t="s">
        <v>7397</v>
      </c>
      <c r="K242" s="5"/>
      <c r="L242" s="5"/>
      <c r="N242" s="5"/>
      <c r="O242" s="13"/>
      <c r="P242" s="13"/>
      <c r="Q242" s="13"/>
    </row>
    <row r="243" spans="1:19">
      <c r="E243" t="s">
        <v>7398</v>
      </c>
      <c r="F243" t="s">
        <v>7399</v>
      </c>
      <c r="G243" t="s">
        <v>232</v>
      </c>
      <c r="J243" s="5" t="s">
        <v>7398</v>
      </c>
      <c r="K243" s="5" t="s">
        <v>7399</v>
      </c>
      <c r="L243" s="5" t="s">
        <v>232</v>
      </c>
      <c r="N243" s="5"/>
      <c r="O243" s="13"/>
      <c r="P243" s="5"/>
      <c r="Q243" s="5"/>
    </row>
    <row r="244" spans="1:19">
      <c r="A244" t="s">
        <v>7404</v>
      </c>
      <c r="E244" s="7">
        <f>F238-L235-L234</f>
        <v>-1.3498817260042415</v>
      </c>
      <c r="F244" s="7">
        <f>G238-M235-M234</f>
        <v>0.43011827402369818</v>
      </c>
      <c r="G244" s="7">
        <f>H238-N235-N234</f>
        <v>1.2121182740156655</v>
      </c>
      <c r="J244" s="7">
        <f>E244</f>
        <v>-1.3498817260042415</v>
      </c>
      <c r="K244" s="7">
        <f>F244</f>
        <v>0.43011827402369818</v>
      </c>
      <c r="L244" s="7">
        <f>G244</f>
        <v>1.2121182740156655</v>
      </c>
    </row>
    <row r="245" spans="1:19">
      <c r="A245" t="s">
        <v>7405</v>
      </c>
      <c r="E245" s="7">
        <f>F239-L235-2*L234</f>
        <v>-2.9015072849142598</v>
      </c>
      <c r="F245" s="7">
        <f>G239-M235-2*M234</f>
        <v>0.62749271512439009</v>
      </c>
      <c r="G245" s="7">
        <f>H239-N235-2*N234</f>
        <v>2.1824927150883013</v>
      </c>
      <c r="J245" s="7">
        <f t="shared" ref="J245:L247" si="88">E245-E244</f>
        <v>-1.5516255589100183</v>
      </c>
      <c r="K245" s="7">
        <f t="shared" si="88"/>
        <v>0.19737444110069191</v>
      </c>
      <c r="L245" s="7">
        <f t="shared" si="88"/>
        <v>0.97037444107263582</v>
      </c>
    </row>
    <row r="246" spans="1:19">
      <c r="A246" t="s">
        <v>7406</v>
      </c>
      <c r="E246" s="7">
        <f>F240-L235-3*L234</f>
        <v>-4.8031833284185268</v>
      </c>
      <c r="F246" s="7">
        <f>G240-M235-3*M234</f>
        <v>0.4528166715754196</v>
      </c>
      <c r="G246" s="7">
        <f>H240-N235-3*N234</f>
        <v>2.7728166716115084</v>
      </c>
      <c r="J246" s="7">
        <f t="shared" si="88"/>
        <v>-1.901676043504267</v>
      </c>
      <c r="K246" s="7">
        <f t="shared" si="88"/>
        <v>-0.17467604354897048</v>
      </c>
      <c r="L246" s="7">
        <f t="shared" si="88"/>
        <v>0.59032395652320702</v>
      </c>
    </row>
    <row r="247" spans="1:19">
      <c r="A247" t="s">
        <v>7407</v>
      </c>
      <c r="E247" s="7">
        <f>F241-L235-4*L234</f>
        <v>-5.4264223648060579</v>
      </c>
      <c r="F247" s="7">
        <f>G241-M235-4*M234</f>
        <v>1.5625776352535468</v>
      </c>
      <c r="G247" s="7">
        <f>H241-N235-4*N234</f>
        <v>4.6505776352423709</v>
      </c>
      <c r="J247" s="7">
        <f t="shared" si="88"/>
        <v>-0.62323903638753109</v>
      </c>
      <c r="K247" s="7">
        <f t="shared" si="88"/>
        <v>1.1097609636781272</v>
      </c>
      <c r="L247" s="7">
        <f t="shared" si="88"/>
        <v>1.8777609636308625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9598-B20A-154F-AB47-E750F8A31C37}">
  <dimension ref="A1:AC454"/>
  <sheetViews>
    <sheetView topLeftCell="V82" zoomScale="150" zoomScaleNormal="150" workbookViewId="0">
      <selection activeCell="AC129" sqref="AC129"/>
    </sheetView>
  </sheetViews>
  <sheetFormatPr baseColWidth="10" defaultRowHeight="16"/>
  <sheetData>
    <row r="1" spans="1:29">
      <c r="A1" t="s">
        <v>252</v>
      </c>
      <c r="M1" t="s">
        <v>241</v>
      </c>
      <c r="R1" t="s">
        <v>242</v>
      </c>
    </row>
    <row r="2" spans="1:29">
      <c r="B2" t="s">
        <v>13705</v>
      </c>
      <c r="M2" t="s">
        <v>243</v>
      </c>
      <c r="N2" s="1">
        <v>4.3597447222072101E-18</v>
      </c>
      <c r="P2" t="s">
        <v>244</v>
      </c>
      <c r="R2" t="s">
        <v>245</v>
      </c>
    </row>
    <row r="3" spans="1:29">
      <c r="B3" t="s">
        <v>13706</v>
      </c>
      <c r="D3" t="s">
        <v>13707</v>
      </c>
      <c r="F3" t="s">
        <v>13708</v>
      </c>
      <c r="M3" t="s">
        <v>246</v>
      </c>
      <c r="N3" s="1">
        <v>6.0221408570000002E+23</v>
      </c>
      <c r="O3" s="1">
        <f>N2*N3/4.184/1000</f>
        <v>627.5094841705104</v>
      </c>
      <c r="P3" s="2">
        <f>N2*N3/4.184/1000</f>
        <v>627.5094841705104</v>
      </c>
      <c r="R3" t="s">
        <v>247</v>
      </c>
    </row>
    <row r="5" spans="1:29">
      <c r="P5" s="5" t="s">
        <v>248</v>
      </c>
      <c r="T5" s="5" t="s">
        <v>249</v>
      </c>
      <c r="Y5" s="5" t="s">
        <v>250</v>
      </c>
    </row>
    <row r="6" spans="1:29">
      <c r="A6" t="s">
        <v>2</v>
      </c>
      <c r="B6" t="s">
        <v>226</v>
      </c>
      <c r="C6" t="s">
        <v>227</v>
      </c>
      <c r="D6" t="s">
        <v>228</v>
      </c>
      <c r="E6" t="s">
        <v>229</v>
      </c>
      <c r="F6" t="s">
        <v>230</v>
      </c>
      <c r="G6" t="s">
        <v>231</v>
      </c>
      <c r="H6" t="s">
        <v>232</v>
      </c>
      <c r="I6" t="s">
        <v>233</v>
      </c>
      <c r="J6" t="s">
        <v>234</v>
      </c>
      <c r="K6" t="s">
        <v>235</v>
      </c>
      <c r="L6" t="s">
        <v>236</v>
      </c>
      <c r="M6" t="s">
        <v>237</v>
      </c>
      <c r="N6" t="s">
        <v>238</v>
      </c>
      <c r="O6" t="s">
        <v>239</v>
      </c>
      <c r="P6" t="s">
        <v>236</v>
      </c>
      <c r="Q6" t="s">
        <v>237</v>
      </c>
      <c r="R6" t="s">
        <v>240</v>
      </c>
      <c r="S6" t="s">
        <v>239</v>
      </c>
      <c r="T6" t="s">
        <v>236</v>
      </c>
      <c r="U6" t="s">
        <v>237</v>
      </c>
      <c r="V6" t="s">
        <v>240</v>
      </c>
      <c r="X6" t="s">
        <v>239</v>
      </c>
      <c r="Y6" t="s">
        <v>236</v>
      </c>
      <c r="Z6" t="s">
        <v>237</v>
      </c>
      <c r="AA6" t="s">
        <v>240</v>
      </c>
    </row>
    <row r="7" spans="1:29">
      <c r="A7" t="s">
        <v>258</v>
      </c>
      <c r="B7">
        <v>-574.964732755</v>
      </c>
      <c r="C7">
        <v>111.86</v>
      </c>
      <c r="D7">
        <v>106.181</v>
      </c>
      <c r="E7">
        <v>103.486</v>
      </c>
      <c r="F7" s="3">
        <f>(B7-$B$7)*$P$3</f>
        <v>0</v>
      </c>
      <c r="G7" s="4">
        <f>F7-$F$7+C7-$C$7</f>
        <v>0</v>
      </c>
      <c r="H7" s="4">
        <f>F7-$F$7+E7-$E$7</f>
        <v>0</v>
      </c>
      <c r="I7">
        <v>-573.63692037836097</v>
      </c>
      <c r="J7">
        <v>-574.25220783235397</v>
      </c>
      <c r="K7">
        <v>-574.435379597885</v>
      </c>
      <c r="L7">
        <f>(81*I7-256*J7)/-175</f>
        <v>-574.53699802534504</v>
      </c>
      <c r="M7">
        <f t="shared" ref="M7" si="0">(256*J7-625*K7)/-369</f>
        <v>-574.56245811272493</v>
      </c>
      <c r="N7" s="6">
        <f t="shared" ref="N7" si="1">(243*I7-2048*J7+3125*K7)/1320</f>
        <v>-574.57258428384193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Q7-$Q$7+C7-$C$7</f>
        <v>0</v>
      </c>
      <c r="V7" s="4">
        <f>R7-$R$7+C7-$C$7</f>
        <v>0</v>
      </c>
      <c r="X7" s="7">
        <f>O7-$O$7+E7-$E$7</f>
        <v>0</v>
      </c>
      <c r="Y7" s="7">
        <f>P7-$P$7+E7-$E$7</f>
        <v>0</v>
      </c>
      <c r="Z7" s="7">
        <f>Q7-$Q$7+E7-$E$7</f>
        <v>0</v>
      </c>
      <c r="AA7" s="4">
        <f>R7-$R$7+E7-$E$7</f>
        <v>0</v>
      </c>
      <c r="AB7" t="s">
        <v>251</v>
      </c>
      <c r="AC7" t="s">
        <v>706</v>
      </c>
    </row>
    <row r="8" spans="1:29">
      <c r="A8" t="s">
        <v>259</v>
      </c>
      <c r="B8">
        <v>-574.96422820199996</v>
      </c>
      <c r="C8">
        <v>112.012</v>
      </c>
      <c r="D8">
        <v>106.33799999999999</v>
      </c>
      <c r="E8">
        <v>103.64700000000001</v>
      </c>
      <c r="F8" s="3">
        <f t="shared" ref="F8:F71" si="2">(B8-$B$7)*$P$3</f>
        <v>0.31661179279278573</v>
      </c>
      <c r="G8" s="4">
        <f t="shared" ref="G8:G71" si="3">F8-$F$7+C8-$C$7</f>
        <v>0.46861179279278531</v>
      </c>
      <c r="H8" s="4">
        <f t="shared" ref="H8:H71" si="4">F8-$F$7+E8-$E$7</f>
        <v>0.47761179279278565</v>
      </c>
      <c r="I8">
        <v>-573.63632028153302</v>
      </c>
      <c r="J8">
        <v>-574.25163436998002</v>
      </c>
      <c r="K8">
        <v>-574.43471067828796</v>
      </c>
      <c r="L8">
        <f t="shared" ref="L8:L71" si="5">(81*I8-256*J8)/-175</f>
        <v>-574.53643689091837</v>
      </c>
      <c r="M8">
        <f t="shared" ref="M8:M71" si="6">(256*J8-625*K8)/-369</f>
        <v>-574.56172296806255</v>
      </c>
      <c r="N8" s="6">
        <f t="shared" ref="N8:N71" si="7">(243*I8-2048*J8+3125*K8)/1320</f>
        <v>-574.57177993056314</v>
      </c>
      <c r="O8" s="7">
        <f t="shared" ref="O8:O71" si="8">(K8-$K$7)*$P$3</f>
        <v>0.41975339129427297</v>
      </c>
      <c r="P8" s="7">
        <f t="shared" ref="P8:P71" si="9">(L8-$L$7)*$P$3</f>
        <v>0.35211717463338305</v>
      </c>
      <c r="Q8" s="7">
        <f t="shared" ref="Q8:Q71" si="10">(M8-$M$7)*$P$3</f>
        <v>0.4613102478754863</v>
      </c>
      <c r="R8" s="3">
        <f t="shared" ref="R8:R71" si="11">(N8-$N$7)*$P$3</f>
        <v>0.50473931106759296</v>
      </c>
      <c r="S8" s="7">
        <f t="shared" ref="S8:S71" si="12">O8-$O$7+C8-$C$7</f>
        <v>0.57175339129427982</v>
      </c>
      <c r="T8" s="7">
        <f t="shared" ref="T8:T71" si="13">P8-$P$7+C8-$C$7</f>
        <v>0.5041171746333788</v>
      </c>
      <c r="U8" s="7">
        <f t="shared" ref="U8:U71" si="14">Q8-$Q$7+C8-$C$7</f>
        <v>0.61331024787548927</v>
      </c>
      <c r="V8" s="4">
        <f t="shared" ref="V8:V71" si="15">R8-$R$7+C8-$C$7</f>
        <v>0.65673931106759653</v>
      </c>
      <c r="X8" s="7">
        <f t="shared" ref="X8:X71" si="16">O8-$O$7+E8-$E$7</f>
        <v>0.58075339129428016</v>
      </c>
      <c r="Y8" s="7">
        <f t="shared" ref="Y8:Y71" si="17">P8-$P$7+E8-$E$7</f>
        <v>0.51311717463337914</v>
      </c>
      <c r="Z8" s="7">
        <f t="shared" ref="Z8:Z71" si="18">Q8-$Q$7+E8-$E$7</f>
        <v>0.62231024787548961</v>
      </c>
      <c r="AA8" s="4">
        <f t="shared" ref="AA8:AA71" si="19">R8-$R$7+E8-$E$7</f>
        <v>0.66573931106759687</v>
      </c>
      <c r="AB8" t="s">
        <v>251</v>
      </c>
      <c r="AC8" t="s">
        <v>707</v>
      </c>
    </row>
    <row r="9" spans="1:29">
      <c r="A9" t="s">
        <v>260</v>
      </c>
      <c r="B9">
        <v>-574.96413707600004</v>
      </c>
      <c r="C9">
        <v>111.825</v>
      </c>
      <c r="D9">
        <v>106.131</v>
      </c>
      <c r="E9">
        <v>103.43</v>
      </c>
      <c r="F9" s="3">
        <f t="shared" si="2"/>
        <v>0.37379422199439327</v>
      </c>
      <c r="G9" s="4">
        <f t="shared" si="3"/>
        <v>0.33879422199439091</v>
      </c>
      <c r="H9" s="4">
        <f t="shared" si="4"/>
        <v>0.31779422199439011</v>
      </c>
      <c r="I9">
        <v>-573.63642237738304</v>
      </c>
      <c r="J9">
        <v>-574.25170030020797</v>
      </c>
      <c r="K9">
        <v>-574.43491814257698</v>
      </c>
      <c r="L9">
        <f t="shared" si="5"/>
        <v>-574.53648608162985</v>
      </c>
      <c r="M9">
        <f t="shared" si="6"/>
        <v>-574.56202862400369</v>
      </c>
      <c r="N9" s="6">
        <f t="shared" si="7"/>
        <v>-574.57218758972056</v>
      </c>
      <c r="O9" s="7">
        <f t="shared" si="8"/>
        <v>0.28956758230797092</v>
      </c>
      <c r="P9" s="7">
        <f t="shared" si="9"/>
        <v>0.32124953664706402</v>
      </c>
      <c r="Q9" s="7">
        <f t="shared" si="10"/>
        <v>0.26950824592120876</v>
      </c>
      <c r="R9" s="3">
        <f t="shared" si="11"/>
        <v>0.24892932347910018</v>
      </c>
      <c r="S9" s="7">
        <f t="shared" si="12"/>
        <v>0.2545675823079705</v>
      </c>
      <c r="T9" s="7">
        <f t="shared" si="13"/>
        <v>0.28624953664706254</v>
      </c>
      <c r="U9" s="7">
        <f t="shared" si="14"/>
        <v>0.23450824592120512</v>
      </c>
      <c r="V9" s="4">
        <f t="shared" si="15"/>
        <v>0.21392932347910687</v>
      </c>
      <c r="X9" s="7">
        <f t="shared" si="16"/>
        <v>0.2335675823079697</v>
      </c>
      <c r="Y9" s="7">
        <f t="shared" si="17"/>
        <v>0.26524953664706175</v>
      </c>
      <c r="Z9" s="7">
        <f t="shared" si="18"/>
        <v>0.21350824592120432</v>
      </c>
      <c r="AA9" s="4">
        <f t="shared" si="19"/>
        <v>0.19292932347910607</v>
      </c>
      <c r="AB9" t="s">
        <v>251</v>
      </c>
      <c r="AC9" t="s">
        <v>708</v>
      </c>
    </row>
    <row r="10" spans="1:29">
      <c r="A10" t="s">
        <v>261</v>
      </c>
      <c r="B10">
        <v>-574.96398149799995</v>
      </c>
      <c r="C10">
        <v>112.113</v>
      </c>
      <c r="D10">
        <v>106.46</v>
      </c>
      <c r="E10">
        <v>103.78100000000001</v>
      </c>
      <c r="F10" s="3">
        <f t="shared" si="2"/>
        <v>0.47142089257909708</v>
      </c>
      <c r="G10" s="4">
        <f t="shared" si="3"/>
        <v>0.72442089257910425</v>
      </c>
      <c r="H10" s="4">
        <f t="shared" si="4"/>
        <v>0.76642089257910584</v>
      </c>
      <c r="I10">
        <v>-573.63688157396098</v>
      </c>
      <c r="J10">
        <v>-574.25111041683999</v>
      </c>
      <c r="K10">
        <v>-574.43424855305602</v>
      </c>
      <c r="L10">
        <f t="shared" si="5"/>
        <v>-574.53541062411534</v>
      </c>
      <c r="M10">
        <f t="shared" si="6"/>
        <v>-574.56130373698909</v>
      </c>
      <c r="N10" s="6">
        <f t="shared" si="7"/>
        <v>-574.57160213415489</v>
      </c>
      <c r="O10" s="7">
        <f t="shared" si="8"/>
        <v>0.70974135720728981</v>
      </c>
      <c r="P10" s="7">
        <f t="shared" si="9"/>
        <v>0.99610932682006958</v>
      </c>
      <c r="Q10" s="7">
        <f t="shared" si="10"/>
        <v>0.72438172253388222</v>
      </c>
      <c r="R10" s="3">
        <f t="shared" si="11"/>
        <v>0.61630824349724189</v>
      </c>
      <c r="S10" s="7">
        <f t="shared" si="12"/>
        <v>0.96274135720729248</v>
      </c>
      <c r="T10" s="7">
        <f t="shared" si="13"/>
        <v>1.2491093268200757</v>
      </c>
      <c r="U10" s="7">
        <f t="shared" si="14"/>
        <v>0.97738172253387745</v>
      </c>
      <c r="V10" s="4">
        <f t="shared" si="15"/>
        <v>0.86930824349724389</v>
      </c>
      <c r="X10" s="7">
        <f t="shared" si="16"/>
        <v>1.0047413572072941</v>
      </c>
      <c r="Y10" s="7">
        <f t="shared" si="17"/>
        <v>1.2911093268200773</v>
      </c>
      <c r="Z10" s="7">
        <f t="shared" si="18"/>
        <v>1.019381722533879</v>
      </c>
      <c r="AA10" s="4">
        <f t="shared" si="19"/>
        <v>0.91130824349724548</v>
      </c>
      <c r="AB10" t="s">
        <v>251</v>
      </c>
      <c r="AC10" t="s">
        <v>709</v>
      </c>
    </row>
    <row r="11" spans="1:29">
      <c r="A11" t="s">
        <v>262</v>
      </c>
      <c r="B11">
        <v>-574.96371392399999</v>
      </c>
      <c r="C11">
        <v>111.843</v>
      </c>
      <c r="D11">
        <v>106.15</v>
      </c>
      <c r="E11">
        <v>103.452</v>
      </c>
      <c r="F11" s="3">
        <f t="shared" si="2"/>
        <v>0.639326115273403</v>
      </c>
      <c r="G11" s="4">
        <f t="shared" si="3"/>
        <v>0.62232611527340964</v>
      </c>
      <c r="H11" s="4">
        <f t="shared" si="4"/>
        <v>0.60532611527339952</v>
      </c>
      <c r="I11">
        <v>-573.63652994758104</v>
      </c>
      <c r="J11">
        <v>-574.25098275233995</v>
      </c>
      <c r="K11">
        <v>-574.43410761473103</v>
      </c>
      <c r="L11">
        <f t="shared" si="5"/>
        <v>-574.53538662197116</v>
      </c>
      <c r="M11">
        <f t="shared" si="6"/>
        <v>-574.56115358972329</v>
      </c>
      <c r="N11" s="6">
        <f t="shared" si="7"/>
        <v>-574.5714018155337</v>
      </c>
      <c r="O11" s="7">
        <f t="shared" si="8"/>
        <v>0.79818149282117656</v>
      </c>
      <c r="P11" s="7">
        <f t="shared" si="9"/>
        <v>1.0111708999377473</v>
      </c>
      <c r="Q11" s="7">
        <f t="shared" si="10"/>
        <v>0.81860055584515412</v>
      </c>
      <c r="R11" s="3">
        <f t="shared" si="11"/>
        <v>0.7420100781450979</v>
      </c>
      <c r="S11" s="7">
        <f t="shared" si="12"/>
        <v>0.78118149282117599</v>
      </c>
      <c r="T11" s="7">
        <f t="shared" si="13"/>
        <v>0.99417089993775676</v>
      </c>
      <c r="U11" s="7">
        <f t="shared" si="14"/>
        <v>0.80160055584515533</v>
      </c>
      <c r="V11" s="4">
        <f t="shared" si="15"/>
        <v>0.72501007814510388</v>
      </c>
      <c r="X11" s="7">
        <f t="shared" si="16"/>
        <v>0.76418149282116588</v>
      </c>
      <c r="Y11" s="7">
        <f t="shared" si="17"/>
        <v>0.97717089993774664</v>
      </c>
      <c r="Z11" s="7">
        <f t="shared" si="18"/>
        <v>0.78460055584514521</v>
      </c>
      <c r="AA11" s="4">
        <f t="shared" si="19"/>
        <v>0.70801007814509376</v>
      </c>
      <c r="AB11" t="s">
        <v>251</v>
      </c>
      <c r="AC11" t="s">
        <v>710</v>
      </c>
    </row>
    <row r="12" spans="1:29">
      <c r="A12" t="s">
        <v>263</v>
      </c>
      <c r="B12">
        <v>-574.96367243400005</v>
      </c>
      <c r="C12">
        <v>112.84099999999999</v>
      </c>
      <c r="D12">
        <v>107.307</v>
      </c>
      <c r="E12">
        <v>104.682</v>
      </c>
      <c r="F12" s="3">
        <f t="shared" si="2"/>
        <v>0.66536148373658055</v>
      </c>
      <c r="G12" s="4">
        <f t="shared" si="3"/>
        <v>1.6463614837365697</v>
      </c>
      <c r="H12" s="4">
        <f t="shared" si="4"/>
        <v>1.8613614837365731</v>
      </c>
      <c r="I12">
        <v>-573.63547128651396</v>
      </c>
      <c r="J12">
        <v>-574.25038476008297</v>
      </c>
      <c r="K12">
        <v>-574.43309513689496</v>
      </c>
      <c r="L12">
        <f t="shared" si="5"/>
        <v>-574.53500185356347</v>
      </c>
      <c r="M12">
        <f t="shared" si="6"/>
        <v>-574.55985355549615</v>
      </c>
      <c r="N12" s="6">
        <f t="shared" si="7"/>
        <v>-574.56973775512847</v>
      </c>
      <c r="O12" s="7">
        <f t="shared" si="8"/>
        <v>1.4335209374678519</v>
      </c>
      <c r="P12" s="7">
        <f t="shared" si="9"/>
        <v>1.252616724968977</v>
      </c>
      <c r="Q12" s="7">
        <f t="shared" si="10"/>
        <v>1.6343843631233728</v>
      </c>
      <c r="R12" s="3">
        <f t="shared" si="11"/>
        <v>1.7862237646612422</v>
      </c>
      <c r="S12" s="7">
        <f t="shared" si="12"/>
        <v>2.4145209374678416</v>
      </c>
      <c r="T12" s="7">
        <f t="shared" si="13"/>
        <v>2.233616724968968</v>
      </c>
      <c r="U12" s="7">
        <f t="shared" si="14"/>
        <v>2.6153843631233684</v>
      </c>
      <c r="V12" s="4">
        <f t="shared" si="15"/>
        <v>2.7672237646612388</v>
      </c>
      <c r="X12" s="7">
        <f t="shared" si="16"/>
        <v>2.629520937467845</v>
      </c>
      <c r="Y12" s="7">
        <f t="shared" si="17"/>
        <v>2.4486167249689714</v>
      </c>
      <c r="Z12" s="7">
        <f t="shared" si="18"/>
        <v>2.8303843631233718</v>
      </c>
      <c r="AA12" s="4">
        <f t="shared" si="19"/>
        <v>2.9822237646612422</v>
      </c>
      <c r="AC12" t="s">
        <v>711</v>
      </c>
    </row>
    <row r="13" spans="1:29">
      <c r="A13" t="s">
        <v>264</v>
      </c>
      <c r="B13">
        <v>-574.963666827</v>
      </c>
      <c r="C13">
        <v>112.505</v>
      </c>
      <c r="D13">
        <v>106.914</v>
      </c>
      <c r="E13">
        <v>104.264</v>
      </c>
      <c r="F13" s="3">
        <f t="shared" si="2"/>
        <v>0.66887992944460672</v>
      </c>
      <c r="G13" s="4">
        <f t="shared" si="3"/>
        <v>1.313879929444596</v>
      </c>
      <c r="H13" s="4">
        <f t="shared" si="4"/>
        <v>1.4468799294445915</v>
      </c>
      <c r="I13">
        <v>-573.63579201849905</v>
      </c>
      <c r="J13">
        <v>-574.25062267682404</v>
      </c>
      <c r="K13">
        <v>-574.43345194550898</v>
      </c>
      <c r="L13">
        <f t="shared" si="5"/>
        <v>-574.5352014386774</v>
      </c>
      <c r="M13">
        <f t="shared" si="6"/>
        <v>-574.56029284736087</v>
      </c>
      <c r="N13" s="6">
        <f t="shared" si="7"/>
        <v>-574.57027238490537</v>
      </c>
      <c r="O13" s="7">
        <f t="shared" si="8"/>
        <v>1.2096201481397795</v>
      </c>
      <c r="P13" s="7">
        <f t="shared" si="9"/>
        <v>1.1273751730769568</v>
      </c>
      <c r="Q13" s="7">
        <f t="shared" si="10"/>
        <v>1.3587245516909354</v>
      </c>
      <c r="R13" s="3">
        <f t="shared" si="11"/>
        <v>1.4507385091404312</v>
      </c>
      <c r="S13" s="7">
        <f t="shared" si="12"/>
        <v>1.8546201481397731</v>
      </c>
      <c r="T13" s="7">
        <f t="shared" si="13"/>
        <v>1.7723751730769521</v>
      </c>
      <c r="U13" s="7">
        <f t="shared" si="14"/>
        <v>2.0037245516909366</v>
      </c>
      <c r="V13" s="4">
        <f t="shared" si="15"/>
        <v>2.0957385091404319</v>
      </c>
      <c r="X13" s="7">
        <f t="shared" si="16"/>
        <v>1.9876201481397686</v>
      </c>
      <c r="Y13" s="7">
        <f t="shared" si="17"/>
        <v>1.9053751730769477</v>
      </c>
      <c r="Z13" s="7">
        <f t="shared" si="18"/>
        <v>2.1367245516909321</v>
      </c>
      <c r="AA13" s="4">
        <f t="shared" si="19"/>
        <v>2.2287385091404275</v>
      </c>
      <c r="AC13" t="s">
        <v>712</v>
      </c>
    </row>
    <row r="14" spans="1:29">
      <c r="A14" t="s">
        <v>265</v>
      </c>
      <c r="B14">
        <v>-574.96364338000001</v>
      </c>
      <c r="C14">
        <v>112.504</v>
      </c>
      <c r="D14">
        <v>106.90300000000001</v>
      </c>
      <c r="E14">
        <v>104.247</v>
      </c>
      <c r="F14" s="3">
        <f t="shared" si="2"/>
        <v>0.68359314431341012</v>
      </c>
      <c r="G14" s="4">
        <f t="shared" si="3"/>
        <v>1.3275931443134112</v>
      </c>
      <c r="H14" s="4">
        <f t="shared" si="4"/>
        <v>1.4445931443134015</v>
      </c>
      <c r="I14">
        <v>-573.63575209827502</v>
      </c>
      <c r="J14">
        <v>-574.25066783245097</v>
      </c>
      <c r="K14">
        <v>-574.43362653134295</v>
      </c>
      <c r="L14">
        <f t="shared" si="5"/>
        <v>-574.53528597226955</v>
      </c>
      <c r="M14">
        <f t="shared" si="6"/>
        <v>-574.56055722759322</v>
      </c>
      <c r="N14" s="6">
        <f t="shared" si="7"/>
        <v>-574.57060829505144</v>
      </c>
      <c r="O14" s="7">
        <f t="shared" si="8"/>
        <v>1.1000658815189244</v>
      </c>
      <c r="P14" s="7">
        <f t="shared" si="9"/>
        <v>1.0743295422755961</v>
      </c>
      <c r="Q14" s="7">
        <f t="shared" si="10"/>
        <v>1.1928234484629348</v>
      </c>
      <c r="R14" s="3">
        <f t="shared" si="11"/>
        <v>1.2399517066477816</v>
      </c>
      <c r="S14" s="7">
        <f t="shared" si="12"/>
        <v>1.7440658815189352</v>
      </c>
      <c r="T14" s="7">
        <f t="shared" si="13"/>
        <v>1.7183295422755975</v>
      </c>
      <c r="U14" s="7">
        <f t="shared" si="14"/>
        <v>1.8368234484629369</v>
      </c>
      <c r="V14" s="4">
        <f t="shared" si="15"/>
        <v>1.8839517066477924</v>
      </c>
      <c r="X14" s="7">
        <f t="shared" si="16"/>
        <v>1.8610658815189254</v>
      </c>
      <c r="Y14" s="7">
        <f t="shared" si="17"/>
        <v>1.8353295422755878</v>
      </c>
      <c r="Z14" s="7">
        <f t="shared" si="18"/>
        <v>1.9538234484629271</v>
      </c>
      <c r="AA14" s="4">
        <f t="shared" si="19"/>
        <v>2.0009517066477827</v>
      </c>
      <c r="AC14" t="s">
        <v>713</v>
      </c>
    </row>
    <row r="15" spans="1:29">
      <c r="A15" t="s">
        <v>266</v>
      </c>
      <c r="B15">
        <v>-574.96350163199997</v>
      </c>
      <c r="C15">
        <v>112.732</v>
      </c>
      <c r="D15">
        <v>107.167</v>
      </c>
      <c r="E15">
        <v>104.532</v>
      </c>
      <c r="F15" s="3">
        <f t="shared" si="2"/>
        <v>0.7725413586961617</v>
      </c>
      <c r="G15" s="4">
        <f t="shared" si="3"/>
        <v>1.6445413586961593</v>
      </c>
      <c r="H15" s="4">
        <f t="shared" si="4"/>
        <v>1.8185413586961516</v>
      </c>
      <c r="I15">
        <v>-573.63631242482404</v>
      </c>
      <c r="J15">
        <v>-574.250711264698</v>
      </c>
      <c r="K15">
        <v>-574.43358976311004</v>
      </c>
      <c r="L15">
        <f t="shared" si="5"/>
        <v>-574.53509015629686</v>
      </c>
      <c r="M15">
        <f t="shared" si="6"/>
        <v>-574.56046481891894</v>
      </c>
      <c r="N15" s="6">
        <f t="shared" si="7"/>
        <v>-574.5705570142801</v>
      </c>
      <c r="O15" s="7">
        <f t="shared" si="8"/>
        <v>1.1231382963905221</v>
      </c>
      <c r="P15" s="7">
        <f t="shared" si="9"/>
        <v>1.1972059222895475</v>
      </c>
      <c r="Q15" s="7">
        <f t="shared" si="10"/>
        <v>1.2508107679914178</v>
      </c>
      <c r="R15" s="3">
        <f t="shared" si="11"/>
        <v>1.272130877022263</v>
      </c>
      <c r="S15" s="7">
        <f t="shared" si="12"/>
        <v>1.9951382963905218</v>
      </c>
      <c r="T15" s="7">
        <f t="shared" si="13"/>
        <v>2.0692059222895409</v>
      </c>
      <c r="U15" s="7">
        <f t="shared" si="14"/>
        <v>2.1228107679914245</v>
      </c>
      <c r="V15" s="4">
        <f t="shared" si="15"/>
        <v>2.1441308770222633</v>
      </c>
      <c r="X15" s="7">
        <f t="shared" si="16"/>
        <v>2.1691382963905141</v>
      </c>
      <c r="Y15" s="7">
        <f t="shared" si="17"/>
        <v>2.2432059222895333</v>
      </c>
      <c r="Z15" s="7">
        <f t="shared" si="18"/>
        <v>2.2968107679914169</v>
      </c>
      <c r="AA15" s="4">
        <f t="shared" si="19"/>
        <v>2.3181308770222557</v>
      </c>
      <c r="AC15" t="s">
        <v>714</v>
      </c>
    </row>
    <row r="16" spans="1:29">
      <c r="A16" t="s">
        <v>267</v>
      </c>
      <c r="B16">
        <v>-574.96344142999999</v>
      </c>
      <c r="C16">
        <v>112.65300000000001</v>
      </c>
      <c r="D16">
        <v>107.08</v>
      </c>
      <c r="E16">
        <v>104.44</v>
      </c>
      <c r="F16" s="3">
        <f t="shared" si="2"/>
        <v>0.81031868465342238</v>
      </c>
      <c r="G16" s="4">
        <f t="shared" si="3"/>
        <v>1.6033186846534306</v>
      </c>
      <c r="H16" s="4">
        <f t="shared" si="4"/>
        <v>1.7643186846534178</v>
      </c>
      <c r="I16">
        <v>-573.63577422029903</v>
      </c>
      <c r="J16">
        <v>-574.25085456416696</v>
      </c>
      <c r="K16">
        <v>-574.43372445229602</v>
      </c>
      <c r="L16">
        <f t="shared" si="5"/>
        <v>-574.53554889475731</v>
      </c>
      <c r="M16">
        <f t="shared" si="6"/>
        <v>-574.56059353457522</v>
      </c>
      <c r="N16" s="6">
        <f t="shared" si="7"/>
        <v>-574.57055447086657</v>
      </c>
      <c r="O16" s="7">
        <f t="shared" si="8"/>
        <v>1.0386195547704089</v>
      </c>
      <c r="P16" s="7">
        <f t="shared" si="9"/>
        <v>0.90934318760215871</v>
      </c>
      <c r="Q16" s="7">
        <f t="shared" si="10"/>
        <v>1.170040472918298</v>
      </c>
      <c r="R16" s="3">
        <f t="shared" si="11"/>
        <v>1.2737268931342329</v>
      </c>
      <c r="S16" s="7">
        <f t="shared" si="12"/>
        <v>1.8316195547704126</v>
      </c>
      <c r="T16" s="7">
        <f t="shared" si="13"/>
        <v>1.7023431876021675</v>
      </c>
      <c r="U16" s="7">
        <f t="shared" si="14"/>
        <v>1.9630404729183084</v>
      </c>
      <c r="V16" s="4">
        <f t="shared" si="15"/>
        <v>2.0667268931342448</v>
      </c>
      <c r="X16" s="7">
        <f t="shared" si="16"/>
        <v>1.9926195547703998</v>
      </c>
      <c r="Y16" s="7">
        <f t="shared" si="17"/>
        <v>1.8633431876021547</v>
      </c>
      <c r="Z16" s="7">
        <f t="shared" si="18"/>
        <v>2.1240404729182956</v>
      </c>
      <c r="AA16" s="4">
        <f t="shared" si="19"/>
        <v>2.227726893134232</v>
      </c>
      <c r="AC16" t="s">
        <v>715</v>
      </c>
    </row>
    <row r="17" spans="1:29">
      <c r="A17" t="s">
        <v>268</v>
      </c>
      <c r="B17">
        <v>-574.96340194899994</v>
      </c>
      <c r="C17">
        <v>112.133</v>
      </c>
      <c r="D17">
        <v>106.458</v>
      </c>
      <c r="E17">
        <v>103.76900000000001</v>
      </c>
      <c r="F17" s="3">
        <f t="shared" si="2"/>
        <v>0.83509338662579546</v>
      </c>
      <c r="G17" s="4">
        <f t="shared" si="3"/>
        <v>1.1080933866257965</v>
      </c>
      <c r="H17" s="4">
        <f t="shared" si="4"/>
        <v>1.1180933866258016</v>
      </c>
      <c r="I17">
        <v>-573.63548126558896</v>
      </c>
      <c r="J17">
        <v>-574.25087203794499</v>
      </c>
      <c r="K17">
        <v>-574.43391219825901</v>
      </c>
      <c r="L17">
        <f t="shared" si="5"/>
        <v>-574.53571005257834</v>
      </c>
      <c r="M17">
        <f t="shared" si="6"/>
        <v>-574.56089940975062</v>
      </c>
      <c r="N17" s="6">
        <f t="shared" si="7"/>
        <v>-574.57091790408049</v>
      </c>
      <c r="O17" s="7">
        <f t="shared" si="8"/>
        <v>0.9208071823797479</v>
      </c>
      <c r="P17" s="7">
        <f t="shared" si="9"/>
        <v>0.80821512646016447</v>
      </c>
      <c r="Q17" s="7">
        <f t="shared" si="10"/>
        <v>0.97810089938266431</v>
      </c>
      <c r="R17" s="3">
        <f t="shared" si="11"/>
        <v>1.0456691045368871</v>
      </c>
      <c r="S17" s="7">
        <f t="shared" si="12"/>
        <v>1.1938071823797429</v>
      </c>
      <c r="T17" s="7">
        <f t="shared" si="13"/>
        <v>1.0812151264601653</v>
      </c>
      <c r="U17" s="7">
        <f t="shared" si="14"/>
        <v>1.2511008993826636</v>
      </c>
      <c r="V17" s="4">
        <f t="shared" si="15"/>
        <v>1.3186691045368804</v>
      </c>
      <c r="X17" s="7">
        <f t="shared" si="16"/>
        <v>1.203807182379748</v>
      </c>
      <c r="Y17" s="7">
        <f t="shared" si="17"/>
        <v>1.0912151264601704</v>
      </c>
      <c r="Z17" s="7">
        <f t="shared" si="18"/>
        <v>1.2611008993826687</v>
      </c>
      <c r="AA17" s="4">
        <f t="shared" si="19"/>
        <v>1.3286691045368855</v>
      </c>
      <c r="AC17" t="s">
        <v>716</v>
      </c>
    </row>
    <row r="18" spans="1:29">
      <c r="A18" t="s">
        <v>269</v>
      </c>
      <c r="B18">
        <v>-574.96339429800003</v>
      </c>
      <c r="C18">
        <v>112.06399999999999</v>
      </c>
      <c r="D18">
        <v>106.367</v>
      </c>
      <c r="E18">
        <v>103.666</v>
      </c>
      <c r="F18" s="3">
        <f t="shared" si="2"/>
        <v>0.83989446163832515</v>
      </c>
      <c r="G18" s="4">
        <f t="shared" si="3"/>
        <v>1.0438944616383168</v>
      </c>
      <c r="H18" s="4">
        <f t="shared" si="4"/>
        <v>1.0198944616383159</v>
      </c>
      <c r="I18">
        <v>-573.63478698246604</v>
      </c>
      <c r="J18">
        <v>-574.25081619920797</v>
      </c>
      <c r="K18">
        <v>-574.43414638195202</v>
      </c>
      <c r="L18">
        <f t="shared" si="5"/>
        <v>-574.53594972238568</v>
      </c>
      <c r="M18">
        <f t="shared" si="6"/>
        <v>-574.56133480141682</v>
      </c>
      <c r="N18" s="6">
        <f t="shared" si="7"/>
        <v>-574.57143113966765</v>
      </c>
      <c r="O18" s="7">
        <f t="shared" si="8"/>
        <v>0.77385469397790918</v>
      </c>
      <c r="P18" s="7">
        <f t="shared" si="9"/>
        <v>0.65782004928337678</v>
      </c>
      <c r="Q18" s="7">
        <f t="shared" si="10"/>
        <v>0.70488849951260235</v>
      </c>
      <c r="R18" s="3">
        <f t="shared" si="11"/>
        <v>0.72360890597780525</v>
      </c>
      <c r="S18" s="7">
        <f t="shared" si="12"/>
        <v>0.97785469397790337</v>
      </c>
      <c r="T18" s="7">
        <f t="shared" si="13"/>
        <v>0.86182004928336653</v>
      </c>
      <c r="U18" s="7">
        <f t="shared" si="14"/>
        <v>0.90888849951259942</v>
      </c>
      <c r="V18" s="4">
        <f t="shared" si="15"/>
        <v>0.92760890597780588</v>
      </c>
      <c r="X18" s="7">
        <f t="shared" si="16"/>
        <v>0.95385469397790246</v>
      </c>
      <c r="Y18" s="7">
        <f t="shared" si="17"/>
        <v>0.83782004928336562</v>
      </c>
      <c r="Z18" s="7">
        <f t="shared" si="18"/>
        <v>0.88488849951259851</v>
      </c>
      <c r="AA18" s="4">
        <f t="shared" si="19"/>
        <v>0.90360890597780497</v>
      </c>
      <c r="AB18" t="s">
        <v>251</v>
      </c>
      <c r="AC18" t="s">
        <v>717</v>
      </c>
    </row>
    <row r="19" spans="1:29">
      <c r="A19" t="s">
        <v>270</v>
      </c>
      <c r="B19">
        <v>-574.963387205</v>
      </c>
      <c r="C19">
        <v>111.735</v>
      </c>
      <c r="D19">
        <v>105.992</v>
      </c>
      <c r="E19">
        <v>103.27</v>
      </c>
      <c r="F19" s="3">
        <f t="shared" si="2"/>
        <v>0.84434538642334922</v>
      </c>
      <c r="G19" s="4">
        <f t="shared" si="3"/>
        <v>0.7193453864233561</v>
      </c>
      <c r="H19" s="4">
        <f t="shared" si="4"/>
        <v>0.62834538642334792</v>
      </c>
      <c r="I19">
        <v>-573.635299301092</v>
      </c>
      <c r="J19">
        <v>-574.25079712224601</v>
      </c>
      <c r="K19">
        <v>-574.43409022567096</v>
      </c>
      <c r="L19">
        <f t="shared" si="5"/>
        <v>-574.53568468518017</v>
      </c>
      <c r="M19">
        <f t="shared" si="6"/>
        <v>-574.56125292073</v>
      </c>
      <c r="N19" s="6">
        <f t="shared" si="7"/>
        <v>-574.57142210532368</v>
      </c>
      <c r="O19" s="7">
        <f t="shared" si="8"/>
        <v>0.80909329293987287</v>
      </c>
      <c r="P19" s="7">
        <f t="shared" si="9"/>
        <v>0.82413340939809299</v>
      </c>
      <c r="Q19" s="7">
        <f t="shared" si="10"/>
        <v>0.75626940706318968</v>
      </c>
      <c r="R19" s="3">
        <f t="shared" si="11"/>
        <v>0.72927804250546746</v>
      </c>
      <c r="S19" s="7">
        <f t="shared" si="12"/>
        <v>0.68409329293987753</v>
      </c>
      <c r="T19" s="7">
        <f t="shared" si="13"/>
        <v>0.69913340939808677</v>
      </c>
      <c r="U19" s="7">
        <f t="shared" si="14"/>
        <v>0.63126940706318635</v>
      </c>
      <c r="V19" s="4">
        <f t="shared" si="15"/>
        <v>0.60427804250547013</v>
      </c>
      <c r="X19" s="7">
        <f t="shared" si="16"/>
        <v>0.59309329293986934</v>
      </c>
      <c r="Y19" s="7">
        <f t="shared" si="17"/>
        <v>0.60813340939807858</v>
      </c>
      <c r="Z19" s="7">
        <f t="shared" si="18"/>
        <v>0.54026940706317816</v>
      </c>
      <c r="AA19" s="4">
        <f t="shared" si="19"/>
        <v>0.51327804250546194</v>
      </c>
      <c r="AB19" t="s">
        <v>251</v>
      </c>
      <c r="AC19" t="s">
        <v>718</v>
      </c>
    </row>
    <row r="20" spans="1:29">
      <c r="A20" t="s">
        <v>271</v>
      </c>
      <c r="B20">
        <v>-574.963374982</v>
      </c>
      <c r="C20">
        <v>111.98099999999999</v>
      </c>
      <c r="D20">
        <v>106.277</v>
      </c>
      <c r="E20">
        <v>103.57299999999999</v>
      </c>
      <c r="F20" s="3">
        <f t="shared" si="2"/>
        <v>0.85201543484761999</v>
      </c>
      <c r="G20" s="4">
        <f t="shared" si="3"/>
        <v>0.97301543484761055</v>
      </c>
      <c r="H20" s="4">
        <f t="shared" si="4"/>
        <v>0.93901543484760452</v>
      </c>
      <c r="I20">
        <v>-573.63506658660106</v>
      </c>
      <c r="J20">
        <v>-574.25091509910806</v>
      </c>
      <c r="K20">
        <v>-574.43411917061098</v>
      </c>
      <c r="L20">
        <f t="shared" si="5"/>
        <v>-574.5359649820399</v>
      </c>
      <c r="M20">
        <f t="shared" si="6"/>
        <v>-574.56122009826618</v>
      </c>
      <c r="N20" s="6">
        <f t="shared" si="7"/>
        <v>-574.57126474676522</v>
      </c>
      <c r="O20" s="7">
        <f t="shared" si="8"/>
        <v>0.79093006855416403</v>
      </c>
      <c r="P20" s="7">
        <f t="shared" si="9"/>
        <v>0.6482444715355814</v>
      </c>
      <c r="Q20" s="7">
        <f t="shared" si="10"/>
        <v>0.77686581440559721</v>
      </c>
      <c r="R20" s="3">
        <f t="shared" si="11"/>
        <v>0.82802203035061384</v>
      </c>
      <c r="S20" s="7">
        <f t="shared" si="12"/>
        <v>0.91193006855415604</v>
      </c>
      <c r="T20" s="7">
        <f t="shared" si="13"/>
        <v>0.76924447153557196</v>
      </c>
      <c r="U20" s="7">
        <f t="shared" si="14"/>
        <v>0.89786581440559132</v>
      </c>
      <c r="V20" s="4">
        <f t="shared" si="15"/>
        <v>0.94902203035060495</v>
      </c>
      <c r="X20" s="7">
        <f t="shared" si="16"/>
        <v>0.87793006855415001</v>
      </c>
      <c r="Y20" s="7">
        <f t="shared" si="17"/>
        <v>0.73524447153556594</v>
      </c>
      <c r="Z20" s="7">
        <f t="shared" si="18"/>
        <v>0.8638658144055853</v>
      </c>
      <c r="AA20" s="4">
        <f t="shared" si="19"/>
        <v>0.91502203035059892</v>
      </c>
      <c r="AB20" t="s">
        <v>251</v>
      </c>
      <c r="AC20" t="s">
        <v>719</v>
      </c>
    </row>
    <row r="21" spans="1:29">
      <c r="A21" t="s">
        <v>272</v>
      </c>
      <c r="B21">
        <v>-574.96327434600005</v>
      </c>
      <c r="C21">
        <v>112.583</v>
      </c>
      <c r="D21">
        <v>107</v>
      </c>
      <c r="E21">
        <v>104.354</v>
      </c>
      <c r="F21" s="3">
        <f t="shared" si="2"/>
        <v>0.91516547926928582</v>
      </c>
      <c r="G21" s="4">
        <f t="shared" si="3"/>
        <v>1.6381654792692899</v>
      </c>
      <c r="H21" s="4">
        <f t="shared" si="4"/>
        <v>1.7831654792692859</v>
      </c>
      <c r="I21">
        <v>-573.63524454502306</v>
      </c>
      <c r="J21">
        <v>-574.25067456901695</v>
      </c>
      <c r="K21">
        <v>-574.43381069614202</v>
      </c>
      <c r="L21">
        <f t="shared" si="5"/>
        <v>-574.53553075155128</v>
      </c>
      <c r="M21">
        <f t="shared" si="6"/>
        <v>-574.5608644862341</v>
      </c>
      <c r="N21" s="6">
        <f t="shared" si="7"/>
        <v>-574.57094040343759</v>
      </c>
      <c r="O21" s="7">
        <f t="shared" si="8"/>
        <v>0.98450072345470863</v>
      </c>
      <c r="P21" s="7">
        <f t="shared" si="9"/>
        <v>0.92072822146202804</v>
      </c>
      <c r="Q21" s="7">
        <f t="shared" si="10"/>
        <v>1.000015737221509</v>
      </c>
      <c r="R21" s="3">
        <f t="shared" si="11"/>
        <v>1.03155054456829</v>
      </c>
      <c r="S21" s="7">
        <f t="shared" si="12"/>
        <v>1.7075007234547144</v>
      </c>
      <c r="T21" s="7">
        <f t="shared" si="13"/>
        <v>1.6437282214620268</v>
      </c>
      <c r="U21" s="7">
        <f t="shared" si="14"/>
        <v>1.7230157372215018</v>
      </c>
      <c r="V21" s="4">
        <f t="shared" si="15"/>
        <v>1.7545505445682892</v>
      </c>
      <c r="X21" s="7">
        <f t="shared" si="16"/>
        <v>1.8525007234547104</v>
      </c>
      <c r="Y21" s="7">
        <f t="shared" si="17"/>
        <v>1.7887282214620228</v>
      </c>
      <c r="Z21" s="7">
        <f t="shared" si="18"/>
        <v>1.8680157372214978</v>
      </c>
      <c r="AA21" s="4">
        <f t="shared" si="19"/>
        <v>1.8995505445682852</v>
      </c>
      <c r="AC21" t="s">
        <v>720</v>
      </c>
    </row>
    <row r="22" spans="1:29">
      <c r="A22" t="s">
        <v>273</v>
      </c>
      <c r="B22">
        <v>-574.96323994099998</v>
      </c>
      <c r="C22">
        <v>112.541</v>
      </c>
      <c r="D22">
        <v>106.949</v>
      </c>
      <c r="E22">
        <v>104.301</v>
      </c>
      <c r="F22" s="3">
        <f t="shared" si="2"/>
        <v>0.93675494311290242</v>
      </c>
      <c r="G22" s="4">
        <f t="shared" si="3"/>
        <v>1.6177549431128995</v>
      </c>
      <c r="H22" s="4">
        <f t="shared" si="4"/>
        <v>1.7517549431128998</v>
      </c>
      <c r="I22">
        <v>-573.63572777694606</v>
      </c>
      <c r="J22">
        <v>-574.25051642439701</v>
      </c>
      <c r="K22">
        <v>-574.43351235836599</v>
      </c>
      <c r="L22">
        <f t="shared" si="5"/>
        <v>-574.53507574121716</v>
      </c>
      <c r="M22">
        <f t="shared" si="6"/>
        <v>-574.56046888708158</v>
      </c>
      <c r="N22" s="6">
        <f t="shared" si="7"/>
        <v>-574.57056843373209</v>
      </c>
      <c r="O22" s="7">
        <f t="shared" si="8"/>
        <v>1.1717105073999756</v>
      </c>
      <c r="P22" s="7">
        <f t="shared" si="9"/>
        <v>1.2062515215189578</v>
      </c>
      <c r="Q22" s="7">
        <f t="shared" si="10"/>
        <v>1.2482579573524482</v>
      </c>
      <c r="R22" s="3">
        <f t="shared" si="11"/>
        <v>1.2649650625921309</v>
      </c>
      <c r="S22" s="7">
        <f t="shared" si="12"/>
        <v>1.8527105073999763</v>
      </c>
      <c r="T22" s="7">
        <f t="shared" si="13"/>
        <v>1.8872515215189622</v>
      </c>
      <c r="U22" s="7">
        <f t="shared" si="14"/>
        <v>1.9292579573524478</v>
      </c>
      <c r="V22" s="4">
        <f t="shared" si="15"/>
        <v>1.9459650625921228</v>
      </c>
      <c r="X22" s="7">
        <f t="shared" si="16"/>
        <v>1.9867105073999767</v>
      </c>
      <c r="Y22" s="7">
        <f t="shared" si="17"/>
        <v>2.0212515215189484</v>
      </c>
      <c r="Z22" s="7">
        <f t="shared" si="18"/>
        <v>2.0632579573524481</v>
      </c>
      <c r="AA22" s="4">
        <f t="shared" si="19"/>
        <v>2.0799650625921231</v>
      </c>
      <c r="AC22" t="s">
        <v>721</v>
      </c>
    </row>
    <row r="23" spans="1:29">
      <c r="A23" t="s">
        <v>274</v>
      </c>
      <c r="B23">
        <v>-574.96323584699996</v>
      </c>
      <c r="C23">
        <v>112.441</v>
      </c>
      <c r="D23">
        <v>106.804</v>
      </c>
      <c r="E23">
        <v>104.134</v>
      </c>
      <c r="F23" s="3">
        <f t="shared" si="2"/>
        <v>0.9393239669530159</v>
      </c>
      <c r="G23" s="4">
        <f t="shared" si="3"/>
        <v>1.5203239669530149</v>
      </c>
      <c r="H23" s="4">
        <f t="shared" si="4"/>
        <v>1.5873239669530079</v>
      </c>
      <c r="I23">
        <v>-573.63556676686096</v>
      </c>
      <c r="J23">
        <v>-574.25076540587804</v>
      </c>
      <c r="K23">
        <v>-574.43388529675099</v>
      </c>
      <c r="L23">
        <f t="shared" si="5"/>
        <v>-574.53551449022302</v>
      </c>
      <c r="M23">
        <f t="shared" si="6"/>
        <v>-574.5609278226683</v>
      </c>
      <c r="N23" s="6">
        <f t="shared" si="7"/>
        <v>-574.57103539807258</v>
      </c>
      <c r="O23" s="7">
        <f t="shared" si="8"/>
        <v>0.93768813380210003</v>
      </c>
      <c r="P23" s="7">
        <f t="shared" si="9"/>
        <v>0.93093235916756145</v>
      </c>
      <c r="Q23" s="7">
        <f t="shared" si="10"/>
        <v>0.96027152406162875</v>
      </c>
      <c r="R23" s="3">
        <f t="shared" si="11"/>
        <v>0.97194051016551741</v>
      </c>
      <c r="S23" s="7">
        <f t="shared" si="12"/>
        <v>1.518688133802101</v>
      </c>
      <c r="T23" s="7">
        <f t="shared" si="13"/>
        <v>1.5119323591675595</v>
      </c>
      <c r="U23" s="7">
        <f t="shared" si="14"/>
        <v>1.5412715240616279</v>
      </c>
      <c r="V23" s="4">
        <f t="shared" si="15"/>
        <v>1.5529405101655271</v>
      </c>
      <c r="X23" s="7">
        <f t="shared" si="16"/>
        <v>1.5856881338020941</v>
      </c>
      <c r="Y23" s="7">
        <f t="shared" si="17"/>
        <v>1.5789323591675526</v>
      </c>
      <c r="Z23" s="7">
        <f t="shared" si="18"/>
        <v>1.608271524061621</v>
      </c>
      <c r="AA23" s="4">
        <f t="shared" si="19"/>
        <v>1.6199405101655202</v>
      </c>
      <c r="AC23" t="s">
        <v>722</v>
      </c>
    </row>
    <row r="24" spans="1:29">
      <c r="A24" t="s">
        <v>275</v>
      </c>
      <c r="B24">
        <v>-574.96323515899996</v>
      </c>
      <c r="C24">
        <v>112.27500000000001</v>
      </c>
      <c r="D24">
        <v>106.624</v>
      </c>
      <c r="E24">
        <v>103.947</v>
      </c>
      <c r="F24" s="3">
        <f t="shared" si="2"/>
        <v>0.93975569347817667</v>
      </c>
      <c r="G24" s="4">
        <f t="shared" si="3"/>
        <v>1.3547556934781824</v>
      </c>
      <c r="H24" s="4">
        <f t="shared" si="4"/>
        <v>1.4007556934781746</v>
      </c>
      <c r="I24">
        <v>-573.63527495149503</v>
      </c>
      <c r="J24">
        <v>-574.25067263226504</v>
      </c>
      <c r="K24">
        <v>-574.433889693796</v>
      </c>
      <c r="L24">
        <f t="shared" si="5"/>
        <v>-574.53551384450714</v>
      </c>
      <c r="M24">
        <f t="shared" si="6"/>
        <v>-574.56099963350312</v>
      </c>
      <c r="N24" s="6">
        <f t="shared" si="7"/>
        <v>-574.57113602685388</v>
      </c>
      <c r="O24" s="7">
        <f t="shared" si="8"/>
        <v>0.93492894635106338</v>
      </c>
      <c r="P24" s="7">
        <f t="shared" si="9"/>
        <v>0.93133755201016499</v>
      </c>
      <c r="Q24" s="7">
        <f t="shared" si="10"/>
        <v>0.91520954415152223</v>
      </c>
      <c r="R24" s="3">
        <f t="shared" si="11"/>
        <v>0.9087949955211182</v>
      </c>
      <c r="S24" s="7">
        <f t="shared" si="12"/>
        <v>1.3499289463510706</v>
      </c>
      <c r="T24" s="7">
        <f t="shared" si="13"/>
        <v>1.3463375520101692</v>
      </c>
      <c r="U24" s="7">
        <f t="shared" si="14"/>
        <v>1.3302095441515291</v>
      </c>
      <c r="V24" s="4">
        <f t="shared" si="15"/>
        <v>1.3237949955211263</v>
      </c>
      <c r="X24" s="7">
        <f t="shared" si="16"/>
        <v>1.3959289463510629</v>
      </c>
      <c r="Y24" s="7">
        <f t="shared" si="17"/>
        <v>1.3923375520101615</v>
      </c>
      <c r="Z24" s="7">
        <f t="shared" si="18"/>
        <v>1.3762095441515214</v>
      </c>
      <c r="AA24" s="4">
        <f t="shared" si="19"/>
        <v>1.3697949955211186</v>
      </c>
      <c r="AC24" t="s">
        <v>723</v>
      </c>
    </row>
    <row r="25" spans="1:29">
      <c r="A25" t="s">
        <v>276</v>
      </c>
      <c r="B25">
        <v>-574.96308502299996</v>
      </c>
      <c r="C25">
        <v>111.964</v>
      </c>
      <c r="D25">
        <v>106.258</v>
      </c>
      <c r="E25">
        <v>103.553</v>
      </c>
      <c r="F25" s="3">
        <f t="shared" si="2"/>
        <v>1.0339674573948687</v>
      </c>
      <c r="G25" s="4">
        <f t="shared" si="3"/>
        <v>1.1379674573948648</v>
      </c>
      <c r="H25" s="4">
        <f t="shared" si="4"/>
        <v>1.1009674573948587</v>
      </c>
      <c r="I25">
        <v>-573.63466471574498</v>
      </c>
      <c r="J25">
        <v>-574.250432744009</v>
      </c>
      <c r="K25">
        <v>-574.43361288466701</v>
      </c>
      <c r="L25">
        <f t="shared" si="5"/>
        <v>-574.53544537423409</v>
      </c>
      <c r="M25">
        <f t="shared" si="6"/>
        <v>-574.56069720989319</v>
      </c>
      <c r="N25" s="6">
        <f t="shared" si="7"/>
        <v>-574.57074055362114</v>
      </c>
      <c r="O25" s="7">
        <f t="shared" si="8"/>
        <v>1.1086293000978078</v>
      </c>
      <c r="P25" s="7">
        <f t="shared" si="9"/>
        <v>0.97430329773251478</v>
      </c>
      <c r="Q25" s="7">
        <f t="shared" si="10"/>
        <v>1.1049832276156688</v>
      </c>
      <c r="R25" s="3">
        <f t="shared" si="11"/>
        <v>1.1569581998028693</v>
      </c>
      <c r="S25" s="7">
        <f t="shared" si="12"/>
        <v>1.2126293000978023</v>
      </c>
      <c r="T25" s="7">
        <f t="shared" si="13"/>
        <v>1.0783032977325178</v>
      </c>
      <c r="U25" s="7">
        <f t="shared" si="14"/>
        <v>1.2089832276156613</v>
      </c>
      <c r="V25" s="4">
        <f t="shared" si="15"/>
        <v>1.2609581998028716</v>
      </c>
      <c r="X25" s="7">
        <f t="shared" si="16"/>
        <v>1.1756293000977962</v>
      </c>
      <c r="Y25" s="7">
        <f t="shared" si="17"/>
        <v>1.0413032977325116</v>
      </c>
      <c r="Z25" s="7">
        <f t="shared" si="18"/>
        <v>1.1719832276156552</v>
      </c>
      <c r="AA25" s="4">
        <f t="shared" si="19"/>
        <v>1.2239581998028655</v>
      </c>
      <c r="AC25" t="s">
        <v>724</v>
      </c>
    </row>
    <row r="26" spans="1:29">
      <c r="A26" t="s">
        <v>277</v>
      </c>
      <c r="B26">
        <v>-574.96287967900003</v>
      </c>
      <c r="C26">
        <v>112.065</v>
      </c>
      <c r="D26">
        <v>106.40900000000001</v>
      </c>
      <c r="E26">
        <v>103.72799999999999</v>
      </c>
      <c r="F26" s="3">
        <f t="shared" si="2"/>
        <v>1.1628227648729788</v>
      </c>
      <c r="G26" s="4">
        <f t="shared" si="3"/>
        <v>1.367822764872983</v>
      </c>
      <c r="H26" s="4">
        <f t="shared" si="4"/>
        <v>1.404822764872975</v>
      </c>
      <c r="I26">
        <v>-573.63581438736696</v>
      </c>
      <c r="J26">
        <v>-574.25012770464298</v>
      </c>
      <c r="K26">
        <v>-574.43299629709395</v>
      </c>
      <c r="L26">
        <f t="shared" si="5"/>
        <v>-574.53446701149642</v>
      </c>
      <c r="M26">
        <f t="shared" si="6"/>
        <v>-574.55986448047452</v>
      </c>
      <c r="N26" s="6">
        <f t="shared" si="7"/>
        <v>-574.56996574654534</v>
      </c>
      <c r="O26" s="7">
        <f t="shared" si="8"/>
        <v>1.495543850016545</v>
      </c>
      <c r="P26" s="7">
        <f t="shared" si="9"/>
        <v>1.5882351945789368</v>
      </c>
      <c r="Q26" s="7">
        <f t="shared" si="10"/>
        <v>1.62752883558242</v>
      </c>
      <c r="R26" s="3">
        <f t="shared" si="11"/>
        <v>1.6431569882696631</v>
      </c>
      <c r="S26" s="7">
        <f t="shared" si="12"/>
        <v>1.700543850016544</v>
      </c>
      <c r="T26" s="7">
        <f t="shared" si="13"/>
        <v>1.7932351945789406</v>
      </c>
      <c r="U26" s="7">
        <f t="shared" si="14"/>
        <v>1.8325288355824227</v>
      </c>
      <c r="V26" s="4">
        <f t="shared" si="15"/>
        <v>1.8481569882696647</v>
      </c>
      <c r="X26" s="7">
        <f t="shared" si="16"/>
        <v>1.7375438500165359</v>
      </c>
      <c r="Y26" s="7">
        <f t="shared" si="17"/>
        <v>1.8302351945789326</v>
      </c>
      <c r="Z26" s="7">
        <f t="shared" si="18"/>
        <v>1.8695288355824147</v>
      </c>
      <c r="AA26" s="4">
        <f t="shared" si="19"/>
        <v>1.8851569882696566</v>
      </c>
      <c r="AC26" t="s">
        <v>725</v>
      </c>
    </row>
    <row r="27" spans="1:29">
      <c r="A27" t="s">
        <v>278</v>
      </c>
      <c r="B27">
        <v>-574.96282641699997</v>
      </c>
      <c r="C27">
        <v>112.29300000000001</v>
      </c>
      <c r="D27">
        <v>106.652</v>
      </c>
      <c r="E27">
        <v>103.977</v>
      </c>
      <c r="F27" s="3">
        <f t="shared" si="2"/>
        <v>1.1962451750510539</v>
      </c>
      <c r="G27" s="4">
        <f t="shared" si="3"/>
        <v>1.6292451750510537</v>
      </c>
      <c r="H27" s="4">
        <f t="shared" si="4"/>
        <v>1.6872451750510464</v>
      </c>
      <c r="I27">
        <v>-573.63557993945096</v>
      </c>
      <c r="J27">
        <v>-574.25055047208696</v>
      </c>
      <c r="K27">
        <v>-574.43370279657199</v>
      </c>
      <c r="L27">
        <f t="shared" si="5"/>
        <v>-574.53519397576417</v>
      </c>
      <c r="M27">
        <f t="shared" si="6"/>
        <v>-574.56076782385696</v>
      </c>
      <c r="N27" s="6">
        <f t="shared" si="7"/>
        <v>-574.57093924071216</v>
      </c>
      <c r="O27" s="7">
        <f t="shared" si="8"/>
        <v>1.0522087269835911</v>
      </c>
      <c r="P27" s="7">
        <f t="shared" si="9"/>
        <v>1.1320582219091975</v>
      </c>
      <c r="Q27" s="7">
        <f t="shared" si="10"/>
        <v>1.0606722956342469</v>
      </c>
      <c r="R27" s="3">
        <f t="shared" si="11"/>
        <v>1.0322801658001357</v>
      </c>
      <c r="S27" s="7">
        <f t="shared" si="12"/>
        <v>1.4852087269836005</v>
      </c>
      <c r="T27" s="7">
        <f t="shared" si="13"/>
        <v>1.5650582219092115</v>
      </c>
      <c r="U27" s="7">
        <f t="shared" si="14"/>
        <v>1.493672295634255</v>
      </c>
      <c r="V27" s="4">
        <f t="shared" si="15"/>
        <v>1.465280165800138</v>
      </c>
      <c r="X27" s="7">
        <f t="shared" si="16"/>
        <v>1.5432087269835932</v>
      </c>
      <c r="Y27" s="7">
        <f t="shared" si="17"/>
        <v>1.6230582219092042</v>
      </c>
      <c r="Z27" s="7">
        <f t="shared" si="18"/>
        <v>1.5516722956342477</v>
      </c>
      <c r="AA27" s="4">
        <f t="shared" si="19"/>
        <v>1.5232801658001307</v>
      </c>
      <c r="AC27" t="s">
        <v>726</v>
      </c>
    </row>
    <row r="28" spans="1:29">
      <c r="A28" t="s">
        <v>279</v>
      </c>
      <c r="B28">
        <v>-574.962823856</v>
      </c>
      <c r="C28">
        <v>111.94</v>
      </c>
      <c r="D28">
        <v>106.259</v>
      </c>
      <c r="E28">
        <v>103.56699999999999</v>
      </c>
      <c r="F28" s="3">
        <f t="shared" si="2"/>
        <v>1.1978522268236154</v>
      </c>
      <c r="G28" s="4">
        <f t="shared" si="3"/>
        <v>1.2778522268236117</v>
      </c>
      <c r="H28" s="4">
        <f t="shared" si="4"/>
        <v>1.2788522268236022</v>
      </c>
      <c r="I28">
        <v>-573.63571248821199</v>
      </c>
      <c r="J28">
        <v>-574.25010068388701</v>
      </c>
      <c r="K28">
        <v>-574.43306873960898</v>
      </c>
      <c r="L28">
        <f t="shared" si="5"/>
        <v>-574.53447464874228</v>
      </c>
      <c r="M28">
        <f t="shared" si="6"/>
        <v>-574.56000592731846</v>
      </c>
      <c r="N28" s="6">
        <f t="shared" si="7"/>
        <v>-574.5701604131159</v>
      </c>
      <c r="O28" s="7">
        <f t="shared" si="8"/>
        <v>1.450085484775671</v>
      </c>
      <c r="P28" s="7">
        <f t="shared" si="9"/>
        <v>1.5834427503701312</v>
      </c>
      <c r="Q28" s="7">
        <f t="shared" si="10"/>
        <v>1.5387695995036543</v>
      </c>
      <c r="R28" s="3">
        <f t="shared" si="11"/>
        <v>1.52100186898946</v>
      </c>
      <c r="S28" s="7">
        <f t="shared" si="12"/>
        <v>1.5300854847756682</v>
      </c>
      <c r="T28" s="7">
        <f t="shared" si="13"/>
        <v>1.6634427503701232</v>
      </c>
      <c r="U28" s="7">
        <f t="shared" si="14"/>
        <v>1.6187695995036506</v>
      </c>
      <c r="V28" s="4">
        <f t="shared" si="15"/>
        <v>1.6010018689894565</v>
      </c>
      <c r="X28" s="7">
        <f t="shared" si="16"/>
        <v>1.5310854847756588</v>
      </c>
      <c r="Y28" s="7">
        <f t="shared" si="17"/>
        <v>1.6644427503701138</v>
      </c>
      <c r="Z28" s="7">
        <f t="shared" si="18"/>
        <v>1.6197695995036412</v>
      </c>
      <c r="AA28" s="4">
        <f t="shared" si="19"/>
        <v>1.6020018689894471</v>
      </c>
      <c r="AC28" t="s">
        <v>727</v>
      </c>
    </row>
    <row r="29" spans="1:29">
      <c r="A29" t="s">
        <v>280</v>
      </c>
      <c r="B29">
        <v>-574.96280963200002</v>
      </c>
      <c r="C29">
        <v>112.46299999999999</v>
      </c>
      <c r="D29">
        <v>106.876</v>
      </c>
      <c r="E29">
        <v>104.227</v>
      </c>
      <c r="F29" s="3">
        <f t="shared" si="2"/>
        <v>1.2067779217159065</v>
      </c>
      <c r="G29" s="4">
        <f t="shared" si="3"/>
        <v>1.8097779217159058</v>
      </c>
      <c r="H29" s="4">
        <f t="shared" si="4"/>
        <v>1.947777921715911</v>
      </c>
      <c r="I29">
        <v>-573.63477685476005</v>
      </c>
      <c r="J29">
        <v>-574.24989648161795</v>
      </c>
      <c r="K29">
        <v>-574.43252754639298</v>
      </c>
      <c r="L29">
        <f t="shared" si="5"/>
        <v>-574.53460899462073</v>
      </c>
      <c r="M29">
        <f t="shared" si="6"/>
        <v>-574.5592309409252</v>
      </c>
      <c r="N29" s="6">
        <f t="shared" si="7"/>
        <v>-574.56902376047822</v>
      </c>
      <c r="O29" s="7">
        <f t="shared" si="8"/>
        <v>1.7896893605898392</v>
      </c>
      <c r="P29" s="7">
        <f t="shared" si="9"/>
        <v>1.4991394374832843</v>
      </c>
      <c r="Q29" s="7">
        <f t="shared" si="10"/>
        <v>2.0250809113730903</v>
      </c>
      <c r="R29" s="3">
        <f t="shared" si="11"/>
        <v>2.2342621793431294</v>
      </c>
      <c r="S29" s="7">
        <f t="shared" si="12"/>
        <v>2.3926893605898272</v>
      </c>
      <c r="T29" s="7">
        <f t="shared" si="13"/>
        <v>2.1021394374832738</v>
      </c>
      <c r="U29" s="7">
        <f t="shared" si="14"/>
        <v>2.6280809113730896</v>
      </c>
      <c r="V29" s="4">
        <f t="shared" si="15"/>
        <v>2.8372621793431279</v>
      </c>
      <c r="X29" s="7">
        <f t="shared" si="16"/>
        <v>2.5306893605898324</v>
      </c>
      <c r="Y29" s="7">
        <f t="shared" si="17"/>
        <v>2.240139437483279</v>
      </c>
      <c r="Z29" s="7">
        <f t="shared" si="18"/>
        <v>2.7660809113730949</v>
      </c>
      <c r="AA29" s="4">
        <f t="shared" si="19"/>
        <v>2.9752621793431331</v>
      </c>
      <c r="AC29" t="s">
        <v>728</v>
      </c>
    </row>
    <row r="30" spans="1:29">
      <c r="A30" t="s">
        <v>281</v>
      </c>
      <c r="B30">
        <v>-574.96270891699999</v>
      </c>
      <c r="C30">
        <v>112.03</v>
      </c>
      <c r="D30">
        <v>106.34099999999999</v>
      </c>
      <c r="E30">
        <v>103.646</v>
      </c>
      <c r="F30" s="3">
        <f t="shared" si="2"/>
        <v>1.2699775394332813</v>
      </c>
      <c r="G30" s="4">
        <f t="shared" si="3"/>
        <v>1.4399775394332863</v>
      </c>
      <c r="H30" s="4">
        <f t="shared" si="4"/>
        <v>1.4299775394332812</v>
      </c>
      <c r="I30">
        <v>-573.63611320311099</v>
      </c>
      <c r="J30">
        <v>-574.25051765173305</v>
      </c>
      <c r="K30">
        <v>-574.43321966446501</v>
      </c>
      <c r="L30">
        <f t="shared" si="5"/>
        <v>-574.53489913938097</v>
      </c>
      <c r="M30">
        <f t="shared" si="6"/>
        <v>-574.55997228034403</v>
      </c>
      <c r="N30" s="6">
        <f t="shared" si="7"/>
        <v>-574.56994455231813</v>
      </c>
      <c r="O30" s="7">
        <f t="shared" si="8"/>
        <v>1.3553787062200078</v>
      </c>
      <c r="P30" s="7">
        <f t="shared" si="9"/>
        <v>1.3170708486486844</v>
      </c>
      <c r="Q30" s="7">
        <f t="shared" si="10"/>
        <v>1.5598833950719699</v>
      </c>
      <c r="R30" s="3">
        <f t="shared" si="11"/>
        <v>1.6564565668483968</v>
      </c>
      <c r="S30" s="7">
        <f t="shared" si="12"/>
        <v>1.5253787062200104</v>
      </c>
      <c r="T30" s="7">
        <f t="shared" si="13"/>
        <v>1.4870708486486848</v>
      </c>
      <c r="U30" s="7">
        <f t="shared" si="14"/>
        <v>1.7298833950719654</v>
      </c>
      <c r="V30" s="4">
        <f t="shared" si="15"/>
        <v>1.8264565668483925</v>
      </c>
      <c r="X30" s="7">
        <f t="shared" si="16"/>
        <v>1.5153787062200053</v>
      </c>
      <c r="Y30" s="7">
        <f t="shared" si="17"/>
        <v>1.4770708486486797</v>
      </c>
      <c r="Z30" s="7">
        <f t="shared" si="18"/>
        <v>1.7198833950719603</v>
      </c>
      <c r="AA30" s="4">
        <f t="shared" si="19"/>
        <v>1.8164565668483874</v>
      </c>
      <c r="AC30" t="s">
        <v>729</v>
      </c>
    </row>
    <row r="31" spans="1:29">
      <c r="A31" t="s">
        <v>282</v>
      </c>
      <c r="B31">
        <v>-574.96270784700005</v>
      </c>
      <c r="C31">
        <v>112.295</v>
      </c>
      <c r="D31">
        <v>106.66800000000001</v>
      </c>
      <c r="E31">
        <v>104.001</v>
      </c>
      <c r="F31" s="3">
        <f t="shared" si="2"/>
        <v>1.2706489745432654</v>
      </c>
      <c r="G31" s="4">
        <f t="shared" si="3"/>
        <v>1.7056489745432657</v>
      </c>
      <c r="H31" s="4">
        <f t="shared" si="4"/>
        <v>1.785648974543264</v>
      </c>
      <c r="I31">
        <v>-573.63617795059599</v>
      </c>
      <c r="J31">
        <v>-574.25047930301696</v>
      </c>
      <c r="K31">
        <v>-574.43317001063099</v>
      </c>
      <c r="L31">
        <f t="shared" si="5"/>
        <v>-574.53481307185177</v>
      </c>
      <c r="M31">
        <f t="shared" si="6"/>
        <v>-574.55991478339297</v>
      </c>
      <c r="N31" s="6">
        <f t="shared" si="7"/>
        <v>-574.56989841866516</v>
      </c>
      <c r="O31" s="7">
        <f t="shared" si="8"/>
        <v>1.3865369579966103</v>
      </c>
      <c r="P31" s="7">
        <f t="shared" si="9"/>
        <v>1.3710790394983239</v>
      </c>
      <c r="Q31" s="7">
        <f t="shared" si="10"/>
        <v>1.5959632771717875</v>
      </c>
      <c r="R31" s="3">
        <f t="shared" si="11"/>
        <v>1.6854058716280451</v>
      </c>
      <c r="S31" s="7">
        <f t="shared" si="12"/>
        <v>1.8215369579966136</v>
      </c>
      <c r="T31" s="7">
        <f t="shared" si="13"/>
        <v>1.8060790394983286</v>
      </c>
      <c r="U31" s="7">
        <f t="shared" si="14"/>
        <v>2.0309632771717929</v>
      </c>
      <c r="V31" s="4">
        <f t="shared" si="15"/>
        <v>2.1204058716280514</v>
      </c>
      <c r="X31" s="7">
        <f t="shared" si="16"/>
        <v>1.9015369579966119</v>
      </c>
      <c r="Y31" s="7">
        <f t="shared" si="17"/>
        <v>1.8860790394983269</v>
      </c>
      <c r="Z31" s="7">
        <f t="shared" si="18"/>
        <v>2.1109632771717912</v>
      </c>
      <c r="AA31" s="4">
        <f t="shared" si="19"/>
        <v>2.2004058716280497</v>
      </c>
      <c r="AC31" t="s">
        <v>730</v>
      </c>
    </row>
    <row r="32" spans="1:29">
      <c r="A32" t="s">
        <v>283</v>
      </c>
      <c r="B32">
        <v>-574.96269083799996</v>
      </c>
      <c r="C32">
        <v>112.217</v>
      </c>
      <c r="D32">
        <v>106.566</v>
      </c>
      <c r="E32">
        <v>103.889</v>
      </c>
      <c r="F32" s="3">
        <f t="shared" si="2"/>
        <v>1.281322283415542</v>
      </c>
      <c r="G32" s="4">
        <f t="shared" si="3"/>
        <v>1.6383222834155475</v>
      </c>
      <c r="H32" s="4">
        <f t="shared" si="4"/>
        <v>1.6843222834155398</v>
      </c>
      <c r="I32">
        <v>-573.63483655298</v>
      </c>
      <c r="J32">
        <v>-574.25030106457405</v>
      </c>
      <c r="K32">
        <v>-574.43313262121205</v>
      </c>
      <c r="L32">
        <f t="shared" si="5"/>
        <v>-574.53517320994035</v>
      </c>
      <c r="M32">
        <f t="shared" si="6"/>
        <v>-574.55997511037003</v>
      </c>
      <c r="N32" s="6">
        <f t="shared" si="7"/>
        <v>-574.56983950258655</v>
      </c>
      <c r="O32" s="7">
        <f t="shared" si="8"/>
        <v>1.4099991729860497</v>
      </c>
      <c r="P32" s="7">
        <f t="shared" si="9"/>
        <v>1.1450889733026115</v>
      </c>
      <c r="Q32" s="7">
        <f t="shared" si="10"/>
        <v>1.5581075269130442</v>
      </c>
      <c r="R32" s="3">
        <f t="shared" si="11"/>
        <v>1.722376269729003</v>
      </c>
      <c r="S32" s="7">
        <f t="shared" si="12"/>
        <v>1.766999172986047</v>
      </c>
      <c r="T32" s="7">
        <f t="shared" si="13"/>
        <v>1.5020889733026053</v>
      </c>
      <c r="U32" s="7">
        <f t="shared" si="14"/>
        <v>1.9151075269130473</v>
      </c>
      <c r="V32" s="4">
        <f t="shared" si="15"/>
        <v>2.0793762697289964</v>
      </c>
      <c r="X32" s="7">
        <f t="shared" si="16"/>
        <v>1.8129991729860393</v>
      </c>
      <c r="Y32" s="7">
        <f t="shared" si="17"/>
        <v>1.5480889733025975</v>
      </c>
      <c r="Z32" s="7">
        <f t="shared" si="18"/>
        <v>1.9611075269130396</v>
      </c>
      <c r="AA32" s="4">
        <f t="shared" si="19"/>
        <v>2.1253762697289886</v>
      </c>
      <c r="AC32" t="s">
        <v>731</v>
      </c>
    </row>
    <row r="33" spans="1:29">
      <c r="A33" t="s">
        <v>284</v>
      </c>
      <c r="B33">
        <v>-574.96255377199998</v>
      </c>
      <c r="C33">
        <v>112.59099999999999</v>
      </c>
      <c r="D33">
        <v>107.01300000000001</v>
      </c>
      <c r="E33">
        <v>104.367</v>
      </c>
      <c r="F33" s="3">
        <f t="shared" si="2"/>
        <v>1.3673324983598762</v>
      </c>
      <c r="G33" s="4">
        <f t="shared" si="3"/>
        <v>2.0983324983598663</v>
      </c>
      <c r="H33" s="4">
        <f t="shared" si="4"/>
        <v>2.248332498359872</v>
      </c>
      <c r="I33">
        <v>-573.63658087703197</v>
      </c>
      <c r="J33">
        <v>-574.25096994648004</v>
      </c>
      <c r="K33">
        <v>-574.43361421151599</v>
      </c>
      <c r="L33">
        <f t="shared" si="5"/>
        <v>-574.53534431576747</v>
      </c>
      <c r="M33">
        <f t="shared" si="6"/>
        <v>-574.56032676395284</v>
      </c>
      <c r="N33" s="6">
        <f t="shared" si="7"/>
        <v>-574.57026296493575</v>
      </c>
      <c r="O33" s="7">
        <f t="shared" si="8"/>
        <v>1.1077966897826839</v>
      </c>
      <c r="P33" s="7">
        <f t="shared" si="9"/>
        <v>1.0377184439872127</v>
      </c>
      <c r="Q33" s="7">
        <f t="shared" si="10"/>
        <v>1.3374415685564789</v>
      </c>
      <c r="R33" s="3">
        <f t="shared" si="11"/>
        <v>1.456649629414448</v>
      </c>
      <c r="S33" s="7">
        <f t="shared" si="12"/>
        <v>1.8387966897826828</v>
      </c>
      <c r="T33" s="7">
        <f t="shared" si="13"/>
        <v>1.7687184439872112</v>
      </c>
      <c r="U33" s="7">
        <f t="shared" si="14"/>
        <v>2.0684415685564801</v>
      </c>
      <c r="V33" s="4">
        <f t="shared" si="15"/>
        <v>2.1876496294144374</v>
      </c>
      <c r="X33" s="7">
        <f t="shared" si="16"/>
        <v>1.9887966897826885</v>
      </c>
      <c r="Y33" s="7">
        <f t="shared" si="17"/>
        <v>1.9187184439872169</v>
      </c>
      <c r="Z33" s="7">
        <f t="shared" si="18"/>
        <v>2.2184415685564858</v>
      </c>
      <c r="AA33" s="4">
        <f t="shared" si="19"/>
        <v>2.3376496294144431</v>
      </c>
      <c r="AC33" t="s">
        <v>732</v>
      </c>
    </row>
    <row r="34" spans="1:29">
      <c r="A34" t="s">
        <v>285</v>
      </c>
      <c r="B34">
        <v>-574.96253783600002</v>
      </c>
      <c r="C34">
        <v>112.20399999999999</v>
      </c>
      <c r="D34">
        <v>106.524</v>
      </c>
      <c r="E34">
        <v>103.83199999999999</v>
      </c>
      <c r="F34" s="3">
        <f t="shared" si="2"/>
        <v>1.3773324894709456</v>
      </c>
      <c r="G34" s="4">
        <f t="shared" si="3"/>
        <v>1.7213324894709388</v>
      </c>
      <c r="H34" s="4">
        <f t="shared" si="4"/>
        <v>1.7233324894709341</v>
      </c>
      <c r="I34">
        <v>-573.63511627150206</v>
      </c>
      <c r="J34">
        <v>-574.25009073670003</v>
      </c>
      <c r="K34">
        <v>-574.43305574005103</v>
      </c>
      <c r="L34">
        <f t="shared" si="5"/>
        <v>-574.53473606059163</v>
      </c>
      <c r="M34">
        <f t="shared" si="6"/>
        <v>-574.55999081012658</v>
      </c>
      <c r="N34" s="6">
        <f t="shared" si="7"/>
        <v>-574.57003531278247</v>
      </c>
      <c r="O34" s="7">
        <f t="shared" si="8"/>
        <v>1.4582428306810478</v>
      </c>
      <c r="P34" s="7">
        <f t="shared" si="9"/>
        <v>1.4194043356277419</v>
      </c>
      <c r="Q34" s="7">
        <f t="shared" si="10"/>
        <v>1.5482557807815918</v>
      </c>
      <c r="R34" s="3">
        <f t="shared" si="11"/>
        <v>1.599503514692566</v>
      </c>
      <c r="S34" s="7">
        <f t="shared" si="12"/>
        <v>1.8022428306810383</v>
      </c>
      <c r="T34" s="7">
        <f t="shared" si="13"/>
        <v>1.7634043356277402</v>
      </c>
      <c r="U34" s="7">
        <f t="shared" si="14"/>
        <v>1.8922557807815821</v>
      </c>
      <c r="V34" s="4">
        <f t="shared" si="15"/>
        <v>1.9435035146925657</v>
      </c>
      <c r="X34" s="7">
        <f t="shared" si="16"/>
        <v>1.8042428306810336</v>
      </c>
      <c r="Y34" s="7">
        <f t="shared" si="17"/>
        <v>1.7654043356277356</v>
      </c>
      <c r="Z34" s="7">
        <f t="shared" si="18"/>
        <v>1.8942557807815774</v>
      </c>
      <c r="AA34" s="4">
        <f t="shared" si="19"/>
        <v>1.945503514692561</v>
      </c>
      <c r="AC34" t="s">
        <v>733</v>
      </c>
    </row>
    <row r="35" spans="1:29">
      <c r="A35" t="s">
        <v>286</v>
      </c>
      <c r="B35">
        <v>-574.96241238000005</v>
      </c>
      <c r="C35">
        <v>112.379</v>
      </c>
      <c r="D35">
        <v>106.745</v>
      </c>
      <c r="E35">
        <v>104.074</v>
      </c>
      <c r="F35" s="3">
        <f t="shared" si="2"/>
        <v>1.4560573193031923</v>
      </c>
      <c r="G35" s="4">
        <f t="shared" si="3"/>
        <v>1.9750573193032039</v>
      </c>
      <c r="H35" s="4">
        <f t="shared" si="4"/>
        <v>2.0440573193031923</v>
      </c>
      <c r="I35">
        <v>-573.63494738679594</v>
      </c>
      <c r="J35">
        <v>-574.25000686872397</v>
      </c>
      <c r="K35">
        <v>-574.433015959729</v>
      </c>
      <c r="L35">
        <f t="shared" si="5"/>
        <v>-574.53469154321635</v>
      </c>
      <c r="M35">
        <f t="shared" si="6"/>
        <v>-574.55998161636114</v>
      </c>
      <c r="N35" s="6">
        <f t="shared" si="7"/>
        <v>-574.5700401681803</v>
      </c>
      <c r="O35" s="7">
        <f t="shared" si="8"/>
        <v>1.4832053600361419</v>
      </c>
      <c r="P35" s="7">
        <f t="shared" si="9"/>
        <v>1.4473394108215096</v>
      </c>
      <c r="Q35" s="7">
        <f t="shared" si="10"/>
        <v>1.5540249557879624</v>
      </c>
      <c r="R35" s="3">
        <f t="shared" si="11"/>
        <v>1.5964567065028588</v>
      </c>
      <c r="S35" s="7">
        <f t="shared" si="12"/>
        <v>2.0022053600361431</v>
      </c>
      <c r="T35" s="7">
        <f t="shared" si="13"/>
        <v>1.9663394108215186</v>
      </c>
      <c r="U35" s="7">
        <f t="shared" si="14"/>
        <v>2.0730249557879716</v>
      </c>
      <c r="V35" s="4">
        <f t="shared" si="15"/>
        <v>2.1154567065028687</v>
      </c>
      <c r="X35" s="7">
        <f t="shared" si="16"/>
        <v>2.0712053600361315</v>
      </c>
      <c r="Y35" s="7">
        <f t="shared" si="17"/>
        <v>2.035339410821507</v>
      </c>
      <c r="Z35" s="7">
        <f t="shared" si="18"/>
        <v>2.14202495578796</v>
      </c>
      <c r="AA35" s="4">
        <f t="shared" si="19"/>
        <v>2.1844567065028571</v>
      </c>
      <c r="AC35" t="s">
        <v>734</v>
      </c>
    </row>
    <row r="36" spans="1:29">
      <c r="A36" t="s">
        <v>287</v>
      </c>
      <c r="B36">
        <v>-574.962330393</v>
      </c>
      <c r="C36">
        <v>112.038</v>
      </c>
      <c r="D36">
        <v>106.34</v>
      </c>
      <c r="E36">
        <v>103.639</v>
      </c>
      <c r="F36" s="3">
        <f t="shared" si="2"/>
        <v>1.5075049394095763</v>
      </c>
      <c r="G36" s="4">
        <f t="shared" si="3"/>
        <v>1.6855049394095687</v>
      </c>
      <c r="H36" s="4">
        <f t="shared" si="4"/>
        <v>1.660504939409563</v>
      </c>
      <c r="I36">
        <v>-573.63538070991603</v>
      </c>
      <c r="J36">
        <v>-574.25007301087896</v>
      </c>
      <c r="K36">
        <v>-574.43290511157397</v>
      </c>
      <c r="L36">
        <f t="shared" si="5"/>
        <v>-574.53458773303896</v>
      </c>
      <c r="M36">
        <f t="shared" si="6"/>
        <v>-574.55974797818089</v>
      </c>
      <c r="N36" s="6">
        <f t="shared" si="7"/>
        <v>-574.5697548938623</v>
      </c>
      <c r="O36" s="7">
        <f t="shared" si="8"/>
        <v>1.5527636286214104</v>
      </c>
      <c r="P36" s="7">
        <f t="shared" si="9"/>
        <v>1.5124812816889874</v>
      </c>
      <c r="Q36" s="7">
        <f t="shared" si="10"/>
        <v>1.7006351297578639</v>
      </c>
      <c r="R36" s="3">
        <f t="shared" si="11"/>
        <v>1.7754690466399203</v>
      </c>
      <c r="S36" s="7">
        <f t="shared" si="12"/>
        <v>1.7307636286214034</v>
      </c>
      <c r="T36" s="7">
        <f t="shared" si="13"/>
        <v>1.6904812816889887</v>
      </c>
      <c r="U36" s="7">
        <f t="shared" si="14"/>
        <v>1.8786351297578676</v>
      </c>
      <c r="V36" s="4">
        <f t="shared" si="15"/>
        <v>1.953469046639924</v>
      </c>
      <c r="X36" s="7">
        <f t="shared" si="16"/>
        <v>1.7057636286213977</v>
      </c>
      <c r="Y36" s="7">
        <f t="shared" si="17"/>
        <v>1.665481281688983</v>
      </c>
      <c r="Z36" s="7">
        <f t="shared" si="18"/>
        <v>1.8536351297578619</v>
      </c>
      <c r="AA36" s="4">
        <f t="shared" si="19"/>
        <v>1.9284690466399184</v>
      </c>
      <c r="AC36" t="s">
        <v>735</v>
      </c>
    </row>
    <row r="37" spans="1:29">
      <c r="A37" t="s">
        <v>288</v>
      </c>
      <c r="B37">
        <v>-574.96227240200005</v>
      </c>
      <c r="C37">
        <v>111.962</v>
      </c>
      <c r="D37">
        <v>106.26900000000001</v>
      </c>
      <c r="E37">
        <v>103.572</v>
      </c>
      <c r="F37" s="3">
        <f t="shared" si="2"/>
        <v>1.5438948418739438</v>
      </c>
      <c r="G37" s="4">
        <f t="shared" si="3"/>
        <v>1.6458948418739539</v>
      </c>
      <c r="H37" s="4">
        <f t="shared" si="4"/>
        <v>1.6298948418739485</v>
      </c>
      <c r="I37">
        <v>-573.635177526701</v>
      </c>
      <c r="J37">
        <v>-574.25012269839306</v>
      </c>
      <c r="K37">
        <v>-574.43328409361402</v>
      </c>
      <c r="L37">
        <f t="shared" si="5"/>
        <v>-574.53475446357629</v>
      </c>
      <c r="M37">
        <f t="shared" si="6"/>
        <v>-574.56035541387575</v>
      </c>
      <c r="N37" s="6">
        <f t="shared" si="7"/>
        <v>-574.57053761001748</v>
      </c>
      <c r="O37" s="7">
        <f t="shared" si="8"/>
        <v>1.3149488041615989</v>
      </c>
      <c r="P37" s="7">
        <f t="shared" si="9"/>
        <v>1.4078562882133818</v>
      </c>
      <c r="Q37" s="7">
        <f t="shared" si="10"/>
        <v>1.3194634702093753</v>
      </c>
      <c r="R37" s="3">
        <f t="shared" si="11"/>
        <v>1.2843072358473031</v>
      </c>
      <c r="S37" s="7">
        <f t="shared" si="12"/>
        <v>1.4169488041616063</v>
      </c>
      <c r="T37" s="7">
        <f t="shared" si="13"/>
        <v>1.5098562882133848</v>
      </c>
      <c r="U37" s="7">
        <f t="shared" si="14"/>
        <v>1.4214634702093747</v>
      </c>
      <c r="V37" s="4">
        <f t="shared" si="15"/>
        <v>1.3863072358473119</v>
      </c>
      <c r="X37" s="7">
        <f t="shared" si="16"/>
        <v>1.4009488041616009</v>
      </c>
      <c r="Y37" s="7">
        <f t="shared" si="17"/>
        <v>1.4938562882133795</v>
      </c>
      <c r="Z37" s="7">
        <f t="shared" si="18"/>
        <v>1.4054634702093693</v>
      </c>
      <c r="AA37" s="4">
        <f t="shared" si="19"/>
        <v>1.3703072358473065</v>
      </c>
      <c r="AC37" t="s">
        <v>736</v>
      </c>
    </row>
    <row r="38" spans="1:29">
      <c r="A38" t="s">
        <v>289</v>
      </c>
      <c r="B38">
        <v>-574.96224139499998</v>
      </c>
      <c r="C38">
        <v>112.277</v>
      </c>
      <c r="D38">
        <v>106.639</v>
      </c>
      <c r="E38">
        <v>103.967</v>
      </c>
      <c r="F38" s="3">
        <f t="shared" si="2"/>
        <v>1.5633520284967313</v>
      </c>
      <c r="G38" s="4">
        <f t="shared" si="3"/>
        <v>1.9803520284967391</v>
      </c>
      <c r="H38" s="4">
        <f t="shared" si="4"/>
        <v>2.044352028496732</v>
      </c>
      <c r="I38">
        <v>-573.63446234276705</v>
      </c>
      <c r="J38">
        <v>-574.24947807377805</v>
      </c>
      <c r="K38">
        <v>-574.43226892188</v>
      </c>
      <c r="L38">
        <f t="shared" si="5"/>
        <v>-574.53414249784601</v>
      </c>
      <c r="M38">
        <f t="shared" si="6"/>
        <v>-574.55908316880164</v>
      </c>
      <c r="N38" s="6">
        <f t="shared" si="7"/>
        <v>-574.56900275384078</v>
      </c>
      <c r="O38" s="7">
        <f t="shared" si="8"/>
        <v>1.9519786953241023</v>
      </c>
      <c r="P38" s="7">
        <f t="shared" si="9"/>
        <v>1.791870587955243</v>
      </c>
      <c r="Q38" s="7">
        <f t="shared" si="10"/>
        <v>2.1178093204085018</v>
      </c>
      <c r="R38" s="3">
        <f t="shared" si="11"/>
        <v>2.2474440435668299</v>
      </c>
      <c r="S38" s="7">
        <f t="shared" si="12"/>
        <v>2.3689786953241025</v>
      </c>
      <c r="T38" s="7">
        <f t="shared" si="13"/>
        <v>2.2088705879552464</v>
      </c>
      <c r="U38" s="7">
        <f t="shared" si="14"/>
        <v>2.5348093204084989</v>
      </c>
      <c r="V38" s="4">
        <f t="shared" si="15"/>
        <v>2.6644440435668315</v>
      </c>
      <c r="X38" s="7">
        <f t="shared" si="16"/>
        <v>2.4329786953240955</v>
      </c>
      <c r="Y38" s="7">
        <f t="shared" si="17"/>
        <v>2.2728705879552393</v>
      </c>
      <c r="Z38" s="7">
        <f t="shared" si="18"/>
        <v>2.5988093204084919</v>
      </c>
      <c r="AA38" s="4">
        <f t="shared" si="19"/>
        <v>2.7284440435668245</v>
      </c>
      <c r="AC38" t="s">
        <v>737</v>
      </c>
    </row>
    <row r="39" spans="1:29">
      <c r="A39" t="s">
        <v>290</v>
      </c>
      <c r="B39">
        <v>-574.96220731899996</v>
      </c>
      <c r="C39">
        <v>112.25700000000001</v>
      </c>
      <c r="D39">
        <v>106.602</v>
      </c>
      <c r="E39">
        <v>103.92400000000001</v>
      </c>
      <c r="F39" s="3">
        <f t="shared" si="2"/>
        <v>1.5847350416918271</v>
      </c>
      <c r="G39" s="4">
        <f t="shared" si="3"/>
        <v>1.9817350416918345</v>
      </c>
      <c r="H39" s="4">
        <f t="shared" si="4"/>
        <v>2.0227350416918313</v>
      </c>
      <c r="I39">
        <v>-573.63528088948703</v>
      </c>
      <c r="J39">
        <v>-574.25012775518201</v>
      </c>
      <c r="K39">
        <v>-574.43314915367796</v>
      </c>
      <c r="L39">
        <f t="shared" si="5"/>
        <v>-574.5347140187323</v>
      </c>
      <c r="M39">
        <f t="shared" si="6"/>
        <v>-574.56012334884042</v>
      </c>
      <c r="N39" s="6">
        <f t="shared" si="7"/>
        <v>-574.57022933240626</v>
      </c>
      <c r="O39" s="7">
        <f t="shared" si="8"/>
        <v>1.3996248938329994</v>
      </c>
      <c r="P39" s="7">
        <f t="shared" si="9"/>
        <v>1.4332358114025661</v>
      </c>
      <c r="Q39" s="7">
        <f t="shared" si="10"/>
        <v>1.4650864808258355</v>
      </c>
      <c r="R39" s="3">
        <f t="shared" si="11"/>
        <v>1.4777543606484789</v>
      </c>
      <c r="S39" s="7">
        <f t="shared" si="12"/>
        <v>1.7966248938329983</v>
      </c>
      <c r="T39" s="7">
        <f t="shared" si="13"/>
        <v>1.8302358114025736</v>
      </c>
      <c r="U39" s="7">
        <f t="shared" si="14"/>
        <v>1.8620864808258375</v>
      </c>
      <c r="V39" s="4">
        <f t="shared" si="15"/>
        <v>1.8747543606484811</v>
      </c>
      <c r="X39" s="7">
        <f t="shared" si="16"/>
        <v>1.8376248938329951</v>
      </c>
      <c r="Y39" s="7">
        <f t="shared" si="17"/>
        <v>1.8712358114025704</v>
      </c>
      <c r="Z39" s="7">
        <f t="shared" si="18"/>
        <v>1.9030864808258343</v>
      </c>
      <c r="AA39" s="4">
        <f t="shared" si="19"/>
        <v>1.9157543606484779</v>
      </c>
      <c r="AC39" t="s">
        <v>738</v>
      </c>
    </row>
    <row r="40" spans="1:29">
      <c r="A40" t="s">
        <v>291</v>
      </c>
      <c r="B40">
        <v>-574.96214084300004</v>
      </c>
      <c r="C40">
        <v>112.053</v>
      </c>
      <c r="D40">
        <v>106.36499999999999</v>
      </c>
      <c r="E40">
        <v>103.669</v>
      </c>
      <c r="F40" s="3">
        <f t="shared" si="2"/>
        <v>1.6264493621084479</v>
      </c>
      <c r="G40" s="4">
        <f t="shared" si="3"/>
        <v>1.8194493621084433</v>
      </c>
      <c r="H40" s="4">
        <f t="shared" si="4"/>
        <v>1.8094493621084382</v>
      </c>
      <c r="I40">
        <v>-573.63614954719299</v>
      </c>
      <c r="J40">
        <v>-574.25062413559101</v>
      </c>
      <c r="K40">
        <v>-574.43331931599005</v>
      </c>
      <c r="L40">
        <f t="shared" si="5"/>
        <v>-574.53503808793528</v>
      </c>
      <c r="M40">
        <f t="shared" si="6"/>
        <v>-574.56006719182244</v>
      </c>
      <c r="N40" s="6">
        <f t="shared" si="7"/>
        <v>-574.57002194905033</v>
      </c>
      <c r="O40" s="7">
        <f t="shared" si="8"/>
        <v>1.2928464291493997</v>
      </c>
      <c r="P40" s="7">
        <f t="shared" si="9"/>
        <v>1.2298793130082399</v>
      </c>
      <c r="Q40" s="7">
        <f t="shared" si="10"/>
        <v>1.5003255422108848</v>
      </c>
      <c r="R40" s="3">
        <f t="shared" si="11"/>
        <v>1.607889383352382</v>
      </c>
      <c r="S40" s="7">
        <f t="shared" si="12"/>
        <v>1.4858464291494045</v>
      </c>
      <c r="T40" s="7">
        <f t="shared" si="13"/>
        <v>1.422879313008238</v>
      </c>
      <c r="U40" s="7">
        <f t="shared" si="14"/>
        <v>1.6933255422108857</v>
      </c>
      <c r="V40" s="4">
        <f t="shared" si="15"/>
        <v>1.8008893833523842</v>
      </c>
      <c r="X40" s="7">
        <f t="shared" si="16"/>
        <v>1.4758464291493993</v>
      </c>
      <c r="Y40" s="7">
        <f t="shared" si="17"/>
        <v>1.4128793130082329</v>
      </c>
      <c r="Z40" s="7">
        <f t="shared" si="18"/>
        <v>1.6833255422108806</v>
      </c>
      <c r="AA40" s="4">
        <f t="shared" si="19"/>
        <v>1.7908893833523791</v>
      </c>
      <c r="AC40" t="s">
        <v>739</v>
      </c>
    </row>
    <row r="41" spans="1:29">
      <c r="A41" t="s">
        <v>292</v>
      </c>
      <c r="B41">
        <v>-574.96214007599997</v>
      </c>
      <c r="C41">
        <v>112.242</v>
      </c>
      <c r="D41">
        <v>106.61</v>
      </c>
      <c r="E41">
        <v>103.941</v>
      </c>
      <c r="F41" s="3">
        <f t="shared" si="2"/>
        <v>1.6269306619293178</v>
      </c>
      <c r="G41" s="4">
        <f t="shared" si="3"/>
        <v>2.0089306619293268</v>
      </c>
      <c r="H41" s="4">
        <f t="shared" si="4"/>
        <v>2.0819306619293201</v>
      </c>
      <c r="I41">
        <v>-573.63471186976994</v>
      </c>
      <c r="J41">
        <v>-574.24953681752299</v>
      </c>
      <c r="K41">
        <v>-574.43268147010997</v>
      </c>
      <c r="L41">
        <f t="shared" si="5"/>
        <v>-574.53411293619729</v>
      </c>
      <c r="M41">
        <f t="shared" si="6"/>
        <v>-574.55974117488574</v>
      </c>
      <c r="N41" s="6">
        <f t="shared" si="7"/>
        <v>-574.56993422436415</v>
      </c>
      <c r="O41" s="7">
        <f t="shared" si="8"/>
        <v>1.6931007683375578</v>
      </c>
      <c r="P41" s="7">
        <f t="shared" si="9"/>
        <v>1.8104208028925517</v>
      </c>
      <c r="Q41" s="7">
        <f t="shared" si="10"/>
        <v>1.7049042619883188</v>
      </c>
      <c r="R41" s="3">
        <f t="shared" si="11"/>
        <v>1.6629374559274062</v>
      </c>
      <c r="S41" s="7">
        <f t="shared" si="12"/>
        <v>2.0751007683375633</v>
      </c>
      <c r="T41" s="7">
        <f t="shared" si="13"/>
        <v>2.1924208028925563</v>
      </c>
      <c r="U41" s="7">
        <f t="shared" si="14"/>
        <v>2.0869042619883231</v>
      </c>
      <c r="V41" s="4">
        <f t="shared" si="15"/>
        <v>2.0449374559274105</v>
      </c>
      <c r="X41" s="7">
        <f t="shared" si="16"/>
        <v>2.1481007683375566</v>
      </c>
      <c r="Y41" s="7">
        <f t="shared" si="17"/>
        <v>2.2654208028925495</v>
      </c>
      <c r="Z41" s="7">
        <f t="shared" si="18"/>
        <v>2.1599042619883164</v>
      </c>
      <c r="AA41" s="4">
        <f t="shared" si="19"/>
        <v>2.1179374559274038</v>
      </c>
      <c r="AC41" t="s">
        <v>740</v>
      </c>
    </row>
    <row r="42" spans="1:29">
      <c r="A42" t="s">
        <v>293</v>
      </c>
      <c r="B42">
        <v>-574.96213167899998</v>
      </c>
      <c r="C42">
        <v>112.01600000000001</v>
      </c>
      <c r="D42">
        <v>106.34399999999999</v>
      </c>
      <c r="E42">
        <v>103.657</v>
      </c>
      <c r="F42" s="3">
        <f t="shared" si="2"/>
        <v>1.63219985906023</v>
      </c>
      <c r="G42" s="4">
        <f t="shared" si="3"/>
        <v>1.7881998590602421</v>
      </c>
      <c r="H42" s="4">
        <f t="shared" si="4"/>
        <v>1.8031998590602285</v>
      </c>
      <c r="I42">
        <v>-573.63402358082101</v>
      </c>
      <c r="J42">
        <v>-574.24941648508798</v>
      </c>
      <c r="K42">
        <v>-574.43254809871701</v>
      </c>
      <c r="L42">
        <f t="shared" si="5"/>
        <v>-574.53425548649159</v>
      </c>
      <c r="M42">
        <f t="shared" si="6"/>
        <v>-574.55959875749477</v>
      </c>
      <c r="N42" s="6">
        <f t="shared" si="7"/>
        <v>-574.5696784675531</v>
      </c>
      <c r="O42" s="7">
        <f t="shared" si="8"/>
        <v>1.7767925823385868</v>
      </c>
      <c r="P42" s="7">
        <f t="shared" si="9"/>
        <v>1.7209691412484271</v>
      </c>
      <c r="Q42" s="7">
        <f t="shared" si="10"/>
        <v>1.7942725255362173</v>
      </c>
      <c r="R42" s="3">
        <f t="shared" si="11"/>
        <v>1.8234272804982721</v>
      </c>
      <c r="S42" s="7">
        <f t="shared" si="12"/>
        <v>1.9327925823385925</v>
      </c>
      <c r="T42" s="7">
        <f t="shared" si="13"/>
        <v>1.8769691412484377</v>
      </c>
      <c r="U42" s="7">
        <f t="shared" si="14"/>
        <v>1.9502725255362208</v>
      </c>
      <c r="V42" s="4">
        <f t="shared" si="15"/>
        <v>1.9794272804982711</v>
      </c>
      <c r="X42" s="7">
        <f t="shared" si="16"/>
        <v>1.9477925823385789</v>
      </c>
      <c r="Y42" s="7">
        <f t="shared" si="17"/>
        <v>1.8919691412484241</v>
      </c>
      <c r="Z42" s="7">
        <f t="shared" si="18"/>
        <v>1.9652725255362071</v>
      </c>
      <c r="AA42" s="4">
        <f t="shared" si="19"/>
        <v>1.9944272804982575</v>
      </c>
      <c r="AC42" t="s">
        <v>741</v>
      </c>
    </row>
    <row r="43" spans="1:29">
      <c r="A43" t="s">
        <v>294</v>
      </c>
      <c r="B43">
        <v>-574.96209574900001</v>
      </c>
      <c r="C43">
        <v>112.354</v>
      </c>
      <c r="D43">
        <v>106.75</v>
      </c>
      <c r="E43">
        <v>104.092</v>
      </c>
      <c r="F43" s="3">
        <f t="shared" si="2"/>
        <v>1.6547462748059354</v>
      </c>
      <c r="G43" s="4">
        <f t="shared" si="3"/>
        <v>2.1487462748059301</v>
      </c>
      <c r="H43" s="4">
        <f t="shared" si="4"/>
        <v>2.2607462748059248</v>
      </c>
      <c r="I43">
        <v>-573.63546228082703</v>
      </c>
      <c r="J43">
        <v>-574.24955529283102</v>
      </c>
      <c r="K43">
        <v>-574.43234028198196</v>
      </c>
      <c r="L43">
        <f t="shared" si="5"/>
        <v>-574.53379262981571</v>
      </c>
      <c r="M43">
        <f t="shared" si="6"/>
        <v>-574.55915046415714</v>
      </c>
      <c r="N43" s="6">
        <f t="shared" si="7"/>
        <v>-574.56923596645208</v>
      </c>
      <c r="O43" s="7">
        <f t="shared" si="8"/>
        <v>1.9071995545467215</v>
      </c>
      <c r="P43" s="7">
        <f t="shared" si="9"/>
        <v>2.0114160951754436</v>
      </c>
      <c r="Q43" s="7">
        <f t="shared" si="10"/>
        <v>2.0755808465873851</v>
      </c>
      <c r="R43" s="3">
        <f t="shared" si="11"/>
        <v>2.1011009181441169</v>
      </c>
      <c r="S43" s="7">
        <f t="shared" si="12"/>
        <v>2.4011995545467215</v>
      </c>
      <c r="T43" s="7">
        <f t="shared" si="13"/>
        <v>2.5054160951754483</v>
      </c>
      <c r="U43" s="7">
        <f t="shared" si="14"/>
        <v>2.5695808465873853</v>
      </c>
      <c r="V43" s="4">
        <f t="shared" si="15"/>
        <v>2.5951009181441123</v>
      </c>
      <c r="X43" s="7">
        <f t="shared" si="16"/>
        <v>2.5131995545467163</v>
      </c>
      <c r="Y43" s="7">
        <f t="shared" si="17"/>
        <v>2.617416095175443</v>
      </c>
      <c r="Z43" s="7">
        <f t="shared" si="18"/>
        <v>2.6815808465873801</v>
      </c>
      <c r="AA43" s="4">
        <f t="shared" si="19"/>
        <v>2.707100918144107</v>
      </c>
      <c r="AC43" t="s">
        <v>742</v>
      </c>
    </row>
    <row r="44" spans="1:29">
      <c r="A44" t="s">
        <v>295</v>
      </c>
      <c r="B44">
        <v>-574.96207102999995</v>
      </c>
      <c r="C44">
        <v>112.01600000000001</v>
      </c>
      <c r="D44">
        <v>106.33</v>
      </c>
      <c r="E44">
        <v>103.634</v>
      </c>
      <c r="F44" s="3">
        <f t="shared" si="2"/>
        <v>1.6702576817868113</v>
      </c>
      <c r="G44" s="4">
        <f t="shared" si="3"/>
        <v>1.8262576817868137</v>
      </c>
      <c r="H44" s="4">
        <f t="shared" si="4"/>
        <v>1.8182576817868039</v>
      </c>
      <c r="I44">
        <v>-573.63384743187305</v>
      </c>
      <c r="J44">
        <v>-574.25020090693602</v>
      </c>
      <c r="K44">
        <v>-574.43330909195697</v>
      </c>
      <c r="L44">
        <f t="shared" si="5"/>
        <v>-574.53548451539382</v>
      </c>
      <c r="M44">
        <f t="shared" si="6"/>
        <v>-574.56034349674121</v>
      </c>
      <c r="N44" s="6">
        <f t="shared" si="7"/>
        <v>-574.57023059159519</v>
      </c>
      <c r="O44" s="7">
        <f t="shared" si="8"/>
        <v>1.2992621068711605</v>
      </c>
      <c r="P44" s="7">
        <f t="shared" si="9"/>
        <v>0.94974184877923573</v>
      </c>
      <c r="Q44" s="7">
        <f t="shared" si="10"/>
        <v>1.3269415851593582</v>
      </c>
      <c r="R44" s="3">
        <f t="shared" si="11"/>
        <v>1.476964207649746</v>
      </c>
      <c r="S44" s="7">
        <f t="shared" si="12"/>
        <v>1.4552621068711602</v>
      </c>
      <c r="T44" s="7">
        <f t="shared" si="13"/>
        <v>1.1057418487792461</v>
      </c>
      <c r="U44" s="7">
        <f t="shared" si="14"/>
        <v>1.4829415851593666</v>
      </c>
      <c r="V44" s="4">
        <f t="shared" si="15"/>
        <v>1.6329642076497493</v>
      </c>
      <c r="X44" s="7">
        <f t="shared" si="16"/>
        <v>1.4472621068711504</v>
      </c>
      <c r="Y44" s="7">
        <f t="shared" si="17"/>
        <v>1.0977418487792363</v>
      </c>
      <c r="Z44" s="7">
        <f t="shared" si="18"/>
        <v>1.4749415851593568</v>
      </c>
      <c r="AA44" s="4">
        <f t="shared" si="19"/>
        <v>1.6249642076497395</v>
      </c>
      <c r="AC44" t="s">
        <v>743</v>
      </c>
    </row>
    <row r="45" spans="1:29">
      <c r="A45" t="s">
        <v>296</v>
      </c>
      <c r="B45">
        <v>-574.96206432500003</v>
      </c>
      <c r="C45">
        <v>112.161</v>
      </c>
      <c r="D45">
        <v>106.501</v>
      </c>
      <c r="E45">
        <v>103.818</v>
      </c>
      <c r="F45" s="3">
        <f t="shared" si="2"/>
        <v>1.6744651328272451</v>
      </c>
      <c r="G45" s="4">
        <f t="shared" si="3"/>
        <v>1.975465132827253</v>
      </c>
      <c r="H45" s="4">
        <f t="shared" si="4"/>
        <v>2.0064651328272447</v>
      </c>
      <c r="I45">
        <v>-573.63495630998204</v>
      </c>
      <c r="J45">
        <v>-574.25004949457298</v>
      </c>
      <c r="K45">
        <v>-574.43314929510802</v>
      </c>
      <c r="L45">
        <f t="shared" si="5"/>
        <v>-574.53474976858365</v>
      </c>
      <c r="M45">
        <f t="shared" si="6"/>
        <v>-574.56017788301313</v>
      </c>
      <c r="N45" s="6">
        <f t="shared" si="7"/>
        <v>-574.57029133761569</v>
      </c>
      <c r="O45" s="7">
        <f t="shared" si="8"/>
        <v>1.399536145126427</v>
      </c>
      <c r="P45" s="7">
        <f t="shared" si="9"/>
        <v>1.410802440623091</v>
      </c>
      <c r="Q45" s="7">
        <f t="shared" si="10"/>
        <v>1.4308657702422221</v>
      </c>
      <c r="R45" s="3">
        <f t="shared" si="11"/>
        <v>1.4388455036637293</v>
      </c>
      <c r="S45" s="7">
        <f t="shared" si="12"/>
        <v>1.7005361451264349</v>
      </c>
      <c r="T45" s="7">
        <f t="shared" si="13"/>
        <v>1.7118024406230887</v>
      </c>
      <c r="U45" s="7">
        <f t="shared" si="14"/>
        <v>1.7318657702422229</v>
      </c>
      <c r="V45" s="4">
        <f t="shared" si="15"/>
        <v>1.7398455036637301</v>
      </c>
      <c r="X45" s="7">
        <f t="shared" si="16"/>
        <v>1.7315361451264266</v>
      </c>
      <c r="Y45" s="7">
        <f t="shared" si="17"/>
        <v>1.7428024406230804</v>
      </c>
      <c r="Z45" s="7">
        <f t="shared" si="18"/>
        <v>1.7628657702422146</v>
      </c>
      <c r="AA45" s="4">
        <f t="shared" si="19"/>
        <v>1.7708455036637218</v>
      </c>
      <c r="AC45" t="s">
        <v>744</v>
      </c>
    </row>
    <row r="46" spans="1:29">
      <c r="A46" t="s">
        <v>297</v>
      </c>
      <c r="B46">
        <v>-574.96205494799995</v>
      </c>
      <c r="C46">
        <v>113.28100000000001</v>
      </c>
      <c r="D46">
        <v>107.858</v>
      </c>
      <c r="E46">
        <v>105.283</v>
      </c>
      <c r="F46" s="3">
        <f t="shared" si="2"/>
        <v>1.6803492893124437</v>
      </c>
      <c r="G46" s="4">
        <f t="shared" si="3"/>
        <v>3.1013492893124521</v>
      </c>
      <c r="H46" s="4">
        <f t="shared" si="4"/>
        <v>3.4773492893124427</v>
      </c>
      <c r="I46">
        <v>-573.63638323062003</v>
      </c>
      <c r="J46">
        <v>-574.250003258025</v>
      </c>
      <c r="K46">
        <v>-574.43227769607995</v>
      </c>
      <c r="L46">
        <f t="shared" si="5"/>
        <v>-574.53402167070954</v>
      </c>
      <c r="M46">
        <f t="shared" si="6"/>
        <v>-574.55873367478478</v>
      </c>
      <c r="N46" s="6">
        <f t="shared" si="7"/>
        <v>-574.56856231276925</v>
      </c>
      <c r="O46" s="7">
        <f t="shared" si="8"/>
        <v>1.9464728016363051</v>
      </c>
      <c r="P46" s="7">
        <f t="shared" si="9"/>
        <v>1.8676907620355365</v>
      </c>
      <c r="Q46" s="7">
        <f t="shared" si="10"/>
        <v>2.3371201306485938</v>
      </c>
      <c r="R46" s="3">
        <f t="shared" si="11"/>
        <v>2.5238249931716363</v>
      </c>
      <c r="S46" s="7">
        <f t="shared" si="12"/>
        <v>3.3674728016363105</v>
      </c>
      <c r="T46" s="7">
        <f t="shared" si="13"/>
        <v>3.288690762035543</v>
      </c>
      <c r="U46" s="7">
        <f t="shared" si="14"/>
        <v>3.7581201306486065</v>
      </c>
      <c r="V46" s="4">
        <f t="shared" si="15"/>
        <v>3.9448249931716362</v>
      </c>
      <c r="X46" s="7">
        <f t="shared" si="16"/>
        <v>3.743472801636301</v>
      </c>
      <c r="Y46" s="7">
        <f t="shared" si="17"/>
        <v>3.6646907620355336</v>
      </c>
      <c r="Z46" s="7">
        <f t="shared" si="18"/>
        <v>4.1341201306485971</v>
      </c>
      <c r="AA46" s="4">
        <f t="shared" si="19"/>
        <v>4.3208249931716267</v>
      </c>
      <c r="AC46" t="s">
        <v>745</v>
      </c>
    </row>
    <row r="47" spans="1:29">
      <c r="A47" t="s">
        <v>298</v>
      </c>
      <c r="B47">
        <v>-574.961908042</v>
      </c>
      <c r="C47">
        <v>112.021</v>
      </c>
      <c r="D47">
        <v>106.325</v>
      </c>
      <c r="E47">
        <v>103.626</v>
      </c>
      <c r="F47" s="3">
        <f t="shared" si="2"/>
        <v>1.7725341975568651</v>
      </c>
      <c r="G47" s="4">
        <f t="shared" si="3"/>
        <v>1.9335341975568667</v>
      </c>
      <c r="H47" s="4">
        <f t="shared" si="4"/>
        <v>1.9125341975568659</v>
      </c>
      <c r="I47">
        <v>-573.63396337142694</v>
      </c>
      <c r="J47">
        <v>-574.24946023048597</v>
      </c>
      <c r="K47">
        <v>-574.43260430635996</v>
      </c>
      <c r="L47">
        <f t="shared" si="5"/>
        <v>-574.53434734810764</v>
      </c>
      <c r="M47">
        <f t="shared" si="6"/>
        <v>-574.5596636110314</v>
      </c>
      <c r="N47" s="6">
        <f t="shared" si="7"/>
        <v>-574.5697325792396</v>
      </c>
      <c r="O47" s="7">
        <f t="shared" si="8"/>
        <v>1.7415217533008291</v>
      </c>
      <c r="P47" s="7">
        <f t="shared" si="9"/>
        <v>1.6633251059419809</v>
      </c>
      <c r="Q47" s="7">
        <f t="shared" si="10"/>
        <v>1.7535763162200808</v>
      </c>
      <c r="R47" s="3">
        <f t="shared" si="11"/>
        <v>1.7894716840180966</v>
      </c>
      <c r="S47" s="7">
        <f t="shared" si="12"/>
        <v>1.9025217533008316</v>
      </c>
      <c r="T47" s="7">
        <f t="shared" si="13"/>
        <v>1.8243251059419805</v>
      </c>
      <c r="U47" s="7">
        <f t="shared" si="14"/>
        <v>1.914576316220078</v>
      </c>
      <c r="V47" s="4">
        <f t="shared" si="15"/>
        <v>1.9504716840180976</v>
      </c>
      <c r="X47" s="7">
        <f t="shared" si="16"/>
        <v>1.8815217533008308</v>
      </c>
      <c r="Y47" s="7">
        <f t="shared" si="17"/>
        <v>1.8033251059419797</v>
      </c>
      <c r="Z47" s="7">
        <f t="shared" si="18"/>
        <v>1.8935763162200772</v>
      </c>
      <c r="AA47" s="4">
        <f t="shared" si="19"/>
        <v>1.9294716840180968</v>
      </c>
      <c r="AC47" t="s">
        <v>746</v>
      </c>
    </row>
    <row r="48" spans="1:29">
      <c r="A48" t="s">
        <v>299</v>
      </c>
      <c r="B48">
        <v>-574.96184009800004</v>
      </c>
      <c r="C48">
        <v>112.14</v>
      </c>
      <c r="D48">
        <v>106.47799999999999</v>
      </c>
      <c r="E48">
        <v>103.794</v>
      </c>
      <c r="F48" s="3">
        <f t="shared" si="2"/>
        <v>1.8151697019278803</v>
      </c>
      <c r="G48" s="4">
        <f t="shared" si="3"/>
        <v>2.0951697019278868</v>
      </c>
      <c r="H48" s="4">
        <f t="shared" si="4"/>
        <v>2.1231697019278784</v>
      </c>
      <c r="I48">
        <v>-573.63456617836698</v>
      </c>
      <c r="J48">
        <v>-574.24929063025195</v>
      </c>
      <c r="K48">
        <v>-574.43222600934496</v>
      </c>
      <c r="L48">
        <f t="shared" si="5"/>
        <v>-574.53382023369591</v>
      </c>
      <c r="M48">
        <f t="shared" si="6"/>
        <v>-574.55914052708965</v>
      </c>
      <c r="N48" s="6">
        <f t="shared" si="7"/>
        <v>-574.56921109832592</v>
      </c>
      <c r="O48" s="7">
        <f t="shared" si="8"/>
        <v>1.9789067180493187</v>
      </c>
      <c r="P48" s="7">
        <f t="shared" si="9"/>
        <v>1.9940943985509707</v>
      </c>
      <c r="Q48" s="7">
        <f t="shared" si="10"/>
        <v>2.0818164506814889</v>
      </c>
      <c r="R48" s="3">
        <f t="shared" si="11"/>
        <v>2.1167059031636817</v>
      </c>
      <c r="S48" s="7">
        <f t="shared" si="12"/>
        <v>2.2589067180493174</v>
      </c>
      <c r="T48" s="7">
        <f t="shared" si="13"/>
        <v>2.2740943985509716</v>
      </c>
      <c r="U48" s="7">
        <f t="shared" si="14"/>
        <v>2.3618164506814878</v>
      </c>
      <c r="V48" s="4">
        <f t="shared" si="15"/>
        <v>2.3967059031636779</v>
      </c>
      <c r="X48" s="7">
        <f t="shared" si="16"/>
        <v>2.286906718049309</v>
      </c>
      <c r="Y48" s="7">
        <f t="shared" si="17"/>
        <v>2.3020943985509632</v>
      </c>
      <c r="Z48" s="7">
        <f t="shared" si="18"/>
        <v>2.3898164506814794</v>
      </c>
      <c r="AA48" s="4">
        <f t="shared" si="19"/>
        <v>2.4247059031636695</v>
      </c>
      <c r="AC48" t="s">
        <v>747</v>
      </c>
    </row>
    <row r="49" spans="1:29">
      <c r="A49" t="s">
        <v>300</v>
      </c>
      <c r="B49">
        <v>-574.96175216200004</v>
      </c>
      <c r="C49">
        <v>111.986</v>
      </c>
      <c r="D49">
        <v>106.319</v>
      </c>
      <c r="E49">
        <v>103.631</v>
      </c>
      <c r="F49" s="3">
        <f t="shared" si="2"/>
        <v>1.8703503759278353</v>
      </c>
      <c r="G49" s="4">
        <f t="shared" si="3"/>
        <v>1.9963503759278467</v>
      </c>
      <c r="H49" s="4">
        <f t="shared" si="4"/>
        <v>2.0153503759278379</v>
      </c>
      <c r="I49">
        <v>-573.633731221223</v>
      </c>
      <c r="J49">
        <v>-574.24980801825404</v>
      </c>
      <c r="K49">
        <v>-574.43299342441003</v>
      </c>
      <c r="L49">
        <f t="shared" si="5"/>
        <v>-574.53496356430844</v>
      </c>
      <c r="M49">
        <f t="shared" si="6"/>
        <v>-574.56008140266454</v>
      </c>
      <c r="N49" s="6">
        <f t="shared" si="7"/>
        <v>-574.57007145201078</v>
      </c>
      <c r="O49" s="7">
        <f t="shared" si="8"/>
        <v>1.4973464864225303</v>
      </c>
      <c r="P49" s="7">
        <f t="shared" si="9"/>
        <v>1.2766435956424875</v>
      </c>
      <c r="Q49" s="7">
        <f t="shared" si="10"/>
        <v>1.4914081040176184</v>
      </c>
      <c r="R49" s="3">
        <f t="shared" si="11"/>
        <v>1.5768258061749816</v>
      </c>
      <c r="S49" s="7">
        <f t="shared" si="12"/>
        <v>1.623346486422534</v>
      </c>
      <c r="T49" s="7">
        <f t="shared" si="13"/>
        <v>1.4026435956424876</v>
      </c>
      <c r="U49" s="7">
        <f t="shared" si="14"/>
        <v>1.6174081040176276</v>
      </c>
      <c r="V49" s="4">
        <f t="shared" si="15"/>
        <v>1.7028258061749852</v>
      </c>
      <c r="X49" s="7">
        <f t="shared" si="16"/>
        <v>1.6423464864225252</v>
      </c>
      <c r="Y49" s="7">
        <f t="shared" si="17"/>
        <v>1.4216435956424789</v>
      </c>
      <c r="Z49" s="7">
        <f t="shared" si="18"/>
        <v>1.6364081040176188</v>
      </c>
      <c r="AA49" s="4">
        <f t="shared" si="19"/>
        <v>1.7218258061749765</v>
      </c>
      <c r="AC49" t="s">
        <v>748</v>
      </c>
    </row>
    <row r="50" spans="1:29">
      <c r="A50" t="s">
        <v>301</v>
      </c>
      <c r="B50">
        <v>-574.96167665799999</v>
      </c>
      <c r="C50">
        <v>111.556</v>
      </c>
      <c r="D50">
        <v>105.792</v>
      </c>
      <c r="E50">
        <v>103.06</v>
      </c>
      <c r="F50" s="3">
        <f t="shared" si="2"/>
        <v>1.9177298520528345</v>
      </c>
      <c r="G50" s="4">
        <f t="shared" si="3"/>
        <v>1.6137298520528276</v>
      </c>
      <c r="H50" s="4">
        <f t="shared" si="4"/>
        <v>1.4917298520528277</v>
      </c>
      <c r="I50">
        <v>-573.63342198899704</v>
      </c>
      <c r="J50">
        <v>-574.24925708790101</v>
      </c>
      <c r="K50">
        <v>-574.432444614676</v>
      </c>
      <c r="L50">
        <f t="shared" si="5"/>
        <v>-574.53430076225084</v>
      </c>
      <c r="M50">
        <f t="shared" si="6"/>
        <v>-574.55953406414596</v>
      </c>
      <c r="N50" s="6">
        <f t="shared" si="7"/>
        <v>-574.56957003649052</v>
      </c>
      <c r="O50" s="7">
        <f t="shared" si="8"/>
        <v>1.8417297995299446</v>
      </c>
      <c r="P50" s="7">
        <f t="shared" si="9"/>
        <v>1.6925581729170369</v>
      </c>
      <c r="Q50" s="7">
        <f t="shared" si="10"/>
        <v>1.8348682154736113</v>
      </c>
      <c r="R50" s="3">
        <f t="shared" si="11"/>
        <v>1.8914688006494369</v>
      </c>
      <c r="S50" s="7">
        <f t="shared" si="12"/>
        <v>1.5377297995299415</v>
      </c>
      <c r="T50" s="7">
        <f t="shared" si="13"/>
        <v>1.3885581729170298</v>
      </c>
      <c r="U50" s="7">
        <f t="shared" si="14"/>
        <v>1.5308682154736033</v>
      </c>
      <c r="V50" s="4">
        <f t="shared" si="15"/>
        <v>1.5874688006494324</v>
      </c>
      <c r="X50" s="7">
        <f t="shared" si="16"/>
        <v>1.4157297995299416</v>
      </c>
      <c r="Y50" s="7">
        <f t="shared" si="17"/>
        <v>1.2665581729170299</v>
      </c>
      <c r="Z50" s="7">
        <f t="shared" si="18"/>
        <v>1.4088682154736034</v>
      </c>
      <c r="AA50" s="4">
        <f t="shared" si="19"/>
        <v>1.4654688006494325</v>
      </c>
      <c r="AC50" t="s">
        <v>749</v>
      </c>
    </row>
    <row r="51" spans="1:29">
      <c r="A51" t="s">
        <v>302</v>
      </c>
      <c r="B51">
        <v>-574.96167656199998</v>
      </c>
      <c r="C51">
        <v>112.586</v>
      </c>
      <c r="D51">
        <v>106.98699999999999</v>
      </c>
      <c r="E51">
        <v>104.331</v>
      </c>
      <c r="F51" s="3">
        <f t="shared" si="2"/>
        <v>1.9177900929682992</v>
      </c>
      <c r="G51" s="4">
        <f t="shared" si="3"/>
        <v>2.6437900929683025</v>
      </c>
      <c r="H51" s="4">
        <f t="shared" si="4"/>
        <v>2.7627900929683022</v>
      </c>
      <c r="I51">
        <v>-573.63494186019</v>
      </c>
      <c r="J51">
        <v>-574.24979304058695</v>
      </c>
      <c r="K51">
        <v>-574.43279710996796</v>
      </c>
      <c r="L51">
        <f t="shared" si="5"/>
        <v>-574.53438130122788</v>
      </c>
      <c r="M51">
        <f t="shared" si="6"/>
        <v>-574.55975928276337</v>
      </c>
      <c r="N51" s="6">
        <f t="shared" si="7"/>
        <v>-574.56985279814705</v>
      </c>
      <c r="O51" s="7">
        <f t="shared" si="8"/>
        <v>1.620535660697489</v>
      </c>
      <c r="P51" s="7">
        <f t="shared" si="9"/>
        <v>1.6420192009760006</v>
      </c>
      <c r="Q51" s="7">
        <f t="shared" si="10"/>
        <v>1.6935413970421629</v>
      </c>
      <c r="R51" s="3">
        <f t="shared" si="11"/>
        <v>1.7140331794136381</v>
      </c>
      <c r="S51" s="7">
        <f t="shared" si="12"/>
        <v>2.3465356606974836</v>
      </c>
      <c r="T51" s="7">
        <f t="shared" si="13"/>
        <v>2.3680192009759935</v>
      </c>
      <c r="U51" s="7">
        <f t="shared" si="14"/>
        <v>2.4195413970421669</v>
      </c>
      <c r="V51" s="4">
        <f t="shared" si="15"/>
        <v>2.4400331794136321</v>
      </c>
      <c r="X51" s="7">
        <f t="shared" si="16"/>
        <v>2.4655356606974834</v>
      </c>
      <c r="Y51" s="7">
        <f t="shared" si="17"/>
        <v>2.4870192009759933</v>
      </c>
      <c r="Z51" s="7">
        <f t="shared" si="18"/>
        <v>2.5385413970421666</v>
      </c>
      <c r="AA51" s="4">
        <f t="shared" si="19"/>
        <v>2.5590331794136318</v>
      </c>
      <c r="AC51" t="s">
        <v>750</v>
      </c>
    </row>
    <row r="52" spans="1:29">
      <c r="A52" t="s">
        <v>303</v>
      </c>
      <c r="B52">
        <v>-574.96161545300004</v>
      </c>
      <c r="C52">
        <v>112.64400000000001</v>
      </c>
      <c r="D52">
        <v>107.105</v>
      </c>
      <c r="E52">
        <v>104.477</v>
      </c>
      <c r="F52" s="3">
        <f t="shared" si="2"/>
        <v>1.9561365700012254</v>
      </c>
      <c r="G52" s="4">
        <f t="shared" si="3"/>
        <v>2.7401365700012263</v>
      </c>
      <c r="H52" s="4">
        <f t="shared" si="4"/>
        <v>2.94713657000122</v>
      </c>
      <c r="I52">
        <v>-573.63467330283902</v>
      </c>
      <c r="J52">
        <v>-574.24897339966503</v>
      </c>
      <c r="K52">
        <v>-574.43161095550397</v>
      </c>
      <c r="L52">
        <f t="shared" si="5"/>
        <v>-574.53330658733876</v>
      </c>
      <c r="M52">
        <f t="shared" si="6"/>
        <v>-574.55831885332179</v>
      </c>
      <c r="N52" s="6">
        <f t="shared" si="7"/>
        <v>-574.56826691365586</v>
      </c>
      <c r="O52" s="7">
        <f t="shared" si="8"/>
        <v>2.3648588365450198</v>
      </c>
      <c r="P52" s="7">
        <f t="shared" si="9"/>
        <v>2.3164123591715389</v>
      </c>
      <c r="Q52" s="7">
        <f t="shared" si="10"/>
        <v>2.5974245329074219</v>
      </c>
      <c r="R52" s="3">
        <f t="shared" si="11"/>
        <v>2.7091907384354115</v>
      </c>
      <c r="S52" s="7">
        <f t="shared" si="12"/>
        <v>3.1488588365450312</v>
      </c>
      <c r="T52" s="7">
        <f t="shared" si="13"/>
        <v>3.1004123591715427</v>
      </c>
      <c r="U52" s="7">
        <f t="shared" si="14"/>
        <v>3.3814245329074311</v>
      </c>
      <c r="V52" s="4">
        <f t="shared" si="15"/>
        <v>3.4931907384354162</v>
      </c>
      <c r="X52" s="7">
        <f t="shared" si="16"/>
        <v>3.3558588365450248</v>
      </c>
      <c r="Y52" s="7">
        <f t="shared" si="17"/>
        <v>3.3074123591715363</v>
      </c>
      <c r="Z52" s="7">
        <f t="shared" si="18"/>
        <v>3.5884245329074247</v>
      </c>
      <c r="AA52" s="4">
        <f t="shared" si="19"/>
        <v>3.7001907384354098</v>
      </c>
      <c r="AC52" t="s">
        <v>751</v>
      </c>
    </row>
    <row r="53" spans="1:29">
      <c r="A53" t="s">
        <v>304</v>
      </c>
      <c r="B53">
        <v>-574.96160926200002</v>
      </c>
      <c r="C53">
        <v>112.358</v>
      </c>
      <c r="D53">
        <v>106.72799999999999</v>
      </c>
      <c r="E53">
        <v>104.06</v>
      </c>
      <c r="F53" s="3">
        <f t="shared" si="2"/>
        <v>1.960021481224824</v>
      </c>
      <c r="G53" s="4">
        <f t="shared" si="3"/>
        <v>2.4580214812248329</v>
      </c>
      <c r="H53" s="4">
        <f t="shared" si="4"/>
        <v>2.5340214812248263</v>
      </c>
      <c r="I53">
        <v>-573.63425039652896</v>
      </c>
      <c r="J53">
        <v>-574.24911144901102</v>
      </c>
      <c r="K53">
        <v>-574.432102786776</v>
      </c>
      <c r="L53">
        <f t="shared" si="5"/>
        <v>-574.53370427901712</v>
      </c>
      <c r="M53">
        <f t="shared" si="6"/>
        <v>-574.55905612679715</v>
      </c>
      <c r="N53" s="6">
        <f t="shared" si="7"/>
        <v>-574.56913924807338</v>
      </c>
      <c r="O53" s="7">
        <f t="shared" si="8"/>
        <v>2.0562300487350313</v>
      </c>
      <c r="P53" s="7">
        <f t="shared" si="9"/>
        <v>2.0668570592258484</v>
      </c>
      <c r="Q53" s="7">
        <f t="shared" si="10"/>
        <v>2.1347784346968863</v>
      </c>
      <c r="R53" s="3">
        <f t="shared" si="11"/>
        <v>2.1617926180717948</v>
      </c>
      <c r="S53" s="7">
        <f t="shared" si="12"/>
        <v>2.554230048735036</v>
      </c>
      <c r="T53" s="7">
        <f t="shared" si="13"/>
        <v>2.5648570592258579</v>
      </c>
      <c r="U53" s="7">
        <f t="shared" si="14"/>
        <v>2.6327784346968883</v>
      </c>
      <c r="V53" s="4">
        <f t="shared" si="15"/>
        <v>2.6597926180718048</v>
      </c>
      <c r="X53" s="7">
        <f t="shared" si="16"/>
        <v>2.6302300487350294</v>
      </c>
      <c r="Y53" s="7">
        <f t="shared" si="17"/>
        <v>2.6408570592258513</v>
      </c>
      <c r="Z53" s="7">
        <f t="shared" si="18"/>
        <v>2.7087784346968817</v>
      </c>
      <c r="AA53" s="4">
        <f t="shared" si="19"/>
        <v>2.7357926180717982</v>
      </c>
      <c r="AC53" t="s">
        <v>752</v>
      </c>
    </row>
    <row r="54" spans="1:29">
      <c r="A54" t="s">
        <v>305</v>
      </c>
      <c r="B54">
        <v>-574.96156754599997</v>
      </c>
      <c r="C54">
        <v>112.389</v>
      </c>
      <c r="D54">
        <v>106.81</v>
      </c>
      <c r="E54">
        <v>104.163</v>
      </c>
      <c r="F54" s="3">
        <f t="shared" si="2"/>
        <v>1.9861986669011216</v>
      </c>
      <c r="G54" s="4">
        <f t="shared" si="3"/>
        <v>2.5151986669011137</v>
      </c>
      <c r="H54" s="4">
        <f t="shared" si="4"/>
        <v>2.6631986669011098</v>
      </c>
      <c r="I54">
        <v>-573.63515745145799</v>
      </c>
      <c r="J54">
        <v>-574.24940769028206</v>
      </c>
      <c r="K54">
        <v>-574.43204520007896</v>
      </c>
      <c r="L54">
        <f t="shared" si="5"/>
        <v>-574.53371780082352</v>
      </c>
      <c r="M54">
        <f t="shared" si="6"/>
        <v>-574.55875306595431</v>
      </c>
      <c r="N54" s="6">
        <f t="shared" si="7"/>
        <v>-574.56871027367674</v>
      </c>
      <c r="O54" s="7">
        <f t="shared" si="8"/>
        <v>2.0923662472892892</v>
      </c>
      <c r="P54" s="7">
        <f t="shared" si="9"/>
        <v>2.0583719974612156</v>
      </c>
      <c r="Q54" s="7">
        <f t="shared" si="10"/>
        <v>2.3249519878590243</v>
      </c>
      <c r="R54" s="3">
        <f t="shared" si="11"/>
        <v>2.43097812043036</v>
      </c>
      <c r="S54" s="7">
        <f t="shared" si="12"/>
        <v>2.6213662472892878</v>
      </c>
      <c r="T54" s="7">
        <f t="shared" si="13"/>
        <v>2.5873719974612186</v>
      </c>
      <c r="U54" s="7">
        <f t="shared" si="14"/>
        <v>2.8539519878590198</v>
      </c>
      <c r="V54" s="4">
        <f t="shared" si="15"/>
        <v>2.9599781204303497</v>
      </c>
      <c r="X54" s="7">
        <f t="shared" si="16"/>
        <v>2.7693662472892839</v>
      </c>
      <c r="Y54" s="7">
        <f t="shared" si="17"/>
        <v>2.7353719974612147</v>
      </c>
      <c r="Z54" s="7">
        <f t="shared" si="18"/>
        <v>3.001951987859016</v>
      </c>
      <c r="AA54" s="4">
        <f t="shared" si="19"/>
        <v>3.1079781204303458</v>
      </c>
      <c r="AC54" t="s">
        <v>753</v>
      </c>
    </row>
    <row r="55" spans="1:29">
      <c r="A55" t="s">
        <v>306</v>
      </c>
      <c r="B55">
        <v>-574.96156624399998</v>
      </c>
      <c r="C55">
        <v>111.72199999999999</v>
      </c>
      <c r="D55">
        <v>106.006</v>
      </c>
      <c r="E55">
        <v>103.29600000000001</v>
      </c>
      <c r="F55" s="3">
        <f t="shared" si="2"/>
        <v>1.9870156842413136</v>
      </c>
      <c r="G55" s="4">
        <f t="shared" si="3"/>
        <v>1.8490156842413086</v>
      </c>
      <c r="H55" s="4">
        <f t="shared" si="4"/>
        <v>1.7970156842413161</v>
      </c>
      <c r="I55">
        <v>-573.63262694948605</v>
      </c>
      <c r="J55">
        <v>-574.24888981697802</v>
      </c>
      <c r="K55">
        <v>-574.432294401033</v>
      </c>
      <c r="L55">
        <f t="shared" si="5"/>
        <v>-574.53413148707432</v>
      </c>
      <c r="M55">
        <f t="shared" si="6"/>
        <v>-574.55953443766737</v>
      </c>
      <c r="N55" s="6">
        <f t="shared" si="7"/>
        <v>-574.56963788392591</v>
      </c>
      <c r="O55" s="7">
        <f t="shared" si="8"/>
        <v>1.935990285161912</v>
      </c>
      <c r="P55" s="7">
        <f t="shared" si="9"/>
        <v>1.7987799516165046</v>
      </c>
      <c r="Q55" s="7">
        <f t="shared" si="10"/>
        <v>1.8346338272511573</v>
      </c>
      <c r="R55" s="3">
        <f t="shared" si="11"/>
        <v>1.8488938914661857</v>
      </c>
      <c r="S55" s="7">
        <f t="shared" si="12"/>
        <v>1.7979902851619016</v>
      </c>
      <c r="T55" s="7">
        <f t="shared" si="13"/>
        <v>1.6607799516165045</v>
      </c>
      <c r="U55" s="7">
        <f t="shared" si="14"/>
        <v>1.6966338272511479</v>
      </c>
      <c r="V55" s="4">
        <f t="shared" si="15"/>
        <v>1.7108938914661849</v>
      </c>
      <c r="X55" s="7">
        <f t="shared" si="16"/>
        <v>1.7459902851619091</v>
      </c>
      <c r="Y55" s="7">
        <f t="shared" si="17"/>
        <v>1.608779951616512</v>
      </c>
      <c r="Z55" s="7">
        <f t="shared" si="18"/>
        <v>1.6446338272511554</v>
      </c>
      <c r="AA55" s="4">
        <f t="shared" si="19"/>
        <v>1.6588938914661924</v>
      </c>
      <c r="AC55" t="s">
        <v>754</v>
      </c>
    </row>
    <row r="56" spans="1:29">
      <c r="A56" t="s">
        <v>307</v>
      </c>
      <c r="B56">
        <v>-574.96155357999999</v>
      </c>
      <c r="C56">
        <v>111.797</v>
      </c>
      <c r="D56">
        <v>106.093</v>
      </c>
      <c r="E56">
        <v>103.38800000000001</v>
      </c>
      <c r="F56" s="3">
        <f t="shared" si="2"/>
        <v>1.9949624643464774</v>
      </c>
      <c r="G56" s="4">
        <f t="shared" si="3"/>
        <v>1.9319624643464692</v>
      </c>
      <c r="H56" s="4">
        <f t="shared" si="4"/>
        <v>1.8969624643464726</v>
      </c>
      <c r="I56">
        <v>-573.63342622621894</v>
      </c>
      <c r="J56">
        <v>-574.249611501098</v>
      </c>
      <c r="K56">
        <v>-574.43281488337504</v>
      </c>
      <c r="L56">
        <f t="shared" si="5"/>
        <v>-574.53481725689926</v>
      </c>
      <c r="M56">
        <f t="shared" si="6"/>
        <v>-574.55991533286806</v>
      </c>
      <c r="N56" s="6">
        <f t="shared" si="7"/>
        <v>-574.56989752217385</v>
      </c>
      <c r="O56" s="7">
        <f t="shared" si="8"/>
        <v>1.6093826791885695</v>
      </c>
      <c r="P56" s="7">
        <f t="shared" si="9"/>
        <v>1.3684528825083855</v>
      </c>
      <c r="Q56" s="7">
        <f t="shared" si="10"/>
        <v>1.5956184763418557</v>
      </c>
      <c r="R56" s="3">
        <f t="shared" si="11"/>
        <v>1.6859684284306597</v>
      </c>
      <c r="S56" s="7">
        <f t="shared" si="12"/>
        <v>1.546382679188568</v>
      </c>
      <c r="T56" s="7">
        <f t="shared" si="13"/>
        <v>1.3054528825083764</v>
      </c>
      <c r="U56" s="7">
        <f t="shared" si="14"/>
        <v>1.5326184763418524</v>
      </c>
      <c r="V56" s="4">
        <f t="shared" si="15"/>
        <v>1.6229684284306529</v>
      </c>
      <c r="X56" s="7">
        <f t="shared" si="16"/>
        <v>1.5113826791885714</v>
      </c>
      <c r="Y56" s="7">
        <f t="shared" si="17"/>
        <v>1.2704528825083798</v>
      </c>
      <c r="Z56" s="7">
        <f t="shared" si="18"/>
        <v>1.4976184763418559</v>
      </c>
      <c r="AA56" s="4">
        <f t="shared" si="19"/>
        <v>1.5879684284306563</v>
      </c>
      <c r="AC56" t="s">
        <v>755</v>
      </c>
    </row>
    <row r="57" spans="1:29">
      <c r="A57" t="s">
        <v>308</v>
      </c>
      <c r="B57">
        <v>-574.96144573699996</v>
      </c>
      <c r="C57">
        <v>111.678</v>
      </c>
      <c r="D57">
        <v>105.958</v>
      </c>
      <c r="E57">
        <v>103.245</v>
      </c>
      <c r="F57" s="3">
        <f t="shared" si="2"/>
        <v>2.0626349696625752</v>
      </c>
      <c r="G57" s="4">
        <f t="shared" si="3"/>
        <v>1.8806349696625801</v>
      </c>
      <c r="H57" s="4">
        <f t="shared" si="4"/>
        <v>1.8216349696625826</v>
      </c>
      <c r="I57">
        <v>-573.63334140566803</v>
      </c>
      <c r="J57">
        <v>-574.24901279883795</v>
      </c>
      <c r="K57">
        <v>-574.43233221029095</v>
      </c>
      <c r="L57">
        <f t="shared" si="5"/>
        <v>-574.53398070081948</v>
      </c>
      <c r="M57">
        <f t="shared" si="6"/>
        <v>-574.55951315699008</v>
      </c>
      <c r="N57" s="6">
        <f t="shared" si="7"/>
        <v>-574.56966811114887</v>
      </c>
      <c r="O57" s="7">
        <f t="shared" si="8"/>
        <v>1.9122646172108964</v>
      </c>
      <c r="P57" s="7">
        <f t="shared" si="9"/>
        <v>1.8933997566080885</v>
      </c>
      <c r="Q57" s="7">
        <f t="shared" si="10"/>
        <v>1.8479876540788895</v>
      </c>
      <c r="R57" s="3">
        <f t="shared" si="11"/>
        <v>1.829926022375737</v>
      </c>
      <c r="S57" s="7">
        <f t="shared" si="12"/>
        <v>1.7302646172108922</v>
      </c>
      <c r="T57" s="7">
        <f t="shared" si="13"/>
        <v>1.7113997566080883</v>
      </c>
      <c r="U57" s="7">
        <f t="shared" si="14"/>
        <v>1.66598765407889</v>
      </c>
      <c r="V57" s="4">
        <f t="shared" si="15"/>
        <v>1.6479260223757279</v>
      </c>
      <c r="X57" s="7">
        <f t="shared" si="16"/>
        <v>1.6712646172108947</v>
      </c>
      <c r="Y57" s="7">
        <f t="shared" si="17"/>
        <v>1.6523997566080908</v>
      </c>
      <c r="Z57" s="7">
        <f t="shared" si="18"/>
        <v>1.6069876540788925</v>
      </c>
      <c r="AA57" s="4">
        <f t="shared" si="19"/>
        <v>1.5889260223757304</v>
      </c>
      <c r="AC57" t="s">
        <v>756</v>
      </c>
    </row>
    <row r="58" spans="1:29">
      <c r="A58" t="s">
        <v>309</v>
      </c>
      <c r="B58">
        <v>-574.96142654100004</v>
      </c>
      <c r="C58">
        <v>112.033</v>
      </c>
      <c r="D58">
        <v>106.348</v>
      </c>
      <c r="E58">
        <v>103.654</v>
      </c>
      <c r="F58" s="3">
        <f t="shared" si="2"/>
        <v>2.0746806416740347</v>
      </c>
      <c r="G58" s="4">
        <f t="shared" si="3"/>
        <v>2.2476806416740374</v>
      </c>
      <c r="H58" s="4">
        <f t="shared" si="4"/>
        <v>2.2426806416740277</v>
      </c>
      <c r="I58">
        <v>-573.63390375778397</v>
      </c>
      <c r="J58">
        <v>-574.24903968231797</v>
      </c>
      <c r="K58">
        <v>-574.43211461276201</v>
      </c>
      <c r="L58">
        <f t="shared" si="5"/>
        <v>-574.53375973881657</v>
      </c>
      <c r="M58">
        <f t="shared" si="6"/>
        <v>-574.55912594662016</v>
      </c>
      <c r="N58" s="6">
        <f t="shared" si="7"/>
        <v>-574.56921477926949</v>
      </c>
      <c r="O58" s="7">
        <f t="shared" si="8"/>
        <v>2.0488091303557501</v>
      </c>
      <c r="P58" s="7">
        <f t="shared" si="9"/>
        <v>2.0320555090775829</v>
      </c>
      <c r="Q58" s="7">
        <f t="shared" si="10"/>
        <v>2.090965833574296</v>
      </c>
      <c r="R58" s="3">
        <f t="shared" si="11"/>
        <v>2.114396076166464</v>
      </c>
      <c r="S58" s="7">
        <f t="shared" si="12"/>
        <v>2.2218091303557514</v>
      </c>
      <c r="T58" s="7">
        <f t="shared" si="13"/>
        <v>2.2050555090775816</v>
      </c>
      <c r="U58" s="7">
        <f t="shared" si="14"/>
        <v>2.2639658335743036</v>
      </c>
      <c r="V58" s="4">
        <f t="shared" si="15"/>
        <v>2.2873960761664591</v>
      </c>
      <c r="X58" s="7">
        <f t="shared" si="16"/>
        <v>2.2168091303557418</v>
      </c>
      <c r="Y58" s="7">
        <f t="shared" si="17"/>
        <v>2.200055509077572</v>
      </c>
      <c r="Z58" s="7">
        <f t="shared" si="18"/>
        <v>2.2589658335742939</v>
      </c>
      <c r="AA58" s="4">
        <f t="shared" si="19"/>
        <v>2.2823960761664495</v>
      </c>
      <c r="AC58" t="s">
        <v>757</v>
      </c>
    </row>
    <row r="59" spans="1:29">
      <c r="A59" t="s">
        <v>310</v>
      </c>
      <c r="B59">
        <v>-574.96141846700004</v>
      </c>
      <c r="C59">
        <v>112.113</v>
      </c>
      <c r="D59">
        <v>106.42700000000001</v>
      </c>
      <c r="E59">
        <v>103.732</v>
      </c>
      <c r="F59" s="3">
        <f t="shared" si="2"/>
        <v>2.0797471532448535</v>
      </c>
      <c r="G59" s="4">
        <f t="shared" si="3"/>
        <v>2.3327471532448527</v>
      </c>
      <c r="H59" s="4">
        <f t="shared" si="4"/>
        <v>2.3257471532448477</v>
      </c>
      <c r="I59">
        <v>-573.63408137458498</v>
      </c>
      <c r="J59">
        <v>-574.24969075190097</v>
      </c>
      <c r="K59">
        <v>-574.43252436165506</v>
      </c>
      <c r="L59">
        <f t="shared" si="5"/>
        <v>-574.53462994940151</v>
      </c>
      <c r="M59">
        <f t="shared" si="6"/>
        <v>-574.55936827519713</v>
      </c>
      <c r="N59" s="6">
        <f t="shared" si="7"/>
        <v>-574.56920738204769</v>
      </c>
      <c r="O59" s="7">
        <f t="shared" si="8"/>
        <v>1.7916878138395453</v>
      </c>
      <c r="P59" s="7">
        <f t="shared" si="9"/>
        <v>1.4859901138051814</v>
      </c>
      <c r="Q59" s="7">
        <f t="shared" si="10"/>
        <v>1.9389023532377525</v>
      </c>
      <c r="R59" s="3">
        <f t="shared" si="11"/>
        <v>2.1190379029982891</v>
      </c>
      <c r="S59" s="7">
        <f t="shared" si="12"/>
        <v>2.0446878138395448</v>
      </c>
      <c r="T59" s="7">
        <f t="shared" si="13"/>
        <v>1.7389901138051869</v>
      </c>
      <c r="U59" s="7">
        <f t="shared" si="14"/>
        <v>2.1919023532377508</v>
      </c>
      <c r="V59" s="4">
        <f t="shared" si="15"/>
        <v>2.3720379029982865</v>
      </c>
      <c r="X59" s="7">
        <f t="shared" si="16"/>
        <v>2.0376878138395398</v>
      </c>
      <c r="Y59" s="7">
        <f t="shared" si="17"/>
        <v>1.7319901138051819</v>
      </c>
      <c r="Z59" s="7">
        <f t="shared" si="18"/>
        <v>2.1849023532377458</v>
      </c>
      <c r="AA59" s="4">
        <f t="shared" si="19"/>
        <v>2.3650379029982815</v>
      </c>
      <c r="AC59" t="s">
        <v>758</v>
      </c>
    </row>
    <row r="60" spans="1:29">
      <c r="A60" t="s">
        <v>311</v>
      </c>
      <c r="B60">
        <v>-574.96138766599995</v>
      </c>
      <c r="C60">
        <v>112.247</v>
      </c>
      <c r="D60">
        <v>106.581</v>
      </c>
      <c r="E60">
        <v>103.895</v>
      </c>
      <c r="F60" s="3">
        <f t="shared" si="2"/>
        <v>2.0990750729254999</v>
      </c>
      <c r="G60" s="4">
        <f t="shared" si="3"/>
        <v>2.4860750729255017</v>
      </c>
      <c r="H60" s="4">
        <f t="shared" si="4"/>
        <v>2.508075072925493</v>
      </c>
      <c r="I60">
        <v>-573.63457888645098</v>
      </c>
      <c r="J60">
        <v>-574.24959891472997</v>
      </c>
      <c r="K60">
        <v>-574.43255943436498</v>
      </c>
      <c r="L60">
        <f t="shared" si="5"/>
        <v>-574.53426532781918</v>
      </c>
      <c r="M60">
        <f t="shared" si="6"/>
        <v>-574.55949139378663</v>
      </c>
      <c r="N60" s="6">
        <f t="shared" si="7"/>
        <v>-574.56952448820539</v>
      </c>
      <c r="O60" s="7">
        <f t="shared" si="8"/>
        <v>1.7696793557289872</v>
      </c>
      <c r="P60" s="7">
        <f t="shared" si="9"/>
        <v>1.7147936148448542</v>
      </c>
      <c r="Q60" s="7">
        <f t="shared" si="10"/>
        <v>1.8616442706491663</v>
      </c>
      <c r="R60" s="3">
        <f t="shared" si="11"/>
        <v>1.9200507815558197</v>
      </c>
      <c r="S60" s="7">
        <f t="shared" si="12"/>
        <v>2.1566793557289827</v>
      </c>
      <c r="T60" s="7">
        <f t="shared" si="13"/>
        <v>2.1017936148448513</v>
      </c>
      <c r="U60" s="7">
        <f t="shared" si="14"/>
        <v>2.2486442706491658</v>
      </c>
      <c r="V60" s="4">
        <f t="shared" si="15"/>
        <v>2.3070507815558159</v>
      </c>
      <c r="X60" s="7">
        <f t="shared" si="16"/>
        <v>2.1786793557289741</v>
      </c>
      <c r="Y60" s="7">
        <f t="shared" si="17"/>
        <v>2.1237936148448426</v>
      </c>
      <c r="Z60" s="7">
        <f t="shared" si="18"/>
        <v>2.2706442706491572</v>
      </c>
      <c r="AA60" s="4">
        <f t="shared" si="19"/>
        <v>2.3290507815558072</v>
      </c>
      <c r="AC60" t="s">
        <v>759</v>
      </c>
    </row>
    <row r="61" spans="1:29">
      <c r="A61" t="s">
        <v>312</v>
      </c>
      <c r="B61">
        <v>-574.96134681199999</v>
      </c>
      <c r="C61">
        <v>111.81100000000001</v>
      </c>
      <c r="D61">
        <v>106.1</v>
      </c>
      <c r="E61">
        <v>103.39100000000001</v>
      </c>
      <c r="F61" s="3">
        <f t="shared" si="2"/>
        <v>2.1247113453683109</v>
      </c>
      <c r="G61" s="4">
        <f t="shared" si="3"/>
        <v>2.0757113453683189</v>
      </c>
      <c r="H61" s="4">
        <f t="shared" si="4"/>
        <v>2.0297113453683124</v>
      </c>
      <c r="I61">
        <v>-573.63284674142596</v>
      </c>
      <c r="J61">
        <v>-574.24963313701096</v>
      </c>
      <c r="K61">
        <v>-574.43277301612397</v>
      </c>
      <c r="L61">
        <f t="shared" si="5"/>
        <v>-574.53511712582463</v>
      </c>
      <c r="M61">
        <f t="shared" si="6"/>
        <v>-574.55982940922127</v>
      </c>
      <c r="N61" s="6">
        <f t="shared" si="7"/>
        <v>-574.5696581582996</v>
      </c>
      <c r="O61" s="7">
        <f t="shared" si="8"/>
        <v>1.635654776311438</v>
      </c>
      <c r="P61" s="7">
        <f t="shared" si="9"/>
        <v>1.1802822878324086</v>
      </c>
      <c r="Q61" s="7">
        <f t="shared" si="10"/>
        <v>1.6495363796190821</v>
      </c>
      <c r="R61" s="3">
        <f t="shared" si="11"/>
        <v>1.8361715296861161</v>
      </c>
      <c r="S61" s="7">
        <f t="shared" si="12"/>
        <v>1.5866547763114482</v>
      </c>
      <c r="T61" s="7">
        <f t="shared" si="13"/>
        <v>1.1312822878324198</v>
      </c>
      <c r="U61" s="7">
        <f t="shared" si="14"/>
        <v>1.6005363796190863</v>
      </c>
      <c r="V61" s="4">
        <f t="shared" si="15"/>
        <v>1.7871715296861197</v>
      </c>
      <c r="X61" s="7">
        <f t="shared" si="16"/>
        <v>1.5406547763114418</v>
      </c>
      <c r="Y61" s="7">
        <f t="shared" si="17"/>
        <v>1.0852822878324133</v>
      </c>
      <c r="Z61" s="7">
        <f t="shared" si="18"/>
        <v>1.5545363796190799</v>
      </c>
      <c r="AA61" s="4">
        <f t="shared" si="19"/>
        <v>1.7411715296861132</v>
      </c>
      <c r="AC61" t="s">
        <v>760</v>
      </c>
    </row>
    <row r="62" spans="1:29">
      <c r="A62" t="s">
        <v>313</v>
      </c>
      <c r="B62">
        <v>-574.96134545699999</v>
      </c>
      <c r="C62">
        <v>112.11</v>
      </c>
      <c r="D62">
        <v>106.419</v>
      </c>
      <c r="E62">
        <v>103.72199999999999</v>
      </c>
      <c r="F62" s="3">
        <f t="shared" si="2"/>
        <v>2.125561620716145</v>
      </c>
      <c r="G62" s="4">
        <f t="shared" si="3"/>
        <v>2.375561620716141</v>
      </c>
      <c r="H62" s="4">
        <f t="shared" si="4"/>
        <v>2.361561620716131</v>
      </c>
      <c r="I62">
        <v>-573.63363051813701</v>
      </c>
      <c r="J62">
        <v>-574.24949059715198</v>
      </c>
      <c r="K62">
        <v>-574.432482908466</v>
      </c>
      <c r="L62">
        <f t="shared" si="5"/>
        <v>-574.53454583372468</v>
      </c>
      <c r="M62">
        <f t="shared" si="6"/>
        <v>-574.55943692390338</v>
      </c>
      <c r="N62" s="6">
        <f t="shared" si="7"/>
        <v>-574.56933678931546</v>
      </c>
      <c r="O62" s="7">
        <f t="shared" si="8"/>
        <v>1.817700083121031</v>
      </c>
      <c r="P62" s="7">
        <f t="shared" si="9"/>
        <v>1.5387734987818111</v>
      </c>
      <c r="Q62" s="7">
        <f t="shared" si="10"/>
        <v>1.8958246389919273</v>
      </c>
      <c r="R62" s="3">
        <f t="shared" si="11"/>
        <v>2.0378336151559231</v>
      </c>
      <c r="S62" s="7">
        <f t="shared" si="12"/>
        <v>2.067700083121025</v>
      </c>
      <c r="T62" s="7">
        <f t="shared" si="13"/>
        <v>1.7887734987818078</v>
      </c>
      <c r="U62" s="7">
        <f t="shared" si="14"/>
        <v>2.1458246389919253</v>
      </c>
      <c r="V62" s="4">
        <f t="shared" si="15"/>
        <v>2.2878336151559182</v>
      </c>
      <c r="X62" s="7">
        <f t="shared" si="16"/>
        <v>2.053700083121015</v>
      </c>
      <c r="Y62" s="7">
        <f t="shared" si="17"/>
        <v>1.7747734987817978</v>
      </c>
      <c r="Z62" s="7">
        <f t="shared" si="18"/>
        <v>2.1318246389919153</v>
      </c>
      <c r="AA62" s="4">
        <f t="shared" si="19"/>
        <v>2.2738336151559082</v>
      </c>
      <c r="AC62" t="s">
        <v>761</v>
      </c>
    </row>
    <row r="63" spans="1:29">
      <c r="A63" t="s">
        <v>314</v>
      </c>
      <c r="B63">
        <v>-574.96127396199995</v>
      </c>
      <c r="C63">
        <v>111.85899999999999</v>
      </c>
      <c r="D63">
        <v>106.145</v>
      </c>
      <c r="E63">
        <v>103.43600000000001</v>
      </c>
      <c r="F63" s="3">
        <f t="shared" si="2"/>
        <v>2.1704254113138277</v>
      </c>
      <c r="G63" s="4">
        <f t="shared" si="3"/>
        <v>2.1694254113138243</v>
      </c>
      <c r="H63" s="4">
        <f t="shared" si="4"/>
        <v>2.1204254113138319</v>
      </c>
      <c r="I63">
        <v>-573.63329648627098</v>
      </c>
      <c r="J63">
        <v>-574.24892914826899</v>
      </c>
      <c r="K63">
        <v>-574.43207084382595</v>
      </c>
      <c r="L63">
        <f t="shared" si="5"/>
        <v>-574.53387912325093</v>
      </c>
      <c r="M63">
        <f t="shared" si="6"/>
        <v>-574.55912849711206</v>
      </c>
      <c r="N63" s="6">
        <f t="shared" si="7"/>
        <v>-574.56917086171597</v>
      </c>
      <c r="O63" s="7">
        <f t="shared" si="8"/>
        <v>2.0762745528406845</v>
      </c>
      <c r="P63" s="7">
        <f t="shared" si="9"/>
        <v>1.9571406442567942</v>
      </c>
      <c r="Q63" s="7">
        <f t="shared" si="10"/>
        <v>2.0893653757180872</v>
      </c>
      <c r="R63" s="3">
        <f t="shared" si="11"/>
        <v>2.1419547575168565</v>
      </c>
      <c r="S63" s="7">
        <f t="shared" si="12"/>
        <v>2.075274552840682</v>
      </c>
      <c r="T63" s="7">
        <f t="shared" si="13"/>
        <v>1.9561406442567915</v>
      </c>
      <c r="U63" s="7">
        <f t="shared" si="14"/>
        <v>2.0883653757180838</v>
      </c>
      <c r="V63" s="4">
        <f t="shared" si="15"/>
        <v>2.1409547575168517</v>
      </c>
      <c r="X63" s="7">
        <f t="shared" si="16"/>
        <v>2.0262745528406896</v>
      </c>
      <c r="Y63" s="7">
        <f t="shared" si="17"/>
        <v>1.9071406442567991</v>
      </c>
      <c r="Z63" s="7">
        <f t="shared" si="18"/>
        <v>2.0393653757180914</v>
      </c>
      <c r="AA63" s="4">
        <f t="shared" si="19"/>
        <v>2.0919547575168593</v>
      </c>
      <c r="AC63" t="s">
        <v>762</v>
      </c>
    </row>
    <row r="64" spans="1:29">
      <c r="A64" t="s">
        <v>315</v>
      </c>
      <c r="B64">
        <v>-574.96125032400005</v>
      </c>
      <c r="C64">
        <v>112.63500000000001</v>
      </c>
      <c r="D64">
        <v>107.072</v>
      </c>
      <c r="E64">
        <v>104.435</v>
      </c>
      <c r="F64" s="3">
        <f t="shared" si="2"/>
        <v>2.1852584804393729</v>
      </c>
      <c r="G64" s="4">
        <f t="shared" si="3"/>
        <v>2.9602584804393786</v>
      </c>
      <c r="H64" s="4">
        <f t="shared" si="4"/>
        <v>3.1342584804393709</v>
      </c>
      <c r="I64">
        <v>-573.63406152538903</v>
      </c>
      <c r="J64">
        <v>-574.24871694624301</v>
      </c>
      <c r="K64">
        <v>-574.43144083762502</v>
      </c>
      <c r="L64">
        <f t="shared" si="5"/>
        <v>-574.53321459818119</v>
      </c>
      <c r="M64">
        <f t="shared" si="6"/>
        <v>-574.55820863218821</v>
      </c>
      <c r="N64" s="6">
        <f t="shared" si="7"/>
        <v>-574.5681494411682</v>
      </c>
      <c r="O64" s="7">
        <f t="shared" si="8"/>
        <v>2.4716094190141913</v>
      </c>
      <c r="P64" s="7">
        <f t="shared" si="9"/>
        <v>2.3741364279861235</v>
      </c>
      <c r="Q64" s="7">
        <f t="shared" si="10"/>
        <v>2.6665893395861171</v>
      </c>
      <c r="R64" s="3">
        <f t="shared" si="11"/>
        <v>2.7829058385706267</v>
      </c>
      <c r="S64" s="7">
        <f t="shared" si="12"/>
        <v>3.2466094190141916</v>
      </c>
      <c r="T64" s="7">
        <f t="shared" si="13"/>
        <v>3.1491364279861358</v>
      </c>
      <c r="U64" s="7">
        <f t="shared" si="14"/>
        <v>3.4415893395861161</v>
      </c>
      <c r="V64" s="4">
        <f t="shared" si="15"/>
        <v>3.5579058385706333</v>
      </c>
      <c r="X64" s="7">
        <f t="shared" si="16"/>
        <v>3.420609419014184</v>
      </c>
      <c r="Y64" s="7">
        <f t="shared" si="17"/>
        <v>3.3231364279861282</v>
      </c>
      <c r="Z64" s="7">
        <f t="shared" si="18"/>
        <v>3.6155893395861085</v>
      </c>
      <c r="AA64" s="4">
        <f t="shared" si="19"/>
        <v>3.7319058385706256</v>
      </c>
      <c r="AC64" t="s">
        <v>763</v>
      </c>
    </row>
    <row r="65" spans="1:29">
      <c r="A65" t="s">
        <v>316</v>
      </c>
      <c r="B65">
        <v>-574.96110421200001</v>
      </c>
      <c r="C65">
        <v>111.444</v>
      </c>
      <c r="D65">
        <v>105.684</v>
      </c>
      <c r="E65">
        <v>102.95099999999999</v>
      </c>
      <c r="F65" s="3">
        <f t="shared" si="2"/>
        <v>2.2769451462146892</v>
      </c>
      <c r="G65" s="4">
        <f t="shared" si="3"/>
        <v>1.8609451462146893</v>
      </c>
      <c r="H65" s="4">
        <f t="shared" si="4"/>
        <v>1.7419451462146753</v>
      </c>
      <c r="I65">
        <v>-573.63236520835198</v>
      </c>
      <c r="J65">
        <v>-574.24860380995904</v>
      </c>
      <c r="K65">
        <v>-574.43196427594501</v>
      </c>
      <c r="L65">
        <f t="shared" si="5"/>
        <v>-574.53383424841718</v>
      </c>
      <c r="M65">
        <f t="shared" si="6"/>
        <v>-574.5591737049217</v>
      </c>
      <c r="N65" s="6">
        <f t="shared" si="7"/>
        <v>-574.56925189784965</v>
      </c>
      <c r="O65" s="7">
        <f t="shared" si="8"/>
        <v>2.1431469088436375</v>
      </c>
      <c r="P65" s="7">
        <f t="shared" si="9"/>
        <v>1.9853000280339876</v>
      </c>
      <c r="Q65" s="7">
        <f t="shared" si="10"/>
        <v>2.0609970464049701</v>
      </c>
      <c r="R65" s="3">
        <f t="shared" si="11"/>
        <v>2.091103815072815</v>
      </c>
      <c r="S65" s="7">
        <f t="shared" si="12"/>
        <v>1.7271469088436362</v>
      </c>
      <c r="T65" s="7">
        <f t="shared" si="13"/>
        <v>1.569300028033993</v>
      </c>
      <c r="U65" s="7">
        <f t="shared" si="14"/>
        <v>1.644997046404967</v>
      </c>
      <c r="V65" s="4">
        <f t="shared" si="15"/>
        <v>1.6751038150728164</v>
      </c>
      <c r="X65" s="7">
        <f t="shared" si="16"/>
        <v>1.6081469088436222</v>
      </c>
      <c r="Y65" s="7">
        <f t="shared" si="17"/>
        <v>1.4503000280339791</v>
      </c>
      <c r="Z65" s="7">
        <f t="shared" si="18"/>
        <v>1.525997046404953</v>
      </c>
      <c r="AA65" s="4">
        <f t="shared" si="19"/>
        <v>1.5561038150728024</v>
      </c>
      <c r="AC65" t="s">
        <v>764</v>
      </c>
    </row>
    <row r="66" spans="1:29">
      <c r="A66" t="s">
        <v>317</v>
      </c>
      <c r="B66">
        <v>-574.961099311</v>
      </c>
      <c r="C66">
        <v>113.247</v>
      </c>
      <c r="D66">
        <v>107.815</v>
      </c>
      <c r="E66">
        <v>105.236</v>
      </c>
      <c r="F66" s="3">
        <f t="shared" si="2"/>
        <v>2.2800205702036114</v>
      </c>
      <c r="G66" s="4">
        <f t="shared" si="3"/>
        <v>3.6670205702036185</v>
      </c>
      <c r="H66" s="4">
        <f t="shared" si="4"/>
        <v>4.030020570203618</v>
      </c>
      <c r="I66">
        <v>-573.63428612292398</v>
      </c>
      <c r="J66">
        <v>-574.24882333834603</v>
      </c>
      <c r="K66">
        <v>-574.43139657367601</v>
      </c>
      <c r="L66">
        <f t="shared" si="5"/>
        <v>-574.53326627805563</v>
      </c>
      <c r="M66">
        <f t="shared" si="6"/>
        <v>-574.55805984805124</v>
      </c>
      <c r="N66" s="6">
        <f t="shared" si="7"/>
        <v>-574.56792092702688</v>
      </c>
      <c r="O66" s="7">
        <f t="shared" si="8"/>
        <v>2.4993854668232203</v>
      </c>
      <c r="P66" s="7">
        <f t="shared" si="9"/>
        <v>2.3417068166307344</v>
      </c>
      <c r="Q66" s="7">
        <f t="shared" si="10"/>
        <v>2.7599527966276995</v>
      </c>
      <c r="R66" s="3">
        <f t="shared" si="11"/>
        <v>2.9263006295202372</v>
      </c>
      <c r="S66" s="7">
        <f t="shared" si="12"/>
        <v>3.8863854668232278</v>
      </c>
      <c r="T66" s="7">
        <f t="shared" si="13"/>
        <v>3.7287068166307336</v>
      </c>
      <c r="U66" s="7">
        <f t="shared" si="14"/>
        <v>4.1469527966277013</v>
      </c>
      <c r="V66" s="4">
        <f t="shared" si="15"/>
        <v>4.3133006295202421</v>
      </c>
      <c r="X66" s="7">
        <f t="shared" si="16"/>
        <v>4.2493854668232274</v>
      </c>
      <c r="Y66" s="7">
        <f t="shared" si="17"/>
        <v>4.0917068166307331</v>
      </c>
      <c r="Z66" s="7">
        <f t="shared" si="18"/>
        <v>4.5099527966277009</v>
      </c>
      <c r="AA66" s="4">
        <f t="shared" si="19"/>
        <v>4.6763006295202416</v>
      </c>
      <c r="AC66" t="s">
        <v>765</v>
      </c>
    </row>
    <row r="67" spans="1:29">
      <c r="A67" t="s">
        <v>318</v>
      </c>
      <c r="B67">
        <v>-574.96104592400002</v>
      </c>
      <c r="C67">
        <v>111.73099999999999</v>
      </c>
      <c r="D67">
        <v>105.994</v>
      </c>
      <c r="E67">
        <v>103.277</v>
      </c>
      <c r="F67" s="3">
        <f t="shared" si="2"/>
        <v>2.3135214190224227</v>
      </c>
      <c r="G67" s="4">
        <f t="shared" si="3"/>
        <v>2.1845214190224169</v>
      </c>
      <c r="H67" s="4">
        <f t="shared" si="4"/>
        <v>2.1045214190224186</v>
      </c>
      <c r="I67">
        <v>-573.632633530524</v>
      </c>
      <c r="J67">
        <v>-574.24837637434803</v>
      </c>
      <c r="K67">
        <v>-574.43141551512099</v>
      </c>
      <c r="L67">
        <f t="shared" si="5"/>
        <v>-574.53337734777517</v>
      </c>
      <c r="M67">
        <f t="shared" si="6"/>
        <v>-574.55840201928868</v>
      </c>
      <c r="N67" s="6">
        <f t="shared" si="7"/>
        <v>-574.56835501364071</v>
      </c>
      <c r="O67" s="7">
        <f t="shared" si="8"/>
        <v>2.4874995304557399</v>
      </c>
      <c r="P67" s="7">
        <f t="shared" si="9"/>
        <v>2.2720095142169661</v>
      </c>
      <c r="Q67" s="7">
        <f t="shared" si="10"/>
        <v>2.5452370999270402</v>
      </c>
      <c r="R67" s="3">
        <f t="shared" si="11"/>
        <v>2.6539071623864525</v>
      </c>
      <c r="S67" s="7">
        <f t="shared" si="12"/>
        <v>2.358499530455731</v>
      </c>
      <c r="T67" s="7">
        <f t="shared" si="13"/>
        <v>2.1430095142169563</v>
      </c>
      <c r="U67" s="7">
        <f t="shared" si="14"/>
        <v>2.4162370999270308</v>
      </c>
      <c r="V67" s="4">
        <f t="shared" si="15"/>
        <v>2.524907162386441</v>
      </c>
      <c r="X67" s="7">
        <f t="shared" si="16"/>
        <v>2.2784995304557327</v>
      </c>
      <c r="Y67" s="7">
        <f t="shared" si="17"/>
        <v>2.063009514216958</v>
      </c>
      <c r="Z67" s="7">
        <f t="shared" si="18"/>
        <v>2.3362370999270325</v>
      </c>
      <c r="AA67" s="4">
        <f t="shared" si="19"/>
        <v>2.4449071623864427</v>
      </c>
      <c r="AC67" t="s">
        <v>766</v>
      </c>
    </row>
    <row r="68" spans="1:29">
      <c r="A68" t="s">
        <v>319</v>
      </c>
      <c r="B68">
        <v>-574.961038433</v>
      </c>
      <c r="C68">
        <v>111.852</v>
      </c>
      <c r="D68">
        <v>106.116</v>
      </c>
      <c r="E68">
        <v>103.398</v>
      </c>
      <c r="F68" s="3">
        <f t="shared" si="2"/>
        <v>2.318222092580517</v>
      </c>
      <c r="G68" s="4">
        <f t="shared" si="3"/>
        <v>2.310222092580517</v>
      </c>
      <c r="H68" s="4">
        <f t="shared" si="4"/>
        <v>2.2302220925805045</v>
      </c>
      <c r="I68">
        <v>-573.63334772201301</v>
      </c>
      <c r="J68">
        <v>-574.24889208273396</v>
      </c>
      <c r="K68">
        <v>-574.43195818094102</v>
      </c>
      <c r="L68">
        <f t="shared" si="5"/>
        <v>-574.53380118683913</v>
      </c>
      <c r="M68">
        <f t="shared" si="6"/>
        <v>-574.55896338728519</v>
      </c>
      <c r="N68" s="6">
        <f t="shared" si="7"/>
        <v>-574.56897108064447</v>
      </c>
      <c r="O68" s="7">
        <f t="shared" si="8"/>
        <v>2.1469715816486561</v>
      </c>
      <c r="P68" s="7">
        <f t="shared" si="9"/>
        <v>2.0060464818228056</v>
      </c>
      <c r="Q68" s="7">
        <f t="shared" si="10"/>
        <v>2.1929733580066819</v>
      </c>
      <c r="R68" s="3">
        <f t="shared" si="11"/>
        <v>2.2673192746415389</v>
      </c>
      <c r="S68" s="7">
        <f t="shared" si="12"/>
        <v>2.1389715816486614</v>
      </c>
      <c r="T68" s="7">
        <f t="shared" si="13"/>
        <v>1.9980464818228114</v>
      </c>
      <c r="U68" s="7">
        <f t="shared" si="14"/>
        <v>2.1849733580066868</v>
      </c>
      <c r="V68" s="4">
        <f t="shared" si="15"/>
        <v>2.2593192746415411</v>
      </c>
      <c r="X68" s="7">
        <f t="shared" si="16"/>
        <v>2.0589715816486489</v>
      </c>
      <c r="Y68" s="7">
        <f t="shared" si="17"/>
        <v>1.9180464818227989</v>
      </c>
      <c r="Z68" s="7">
        <f t="shared" si="18"/>
        <v>2.1049733580066743</v>
      </c>
      <c r="AA68" s="4">
        <f t="shared" si="19"/>
        <v>2.1793192746415286</v>
      </c>
      <c r="AC68" t="s">
        <v>767</v>
      </c>
    </row>
    <row r="69" spans="1:29">
      <c r="A69" t="s">
        <v>320</v>
      </c>
      <c r="B69">
        <v>-574.96099138600005</v>
      </c>
      <c r="C69">
        <v>112.24</v>
      </c>
      <c r="D69">
        <v>106.574</v>
      </c>
      <c r="E69">
        <v>103.887</v>
      </c>
      <c r="F69" s="3">
        <f t="shared" si="2"/>
        <v>2.3477445312526228</v>
      </c>
      <c r="G69" s="4">
        <f t="shared" si="3"/>
        <v>2.7277445312526112</v>
      </c>
      <c r="H69" s="4">
        <f t="shared" si="4"/>
        <v>2.7487445312526262</v>
      </c>
      <c r="I69">
        <v>-573.633886655531</v>
      </c>
      <c r="J69">
        <v>-574.24885123534898</v>
      </c>
      <c r="K69">
        <v>-574.43188195278105</v>
      </c>
      <c r="L69">
        <f t="shared" si="5"/>
        <v>-574.53349198372189</v>
      </c>
      <c r="M69">
        <f t="shared" si="6"/>
        <v>-574.55886261311332</v>
      </c>
      <c r="N69" s="6">
        <f t="shared" si="7"/>
        <v>-574.56895320434865</v>
      </c>
      <c r="O69" s="7">
        <f t="shared" si="8"/>
        <v>2.1948054749901362</v>
      </c>
      <c r="P69" s="7">
        <f t="shared" si="9"/>
        <v>2.2000743704260115</v>
      </c>
      <c r="Q69" s="7">
        <f t="shared" si="10"/>
        <v>2.2562101066142151</v>
      </c>
      <c r="R69" s="3">
        <f t="shared" si="11"/>
        <v>2.2785368198157609</v>
      </c>
      <c r="S69" s="7">
        <f t="shared" si="12"/>
        <v>2.5748054749901286</v>
      </c>
      <c r="T69" s="7">
        <f t="shared" si="13"/>
        <v>2.5800743704260043</v>
      </c>
      <c r="U69" s="7">
        <f t="shared" si="14"/>
        <v>2.6362101066142145</v>
      </c>
      <c r="V69" s="4">
        <f t="shared" si="15"/>
        <v>2.6585368198157511</v>
      </c>
      <c r="X69" s="7">
        <f t="shared" si="16"/>
        <v>2.5958054749901294</v>
      </c>
      <c r="Y69" s="7">
        <f t="shared" si="17"/>
        <v>2.6010743704260051</v>
      </c>
      <c r="Z69" s="7">
        <f t="shared" si="18"/>
        <v>2.6572101066142153</v>
      </c>
      <c r="AA69" s="4">
        <f t="shared" si="19"/>
        <v>2.6795368198157519</v>
      </c>
      <c r="AC69" t="s">
        <v>768</v>
      </c>
    </row>
    <row r="70" spans="1:29">
      <c r="A70" t="s">
        <v>321</v>
      </c>
      <c r="B70">
        <v>-574.96098809099999</v>
      </c>
      <c r="C70">
        <v>111.84699999999999</v>
      </c>
      <c r="D70">
        <v>106.128</v>
      </c>
      <c r="E70">
        <v>103.41800000000001</v>
      </c>
      <c r="F70" s="3">
        <f t="shared" si="2"/>
        <v>2.3498121750380512</v>
      </c>
      <c r="G70" s="4">
        <f t="shared" si="3"/>
        <v>2.3368121750380482</v>
      </c>
      <c r="H70" s="4">
        <f t="shared" si="4"/>
        <v>2.2818121750380556</v>
      </c>
      <c r="I70">
        <v>-573.63123752340698</v>
      </c>
      <c r="J70">
        <v>-574.24771869002802</v>
      </c>
      <c r="K70">
        <v>-574.43098880586695</v>
      </c>
      <c r="L70">
        <f t="shared" si="5"/>
        <v>-574.53306140143548</v>
      </c>
      <c r="M70">
        <f t="shared" si="6"/>
        <v>-574.55813555289888</v>
      </c>
      <c r="N70" s="6">
        <f t="shared" si="7"/>
        <v>-574.56810822677619</v>
      </c>
      <c r="O70" s="7">
        <f t="shared" si="8"/>
        <v>2.7552636343511021</v>
      </c>
      <c r="P70" s="7">
        <f t="shared" si="9"/>
        <v>2.4702688388657243</v>
      </c>
      <c r="Q70" s="7">
        <f t="shared" si="10"/>
        <v>2.7124472867411611</v>
      </c>
      <c r="R70" s="3">
        <f t="shared" si="11"/>
        <v>2.8087682604430988</v>
      </c>
      <c r="S70" s="7">
        <f t="shared" si="12"/>
        <v>2.7422636343510902</v>
      </c>
      <c r="T70" s="7">
        <f t="shared" si="13"/>
        <v>2.4572688388657156</v>
      </c>
      <c r="U70" s="7">
        <f t="shared" si="14"/>
        <v>2.6994472867411616</v>
      </c>
      <c r="V70" s="4">
        <f t="shared" si="15"/>
        <v>2.7957682604430971</v>
      </c>
      <c r="X70" s="7">
        <f t="shared" si="16"/>
        <v>2.6872636343510976</v>
      </c>
      <c r="Y70" s="7">
        <f t="shared" si="17"/>
        <v>2.402268838865723</v>
      </c>
      <c r="Z70" s="7">
        <f t="shared" si="18"/>
        <v>2.644447286741169</v>
      </c>
      <c r="AA70" s="4">
        <f t="shared" si="19"/>
        <v>2.7407682604431045</v>
      </c>
      <c r="AC70" t="s">
        <v>769</v>
      </c>
    </row>
    <row r="71" spans="1:29">
      <c r="A71" t="s">
        <v>322</v>
      </c>
      <c r="B71">
        <v>-574.96093892399995</v>
      </c>
      <c r="C71">
        <v>111.71599999999999</v>
      </c>
      <c r="D71">
        <v>105.986</v>
      </c>
      <c r="E71">
        <v>103.26900000000001</v>
      </c>
      <c r="F71" s="3">
        <f t="shared" si="2"/>
        <v>2.3806649338731649</v>
      </c>
      <c r="G71" s="4">
        <f t="shared" si="3"/>
        <v>2.2366649338731577</v>
      </c>
      <c r="H71" s="4">
        <f t="shared" si="4"/>
        <v>2.1636649338731644</v>
      </c>
      <c r="I71">
        <v>-573.63240323233094</v>
      </c>
      <c r="J71">
        <v>-574.24935143563903</v>
      </c>
      <c r="K71">
        <v>-574.43255525014899</v>
      </c>
      <c r="L71">
        <f t="shared" si="5"/>
        <v>-574.534910318313</v>
      </c>
      <c r="M71">
        <f t="shared" si="6"/>
        <v>-574.55965599951094</v>
      </c>
      <c r="N71" s="6">
        <f t="shared" si="7"/>
        <v>-574.56949803180544</v>
      </c>
      <c r="O71" s="7">
        <f t="shared" si="8"/>
        <v>1.7723049909413187</v>
      </c>
      <c r="P71" s="7">
        <f t="shared" si="9"/>
        <v>1.3100559627787327</v>
      </c>
      <c r="Q71" s="7">
        <f t="shared" si="10"/>
        <v>1.7583526174972177</v>
      </c>
      <c r="R71" s="3">
        <f t="shared" si="11"/>
        <v>1.9366524234419566</v>
      </c>
      <c r="S71" s="7">
        <f t="shared" si="12"/>
        <v>1.6283049909413165</v>
      </c>
      <c r="T71" s="7">
        <f t="shared" si="13"/>
        <v>1.1660559627787279</v>
      </c>
      <c r="U71" s="7">
        <f t="shared" si="14"/>
        <v>1.614352617497218</v>
      </c>
      <c r="V71" s="4">
        <f t="shared" si="15"/>
        <v>1.7926524234419503</v>
      </c>
      <c r="X71" s="7">
        <f t="shared" si="16"/>
        <v>1.5553049909413232</v>
      </c>
      <c r="Y71" s="7">
        <f t="shared" si="17"/>
        <v>1.0930559627787346</v>
      </c>
      <c r="Z71" s="7">
        <f t="shared" si="18"/>
        <v>1.5413526174972247</v>
      </c>
      <c r="AA71" s="4">
        <f t="shared" si="19"/>
        <v>1.719652423441957</v>
      </c>
      <c r="AC71" t="s">
        <v>770</v>
      </c>
    </row>
    <row r="72" spans="1:29">
      <c r="A72" t="s">
        <v>323</v>
      </c>
      <c r="B72">
        <v>-574.96089501400002</v>
      </c>
      <c r="C72">
        <v>111.631</v>
      </c>
      <c r="D72">
        <v>105.884</v>
      </c>
      <c r="E72">
        <v>103.16200000000001</v>
      </c>
      <c r="F72" s="3">
        <f t="shared" ref="F72:F135" si="20">(B72-$B$7)*$P$3</f>
        <v>2.4082188752799203</v>
      </c>
      <c r="G72" s="4">
        <f t="shared" ref="G72:G135" si="21">F72-$F$7+C72-$C$7</f>
        <v>2.1792188752799149</v>
      </c>
      <c r="H72" s="4">
        <f t="shared" ref="H72:H135" si="22">F72-$F$7+E72-$E$7</f>
        <v>2.084218875279916</v>
      </c>
      <c r="I72">
        <v>-573.63200508134901</v>
      </c>
      <c r="J72">
        <v>-574.24808609466004</v>
      </c>
      <c r="K72">
        <v>-574.43152146345801</v>
      </c>
      <c r="L72">
        <f t="shared" ref="L72:L135" si="23">(81*I72-256*J72)/-175</f>
        <v>-574.53324359224973</v>
      </c>
      <c r="M72">
        <f t="shared" ref="M72:M135" si="24">(256*J72-625*K72)/-369</f>
        <v>-574.55878285752931</v>
      </c>
      <c r="N72" s="6">
        <f t="shared" ref="N72:N135" si="25">(243*I72-2048*J72+3125*K72)/1320</f>
        <v>-574.56894051985637</v>
      </c>
      <c r="O72" s="7">
        <f t="shared" ref="O72:O135" si="26">(K72-$K$7)*$P$3</f>
        <v>2.4210159441418959</v>
      </c>
      <c r="P72" s="7">
        <f t="shared" ref="P72:P135" si="27">(L72-$L$7)*$P$3</f>
        <v>2.3559423749904513</v>
      </c>
      <c r="Q72" s="7">
        <f t="shared" ref="Q72:Q135" si="28">(M72-$M$7)*$P$3</f>
        <v>2.3062574919965839</v>
      </c>
      <c r="R72" s="3">
        <f t="shared" ref="R72:R135" si="29">(N72-$N$7)*$P$3</f>
        <v>2.2864964590208974</v>
      </c>
      <c r="S72" s="7">
        <f t="shared" ref="S72:S135" si="30">O72-$O$7+C72-$C$7</f>
        <v>2.1920159441419003</v>
      </c>
      <c r="T72" s="7">
        <f t="shared" ref="T72:T135" si="31">P72-$P$7+C72-$C$7</f>
        <v>2.126942374990449</v>
      </c>
      <c r="U72" s="7">
        <f t="shared" ref="U72:U135" si="32">Q72-$Q$7+C72-$C$7</f>
        <v>2.0772574919965905</v>
      </c>
      <c r="V72" s="4">
        <f t="shared" ref="V72:V135" si="33">R72-$R$7+C72-$C$7</f>
        <v>2.0574964590208964</v>
      </c>
      <c r="X72" s="7">
        <f t="shared" ref="X72:X135" si="34">O72-$O$7+E72-$E$7</f>
        <v>2.0970159441419014</v>
      </c>
      <c r="Y72" s="7">
        <f t="shared" ref="Y72:Y135" si="35">P72-$P$7+E72-$E$7</f>
        <v>2.0319423749904502</v>
      </c>
      <c r="Z72" s="7">
        <f t="shared" ref="Z72:Z135" si="36">Q72-$Q$7+E72-$E$7</f>
        <v>1.9822574919965916</v>
      </c>
      <c r="AA72" s="4">
        <f t="shared" ref="AA72:AA135" si="37">R72-$R$7+E72-$E$7</f>
        <v>1.9624964590208975</v>
      </c>
      <c r="AC72" t="s">
        <v>771</v>
      </c>
    </row>
    <row r="73" spans="1:29">
      <c r="A73" t="s">
        <v>324</v>
      </c>
      <c r="B73">
        <v>-574.96088376700004</v>
      </c>
      <c r="C73">
        <v>111.901</v>
      </c>
      <c r="D73">
        <v>106.21</v>
      </c>
      <c r="E73">
        <v>103.51300000000001</v>
      </c>
      <c r="F73" s="3">
        <f t="shared" si="20"/>
        <v>2.4152764744326363</v>
      </c>
      <c r="G73" s="4">
        <f t="shared" si="21"/>
        <v>2.4562764744326273</v>
      </c>
      <c r="H73" s="4">
        <f t="shared" si="22"/>
        <v>2.4422764744326315</v>
      </c>
      <c r="I73">
        <v>-573.63266432462103</v>
      </c>
      <c r="J73">
        <v>-574.24837424417103</v>
      </c>
      <c r="K73">
        <v>-574.43168804392496</v>
      </c>
      <c r="L73">
        <f t="shared" si="23"/>
        <v>-574.53335997836268</v>
      </c>
      <c r="M73">
        <f t="shared" si="24"/>
        <v>-574.55886509741276</v>
      </c>
      <c r="N73" s="6">
        <f t="shared" si="25"/>
        <v>-574.56900917885309</v>
      </c>
      <c r="O73" s="7">
        <f t="shared" si="26"/>
        <v>2.3164851212514384</v>
      </c>
      <c r="P73" s="7">
        <f t="shared" si="27"/>
        <v>2.2829089852886866</v>
      </c>
      <c r="Q73" s="7">
        <f t="shared" si="28"/>
        <v>2.2546511851519027</v>
      </c>
      <c r="R73" s="3">
        <f t="shared" si="29"/>
        <v>2.2434122874026539</v>
      </c>
      <c r="S73" s="7">
        <f t="shared" si="30"/>
        <v>2.357485121251429</v>
      </c>
      <c r="T73" s="7">
        <f t="shared" si="31"/>
        <v>2.3239089852886821</v>
      </c>
      <c r="U73" s="7">
        <f t="shared" si="32"/>
        <v>2.2956511851518968</v>
      </c>
      <c r="V73" s="4">
        <f t="shared" si="33"/>
        <v>2.2844122874026453</v>
      </c>
      <c r="X73" s="7">
        <f t="shared" si="34"/>
        <v>2.3434851212514332</v>
      </c>
      <c r="Y73" s="7">
        <f t="shared" si="35"/>
        <v>2.3099089852886863</v>
      </c>
      <c r="Z73" s="7">
        <f t="shared" si="36"/>
        <v>2.281651185151901</v>
      </c>
      <c r="AA73" s="4">
        <f t="shared" si="37"/>
        <v>2.2704122874026496</v>
      </c>
      <c r="AC73" t="s">
        <v>772</v>
      </c>
    </row>
    <row r="74" spans="1:29">
      <c r="A74" t="s">
        <v>325</v>
      </c>
      <c r="B74">
        <v>-574.96087933700005</v>
      </c>
      <c r="C74">
        <v>112.349</v>
      </c>
      <c r="D74">
        <v>106.76900000000001</v>
      </c>
      <c r="E74">
        <v>104.122</v>
      </c>
      <c r="F74" s="3">
        <f t="shared" si="20"/>
        <v>2.4180563414412064</v>
      </c>
      <c r="G74" s="4">
        <f t="shared" si="21"/>
        <v>2.9070563414412049</v>
      </c>
      <c r="H74" s="4">
        <f t="shared" si="22"/>
        <v>3.0540563414411963</v>
      </c>
      <c r="I74">
        <v>-573.63270594326696</v>
      </c>
      <c r="J74">
        <v>-574.248350673</v>
      </c>
      <c r="K74">
        <v>-574.43142988006798</v>
      </c>
      <c r="L74">
        <f t="shared" si="23"/>
        <v>-574.53330623361933</v>
      </c>
      <c r="M74">
        <f t="shared" si="24"/>
        <v>-574.55844418090646</v>
      </c>
      <c r="N74" s="6">
        <f t="shared" si="25"/>
        <v>-574.56844222812299</v>
      </c>
      <c r="O74" s="7">
        <f t="shared" si="26"/>
        <v>2.4784853899787045</v>
      </c>
      <c r="P74" s="7">
        <f t="shared" si="27"/>
        <v>2.3166343214678826</v>
      </c>
      <c r="Q74" s="7">
        <f t="shared" si="28"/>
        <v>2.5187802848992402</v>
      </c>
      <c r="R74" s="3">
        <f t="shared" si="29"/>
        <v>2.5991792476000577</v>
      </c>
      <c r="S74" s="7">
        <f t="shared" si="30"/>
        <v>2.9674853899787053</v>
      </c>
      <c r="T74" s="7">
        <f t="shared" si="31"/>
        <v>2.8056343214678918</v>
      </c>
      <c r="U74" s="7">
        <f t="shared" si="32"/>
        <v>3.0077802848992405</v>
      </c>
      <c r="V74" s="4">
        <f t="shared" si="33"/>
        <v>3.0881792476000669</v>
      </c>
      <c r="X74" s="7">
        <f t="shared" si="34"/>
        <v>3.1144853899786966</v>
      </c>
      <c r="Y74" s="7">
        <f t="shared" si="35"/>
        <v>2.9526343214678832</v>
      </c>
      <c r="Z74" s="7">
        <f t="shared" si="36"/>
        <v>3.1547802848992319</v>
      </c>
      <c r="AA74" s="4">
        <f t="shared" si="37"/>
        <v>3.2351792476000583</v>
      </c>
      <c r="AC74" t="s">
        <v>773</v>
      </c>
    </row>
    <row r="75" spans="1:29">
      <c r="A75" t="s">
        <v>326</v>
      </c>
      <c r="B75">
        <v>-574.96080863899999</v>
      </c>
      <c r="C75">
        <v>111.74</v>
      </c>
      <c r="D75">
        <v>106.01300000000001</v>
      </c>
      <c r="E75">
        <v>103.29900000000001</v>
      </c>
      <c r="F75" s="3">
        <f t="shared" si="20"/>
        <v>2.4624200069899</v>
      </c>
      <c r="G75" s="4">
        <f t="shared" si="21"/>
        <v>2.3424200069898973</v>
      </c>
      <c r="H75" s="4">
        <f t="shared" si="22"/>
        <v>2.2754200069899042</v>
      </c>
      <c r="I75">
        <v>-573.63288876411195</v>
      </c>
      <c r="J75">
        <v>-574.24846252206601</v>
      </c>
      <c r="K75">
        <v>-574.43163661111498</v>
      </c>
      <c r="L75">
        <f t="shared" si="23"/>
        <v>-574.53338523289051</v>
      </c>
      <c r="M75">
        <f t="shared" si="24"/>
        <v>-574.5587167379349</v>
      </c>
      <c r="N75" s="6">
        <f t="shared" si="25"/>
        <v>-574.56879176835025</v>
      </c>
      <c r="O75" s="7">
        <f t="shared" si="26"/>
        <v>2.348759697313024</v>
      </c>
      <c r="P75" s="7">
        <f t="shared" si="27"/>
        <v>2.2670615295588701</v>
      </c>
      <c r="Q75" s="7">
        <f t="shared" si="28"/>
        <v>2.3477481645768665</v>
      </c>
      <c r="R75" s="3">
        <f t="shared" si="29"/>
        <v>2.3798394398940568</v>
      </c>
      <c r="S75" s="7">
        <f t="shared" si="30"/>
        <v>2.2287596973130235</v>
      </c>
      <c r="T75" s="7">
        <f t="shared" si="31"/>
        <v>2.1470615295588686</v>
      </c>
      <c r="U75" s="7">
        <f t="shared" si="32"/>
        <v>2.227748164576866</v>
      </c>
      <c r="V75" s="4">
        <f t="shared" si="33"/>
        <v>2.2598394398940513</v>
      </c>
      <c r="X75" s="7">
        <f t="shared" si="34"/>
        <v>2.1617596973130304</v>
      </c>
      <c r="Y75" s="7">
        <f t="shared" si="35"/>
        <v>2.0800615295588756</v>
      </c>
      <c r="Z75" s="7">
        <f t="shared" si="36"/>
        <v>2.1607481645768729</v>
      </c>
      <c r="AA75" s="4">
        <f t="shared" si="37"/>
        <v>2.1928394398940583</v>
      </c>
      <c r="AC75" t="s">
        <v>774</v>
      </c>
    </row>
    <row r="76" spans="1:29">
      <c r="A76" t="s">
        <v>327</v>
      </c>
      <c r="B76">
        <v>-574.96078964100002</v>
      </c>
      <c r="C76">
        <v>111.672</v>
      </c>
      <c r="D76">
        <v>105.94199999999999</v>
      </c>
      <c r="E76">
        <v>103.226</v>
      </c>
      <c r="F76" s="3">
        <f t="shared" si="20"/>
        <v>2.4743414321533419</v>
      </c>
      <c r="G76" s="4">
        <f t="shared" si="21"/>
        <v>2.2863414321533355</v>
      </c>
      <c r="H76" s="4">
        <f t="shared" si="22"/>
        <v>2.2143414321533328</v>
      </c>
      <c r="I76">
        <v>-573.63426599554896</v>
      </c>
      <c r="J76">
        <v>-574.24871085371205</v>
      </c>
      <c r="K76">
        <v>-574.43184787632094</v>
      </c>
      <c r="L76">
        <f t="shared" si="23"/>
        <v>-574.53311104520469</v>
      </c>
      <c r="M76">
        <f t="shared" si="24"/>
        <v>-574.55890228767021</v>
      </c>
      <c r="N76" s="6">
        <f t="shared" si="25"/>
        <v>-574.56916016819628</v>
      </c>
      <c r="O76" s="7">
        <f t="shared" si="26"/>
        <v>2.2161887768964674</v>
      </c>
      <c r="P76" s="7">
        <f t="shared" si="27"/>
        <v>2.4391169028524957</v>
      </c>
      <c r="Q76" s="7">
        <f t="shared" si="28"/>
        <v>2.2313139458868561</v>
      </c>
      <c r="R76" s="3">
        <f t="shared" si="29"/>
        <v>2.1486650425466283</v>
      </c>
      <c r="S76" s="7">
        <f t="shared" si="30"/>
        <v>2.0281887768964708</v>
      </c>
      <c r="T76" s="7">
        <f t="shared" si="31"/>
        <v>2.2511169028524876</v>
      </c>
      <c r="U76" s="7">
        <f t="shared" si="32"/>
        <v>2.043313945886851</v>
      </c>
      <c r="V76" s="4">
        <f t="shared" si="33"/>
        <v>1.9606650425466228</v>
      </c>
      <c r="X76" s="7">
        <f t="shared" si="34"/>
        <v>1.9561887768964681</v>
      </c>
      <c r="Y76" s="7">
        <f t="shared" si="35"/>
        <v>2.1791169028524848</v>
      </c>
      <c r="Z76" s="7">
        <f t="shared" si="36"/>
        <v>1.9713139458868483</v>
      </c>
      <c r="AA76" s="4">
        <f t="shared" si="37"/>
        <v>1.88866504254662</v>
      </c>
      <c r="AC76" t="s">
        <v>775</v>
      </c>
    </row>
    <row r="77" spans="1:29">
      <c r="A77" t="s">
        <v>328</v>
      </c>
      <c r="B77">
        <v>-574.96078085099998</v>
      </c>
      <c r="C77">
        <v>111.82</v>
      </c>
      <c r="D77">
        <v>106.116</v>
      </c>
      <c r="E77">
        <v>103.41200000000001</v>
      </c>
      <c r="F77" s="3">
        <f t="shared" si="20"/>
        <v>2.4798572405430845</v>
      </c>
      <c r="G77" s="4">
        <f t="shared" si="21"/>
        <v>2.439857240543077</v>
      </c>
      <c r="H77" s="4">
        <f t="shared" si="22"/>
        <v>2.4058572405430851</v>
      </c>
      <c r="I77">
        <v>-573.63304365118699</v>
      </c>
      <c r="J77">
        <v>-574.24858981791499</v>
      </c>
      <c r="K77">
        <v>-574.43172234368205</v>
      </c>
      <c r="L77">
        <f t="shared" si="23"/>
        <v>-574.53349975794333</v>
      </c>
      <c r="M77">
        <f t="shared" si="24"/>
        <v>-574.55877363527111</v>
      </c>
      <c r="N77" s="6">
        <f t="shared" si="25"/>
        <v>-574.56882574557187</v>
      </c>
      <c r="O77" s="7">
        <f t="shared" si="26"/>
        <v>2.2949616983729166</v>
      </c>
      <c r="P77" s="7">
        <f t="shared" si="27"/>
        <v>2.195195972737622</v>
      </c>
      <c r="Q77" s="7">
        <f t="shared" si="28"/>
        <v>2.3120445464824093</v>
      </c>
      <c r="R77" s="3">
        <f t="shared" si="29"/>
        <v>2.3585184110821502</v>
      </c>
      <c r="S77" s="7">
        <f t="shared" si="30"/>
        <v>2.2549616983729095</v>
      </c>
      <c r="T77" s="7">
        <f t="shared" si="31"/>
        <v>2.1551959727376158</v>
      </c>
      <c r="U77" s="7">
        <f t="shared" si="32"/>
        <v>2.2720445464824053</v>
      </c>
      <c r="V77" s="4">
        <f t="shared" si="33"/>
        <v>2.3185184110821382</v>
      </c>
      <c r="X77" s="7">
        <f t="shared" si="34"/>
        <v>2.2209616983729177</v>
      </c>
      <c r="Y77" s="7">
        <f t="shared" si="35"/>
        <v>2.1211959727376239</v>
      </c>
      <c r="Z77" s="7">
        <f t="shared" si="36"/>
        <v>2.2380445464824135</v>
      </c>
      <c r="AA77" s="4">
        <f t="shared" si="37"/>
        <v>2.2845184110821464</v>
      </c>
      <c r="AC77" t="s">
        <v>776</v>
      </c>
    </row>
    <row r="78" spans="1:29">
      <c r="A78" t="s">
        <v>329</v>
      </c>
      <c r="B78">
        <v>-574.96075114899998</v>
      </c>
      <c r="C78">
        <v>112.047</v>
      </c>
      <c r="D78">
        <v>106.375</v>
      </c>
      <c r="E78">
        <v>103.685</v>
      </c>
      <c r="F78" s="3">
        <f t="shared" si="20"/>
        <v>2.4984955272457965</v>
      </c>
      <c r="G78" s="4">
        <f t="shared" si="21"/>
        <v>2.6854955272457914</v>
      </c>
      <c r="H78" s="4">
        <f t="shared" si="22"/>
        <v>2.6974955272457919</v>
      </c>
      <c r="I78">
        <v>-573.63385926564399</v>
      </c>
      <c r="J78">
        <v>-574.24874764132801</v>
      </c>
      <c r="K78">
        <v>-574.43166878659997</v>
      </c>
      <c r="L78">
        <f t="shared" si="23"/>
        <v>-574.53335311807314</v>
      </c>
      <c r="M78">
        <f t="shared" si="24"/>
        <v>-574.55857342939021</v>
      </c>
      <c r="N78" s="6">
        <f t="shared" si="25"/>
        <v>-574.56860423502769</v>
      </c>
      <c r="O78" s="7">
        <f t="shared" si="26"/>
        <v>2.3285692753244911</v>
      </c>
      <c r="P78" s="7">
        <f t="shared" si="27"/>
        <v>2.2872138820425367</v>
      </c>
      <c r="Q78" s="7">
        <f t="shared" si="28"/>
        <v>2.4376756355346201</v>
      </c>
      <c r="R78" s="3">
        <f t="shared" si="29"/>
        <v>2.4975183783983574</v>
      </c>
      <c r="S78" s="7">
        <f t="shared" si="30"/>
        <v>2.5155692753244949</v>
      </c>
      <c r="T78" s="7">
        <f t="shared" si="31"/>
        <v>2.4742138820425339</v>
      </c>
      <c r="U78" s="7">
        <f t="shared" si="32"/>
        <v>2.624675635534615</v>
      </c>
      <c r="V78" s="4">
        <f t="shared" si="33"/>
        <v>2.6845183783983515</v>
      </c>
      <c r="X78" s="7">
        <f t="shared" si="34"/>
        <v>2.5275692753244954</v>
      </c>
      <c r="Y78" s="7">
        <f t="shared" si="35"/>
        <v>2.4862138820425344</v>
      </c>
      <c r="Z78" s="7">
        <f t="shared" si="36"/>
        <v>2.6366756355346155</v>
      </c>
      <c r="AA78" s="4">
        <f t="shared" si="37"/>
        <v>2.696518378398352</v>
      </c>
      <c r="AC78" t="s">
        <v>777</v>
      </c>
    </row>
    <row r="79" spans="1:29">
      <c r="A79" t="s">
        <v>330</v>
      </c>
      <c r="B79">
        <v>-574.96070590700003</v>
      </c>
      <c r="C79">
        <v>111.839</v>
      </c>
      <c r="D79">
        <v>106.13800000000001</v>
      </c>
      <c r="E79">
        <v>103.437</v>
      </c>
      <c r="F79" s="3">
        <f t="shared" si="20"/>
        <v>2.5268853112922032</v>
      </c>
      <c r="G79" s="4">
        <f t="shared" si="21"/>
        <v>2.5058853112922037</v>
      </c>
      <c r="H79" s="4">
        <f t="shared" si="22"/>
        <v>2.4778853112921979</v>
      </c>
      <c r="I79">
        <v>-573.63406645163002</v>
      </c>
      <c r="J79">
        <v>-574.24835983005005</v>
      </c>
      <c r="K79">
        <v>-574.431141820721</v>
      </c>
      <c r="L79">
        <f t="shared" si="23"/>
        <v>-574.53268990806157</v>
      </c>
      <c r="M79">
        <f t="shared" si="24"/>
        <v>-574.55794992264987</v>
      </c>
      <c r="N79" s="6">
        <f t="shared" si="25"/>
        <v>-574.56799651936126</v>
      </c>
      <c r="O79" s="7">
        <f t="shared" si="26"/>
        <v>2.6592453622160019</v>
      </c>
      <c r="P79" s="7">
        <f t="shared" si="27"/>
        <v>2.703384454297451</v>
      </c>
      <c r="Q79" s="7">
        <f t="shared" si="28"/>
        <v>2.8289320285419013</v>
      </c>
      <c r="R79" s="3">
        <f t="shared" si="29"/>
        <v>2.8788657227642247</v>
      </c>
      <c r="S79" s="7">
        <f t="shared" si="30"/>
        <v>2.6382453622159971</v>
      </c>
      <c r="T79" s="7">
        <f t="shared" si="31"/>
        <v>2.6823844542974484</v>
      </c>
      <c r="U79" s="7">
        <f t="shared" si="32"/>
        <v>2.8079320285418987</v>
      </c>
      <c r="V79" s="4">
        <f t="shared" si="33"/>
        <v>2.857865722764231</v>
      </c>
      <c r="X79" s="7">
        <f t="shared" si="34"/>
        <v>2.6102453622159913</v>
      </c>
      <c r="Y79" s="7">
        <f t="shared" si="35"/>
        <v>2.6543844542974426</v>
      </c>
      <c r="Z79" s="7">
        <f t="shared" si="36"/>
        <v>2.7799320285418929</v>
      </c>
      <c r="AA79" s="4">
        <f t="shared" si="37"/>
        <v>2.829865722764211</v>
      </c>
      <c r="AC79" t="s">
        <v>778</v>
      </c>
    </row>
    <row r="80" spans="1:29">
      <c r="A80" t="s">
        <v>331</v>
      </c>
      <c r="B80">
        <v>-574.96070420499996</v>
      </c>
      <c r="C80">
        <v>111.992</v>
      </c>
      <c r="D80">
        <v>106.297</v>
      </c>
      <c r="E80">
        <v>103.59699999999999</v>
      </c>
      <c r="F80" s="3">
        <f t="shared" si="20"/>
        <v>2.5279533324825012</v>
      </c>
      <c r="G80" s="4">
        <f t="shared" si="21"/>
        <v>2.6599533324825018</v>
      </c>
      <c r="H80" s="4">
        <f t="shared" si="22"/>
        <v>2.6389533324824868</v>
      </c>
      <c r="I80">
        <v>-573.632039862684</v>
      </c>
      <c r="J80">
        <v>-574.24869157874502</v>
      </c>
      <c r="K80">
        <v>-574.43195033764096</v>
      </c>
      <c r="L80">
        <f t="shared" si="23"/>
        <v>-574.53411323017895</v>
      </c>
      <c r="M80">
        <f t="shared" si="24"/>
        <v>-574.55908920560125</v>
      </c>
      <c r="N80" s="6">
        <f t="shared" si="25"/>
        <v>-574.5690228321896</v>
      </c>
      <c r="O80" s="7">
        <f t="shared" si="26"/>
        <v>2.1518933268285769</v>
      </c>
      <c r="P80" s="7">
        <f t="shared" si="27"/>
        <v>1.8102363266147401</v>
      </c>
      <c r="Q80" s="7">
        <f t="shared" si="28"/>
        <v>2.1140211713939099</v>
      </c>
      <c r="R80" s="3">
        <f t="shared" si="29"/>
        <v>2.2348446892524478</v>
      </c>
      <c r="S80" s="7">
        <f t="shared" si="30"/>
        <v>2.2838933268285757</v>
      </c>
      <c r="T80" s="7">
        <f t="shared" si="31"/>
        <v>1.9422363266147471</v>
      </c>
      <c r="U80" s="7">
        <f t="shared" si="32"/>
        <v>2.2460211713939202</v>
      </c>
      <c r="V80" s="4">
        <f t="shared" si="33"/>
        <v>2.3668446892524599</v>
      </c>
      <c r="X80" s="7">
        <f t="shared" si="34"/>
        <v>2.2628933268285607</v>
      </c>
      <c r="Y80" s="7">
        <f t="shared" si="35"/>
        <v>1.9212363266147321</v>
      </c>
      <c r="Z80" s="7">
        <f t="shared" si="36"/>
        <v>2.2250211713939052</v>
      </c>
      <c r="AA80" s="4">
        <f t="shared" si="37"/>
        <v>2.3458446892524449</v>
      </c>
      <c r="AC80" t="s">
        <v>779</v>
      </c>
    </row>
    <row r="81" spans="1:29">
      <c r="A81" t="s">
        <v>332</v>
      </c>
      <c r="B81">
        <v>-574.96069063000004</v>
      </c>
      <c r="C81">
        <v>112.74299999999999</v>
      </c>
      <c r="D81">
        <v>107.22</v>
      </c>
      <c r="E81">
        <v>104.599</v>
      </c>
      <c r="F81" s="3">
        <f t="shared" si="20"/>
        <v>2.5364717736747227</v>
      </c>
      <c r="G81" s="4">
        <f t="shared" si="21"/>
        <v>3.4194717736747151</v>
      </c>
      <c r="H81" s="4">
        <f t="shared" si="22"/>
        <v>3.6494717736747191</v>
      </c>
      <c r="I81">
        <v>-573.63379465512503</v>
      </c>
      <c r="J81">
        <v>-574.24868090247605</v>
      </c>
      <c r="K81">
        <v>-574.43150317462698</v>
      </c>
      <c r="L81">
        <f t="shared" si="23"/>
        <v>-574.53328539410711</v>
      </c>
      <c r="M81">
        <f t="shared" si="24"/>
        <v>-574.55833922251497</v>
      </c>
      <c r="N81" s="6">
        <f t="shared" si="25"/>
        <v>-574.56830381335885</v>
      </c>
      <c r="O81" s="7">
        <f t="shared" si="26"/>
        <v>2.4324923590670902</v>
      </c>
      <c r="P81" s="7">
        <f t="shared" si="27"/>
        <v>2.3297113130296681</v>
      </c>
      <c r="Q81" s="7">
        <f t="shared" si="28"/>
        <v>2.584642671001971</v>
      </c>
      <c r="R81" s="3">
        <f t="shared" si="29"/>
        <v>2.6860358248455327</v>
      </c>
      <c r="S81" s="7">
        <f t="shared" si="30"/>
        <v>3.3154923590670791</v>
      </c>
      <c r="T81" s="7">
        <f t="shared" si="31"/>
        <v>3.2127113130296578</v>
      </c>
      <c r="U81" s="7">
        <f t="shared" si="32"/>
        <v>3.4676426710019683</v>
      </c>
      <c r="V81" s="4">
        <f t="shared" si="33"/>
        <v>3.5690358248455283</v>
      </c>
      <c r="X81" s="7">
        <f t="shared" si="34"/>
        <v>3.545492359067083</v>
      </c>
      <c r="Y81" s="7">
        <f t="shared" si="35"/>
        <v>3.4427113130296618</v>
      </c>
      <c r="Z81" s="7">
        <f t="shared" si="36"/>
        <v>3.6976426710019723</v>
      </c>
      <c r="AA81" s="4">
        <f t="shared" si="37"/>
        <v>3.7990358248455323</v>
      </c>
      <c r="AC81" t="s">
        <v>780</v>
      </c>
    </row>
    <row r="82" spans="1:29">
      <c r="A82" t="s">
        <v>333</v>
      </c>
      <c r="B82">
        <v>-574.96064748699996</v>
      </c>
      <c r="C82">
        <v>111.73099999999999</v>
      </c>
      <c r="D82">
        <v>105.996</v>
      </c>
      <c r="E82">
        <v>103.279</v>
      </c>
      <c r="F82" s="3">
        <f t="shared" si="20"/>
        <v>2.563544415403288</v>
      </c>
      <c r="G82" s="4">
        <f t="shared" si="21"/>
        <v>2.4345444154032805</v>
      </c>
      <c r="H82" s="4">
        <f t="shared" si="22"/>
        <v>2.3565444154032775</v>
      </c>
      <c r="I82">
        <v>-573.63022238494</v>
      </c>
      <c r="J82">
        <v>-574.24729484011596</v>
      </c>
      <c r="K82">
        <v>-574.43070130021704</v>
      </c>
      <c r="L82">
        <f t="shared" si="23"/>
        <v>-574.53291123365454</v>
      </c>
      <c r="M82">
        <f t="shared" si="24"/>
        <v>-574.55794263839016</v>
      </c>
      <c r="N82" s="6">
        <f t="shared" si="25"/>
        <v>-574.5678983107282</v>
      </c>
      <c r="O82" s="7">
        <f t="shared" si="26"/>
        <v>2.9356761564208975</v>
      </c>
      <c r="P82" s="7">
        <f t="shared" si="27"/>
        <v>2.5645005456162222</v>
      </c>
      <c r="Q82" s="7">
        <f t="shared" si="28"/>
        <v>2.8335029705945818</v>
      </c>
      <c r="R82" s="3">
        <f t="shared" si="29"/>
        <v>2.9404925714382477</v>
      </c>
      <c r="S82" s="7">
        <f t="shared" si="30"/>
        <v>2.8066761564208917</v>
      </c>
      <c r="T82" s="7">
        <f t="shared" si="31"/>
        <v>2.4355005456162218</v>
      </c>
      <c r="U82" s="7">
        <f t="shared" si="32"/>
        <v>2.7045029705945751</v>
      </c>
      <c r="V82" s="4">
        <f t="shared" si="33"/>
        <v>2.8114925714382366</v>
      </c>
      <c r="X82" s="7">
        <f t="shared" si="34"/>
        <v>2.7286761564208888</v>
      </c>
      <c r="Y82" s="7">
        <f t="shared" si="35"/>
        <v>2.3575005456162188</v>
      </c>
      <c r="Z82" s="7">
        <f t="shared" si="36"/>
        <v>2.6265029705945722</v>
      </c>
      <c r="AA82" s="4">
        <f t="shared" si="37"/>
        <v>2.7334925714382337</v>
      </c>
      <c r="AC82" t="s">
        <v>781</v>
      </c>
    </row>
    <row r="83" spans="1:29">
      <c r="A83" t="s">
        <v>334</v>
      </c>
      <c r="B83">
        <v>-574.96054529200001</v>
      </c>
      <c r="C83">
        <v>111.654</v>
      </c>
      <c r="D83">
        <v>105.90900000000001</v>
      </c>
      <c r="E83">
        <v>103.185</v>
      </c>
      <c r="F83" s="3">
        <f t="shared" si="20"/>
        <v>2.6276727471092332</v>
      </c>
      <c r="G83" s="4">
        <f t="shared" si="21"/>
        <v>2.421672747109227</v>
      </c>
      <c r="H83" s="4">
        <f t="shared" si="22"/>
        <v>2.3266727471092281</v>
      </c>
      <c r="I83">
        <v>-573.63303739115702</v>
      </c>
      <c r="J83">
        <v>-574.24853315841904</v>
      </c>
      <c r="K83">
        <v>-574.43146640517602</v>
      </c>
      <c r="L83">
        <f t="shared" si="23"/>
        <v>-574.53341977069454</v>
      </c>
      <c r="M83">
        <f t="shared" si="24"/>
        <v>-574.55837944357654</v>
      </c>
      <c r="N83" s="6">
        <f t="shared" si="25"/>
        <v>-574.56830658619992</v>
      </c>
      <c r="O83" s="7">
        <f t="shared" si="26"/>
        <v>2.4555655382708292</v>
      </c>
      <c r="P83" s="7">
        <f t="shared" si="27"/>
        <v>2.2453887299698105</v>
      </c>
      <c r="Q83" s="7">
        <f t="shared" si="28"/>
        <v>2.5594035734049365</v>
      </c>
      <c r="R83" s="3">
        <f t="shared" si="29"/>
        <v>2.6842958407751198</v>
      </c>
      <c r="S83" s="7">
        <f t="shared" si="30"/>
        <v>2.2495655382708293</v>
      </c>
      <c r="T83" s="7">
        <f t="shared" si="31"/>
        <v>2.0393887299698008</v>
      </c>
      <c r="U83" s="7">
        <f t="shared" si="32"/>
        <v>2.3534035734049326</v>
      </c>
      <c r="V83" s="4">
        <f t="shared" si="33"/>
        <v>2.4782958407751181</v>
      </c>
      <c r="X83" s="7">
        <f t="shared" si="34"/>
        <v>2.1545655382708304</v>
      </c>
      <c r="Y83" s="7">
        <f t="shared" si="35"/>
        <v>1.9443887299698019</v>
      </c>
      <c r="Z83" s="7">
        <f t="shared" si="36"/>
        <v>2.2584035734049337</v>
      </c>
      <c r="AA83" s="4">
        <f t="shared" si="37"/>
        <v>2.3832958407751192</v>
      </c>
      <c r="AC83" t="s">
        <v>782</v>
      </c>
    </row>
    <row r="84" spans="1:29">
      <c r="A84" t="s">
        <v>335</v>
      </c>
      <c r="B84">
        <v>-574.96054283599995</v>
      </c>
      <c r="C84">
        <v>111.322</v>
      </c>
      <c r="D84">
        <v>105.53</v>
      </c>
      <c r="E84">
        <v>102.785</v>
      </c>
      <c r="F84" s="3">
        <f t="shared" si="20"/>
        <v>2.6292139104406975</v>
      </c>
      <c r="G84" s="4">
        <f t="shared" si="21"/>
        <v>2.0912139104407004</v>
      </c>
      <c r="H84" s="4">
        <f t="shared" si="22"/>
        <v>1.9282139104406895</v>
      </c>
      <c r="I84">
        <v>-573.63273957645697</v>
      </c>
      <c r="J84">
        <v>-574.24849957642198</v>
      </c>
      <c r="K84">
        <v>-574.43160683754002</v>
      </c>
      <c r="L84">
        <f t="shared" si="23"/>
        <v>-574.53350849069147</v>
      </c>
      <c r="M84">
        <f t="shared" si="24"/>
        <v>-574.55864060135093</v>
      </c>
      <c r="N84" s="6">
        <f t="shared" si="25"/>
        <v>-574.56863632718137</v>
      </c>
      <c r="O84" s="7">
        <f t="shared" si="26"/>
        <v>2.3674428979815212</v>
      </c>
      <c r="P84" s="7">
        <f t="shared" si="27"/>
        <v>2.1897160904553985</v>
      </c>
      <c r="Q84" s="7">
        <f t="shared" si="28"/>
        <v>2.3955245931108662</v>
      </c>
      <c r="R84" s="3">
        <f t="shared" si="29"/>
        <v>2.4773802476004292</v>
      </c>
      <c r="S84" s="7">
        <f t="shared" si="30"/>
        <v>1.8294428979815223</v>
      </c>
      <c r="T84" s="7">
        <f t="shared" si="31"/>
        <v>1.6517160904553947</v>
      </c>
      <c r="U84" s="7">
        <f t="shared" si="32"/>
        <v>1.8575245931108668</v>
      </c>
      <c r="V84" s="4">
        <f t="shared" si="33"/>
        <v>1.9393802476004254</v>
      </c>
      <c r="X84" s="7">
        <f t="shared" si="34"/>
        <v>1.6664428979815114</v>
      </c>
      <c r="Y84" s="7">
        <f t="shared" si="35"/>
        <v>1.4887160904553838</v>
      </c>
      <c r="Z84" s="7">
        <f t="shared" si="36"/>
        <v>1.6945245931108559</v>
      </c>
      <c r="AA84" s="4">
        <f t="shared" si="37"/>
        <v>1.7763802476004145</v>
      </c>
      <c r="AC84" t="s">
        <v>783</v>
      </c>
    </row>
    <row r="85" spans="1:29">
      <c r="A85" t="s">
        <v>336</v>
      </c>
      <c r="B85">
        <v>-574.96043032</v>
      </c>
      <c r="C85">
        <v>111.294</v>
      </c>
      <c r="D85">
        <v>105.485</v>
      </c>
      <c r="E85">
        <v>102.732</v>
      </c>
      <c r="F85" s="3">
        <f t="shared" si="20"/>
        <v>2.6998187675269021</v>
      </c>
      <c r="G85" s="4">
        <f t="shared" si="21"/>
        <v>2.133818767526904</v>
      </c>
      <c r="H85" s="4">
        <f t="shared" si="22"/>
        <v>1.9458187675269016</v>
      </c>
      <c r="I85">
        <v>-573.63212917090596</v>
      </c>
      <c r="J85">
        <v>-574.24830841134803</v>
      </c>
      <c r="K85">
        <v>-574.43160989799298</v>
      </c>
      <c r="L85">
        <f t="shared" si="23"/>
        <v>-574.53351137406696</v>
      </c>
      <c r="M85">
        <f t="shared" si="24"/>
        <v>-574.55877840905282</v>
      </c>
      <c r="N85" s="6">
        <f t="shared" si="25"/>
        <v>-574.56882779796774</v>
      </c>
      <c r="O85" s="7">
        <f t="shared" si="26"/>
        <v>2.3655224347180024</v>
      </c>
      <c r="P85" s="7">
        <f t="shared" si="27"/>
        <v>2.1879067449909959</v>
      </c>
      <c r="Q85" s="7">
        <f t="shared" si="28"/>
        <v>2.3090489531832308</v>
      </c>
      <c r="R85" s="3">
        <f t="shared" si="29"/>
        <v>2.3572305132078046</v>
      </c>
      <c r="S85" s="7">
        <f t="shared" si="30"/>
        <v>1.7995224347179999</v>
      </c>
      <c r="T85" s="7">
        <f t="shared" si="31"/>
        <v>1.6219067449909943</v>
      </c>
      <c r="U85" s="7">
        <f t="shared" si="32"/>
        <v>1.7430489531832336</v>
      </c>
      <c r="V85" s="4">
        <f t="shared" si="33"/>
        <v>1.7912305132078075</v>
      </c>
      <c r="X85" s="7">
        <f t="shared" si="34"/>
        <v>1.6115224347179975</v>
      </c>
      <c r="Y85" s="7">
        <f t="shared" si="35"/>
        <v>1.4339067449909919</v>
      </c>
      <c r="Z85" s="7">
        <f t="shared" si="36"/>
        <v>1.5550489531832312</v>
      </c>
      <c r="AA85" s="4">
        <f t="shared" si="37"/>
        <v>1.6032305132078051</v>
      </c>
      <c r="AC85" t="s">
        <v>784</v>
      </c>
    </row>
    <row r="86" spans="1:29">
      <c r="A86" t="s">
        <v>337</v>
      </c>
      <c r="B86">
        <v>-574.96042636799996</v>
      </c>
      <c r="C86">
        <v>112.057</v>
      </c>
      <c r="D86">
        <v>106.364</v>
      </c>
      <c r="E86">
        <v>103.666</v>
      </c>
      <c r="F86" s="3">
        <f t="shared" si="20"/>
        <v>2.702298685035184</v>
      </c>
      <c r="G86" s="4">
        <f t="shared" si="21"/>
        <v>2.8992986850351912</v>
      </c>
      <c r="H86" s="4">
        <f t="shared" si="22"/>
        <v>2.8822986850351811</v>
      </c>
      <c r="I86">
        <v>-573.63236100572601</v>
      </c>
      <c r="J86">
        <v>-574.24792917493505</v>
      </c>
      <c r="K86">
        <v>-574.43108753770696</v>
      </c>
      <c r="L86">
        <f t="shared" si="23"/>
        <v>-574.53284929896893</v>
      </c>
      <c r="M86">
        <f t="shared" si="24"/>
        <v>-574.55815675415568</v>
      </c>
      <c r="N86" s="6">
        <f t="shared" si="25"/>
        <v>-574.56822221928689</v>
      </c>
      <c r="O86" s="7">
        <f t="shared" si="26"/>
        <v>2.6933084683539175</v>
      </c>
      <c r="P86" s="7">
        <f t="shared" si="27"/>
        <v>2.6033651482408402</v>
      </c>
      <c r="Q86" s="7">
        <f t="shared" si="28"/>
        <v>2.6991432970228639</v>
      </c>
      <c r="R86" s="3">
        <f t="shared" si="29"/>
        <v>2.7372368788510331</v>
      </c>
      <c r="S86" s="7">
        <f t="shared" si="30"/>
        <v>2.890308468353922</v>
      </c>
      <c r="T86" s="7">
        <f t="shared" si="31"/>
        <v>2.8003651482408429</v>
      </c>
      <c r="U86" s="7">
        <f t="shared" si="32"/>
        <v>2.89614329702286</v>
      </c>
      <c r="V86" s="4">
        <f t="shared" si="33"/>
        <v>2.9342368788510385</v>
      </c>
      <c r="X86" s="7">
        <f t="shared" si="34"/>
        <v>2.8733084683539118</v>
      </c>
      <c r="Y86" s="7">
        <f t="shared" si="35"/>
        <v>2.7833651482408328</v>
      </c>
      <c r="Z86" s="7">
        <f t="shared" si="36"/>
        <v>2.8791432970228499</v>
      </c>
      <c r="AA86" s="4">
        <f t="shared" si="37"/>
        <v>2.9172368788510283</v>
      </c>
      <c r="AC86" t="s">
        <v>785</v>
      </c>
    </row>
    <row r="87" spans="1:29">
      <c r="A87" t="s">
        <v>338</v>
      </c>
      <c r="B87">
        <v>-574.96039591700003</v>
      </c>
      <c r="C87">
        <v>111.979</v>
      </c>
      <c r="D87">
        <v>106.30200000000001</v>
      </c>
      <c r="E87">
        <v>103.61</v>
      </c>
      <c r="F87" s="3">
        <f t="shared" si="20"/>
        <v>2.7214069762934829</v>
      </c>
      <c r="G87" s="4">
        <f t="shared" si="21"/>
        <v>2.8404069762934796</v>
      </c>
      <c r="H87" s="4">
        <f t="shared" si="22"/>
        <v>2.8454069762934751</v>
      </c>
      <c r="I87">
        <v>-573.63170014340403</v>
      </c>
      <c r="J87">
        <v>-574.24777809237798</v>
      </c>
      <c r="K87">
        <v>-574.43107100413704</v>
      </c>
      <c r="L87">
        <f t="shared" si="23"/>
        <v>-574.53293417161728</v>
      </c>
      <c r="M87">
        <f t="shared" si="24"/>
        <v>-574.55823356622454</v>
      </c>
      <c r="N87" s="6">
        <f t="shared" si="25"/>
        <v>-574.56829582544333</v>
      </c>
      <c r="O87" s="7">
        <f t="shared" si="26"/>
        <v>2.7036834402855212</v>
      </c>
      <c r="P87" s="7">
        <f t="shared" si="27"/>
        <v>2.5501067564493924</v>
      </c>
      <c r="Q87" s="7">
        <f t="shared" si="28"/>
        <v>2.6509429953088057</v>
      </c>
      <c r="R87" s="3">
        <f t="shared" si="29"/>
        <v>2.6910483175954067</v>
      </c>
      <c r="S87" s="7">
        <f t="shared" si="30"/>
        <v>2.8226834402855161</v>
      </c>
      <c r="T87" s="7">
        <f t="shared" si="31"/>
        <v>2.6691067564493949</v>
      </c>
      <c r="U87" s="7">
        <f t="shared" si="32"/>
        <v>2.7699429953088099</v>
      </c>
      <c r="V87" s="4">
        <f t="shared" si="33"/>
        <v>2.8100483175954025</v>
      </c>
      <c r="X87" s="7">
        <f t="shared" si="34"/>
        <v>2.8276834402855116</v>
      </c>
      <c r="Y87" s="7">
        <f t="shared" si="35"/>
        <v>2.6741067564493903</v>
      </c>
      <c r="Z87" s="7">
        <f t="shared" si="36"/>
        <v>2.7749429953088054</v>
      </c>
      <c r="AA87" s="4">
        <f t="shared" si="37"/>
        <v>2.815048317595398</v>
      </c>
      <c r="AC87" t="s">
        <v>786</v>
      </c>
    </row>
    <row r="88" spans="1:29">
      <c r="A88" t="s">
        <v>339</v>
      </c>
      <c r="B88">
        <v>-574.960352081</v>
      </c>
      <c r="C88">
        <v>112.08799999999999</v>
      </c>
      <c r="D88">
        <v>106.417</v>
      </c>
      <c r="E88">
        <v>103.72799999999999</v>
      </c>
      <c r="F88" s="3">
        <f t="shared" si="20"/>
        <v>2.7489144820614486</v>
      </c>
      <c r="G88" s="4">
        <f t="shared" si="21"/>
        <v>2.9769144820614457</v>
      </c>
      <c r="H88" s="4">
        <f t="shared" si="22"/>
        <v>2.9909144820614415</v>
      </c>
      <c r="I88">
        <v>-573.633240352455</v>
      </c>
      <c r="J88">
        <v>-574.24835195515504</v>
      </c>
      <c r="K88">
        <v>-574.43126531234896</v>
      </c>
      <c r="L88">
        <f t="shared" si="23"/>
        <v>-574.53306075411911</v>
      </c>
      <c r="M88">
        <f t="shared" si="24"/>
        <v>-574.55816455202819</v>
      </c>
      <c r="N88" s="6">
        <f t="shared" si="25"/>
        <v>-574.56814901710572</v>
      </c>
      <c r="O88" s="7">
        <f t="shared" si="26"/>
        <v>2.5817531944554504</v>
      </c>
      <c r="P88" s="7">
        <f t="shared" si="27"/>
        <v>2.4706750360267788</v>
      </c>
      <c r="Q88" s="7">
        <f t="shared" si="28"/>
        <v>2.6942500580645801</v>
      </c>
      <c r="R88" s="3">
        <f t="shared" si="29"/>
        <v>2.7831719417971872</v>
      </c>
      <c r="S88" s="7">
        <f t="shared" si="30"/>
        <v>2.809753194455439</v>
      </c>
      <c r="T88" s="7">
        <f t="shared" si="31"/>
        <v>2.6986750360267706</v>
      </c>
      <c r="U88" s="7">
        <f t="shared" si="32"/>
        <v>2.9222500580645772</v>
      </c>
      <c r="V88" s="4">
        <f t="shared" si="33"/>
        <v>3.0111719417971869</v>
      </c>
      <c r="X88" s="7">
        <f t="shared" si="34"/>
        <v>2.8237531944554348</v>
      </c>
      <c r="Y88" s="7">
        <f t="shared" si="35"/>
        <v>2.7126750360267664</v>
      </c>
      <c r="Z88" s="7">
        <f t="shared" si="36"/>
        <v>2.936250058064573</v>
      </c>
      <c r="AA88" s="4">
        <f t="shared" si="37"/>
        <v>3.0251719417971827</v>
      </c>
      <c r="AC88" t="s">
        <v>787</v>
      </c>
    </row>
    <row r="89" spans="1:29">
      <c r="A89" t="s">
        <v>340</v>
      </c>
      <c r="B89">
        <v>-574.96034199600001</v>
      </c>
      <c r="C89">
        <v>111.459</v>
      </c>
      <c r="D89">
        <v>105.70099999999999</v>
      </c>
      <c r="E89">
        <v>102.971</v>
      </c>
      <c r="F89" s="3">
        <f t="shared" si="20"/>
        <v>2.7552429152001077</v>
      </c>
      <c r="G89" s="4">
        <f t="shared" si="21"/>
        <v>2.3542429152001176</v>
      </c>
      <c r="H89" s="4">
        <f t="shared" si="22"/>
        <v>2.2402429152001133</v>
      </c>
      <c r="I89">
        <v>-573.63272796573096</v>
      </c>
      <c r="J89">
        <v>-574.248100793351</v>
      </c>
      <c r="K89">
        <v>-574.43124284378996</v>
      </c>
      <c r="L89">
        <f t="shared" si="23"/>
        <v>-574.53293050213517</v>
      </c>
      <c r="M89">
        <f t="shared" si="24"/>
        <v>-574.55830074328151</v>
      </c>
      <c r="N89" s="6">
        <f t="shared" si="25"/>
        <v>-574.56839118010112</v>
      </c>
      <c r="O89" s="7">
        <f t="shared" si="26"/>
        <v>2.5958524283208151</v>
      </c>
      <c r="P89" s="7">
        <f t="shared" si="27"/>
        <v>2.5524093912766319</v>
      </c>
      <c r="Q89" s="7">
        <f t="shared" si="28"/>
        <v>2.6087887549461968</v>
      </c>
      <c r="R89" s="3">
        <f t="shared" si="29"/>
        <v>2.631212365473893</v>
      </c>
      <c r="S89" s="7">
        <f t="shared" si="30"/>
        <v>2.1948524283208144</v>
      </c>
      <c r="T89" s="7">
        <f t="shared" si="31"/>
        <v>2.1514093912766299</v>
      </c>
      <c r="U89" s="7">
        <f t="shared" si="32"/>
        <v>2.2077887549462076</v>
      </c>
      <c r="V89" s="4">
        <f t="shared" si="33"/>
        <v>2.2302123654739034</v>
      </c>
      <c r="X89" s="7">
        <f t="shared" si="34"/>
        <v>2.0808524283208101</v>
      </c>
      <c r="Y89" s="7">
        <f t="shared" si="35"/>
        <v>2.0374093912766256</v>
      </c>
      <c r="Z89" s="7">
        <f t="shared" si="36"/>
        <v>2.0937887549462033</v>
      </c>
      <c r="AA89" s="4">
        <f t="shared" si="37"/>
        <v>2.1162123654738991</v>
      </c>
      <c r="AC89" t="s">
        <v>788</v>
      </c>
    </row>
    <row r="90" spans="1:29">
      <c r="A90" t="s">
        <v>341</v>
      </c>
      <c r="B90">
        <v>-574.96027853800001</v>
      </c>
      <c r="C90">
        <v>111.398</v>
      </c>
      <c r="D90">
        <v>105.608</v>
      </c>
      <c r="E90">
        <v>102.864</v>
      </c>
      <c r="F90" s="3">
        <f t="shared" si="20"/>
        <v>2.7950634120463667</v>
      </c>
      <c r="G90" s="4">
        <f t="shared" si="21"/>
        <v>2.3330634120463571</v>
      </c>
      <c r="H90" s="4">
        <f t="shared" si="22"/>
        <v>2.1730634120463606</v>
      </c>
      <c r="I90">
        <v>-573.63218538575495</v>
      </c>
      <c r="J90">
        <v>-574.24816359825502</v>
      </c>
      <c r="K90">
        <v>-574.43160173479305</v>
      </c>
      <c r="L90">
        <f t="shared" si="23"/>
        <v>-574.53327351375503</v>
      </c>
      <c r="M90">
        <f t="shared" si="24"/>
        <v>-574.55886504903094</v>
      </c>
      <c r="N90" s="6">
        <f t="shared" si="25"/>
        <v>-574.56904350056095</v>
      </c>
      <c r="O90" s="7">
        <f t="shared" si="26"/>
        <v>2.3706449200993123</v>
      </c>
      <c r="P90" s="7">
        <f t="shared" si="27"/>
        <v>2.3371663466328512</v>
      </c>
      <c r="Q90" s="7">
        <f t="shared" si="28"/>
        <v>2.2546815452035771</v>
      </c>
      <c r="R90" s="3">
        <f t="shared" si="29"/>
        <v>2.2218750902088304</v>
      </c>
      <c r="S90" s="7">
        <f t="shared" si="30"/>
        <v>1.9086449200993059</v>
      </c>
      <c r="T90" s="7">
        <f t="shared" si="31"/>
        <v>1.8751663466328523</v>
      </c>
      <c r="U90" s="7">
        <f t="shared" si="32"/>
        <v>1.7926815452035783</v>
      </c>
      <c r="V90" s="4">
        <f t="shared" si="33"/>
        <v>1.7598750902088227</v>
      </c>
      <c r="X90" s="7">
        <f t="shared" si="34"/>
        <v>1.7486449200993093</v>
      </c>
      <c r="Y90" s="7">
        <f t="shared" si="35"/>
        <v>1.7151663466328557</v>
      </c>
      <c r="Z90" s="7">
        <f t="shared" si="36"/>
        <v>1.6326815452035817</v>
      </c>
      <c r="AA90" s="4">
        <f t="shared" si="37"/>
        <v>1.5998750902088261</v>
      </c>
      <c r="AC90" t="s">
        <v>789</v>
      </c>
    </row>
    <row r="91" spans="1:29">
      <c r="A91" t="s">
        <v>342</v>
      </c>
      <c r="B91">
        <v>-574.960262371</v>
      </c>
      <c r="C91">
        <v>111.59699999999999</v>
      </c>
      <c r="D91">
        <v>105.83199999999999</v>
      </c>
      <c r="E91">
        <v>103.101</v>
      </c>
      <c r="F91" s="3">
        <f t="shared" si="20"/>
        <v>2.8052083578847959</v>
      </c>
      <c r="G91" s="4">
        <f t="shared" si="21"/>
        <v>2.5422083578847889</v>
      </c>
      <c r="H91" s="4">
        <f t="shared" si="22"/>
        <v>2.4202083578847891</v>
      </c>
      <c r="I91">
        <v>-573.63126530467605</v>
      </c>
      <c r="J91">
        <v>-574.24729759547097</v>
      </c>
      <c r="K91">
        <v>-574.43044891000102</v>
      </c>
      <c r="L91">
        <f t="shared" si="23"/>
        <v>-574.53243254149595</v>
      </c>
      <c r="M91">
        <f t="shared" si="24"/>
        <v>-574.55751323661264</v>
      </c>
      <c r="N91" s="6">
        <f t="shared" si="25"/>
        <v>-574.56748851307941</v>
      </c>
      <c r="O91" s="7">
        <f t="shared" si="26"/>
        <v>3.0940534106847859</v>
      </c>
      <c r="P91" s="7">
        <f t="shared" si="27"/>
        <v>2.8648844151324129</v>
      </c>
      <c r="Q91" s="7">
        <f t="shared" si="28"/>
        <v>3.1029566585103843</v>
      </c>
      <c r="R91" s="3">
        <f t="shared" si="29"/>
        <v>3.197644482641969</v>
      </c>
      <c r="S91" s="7">
        <f t="shared" si="30"/>
        <v>2.831053410684774</v>
      </c>
      <c r="T91" s="7">
        <f t="shared" si="31"/>
        <v>2.6018844151324032</v>
      </c>
      <c r="U91" s="7">
        <f t="shared" si="32"/>
        <v>2.8399566585103742</v>
      </c>
      <c r="V91" s="4">
        <f t="shared" si="33"/>
        <v>2.9346444826419571</v>
      </c>
      <c r="X91" s="7">
        <f t="shared" si="34"/>
        <v>2.7090534106847741</v>
      </c>
      <c r="Y91" s="7">
        <f t="shared" si="35"/>
        <v>2.4798844151324033</v>
      </c>
      <c r="Z91" s="7">
        <f t="shared" si="36"/>
        <v>2.7179566585103743</v>
      </c>
      <c r="AA91" s="4">
        <f t="shared" si="37"/>
        <v>2.8126444826419572</v>
      </c>
      <c r="AC91" t="s">
        <v>790</v>
      </c>
    </row>
    <row r="92" spans="1:29">
      <c r="A92" t="s">
        <v>343</v>
      </c>
      <c r="B92">
        <v>-574.960260834</v>
      </c>
      <c r="C92">
        <v>112.01600000000001</v>
      </c>
      <c r="D92">
        <v>106.26900000000001</v>
      </c>
      <c r="E92">
        <v>103.55</v>
      </c>
      <c r="F92" s="3">
        <f t="shared" si="20"/>
        <v>2.80617283996374</v>
      </c>
      <c r="G92" s="4">
        <f t="shared" si="21"/>
        <v>2.9621728399637419</v>
      </c>
      <c r="H92" s="4">
        <f t="shared" si="22"/>
        <v>2.870172839963729</v>
      </c>
      <c r="I92">
        <v>-573.63178279677504</v>
      </c>
      <c r="J92">
        <v>-574.24753152473102</v>
      </c>
      <c r="K92">
        <v>-574.43059875830204</v>
      </c>
      <c r="L92">
        <f t="shared" si="23"/>
        <v>-574.53253522167063</v>
      </c>
      <c r="M92">
        <f t="shared" si="24"/>
        <v>-574.55760475232421</v>
      </c>
      <c r="N92" s="6">
        <f t="shared" si="25"/>
        <v>-574.56757558837967</v>
      </c>
      <c r="O92" s="7">
        <f t="shared" si="26"/>
        <v>3.0000221806073091</v>
      </c>
      <c r="P92" s="7">
        <f t="shared" si="27"/>
        <v>2.8004516316859869</v>
      </c>
      <c r="Q92" s="7">
        <f t="shared" si="28"/>
        <v>3.0455296815469763</v>
      </c>
      <c r="R92" s="3">
        <f t="shared" si="29"/>
        <v>3.1430039058935115</v>
      </c>
      <c r="S92" s="7">
        <f t="shared" si="30"/>
        <v>3.1560221806073088</v>
      </c>
      <c r="T92" s="7">
        <f t="shared" si="31"/>
        <v>2.9564516316859937</v>
      </c>
      <c r="U92" s="7">
        <f t="shared" si="32"/>
        <v>3.2015296815469867</v>
      </c>
      <c r="V92" s="4">
        <f t="shared" si="33"/>
        <v>3.2990039058935139</v>
      </c>
      <c r="X92" s="7">
        <f t="shared" si="34"/>
        <v>3.0640221806072958</v>
      </c>
      <c r="Y92" s="7">
        <f t="shared" si="35"/>
        <v>2.8644516316859807</v>
      </c>
      <c r="Z92" s="7">
        <f t="shared" si="36"/>
        <v>3.1095296815469737</v>
      </c>
      <c r="AA92" s="4">
        <f t="shared" si="37"/>
        <v>3.2070039058935009</v>
      </c>
      <c r="AC92" t="s">
        <v>791</v>
      </c>
    </row>
    <row r="93" spans="1:29">
      <c r="A93" t="s">
        <v>344</v>
      </c>
      <c r="B93">
        <v>-574.96018921400002</v>
      </c>
      <c r="C93">
        <v>111.79300000000001</v>
      </c>
      <c r="D93">
        <v>106.056</v>
      </c>
      <c r="E93">
        <v>103.33799999999999</v>
      </c>
      <c r="F93" s="3">
        <f t="shared" si="20"/>
        <v>2.8511150692021587</v>
      </c>
      <c r="G93" s="4">
        <f t="shared" si="21"/>
        <v>2.7841150692021728</v>
      </c>
      <c r="H93" s="4">
        <f t="shared" si="22"/>
        <v>2.7031150692021555</v>
      </c>
      <c r="I93">
        <v>-573.63191823451405</v>
      </c>
      <c r="J93">
        <v>-574.24781759899099</v>
      </c>
      <c r="K93">
        <v>-574.43099775696498</v>
      </c>
      <c r="L93">
        <f t="shared" si="23"/>
        <v>-574.53289101912037</v>
      </c>
      <c r="M93">
        <f t="shared" si="24"/>
        <v>-574.55808209420445</v>
      </c>
      <c r="N93" s="6">
        <f t="shared" si="25"/>
        <v>-574.56810127179472</v>
      </c>
      <c r="O93" s="7">
        <f t="shared" si="26"/>
        <v>2.7496467354380285</v>
      </c>
      <c r="P93" s="7">
        <f t="shared" si="27"/>
        <v>2.5771853575288453</v>
      </c>
      <c r="Q93" s="7">
        <f t="shared" si="28"/>
        <v>2.7459931245036446</v>
      </c>
      <c r="R93" s="3">
        <f t="shared" si="29"/>
        <v>2.8131325772793341</v>
      </c>
      <c r="S93" s="7">
        <f t="shared" si="30"/>
        <v>2.6826467354380412</v>
      </c>
      <c r="T93" s="7">
        <f t="shared" si="31"/>
        <v>2.5101853575288544</v>
      </c>
      <c r="U93" s="7">
        <f t="shared" si="32"/>
        <v>2.6789931245036485</v>
      </c>
      <c r="V93" s="4">
        <f t="shared" si="33"/>
        <v>2.7461325772793401</v>
      </c>
      <c r="X93" s="7">
        <f t="shared" si="34"/>
        <v>2.6016467354380239</v>
      </c>
      <c r="Y93" s="7">
        <f t="shared" si="35"/>
        <v>2.4291853575288371</v>
      </c>
      <c r="Z93" s="7">
        <f t="shared" si="36"/>
        <v>2.5979931245036312</v>
      </c>
      <c r="AA93" s="4">
        <f t="shared" si="37"/>
        <v>2.6651325772793228</v>
      </c>
      <c r="AC93" t="s">
        <v>792</v>
      </c>
    </row>
    <row r="94" spans="1:29">
      <c r="A94" t="s">
        <v>345</v>
      </c>
      <c r="B94">
        <v>-574.96018884199998</v>
      </c>
      <c r="C94">
        <v>112.075</v>
      </c>
      <c r="D94">
        <v>106.44199999999999</v>
      </c>
      <c r="E94">
        <v>103.77200000000001</v>
      </c>
      <c r="F94" s="3">
        <f t="shared" si="20"/>
        <v>2.8513485027585017</v>
      </c>
      <c r="G94" s="4">
        <f t="shared" si="21"/>
        <v>3.0663485027585011</v>
      </c>
      <c r="H94" s="4">
        <f t="shared" si="22"/>
        <v>3.1373485027584991</v>
      </c>
      <c r="I94">
        <v>-573.63216327506905</v>
      </c>
      <c r="J94">
        <v>-574.24781541442496</v>
      </c>
      <c r="K94">
        <v>-574.43081954823106</v>
      </c>
      <c r="L94">
        <f t="shared" si="23"/>
        <v>-574.53277440464103</v>
      </c>
      <c r="M94">
        <f t="shared" si="24"/>
        <v>-574.55778176572255</v>
      </c>
      <c r="N94" s="6">
        <f t="shared" si="25"/>
        <v>-574.56772787524358</v>
      </c>
      <c r="O94" s="7">
        <f t="shared" si="26"/>
        <v>2.8614744061398247</v>
      </c>
      <c r="P94" s="7">
        <f t="shared" si="27"/>
        <v>2.6503620493055169</v>
      </c>
      <c r="Q94" s="7">
        <f t="shared" si="28"/>
        <v>2.9344520952616477</v>
      </c>
      <c r="R94" s="3">
        <f t="shared" si="29"/>
        <v>3.0474424544763079</v>
      </c>
      <c r="S94" s="7">
        <f t="shared" si="30"/>
        <v>3.0764744061398233</v>
      </c>
      <c r="T94" s="7">
        <f t="shared" si="31"/>
        <v>2.8653620493055172</v>
      </c>
      <c r="U94" s="7">
        <f t="shared" si="32"/>
        <v>3.1494520952616512</v>
      </c>
      <c r="V94" s="4">
        <f t="shared" si="33"/>
        <v>3.2624424544763144</v>
      </c>
      <c r="X94" s="7">
        <f t="shared" si="34"/>
        <v>3.1474744061398212</v>
      </c>
      <c r="Y94" s="7">
        <f t="shared" si="35"/>
        <v>2.9363620493055151</v>
      </c>
      <c r="Z94" s="7">
        <f t="shared" si="36"/>
        <v>3.2204520952616491</v>
      </c>
      <c r="AA94" s="4">
        <f t="shared" si="37"/>
        <v>3.3334424544763124</v>
      </c>
      <c r="AC94" t="s">
        <v>793</v>
      </c>
    </row>
    <row r="95" spans="1:29">
      <c r="A95" t="s">
        <v>346</v>
      </c>
      <c r="B95">
        <v>-574.96014648200003</v>
      </c>
      <c r="C95">
        <v>112.16200000000001</v>
      </c>
      <c r="D95">
        <v>106.506</v>
      </c>
      <c r="E95">
        <v>103.825</v>
      </c>
      <c r="F95" s="3">
        <f t="shared" si="20"/>
        <v>2.87792980447795</v>
      </c>
      <c r="G95" s="4">
        <f t="shared" si="21"/>
        <v>3.1799298044779505</v>
      </c>
      <c r="H95" s="4">
        <f t="shared" si="22"/>
        <v>3.2169298044779424</v>
      </c>
      <c r="I95">
        <v>-573.63035103286904</v>
      </c>
      <c r="J95">
        <v>-574.24682664340105</v>
      </c>
      <c r="K95">
        <v>-574.43001898944306</v>
      </c>
      <c r="L95">
        <f t="shared" si="23"/>
        <v>-574.53216678313299</v>
      </c>
      <c r="M95">
        <f t="shared" si="24"/>
        <v>-574.55711178236106</v>
      </c>
      <c r="N95" s="6">
        <f t="shared" si="25"/>
        <v>-574.56703308887222</v>
      </c>
      <c r="O95" s="7">
        <f t="shared" si="26"/>
        <v>3.3638326382462949</v>
      </c>
      <c r="P95" s="7">
        <f t="shared" si="27"/>
        <v>3.0316503083855957</v>
      </c>
      <c r="Q95" s="7">
        <f t="shared" si="28"/>
        <v>3.3548730088332297</v>
      </c>
      <c r="R95" s="3">
        <f t="shared" si="29"/>
        <v>3.4834274919739183</v>
      </c>
      <c r="S95" s="7">
        <f t="shared" si="30"/>
        <v>3.6658326382463002</v>
      </c>
      <c r="T95" s="7">
        <f t="shared" si="31"/>
        <v>3.3336503083856002</v>
      </c>
      <c r="U95" s="7">
        <f t="shared" si="32"/>
        <v>3.6568730088332302</v>
      </c>
      <c r="V95" s="4">
        <f t="shared" si="33"/>
        <v>3.7854274919739197</v>
      </c>
      <c r="X95" s="7">
        <f t="shared" si="34"/>
        <v>3.7028326382462922</v>
      </c>
      <c r="Y95" s="7">
        <f t="shared" si="35"/>
        <v>3.3706503083855921</v>
      </c>
      <c r="Z95" s="7">
        <f t="shared" si="36"/>
        <v>3.6938730088332221</v>
      </c>
      <c r="AA95" s="4">
        <f t="shared" si="37"/>
        <v>3.8224274919739116</v>
      </c>
      <c r="AC95" t="s">
        <v>794</v>
      </c>
    </row>
    <row r="96" spans="1:29">
      <c r="A96" t="s">
        <v>347</v>
      </c>
      <c r="B96">
        <v>-574.96013663199994</v>
      </c>
      <c r="C96">
        <v>111.968</v>
      </c>
      <c r="D96">
        <v>106.271</v>
      </c>
      <c r="E96">
        <v>103.57</v>
      </c>
      <c r="F96" s="3">
        <f t="shared" si="20"/>
        <v>2.8841107729491968</v>
      </c>
      <c r="G96" s="4">
        <f t="shared" si="21"/>
        <v>2.9921107729492036</v>
      </c>
      <c r="H96" s="4">
        <f t="shared" si="22"/>
        <v>2.9681107729491885</v>
      </c>
      <c r="I96">
        <v>-573.63111575256596</v>
      </c>
      <c r="J96">
        <v>-574.24816867279901</v>
      </c>
      <c r="K96">
        <v>-574.43154720953703</v>
      </c>
      <c r="L96">
        <f t="shared" si="23"/>
        <v>-574.53377602444982</v>
      </c>
      <c r="M96">
        <f t="shared" si="24"/>
        <v>-574.55876917540411</v>
      </c>
      <c r="N96" s="6">
        <f t="shared" si="25"/>
        <v>-574.56870963316999</v>
      </c>
      <c r="O96" s="7">
        <f t="shared" si="26"/>
        <v>2.4048600353778578</v>
      </c>
      <c r="P96" s="7">
        <f t="shared" si="27"/>
        <v>2.021836119756955</v>
      </c>
      <c r="Q96" s="7">
        <f t="shared" si="28"/>
        <v>2.3148431553231426</v>
      </c>
      <c r="R96" s="3">
        <f t="shared" si="29"/>
        <v>2.4313800444939164</v>
      </c>
      <c r="S96" s="7">
        <f t="shared" si="30"/>
        <v>2.5128600353778552</v>
      </c>
      <c r="T96" s="7">
        <f t="shared" si="31"/>
        <v>2.1298361197569591</v>
      </c>
      <c r="U96" s="7">
        <f t="shared" si="32"/>
        <v>2.4228431553231502</v>
      </c>
      <c r="V96" s="4">
        <f t="shared" si="33"/>
        <v>2.5393800444939245</v>
      </c>
      <c r="X96" s="7">
        <f t="shared" si="34"/>
        <v>2.4888600353778401</v>
      </c>
      <c r="Y96" s="7">
        <f t="shared" si="35"/>
        <v>2.105836119756944</v>
      </c>
      <c r="Z96" s="7">
        <f t="shared" si="36"/>
        <v>2.3988431553231351</v>
      </c>
      <c r="AA96" s="4">
        <f t="shared" si="37"/>
        <v>2.5153800444939094</v>
      </c>
      <c r="AC96" t="s">
        <v>795</v>
      </c>
    </row>
    <row r="97" spans="1:29">
      <c r="A97" t="s">
        <v>348</v>
      </c>
      <c r="B97">
        <v>-574.96012877299995</v>
      </c>
      <c r="C97">
        <v>111.71299999999999</v>
      </c>
      <c r="D97">
        <v>105.982</v>
      </c>
      <c r="E97">
        <v>103.267</v>
      </c>
      <c r="F97" s="3">
        <f t="shared" si="20"/>
        <v>2.8890423699809031</v>
      </c>
      <c r="G97" s="4">
        <f t="shared" si="21"/>
        <v>2.7420423699808936</v>
      </c>
      <c r="H97" s="4">
        <f t="shared" si="22"/>
        <v>2.6700423699808908</v>
      </c>
      <c r="I97">
        <v>-573.63275527002304</v>
      </c>
      <c r="J97">
        <v>-574.24778157408502</v>
      </c>
      <c r="K97">
        <v>-574.43079333289904</v>
      </c>
      <c r="L97">
        <f t="shared" si="23"/>
        <v>-574.53245089196514</v>
      </c>
      <c r="M97">
        <f t="shared" si="24"/>
        <v>-574.55776084036904</v>
      </c>
      <c r="N97" s="6">
        <f t="shared" si="25"/>
        <v>-574.5678272971204</v>
      </c>
      <c r="O97" s="7">
        <f t="shared" si="26"/>
        <v>2.8779247756090593</v>
      </c>
      <c r="P97" s="7">
        <f t="shared" si="27"/>
        <v>2.8533693216764524</v>
      </c>
      <c r="Q97" s="7">
        <f t="shared" si="28"/>
        <v>2.9475829530490398</v>
      </c>
      <c r="R97" s="3">
        <f t="shared" si="29"/>
        <v>2.9850542838342462</v>
      </c>
      <c r="S97" s="7">
        <f t="shared" si="30"/>
        <v>2.7309247756090542</v>
      </c>
      <c r="T97" s="7">
        <f t="shared" si="31"/>
        <v>2.7063693216764477</v>
      </c>
      <c r="U97" s="7">
        <f t="shared" si="32"/>
        <v>2.8005829530490303</v>
      </c>
      <c r="V97" s="4">
        <f t="shared" si="33"/>
        <v>2.8380542838342393</v>
      </c>
      <c r="X97" s="7">
        <f t="shared" si="34"/>
        <v>2.6589247756090515</v>
      </c>
      <c r="Y97" s="7">
        <f t="shared" si="35"/>
        <v>2.634369321676445</v>
      </c>
      <c r="Z97" s="7">
        <f t="shared" si="36"/>
        <v>2.7285829530490275</v>
      </c>
      <c r="AA97" s="4">
        <f t="shared" si="37"/>
        <v>2.7660542838342366</v>
      </c>
      <c r="AC97" t="s">
        <v>796</v>
      </c>
    </row>
    <row r="98" spans="1:29">
      <c r="A98" t="s">
        <v>349</v>
      </c>
      <c r="B98">
        <v>-574.96010772</v>
      </c>
      <c r="C98">
        <v>111.67700000000001</v>
      </c>
      <c r="D98">
        <v>105.956</v>
      </c>
      <c r="E98">
        <v>103.246</v>
      </c>
      <c r="F98" s="3">
        <f t="shared" si="20"/>
        <v>2.9022533271228554</v>
      </c>
      <c r="G98" s="4">
        <f t="shared" si="21"/>
        <v>2.7192533271228569</v>
      </c>
      <c r="H98" s="4">
        <f t="shared" si="22"/>
        <v>2.6622533271228406</v>
      </c>
      <c r="I98">
        <v>-573.63354688694096</v>
      </c>
      <c r="J98">
        <v>-574.247701453339</v>
      </c>
      <c r="K98">
        <v>-574.43064833064705</v>
      </c>
      <c r="L98">
        <f t="shared" si="23"/>
        <v>-574.53196728121475</v>
      </c>
      <c r="M98">
        <f t="shared" si="24"/>
        <v>-574.55757082547325</v>
      </c>
      <c r="N98" s="6">
        <f t="shared" si="25"/>
        <v>-574.56775405330325</v>
      </c>
      <c r="O98" s="7">
        <f t="shared" si="26"/>
        <v>2.9689150639635975</v>
      </c>
      <c r="P98" s="7">
        <f t="shared" si="27"/>
        <v>3.1568396541951169</v>
      </c>
      <c r="Q98" s="7">
        <f t="shared" si="28"/>
        <v>3.0668191022927909</v>
      </c>
      <c r="R98" s="3">
        <f t="shared" si="29"/>
        <v>3.0310154737560753</v>
      </c>
      <c r="S98" s="7">
        <f t="shared" si="30"/>
        <v>2.7859150639635999</v>
      </c>
      <c r="T98" s="7">
        <f t="shared" si="31"/>
        <v>2.9738396541951175</v>
      </c>
      <c r="U98" s="7">
        <f t="shared" si="32"/>
        <v>2.8838191022928044</v>
      </c>
      <c r="V98" s="4">
        <f t="shared" si="33"/>
        <v>2.8480154737560781</v>
      </c>
      <c r="X98" s="7">
        <f t="shared" si="34"/>
        <v>2.7289150639635835</v>
      </c>
      <c r="Y98" s="7">
        <f t="shared" si="35"/>
        <v>2.9168396541951012</v>
      </c>
      <c r="Z98" s="7">
        <f t="shared" si="36"/>
        <v>2.826819102292788</v>
      </c>
      <c r="AA98" s="4">
        <f t="shared" si="37"/>
        <v>2.7910154737560617</v>
      </c>
      <c r="AC98" t="s">
        <v>797</v>
      </c>
    </row>
    <row r="99" spans="1:29">
      <c r="A99" t="s">
        <v>350</v>
      </c>
      <c r="B99">
        <v>-574.96005336500002</v>
      </c>
      <c r="C99">
        <v>112.392</v>
      </c>
      <c r="D99">
        <v>106.77800000000001</v>
      </c>
      <c r="E99">
        <v>104.11499999999999</v>
      </c>
      <c r="F99" s="3">
        <f t="shared" si="20"/>
        <v>2.9363616051190977</v>
      </c>
      <c r="G99" s="4">
        <f t="shared" si="21"/>
        <v>3.4683616051190995</v>
      </c>
      <c r="H99" s="4">
        <f t="shared" si="22"/>
        <v>3.5653616051190937</v>
      </c>
      <c r="I99">
        <v>-573.63386158179901</v>
      </c>
      <c r="J99">
        <v>-574.24824416659305</v>
      </c>
      <c r="K99">
        <v>-574.43107912476398</v>
      </c>
      <c r="L99">
        <f t="shared" si="23"/>
        <v>-574.532615534412</v>
      </c>
      <c r="M99">
        <f t="shared" si="24"/>
        <v>-574.55792397379309</v>
      </c>
      <c r="N99" s="6">
        <f t="shared" si="25"/>
        <v>-574.56798983036515</v>
      </c>
      <c r="O99" s="7">
        <f t="shared" si="26"/>
        <v>2.6985876698606135</v>
      </c>
      <c r="P99" s="7">
        <f t="shared" si="27"/>
        <v>2.7500546247736573</v>
      </c>
      <c r="Q99" s="7">
        <f t="shared" si="28"/>
        <v>2.845215182270679</v>
      </c>
      <c r="R99" s="3">
        <f t="shared" si="29"/>
        <v>2.8830631312622055</v>
      </c>
      <c r="S99" s="7">
        <f t="shared" si="30"/>
        <v>3.2305876698606113</v>
      </c>
      <c r="T99" s="7">
        <f t="shared" si="31"/>
        <v>3.2820546247736502</v>
      </c>
      <c r="U99" s="7">
        <f t="shared" si="32"/>
        <v>3.3772151822706746</v>
      </c>
      <c r="V99" s="4">
        <f t="shared" si="33"/>
        <v>3.4150631312622011</v>
      </c>
      <c r="X99" s="7">
        <f t="shared" si="34"/>
        <v>3.3275876698606055</v>
      </c>
      <c r="Y99" s="7">
        <f t="shared" si="35"/>
        <v>3.3790546247736444</v>
      </c>
      <c r="Z99" s="7">
        <f t="shared" si="36"/>
        <v>3.4742151822706688</v>
      </c>
      <c r="AA99" s="4">
        <f t="shared" si="37"/>
        <v>3.5120631312621953</v>
      </c>
      <c r="AC99" t="s">
        <v>798</v>
      </c>
    </row>
    <row r="100" spans="1:29">
      <c r="A100" t="s">
        <v>351</v>
      </c>
      <c r="B100">
        <v>-574.96004046400003</v>
      </c>
      <c r="C100">
        <v>111.979</v>
      </c>
      <c r="D100">
        <v>106.304</v>
      </c>
      <c r="E100">
        <v>103.61199999999999</v>
      </c>
      <c r="F100" s="3">
        <f t="shared" si="20"/>
        <v>2.9444571049687096</v>
      </c>
      <c r="G100" s="4">
        <f t="shared" si="21"/>
        <v>3.0634571049687054</v>
      </c>
      <c r="H100" s="4">
        <f t="shared" si="22"/>
        <v>3.0704571049686962</v>
      </c>
      <c r="I100">
        <v>-573.63277365113595</v>
      </c>
      <c r="J100">
        <v>-574.24827080187697</v>
      </c>
      <c r="K100">
        <v>-574.43142919143895</v>
      </c>
      <c r="L100">
        <f t="shared" si="23"/>
        <v>-574.53315805450563</v>
      </c>
      <c r="M100">
        <f t="shared" si="24"/>
        <v>-574.55849842647376</v>
      </c>
      <c r="N100" s="6">
        <f t="shared" si="25"/>
        <v>-574.56857698350655</v>
      </c>
      <c r="O100" s="7">
        <f t="shared" si="26"/>
        <v>2.4789175112257</v>
      </c>
      <c r="P100" s="7">
        <f t="shared" si="27"/>
        <v>2.4096181206667939</v>
      </c>
      <c r="Q100" s="7">
        <f t="shared" si="28"/>
        <v>2.4847406769452252</v>
      </c>
      <c r="R100" s="3">
        <f t="shared" si="29"/>
        <v>2.5146189663757683</v>
      </c>
      <c r="S100" s="7">
        <f t="shared" si="30"/>
        <v>2.5979175112257025</v>
      </c>
      <c r="T100" s="7">
        <f t="shared" si="31"/>
        <v>2.5286181206667919</v>
      </c>
      <c r="U100" s="7">
        <f t="shared" si="32"/>
        <v>2.6037406769452218</v>
      </c>
      <c r="V100" s="4">
        <f t="shared" si="33"/>
        <v>2.6336189663757636</v>
      </c>
      <c r="X100" s="7">
        <f t="shared" si="34"/>
        <v>2.6049175112256933</v>
      </c>
      <c r="Y100" s="7">
        <f t="shared" si="35"/>
        <v>2.5356181206667827</v>
      </c>
      <c r="Z100" s="7">
        <f t="shared" si="36"/>
        <v>2.6107406769452126</v>
      </c>
      <c r="AA100" s="4">
        <f t="shared" si="37"/>
        <v>2.6406189663757544</v>
      </c>
      <c r="AC100" t="s">
        <v>799</v>
      </c>
    </row>
    <row r="101" spans="1:29">
      <c r="A101" t="s">
        <v>352</v>
      </c>
      <c r="B101">
        <v>-574.95998619600005</v>
      </c>
      <c r="C101">
        <v>112.04600000000001</v>
      </c>
      <c r="D101">
        <v>106.376</v>
      </c>
      <c r="E101">
        <v>103.688</v>
      </c>
      <c r="F101" s="3">
        <f t="shared" si="20"/>
        <v>2.9785107896464589</v>
      </c>
      <c r="G101" s="4">
        <f t="shared" si="21"/>
        <v>3.1645107896464708</v>
      </c>
      <c r="H101" s="4">
        <f t="shared" si="22"/>
        <v>3.1805107896464619</v>
      </c>
      <c r="I101">
        <v>-573.63365542172403</v>
      </c>
      <c r="J101">
        <v>-574.24783823258304</v>
      </c>
      <c r="K101">
        <v>-574.43059433953295</v>
      </c>
      <c r="L101">
        <f t="shared" si="23"/>
        <v>-574.53211713360918</v>
      </c>
      <c r="M101">
        <f t="shared" si="24"/>
        <v>-574.55738448419197</v>
      </c>
      <c r="N101" s="6">
        <f t="shared" si="25"/>
        <v>-574.5674339986283</v>
      </c>
      <c r="O101" s="7">
        <f t="shared" si="26"/>
        <v>3.0027950001225476</v>
      </c>
      <c r="P101" s="7">
        <f t="shared" si="27"/>
        <v>3.0628058554651227</v>
      </c>
      <c r="Q101" s="7">
        <f t="shared" si="28"/>
        <v>3.1837500235873124</v>
      </c>
      <c r="R101" s="3">
        <f t="shared" si="29"/>
        <v>3.2318528177365473</v>
      </c>
      <c r="S101" s="7">
        <f t="shared" si="30"/>
        <v>3.1887950001225533</v>
      </c>
      <c r="T101" s="7">
        <f t="shared" si="31"/>
        <v>3.248805855465136</v>
      </c>
      <c r="U101" s="7">
        <f t="shared" si="32"/>
        <v>3.369750023587315</v>
      </c>
      <c r="V101" s="4">
        <f t="shared" si="33"/>
        <v>3.4178528177365592</v>
      </c>
      <c r="X101" s="7">
        <f t="shared" si="34"/>
        <v>3.2047950001225445</v>
      </c>
      <c r="Y101" s="7">
        <f t="shared" si="35"/>
        <v>3.2648058554651271</v>
      </c>
      <c r="Z101" s="7">
        <f t="shared" si="36"/>
        <v>3.3857500235873061</v>
      </c>
      <c r="AA101" s="4">
        <f t="shared" si="37"/>
        <v>3.4338528177365504</v>
      </c>
      <c r="AC101" t="s">
        <v>800</v>
      </c>
    </row>
    <row r="102" spans="1:29">
      <c r="A102" t="s">
        <v>353</v>
      </c>
      <c r="B102">
        <v>-574.95998171999997</v>
      </c>
      <c r="C102">
        <v>111.526</v>
      </c>
      <c r="D102">
        <v>105.76900000000001</v>
      </c>
      <c r="E102">
        <v>103.038</v>
      </c>
      <c r="F102" s="3">
        <f t="shared" si="20"/>
        <v>2.9813195221427353</v>
      </c>
      <c r="G102" s="4">
        <f t="shared" si="21"/>
        <v>2.6473195221427375</v>
      </c>
      <c r="H102" s="4">
        <f t="shared" si="22"/>
        <v>2.5333195221427331</v>
      </c>
      <c r="I102">
        <v>-573.63212324779204</v>
      </c>
      <c r="J102">
        <v>-574.24769446100004</v>
      </c>
      <c r="K102">
        <v>-574.43091400284504</v>
      </c>
      <c r="L102">
        <f t="shared" si="23"/>
        <v>-574.53261599397058</v>
      </c>
      <c r="M102">
        <f t="shared" si="24"/>
        <v>-574.55802566331204</v>
      </c>
      <c r="N102" s="6">
        <f t="shared" si="25"/>
        <v>-574.56813178180016</v>
      </c>
      <c r="O102" s="7">
        <f t="shared" si="26"/>
        <v>2.8022032400397743</v>
      </c>
      <c r="P102" s="7">
        <f t="shared" si="27"/>
        <v>2.7497662474075191</v>
      </c>
      <c r="Q102" s="7">
        <f t="shared" si="28"/>
        <v>2.7814040446936525</v>
      </c>
      <c r="R102" s="3">
        <f t="shared" si="29"/>
        <v>2.7939872595006658</v>
      </c>
      <c r="S102" s="7">
        <f t="shared" si="30"/>
        <v>2.4682032400397702</v>
      </c>
      <c r="T102" s="7">
        <f t="shared" si="31"/>
        <v>2.4157662474075181</v>
      </c>
      <c r="U102" s="7">
        <f t="shared" si="32"/>
        <v>2.4474040446936556</v>
      </c>
      <c r="V102" s="4">
        <f t="shared" si="33"/>
        <v>2.4599872595006644</v>
      </c>
      <c r="X102" s="7">
        <f t="shared" si="34"/>
        <v>2.3542032400397659</v>
      </c>
      <c r="Y102" s="7">
        <f t="shared" si="35"/>
        <v>2.3017662474075138</v>
      </c>
      <c r="Z102" s="7">
        <f t="shared" si="36"/>
        <v>2.3334040446936513</v>
      </c>
      <c r="AA102" s="4">
        <f t="shared" si="37"/>
        <v>2.3459872595006601</v>
      </c>
      <c r="AC102" t="s">
        <v>801</v>
      </c>
    </row>
    <row r="103" spans="1:29">
      <c r="A103" t="s">
        <v>354</v>
      </c>
      <c r="B103">
        <v>-574.959911713</v>
      </c>
      <c r="C103">
        <v>112.139</v>
      </c>
      <c r="D103">
        <v>106.523</v>
      </c>
      <c r="E103">
        <v>103.861</v>
      </c>
      <c r="F103" s="3">
        <f t="shared" si="20"/>
        <v>3.0252495785863847</v>
      </c>
      <c r="G103" s="4">
        <f t="shared" si="21"/>
        <v>3.3042495785863792</v>
      </c>
      <c r="H103" s="4">
        <f t="shared" si="22"/>
        <v>3.4002495785863829</v>
      </c>
      <c r="I103">
        <v>-573.63328803743002</v>
      </c>
      <c r="J103">
        <v>-574.24811372045895</v>
      </c>
      <c r="K103">
        <v>-574.43085766884099</v>
      </c>
      <c r="L103">
        <f t="shared" si="23"/>
        <v>-574.53269017946093</v>
      </c>
      <c r="M103">
        <f t="shared" si="24"/>
        <v>-574.5576393782876</v>
      </c>
      <c r="N103" s="6">
        <f t="shared" si="25"/>
        <v>-574.56756235509363</v>
      </c>
      <c r="O103" s="7">
        <f t="shared" si="26"/>
        <v>2.8375533618669264</v>
      </c>
      <c r="P103" s="7">
        <f t="shared" si="27"/>
        <v>2.7032141486262464</v>
      </c>
      <c r="Q103" s="7">
        <f t="shared" si="28"/>
        <v>3.0238015611185003</v>
      </c>
      <c r="R103" s="3">
        <f t="shared" si="29"/>
        <v>3.1513079183905437</v>
      </c>
      <c r="S103" s="7">
        <f t="shared" si="30"/>
        <v>3.1165533618669201</v>
      </c>
      <c r="T103" s="7">
        <f t="shared" si="31"/>
        <v>2.982214148626241</v>
      </c>
      <c r="U103" s="7">
        <f t="shared" si="32"/>
        <v>3.3028015611184998</v>
      </c>
      <c r="V103" s="4">
        <f t="shared" si="33"/>
        <v>3.4303079183905396</v>
      </c>
      <c r="X103" s="7">
        <f t="shared" si="34"/>
        <v>3.2125533618669238</v>
      </c>
      <c r="Y103" s="7">
        <f t="shared" si="35"/>
        <v>3.0782141486262447</v>
      </c>
      <c r="Z103" s="7">
        <f t="shared" si="36"/>
        <v>3.3988015611185034</v>
      </c>
      <c r="AA103" s="4">
        <f t="shared" si="37"/>
        <v>3.5263079183905433</v>
      </c>
      <c r="AC103" t="s">
        <v>802</v>
      </c>
    </row>
    <row r="104" spans="1:29">
      <c r="A104" t="s">
        <v>355</v>
      </c>
      <c r="B104">
        <v>-574.95989553499999</v>
      </c>
      <c r="C104">
        <v>112.124</v>
      </c>
      <c r="D104">
        <v>106.46</v>
      </c>
      <c r="E104">
        <v>103.77500000000001</v>
      </c>
      <c r="F104" s="3">
        <f t="shared" si="20"/>
        <v>3.0354014270274816</v>
      </c>
      <c r="G104" s="4">
        <f t="shared" si="21"/>
        <v>3.2994014270274761</v>
      </c>
      <c r="H104" s="4">
        <f t="shared" si="22"/>
        <v>3.3244014270274818</v>
      </c>
      <c r="I104">
        <v>-573.63393699686799</v>
      </c>
      <c r="J104">
        <v>-574.24906745210103</v>
      </c>
      <c r="K104">
        <v>-574.43169453202302</v>
      </c>
      <c r="L104">
        <f t="shared" si="23"/>
        <v>-574.53378497709457</v>
      </c>
      <c r="M104">
        <f t="shared" si="24"/>
        <v>-574.55839516199592</v>
      </c>
      <c r="N104" s="6">
        <f t="shared" si="25"/>
        <v>-574.568183303718</v>
      </c>
      <c r="O104" s="7">
        <f t="shared" si="26"/>
        <v>2.3124137781897653</v>
      </c>
      <c r="P104" s="7">
        <f t="shared" si="27"/>
        <v>2.0162182502690467</v>
      </c>
      <c r="Q104" s="7">
        <f t="shared" si="28"/>
        <v>2.5495401161698541</v>
      </c>
      <c r="R104" s="3">
        <f t="shared" si="29"/>
        <v>2.7616567674136405</v>
      </c>
      <c r="S104" s="7">
        <f t="shared" si="30"/>
        <v>2.5764137781897603</v>
      </c>
      <c r="T104" s="7">
        <f t="shared" si="31"/>
        <v>2.2802182502690442</v>
      </c>
      <c r="U104" s="7">
        <f t="shared" si="32"/>
        <v>2.8135401161698468</v>
      </c>
      <c r="V104" s="4">
        <f t="shared" si="33"/>
        <v>3.0256567674136363</v>
      </c>
      <c r="X104" s="7">
        <f t="shared" si="34"/>
        <v>2.6014137781897659</v>
      </c>
      <c r="Y104" s="7">
        <f t="shared" si="35"/>
        <v>2.3052182502690499</v>
      </c>
      <c r="Z104" s="7">
        <f t="shared" si="36"/>
        <v>2.8385401161698525</v>
      </c>
      <c r="AA104" s="4">
        <f t="shared" si="37"/>
        <v>3.050656767413642</v>
      </c>
      <c r="AC104" t="s">
        <v>803</v>
      </c>
    </row>
    <row r="105" spans="1:29">
      <c r="A105" t="s">
        <v>356</v>
      </c>
      <c r="B105">
        <v>-574.95986624</v>
      </c>
      <c r="C105">
        <v>111.922</v>
      </c>
      <c r="D105">
        <v>106.256</v>
      </c>
      <c r="E105">
        <v>103.569</v>
      </c>
      <c r="F105" s="3">
        <f t="shared" si="20"/>
        <v>3.0537843173601513</v>
      </c>
      <c r="G105" s="4">
        <f t="shared" si="21"/>
        <v>3.115784317360152</v>
      </c>
      <c r="H105" s="4">
        <f t="shared" si="22"/>
        <v>3.1367843173601528</v>
      </c>
      <c r="I105">
        <v>-573.63056603706605</v>
      </c>
      <c r="J105">
        <v>-574.24716181554095</v>
      </c>
      <c r="K105">
        <v>-574.43056101412401</v>
      </c>
      <c r="L105">
        <f t="shared" si="23"/>
        <v>-574.53255757586362</v>
      </c>
      <c r="M105">
        <f t="shared" si="24"/>
        <v>-574.55779731449604</v>
      </c>
      <c r="N105" s="6">
        <f t="shared" si="25"/>
        <v>-574.56783584690663</v>
      </c>
      <c r="O105" s="7">
        <f t="shared" si="26"/>
        <v>3.02370701029345</v>
      </c>
      <c r="P105" s="7">
        <f t="shared" si="27"/>
        <v>2.7864241635721023</v>
      </c>
      <c r="Q105" s="7">
        <f t="shared" si="28"/>
        <v>2.9246950924294022</v>
      </c>
      <c r="R105" s="3">
        <f t="shared" si="29"/>
        <v>2.9796892118872247</v>
      </c>
      <c r="S105" s="7">
        <f t="shared" si="30"/>
        <v>3.0857070102934472</v>
      </c>
      <c r="T105" s="7">
        <f t="shared" si="31"/>
        <v>2.8484241635721048</v>
      </c>
      <c r="U105" s="7">
        <f t="shared" si="32"/>
        <v>2.9866950924294002</v>
      </c>
      <c r="V105" s="4">
        <f t="shared" si="33"/>
        <v>3.041689211887217</v>
      </c>
      <c r="X105" s="7">
        <f t="shared" si="34"/>
        <v>3.106707010293448</v>
      </c>
      <c r="Y105" s="7">
        <f t="shared" si="35"/>
        <v>2.8694241635721056</v>
      </c>
      <c r="Z105" s="7">
        <f t="shared" si="36"/>
        <v>3.007695092429401</v>
      </c>
      <c r="AA105" s="4">
        <f t="shared" si="37"/>
        <v>3.0626892118872178</v>
      </c>
      <c r="AC105" t="s">
        <v>804</v>
      </c>
    </row>
    <row r="106" spans="1:29">
      <c r="A106" t="s">
        <v>357</v>
      </c>
      <c r="B106">
        <v>-574.95986217300003</v>
      </c>
      <c r="C106">
        <v>111.646</v>
      </c>
      <c r="D106">
        <v>105.895</v>
      </c>
      <c r="E106">
        <v>103.17</v>
      </c>
      <c r="F106" s="3">
        <f t="shared" si="20"/>
        <v>3.0563363984093499</v>
      </c>
      <c r="G106" s="4">
        <f t="shared" si="21"/>
        <v>2.8423363984093584</v>
      </c>
      <c r="H106" s="4">
        <f t="shared" si="22"/>
        <v>2.7403363984093545</v>
      </c>
      <c r="I106">
        <v>-573.63240694971205</v>
      </c>
      <c r="J106">
        <v>-574.24735740202198</v>
      </c>
      <c r="K106">
        <v>-574.43057892040997</v>
      </c>
      <c r="L106">
        <f t="shared" si="23"/>
        <v>-574.53199161137684</v>
      </c>
      <c r="M106">
        <f t="shared" si="24"/>
        <v>-574.55769195213725</v>
      </c>
      <c r="N106" s="6">
        <f t="shared" si="25"/>
        <v>-574.56791367857591</v>
      </c>
      <c r="O106" s="7">
        <f t="shared" si="26"/>
        <v>3.012470646026312</v>
      </c>
      <c r="P106" s="7">
        <f t="shared" si="27"/>
        <v>3.141572246731454</v>
      </c>
      <c r="Q106" s="7">
        <f t="shared" si="28"/>
        <v>2.9908109718478357</v>
      </c>
      <c r="R106" s="3">
        <f t="shared" si="29"/>
        <v>2.9308491012495259</v>
      </c>
      <c r="S106" s="7">
        <f t="shared" si="30"/>
        <v>2.7984706460263169</v>
      </c>
      <c r="T106" s="7">
        <f t="shared" si="31"/>
        <v>2.927572246731458</v>
      </c>
      <c r="U106" s="7">
        <f t="shared" si="32"/>
        <v>2.7768109718478371</v>
      </c>
      <c r="V106" s="4">
        <f t="shared" si="33"/>
        <v>2.7168491012495224</v>
      </c>
      <c r="X106" s="7">
        <f t="shared" si="34"/>
        <v>2.696470646026313</v>
      </c>
      <c r="Y106" s="7">
        <f t="shared" si="35"/>
        <v>2.8255722467314541</v>
      </c>
      <c r="Z106" s="7">
        <f t="shared" si="36"/>
        <v>2.6748109718478332</v>
      </c>
      <c r="AA106" s="4">
        <f t="shared" si="37"/>
        <v>2.6148491012495185</v>
      </c>
      <c r="AC106" t="s">
        <v>805</v>
      </c>
    </row>
    <row r="107" spans="1:29">
      <c r="A107" t="s">
        <v>358</v>
      </c>
      <c r="B107">
        <v>-574.95985721700004</v>
      </c>
      <c r="C107">
        <v>111.756</v>
      </c>
      <c r="D107">
        <v>106.029</v>
      </c>
      <c r="E107">
        <v>103.315</v>
      </c>
      <c r="F107" s="3">
        <f t="shared" si="20"/>
        <v>3.0594463354116104</v>
      </c>
      <c r="G107" s="4">
        <f t="shared" si="21"/>
        <v>2.9554463354116081</v>
      </c>
      <c r="H107" s="4">
        <f t="shared" si="22"/>
        <v>2.8884463354116008</v>
      </c>
      <c r="I107">
        <v>-573.63267814365497</v>
      </c>
      <c r="J107">
        <v>-574.24813453648801</v>
      </c>
      <c r="K107">
        <v>-574.43114330554704</v>
      </c>
      <c r="L107">
        <f t="shared" si="23"/>
        <v>-574.53300292402787</v>
      </c>
      <c r="M107">
        <f t="shared" si="24"/>
        <v>-574.55810873882376</v>
      </c>
      <c r="N107" s="6">
        <f t="shared" si="25"/>
        <v>-574.5680940060721</v>
      </c>
      <c r="O107" s="7">
        <f t="shared" si="26"/>
        <v>2.6583136197913926</v>
      </c>
      <c r="P107" s="7">
        <f t="shared" si="27"/>
        <v>2.5069639667481978</v>
      </c>
      <c r="Q107" s="7">
        <f t="shared" si="28"/>
        <v>2.7292733731839416</v>
      </c>
      <c r="R107" s="3">
        <f t="shared" si="29"/>
        <v>2.8176918871299481</v>
      </c>
      <c r="S107" s="7">
        <f t="shared" si="30"/>
        <v>2.5543136197913867</v>
      </c>
      <c r="T107" s="7">
        <f t="shared" si="31"/>
        <v>2.402963966748203</v>
      </c>
      <c r="U107" s="7">
        <f t="shared" si="32"/>
        <v>2.6252733731839442</v>
      </c>
      <c r="V107" s="4">
        <f t="shared" si="33"/>
        <v>2.7136918871299542</v>
      </c>
      <c r="X107" s="7">
        <f t="shared" si="34"/>
        <v>2.4873136197913794</v>
      </c>
      <c r="Y107" s="7">
        <f t="shared" si="35"/>
        <v>2.3359639667481957</v>
      </c>
      <c r="Z107" s="7">
        <f t="shared" si="36"/>
        <v>2.5582733731839369</v>
      </c>
      <c r="AA107" s="4">
        <f t="shared" si="37"/>
        <v>2.646691887129947</v>
      </c>
      <c r="AC107" t="s">
        <v>806</v>
      </c>
    </row>
    <row r="108" spans="1:29">
      <c r="A108" t="s">
        <v>359</v>
      </c>
      <c r="B108">
        <v>-574.95985456899996</v>
      </c>
      <c r="C108">
        <v>111.751</v>
      </c>
      <c r="D108">
        <v>106.03</v>
      </c>
      <c r="E108">
        <v>103.319</v>
      </c>
      <c r="F108" s="3">
        <f t="shared" si="20"/>
        <v>3.0611079805740045</v>
      </c>
      <c r="G108" s="4">
        <f t="shared" si="21"/>
        <v>2.9521079805740129</v>
      </c>
      <c r="H108" s="4">
        <f t="shared" si="22"/>
        <v>2.894107980574006</v>
      </c>
      <c r="I108">
        <v>-573.63284562495903</v>
      </c>
      <c r="J108">
        <v>-574.24778401063304</v>
      </c>
      <c r="K108">
        <v>-574.43075105753803</v>
      </c>
      <c r="L108">
        <f t="shared" si="23"/>
        <v>-574.53241263485927</v>
      </c>
      <c r="M108">
        <f t="shared" si="24"/>
        <v>-574.55768754536371</v>
      </c>
      <c r="N108" s="6">
        <f t="shared" si="25"/>
        <v>-574.56774006658702</v>
      </c>
      <c r="O108" s="7">
        <f t="shared" si="26"/>
        <v>2.9044529655901812</v>
      </c>
      <c r="P108" s="7">
        <f t="shared" si="27"/>
        <v>2.8773760184472934</v>
      </c>
      <c r="Q108" s="7">
        <f t="shared" si="28"/>
        <v>2.9935762640398016</v>
      </c>
      <c r="R108" s="3">
        <f t="shared" si="29"/>
        <v>3.0397922708403544</v>
      </c>
      <c r="S108" s="7">
        <f t="shared" si="30"/>
        <v>2.7954529655901865</v>
      </c>
      <c r="T108" s="7">
        <f t="shared" si="31"/>
        <v>2.7683760184472987</v>
      </c>
      <c r="U108" s="7">
        <f t="shared" si="32"/>
        <v>2.8845762640398078</v>
      </c>
      <c r="V108" s="4">
        <f t="shared" si="33"/>
        <v>2.9307922708403567</v>
      </c>
      <c r="X108" s="7">
        <f t="shared" si="34"/>
        <v>2.7374529655901796</v>
      </c>
      <c r="Y108" s="7">
        <f t="shared" si="35"/>
        <v>2.7103760184472918</v>
      </c>
      <c r="Z108" s="7">
        <f t="shared" si="36"/>
        <v>2.8265762640398009</v>
      </c>
      <c r="AA108" s="4">
        <f t="shared" si="37"/>
        <v>2.8727922708403497</v>
      </c>
      <c r="AC108" t="s">
        <v>807</v>
      </c>
    </row>
    <row r="109" spans="1:29">
      <c r="A109" t="s">
        <v>360</v>
      </c>
      <c r="B109">
        <v>-574.95983470800002</v>
      </c>
      <c r="C109">
        <v>111.53</v>
      </c>
      <c r="D109">
        <v>105.74299999999999</v>
      </c>
      <c r="E109">
        <v>103.001</v>
      </c>
      <c r="F109" s="3">
        <f t="shared" si="20"/>
        <v>3.0735709464024414</v>
      </c>
      <c r="G109" s="4">
        <f t="shared" si="21"/>
        <v>2.7435709464024427</v>
      </c>
      <c r="H109" s="4">
        <f t="shared" si="22"/>
        <v>2.5885709464024416</v>
      </c>
      <c r="I109">
        <v>-573.63008344116599</v>
      </c>
      <c r="J109">
        <v>-574.24683898441799</v>
      </c>
      <c r="K109">
        <v>-574.43045119947897</v>
      </c>
      <c r="L109">
        <f t="shared" si="23"/>
        <v>-574.53230869300899</v>
      </c>
      <c r="M109">
        <f t="shared" si="24"/>
        <v>-574.55783528364043</v>
      </c>
      <c r="N109" s="6">
        <f t="shared" si="25"/>
        <v>-574.56798790491439</v>
      </c>
      <c r="O109" s="7">
        <f t="shared" si="26"/>
        <v>3.0926167415588233</v>
      </c>
      <c r="P109" s="7">
        <f t="shared" si="27"/>
        <v>2.9426005153028432</v>
      </c>
      <c r="Q109" s="7">
        <f t="shared" si="28"/>
        <v>2.9008690942208415</v>
      </c>
      <c r="R109" s="3">
        <f t="shared" si="29"/>
        <v>2.8842713698757909</v>
      </c>
      <c r="S109" s="7">
        <f t="shared" si="30"/>
        <v>2.7626167415588299</v>
      </c>
      <c r="T109" s="7">
        <f t="shared" si="31"/>
        <v>2.6126005153028444</v>
      </c>
      <c r="U109" s="7">
        <f t="shared" si="32"/>
        <v>2.5708690942208392</v>
      </c>
      <c r="V109" s="4">
        <f t="shared" si="33"/>
        <v>2.5542713698757922</v>
      </c>
      <c r="X109" s="7">
        <f t="shared" si="34"/>
        <v>2.6076167415588287</v>
      </c>
      <c r="Y109" s="7">
        <f t="shared" si="35"/>
        <v>2.4576005153028433</v>
      </c>
      <c r="Z109" s="7">
        <f t="shared" si="36"/>
        <v>2.4158690942208381</v>
      </c>
      <c r="AA109" s="4">
        <f t="shared" si="37"/>
        <v>2.399271369875791</v>
      </c>
      <c r="AC109" t="s">
        <v>808</v>
      </c>
    </row>
    <row r="110" spans="1:29">
      <c r="A110" t="s">
        <v>361</v>
      </c>
      <c r="B110">
        <v>-574.95982186200001</v>
      </c>
      <c r="C110">
        <v>111.67</v>
      </c>
      <c r="D110">
        <v>105.916</v>
      </c>
      <c r="E110">
        <v>103.191</v>
      </c>
      <c r="F110" s="3">
        <f t="shared" si="20"/>
        <v>3.081631933238715</v>
      </c>
      <c r="G110" s="4">
        <f t="shared" si="21"/>
        <v>2.8916319332387133</v>
      </c>
      <c r="H110" s="4">
        <f t="shared" si="22"/>
        <v>2.7866319332387093</v>
      </c>
      <c r="I110">
        <v>-573.63285308270895</v>
      </c>
      <c r="J110">
        <v>-574.24804766396699</v>
      </c>
      <c r="K110">
        <v>-574.4308377223</v>
      </c>
      <c r="L110">
        <f t="shared" si="23"/>
        <v>-574.53279487014936</v>
      </c>
      <c r="M110">
        <f t="shared" si="24"/>
        <v>-574.5576514213061</v>
      </c>
      <c r="N110" s="6">
        <f t="shared" si="25"/>
        <v>-574.5675375496071</v>
      </c>
      <c r="O110" s="7">
        <f t="shared" si="26"/>
        <v>2.8500700055131687</v>
      </c>
      <c r="P110" s="7">
        <f t="shared" si="27"/>
        <v>2.6375197487313162</v>
      </c>
      <c r="Q110" s="7">
        <f t="shared" si="28"/>
        <v>3.0162444527912937</v>
      </c>
      <c r="R110" s="3">
        <f t="shared" si="29"/>
        <v>3.1668735964490797</v>
      </c>
      <c r="S110" s="7">
        <f t="shared" si="30"/>
        <v>2.6600700055131767</v>
      </c>
      <c r="T110" s="7">
        <f t="shared" si="31"/>
        <v>2.4475197487313238</v>
      </c>
      <c r="U110" s="7">
        <f t="shared" si="32"/>
        <v>2.8262444527913004</v>
      </c>
      <c r="V110" s="4">
        <f t="shared" si="33"/>
        <v>2.9768735964490816</v>
      </c>
      <c r="X110" s="7">
        <f t="shared" si="34"/>
        <v>2.5550700055131728</v>
      </c>
      <c r="Y110" s="7">
        <f t="shared" si="35"/>
        <v>2.3425197487313199</v>
      </c>
      <c r="Z110" s="7">
        <f t="shared" si="36"/>
        <v>2.7212444527912965</v>
      </c>
      <c r="AA110" s="4">
        <f t="shared" si="37"/>
        <v>2.8718735964490776</v>
      </c>
      <c r="AC110" t="s">
        <v>809</v>
      </c>
    </row>
    <row r="111" spans="1:29">
      <c r="A111" t="s">
        <v>362</v>
      </c>
      <c r="B111">
        <v>-574.95981840000002</v>
      </c>
      <c r="C111">
        <v>111.002</v>
      </c>
      <c r="D111">
        <v>105.117</v>
      </c>
      <c r="E111">
        <v>102.32899999999999</v>
      </c>
      <c r="F111" s="3">
        <f t="shared" si="20"/>
        <v>3.0838043710698542</v>
      </c>
      <c r="G111" s="4">
        <f t="shared" si="21"/>
        <v>2.2258043710698558</v>
      </c>
      <c r="H111" s="4">
        <f t="shared" si="22"/>
        <v>1.9268043710698493</v>
      </c>
      <c r="I111">
        <v>-573.63043334731196</v>
      </c>
      <c r="J111">
        <v>-574.24703516865895</v>
      </c>
      <c r="K111">
        <v>-574.43092951851099</v>
      </c>
      <c r="L111">
        <f t="shared" si="23"/>
        <v>-574.53243372596819</v>
      </c>
      <c r="M111">
        <f t="shared" si="24"/>
        <v>-574.5585093384625</v>
      </c>
      <c r="N111" s="6">
        <f t="shared" si="25"/>
        <v>-574.56888032070458</v>
      </c>
      <c r="O111" s="7">
        <f t="shared" si="26"/>
        <v>2.792467012502764</v>
      </c>
      <c r="P111" s="7">
        <f t="shared" si="27"/>
        <v>2.8641411475684517</v>
      </c>
      <c r="Q111" s="7">
        <f t="shared" si="28"/>
        <v>2.4778933005207353</v>
      </c>
      <c r="R111" s="3">
        <f t="shared" si="29"/>
        <v>2.3242719977079385</v>
      </c>
      <c r="S111" s="7">
        <f t="shared" si="30"/>
        <v>1.9344670125027648</v>
      </c>
      <c r="T111" s="7">
        <f t="shared" si="31"/>
        <v>2.0061411475684423</v>
      </c>
      <c r="U111" s="7">
        <f t="shared" si="32"/>
        <v>1.6198933005207294</v>
      </c>
      <c r="V111" s="4">
        <f t="shared" si="33"/>
        <v>1.4662719977079348</v>
      </c>
      <c r="X111" s="7">
        <f t="shared" si="34"/>
        <v>1.6354670125027582</v>
      </c>
      <c r="Y111" s="7">
        <f t="shared" si="35"/>
        <v>1.7071411475684357</v>
      </c>
      <c r="Z111" s="7">
        <f t="shared" si="36"/>
        <v>1.3208933005207228</v>
      </c>
      <c r="AA111" s="4">
        <f t="shared" si="37"/>
        <v>1.1672719977079282</v>
      </c>
      <c r="AC111" t="s">
        <v>810</v>
      </c>
    </row>
    <row r="112" spans="1:29">
      <c r="A112" t="s">
        <v>363</v>
      </c>
      <c r="B112">
        <v>-574.95981689400003</v>
      </c>
      <c r="C112">
        <v>111.556</v>
      </c>
      <c r="D112">
        <v>105.801</v>
      </c>
      <c r="E112">
        <v>103.07299999999999</v>
      </c>
      <c r="F112" s="3">
        <f t="shared" si="20"/>
        <v>3.084749400346491</v>
      </c>
      <c r="G112" s="4">
        <f t="shared" si="21"/>
        <v>2.7807494003464939</v>
      </c>
      <c r="H112" s="4">
        <f t="shared" si="22"/>
        <v>2.671749400346485</v>
      </c>
      <c r="I112">
        <v>-573.63272588578604</v>
      </c>
      <c r="J112">
        <v>-574.247852205193</v>
      </c>
      <c r="K112">
        <v>-574.43083549591199</v>
      </c>
      <c r="L112">
        <f t="shared" si="23"/>
        <v>-574.53256781588993</v>
      </c>
      <c r="M112">
        <f t="shared" si="24"/>
        <v>-574.55778325315885</v>
      </c>
      <c r="N112" s="6">
        <f t="shared" si="25"/>
        <v>-574.5678121202543</v>
      </c>
      <c r="O112" s="7">
        <f t="shared" si="26"/>
        <v>2.8514670851020698</v>
      </c>
      <c r="P112" s="7">
        <f t="shared" si="27"/>
        <v>2.7799984499424681</v>
      </c>
      <c r="Q112" s="7">
        <f t="shared" si="28"/>
        <v>2.9335187148805364</v>
      </c>
      <c r="R112" s="3">
        <f t="shared" si="29"/>
        <v>2.9945779112518971</v>
      </c>
      <c r="S112" s="7">
        <f t="shared" si="30"/>
        <v>2.5474670851020704</v>
      </c>
      <c r="T112" s="7">
        <f t="shared" si="31"/>
        <v>2.4759984499424661</v>
      </c>
      <c r="U112" s="7">
        <f t="shared" si="32"/>
        <v>2.6295187148805326</v>
      </c>
      <c r="V112" s="4">
        <f t="shared" si="33"/>
        <v>2.6905779112518928</v>
      </c>
      <c r="X112" s="7">
        <f t="shared" si="34"/>
        <v>2.4384670851020616</v>
      </c>
      <c r="Y112" s="7">
        <f t="shared" si="35"/>
        <v>2.3669984499424572</v>
      </c>
      <c r="Z112" s="7">
        <f t="shared" si="36"/>
        <v>2.5205187148805237</v>
      </c>
      <c r="AA112" s="4">
        <f t="shared" si="37"/>
        <v>2.581577911251884</v>
      </c>
      <c r="AC112" t="s">
        <v>811</v>
      </c>
    </row>
    <row r="113" spans="1:29">
      <c r="A113" t="s">
        <v>364</v>
      </c>
      <c r="B113">
        <v>-574.95980937700006</v>
      </c>
      <c r="C113">
        <v>111.43899999999999</v>
      </c>
      <c r="D113">
        <v>105.63800000000001</v>
      </c>
      <c r="E113">
        <v>102.88800000000001</v>
      </c>
      <c r="F113" s="3">
        <f t="shared" si="20"/>
        <v>3.0894663891213132</v>
      </c>
      <c r="G113" s="4">
        <f t="shared" si="21"/>
        <v>2.6684663891213063</v>
      </c>
      <c r="H113" s="4">
        <f t="shared" si="22"/>
        <v>2.4914663891213138</v>
      </c>
      <c r="I113">
        <v>-573.63216371582996</v>
      </c>
      <c r="J113">
        <v>-574.24725426544205</v>
      </c>
      <c r="K113">
        <v>-574.43073356482296</v>
      </c>
      <c r="L113">
        <f t="shared" si="23"/>
        <v>-574.53195331983397</v>
      </c>
      <c r="M113">
        <f t="shared" si="24"/>
        <v>-574.55802543648008</v>
      </c>
      <c r="N113" s="6">
        <f t="shared" si="25"/>
        <v>-574.56839502832815</v>
      </c>
      <c r="O113" s="7">
        <f t="shared" si="26"/>
        <v>2.9154298102028742</v>
      </c>
      <c r="P113" s="7">
        <f t="shared" si="27"/>
        <v>3.1656005530424491</v>
      </c>
      <c r="Q113" s="7">
        <f t="shared" si="28"/>
        <v>2.781546383898398</v>
      </c>
      <c r="R113" s="3">
        <f t="shared" si="29"/>
        <v>2.6287975665100802</v>
      </c>
      <c r="S113" s="7">
        <f t="shared" si="30"/>
        <v>2.4944298102028739</v>
      </c>
      <c r="T113" s="7">
        <f t="shared" si="31"/>
        <v>2.7446005530424458</v>
      </c>
      <c r="U113" s="7">
        <f t="shared" si="32"/>
        <v>2.3605463838983951</v>
      </c>
      <c r="V113" s="4">
        <f t="shared" si="33"/>
        <v>2.2077975665100809</v>
      </c>
      <c r="X113" s="7">
        <f t="shared" si="34"/>
        <v>2.3174298102028814</v>
      </c>
      <c r="Y113" s="7">
        <f t="shared" si="35"/>
        <v>2.5676005530424533</v>
      </c>
      <c r="Z113" s="7">
        <f t="shared" si="36"/>
        <v>2.1835463838984026</v>
      </c>
      <c r="AA113" s="4">
        <f t="shared" si="37"/>
        <v>2.0307975665100884</v>
      </c>
      <c r="AC113" t="s">
        <v>812</v>
      </c>
    </row>
    <row r="114" spans="1:29">
      <c r="A114" t="s">
        <v>365</v>
      </c>
      <c r="B114">
        <v>-574.95977226399998</v>
      </c>
      <c r="C114">
        <v>112.501</v>
      </c>
      <c r="D114">
        <v>106.89400000000001</v>
      </c>
      <c r="E114">
        <v>104.235</v>
      </c>
      <c r="F114" s="3">
        <f t="shared" si="20"/>
        <v>3.1127551486549021</v>
      </c>
      <c r="G114" s="4">
        <f t="shared" si="21"/>
        <v>3.7537551486549035</v>
      </c>
      <c r="H114" s="4">
        <f t="shared" si="22"/>
        <v>3.8617551486548933</v>
      </c>
      <c r="I114">
        <v>-573.63351255809198</v>
      </c>
      <c r="J114">
        <v>-574.24780691150602</v>
      </c>
      <c r="K114">
        <v>-574.43068067977697</v>
      </c>
      <c r="L114">
        <f t="shared" si="23"/>
        <v>-574.53213744080051</v>
      </c>
      <c r="M114">
        <f t="shared" si="24"/>
        <v>-574.5575524539704</v>
      </c>
      <c r="N114" s="6">
        <f t="shared" si="25"/>
        <v>-574.56766069784476</v>
      </c>
      <c r="O114" s="7">
        <f t="shared" si="26"/>
        <v>2.948615678131552</v>
      </c>
      <c r="P114" s="7">
        <f t="shared" si="27"/>
        <v>3.0500629003057189</v>
      </c>
      <c r="Q114" s="7">
        <f t="shared" si="28"/>
        <v>3.0783473945677509</v>
      </c>
      <c r="R114" s="3">
        <f t="shared" si="29"/>
        <v>3.0895969093570006</v>
      </c>
      <c r="S114" s="7">
        <f t="shared" si="30"/>
        <v>3.5896156781315511</v>
      </c>
      <c r="T114" s="7">
        <f t="shared" si="31"/>
        <v>3.6910629003057238</v>
      </c>
      <c r="U114" s="7">
        <f t="shared" si="32"/>
        <v>3.7193473945677624</v>
      </c>
      <c r="V114" s="4">
        <f t="shared" si="33"/>
        <v>3.7305969093570042</v>
      </c>
      <c r="X114" s="7">
        <f t="shared" si="34"/>
        <v>3.697615678131541</v>
      </c>
      <c r="Y114" s="7">
        <f t="shared" si="35"/>
        <v>3.7990629003057137</v>
      </c>
      <c r="Z114" s="7">
        <f t="shared" si="36"/>
        <v>3.8273473945677523</v>
      </c>
      <c r="AA114" s="4">
        <f t="shared" si="37"/>
        <v>3.838596909356994</v>
      </c>
      <c r="AC114" t="s">
        <v>813</v>
      </c>
    </row>
    <row r="115" spans="1:29">
      <c r="A115" t="s">
        <v>366</v>
      </c>
      <c r="B115">
        <v>-574.95976818099996</v>
      </c>
      <c r="C115">
        <v>111.85299999999999</v>
      </c>
      <c r="D115">
        <v>106.15900000000001</v>
      </c>
      <c r="E115">
        <v>103.461</v>
      </c>
      <c r="F115" s="3">
        <f t="shared" si="20"/>
        <v>3.1153172698923481</v>
      </c>
      <c r="G115" s="4">
        <f t="shared" si="21"/>
        <v>3.1083172698923391</v>
      </c>
      <c r="H115" s="4">
        <f t="shared" si="22"/>
        <v>3.0903172698923385</v>
      </c>
      <c r="I115">
        <v>-573.63368134871496</v>
      </c>
      <c r="J115">
        <v>-574.24807484840596</v>
      </c>
      <c r="K115">
        <v>-574.43053453524601</v>
      </c>
      <c r="L115">
        <f t="shared" si="23"/>
        <v>-574.53245126826289</v>
      </c>
      <c r="M115">
        <f t="shared" si="24"/>
        <v>-574.55711903343308</v>
      </c>
      <c r="N115" s="6">
        <f t="shared" si="25"/>
        <v>-574.56693007639865</v>
      </c>
      <c r="O115" s="7">
        <f t="shared" si="26"/>
        <v>3.0403227573678095</v>
      </c>
      <c r="P115" s="7">
        <f t="shared" si="27"/>
        <v>2.8531331912703863</v>
      </c>
      <c r="Q115" s="7">
        <f t="shared" si="28"/>
        <v>3.3503228923701802</v>
      </c>
      <c r="R115" s="3">
        <f t="shared" si="29"/>
        <v>3.5480687961291357</v>
      </c>
      <c r="S115" s="7">
        <f t="shared" si="30"/>
        <v>3.0333227573677988</v>
      </c>
      <c r="T115" s="7">
        <f t="shared" si="31"/>
        <v>2.8461331912703827</v>
      </c>
      <c r="U115" s="7">
        <f t="shared" si="32"/>
        <v>3.3433228923701819</v>
      </c>
      <c r="V115" s="4">
        <f t="shared" si="33"/>
        <v>3.5410687961291245</v>
      </c>
      <c r="X115" s="7">
        <f t="shared" si="34"/>
        <v>3.0153227573677981</v>
      </c>
      <c r="Y115" s="7">
        <f t="shared" si="35"/>
        <v>2.828133191270382</v>
      </c>
      <c r="Z115" s="7">
        <f t="shared" si="36"/>
        <v>3.3253228923701812</v>
      </c>
      <c r="AA115" s="4">
        <f t="shared" si="37"/>
        <v>3.5230687961291238</v>
      </c>
      <c r="AC115" t="s">
        <v>814</v>
      </c>
    </row>
    <row r="116" spans="1:29">
      <c r="A116" t="s">
        <v>367</v>
      </c>
      <c r="B116">
        <v>-574.95974988800003</v>
      </c>
      <c r="C116">
        <v>111.44499999999999</v>
      </c>
      <c r="D116">
        <v>105.654</v>
      </c>
      <c r="E116">
        <v>102.911</v>
      </c>
      <c r="F116" s="3">
        <f t="shared" si="20"/>
        <v>3.1267963008395339</v>
      </c>
      <c r="G116" s="4">
        <f t="shared" si="21"/>
        <v>2.7117963008395236</v>
      </c>
      <c r="H116" s="4">
        <f t="shared" si="22"/>
        <v>2.551796300839527</v>
      </c>
      <c r="I116">
        <v>-573.62976740874899</v>
      </c>
      <c r="J116">
        <v>-574.24670775709296</v>
      </c>
      <c r="K116">
        <v>-574.429928284933</v>
      </c>
      <c r="L116">
        <f t="shared" si="23"/>
        <v>-574.53226300404071</v>
      </c>
      <c r="M116">
        <f t="shared" si="24"/>
        <v>-574.55704062945063</v>
      </c>
      <c r="N116" s="6">
        <f t="shared" si="25"/>
        <v>-574.56689536682961</v>
      </c>
      <c r="O116" s="7">
        <f t="shared" si="26"/>
        <v>3.4207505785644461</v>
      </c>
      <c r="P116" s="7">
        <f t="shared" si="27"/>
        <v>2.9712707762148307</v>
      </c>
      <c r="Q116" s="7">
        <f t="shared" si="28"/>
        <v>3.3995221349584477</v>
      </c>
      <c r="R116" s="3">
        <f t="shared" si="29"/>
        <v>3.5698493798905964</v>
      </c>
      <c r="S116" s="7">
        <f t="shared" si="30"/>
        <v>3.0057505785644452</v>
      </c>
      <c r="T116" s="7">
        <f t="shared" si="31"/>
        <v>2.5562707762148307</v>
      </c>
      <c r="U116" s="7">
        <f t="shared" si="32"/>
        <v>2.9845221349584392</v>
      </c>
      <c r="V116" s="4">
        <f t="shared" si="33"/>
        <v>3.1548493798905923</v>
      </c>
      <c r="X116" s="7">
        <f t="shared" si="34"/>
        <v>2.8457505785644486</v>
      </c>
      <c r="Y116" s="7">
        <f t="shared" si="35"/>
        <v>2.3962707762148341</v>
      </c>
      <c r="Z116" s="7">
        <f t="shared" si="36"/>
        <v>2.8245221349584426</v>
      </c>
      <c r="AA116" s="4">
        <f t="shared" si="37"/>
        <v>2.9948493798905957</v>
      </c>
      <c r="AC116" t="s">
        <v>815</v>
      </c>
    </row>
    <row r="117" spans="1:29">
      <c r="A117" t="s">
        <v>368</v>
      </c>
      <c r="B117">
        <v>-574.95969269499994</v>
      </c>
      <c r="C117">
        <v>111.313</v>
      </c>
      <c r="D117">
        <v>105.476</v>
      </c>
      <c r="E117">
        <v>102.711</v>
      </c>
      <c r="F117" s="3">
        <f t="shared" si="20"/>
        <v>3.1626854508234037</v>
      </c>
      <c r="G117" s="4">
        <f t="shared" si="21"/>
        <v>2.6156854508234062</v>
      </c>
      <c r="H117" s="4">
        <f t="shared" si="22"/>
        <v>2.3876854508233976</v>
      </c>
      <c r="I117">
        <v>-573.63138190177801</v>
      </c>
      <c r="J117">
        <v>-574.24732253095999</v>
      </c>
      <c r="K117">
        <v>-574.43074237208805</v>
      </c>
      <c r="L117">
        <f t="shared" si="23"/>
        <v>-574.53241505075277</v>
      </c>
      <c r="M117">
        <f t="shared" si="24"/>
        <v>-574.55799299357523</v>
      </c>
      <c r="N117" s="6">
        <f t="shared" si="25"/>
        <v>-574.56816603901609</v>
      </c>
      <c r="O117" s="7">
        <f t="shared" si="26"/>
        <v>2.9099031678295013</v>
      </c>
      <c r="P117" s="7">
        <f t="shared" si="27"/>
        <v>2.8758600223602833</v>
      </c>
      <c r="Q117" s="7">
        <f t="shared" si="28"/>
        <v>2.8019046143878663</v>
      </c>
      <c r="R117" s="3">
        <f t="shared" si="29"/>
        <v>2.7724905316034669</v>
      </c>
      <c r="S117" s="7">
        <f t="shared" si="30"/>
        <v>2.3629031678295007</v>
      </c>
      <c r="T117" s="7">
        <f t="shared" si="31"/>
        <v>2.3288600223602884</v>
      </c>
      <c r="U117" s="7">
        <f t="shared" si="32"/>
        <v>2.2549046143878684</v>
      </c>
      <c r="V117" s="4">
        <f t="shared" si="33"/>
        <v>2.2254905316034694</v>
      </c>
      <c r="X117" s="7">
        <f t="shared" si="34"/>
        <v>2.1349031678294921</v>
      </c>
      <c r="Y117" s="7">
        <f t="shared" si="35"/>
        <v>2.1008600223602798</v>
      </c>
      <c r="Z117" s="7">
        <f t="shared" si="36"/>
        <v>2.0269046143878597</v>
      </c>
      <c r="AA117" s="4">
        <f t="shared" si="37"/>
        <v>1.9974905316034608</v>
      </c>
      <c r="AC117" t="s">
        <v>816</v>
      </c>
    </row>
    <row r="118" spans="1:29">
      <c r="A118" t="s">
        <v>369</v>
      </c>
      <c r="B118">
        <v>-574.95968899800005</v>
      </c>
      <c r="C118">
        <v>111.913</v>
      </c>
      <c r="D118">
        <v>106.217</v>
      </c>
      <c r="E118">
        <v>103.517</v>
      </c>
      <c r="F118" s="3">
        <f t="shared" si="20"/>
        <v>3.1650053533219551</v>
      </c>
      <c r="G118" s="4">
        <f t="shared" si="21"/>
        <v>3.2180053533219564</v>
      </c>
      <c r="H118" s="4">
        <f t="shared" si="22"/>
        <v>3.1960053533219508</v>
      </c>
      <c r="I118">
        <v>-573.63338586594296</v>
      </c>
      <c r="J118">
        <v>-574.24874340990095</v>
      </c>
      <c r="K118">
        <v>-574.43153362542</v>
      </c>
      <c r="L118">
        <f t="shared" si="23"/>
        <v>-574.5335660445329</v>
      </c>
      <c r="M118">
        <f t="shared" si="24"/>
        <v>-574.55834743347657</v>
      </c>
      <c r="N118" s="6">
        <f t="shared" si="25"/>
        <v>-574.56820366771558</v>
      </c>
      <c r="O118" s="7">
        <f t="shared" si="26"/>
        <v>2.4133841976468067</v>
      </c>
      <c r="P118" s="7">
        <f t="shared" si="27"/>
        <v>2.1536005091078909</v>
      </c>
      <c r="Q118" s="7">
        <f t="shared" si="28"/>
        <v>2.5794902147263352</v>
      </c>
      <c r="R118" s="3">
        <f t="shared" si="29"/>
        <v>2.7488781657978274</v>
      </c>
      <c r="S118" s="7">
        <f t="shared" si="30"/>
        <v>2.4663841976468035</v>
      </c>
      <c r="T118" s="7">
        <f t="shared" si="31"/>
        <v>2.2066005091078864</v>
      </c>
      <c r="U118" s="7">
        <f t="shared" si="32"/>
        <v>2.6324902147263316</v>
      </c>
      <c r="V118" s="4">
        <f t="shared" si="33"/>
        <v>2.8018781657978309</v>
      </c>
      <c r="X118" s="7">
        <f t="shared" si="34"/>
        <v>2.4443841976467979</v>
      </c>
      <c r="Y118" s="7">
        <f t="shared" si="35"/>
        <v>2.1846005091078808</v>
      </c>
      <c r="Z118" s="7">
        <f t="shared" si="36"/>
        <v>2.610490214726326</v>
      </c>
      <c r="AA118" s="4">
        <f t="shared" si="37"/>
        <v>2.7798781657978253</v>
      </c>
      <c r="AC118" t="s">
        <v>817</v>
      </c>
    </row>
    <row r="119" spans="1:29">
      <c r="A119" t="s">
        <v>370</v>
      </c>
      <c r="B119">
        <v>-574.95968716499999</v>
      </c>
      <c r="C119">
        <v>111.283</v>
      </c>
      <c r="D119">
        <v>105.48699999999999</v>
      </c>
      <c r="E119">
        <v>102.741</v>
      </c>
      <c r="F119" s="3">
        <f t="shared" si="20"/>
        <v>3.1661555782414172</v>
      </c>
      <c r="G119" s="4">
        <f t="shared" si="21"/>
        <v>2.5891555782414173</v>
      </c>
      <c r="H119" s="4">
        <f t="shared" si="22"/>
        <v>2.4211555782414109</v>
      </c>
      <c r="I119">
        <v>-573.63220696584995</v>
      </c>
      <c r="J119">
        <v>-574.24789072744397</v>
      </c>
      <c r="K119">
        <v>-574.43104294178295</v>
      </c>
      <c r="L119">
        <f t="shared" si="23"/>
        <v>-574.53286435423888</v>
      </c>
      <c r="M119">
        <f t="shared" si="24"/>
        <v>-574.55810789265217</v>
      </c>
      <c r="N119" s="6">
        <f t="shared" si="25"/>
        <v>-574.5681479363393</v>
      </c>
      <c r="O119" s="7">
        <f t="shared" si="26"/>
        <v>2.7212928336253062</v>
      </c>
      <c r="P119" s="7">
        <f t="shared" si="27"/>
        <v>2.5939178235572329</v>
      </c>
      <c r="Q119" s="7">
        <f t="shared" si="28"/>
        <v>2.7298043538805907</v>
      </c>
      <c r="R119" s="3">
        <f t="shared" si="29"/>
        <v>2.7838501329783645</v>
      </c>
      <c r="S119" s="7">
        <f t="shared" si="30"/>
        <v>2.1442928336253146</v>
      </c>
      <c r="T119" s="7">
        <f t="shared" si="31"/>
        <v>2.016917823557236</v>
      </c>
      <c r="U119" s="7">
        <f t="shared" si="32"/>
        <v>2.1528043538805974</v>
      </c>
      <c r="V119" s="4">
        <f t="shared" si="33"/>
        <v>2.2068501329783601</v>
      </c>
      <c r="X119" s="7">
        <f t="shared" si="34"/>
        <v>1.9762928336253083</v>
      </c>
      <c r="Y119" s="7">
        <f t="shared" si="35"/>
        <v>1.8489178235572297</v>
      </c>
      <c r="Z119" s="7">
        <f t="shared" si="36"/>
        <v>1.9848043538805911</v>
      </c>
      <c r="AA119" s="4">
        <f t="shared" si="37"/>
        <v>2.0388501329783537</v>
      </c>
      <c r="AC119" t="s">
        <v>818</v>
      </c>
    </row>
    <row r="120" spans="1:29">
      <c r="A120" t="s">
        <v>371</v>
      </c>
      <c r="B120">
        <v>-574.95960322799999</v>
      </c>
      <c r="C120">
        <v>110.953</v>
      </c>
      <c r="D120">
        <v>105.124</v>
      </c>
      <c r="E120">
        <v>102.361</v>
      </c>
      <c r="F120" s="3">
        <f t="shared" si="20"/>
        <v>3.2188268418138755</v>
      </c>
      <c r="G120" s="4">
        <f t="shared" si="21"/>
        <v>2.3118268418138825</v>
      </c>
      <c r="H120" s="4">
        <f t="shared" si="22"/>
        <v>2.093826841813879</v>
      </c>
      <c r="I120">
        <v>-573.63118114414601</v>
      </c>
      <c r="J120">
        <v>-574.24759498518404</v>
      </c>
      <c r="K120">
        <v>-574.43120454039104</v>
      </c>
      <c r="L120">
        <f t="shared" si="23"/>
        <v>-574.53290653446447</v>
      </c>
      <c r="M120">
        <f t="shared" si="24"/>
        <v>-574.55858677923391</v>
      </c>
      <c r="N120" s="6">
        <f t="shared" si="25"/>
        <v>-574.56880051294888</v>
      </c>
      <c r="O120" s="7">
        <f t="shared" si="26"/>
        <v>2.6198881744214311</v>
      </c>
      <c r="P120" s="7">
        <f t="shared" si="27"/>
        <v>2.5674493319541543</v>
      </c>
      <c r="Q120" s="7">
        <f t="shared" si="28"/>
        <v>2.4292984820018986</v>
      </c>
      <c r="R120" s="3">
        <f t="shared" si="29"/>
        <v>2.3743521213178505</v>
      </c>
      <c r="S120" s="7">
        <f t="shared" si="30"/>
        <v>1.7128881744214368</v>
      </c>
      <c r="T120" s="7">
        <f t="shared" si="31"/>
        <v>1.6604493319541547</v>
      </c>
      <c r="U120" s="7">
        <f t="shared" si="32"/>
        <v>1.5222984820019008</v>
      </c>
      <c r="V120" s="4">
        <f t="shared" si="33"/>
        <v>1.4673521213178589</v>
      </c>
      <c r="X120" s="7">
        <f t="shared" si="34"/>
        <v>1.4948881744214333</v>
      </c>
      <c r="Y120" s="7">
        <f t="shared" si="35"/>
        <v>1.4424493319541511</v>
      </c>
      <c r="Z120" s="7">
        <f t="shared" si="36"/>
        <v>1.3042984820018972</v>
      </c>
      <c r="AA120" s="4">
        <f t="shared" si="37"/>
        <v>1.2493521213178553</v>
      </c>
      <c r="AC120" t="s">
        <v>819</v>
      </c>
    </row>
    <row r="121" spans="1:29">
      <c r="A121" t="s">
        <v>372</v>
      </c>
      <c r="B121">
        <v>-574.95960256000001</v>
      </c>
      <c r="C121">
        <v>111.874</v>
      </c>
      <c r="D121">
        <v>106.188</v>
      </c>
      <c r="E121">
        <v>103.491</v>
      </c>
      <c r="F121" s="3">
        <f t="shared" si="20"/>
        <v>3.2192460181393967</v>
      </c>
      <c r="G121" s="4">
        <f t="shared" si="21"/>
        <v>3.2332460181393969</v>
      </c>
      <c r="H121" s="4">
        <f t="shared" si="22"/>
        <v>3.2242460181393966</v>
      </c>
      <c r="I121">
        <v>-573.63247596215194</v>
      </c>
      <c r="J121">
        <v>-574.24793604995398</v>
      </c>
      <c r="K121">
        <v>-574.43092340229305</v>
      </c>
      <c r="L121">
        <f t="shared" si="23"/>
        <v>-574.53280614773655</v>
      </c>
      <c r="M121">
        <f t="shared" si="24"/>
        <v>-574.55787397735753</v>
      </c>
      <c r="N121" s="6">
        <f t="shared" si="25"/>
        <v>-574.5678441368658</v>
      </c>
      <c r="O121" s="7">
        <f t="shared" si="26"/>
        <v>2.796304997271339</v>
      </c>
      <c r="P121" s="7">
        <f t="shared" si="27"/>
        <v>2.6304429558102682</v>
      </c>
      <c r="Q121" s="7">
        <f t="shared" si="28"/>
        <v>2.8765884197618248</v>
      </c>
      <c r="R121" s="3">
        <f t="shared" si="29"/>
        <v>2.9744871838853499</v>
      </c>
      <c r="S121" s="7">
        <f t="shared" si="30"/>
        <v>2.8103049972713308</v>
      </c>
      <c r="T121" s="7">
        <f t="shared" si="31"/>
        <v>2.6444429558102627</v>
      </c>
      <c r="U121" s="7">
        <f t="shared" si="32"/>
        <v>2.8905884197618263</v>
      </c>
      <c r="V121" s="4">
        <f t="shared" si="33"/>
        <v>2.98848718388534</v>
      </c>
      <c r="X121" s="7">
        <f t="shared" si="34"/>
        <v>2.8013049972713304</v>
      </c>
      <c r="Y121" s="7">
        <f t="shared" si="35"/>
        <v>2.6354429558102623</v>
      </c>
      <c r="Z121" s="7">
        <f t="shared" si="36"/>
        <v>2.881588419761826</v>
      </c>
      <c r="AA121" s="4">
        <f t="shared" si="37"/>
        <v>2.9794871838853396</v>
      </c>
      <c r="AC121" t="s">
        <v>820</v>
      </c>
    </row>
    <row r="122" spans="1:29">
      <c r="A122" t="s">
        <v>373</v>
      </c>
      <c r="B122">
        <v>-574.95955986900003</v>
      </c>
      <c r="C122">
        <v>112.01600000000001</v>
      </c>
      <c r="D122">
        <v>106.294</v>
      </c>
      <c r="E122">
        <v>103.58199999999999</v>
      </c>
      <c r="F122" s="3">
        <f t="shared" si="20"/>
        <v>3.2460350255130614</v>
      </c>
      <c r="G122" s="4">
        <f t="shared" si="21"/>
        <v>3.4020350255130722</v>
      </c>
      <c r="H122" s="4">
        <f t="shared" si="22"/>
        <v>3.3420350255130558</v>
      </c>
      <c r="I122">
        <v>-573.63160998963497</v>
      </c>
      <c r="J122">
        <v>-574.24759998096999</v>
      </c>
      <c r="K122">
        <v>-574.43087686597403</v>
      </c>
      <c r="L122">
        <f t="shared" si="23"/>
        <v>-574.53271534838802</v>
      </c>
      <c r="M122">
        <f t="shared" si="24"/>
        <v>-574.55802830922892</v>
      </c>
      <c r="N122" s="6">
        <f t="shared" si="25"/>
        <v>-574.56809596410869</v>
      </c>
      <c r="O122" s="7">
        <f t="shared" si="26"/>
        <v>2.8255069788139839</v>
      </c>
      <c r="P122" s="7">
        <f t="shared" si="27"/>
        <v>2.687420408167509</v>
      </c>
      <c r="Q122" s="7">
        <f t="shared" si="28"/>
        <v>2.779743706757519</v>
      </c>
      <c r="R122" s="3">
        <f t="shared" si="29"/>
        <v>2.8164632005984092</v>
      </c>
      <c r="S122" s="7">
        <f t="shared" si="30"/>
        <v>2.9815069788139965</v>
      </c>
      <c r="T122" s="7">
        <f t="shared" si="31"/>
        <v>2.8434204081675176</v>
      </c>
      <c r="U122" s="7">
        <f t="shared" si="32"/>
        <v>2.9357437067575205</v>
      </c>
      <c r="V122" s="4">
        <f t="shared" si="33"/>
        <v>2.972463200598412</v>
      </c>
      <c r="X122" s="7">
        <f t="shared" si="34"/>
        <v>2.92150697881398</v>
      </c>
      <c r="Y122" s="7">
        <f t="shared" si="35"/>
        <v>2.7834204081675011</v>
      </c>
      <c r="Z122" s="7">
        <f t="shared" si="36"/>
        <v>2.875743706757504</v>
      </c>
      <c r="AA122" s="4">
        <f t="shared" si="37"/>
        <v>2.9124632005983955</v>
      </c>
      <c r="AC122" t="s">
        <v>821</v>
      </c>
    </row>
    <row r="123" spans="1:29">
      <c r="A123" t="s">
        <v>374</v>
      </c>
      <c r="B123">
        <v>-574.95952548299999</v>
      </c>
      <c r="C123">
        <v>111.526</v>
      </c>
      <c r="D123">
        <v>105.755</v>
      </c>
      <c r="E123">
        <v>103.02</v>
      </c>
      <c r="F123" s="3">
        <f t="shared" si="20"/>
        <v>3.2676125666598868</v>
      </c>
      <c r="G123" s="4">
        <f t="shared" si="21"/>
        <v>2.9336125666598889</v>
      </c>
      <c r="H123" s="4">
        <f t="shared" si="22"/>
        <v>2.8016125666598839</v>
      </c>
      <c r="I123">
        <v>-573.63040585590204</v>
      </c>
      <c r="J123">
        <v>-574.24700123408797</v>
      </c>
      <c r="K123">
        <v>-574.43054880730494</v>
      </c>
      <c r="L123">
        <f t="shared" si="23"/>
        <v>-574.53239680913407</v>
      </c>
      <c r="M123">
        <f t="shared" si="24"/>
        <v>-574.55788804509223</v>
      </c>
      <c r="N123" s="6">
        <f t="shared" si="25"/>
        <v>-574.56802660484846</v>
      </c>
      <c r="O123" s="7">
        <f t="shared" si="26"/>
        <v>3.0313669050282197</v>
      </c>
      <c r="P123" s="7">
        <f t="shared" si="27"/>
        <v>2.8873068111039486</v>
      </c>
      <c r="Q123" s="7">
        <f t="shared" si="28"/>
        <v>2.8677607828191305</v>
      </c>
      <c r="R123" s="3">
        <f t="shared" si="29"/>
        <v>2.8599867942124493</v>
      </c>
      <c r="S123" s="7">
        <f t="shared" si="30"/>
        <v>2.6973669050282183</v>
      </c>
      <c r="T123" s="7">
        <f t="shared" si="31"/>
        <v>2.5533068111039512</v>
      </c>
      <c r="U123" s="7">
        <f t="shared" si="32"/>
        <v>2.5337607828191295</v>
      </c>
      <c r="V123" s="4">
        <f t="shared" si="33"/>
        <v>2.525986794212443</v>
      </c>
      <c r="X123" s="7">
        <f t="shared" si="34"/>
        <v>2.5653669050282133</v>
      </c>
      <c r="Y123" s="7">
        <f t="shared" si="35"/>
        <v>2.4213068111039462</v>
      </c>
      <c r="Z123" s="7">
        <f t="shared" si="36"/>
        <v>2.4017607828191245</v>
      </c>
      <c r="AA123" s="4">
        <f t="shared" si="37"/>
        <v>2.393986794212438</v>
      </c>
      <c r="AC123" t="s">
        <v>822</v>
      </c>
    </row>
    <row r="124" spans="1:29">
      <c r="A124" t="s">
        <v>375</v>
      </c>
      <c r="B124">
        <v>-574.95951731800005</v>
      </c>
      <c r="C124">
        <v>112.05</v>
      </c>
      <c r="D124">
        <v>106.37</v>
      </c>
      <c r="E124">
        <v>103.67700000000001</v>
      </c>
      <c r="F124" s="3">
        <f t="shared" si="20"/>
        <v>3.2727361815605911</v>
      </c>
      <c r="G124" s="4">
        <f t="shared" si="21"/>
        <v>3.4627361815605866</v>
      </c>
      <c r="H124" s="4">
        <f t="shared" si="22"/>
        <v>3.4637361815605914</v>
      </c>
      <c r="I124">
        <v>-573.63278662084497</v>
      </c>
      <c r="J124">
        <v>-574.24782826050705</v>
      </c>
      <c r="K124">
        <v>-574.43052741579197</v>
      </c>
      <c r="L124">
        <f t="shared" si="23"/>
        <v>-574.53250467657926</v>
      </c>
      <c r="M124">
        <f t="shared" si="24"/>
        <v>-574.5572780492688</v>
      </c>
      <c r="N124" s="6">
        <f t="shared" si="25"/>
        <v>-574.56713109522491</v>
      </c>
      <c r="O124" s="7">
        <f t="shared" si="26"/>
        <v>3.044790282299799</v>
      </c>
      <c r="P124" s="7">
        <f t="shared" si="27"/>
        <v>2.8196189662110678</v>
      </c>
      <c r="Q124" s="7">
        <f t="shared" si="28"/>
        <v>3.2505389473223851</v>
      </c>
      <c r="R124" s="3">
        <f t="shared" si="29"/>
        <v>3.4219275761540211</v>
      </c>
      <c r="S124" s="7">
        <f t="shared" si="30"/>
        <v>3.234790282299798</v>
      </c>
      <c r="T124" s="7">
        <f t="shared" si="31"/>
        <v>3.0096189662110646</v>
      </c>
      <c r="U124" s="7">
        <f t="shared" si="32"/>
        <v>3.4405389473223806</v>
      </c>
      <c r="V124" s="4">
        <f t="shared" si="33"/>
        <v>3.6119275761540166</v>
      </c>
      <c r="X124" s="7">
        <f t="shared" si="34"/>
        <v>3.2357902822998028</v>
      </c>
      <c r="Y124" s="7">
        <f t="shared" si="35"/>
        <v>3.0106189662110694</v>
      </c>
      <c r="Z124" s="7">
        <f t="shared" si="36"/>
        <v>3.4415389473223854</v>
      </c>
      <c r="AA124" s="4">
        <f t="shared" si="37"/>
        <v>3.6129275761540214</v>
      </c>
      <c r="AC124" t="s">
        <v>823</v>
      </c>
    </row>
    <row r="125" spans="1:29">
      <c r="A125" t="s">
        <v>376</v>
      </c>
      <c r="B125">
        <v>-574.95951328399997</v>
      </c>
      <c r="C125">
        <v>111.21299999999999</v>
      </c>
      <c r="D125">
        <v>105.432</v>
      </c>
      <c r="E125">
        <v>102.691</v>
      </c>
      <c r="F125" s="3">
        <f t="shared" si="20"/>
        <v>3.2752675548731265</v>
      </c>
      <c r="G125" s="4">
        <f t="shared" si="21"/>
        <v>2.6282675548731191</v>
      </c>
      <c r="H125" s="4">
        <f t="shared" si="22"/>
        <v>2.480267554873123</v>
      </c>
      <c r="I125">
        <v>-573.63167595416701</v>
      </c>
      <c r="J125">
        <v>-574.24730350319703</v>
      </c>
      <c r="K125">
        <v>-574.430645009572</v>
      </c>
      <c r="L125">
        <f t="shared" si="23"/>
        <v>-574.53225111160532</v>
      </c>
      <c r="M125">
        <f t="shared" si="24"/>
        <v>-574.55784128499738</v>
      </c>
      <c r="N125" s="6">
        <f t="shared" si="25"/>
        <v>-574.56801919486929</v>
      </c>
      <c r="O125" s="7">
        <f t="shared" si="26"/>
        <v>2.9709990700498685</v>
      </c>
      <c r="P125" s="7">
        <f t="shared" si="27"/>
        <v>2.978733392215434</v>
      </c>
      <c r="Q125" s="7">
        <f t="shared" si="28"/>
        <v>2.8971031858162299</v>
      </c>
      <c r="R125" s="3">
        <f t="shared" si="29"/>
        <v>2.864636626413998</v>
      </c>
      <c r="S125" s="7">
        <f t="shared" si="30"/>
        <v>2.3239990700498652</v>
      </c>
      <c r="T125" s="7">
        <f t="shared" si="31"/>
        <v>2.3317333922154262</v>
      </c>
      <c r="U125" s="7">
        <f t="shared" si="32"/>
        <v>2.2501031858162293</v>
      </c>
      <c r="V125" s="4">
        <f t="shared" si="33"/>
        <v>2.2176366264139915</v>
      </c>
      <c r="X125" s="7">
        <f t="shared" si="34"/>
        <v>2.175999070049869</v>
      </c>
      <c r="Y125" s="7">
        <f t="shared" si="35"/>
        <v>2.1837333922154301</v>
      </c>
      <c r="Z125" s="7">
        <f t="shared" si="36"/>
        <v>2.1021031858162331</v>
      </c>
      <c r="AA125" s="4">
        <f t="shared" si="37"/>
        <v>2.0696366264139954</v>
      </c>
      <c r="AC125" t="s">
        <v>824</v>
      </c>
    </row>
    <row r="126" spans="1:29">
      <c r="A126" t="s">
        <v>377</v>
      </c>
      <c r="B126">
        <v>-574.95950765600003</v>
      </c>
      <c r="C126">
        <v>110.711</v>
      </c>
      <c r="D126">
        <v>104.733</v>
      </c>
      <c r="E126">
        <v>101.904</v>
      </c>
      <c r="F126" s="3">
        <f t="shared" si="20"/>
        <v>3.2787991782123003</v>
      </c>
      <c r="G126" s="4">
        <f t="shared" si="21"/>
        <v>2.1297991782122949</v>
      </c>
      <c r="H126" s="4">
        <f t="shared" si="22"/>
        <v>1.696799178212288</v>
      </c>
      <c r="I126">
        <v>-573.63202181587201</v>
      </c>
      <c r="J126">
        <v>-574.24759644868197</v>
      </c>
      <c r="K126">
        <v>-574.43078282089903</v>
      </c>
      <c r="L126">
        <f t="shared" si="23"/>
        <v>-574.53251956443967</v>
      </c>
      <c r="M126">
        <f t="shared" si="24"/>
        <v>-574.55787146937485</v>
      </c>
      <c r="N126" s="6">
        <f t="shared" si="25"/>
        <v>-574.56795461338311</v>
      </c>
      <c r="O126" s="7">
        <f t="shared" si="26"/>
        <v>2.8845211553173997</v>
      </c>
      <c r="P126" s="7">
        <f t="shared" si="27"/>
        <v>2.8102766926096376</v>
      </c>
      <c r="Q126" s="7">
        <f t="shared" si="28"/>
        <v>2.8781622026831299</v>
      </c>
      <c r="R126" s="3">
        <f t="shared" si="29"/>
        <v>2.9051621214972188</v>
      </c>
      <c r="S126" s="7">
        <f t="shared" si="30"/>
        <v>1.7355211553174001</v>
      </c>
      <c r="T126" s="7">
        <f t="shared" si="31"/>
        <v>1.6612766926096327</v>
      </c>
      <c r="U126" s="7">
        <f t="shared" si="32"/>
        <v>1.7291622026831277</v>
      </c>
      <c r="V126" s="4">
        <f t="shared" si="33"/>
        <v>1.7561621214972121</v>
      </c>
      <c r="X126" s="7">
        <f t="shared" si="34"/>
        <v>1.3025211553173932</v>
      </c>
      <c r="Y126" s="7">
        <f t="shared" si="35"/>
        <v>1.2282766926096258</v>
      </c>
      <c r="Z126" s="7">
        <f t="shared" si="36"/>
        <v>1.2961622026831208</v>
      </c>
      <c r="AA126" s="4">
        <f t="shared" si="37"/>
        <v>1.3231621214972051</v>
      </c>
      <c r="AC126" t="s">
        <v>825</v>
      </c>
    </row>
    <row r="127" spans="1:29">
      <c r="A127" t="s">
        <v>378</v>
      </c>
      <c r="B127">
        <v>-574.95942827900001</v>
      </c>
      <c r="C127">
        <v>111.15600000000001</v>
      </c>
      <c r="D127">
        <v>105.285</v>
      </c>
      <c r="E127">
        <v>102.505</v>
      </c>
      <c r="F127" s="3">
        <f t="shared" si="20"/>
        <v>3.3286089985498726</v>
      </c>
      <c r="G127" s="4">
        <f t="shared" si="21"/>
        <v>2.6246089985498742</v>
      </c>
      <c r="H127" s="4">
        <f t="shared" si="22"/>
        <v>2.3476089985498589</v>
      </c>
      <c r="I127">
        <v>-573.63108176360697</v>
      </c>
      <c r="J127">
        <v>-574.24726967187701</v>
      </c>
      <c r="K127">
        <v>-574.43066349286596</v>
      </c>
      <c r="L127">
        <f t="shared" si="23"/>
        <v>-574.53247664656203</v>
      </c>
      <c r="M127">
        <f t="shared" si="24"/>
        <v>-574.55789606244093</v>
      </c>
      <c r="N127" s="6">
        <f t="shared" si="25"/>
        <v>-574.56800605739272</v>
      </c>
      <c r="O127" s="7">
        <f t="shared" si="26"/>
        <v>2.959400627793324</v>
      </c>
      <c r="P127" s="7">
        <f t="shared" si="27"/>
        <v>2.8372080678665546</v>
      </c>
      <c r="Q127" s="7">
        <f t="shared" si="28"/>
        <v>2.8627298204688878</v>
      </c>
      <c r="R127" s="3">
        <f t="shared" si="29"/>
        <v>2.8728805175606826</v>
      </c>
      <c r="S127" s="7">
        <f t="shared" si="30"/>
        <v>2.2554006277933354</v>
      </c>
      <c r="T127" s="7">
        <f t="shared" si="31"/>
        <v>2.1332080678665619</v>
      </c>
      <c r="U127" s="7">
        <f t="shared" si="32"/>
        <v>2.1587298204688921</v>
      </c>
      <c r="V127" s="4">
        <f t="shared" si="33"/>
        <v>2.1688805175606944</v>
      </c>
      <c r="X127" s="7">
        <f t="shared" si="34"/>
        <v>1.9784006277933202</v>
      </c>
      <c r="Y127" s="7">
        <f t="shared" si="35"/>
        <v>1.8562080678665467</v>
      </c>
      <c r="Z127" s="7">
        <f t="shared" si="36"/>
        <v>1.8817298204688768</v>
      </c>
      <c r="AA127" s="4">
        <f t="shared" si="37"/>
        <v>1.8918805175606792</v>
      </c>
      <c r="AC127" t="s">
        <v>826</v>
      </c>
    </row>
    <row r="128" spans="1:29">
      <c r="A128" t="s">
        <v>379</v>
      </c>
      <c r="B128">
        <v>-574.95942763999994</v>
      </c>
      <c r="C128">
        <v>112.148</v>
      </c>
      <c r="D128">
        <v>106.489</v>
      </c>
      <c r="E128">
        <v>103.806</v>
      </c>
      <c r="F128" s="3">
        <f t="shared" si="20"/>
        <v>3.3290099771501227</v>
      </c>
      <c r="G128" s="4">
        <f t="shared" si="21"/>
        <v>3.6170099771501185</v>
      </c>
      <c r="H128" s="4">
        <f t="shared" si="22"/>
        <v>3.649009977150115</v>
      </c>
      <c r="I128">
        <v>-573.63164356228299</v>
      </c>
      <c r="J128">
        <v>-574.24736887236702</v>
      </c>
      <c r="K128">
        <v>-574.43047506440405</v>
      </c>
      <c r="L128">
        <f t="shared" si="23"/>
        <v>-574.53236173017729</v>
      </c>
      <c r="M128">
        <f t="shared" si="24"/>
        <v>-574.55750808652181</v>
      </c>
      <c r="N128" s="6">
        <f t="shared" si="25"/>
        <v>-574.56750947824992</v>
      </c>
      <c r="O128" s="7">
        <f t="shared" si="26"/>
        <v>3.0776412747300861</v>
      </c>
      <c r="P128" s="7">
        <f t="shared" si="27"/>
        <v>2.9093191891811387</v>
      </c>
      <c r="Q128" s="7">
        <f t="shared" si="28"/>
        <v>3.1061883893495859</v>
      </c>
      <c r="R128" s="3">
        <f t="shared" si="29"/>
        <v>3.1844886393120047</v>
      </c>
      <c r="S128" s="7">
        <f t="shared" si="30"/>
        <v>3.3656412747300806</v>
      </c>
      <c r="T128" s="7">
        <f t="shared" si="31"/>
        <v>3.1973191891811297</v>
      </c>
      <c r="U128" s="7">
        <f t="shared" si="32"/>
        <v>3.3941883893495799</v>
      </c>
      <c r="V128" s="4">
        <f t="shared" si="33"/>
        <v>3.4724886393120045</v>
      </c>
      <c r="X128" s="7">
        <f t="shared" si="34"/>
        <v>3.397641274730077</v>
      </c>
      <c r="Y128" s="7">
        <f t="shared" si="35"/>
        <v>3.2293191891811261</v>
      </c>
      <c r="Z128" s="7">
        <f t="shared" si="36"/>
        <v>3.4261883893495764</v>
      </c>
      <c r="AA128" s="4">
        <f t="shared" si="37"/>
        <v>3.5044886393120009</v>
      </c>
      <c r="AC128" t="s">
        <v>827</v>
      </c>
    </row>
    <row r="129" spans="1:29">
      <c r="A129" t="s">
        <v>380</v>
      </c>
      <c r="B129">
        <v>-574.959348707</v>
      </c>
      <c r="C129">
        <v>110.48699999999999</v>
      </c>
      <c r="D129">
        <v>104.45699999999999</v>
      </c>
      <c r="E129">
        <v>101.605</v>
      </c>
      <c r="F129" s="3">
        <f t="shared" si="20"/>
        <v>3.3785411832269183</v>
      </c>
      <c r="G129" s="4">
        <f t="shared" si="21"/>
        <v>2.0055411832269101</v>
      </c>
      <c r="H129" s="4">
        <f t="shared" si="22"/>
        <v>1.4975411832269145</v>
      </c>
      <c r="I129">
        <v>-573.63156762779204</v>
      </c>
      <c r="J129">
        <v>-574.24736906827695</v>
      </c>
      <c r="K129">
        <v>-574.43069324575504</v>
      </c>
      <c r="L129">
        <f t="shared" si="23"/>
        <v>-574.53239716358712</v>
      </c>
      <c r="M129">
        <f t="shared" si="24"/>
        <v>-574.55787749896479</v>
      </c>
      <c r="N129" s="6">
        <f t="shared" si="25"/>
        <v>-574.56801172326277</v>
      </c>
      <c r="O129" s="7">
        <f t="shared" si="26"/>
        <v>2.9407304077160856</v>
      </c>
      <c r="P129" s="7">
        <f t="shared" si="27"/>
        <v>2.8870843884533666</v>
      </c>
      <c r="Q129" s="7">
        <f t="shared" si="28"/>
        <v>2.8743785778099786</v>
      </c>
      <c r="R129" s="3">
        <f t="shared" si="29"/>
        <v>2.8693251303690532</v>
      </c>
      <c r="S129" s="7">
        <f t="shared" si="30"/>
        <v>1.5677304077160841</v>
      </c>
      <c r="T129" s="7">
        <f t="shared" si="31"/>
        <v>1.5140843884533552</v>
      </c>
      <c r="U129" s="7">
        <f t="shared" si="32"/>
        <v>1.5013785778099731</v>
      </c>
      <c r="V129" s="4">
        <f t="shared" si="33"/>
        <v>1.4963251303690441</v>
      </c>
      <c r="X129" s="7">
        <f t="shared" si="34"/>
        <v>1.0597304077160885</v>
      </c>
      <c r="Y129" s="7">
        <f t="shared" si="35"/>
        <v>1.0060843884533597</v>
      </c>
      <c r="Z129" s="7">
        <f t="shared" si="36"/>
        <v>0.99337857780997751</v>
      </c>
      <c r="AA129" s="4">
        <f t="shared" si="37"/>
        <v>0.98832513036904857</v>
      </c>
      <c r="AB129" t="s">
        <v>251</v>
      </c>
      <c r="AC129" t="s">
        <v>828</v>
      </c>
    </row>
    <row r="130" spans="1:29">
      <c r="A130" t="s">
        <v>381</v>
      </c>
      <c r="B130">
        <v>-574.959344988</v>
      </c>
      <c r="C130">
        <v>111.696</v>
      </c>
      <c r="D130">
        <v>105.98</v>
      </c>
      <c r="E130">
        <v>103.26900000000001</v>
      </c>
      <c r="F130" s="3">
        <f t="shared" si="20"/>
        <v>3.3808748910021444</v>
      </c>
      <c r="G130" s="4">
        <f t="shared" si="21"/>
        <v>3.2168748910021492</v>
      </c>
      <c r="H130" s="4">
        <f t="shared" si="22"/>
        <v>3.1638748910021519</v>
      </c>
      <c r="I130">
        <v>-573.63161816451395</v>
      </c>
      <c r="J130">
        <v>-574.24690495662298</v>
      </c>
      <c r="K130">
        <v>-574.43002234298797</v>
      </c>
      <c r="L130">
        <f t="shared" si="23"/>
        <v>-574.53169484325633</v>
      </c>
      <c r="M130">
        <f t="shared" si="24"/>
        <v>-574.55706313136045</v>
      </c>
      <c r="N130" s="6">
        <f t="shared" si="25"/>
        <v>-574.5671527914019</v>
      </c>
      <c r="O130" s="7">
        <f t="shared" si="26"/>
        <v>3.3617282570084308</v>
      </c>
      <c r="P130" s="7">
        <f t="shared" si="27"/>
        <v>3.3277970569486679</v>
      </c>
      <c r="Q130" s="7">
        <f t="shared" si="28"/>
        <v>3.3854019731311706</v>
      </c>
      <c r="R130" s="3">
        <f t="shared" si="29"/>
        <v>3.408313019324718</v>
      </c>
      <c r="S130" s="7">
        <f t="shared" si="30"/>
        <v>3.1977282570084355</v>
      </c>
      <c r="T130" s="7">
        <f t="shared" si="31"/>
        <v>3.1637970569486669</v>
      </c>
      <c r="U130" s="7">
        <f t="shared" si="32"/>
        <v>3.2214019731311652</v>
      </c>
      <c r="V130" s="4">
        <f t="shared" si="33"/>
        <v>3.2443130193247214</v>
      </c>
      <c r="X130" s="7">
        <f t="shared" si="34"/>
        <v>3.1447282570084383</v>
      </c>
      <c r="Y130" s="7">
        <f t="shared" si="35"/>
        <v>3.1107970569486696</v>
      </c>
      <c r="Z130" s="7">
        <f t="shared" si="36"/>
        <v>3.1684019731311679</v>
      </c>
      <c r="AA130" s="4">
        <f t="shared" si="37"/>
        <v>3.1913130193247241</v>
      </c>
      <c r="AC130" t="s">
        <v>829</v>
      </c>
    </row>
    <row r="131" spans="1:29">
      <c r="A131" t="s">
        <v>382</v>
      </c>
      <c r="B131">
        <v>-574.95934073900003</v>
      </c>
      <c r="C131">
        <v>111.58199999999999</v>
      </c>
      <c r="D131">
        <v>105.82899999999999</v>
      </c>
      <c r="E131">
        <v>103.102</v>
      </c>
      <c r="F131" s="3">
        <f t="shared" si="20"/>
        <v>3.383541178782453</v>
      </c>
      <c r="G131" s="4">
        <f t="shared" si="21"/>
        <v>3.1055411787824454</v>
      </c>
      <c r="H131" s="4">
        <f t="shared" si="22"/>
        <v>2.9995411787824509</v>
      </c>
      <c r="I131">
        <v>-573.632021729293</v>
      </c>
      <c r="J131">
        <v>-574.24734329896296</v>
      </c>
      <c r="K131">
        <v>-574.43047715557395</v>
      </c>
      <c r="L131">
        <f t="shared" si="23"/>
        <v>-574.53214928263878</v>
      </c>
      <c r="M131">
        <f t="shared" si="24"/>
        <v>-574.5575293704585</v>
      </c>
      <c r="N131" s="6">
        <f t="shared" si="25"/>
        <v>-574.56762372356866</v>
      </c>
      <c r="O131" s="7">
        <f t="shared" si="26"/>
        <v>3.0763290457823733</v>
      </c>
      <c r="P131" s="7">
        <f t="shared" si="27"/>
        <v>3.04263203447963</v>
      </c>
      <c r="Q131" s="7">
        <f t="shared" si="28"/>
        <v>3.0928325172164133</v>
      </c>
      <c r="R131" s="3">
        <f t="shared" si="29"/>
        <v>3.1127986182797756</v>
      </c>
      <c r="S131" s="7">
        <f t="shared" si="30"/>
        <v>2.7983290457823671</v>
      </c>
      <c r="T131" s="7">
        <f t="shared" si="31"/>
        <v>2.764632034479618</v>
      </c>
      <c r="U131" s="7">
        <f t="shared" si="32"/>
        <v>2.8148325172164022</v>
      </c>
      <c r="V131" s="4">
        <f t="shared" si="33"/>
        <v>2.8347986182797769</v>
      </c>
      <c r="X131" s="7">
        <f t="shared" si="34"/>
        <v>2.6923290457823725</v>
      </c>
      <c r="Y131" s="7">
        <f t="shared" si="35"/>
        <v>2.6586320344796235</v>
      </c>
      <c r="Z131" s="7">
        <f t="shared" si="36"/>
        <v>2.7088325172164076</v>
      </c>
      <c r="AA131" s="4">
        <f t="shared" si="37"/>
        <v>2.7287986182797823</v>
      </c>
      <c r="AC131" t="s">
        <v>830</v>
      </c>
    </row>
    <row r="132" spans="1:29">
      <c r="A132" t="s">
        <v>383</v>
      </c>
      <c r="B132">
        <v>-574.95932949500002</v>
      </c>
      <c r="C132">
        <v>111.33799999999999</v>
      </c>
      <c r="D132">
        <v>105.535</v>
      </c>
      <c r="E132">
        <v>102.786</v>
      </c>
      <c r="F132" s="3">
        <f t="shared" si="20"/>
        <v>3.3905968954266248</v>
      </c>
      <c r="G132" s="4">
        <f t="shared" si="21"/>
        <v>2.8685968954266201</v>
      </c>
      <c r="H132" s="4">
        <f t="shared" si="22"/>
        <v>2.6905968954266228</v>
      </c>
      <c r="I132">
        <v>-573.63154237133097</v>
      </c>
      <c r="J132">
        <v>-574.24742357925095</v>
      </c>
      <c r="K132">
        <v>-574.43070341972305</v>
      </c>
      <c r="L132">
        <f t="shared" si="23"/>
        <v>-574.5324885954883</v>
      </c>
      <c r="M132">
        <f t="shared" si="24"/>
        <v>-574.55785691338394</v>
      </c>
      <c r="N132" s="6">
        <f t="shared" si="25"/>
        <v>-574.56794658527429</v>
      </c>
      <c r="O132" s="7">
        <f t="shared" si="26"/>
        <v>2.9343461462996561</v>
      </c>
      <c r="P132" s="7">
        <f t="shared" si="27"/>
        <v>2.8297100033055069</v>
      </c>
      <c r="Q132" s="7">
        <f t="shared" si="28"/>
        <v>2.8872962250253202</v>
      </c>
      <c r="R132" s="3">
        <f t="shared" si="29"/>
        <v>2.9101998359236387</v>
      </c>
      <c r="S132" s="7">
        <f t="shared" si="30"/>
        <v>2.4123461462996545</v>
      </c>
      <c r="T132" s="7">
        <f t="shared" si="31"/>
        <v>2.3077100033055018</v>
      </c>
      <c r="U132" s="7">
        <f t="shared" si="32"/>
        <v>2.3652962250253182</v>
      </c>
      <c r="V132" s="4">
        <f t="shared" si="33"/>
        <v>2.3881998359236292</v>
      </c>
      <c r="X132" s="7">
        <f t="shared" si="34"/>
        <v>2.2343461462996572</v>
      </c>
      <c r="Y132" s="7">
        <f t="shared" si="35"/>
        <v>2.1297100033055045</v>
      </c>
      <c r="Z132" s="7">
        <f t="shared" si="36"/>
        <v>2.187296225025321</v>
      </c>
      <c r="AA132" s="4">
        <f t="shared" si="37"/>
        <v>2.2101998359236319</v>
      </c>
      <c r="AC132" t="s">
        <v>831</v>
      </c>
    </row>
    <row r="133" spans="1:29">
      <c r="A133" t="s">
        <v>384</v>
      </c>
      <c r="B133">
        <v>-574.95929722599999</v>
      </c>
      <c r="C133">
        <v>111.223</v>
      </c>
      <c r="D133">
        <v>105.42</v>
      </c>
      <c r="E133">
        <v>102.669</v>
      </c>
      <c r="F133" s="3">
        <f t="shared" si="20"/>
        <v>3.4108459989903257</v>
      </c>
      <c r="G133" s="4">
        <f t="shared" si="21"/>
        <v>2.7738459989903248</v>
      </c>
      <c r="H133" s="4">
        <f t="shared" si="22"/>
        <v>2.593845998990318</v>
      </c>
      <c r="I133">
        <v>-573.631637313444</v>
      </c>
      <c r="J133">
        <v>-574.24758306862395</v>
      </c>
      <c r="K133">
        <v>-574.43088807588094</v>
      </c>
      <c r="L133">
        <f t="shared" si="23"/>
        <v>-574.53267796102159</v>
      </c>
      <c r="M133">
        <f t="shared" si="24"/>
        <v>-574.55805902942518</v>
      </c>
      <c r="N133" s="6">
        <f t="shared" si="25"/>
        <v>-574.56815377254009</v>
      </c>
      <c r="O133" s="7">
        <f t="shared" si="26"/>
        <v>2.8184726559077697</v>
      </c>
      <c r="P133" s="7">
        <f t="shared" si="27"/>
        <v>2.7108813351923713</v>
      </c>
      <c r="Q133" s="7">
        <f t="shared" si="28"/>
        <v>2.7604664922461817</v>
      </c>
      <c r="R133" s="3">
        <f t="shared" si="29"/>
        <v>2.7801878616343352</v>
      </c>
      <c r="S133" s="7">
        <f t="shared" si="30"/>
        <v>2.1814726559077684</v>
      </c>
      <c r="T133" s="7">
        <f t="shared" si="31"/>
        <v>2.0738813351923682</v>
      </c>
      <c r="U133" s="7">
        <f t="shared" si="32"/>
        <v>2.1234664922461803</v>
      </c>
      <c r="V133" s="4">
        <f t="shared" si="33"/>
        <v>2.1431878616343312</v>
      </c>
      <c r="X133" s="7">
        <f t="shared" si="34"/>
        <v>2.0014726559077616</v>
      </c>
      <c r="Y133" s="7">
        <f t="shared" si="35"/>
        <v>1.8938813351923613</v>
      </c>
      <c r="Z133" s="7">
        <f t="shared" si="36"/>
        <v>1.9434664922461735</v>
      </c>
      <c r="AA133" s="4">
        <f t="shared" si="37"/>
        <v>1.9631878616343243</v>
      </c>
      <c r="AC133" t="s">
        <v>832</v>
      </c>
    </row>
    <row r="134" spans="1:29">
      <c r="A134" t="s">
        <v>385</v>
      </c>
      <c r="B134">
        <v>-574.959264448</v>
      </c>
      <c r="C134">
        <v>112.03100000000001</v>
      </c>
      <c r="D134">
        <v>106.358</v>
      </c>
      <c r="E134">
        <v>103.66800000000001</v>
      </c>
      <c r="F134" s="3">
        <f t="shared" si="20"/>
        <v>3.4314145048566216</v>
      </c>
      <c r="G134" s="4">
        <f t="shared" si="21"/>
        <v>3.6024145048566254</v>
      </c>
      <c r="H134" s="4">
        <f t="shared" si="22"/>
        <v>3.6134145048566211</v>
      </c>
      <c r="I134">
        <v>-573.63236732099904</v>
      </c>
      <c r="J134">
        <v>-574.24765384156694</v>
      </c>
      <c r="K134">
        <v>-574.43050870787397</v>
      </c>
      <c r="L134">
        <f t="shared" si="23"/>
        <v>-574.53244360251551</v>
      </c>
      <c r="M134">
        <f t="shared" si="24"/>
        <v>-574.55736736850974</v>
      </c>
      <c r="N134" s="6">
        <f t="shared" si="25"/>
        <v>-574.5672802299847</v>
      </c>
      <c r="O134" s="7">
        <f t="shared" si="26"/>
        <v>3.0565296782753215</v>
      </c>
      <c r="P134" s="7">
        <f t="shared" si="27"/>
        <v>2.8579435204517929</v>
      </c>
      <c r="Q134" s="7">
        <f t="shared" si="28"/>
        <v>3.1944902765122865</v>
      </c>
      <c r="R134" s="3">
        <f t="shared" si="29"/>
        <v>3.3283440999632723</v>
      </c>
      <c r="S134" s="7">
        <f t="shared" si="30"/>
        <v>3.2275296782753315</v>
      </c>
      <c r="T134" s="7">
        <f t="shared" si="31"/>
        <v>3.0289435204518043</v>
      </c>
      <c r="U134" s="7">
        <f t="shared" si="32"/>
        <v>3.3654902765122898</v>
      </c>
      <c r="V134" s="4">
        <f t="shared" si="33"/>
        <v>3.499344099963281</v>
      </c>
      <c r="X134" s="7">
        <f t="shared" si="34"/>
        <v>3.2385296782753272</v>
      </c>
      <c r="Y134" s="7">
        <f t="shared" si="35"/>
        <v>3.0399435204517999</v>
      </c>
      <c r="Z134" s="7">
        <f t="shared" si="36"/>
        <v>3.3764902765122855</v>
      </c>
      <c r="AA134" s="4">
        <f t="shared" si="37"/>
        <v>3.5103440999632767</v>
      </c>
      <c r="AC134" t="s">
        <v>833</v>
      </c>
    </row>
    <row r="135" spans="1:29">
      <c r="A135" t="s">
        <v>386</v>
      </c>
      <c r="B135">
        <v>-574.95925613899999</v>
      </c>
      <c r="C135">
        <v>111.602</v>
      </c>
      <c r="D135">
        <v>105.869</v>
      </c>
      <c r="E135">
        <v>103.15</v>
      </c>
      <c r="F135" s="3">
        <f t="shared" si="20"/>
        <v>3.4366284811661929</v>
      </c>
      <c r="G135" s="4">
        <f t="shared" si="21"/>
        <v>3.1786284811662</v>
      </c>
      <c r="H135" s="4">
        <f t="shared" si="22"/>
        <v>3.100628481166197</v>
      </c>
      <c r="I135">
        <v>-573.63208270126904</v>
      </c>
      <c r="J135">
        <v>-574.24739090579305</v>
      </c>
      <c r="K135">
        <v>-574.43050895953002</v>
      </c>
      <c r="L135">
        <f t="shared" si="23"/>
        <v>-574.53219070331556</v>
      </c>
      <c r="M135">
        <f t="shared" si="24"/>
        <v>-574.55755021090306</v>
      </c>
      <c r="N135" s="6">
        <f t="shared" si="25"/>
        <v>-574.56763637869346</v>
      </c>
      <c r="O135" s="7">
        <f t="shared" si="26"/>
        <v>3.0563717617190096</v>
      </c>
      <c r="P135" s="7">
        <f t="shared" si="27"/>
        <v>3.0166401669593967</v>
      </c>
      <c r="Q135" s="7">
        <f t="shared" si="28"/>
        <v>3.0797549405988236</v>
      </c>
      <c r="R135" s="3">
        <f t="shared" si="29"/>
        <v>3.1048574074407367</v>
      </c>
      <c r="S135" s="7">
        <f t="shared" si="30"/>
        <v>2.7983717617190109</v>
      </c>
      <c r="T135" s="7">
        <f t="shared" si="31"/>
        <v>2.7586401669593954</v>
      </c>
      <c r="U135" s="7">
        <f t="shared" si="32"/>
        <v>2.8217549405988223</v>
      </c>
      <c r="V135" s="4">
        <f t="shared" si="33"/>
        <v>2.8468574074407371</v>
      </c>
      <c r="X135" s="7">
        <f t="shared" si="34"/>
        <v>2.720371761719008</v>
      </c>
      <c r="Y135" s="7">
        <f t="shared" si="35"/>
        <v>2.6806401669593924</v>
      </c>
      <c r="Z135" s="7">
        <f t="shared" si="36"/>
        <v>2.7437549405988193</v>
      </c>
      <c r="AA135" s="4">
        <f t="shared" si="37"/>
        <v>2.7688574074407342</v>
      </c>
      <c r="AC135" t="s">
        <v>834</v>
      </c>
    </row>
    <row r="136" spans="1:29">
      <c r="A136" t="s">
        <v>387</v>
      </c>
      <c r="B136">
        <v>-574.95923921899998</v>
      </c>
      <c r="C136">
        <v>111.47799999999999</v>
      </c>
      <c r="D136">
        <v>105.735</v>
      </c>
      <c r="E136">
        <v>103.01300000000001</v>
      </c>
      <c r="F136" s="3">
        <f t="shared" ref="F136:F199" si="38">(B136-$B$7)*$P$3</f>
        <v>3.4472459416429406</v>
      </c>
      <c r="G136" s="4">
        <f t="shared" ref="G136:G199" si="39">F136-$F$7+C136-$C$7</f>
        <v>3.0652459416429423</v>
      </c>
      <c r="H136" s="4">
        <f t="shared" ref="H136:H199" si="40">F136-$F$7+E136-$E$7</f>
        <v>2.9742459416429483</v>
      </c>
      <c r="I136">
        <v>-573.632333103787</v>
      </c>
      <c r="J136">
        <v>-574.24727621721502</v>
      </c>
      <c r="K136">
        <v>-574.43020959193302</v>
      </c>
      <c r="L136">
        <f t="shared" ref="L136:L199" si="41">(81*I136-256*J136)/-175</f>
        <v>-574.53190702971608</v>
      </c>
      <c r="M136">
        <f t="shared" ref="M136:M199" si="42">(256*J136-625*K136)/-369</f>
        <v>-574.55712271910875</v>
      </c>
      <c r="N136" s="6">
        <f t="shared" ref="N136:N199" si="43">(243*I136-2048*J136+3125*K136)/1320</f>
        <v>-574.56715168648077</v>
      </c>
      <c r="O136" s="7">
        <f t="shared" ref="O136:O199" si="44">(K136-$K$7)*$P$3</f>
        <v>3.244227768086501</v>
      </c>
      <c r="P136" s="7">
        <f t="shared" ref="P136:P199" si="45">(L136-$L$7)*$P$3</f>
        <v>3.194648041043977</v>
      </c>
      <c r="Q136" s="7">
        <f t="shared" ref="Q136:Q199" si="46">(M136-$M$7)*$P$3</f>
        <v>3.3480100959347467</v>
      </c>
      <c r="R136" s="3">
        <f t="shared" ref="R136:R199" si="47">(N136-$N$7)*$P$3</f>
        <v>3.4090063678100795</v>
      </c>
      <c r="S136" s="7">
        <f t="shared" ref="S136:S199" si="48">O136-$O$7+C136-$C$7</f>
        <v>2.8622277680864983</v>
      </c>
      <c r="T136" s="7">
        <f t="shared" ref="T136:T199" si="49">P136-$P$7+C136-$C$7</f>
        <v>2.8126480410439711</v>
      </c>
      <c r="U136" s="7">
        <f t="shared" ref="U136:U199" si="50">Q136-$Q$7+C136-$C$7</f>
        <v>2.9660100959347488</v>
      </c>
      <c r="V136" s="4">
        <f t="shared" ref="V136:V199" si="51">R136-$R$7+C136-$C$7</f>
        <v>3.027006367810074</v>
      </c>
      <c r="X136" s="7">
        <f t="shared" ref="X136:X199" si="52">O136-$O$7+E136-$E$7</f>
        <v>2.7712277680865043</v>
      </c>
      <c r="Y136" s="7">
        <f t="shared" ref="Y136:Y199" si="53">P136-$P$7+E136-$E$7</f>
        <v>2.7216480410439772</v>
      </c>
      <c r="Z136" s="7">
        <f t="shared" ref="Z136:Z199" si="54">Q136-$Q$7+E136-$E$7</f>
        <v>2.8750100959347407</v>
      </c>
      <c r="AA136" s="4">
        <f t="shared" ref="AA136:AA199" si="55">R136-$R$7+E136-$E$7</f>
        <v>2.9360063678100801</v>
      </c>
      <c r="AC136" t="s">
        <v>835</v>
      </c>
    </row>
    <row r="137" spans="1:29">
      <c r="A137" t="s">
        <v>388</v>
      </c>
      <c r="B137">
        <v>-574.95922857699998</v>
      </c>
      <c r="C137">
        <v>112.991</v>
      </c>
      <c r="D137">
        <v>107.51</v>
      </c>
      <c r="E137">
        <v>104.90900000000001</v>
      </c>
      <c r="F137" s="3">
        <f t="shared" si="38"/>
        <v>3.4539238975775968</v>
      </c>
      <c r="G137" s="4">
        <f t="shared" si="39"/>
        <v>4.5849238975775961</v>
      </c>
      <c r="H137" s="4">
        <f t="shared" si="40"/>
        <v>4.8769238975775977</v>
      </c>
      <c r="I137">
        <v>-573.63422778888901</v>
      </c>
      <c r="J137">
        <v>-574.24725311264899</v>
      </c>
      <c r="K137">
        <v>-574.42935791167599</v>
      </c>
      <c r="L137">
        <f t="shared" si="41"/>
        <v>-574.53099626250366</v>
      </c>
      <c r="M137">
        <f t="shared" si="42"/>
        <v>-574.55569620043184</v>
      </c>
      <c r="N137" s="6">
        <f t="shared" si="43"/>
        <v>-574.56552003938066</v>
      </c>
      <c r="O137" s="7">
        <f t="shared" si="44"/>
        <v>3.7786652068526125</v>
      </c>
      <c r="P137" s="7">
        <f t="shared" si="45"/>
        <v>3.7661631047073958</v>
      </c>
      <c r="Q137" s="7">
        <f t="shared" si="46"/>
        <v>4.2431640950408953</v>
      </c>
      <c r="R137" s="3">
        <f t="shared" si="47"/>
        <v>4.4328803979495923</v>
      </c>
      <c r="S137" s="7">
        <f t="shared" si="48"/>
        <v>4.9096652068526083</v>
      </c>
      <c r="T137" s="7">
        <f t="shared" si="49"/>
        <v>4.8971631047074027</v>
      </c>
      <c r="U137" s="7">
        <f t="shared" si="50"/>
        <v>5.3741640950408964</v>
      </c>
      <c r="V137" s="4">
        <f t="shared" si="51"/>
        <v>5.563880397949589</v>
      </c>
      <c r="X137" s="7">
        <f t="shared" si="52"/>
        <v>5.2016652068526099</v>
      </c>
      <c r="Y137" s="7">
        <f t="shared" si="53"/>
        <v>5.1891631047074043</v>
      </c>
      <c r="Z137" s="7">
        <f t="shared" si="54"/>
        <v>5.666164095040898</v>
      </c>
      <c r="AA137" s="4">
        <f t="shared" si="55"/>
        <v>5.8558803979495906</v>
      </c>
      <c r="AC137" t="s">
        <v>836</v>
      </c>
    </row>
    <row r="138" spans="1:29">
      <c r="A138" t="s">
        <v>389</v>
      </c>
      <c r="B138">
        <v>-574.95919280999999</v>
      </c>
      <c r="C138">
        <v>111.84</v>
      </c>
      <c r="D138">
        <v>106.093</v>
      </c>
      <c r="E138">
        <v>103.37</v>
      </c>
      <c r="F138" s="3">
        <f t="shared" si="38"/>
        <v>3.4763680292889836</v>
      </c>
      <c r="G138" s="4">
        <f t="shared" si="39"/>
        <v>3.4563680292889813</v>
      </c>
      <c r="H138" s="4">
        <f t="shared" si="40"/>
        <v>3.3603680292889777</v>
      </c>
      <c r="I138">
        <v>-573.63132539065202</v>
      </c>
      <c r="J138">
        <v>-574.24730882528104</v>
      </c>
      <c r="K138">
        <v>-574.43051339051601</v>
      </c>
      <c r="L138">
        <f t="shared" si="41"/>
        <v>-574.53242115788078</v>
      </c>
      <c r="M138">
        <f t="shared" si="42"/>
        <v>-574.55761466070612</v>
      </c>
      <c r="N138" s="6">
        <f t="shared" si="43"/>
        <v>-574.56763480387542</v>
      </c>
      <c r="O138" s="7">
        <f t="shared" si="44"/>
        <v>3.0535912759823587</v>
      </c>
      <c r="P138" s="7">
        <f t="shared" si="45"/>
        <v>2.8720277416182793</v>
      </c>
      <c r="Q138" s="7">
        <f t="shared" si="46"/>
        <v>3.0393120779242357</v>
      </c>
      <c r="R138" s="3">
        <f t="shared" si="47"/>
        <v>3.1058456206986134</v>
      </c>
      <c r="S138" s="7">
        <f t="shared" si="48"/>
        <v>3.03359127598236</v>
      </c>
      <c r="T138" s="7">
        <f t="shared" si="49"/>
        <v>2.8520277416182864</v>
      </c>
      <c r="U138" s="7">
        <f t="shared" si="50"/>
        <v>3.0193120779242406</v>
      </c>
      <c r="V138" s="4">
        <f t="shared" si="51"/>
        <v>3.0858456206986205</v>
      </c>
      <c r="X138" s="7">
        <f t="shared" si="52"/>
        <v>2.9375912759823564</v>
      </c>
      <c r="Y138" s="7">
        <f t="shared" si="53"/>
        <v>2.7560277416182828</v>
      </c>
      <c r="Z138" s="7">
        <f t="shared" si="54"/>
        <v>2.923312077924237</v>
      </c>
      <c r="AA138" s="4">
        <f t="shared" si="55"/>
        <v>2.9898456206986168</v>
      </c>
      <c r="AC138" t="s">
        <v>837</v>
      </c>
    </row>
    <row r="139" spans="1:29">
      <c r="A139" t="s">
        <v>390</v>
      </c>
      <c r="B139">
        <v>-574.95915715199999</v>
      </c>
      <c r="C139">
        <v>112.21299999999999</v>
      </c>
      <c r="D139">
        <v>106.553</v>
      </c>
      <c r="E139">
        <v>103.869</v>
      </c>
      <c r="F139" s="3">
        <f t="shared" si="38"/>
        <v>3.4987437624765421</v>
      </c>
      <c r="G139" s="4">
        <f t="shared" si="39"/>
        <v>3.8517437624765307</v>
      </c>
      <c r="H139" s="4">
        <f t="shared" si="40"/>
        <v>3.8817437624765319</v>
      </c>
      <c r="I139">
        <v>-573.630463244667</v>
      </c>
      <c r="J139">
        <v>-574.24638030861797</v>
      </c>
      <c r="K139">
        <v>-574.42947465674899</v>
      </c>
      <c r="L139">
        <f t="shared" si="41"/>
        <v>-574.53146192107533</v>
      </c>
      <c r="M139">
        <f t="shared" si="42"/>
        <v>-574.55649946195638</v>
      </c>
      <c r="N139" s="6">
        <f t="shared" si="43"/>
        <v>-574.56645757480692</v>
      </c>
      <c r="O139" s="7">
        <f t="shared" si="44"/>
        <v>3.7054065663143962</v>
      </c>
      <c r="P139" s="7">
        <f t="shared" si="45"/>
        <v>3.473957934599023</v>
      </c>
      <c r="Q139" s="7">
        <f t="shared" si="46"/>
        <v>3.7391098701238139</v>
      </c>
      <c r="R139" s="3">
        <f t="shared" si="47"/>
        <v>3.8445680262254855</v>
      </c>
      <c r="S139" s="7">
        <f t="shared" si="48"/>
        <v>4.0584065663143889</v>
      </c>
      <c r="T139" s="7">
        <f t="shared" si="49"/>
        <v>3.8269579345990223</v>
      </c>
      <c r="U139" s="7">
        <f t="shared" si="50"/>
        <v>4.0921098701238066</v>
      </c>
      <c r="V139" s="4">
        <f t="shared" si="51"/>
        <v>4.1975680262254826</v>
      </c>
      <c r="X139" s="7">
        <f t="shared" si="52"/>
        <v>4.08840656631439</v>
      </c>
      <c r="Y139" s="7">
        <f t="shared" si="53"/>
        <v>3.8569579345990235</v>
      </c>
      <c r="Z139" s="7">
        <f t="shared" si="54"/>
        <v>4.1221098701238077</v>
      </c>
      <c r="AA139" s="4">
        <f t="shared" si="55"/>
        <v>4.2275680262254838</v>
      </c>
      <c r="AC139" t="s">
        <v>838</v>
      </c>
    </row>
    <row r="140" spans="1:29">
      <c r="A140" t="s">
        <v>391</v>
      </c>
      <c r="B140">
        <v>-574.95915046799996</v>
      </c>
      <c r="C140">
        <v>111.723</v>
      </c>
      <c r="D140">
        <v>105.985</v>
      </c>
      <c r="E140">
        <v>103.264</v>
      </c>
      <c r="F140" s="3">
        <f t="shared" si="38"/>
        <v>3.502938035885828</v>
      </c>
      <c r="G140" s="4">
        <f t="shared" si="39"/>
        <v>3.3659380358858328</v>
      </c>
      <c r="H140" s="4">
        <f t="shared" si="40"/>
        <v>3.2809380358858249</v>
      </c>
      <c r="I140">
        <v>-573.63030047772497</v>
      </c>
      <c r="J140">
        <v>-574.24652173642903</v>
      </c>
      <c r="K140">
        <v>-574.43005221490398</v>
      </c>
      <c r="L140">
        <f t="shared" si="41"/>
        <v>-574.53174414760065</v>
      </c>
      <c r="M140">
        <f t="shared" si="42"/>
        <v>-574.55737959292446</v>
      </c>
      <c r="N140" s="6">
        <f t="shared" si="43"/>
        <v>-574.56757550867837</v>
      </c>
      <c r="O140" s="7">
        <f t="shared" si="44"/>
        <v>3.3429833464000662</v>
      </c>
      <c r="P140" s="7">
        <f t="shared" si="45"/>
        <v>3.2968581132797485</v>
      </c>
      <c r="Q140" s="7">
        <f t="shared" si="46"/>
        <v>3.1868193403384204</v>
      </c>
      <c r="R140" s="3">
        <f t="shared" si="47"/>
        <v>3.1430539192116815</v>
      </c>
      <c r="S140" s="7">
        <f t="shared" si="48"/>
        <v>3.2059833464000604</v>
      </c>
      <c r="T140" s="7">
        <f t="shared" si="49"/>
        <v>3.1598581132797534</v>
      </c>
      <c r="U140" s="7">
        <f t="shared" si="50"/>
        <v>3.0498193403384164</v>
      </c>
      <c r="V140" s="4">
        <f t="shared" si="51"/>
        <v>3.0060539192116806</v>
      </c>
      <c r="X140" s="7">
        <f t="shared" si="52"/>
        <v>3.1209833464000525</v>
      </c>
      <c r="Y140" s="7">
        <f t="shared" si="53"/>
        <v>3.0748581132797455</v>
      </c>
      <c r="Z140" s="7">
        <f t="shared" si="54"/>
        <v>2.9648193403384084</v>
      </c>
      <c r="AA140" s="4">
        <f t="shared" si="55"/>
        <v>2.9210539192116727</v>
      </c>
      <c r="AC140" t="s">
        <v>839</v>
      </c>
    </row>
    <row r="141" spans="1:29">
      <c r="A141" t="s">
        <v>392</v>
      </c>
      <c r="B141">
        <v>-574.95912949299998</v>
      </c>
      <c r="C141">
        <v>111.46299999999999</v>
      </c>
      <c r="D141">
        <v>105.70699999999999</v>
      </c>
      <c r="E141">
        <v>102.979</v>
      </c>
      <c r="F141" s="3">
        <f t="shared" si="38"/>
        <v>3.5161000473062591</v>
      </c>
      <c r="G141" s="4">
        <f t="shared" si="39"/>
        <v>3.1191000473062473</v>
      </c>
      <c r="H141" s="4">
        <f t="shared" si="40"/>
        <v>3.0091000473062479</v>
      </c>
      <c r="I141">
        <v>-573.63265872131399</v>
      </c>
      <c r="J141">
        <v>-574.24747383960903</v>
      </c>
      <c r="K141">
        <v>-574.43026954338302</v>
      </c>
      <c r="L141">
        <f t="shared" si="41"/>
        <v>-574.53204540864851</v>
      </c>
      <c r="M141">
        <f t="shared" si="42"/>
        <v>-574.55708715900937</v>
      </c>
      <c r="N141" s="6">
        <f t="shared" si="43"/>
        <v>-574.56704694608482</v>
      </c>
      <c r="O141" s="7">
        <f t="shared" si="44"/>
        <v>3.206607664622886</v>
      </c>
      <c r="P141" s="7">
        <f t="shared" si="45"/>
        <v>3.1078139485324869</v>
      </c>
      <c r="Q141" s="7">
        <f t="shared" si="46"/>
        <v>3.3703243955519278</v>
      </c>
      <c r="R141" s="3">
        <f t="shared" si="47"/>
        <v>3.4747319596473969</v>
      </c>
      <c r="S141" s="7">
        <f t="shared" si="48"/>
        <v>2.8096076646228738</v>
      </c>
      <c r="T141" s="7">
        <f t="shared" si="49"/>
        <v>2.7108139485324756</v>
      </c>
      <c r="U141" s="7">
        <f t="shared" si="50"/>
        <v>2.9733243955519271</v>
      </c>
      <c r="V141" s="4">
        <f t="shared" si="51"/>
        <v>3.0777319596473944</v>
      </c>
      <c r="X141" s="7">
        <f t="shared" si="52"/>
        <v>2.6996076646228744</v>
      </c>
      <c r="Y141" s="7">
        <f t="shared" si="53"/>
        <v>2.6008139485324762</v>
      </c>
      <c r="Z141" s="7">
        <f t="shared" si="54"/>
        <v>2.8633243955519276</v>
      </c>
      <c r="AA141" s="4">
        <f t="shared" si="55"/>
        <v>2.967731959647395</v>
      </c>
      <c r="AC141" t="s">
        <v>840</v>
      </c>
    </row>
    <row r="142" spans="1:29">
      <c r="A142" t="s">
        <v>393</v>
      </c>
      <c r="B142">
        <v>-574.95906451099995</v>
      </c>
      <c r="C142">
        <v>111.932</v>
      </c>
      <c r="D142">
        <v>106.28100000000001</v>
      </c>
      <c r="E142">
        <v>103.6</v>
      </c>
      <c r="F142" s="3">
        <f t="shared" si="38"/>
        <v>3.5568768686230978</v>
      </c>
      <c r="G142" s="4">
        <f t="shared" si="39"/>
        <v>3.6288768686230952</v>
      </c>
      <c r="H142" s="4">
        <f t="shared" si="40"/>
        <v>3.6708768686230826</v>
      </c>
      <c r="I142">
        <v>-573.63105438244997</v>
      </c>
      <c r="J142">
        <v>-574.24698005220205</v>
      </c>
      <c r="K142">
        <v>-574.43013410365199</v>
      </c>
      <c r="L142">
        <f t="shared" si="41"/>
        <v>-574.53206564791583</v>
      </c>
      <c r="M142">
        <f t="shared" si="42"/>
        <v>-574.55720032904821</v>
      </c>
      <c r="N142" s="6">
        <f t="shared" si="43"/>
        <v>-574.56719707722584</v>
      </c>
      <c r="O142" s="7">
        <f t="shared" si="44"/>
        <v>3.2915973803746672</v>
      </c>
      <c r="P142" s="7">
        <f t="shared" si="45"/>
        <v>3.0951136163399529</v>
      </c>
      <c r="Q142" s="7">
        <f t="shared" si="46"/>
        <v>3.2993091228532809</v>
      </c>
      <c r="R142" s="3">
        <f t="shared" si="47"/>
        <v>3.3805232447838796</v>
      </c>
      <c r="S142" s="7">
        <f t="shared" si="48"/>
        <v>3.3635973803746708</v>
      </c>
      <c r="T142" s="7">
        <f t="shared" si="49"/>
        <v>3.1671136163399609</v>
      </c>
      <c r="U142" s="7">
        <f t="shared" si="50"/>
        <v>3.3713091228532903</v>
      </c>
      <c r="V142" s="4">
        <f t="shared" si="51"/>
        <v>3.4525232447838761</v>
      </c>
      <c r="X142" s="7">
        <f t="shared" si="52"/>
        <v>3.4055973803746582</v>
      </c>
      <c r="Y142" s="7">
        <f t="shared" si="53"/>
        <v>3.2091136163399483</v>
      </c>
      <c r="Z142" s="7">
        <f t="shared" si="54"/>
        <v>3.4133091228532777</v>
      </c>
      <c r="AA142" s="4">
        <f t="shared" si="55"/>
        <v>3.4945232447838634</v>
      </c>
      <c r="AC142" t="s">
        <v>841</v>
      </c>
    </row>
    <row r="143" spans="1:29">
      <c r="A143" t="s">
        <v>394</v>
      </c>
      <c r="B143">
        <v>-574.95904564099999</v>
      </c>
      <c r="C143">
        <v>111.634</v>
      </c>
      <c r="D143">
        <v>105.91200000000001</v>
      </c>
      <c r="E143">
        <v>103.196</v>
      </c>
      <c r="F143" s="3">
        <f t="shared" si="38"/>
        <v>3.5687179725659202</v>
      </c>
      <c r="G143" s="4">
        <f t="shared" si="39"/>
        <v>3.3427179725659215</v>
      </c>
      <c r="H143" s="4">
        <f t="shared" si="40"/>
        <v>3.2787179725659144</v>
      </c>
      <c r="I143">
        <v>-573.63138873050104</v>
      </c>
      <c r="J143">
        <v>-574.24706106482199</v>
      </c>
      <c r="K143">
        <v>-574.43000117179702</v>
      </c>
      <c r="L143">
        <f t="shared" si="41"/>
        <v>-574.53202940242204</v>
      </c>
      <c r="M143">
        <f t="shared" si="42"/>
        <v>-574.55691896959001</v>
      </c>
      <c r="N143" s="6">
        <f t="shared" si="43"/>
        <v>-574.56681822925896</v>
      </c>
      <c r="O143" s="7">
        <f t="shared" si="44"/>
        <v>3.3750133801216586</v>
      </c>
      <c r="P143" s="7">
        <f t="shared" si="45"/>
        <v>3.1178580074507152</v>
      </c>
      <c r="Q143" s="7">
        <f t="shared" si="46"/>
        <v>3.4758648513344834</v>
      </c>
      <c r="R143" s="3">
        <f t="shared" si="47"/>
        <v>3.6182539370633009</v>
      </c>
      <c r="S143" s="7">
        <f t="shared" si="48"/>
        <v>3.1490133801216587</v>
      </c>
      <c r="T143" s="7">
        <f t="shared" si="49"/>
        <v>2.8918580074507219</v>
      </c>
      <c r="U143" s="7">
        <f t="shared" si="50"/>
        <v>3.249864851334479</v>
      </c>
      <c r="V143" s="4">
        <f t="shared" si="51"/>
        <v>3.3922539370633018</v>
      </c>
      <c r="X143" s="7">
        <f t="shared" si="52"/>
        <v>3.0850133801216515</v>
      </c>
      <c r="Y143" s="7">
        <f t="shared" si="53"/>
        <v>2.8278580074507147</v>
      </c>
      <c r="Z143" s="7">
        <f t="shared" si="54"/>
        <v>3.1858648513344718</v>
      </c>
      <c r="AA143" s="4">
        <f t="shared" si="55"/>
        <v>3.3282539370632946</v>
      </c>
      <c r="AC143" t="s">
        <v>842</v>
      </c>
    </row>
    <row r="144" spans="1:29">
      <c r="A144" t="s">
        <v>395</v>
      </c>
      <c r="B144">
        <v>-574.95901956600005</v>
      </c>
      <c r="C144">
        <v>111.791</v>
      </c>
      <c r="D144">
        <v>106.08499999999999</v>
      </c>
      <c r="E144">
        <v>103.379</v>
      </c>
      <c r="F144" s="3">
        <f t="shared" si="38"/>
        <v>3.585080282326139</v>
      </c>
      <c r="G144" s="4">
        <f t="shared" si="39"/>
        <v>3.5160802823261434</v>
      </c>
      <c r="H144" s="4">
        <f t="shared" si="40"/>
        <v>3.4780802823261325</v>
      </c>
      <c r="I144">
        <v>-573.630830888883</v>
      </c>
      <c r="J144">
        <v>-574.24687622821</v>
      </c>
      <c r="K144">
        <v>-574.42996928280797</v>
      </c>
      <c r="L144">
        <f t="shared" si="41"/>
        <v>-574.53201721384141</v>
      </c>
      <c r="M144">
        <f t="shared" si="42"/>
        <v>-574.55699319060489</v>
      </c>
      <c r="N144" s="6">
        <f t="shared" si="43"/>
        <v>-574.56692681772688</v>
      </c>
      <c r="O144" s="7">
        <f t="shared" si="44"/>
        <v>3.3950240231862945</v>
      </c>
      <c r="P144" s="7">
        <f t="shared" si="45"/>
        <v>3.1255064573924654</v>
      </c>
      <c r="Q144" s="7">
        <f t="shared" si="46"/>
        <v>3.4292904605787409</v>
      </c>
      <c r="R144" s="3">
        <f t="shared" si="47"/>
        <v>3.5501136435693423</v>
      </c>
      <c r="S144" s="7">
        <f t="shared" si="48"/>
        <v>3.3260240231862923</v>
      </c>
      <c r="T144" s="7">
        <f t="shared" si="49"/>
        <v>3.0565064573924587</v>
      </c>
      <c r="U144" s="7">
        <f t="shared" si="50"/>
        <v>3.3602904605787387</v>
      </c>
      <c r="V144" s="4">
        <f t="shared" si="51"/>
        <v>3.4811136435693442</v>
      </c>
      <c r="X144" s="7">
        <f t="shared" si="52"/>
        <v>3.2880240231862956</v>
      </c>
      <c r="Y144" s="7">
        <f t="shared" si="53"/>
        <v>3.018506457392462</v>
      </c>
      <c r="Z144" s="7">
        <f t="shared" si="54"/>
        <v>3.322290460578742</v>
      </c>
      <c r="AA144" s="4">
        <f t="shared" si="55"/>
        <v>3.4431136435693475</v>
      </c>
      <c r="AC144" t="s">
        <v>843</v>
      </c>
    </row>
    <row r="145" spans="1:29">
      <c r="A145" t="s">
        <v>396</v>
      </c>
      <c r="B145">
        <v>-574.95898790199999</v>
      </c>
      <c r="C145">
        <v>112.027</v>
      </c>
      <c r="D145">
        <v>106.33799999999999</v>
      </c>
      <c r="E145">
        <v>103.64100000000001</v>
      </c>
      <c r="F145" s="3">
        <f t="shared" si="38"/>
        <v>3.60494974267178</v>
      </c>
      <c r="G145" s="4">
        <f t="shared" si="39"/>
        <v>3.7719497426717794</v>
      </c>
      <c r="H145" s="4">
        <f t="shared" si="40"/>
        <v>3.7599497426717789</v>
      </c>
      <c r="I145">
        <v>-573.63183235892905</v>
      </c>
      <c r="J145">
        <v>-574.24755826270598</v>
      </c>
      <c r="K145">
        <v>-574.43064413275295</v>
      </c>
      <c r="L145">
        <f t="shared" si="41"/>
        <v>-574.53255139531132</v>
      </c>
      <c r="M145">
        <f t="shared" si="42"/>
        <v>-574.55766305614588</v>
      </c>
      <c r="N145" s="6">
        <f t="shared" si="43"/>
        <v>-574.56765064852334</v>
      </c>
      <c r="O145" s="7">
        <f t="shared" si="44"/>
        <v>2.9715492823248213</v>
      </c>
      <c r="P145" s="7">
        <f t="shared" si="45"/>
        <v>2.7903025187606589</v>
      </c>
      <c r="Q145" s="7">
        <f t="shared" si="46"/>
        <v>3.0089434804827797</v>
      </c>
      <c r="R145" s="3">
        <f t="shared" si="47"/>
        <v>3.0959029538560738</v>
      </c>
      <c r="S145" s="7">
        <f t="shared" si="48"/>
        <v>3.1385492823248171</v>
      </c>
      <c r="T145" s="7">
        <f t="shared" si="49"/>
        <v>2.9573025187606561</v>
      </c>
      <c r="U145" s="7">
        <f t="shared" si="50"/>
        <v>3.1759434804827862</v>
      </c>
      <c r="V145" s="4">
        <f t="shared" si="51"/>
        <v>3.2629029538560701</v>
      </c>
      <c r="X145" s="7">
        <f t="shared" si="52"/>
        <v>3.1265492823248167</v>
      </c>
      <c r="Y145" s="7">
        <f t="shared" si="53"/>
        <v>2.9453025187606556</v>
      </c>
      <c r="Z145" s="7">
        <f t="shared" si="54"/>
        <v>3.1639434804827857</v>
      </c>
      <c r="AA145" s="4">
        <f t="shared" si="55"/>
        <v>3.2509029538560696</v>
      </c>
      <c r="AC145" t="s">
        <v>844</v>
      </c>
    </row>
    <row r="146" spans="1:29">
      <c r="A146" t="s">
        <v>397</v>
      </c>
      <c r="B146">
        <v>-574.958940955</v>
      </c>
      <c r="C146">
        <v>111.541</v>
      </c>
      <c r="D146">
        <v>105.777</v>
      </c>
      <c r="E146">
        <v>103.04600000000001</v>
      </c>
      <c r="F146" s="3">
        <f t="shared" si="38"/>
        <v>3.6344094304170289</v>
      </c>
      <c r="G146" s="4">
        <f t="shared" si="39"/>
        <v>3.3154094304170201</v>
      </c>
      <c r="H146" s="4">
        <f t="shared" si="40"/>
        <v>3.194409430417025</v>
      </c>
      <c r="I146">
        <v>-573.63146607810904</v>
      </c>
      <c r="J146">
        <v>-574.24707846777403</v>
      </c>
      <c r="K146">
        <v>-574.43022297047605</v>
      </c>
      <c r="L146">
        <f t="shared" si="41"/>
        <v>-574.53201905956189</v>
      </c>
      <c r="M146">
        <f t="shared" si="42"/>
        <v>-574.55728257126668</v>
      </c>
      <c r="N146" s="6">
        <f t="shared" si="43"/>
        <v>-574.56733055887651</v>
      </c>
      <c r="O146" s="7">
        <f t="shared" si="44"/>
        <v>3.2358326054503284</v>
      </c>
      <c r="P146" s="7">
        <f t="shared" si="45"/>
        <v>3.1243482502886399</v>
      </c>
      <c r="Q146" s="7">
        <f t="shared" si="46"/>
        <v>3.247701350765194</v>
      </c>
      <c r="R146" s="3">
        <f t="shared" si="47"/>
        <v>3.2967622430293715</v>
      </c>
      <c r="S146" s="7">
        <f t="shared" si="48"/>
        <v>2.916832605450324</v>
      </c>
      <c r="T146" s="7">
        <f t="shared" si="49"/>
        <v>2.8053482502886311</v>
      </c>
      <c r="U146" s="7">
        <f t="shared" si="50"/>
        <v>2.9287013507651949</v>
      </c>
      <c r="V146" s="4">
        <f t="shared" si="51"/>
        <v>2.9777622430293746</v>
      </c>
      <c r="X146" s="7">
        <f t="shared" si="52"/>
        <v>2.7958326054503289</v>
      </c>
      <c r="Y146" s="7">
        <f t="shared" si="53"/>
        <v>2.684348250288636</v>
      </c>
      <c r="Z146" s="7">
        <f t="shared" si="54"/>
        <v>2.8077013507651998</v>
      </c>
      <c r="AA146" s="4">
        <f t="shared" si="55"/>
        <v>2.8567622430293795</v>
      </c>
      <c r="AC146" t="s">
        <v>845</v>
      </c>
    </row>
    <row r="147" spans="1:29">
      <c r="A147" t="s">
        <v>398</v>
      </c>
      <c r="B147">
        <v>-574.95893626300006</v>
      </c>
      <c r="C147">
        <v>111.93</v>
      </c>
      <c r="D147">
        <v>106.251</v>
      </c>
      <c r="E147">
        <v>103.559</v>
      </c>
      <c r="F147" s="3">
        <f t="shared" si="38"/>
        <v>3.6373537048839264</v>
      </c>
      <c r="G147" s="4">
        <f t="shared" si="39"/>
        <v>3.7073537048839285</v>
      </c>
      <c r="H147" s="4">
        <f t="shared" si="40"/>
        <v>3.7103537048839144</v>
      </c>
      <c r="I147">
        <v>-573.63194510245205</v>
      </c>
      <c r="J147">
        <v>-574.24720941929604</v>
      </c>
      <c r="K147">
        <v>-574.42999244461498</v>
      </c>
      <c r="L147">
        <f t="shared" si="41"/>
        <v>-574.53198890309238</v>
      </c>
      <c r="M147">
        <f t="shared" si="42"/>
        <v>-574.55680126434845</v>
      </c>
      <c r="N147" s="6">
        <f t="shared" si="43"/>
        <v>-574.56666981712078</v>
      </c>
      <c r="O147" s="7">
        <f t="shared" si="44"/>
        <v>3.3804897696185896</v>
      </c>
      <c r="P147" s="7">
        <f t="shared" si="45"/>
        <v>3.1432717209130279</v>
      </c>
      <c r="Q147" s="7">
        <f t="shared" si="46"/>
        <v>3.549726006752588</v>
      </c>
      <c r="R147" s="3">
        <f t="shared" si="47"/>
        <v>3.7113839613332753</v>
      </c>
      <c r="S147" s="7">
        <f t="shared" si="48"/>
        <v>3.4504897696185992</v>
      </c>
      <c r="T147" s="7">
        <f t="shared" si="49"/>
        <v>3.2132717209130419</v>
      </c>
      <c r="U147" s="7">
        <f t="shared" si="50"/>
        <v>3.6197260067526003</v>
      </c>
      <c r="V147" s="4">
        <f t="shared" si="51"/>
        <v>3.781383961333276</v>
      </c>
      <c r="X147" s="7">
        <f t="shared" si="52"/>
        <v>3.4534897696185851</v>
      </c>
      <c r="Y147" s="7">
        <f t="shared" si="53"/>
        <v>3.2162717209130278</v>
      </c>
      <c r="Z147" s="7">
        <f t="shared" si="54"/>
        <v>3.6227260067525862</v>
      </c>
      <c r="AA147" s="4">
        <f t="shared" si="55"/>
        <v>3.7843839613332619</v>
      </c>
      <c r="AC147" t="s">
        <v>846</v>
      </c>
    </row>
    <row r="148" spans="1:29">
      <c r="A148" t="s">
        <v>399</v>
      </c>
      <c r="B148">
        <v>-574.95892694899999</v>
      </c>
      <c r="C148">
        <v>112.30200000000001</v>
      </c>
      <c r="D148">
        <v>106.694</v>
      </c>
      <c r="E148">
        <v>104.036</v>
      </c>
      <c r="F148" s="3">
        <f t="shared" si="38"/>
        <v>3.6431983282616636</v>
      </c>
      <c r="G148" s="4">
        <f t="shared" si="39"/>
        <v>4.0851983282616686</v>
      </c>
      <c r="H148" s="4">
        <f t="shared" si="40"/>
        <v>4.1931983282616585</v>
      </c>
      <c r="I148">
        <v>-573.63110054499305</v>
      </c>
      <c r="J148">
        <v>-574.24640205793105</v>
      </c>
      <c r="K148">
        <v>-574.429179075045</v>
      </c>
      <c r="L148">
        <f t="shared" si="41"/>
        <v>-574.53119875820516</v>
      </c>
      <c r="M148">
        <f t="shared" si="42"/>
        <v>-574.55598372648456</v>
      </c>
      <c r="N148" s="6">
        <f t="shared" si="43"/>
        <v>-574.56584138432277</v>
      </c>
      <c r="O148" s="7">
        <f t="shared" si="44"/>
        <v>3.8908868889183417</v>
      </c>
      <c r="P148" s="7">
        <f t="shared" si="45"/>
        <v>3.6390951315117621</v>
      </c>
      <c r="Q148" s="7">
        <f t="shared" si="46"/>
        <v>4.0627387700153683</v>
      </c>
      <c r="R148" s="3">
        <f t="shared" si="47"/>
        <v>4.2312333990864577</v>
      </c>
      <c r="S148" s="7">
        <f t="shared" si="48"/>
        <v>4.3328868889183525</v>
      </c>
      <c r="T148" s="7">
        <f t="shared" si="49"/>
        <v>4.0810951315117734</v>
      </c>
      <c r="U148" s="7">
        <f t="shared" si="50"/>
        <v>4.5047387700153791</v>
      </c>
      <c r="V148" s="4">
        <f t="shared" si="51"/>
        <v>4.6732333990864703</v>
      </c>
      <c r="X148" s="7">
        <f t="shared" si="52"/>
        <v>4.4408868889183424</v>
      </c>
      <c r="Y148" s="7">
        <f t="shared" si="53"/>
        <v>4.1890951315117633</v>
      </c>
      <c r="Z148" s="7">
        <f t="shared" si="54"/>
        <v>4.612738770015369</v>
      </c>
      <c r="AA148" s="4">
        <f t="shared" si="55"/>
        <v>4.7812333990864602</v>
      </c>
      <c r="AC148" t="s">
        <v>847</v>
      </c>
    </row>
    <row r="149" spans="1:29">
      <c r="A149" t="s">
        <v>400</v>
      </c>
      <c r="B149">
        <v>-574.95891781</v>
      </c>
      <c r="C149">
        <v>112.101</v>
      </c>
      <c r="D149">
        <v>106.425</v>
      </c>
      <c r="E149">
        <v>103.733</v>
      </c>
      <c r="F149" s="3">
        <f t="shared" si="38"/>
        <v>3.6489331374282266</v>
      </c>
      <c r="G149" s="4">
        <f t="shared" si="39"/>
        <v>3.8899331374282298</v>
      </c>
      <c r="H149" s="4">
        <f t="shared" si="40"/>
        <v>3.89593313742823</v>
      </c>
      <c r="I149">
        <v>-573.63158064125196</v>
      </c>
      <c r="J149">
        <v>-574.24716796975895</v>
      </c>
      <c r="K149">
        <v>-574.43011620339405</v>
      </c>
      <c r="L149">
        <f t="shared" si="41"/>
        <v>-574.53209696181079</v>
      </c>
      <c r="M149">
        <f t="shared" si="42"/>
        <v>-574.55703963919507</v>
      </c>
      <c r="N149" s="6">
        <f t="shared" si="43"/>
        <v>-574.56696002224578</v>
      </c>
      <c r="O149" s="7">
        <f t="shared" si="44"/>
        <v>3.3028299620038437</v>
      </c>
      <c r="P149" s="7">
        <f t="shared" si="45"/>
        <v>3.0754638502630813</v>
      </c>
      <c r="Q149" s="7">
        <f t="shared" si="46"/>
        <v>3.4001435297125653</v>
      </c>
      <c r="R149" s="3">
        <f t="shared" si="47"/>
        <v>3.5292774930424207</v>
      </c>
      <c r="S149" s="7">
        <f t="shared" si="48"/>
        <v>3.5438299620038407</v>
      </c>
      <c r="T149" s="7">
        <f t="shared" si="49"/>
        <v>3.3164638502630766</v>
      </c>
      <c r="U149" s="7">
        <f t="shared" si="50"/>
        <v>3.6411435297125649</v>
      </c>
      <c r="V149" s="4">
        <f t="shared" si="51"/>
        <v>3.7702774930424141</v>
      </c>
      <c r="X149" s="7">
        <f t="shared" si="52"/>
        <v>3.5498299620038409</v>
      </c>
      <c r="Y149" s="7">
        <f t="shared" si="53"/>
        <v>3.3224638502630768</v>
      </c>
      <c r="Z149" s="7">
        <f t="shared" si="54"/>
        <v>3.6471435297125652</v>
      </c>
      <c r="AA149" s="4">
        <f t="shared" si="55"/>
        <v>3.7762774930424143</v>
      </c>
      <c r="AC149" t="s">
        <v>848</v>
      </c>
    </row>
    <row r="150" spans="1:29">
      <c r="A150" t="s">
        <v>401</v>
      </c>
      <c r="B150">
        <v>-574.95887772699996</v>
      </c>
      <c r="C150">
        <v>111.226</v>
      </c>
      <c r="D150">
        <v>105.435</v>
      </c>
      <c r="E150">
        <v>102.69199999999999</v>
      </c>
      <c r="F150" s="3">
        <f t="shared" si="38"/>
        <v>3.6740856001101152</v>
      </c>
      <c r="G150" s="4">
        <f t="shared" si="39"/>
        <v>3.0400856001101175</v>
      </c>
      <c r="H150" s="4">
        <f t="shared" si="40"/>
        <v>2.8800856001101067</v>
      </c>
      <c r="I150">
        <v>-573.63221928097505</v>
      </c>
      <c r="J150">
        <v>-574.24661990392099</v>
      </c>
      <c r="K150">
        <v>-574.42959380921002</v>
      </c>
      <c r="L150">
        <f t="shared" si="41"/>
        <v>-574.5309996208274</v>
      </c>
      <c r="M150">
        <f t="shared" si="42"/>
        <v>-574.55653505515579</v>
      </c>
      <c r="N150" s="6">
        <f t="shared" si="43"/>
        <v>-574.56669119380899</v>
      </c>
      <c r="O150" s="7">
        <f t="shared" si="44"/>
        <v>3.6306372669590168</v>
      </c>
      <c r="P150" s="7">
        <f t="shared" si="45"/>
        <v>3.7640557247107531</v>
      </c>
      <c r="Q150" s="7">
        <f t="shared" si="46"/>
        <v>3.7167747999198091</v>
      </c>
      <c r="R150" s="3">
        <f t="shared" si="47"/>
        <v>3.6979698867414794</v>
      </c>
      <c r="S150" s="7">
        <f t="shared" si="48"/>
        <v>2.9966372669590129</v>
      </c>
      <c r="T150" s="7">
        <f t="shared" si="49"/>
        <v>3.1300557247107577</v>
      </c>
      <c r="U150" s="7">
        <f t="shared" si="50"/>
        <v>3.0827747999198039</v>
      </c>
      <c r="V150" s="4">
        <f t="shared" si="51"/>
        <v>3.0639698867414751</v>
      </c>
      <c r="X150" s="7">
        <f t="shared" si="52"/>
        <v>2.8366372669590021</v>
      </c>
      <c r="Y150" s="7">
        <f t="shared" si="53"/>
        <v>2.9700557247107469</v>
      </c>
      <c r="Z150" s="7">
        <f t="shared" si="54"/>
        <v>2.9227747999197931</v>
      </c>
      <c r="AA150" s="4">
        <f t="shared" si="55"/>
        <v>2.9039698867414643</v>
      </c>
      <c r="AC150" t="s">
        <v>849</v>
      </c>
    </row>
    <row r="151" spans="1:29">
      <c r="A151" t="s">
        <v>402</v>
      </c>
      <c r="B151">
        <v>-574.95884942800001</v>
      </c>
      <c r="C151">
        <v>111.495</v>
      </c>
      <c r="D151">
        <v>105.70399999999999</v>
      </c>
      <c r="E151">
        <v>102.96</v>
      </c>
      <c r="F151" s="3">
        <f t="shared" si="38"/>
        <v>3.6918434909715905</v>
      </c>
      <c r="G151" s="4">
        <f t="shared" si="39"/>
        <v>3.3268434909715978</v>
      </c>
      <c r="H151" s="4">
        <f t="shared" si="40"/>
        <v>3.1658434909715822</v>
      </c>
      <c r="I151">
        <v>-573.62919735400806</v>
      </c>
      <c r="J151">
        <v>-574.24601943567995</v>
      </c>
      <c r="K151">
        <v>-574.42962300769898</v>
      </c>
      <c r="L151">
        <f t="shared" si="41"/>
        <v>-574.53151994205382</v>
      </c>
      <c r="M151">
        <f t="shared" si="42"/>
        <v>-574.55700109560382</v>
      </c>
      <c r="N151" s="6">
        <f t="shared" si="43"/>
        <v>-574.56713564531105</v>
      </c>
      <c r="O151" s="7">
        <f t="shared" si="44"/>
        <v>3.6123149382131738</v>
      </c>
      <c r="P151" s="7">
        <f t="shared" si="45"/>
        <v>3.4375492203183748</v>
      </c>
      <c r="Q151" s="7">
        <f t="shared" si="46"/>
        <v>3.4243299987727243</v>
      </c>
      <c r="R151" s="3">
        <f t="shared" si="47"/>
        <v>3.4190723539435615</v>
      </c>
      <c r="S151" s="7">
        <f t="shared" si="48"/>
        <v>3.2473149382131794</v>
      </c>
      <c r="T151" s="7">
        <f t="shared" si="49"/>
        <v>3.0725492203183791</v>
      </c>
      <c r="U151" s="7">
        <f t="shared" si="50"/>
        <v>3.0593299987727249</v>
      </c>
      <c r="V151" s="4">
        <f t="shared" si="51"/>
        <v>3.0540723539435675</v>
      </c>
      <c r="X151" s="7">
        <f t="shared" si="52"/>
        <v>3.0863149382131638</v>
      </c>
      <c r="Y151" s="7">
        <f t="shared" si="53"/>
        <v>2.9115492203183635</v>
      </c>
      <c r="Z151" s="7">
        <f t="shared" si="54"/>
        <v>2.8983299987727094</v>
      </c>
      <c r="AA151" s="4">
        <f t="shared" si="55"/>
        <v>2.8930723539435519</v>
      </c>
      <c r="AC151" t="s">
        <v>850</v>
      </c>
    </row>
    <row r="152" spans="1:29">
      <c r="A152" t="s">
        <v>403</v>
      </c>
      <c r="B152">
        <v>-574.95881726599998</v>
      </c>
      <c r="C152">
        <v>111.292</v>
      </c>
      <c r="D152">
        <v>105.48699999999999</v>
      </c>
      <c r="E152">
        <v>102.736</v>
      </c>
      <c r="F152" s="3">
        <f t="shared" si="38"/>
        <v>3.7120254510171593</v>
      </c>
      <c r="G152" s="4">
        <f t="shared" si="39"/>
        <v>3.144025451017157</v>
      </c>
      <c r="H152" s="4">
        <f t="shared" si="40"/>
        <v>2.9620254510171549</v>
      </c>
      <c r="I152">
        <v>-573.63050883762105</v>
      </c>
      <c r="J152">
        <v>-574.246727797267</v>
      </c>
      <c r="K152">
        <v>-574.43021559378803</v>
      </c>
      <c r="L152">
        <f t="shared" si="41"/>
        <v>-574.5319491443031</v>
      </c>
      <c r="M152">
        <f t="shared" si="42"/>
        <v>-574.55751336048013</v>
      </c>
      <c r="N152" s="6">
        <f t="shared" si="43"/>
        <v>-574.56768094645963</v>
      </c>
      <c r="O152" s="7">
        <f t="shared" si="44"/>
        <v>3.2404615471432381</v>
      </c>
      <c r="P152" s="7">
        <f t="shared" si="45"/>
        <v>3.1682207382684147</v>
      </c>
      <c r="Q152" s="7">
        <f t="shared" si="46"/>
        <v>3.1028789304830942</v>
      </c>
      <c r="R152" s="3">
        <f t="shared" si="47"/>
        <v>3.0768907114824326</v>
      </c>
      <c r="S152" s="7">
        <f t="shared" si="48"/>
        <v>2.6724615471432429</v>
      </c>
      <c r="T152" s="7">
        <f t="shared" si="49"/>
        <v>2.600220738268419</v>
      </c>
      <c r="U152" s="7">
        <f t="shared" si="50"/>
        <v>2.534878930483103</v>
      </c>
      <c r="V152" s="4">
        <f t="shared" si="51"/>
        <v>2.5088907114824366</v>
      </c>
      <c r="X152" s="7">
        <f t="shared" si="52"/>
        <v>2.4904615471432408</v>
      </c>
      <c r="Y152" s="7">
        <f t="shared" si="53"/>
        <v>2.4182207382684169</v>
      </c>
      <c r="Z152" s="7">
        <f t="shared" si="54"/>
        <v>2.3528789304831008</v>
      </c>
      <c r="AA152" s="4">
        <f t="shared" si="55"/>
        <v>2.3268907114824344</v>
      </c>
      <c r="AC152" t="s">
        <v>851</v>
      </c>
    </row>
    <row r="153" spans="1:29">
      <c r="A153" t="s">
        <v>404</v>
      </c>
      <c r="B153">
        <v>-574.95875069600004</v>
      </c>
      <c r="C153">
        <v>111.81399999999999</v>
      </c>
      <c r="D153">
        <v>106.122</v>
      </c>
      <c r="E153">
        <v>103.42400000000001</v>
      </c>
      <c r="F153" s="3">
        <f t="shared" si="38"/>
        <v>3.753798757343549</v>
      </c>
      <c r="G153" s="4">
        <f t="shared" si="39"/>
        <v>3.7077987573435394</v>
      </c>
      <c r="H153" s="4">
        <f t="shared" si="40"/>
        <v>3.6917987573435482</v>
      </c>
      <c r="I153">
        <v>-573.63004921071604</v>
      </c>
      <c r="J153">
        <v>-574.24634572129901</v>
      </c>
      <c r="K153">
        <v>-574.42969588848803</v>
      </c>
      <c r="L153">
        <f t="shared" si="41"/>
        <v>-574.53160296334033</v>
      </c>
      <c r="M153">
        <f t="shared" si="42"/>
        <v>-574.55689817249981</v>
      </c>
      <c r="N153" s="6">
        <f t="shared" si="43"/>
        <v>-574.56695876705203</v>
      </c>
      <c r="O153" s="7">
        <f t="shared" si="44"/>
        <v>3.56658155187159</v>
      </c>
      <c r="P153" s="7">
        <f t="shared" si="45"/>
        <v>3.38545257564284</v>
      </c>
      <c r="Q153" s="7">
        <f t="shared" si="46"/>
        <v>3.488915222678814</v>
      </c>
      <c r="R153" s="3">
        <f t="shared" si="47"/>
        <v>3.5300651390260236</v>
      </c>
      <c r="S153" s="7">
        <f t="shared" si="48"/>
        <v>3.5205815518715866</v>
      </c>
      <c r="T153" s="7">
        <f t="shared" si="49"/>
        <v>3.3394525756428379</v>
      </c>
      <c r="U153" s="7">
        <f t="shared" si="50"/>
        <v>3.4429152226788062</v>
      </c>
      <c r="V153" s="4">
        <f t="shared" si="51"/>
        <v>3.4840651390260149</v>
      </c>
      <c r="X153" s="7">
        <f t="shared" si="52"/>
        <v>3.5045815518715955</v>
      </c>
      <c r="Y153" s="7">
        <f t="shared" si="53"/>
        <v>3.3234525756428468</v>
      </c>
      <c r="Z153" s="7">
        <f t="shared" si="54"/>
        <v>3.4269152226788151</v>
      </c>
      <c r="AA153" s="4">
        <f t="shared" si="55"/>
        <v>3.4680651390260238</v>
      </c>
      <c r="AC153" t="s">
        <v>852</v>
      </c>
    </row>
    <row r="154" spans="1:29">
      <c r="A154" t="s">
        <v>405</v>
      </c>
      <c r="B154">
        <v>-574.95874214699995</v>
      </c>
      <c r="C154">
        <v>111.633</v>
      </c>
      <c r="D154">
        <v>105.94799999999999</v>
      </c>
      <c r="E154">
        <v>103.25</v>
      </c>
      <c r="F154" s="3">
        <f t="shared" si="38"/>
        <v>3.7591633359774517</v>
      </c>
      <c r="G154" s="4">
        <f t="shared" si="39"/>
        <v>3.5321633359774438</v>
      </c>
      <c r="H154" s="4">
        <f t="shared" si="40"/>
        <v>3.5231633359774435</v>
      </c>
      <c r="I154">
        <v>-573.63074498333901</v>
      </c>
      <c r="J154">
        <v>-574.24595264638594</v>
      </c>
      <c r="K154">
        <v>-574.42931201500005</v>
      </c>
      <c r="L154">
        <f t="shared" si="41"/>
        <v>-574.53070590756772</v>
      </c>
      <c r="M154">
        <f t="shared" si="42"/>
        <v>-574.55652068265647</v>
      </c>
      <c r="N154" s="6">
        <f t="shared" si="43"/>
        <v>-574.56678792274863</v>
      </c>
      <c r="O154" s="7">
        <f t="shared" si="44"/>
        <v>3.8074658062984055</v>
      </c>
      <c r="P154" s="7">
        <f t="shared" si="45"/>
        <v>3.9483635807865025</v>
      </c>
      <c r="Q154" s="7">
        <f t="shared" si="46"/>
        <v>3.7257936795557458</v>
      </c>
      <c r="R154" s="3">
        <f t="shared" si="47"/>
        <v>3.6372715597245491</v>
      </c>
      <c r="S154" s="7">
        <f t="shared" si="48"/>
        <v>3.5804658062984061</v>
      </c>
      <c r="T154" s="7">
        <f t="shared" si="49"/>
        <v>3.7213635807865018</v>
      </c>
      <c r="U154" s="7">
        <f t="shared" si="50"/>
        <v>3.4987936795557459</v>
      </c>
      <c r="V154" s="4">
        <f t="shared" si="51"/>
        <v>3.4102715597245492</v>
      </c>
      <c r="X154" s="7">
        <f t="shared" si="52"/>
        <v>3.5714658062984057</v>
      </c>
      <c r="Y154" s="7">
        <f t="shared" si="53"/>
        <v>3.7123635807865014</v>
      </c>
      <c r="Z154" s="7">
        <f t="shared" si="54"/>
        <v>3.4897936795557456</v>
      </c>
      <c r="AA154" s="4">
        <f t="shared" si="55"/>
        <v>3.4012715597245489</v>
      </c>
      <c r="AC154" t="s">
        <v>853</v>
      </c>
    </row>
    <row r="155" spans="1:29">
      <c r="A155" t="s">
        <v>406</v>
      </c>
      <c r="B155">
        <v>-574.958713676</v>
      </c>
      <c r="C155">
        <v>112.17100000000001</v>
      </c>
      <c r="D155">
        <v>106.518</v>
      </c>
      <c r="E155">
        <v>103.839</v>
      </c>
      <c r="F155" s="3">
        <f t="shared" si="38"/>
        <v>3.7770291584702171</v>
      </c>
      <c r="G155" s="4">
        <f t="shared" si="39"/>
        <v>4.0880291584702206</v>
      </c>
      <c r="H155" s="4">
        <f t="shared" si="40"/>
        <v>4.130029158470208</v>
      </c>
      <c r="I155">
        <v>-573.630919138178</v>
      </c>
      <c r="J155">
        <v>-574.24607616098206</v>
      </c>
      <c r="K155">
        <v>-574.42899882236202</v>
      </c>
      <c r="L155">
        <f t="shared" si="41"/>
        <v>-574.5308059829656</v>
      </c>
      <c r="M155">
        <f t="shared" si="42"/>
        <v>-574.55590451697788</v>
      </c>
      <c r="N155" s="6">
        <f t="shared" si="43"/>
        <v>-574.56588688846011</v>
      </c>
      <c r="O155" s="7">
        <f t="shared" si="44"/>
        <v>4.0039971570358537</v>
      </c>
      <c r="P155" s="7">
        <f t="shared" si="45"/>
        <v>3.8855653194837347</v>
      </c>
      <c r="Q155" s="7">
        <f t="shared" si="46"/>
        <v>4.1124434866935013</v>
      </c>
      <c r="R155" s="3">
        <f t="shared" si="47"/>
        <v>4.2026791213321841</v>
      </c>
      <c r="S155" s="7">
        <f t="shared" si="48"/>
        <v>4.3149971570358616</v>
      </c>
      <c r="T155" s="7">
        <f t="shared" si="49"/>
        <v>4.1965653194837387</v>
      </c>
      <c r="U155" s="7">
        <f t="shared" si="50"/>
        <v>4.4234434866935146</v>
      </c>
      <c r="V155" s="4">
        <f t="shared" si="51"/>
        <v>4.5136791213321885</v>
      </c>
      <c r="X155" s="7">
        <f t="shared" si="52"/>
        <v>4.356997157035849</v>
      </c>
      <c r="Y155" s="7">
        <f t="shared" si="53"/>
        <v>4.2385653194837261</v>
      </c>
      <c r="Z155" s="7">
        <f t="shared" si="54"/>
        <v>4.465443486693502</v>
      </c>
      <c r="AA155" s="4">
        <f t="shared" si="55"/>
        <v>4.5556791213321759</v>
      </c>
      <c r="AC155" t="s">
        <v>854</v>
      </c>
    </row>
    <row r="156" spans="1:29">
      <c r="A156" t="s">
        <v>407</v>
      </c>
      <c r="B156">
        <v>-574.95870357399997</v>
      </c>
      <c r="C156">
        <v>110.096</v>
      </c>
      <c r="D156">
        <v>103.95399999999999</v>
      </c>
      <c r="E156">
        <v>101.053</v>
      </c>
      <c r="F156" s="3">
        <f t="shared" si="38"/>
        <v>3.7833682592999716</v>
      </c>
      <c r="G156" s="4">
        <f t="shared" si="39"/>
        <v>2.0193682592999807</v>
      </c>
      <c r="H156" s="4">
        <f t="shared" si="40"/>
        <v>1.3503682592999695</v>
      </c>
      <c r="I156">
        <v>-573.63131774116698</v>
      </c>
      <c r="J156">
        <v>-574.24709185112704</v>
      </c>
      <c r="K156">
        <v>-574.43032336348597</v>
      </c>
      <c r="L156">
        <f t="shared" si="41"/>
        <v>-574.5321072963086</v>
      </c>
      <c r="M156">
        <f t="shared" si="42"/>
        <v>-574.55744332869972</v>
      </c>
      <c r="N156" s="6">
        <f t="shared" si="43"/>
        <v>-574.5675201597644</v>
      </c>
      <c r="O156" s="7">
        <f t="shared" si="44"/>
        <v>3.172835039583656</v>
      </c>
      <c r="P156" s="7">
        <f t="shared" si="45"/>
        <v>3.0689788548784867</v>
      </c>
      <c r="Q156" s="7">
        <f t="shared" si="46"/>
        <v>3.1468245368839152</v>
      </c>
      <c r="R156" s="3">
        <f t="shared" si="47"/>
        <v>3.1777858876693683</v>
      </c>
      <c r="S156" s="7">
        <f t="shared" si="48"/>
        <v>1.4088350395836642</v>
      </c>
      <c r="T156" s="7">
        <f t="shared" si="49"/>
        <v>1.3049788548784846</v>
      </c>
      <c r="U156" s="7">
        <f t="shared" si="50"/>
        <v>1.3828245368839163</v>
      </c>
      <c r="V156" s="4">
        <f t="shared" si="51"/>
        <v>1.413785887669377</v>
      </c>
      <c r="X156" s="7">
        <f t="shared" si="52"/>
        <v>0.73983503958365304</v>
      </c>
      <c r="Y156" s="7">
        <f t="shared" si="53"/>
        <v>0.6359788548784735</v>
      </c>
      <c r="Z156" s="7">
        <f t="shared" si="54"/>
        <v>0.71382453688390513</v>
      </c>
      <c r="AA156" s="4">
        <f t="shared" si="55"/>
        <v>0.74478588766936582</v>
      </c>
      <c r="AB156" t="s">
        <v>251</v>
      </c>
      <c r="AC156" t="s">
        <v>855</v>
      </c>
    </row>
    <row r="157" spans="1:29">
      <c r="A157" t="s">
        <v>408</v>
      </c>
      <c r="B157">
        <v>-574.95868535099999</v>
      </c>
      <c r="C157">
        <v>110.94799999999999</v>
      </c>
      <c r="D157">
        <v>105.098</v>
      </c>
      <c r="E157">
        <v>102.325</v>
      </c>
      <c r="F157" s="3">
        <f t="shared" si="38"/>
        <v>3.7948033646197592</v>
      </c>
      <c r="G157" s="4">
        <f t="shared" si="39"/>
        <v>2.8828033646197468</v>
      </c>
      <c r="H157" s="4">
        <f t="shared" si="40"/>
        <v>2.6338033646197516</v>
      </c>
      <c r="I157">
        <v>-573.628952731445</v>
      </c>
      <c r="J157">
        <v>-574.24611706213295</v>
      </c>
      <c r="K157">
        <v>-574.42986530831604</v>
      </c>
      <c r="L157">
        <f t="shared" si="41"/>
        <v>-574.53177598090849</v>
      </c>
      <c r="M157">
        <f t="shared" si="42"/>
        <v>-574.55734376637258</v>
      </c>
      <c r="N157" s="6">
        <f t="shared" si="43"/>
        <v>-574.56751277195497</v>
      </c>
      <c r="O157" s="7">
        <f t="shared" si="44"/>
        <v>3.4602690029875256</v>
      </c>
      <c r="P157" s="7">
        <f t="shared" si="45"/>
        <v>3.2768824106951482</v>
      </c>
      <c r="Q157" s="7">
        <f t="shared" si="46"/>
        <v>3.2093008414281443</v>
      </c>
      <c r="R157" s="3">
        <f t="shared" si="47"/>
        <v>3.1824218081556053</v>
      </c>
      <c r="S157" s="7">
        <f t="shared" si="48"/>
        <v>2.5482690029875243</v>
      </c>
      <c r="T157" s="7">
        <f t="shared" si="49"/>
        <v>2.3648824106951452</v>
      </c>
      <c r="U157" s="7">
        <f t="shared" si="50"/>
        <v>2.2973008414281395</v>
      </c>
      <c r="V157" s="4">
        <f t="shared" si="51"/>
        <v>2.2704218081556036</v>
      </c>
      <c r="X157" s="7">
        <f t="shared" si="52"/>
        <v>2.2992690029875291</v>
      </c>
      <c r="Y157" s="7">
        <f t="shared" si="53"/>
        <v>2.1158824106951499</v>
      </c>
      <c r="Z157" s="7">
        <f t="shared" si="54"/>
        <v>2.0483008414281443</v>
      </c>
      <c r="AA157" s="4">
        <f t="shared" si="55"/>
        <v>2.0214218081556083</v>
      </c>
      <c r="AC157" t="s">
        <v>856</v>
      </c>
    </row>
    <row r="158" spans="1:29">
      <c r="A158" t="s">
        <v>409</v>
      </c>
      <c r="B158">
        <v>-574.95868000300004</v>
      </c>
      <c r="C158">
        <v>111.678</v>
      </c>
      <c r="D158">
        <v>105.971</v>
      </c>
      <c r="E158">
        <v>103.264</v>
      </c>
      <c r="F158" s="3">
        <f t="shared" si="38"/>
        <v>3.7981592853066628</v>
      </c>
      <c r="G158" s="4">
        <f t="shared" si="39"/>
        <v>3.6161592853066651</v>
      </c>
      <c r="H158" s="4">
        <f t="shared" si="40"/>
        <v>3.5761592853066588</v>
      </c>
      <c r="I158">
        <v>-573.63111793289204</v>
      </c>
      <c r="J158">
        <v>-574.24674708703799</v>
      </c>
      <c r="K158">
        <v>-574.42984839017504</v>
      </c>
      <c r="L158">
        <f t="shared" si="41"/>
        <v>-574.53169543838555</v>
      </c>
      <c r="M158">
        <f t="shared" si="42"/>
        <v>-574.55687802053569</v>
      </c>
      <c r="N158" s="6">
        <f t="shared" si="43"/>
        <v>-574.56689382025456</v>
      </c>
      <c r="O158" s="7">
        <f t="shared" si="44"/>
        <v>3.4708852969196431</v>
      </c>
      <c r="P158" s="7">
        <f t="shared" si="45"/>
        <v>3.3274236077173382</v>
      </c>
      <c r="Q158" s="7">
        <f t="shared" si="46"/>
        <v>3.501560771290225</v>
      </c>
      <c r="R158" s="3">
        <f t="shared" si="47"/>
        <v>3.5708198704020515</v>
      </c>
      <c r="S158" s="7">
        <f t="shared" si="48"/>
        <v>3.2888852969196449</v>
      </c>
      <c r="T158" s="7">
        <f t="shared" si="49"/>
        <v>3.1454236077173334</v>
      </c>
      <c r="U158" s="7">
        <f t="shared" si="50"/>
        <v>3.3195607712902273</v>
      </c>
      <c r="V158" s="4">
        <f t="shared" si="51"/>
        <v>3.3888198704020454</v>
      </c>
      <c r="X158" s="7">
        <f t="shared" si="52"/>
        <v>3.2488852969196387</v>
      </c>
      <c r="Y158" s="7">
        <f t="shared" si="53"/>
        <v>3.1054236077173272</v>
      </c>
      <c r="Z158" s="7">
        <f t="shared" si="54"/>
        <v>3.2795607712902211</v>
      </c>
      <c r="AA158" s="4">
        <f t="shared" si="55"/>
        <v>3.3488198704020391</v>
      </c>
      <c r="AC158" t="s">
        <v>857</v>
      </c>
    </row>
    <row r="159" spans="1:29">
      <c r="A159" t="s">
        <v>410</v>
      </c>
      <c r="B159">
        <v>-574.95867265000004</v>
      </c>
      <c r="C159">
        <v>112.65300000000001</v>
      </c>
      <c r="D159">
        <v>107.113</v>
      </c>
      <c r="E159">
        <v>104.486</v>
      </c>
      <c r="F159" s="3">
        <f t="shared" si="38"/>
        <v>3.8027733625443183</v>
      </c>
      <c r="G159" s="4">
        <f t="shared" si="39"/>
        <v>4.5957733625443211</v>
      </c>
      <c r="H159" s="4">
        <f t="shared" si="40"/>
        <v>4.8027733625443148</v>
      </c>
      <c r="I159">
        <v>-573.63421503396205</v>
      </c>
      <c r="J159">
        <v>-574.24714789880795</v>
      </c>
      <c r="K159">
        <v>-574.42924424399405</v>
      </c>
      <c r="L159">
        <f t="shared" si="41"/>
        <v>-574.53084825339374</v>
      </c>
      <c r="M159">
        <f t="shared" si="42"/>
        <v>-574.55557666775462</v>
      </c>
      <c r="N159" s="6">
        <f t="shared" si="43"/>
        <v>-574.56541183255717</v>
      </c>
      <c r="O159" s="7">
        <f t="shared" si="44"/>
        <v>3.8499927553162796</v>
      </c>
      <c r="P159" s="7">
        <f t="shared" si="45"/>
        <v>3.8590402249265074</v>
      </c>
      <c r="Q159" s="7">
        <f t="shared" si="46"/>
        <v>4.3181719836632624</v>
      </c>
      <c r="R159" s="3">
        <f t="shared" si="47"/>
        <v>4.5007812059375594</v>
      </c>
      <c r="S159" s="7">
        <f t="shared" si="48"/>
        <v>4.6429927553162855</v>
      </c>
      <c r="T159" s="7">
        <f t="shared" si="49"/>
        <v>4.6520402249265089</v>
      </c>
      <c r="U159" s="7">
        <f t="shared" si="50"/>
        <v>5.1111719836632687</v>
      </c>
      <c r="V159" s="4">
        <f t="shared" si="51"/>
        <v>5.2937812059375631</v>
      </c>
      <c r="X159" s="7">
        <f t="shared" si="52"/>
        <v>4.8499927553162792</v>
      </c>
      <c r="Y159" s="7">
        <f t="shared" si="53"/>
        <v>4.8590402249265026</v>
      </c>
      <c r="Z159" s="7">
        <f t="shared" si="54"/>
        <v>5.3181719836632624</v>
      </c>
      <c r="AA159" s="4">
        <f t="shared" si="55"/>
        <v>5.5007812059375567</v>
      </c>
      <c r="AC159" t="s">
        <v>858</v>
      </c>
    </row>
    <row r="160" spans="1:29">
      <c r="A160" t="s">
        <v>411</v>
      </c>
      <c r="B160">
        <v>-574.95867217199998</v>
      </c>
      <c r="C160">
        <v>111.392</v>
      </c>
      <c r="D160">
        <v>105.581</v>
      </c>
      <c r="E160">
        <v>102.828</v>
      </c>
      <c r="F160" s="3">
        <f t="shared" si="38"/>
        <v>3.8030733121159459</v>
      </c>
      <c r="G160" s="4">
        <f t="shared" si="39"/>
        <v>3.3350733121159379</v>
      </c>
      <c r="H160" s="4">
        <f t="shared" si="40"/>
        <v>3.1450733121159402</v>
      </c>
      <c r="I160">
        <v>-573.62916898093295</v>
      </c>
      <c r="J160">
        <v>-574.246176251875</v>
      </c>
      <c r="K160">
        <v>-574.42964362513396</v>
      </c>
      <c r="L160">
        <f t="shared" si="41"/>
        <v>-574.53176247442536</v>
      </c>
      <c r="M160">
        <f t="shared" si="42"/>
        <v>-574.55692722284209</v>
      </c>
      <c r="N160" s="6">
        <f t="shared" si="43"/>
        <v>-574.56693592959869</v>
      </c>
      <c r="O160" s="7">
        <f t="shared" si="44"/>
        <v>3.5993773022213444</v>
      </c>
      <c r="P160" s="7">
        <f t="shared" si="45"/>
        <v>3.2853578569559874</v>
      </c>
      <c r="Q160" s="7">
        <f t="shared" si="46"/>
        <v>3.4706858573812744</v>
      </c>
      <c r="R160" s="3">
        <f t="shared" si="47"/>
        <v>3.544395857593388</v>
      </c>
      <c r="S160" s="7">
        <f t="shared" si="48"/>
        <v>3.1313773022213383</v>
      </c>
      <c r="T160" s="7">
        <f t="shared" si="49"/>
        <v>2.8173578569559794</v>
      </c>
      <c r="U160" s="7">
        <f t="shared" si="50"/>
        <v>3.002685857381266</v>
      </c>
      <c r="V160" s="4">
        <f t="shared" si="51"/>
        <v>3.0763958575933827</v>
      </c>
      <c r="X160" s="7">
        <f t="shared" si="52"/>
        <v>2.9413773022213405</v>
      </c>
      <c r="Y160" s="7">
        <f t="shared" si="53"/>
        <v>2.6273578569559817</v>
      </c>
      <c r="Z160" s="7">
        <f t="shared" si="54"/>
        <v>2.8126858573812683</v>
      </c>
      <c r="AA160" s="4">
        <f t="shared" si="55"/>
        <v>2.886395857593385</v>
      </c>
      <c r="AC160" t="s">
        <v>859</v>
      </c>
    </row>
    <row r="161" spans="1:29">
      <c r="A161" t="s">
        <v>412</v>
      </c>
      <c r="B161">
        <v>-574.95866953100006</v>
      </c>
      <c r="C161">
        <v>111.76300000000001</v>
      </c>
      <c r="D161">
        <v>106.02800000000001</v>
      </c>
      <c r="E161">
        <v>103.31100000000001</v>
      </c>
      <c r="F161" s="3">
        <f t="shared" si="38"/>
        <v>3.804730564615725</v>
      </c>
      <c r="G161" s="4">
        <f t="shared" si="39"/>
        <v>3.7077305646157299</v>
      </c>
      <c r="H161" s="4">
        <f t="shared" si="40"/>
        <v>3.629730564615727</v>
      </c>
      <c r="I161">
        <v>-573.630964072099</v>
      </c>
      <c r="J161">
        <v>-574.24661915120396</v>
      </c>
      <c r="K161">
        <v>-574.42974176117104</v>
      </c>
      <c r="L161">
        <f t="shared" si="41"/>
        <v>-574.53157950210402</v>
      </c>
      <c r="M161">
        <f t="shared" si="42"/>
        <v>-574.556786173506</v>
      </c>
      <c r="N161" s="6">
        <f t="shared" si="43"/>
        <v>-574.56681155417732</v>
      </c>
      <c r="O161" s="7">
        <f t="shared" si="44"/>
        <v>3.5377960082137747</v>
      </c>
      <c r="P161" s="7">
        <f t="shared" si="45"/>
        <v>3.4001747239378188</v>
      </c>
      <c r="Q161" s="7">
        <f t="shared" si="46"/>
        <v>3.559195653515963</v>
      </c>
      <c r="R161" s="3">
        <f t="shared" si="47"/>
        <v>3.6224426140974257</v>
      </c>
      <c r="S161" s="7">
        <f t="shared" si="48"/>
        <v>3.4407960082137805</v>
      </c>
      <c r="T161" s="7">
        <f t="shared" si="49"/>
        <v>3.3031747239378291</v>
      </c>
      <c r="U161" s="7">
        <f t="shared" si="50"/>
        <v>3.4621956535159626</v>
      </c>
      <c r="V161" s="4">
        <f t="shared" si="51"/>
        <v>3.5254426140974289</v>
      </c>
      <c r="X161" s="7">
        <f t="shared" si="52"/>
        <v>3.3627960082137776</v>
      </c>
      <c r="Y161" s="7">
        <f t="shared" si="53"/>
        <v>3.2251747239378261</v>
      </c>
      <c r="Z161" s="7">
        <f t="shared" si="54"/>
        <v>3.3841956535159596</v>
      </c>
      <c r="AA161" s="4">
        <f t="shared" si="55"/>
        <v>3.4474426140974259</v>
      </c>
      <c r="AC161" t="s">
        <v>860</v>
      </c>
    </row>
    <row r="162" spans="1:29">
      <c r="A162" t="s">
        <v>413</v>
      </c>
      <c r="B162">
        <v>-574.958668751</v>
      </c>
      <c r="C162">
        <v>112.09099999999999</v>
      </c>
      <c r="D162">
        <v>106.42</v>
      </c>
      <c r="E162">
        <v>103.73099999999999</v>
      </c>
      <c r="F162" s="3">
        <f t="shared" si="38"/>
        <v>3.8052200220449581</v>
      </c>
      <c r="G162" s="4">
        <f t="shared" si="39"/>
        <v>4.036220022044958</v>
      </c>
      <c r="H162" s="4">
        <f t="shared" si="40"/>
        <v>4.0502200220449538</v>
      </c>
      <c r="I162">
        <v>-573.63181780576497</v>
      </c>
      <c r="J162">
        <v>-574.24726862393504</v>
      </c>
      <c r="K162">
        <v>-574.43022804191605</v>
      </c>
      <c r="L162">
        <f t="shared" si="41"/>
        <v>-574.53213443120239</v>
      </c>
      <c r="M162">
        <f t="shared" si="42"/>
        <v>-574.55715923704656</v>
      </c>
      <c r="N162" s="6">
        <f t="shared" si="43"/>
        <v>-574.56711228482538</v>
      </c>
      <c r="O162" s="7">
        <f t="shared" si="44"/>
        <v>3.2326502287516803</v>
      </c>
      <c r="P162" s="7">
        <f t="shared" si="45"/>
        <v>3.0519514516679211</v>
      </c>
      <c r="Q162" s="7">
        <f t="shared" si="46"/>
        <v>3.3250947436134815</v>
      </c>
      <c r="R162" s="3">
        <f t="shared" si="47"/>
        <v>3.4337312802565103</v>
      </c>
      <c r="S162" s="7">
        <f t="shared" si="48"/>
        <v>3.4636502287516748</v>
      </c>
      <c r="T162" s="7">
        <f t="shared" si="49"/>
        <v>3.2829514516679126</v>
      </c>
      <c r="U162" s="7">
        <f t="shared" si="50"/>
        <v>3.5560947436134711</v>
      </c>
      <c r="V162" s="4">
        <f t="shared" si="51"/>
        <v>3.664731280256504</v>
      </c>
      <c r="X162" s="7">
        <f t="shared" si="52"/>
        <v>3.4776502287516706</v>
      </c>
      <c r="Y162" s="7">
        <f t="shared" si="53"/>
        <v>3.2969514516679084</v>
      </c>
      <c r="Z162" s="7">
        <f t="shared" si="54"/>
        <v>3.5700947436134669</v>
      </c>
      <c r="AA162" s="4">
        <f t="shared" si="55"/>
        <v>3.6787312802564998</v>
      </c>
      <c r="AC162" t="s">
        <v>861</v>
      </c>
    </row>
    <row r="163" spans="1:29">
      <c r="A163" t="s">
        <v>414</v>
      </c>
      <c r="B163">
        <v>-574.958647359</v>
      </c>
      <c r="C163">
        <v>112.28400000000001</v>
      </c>
      <c r="D163">
        <v>106.663</v>
      </c>
      <c r="E163">
        <v>103.997</v>
      </c>
      <c r="F163" s="3">
        <f t="shared" si="38"/>
        <v>3.8186437049352508</v>
      </c>
      <c r="G163" s="4">
        <f t="shared" si="39"/>
        <v>4.2426437049352614</v>
      </c>
      <c r="H163" s="4">
        <f t="shared" si="40"/>
        <v>4.3296437049352505</v>
      </c>
      <c r="I163">
        <v>-573.63146964358896</v>
      </c>
      <c r="J163">
        <v>-574.24626388962201</v>
      </c>
      <c r="K163">
        <v>-574.42922721716104</v>
      </c>
      <c r="L163">
        <f t="shared" si="41"/>
        <v>-574.53082579778595</v>
      </c>
      <c r="M163">
        <f t="shared" si="42"/>
        <v>-574.55616112461348</v>
      </c>
      <c r="N163" s="6">
        <f t="shared" si="43"/>
        <v>-574.56623767505653</v>
      </c>
      <c r="O163" s="7">
        <f t="shared" si="44"/>
        <v>3.860677254513333</v>
      </c>
      <c r="P163" s="7">
        <f t="shared" si="45"/>
        <v>3.8731313317881835</v>
      </c>
      <c r="Q163" s="7">
        <f t="shared" si="46"/>
        <v>3.951419761640111</v>
      </c>
      <c r="R163" s="3">
        <f t="shared" si="47"/>
        <v>3.9825572051625975</v>
      </c>
      <c r="S163" s="7">
        <f t="shared" si="48"/>
        <v>4.2846772545133405</v>
      </c>
      <c r="T163" s="7">
        <f t="shared" si="49"/>
        <v>4.2971313317881936</v>
      </c>
      <c r="U163" s="7">
        <f t="shared" si="50"/>
        <v>4.3754197616401171</v>
      </c>
      <c r="V163" s="4">
        <f t="shared" si="51"/>
        <v>4.4065572051625992</v>
      </c>
      <c r="X163" s="7">
        <f t="shared" si="52"/>
        <v>4.3716772545133296</v>
      </c>
      <c r="Y163" s="7">
        <f t="shared" si="53"/>
        <v>4.3841313317881827</v>
      </c>
      <c r="Z163" s="7">
        <f t="shared" si="54"/>
        <v>4.4624197616401062</v>
      </c>
      <c r="AA163" s="4">
        <f t="shared" si="55"/>
        <v>4.4935572051625883</v>
      </c>
      <c r="AC163" t="s">
        <v>862</v>
      </c>
    </row>
    <row r="164" spans="1:29">
      <c r="A164" t="s">
        <v>415</v>
      </c>
      <c r="B164">
        <v>-574.95864731100005</v>
      </c>
      <c r="C164">
        <v>112.08799999999999</v>
      </c>
      <c r="D164">
        <v>106.435</v>
      </c>
      <c r="E164">
        <v>103.754</v>
      </c>
      <c r="F164" s="3">
        <f t="shared" si="38"/>
        <v>3.8186738253573136</v>
      </c>
      <c r="G164" s="4">
        <f t="shared" si="39"/>
        <v>4.0466738253573027</v>
      </c>
      <c r="H164" s="4">
        <f t="shared" si="40"/>
        <v>4.0866738253573089</v>
      </c>
      <c r="I164">
        <v>-573.63178409516399</v>
      </c>
      <c r="J164">
        <v>-574.24668523092396</v>
      </c>
      <c r="K164">
        <v>-574.42950311826496</v>
      </c>
      <c r="L164">
        <f t="shared" si="41"/>
        <v>-574.53129661376136</v>
      </c>
      <c r="M164">
        <f t="shared" si="42"/>
        <v>-574.55633612411668</v>
      </c>
      <c r="N164" s="6">
        <f t="shared" si="43"/>
        <v>-574.56629502028079</v>
      </c>
      <c r="O164" s="7">
        <f t="shared" si="44"/>
        <v>3.6875466951111471</v>
      </c>
      <c r="P164" s="7">
        <f t="shared" si="45"/>
        <v>3.5776898419228393</v>
      </c>
      <c r="Q164" s="7">
        <f t="shared" si="46"/>
        <v>3.8416059136560836</v>
      </c>
      <c r="R164" s="3">
        <f t="shared" si="47"/>
        <v>3.9465725330654466</v>
      </c>
      <c r="S164" s="7">
        <f t="shared" si="48"/>
        <v>3.9155466951111464</v>
      </c>
      <c r="T164" s="7">
        <f t="shared" si="49"/>
        <v>3.8056898419228276</v>
      </c>
      <c r="U164" s="7">
        <f t="shared" si="50"/>
        <v>4.0696059136560763</v>
      </c>
      <c r="V164" s="4">
        <f t="shared" si="51"/>
        <v>4.1745725330654437</v>
      </c>
      <c r="X164" s="7">
        <f t="shared" si="52"/>
        <v>3.9555466951111526</v>
      </c>
      <c r="Y164" s="7">
        <f t="shared" si="53"/>
        <v>3.8456898419228338</v>
      </c>
      <c r="Z164" s="7">
        <f t="shared" si="54"/>
        <v>4.1096059136560825</v>
      </c>
      <c r="AA164" s="4">
        <f t="shared" si="55"/>
        <v>4.21457253306545</v>
      </c>
      <c r="AC164" t="s">
        <v>863</v>
      </c>
    </row>
    <row r="165" spans="1:29">
      <c r="A165" t="s">
        <v>416</v>
      </c>
      <c r="B165">
        <v>-574.95863832099997</v>
      </c>
      <c r="C165">
        <v>111.79300000000001</v>
      </c>
      <c r="D165">
        <v>106.059</v>
      </c>
      <c r="E165">
        <v>103.342</v>
      </c>
      <c r="F165" s="3">
        <f t="shared" si="38"/>
        <v>3.8243151356721095</v>
      </c>
      <c r="G165" s="4">
        <f t="shared" si="39"/>
        <v>3.7573151356721155</v>
      </c>
      <c r="H165" s="4">
        <f t="shared" si="40"/>
        <v>3.6803151356721031</v>
      </c>
      <c r="I165">
        <v>-573.63310433298102</v>
      </c>
      <c r="J165">
        <v>-574.24750996542298</v>
      </c>
      <c r="K165">
        <v>-574.43019791127404</v>
      </c>
      <c r="L165">
        <f t="shared" si="41"/>
        <v>-574.53189200101042</v>
      </c>
      <c r="M165">
        <f t="shared" si="42"/>
        <v>-574.55694076801626</v>
      </c>
      <c r="N165" s="6">
        <f t="shared" si="43"/>
        <v>-574.56690334580264</v>
      </c>
      <c r="O165" s="7">
        <f t="shared" si="44"/>
        <v>3.2515574923814672</v>
      </c>
      <c r="P165" s="7">
        <f t="shared" si="45"/>
        <v>3.2040786963812371</v>
      </c>
      <c r="Q165" s="7">
        <f t="shared" si="46"/>
        <v>3.4621861321249527</v>
      </c>
      <c r="R165" s="3">
        <f t="shared" si="47"/>
        <v>3.5648424986398721</v>
      </c>
      <c r="S165" s="7">
        <f t="shared" si="48"/>
        <v>3.1845574923814723</v>
      </c>
      <c r="T165" s="7">
        <f t="shared" si="49"/>
        <v>3.1370786963812378</v>
      </c>
      <c r="U165" s="7">
        <f t="shared" si="50"/>
        <v>3.3951861321249623</v>
      </c>
      <c r="V165" s="4">
        <f t="shared" si="51"/>
        <v>3.4978424986398835</v>
      </c>
      <c r="X165" s="7">
        <f t="shared" si="52"/>
        <v>3.10755749238146</v>
      </c>
      <c r="Y165" s="7">
        <f t="shared" si="53"/>
        <v>3.0600786963812254</v>
      </c>
      <c r="Z165" s="7">
        <f t="shared" si="54"/>
        <v>3.3181861321249499</v>
      </c>
      <c r="AA165" s="4">
        <f t="shared" si="55"/>
        <v>3.4208424986398711</v>
      </c>
      <c r="AC165" t="s">
        <v>864</v>
      </c>
    </row>
    <row r="166" spans="1:29">
      <c r="A166" t="s">
        <v>417</v>
      </c>
      <c r="B166">
        <v>-574.958617559</v>
      </c>
      <c r="C166">
        <v>112.301</v>
      </c>
      <c r="D166">
        <v>106.676</v>
      </c>
      <c r="E166">
        <v>104.009</v>
      </c>
      <c r="F166" s="3">
        <f t="shared" si="38"/>
        <v>3.8373434875591235</v>
      </c>
      <c r="G166" s="4">
        <f t="shared" si="39"/>
        <v>4.2783434875591269</v>
      </c>
      <c r="H166" s="4">
        <f t="shared" si="40"/>
        <v>4.3603434875591205</v>
      </c>
      <c r="I166">
        <v>-573.62989329704999</v>
      </c>
      <c r="J166">
        <v>-574.245716699063</v>
      </c>
      <c r="K166">
        <v>-574.42874766673901</v>
      </c>
      <c r="L166">
        <f t="shared" si="41"/>
        <v>-574.53075495942335</v>
      </c>
      <c r="M166">
        <f t="shared" si="42"/>
        <v>-574.55572850068233</v>
      </c>
      <c r="N166" s="6">
        <f t="shared" si="43"/>
        <v>-574.56566115913745</v>
      </c>
      <c r="O166" s="7">
        <f t="shared" si="44"/>
        <v>4.1615996924740601</v>
      </c>
      <c r="P166" s="7">
        <f t="shared" si="45"/>
        <v>3.9175830761648975</v>
      </c>
      <c r="Q166" s="7">
        <f t="shared" si="46"/>
        <v>4.2228953815138173</v>
      </c>
      <c r="R166" s="3">
        <f t="shared" si="47"/>
        <v>4.3443264121597611</v>
      </c>
      <c r="S166" s="7">
        <f t="shared" si="48"/>
        <v>4.6025996924740582</v>
      </c>
      <c r="T166" s="7">
        <f t="shared" si="49"/>
        <v>4.3585830761649049</v>
      </c>
      <c r="U166" s="7">
        <f t="shared" si="50"/>
        <v>4.6638953815138251</v>
      </c>
      <c r="V166" s="4">
        <f t="shared" si="51"/>
        <v>4.7853264121597618</v>
      </c>
      <c r="X166" s="7">
        <f t="shared" si="52"/>
        <v>4.6845996924740518</v>
      </c>
      <c r="Y166" s="7">
        <f t="shared" si="53"/>
        <v>4.4405830761648986</v>
      </c>
      <c r="Z166" s="7">
        <f t="shared" si="54"/>
        <v>4.7458953815138187</v>
      </c>
      <c r="AA166" s="4">
        <f t="shared" si="55"/>
        <v>4.8673264121597555</v>
      </c>
      <c r="AC166" t="s">
        <v>865</v>
      </c>
    </row>
    <row r="167" spans="1:29">
      <c r="A167" t="s">
        <v>418</v>
      </c>
      <c r="B167">
        <v>-574.958567765</v>
      </c>
      <c r="C167">
        <v>111.717</v>
      </c>
      <c r="D167">
        <v>106.018</v>
      </c>
      <c r="E167">
        <v>103.316</v>
      </c>
      <c r="F167" s="3">
        <f t="shared" si="38"/>
        <v>3.8685896948176319</v>
      </c>
      <c r="G167" s="4">
        <f t="shared" si="39"/>
        <v>3.7255896948176286</v>
      </c>
      <c r="H167" s="4">
        <f t="shared" si="40"/>
        <v>3.6985896948176276</v>
      </c>
      <c r="I167">
        <v>-573.63080043439697</v>
      </c>
      <c r="J167">
        <v>-574.24634580315399</v>
      </c>
      <c r="K167">
        <v>-574.42963762793897</v>
      </c>
      <c r="L167">
        <f t="shared" si="41"/>
        <v>-574.53125537383585</v>
      </c>
      <c r="M167">
        <f t="shared" si="42"/>
        <v>-574.55679943591986</v>
      </c>
      <c r="N167" s="6">
        <f t="shared" si="43"/>
        <v>-574.56695900606701</v>
      </c>
      <c r="O167" s="7">
        <f t="shared" si="44"/>
        <v>3.6031405989556782</v>
      </c>
      <c r="P167" s="7">
        <f t="shared" si="45"/>
        <v>3.6035682863057876</v>
      </c>
      <c r="Q167" s="7">
        <f t="shared" si="46"/>
        <v>3.5508733630366449</v>
      </c>
      <c r="R167" s="3">
        <f t="shared" si="47"/>
        <v>3.5299151548590562</v>
      </c>
      <c r="S167" s="7">
        <f t="shared" si="48"/>
        <v>3.4601405989556753</v>
      </c>
      <c r="T167" s="7">
        <f t="shared" si="49"/>
        <v>3.4605682863057865</v>
      </c>
      <c r="U167" s="7">
        <f t="shared" si="50"/>
        <v>3.4078733630366429</v>
      </c>
      <c r="V167" s="4">
        <f t="shared" si="51"/>
        <v>3.3869151548590537</v>
      </c>
      <c r="X167" s="7">
        <f t="shared" si="52"/>
        <v>3.4331405989556742</v>
      </c>
      <c r="Y167" s="7">
        <f t="shared" si="53"/>
        <v>3.4335682863057855</v>
      </c>
      <c r="Z167" s="7">
        <f t="shared" si="54"/>
        <v>3.3808733630366419</v>
      </c>
      <c r="AA167" s="4">
        <f t="shared" si="55"/>
        <v>3.3599151548590527</v>
      </c>
      <c r="AC167" t="s">
        <v>866</v>
      </c>
    </row>
    <row r="168" spans="1:29">
      <c r="A168" t="s">
        <v>419</v>
      </c>
      <c r="B168">
        <v>-574.95853053600001</v>
      </c>
      <c r="C168">
        <v>110.89100000000001</v>
      </c>
      <c r="D168">
        <v>105.017</v>
      </c>
      <c r="E168">
        <v>102.23399999999999</v>
      </c>
      <c r="F168" s="3">
        <f t="shared" si="38"/>
        <v>3.8919512453949854</v>
      </c>
      <c r="G168" s="4">
        <f t="shared" si="39"/>
        <v>2.922951245394998</v>
      </c>
      <c r="H168" s="4">
        <f t="shared" si="40"/>
        <v>2.6399512453949825</v>
      </c>
      <c r="I168">
        <v>-573.628256812583</v>
      </c>
      <c r="J168">
        <v>-574.24582919428997</v>
      </c>
      <c r="K168">
        <v>-574.42976120339904</v>
      </c>
      <c r="L168">
        <f t="shared" si="41"/>
        <v>-574.53167698239429</v>
      </c>
      <c r="M168">
        <f t="shared" si="42"/>
        <v>-574.557367150098</v>
      </c>
      <c r="N168" s="6">
        <f t="shared" si="43"/>
        <v>-574.56758483043461</v>
      </c>
      <c r="O168" s="7">
        <f t="shared" si="44"/>
        <v>3.525595825753721</v>
      </c>
      <c r="P168" s="7">
        <f t="shared" si="45"/>
        <v>3.3390049172770353</v>
      </c>
      <c r="Q168" s="7">
        <f t="shared" si="46"/>
        <v>3.1946273319518617</v>
      </c>
      <c r="R168" s="3">
        <f t="shared" si="47"/>
        <v>3.1372044287631962</v>
      </c>
      <c r="S168" s="7">
        <f t="shared" si="48"/>
        <v>2.5565958257537318</v>
      </c>
      <c r="T168" s="7">
        <f t="shared" si="49"/>
        <v>2.3700049172770434</v>
      </c>
      <c r="U168" s="7">
        <f t="shared" si="50"/>
        <v>2.2256273319518698</v>
      </c>
      <c r="V168" s="4">
        <f t="shared" si="51"/>
        <v>2.1682044287632039</v>
      </c>
      <c r="X168" s="7">
        <f t="shared" si="52"/>
        <v>2.2735958257537163</v>
      </c>
      <c r="Y168" s="7">
        <f t="shared" si="53"/>
        <v>2.087004917277028</v>
      </c>
      <c r="Z168" s="7">
        <f t="shared" si="54"/>
        <v>1.9426273319518543</v>
      </c>
      <c r="AA168" s="4">
        <f t="shared" si="55"/>
        <v>1.8852044287631884</v>
      </c>
      <c r="AC168" t="s">
        <v>867</v>
      </c>
    </row>
    <row r="169" spans="1:29">
      <c r="A169" t="s">
        <v>420</v>
      </c>
      <c r="B169">
        <v>-574.95850775500003</v>
      </c>
      <c r="C169">
        <v>112.18600000000001</v>
      </c>
      <c r="D169">
        <v>106.56</v>
      </c>
      <c r="E169">
        <v>103.892</v>
      </c>
      <c r="F169" s="3">
        <f t="shared" si="38"/>
        <v>3.9062465389439631</v>
      </c>
      <c r="G169" s="4">
        <f t="shared" si="39"/>
        <v>4.2322465389439685</v>
      </c>
      <c r="H169" s="4">
        <f t="shared" si="40"/>
        <v>4.3122465389439526</v>
      </c>
      <c r="I169">
        <v>-573.63107784855902</v>
      </c>
      <c r="J169">
        <v>-574.24659173222506</v>
      </c>
      <c r="K169">
        <v>-574.42969607395003</v>
      </c>
      <c r="L169">
        <f t="shared" si="41"/>
        <v>-574.53148672980763</v>
      </c>
      <c r="M169">
        <f t="shared" si="42"/>
        <v>-574.55672781238252</v>
      </c>
      <c r="N169" s="6">
        <f t="shared" si="43"/>
        <v>-574.56676687931565</v>
      </c>
      <c r="O169" s="7">
        <f t="shared" si="44"/>
        <v>3.5664651727079284</v>
      </c>
      <c r="P169" s="7">
        <f t="shared" si="45"/>
        <v>3.4583902197957945</v>
      </c>
      <c r="Q169" s="7">
        <f t="shared" si="46"/>
        <v>3.59581781200575</v>
      </c>
      <c r="R169" s="3">
        <f t="shared" si="47"/>
        <v>3.6504765134990995</v>
      </c>
      <c r="S169" s="7">
        <f t="shared" si="48"/>
        <v>3.8924651727079294</v>
      </c>
      <c r="T169" s="7">
        <f t="shared" si="49"/>
        <v>3.7843902197957959</v>
      </c>
      <c r="U169" s="7">
        <f t="shared" si="50"/>
        <v>3.9218178120057559</v>
      </c>
      <c r="V169" s="4">
        <f t="shared" si="51"/>
        <v>3.976476513499108</v>
      </c>
      <c r="X169" s="7">
        <f t="shared" si="52"/>
        <v>3.9724651727079134</v>
      </c>
      <c r="Y169" s="7">
        <f t="shared" si="53"/>
        <v>3.86439021979578</v>
      </c>
      <c r="Z169" s="7">
        <f t="shared" si="54"/>
        <v>4.0018178120057399</v>
      </c>
      <c r="AA169" s="4">
        <f t="shared" si="55"/>
        <v>4.0564765134990921</v>
      </c>
      <c r="AC169" t="s">
        <v>868</v>
      </c>
    </row>
    <row r="170" spans="1:29">
      <c r="A170" t="s">
        <v>421</v>
      </c>
      <c r="B170">
        <v>-574.95845946700001</v>
      </c>
      <c r="C170">
        <v>111.17100000000001</v>
      </c>
      <c r="D170">
        <v>105.29</v>
      </c>
      <c r="E170">
        <v>102.505</v>
      </c>
      <c r="F170" s="3">
        <f t="shared" si="38"/>
        <v>3.9365477169258347</v>
      </c>
      <c r="G170" s="4">
        <f t="shared" si="39"/>
        <v>3.2475477169258369</v>
      </c>
      <c r="H170" s="4">
        <f t="shared" si="40"/>
        <v>2.9555477169258211</v>
      </c>
      <c r="I170">
        <v>-573.63035659813704</v>
      </c>
      <c r="J170">
        <v>-574.24634471332604</v>
      </c>
      <c r="K170">
        <v>-574.42959800628296</v>
      </c>
      <c r="L170">
        <f t="shared" si="41"/>
        <v>-574.53145921235637</v>
      </c>
      <c r="M170">
        <f t="shared" si="42"/>
        <v>-574.55673308215546</v>
      </c>
      <c r="N170" s="6">
        <f t="shared" si="43"/>
        <v>-574.56678518946205</v>
      </c>
      <c r="O170" s="7">
        <f t="shared" si="44"/>
        <v>3.6280035638834991</v>
      </c>
      <c r="P170" s="7">
        <f t="shared" si="45"/>
        <v>3.475657681440429</v>
      </c>
      <c r="Q170" s="7">
        <f t="shared" si="46"/>
        <v>3.5925109795054868</v>
      </c>
      <c r="R170" s="3">
        <f t="shared" si="47"/>
        <v>3.6389867229754538</v>
      </c>
      <c r="S170" s="7">
        <f t="shared" si="48"/>
        <v>2.939003563883503</v>
      </c>
      <c r="T170" s="7">
        <f t="shared" si="49"/>
        <v>2.7866576814404311</v>
      </c>
      <c r="U170" s="7">
        <f t="shared" si="50"/>
        <v>2.9035109795054979</v>
      </c>
      <c r="V170" s="4">
        <f t="shared" si="51"/>
        <v>2.949986722975467</v>
      </c>
      <c r="X170" s="7">
        <f t="shared" si="52"/>
        <v>2.6470035638834872</v>
      </c>
      <c r="Y170" s="7">
        <f t="shared" si="53"/>
        <v>2.4946576814404153</v>
      </c>
      <c r="Z170" s="7">
        <f t="shared" si="54"/>
        <v>2.6115109795054821</v>
      </c>
      <c r="AA170" s="4">
        <f t="shared" si="55"/>
        <v>2.6579867229754512</v>
      </c>
      <c r="AC170" t="s">
        <v>869</v>
      </c>
    </row>
    <row r="171" spans="1:29">
      <c r="A171" t="s">
        <v>422</v>
      </c>
      <c r="B171">
        <v>-574.95845045999999</v>
      </c>
      <c r="C171">
        <v>112.095</v>
      </c>
      <c r="D171">
        <v>106.44799999999999</v>
      </c>
      <c r="E171">
        <v>103.76900000000001</v>
      </c>
      <c r="F171" s="3">
        <f t="shared" si="38"/>
        <v>3.9421996948603861</v>
      </c>
      <c r="G171" s="4">
        <f t="shared" si="39"/>
        <v>4.1771996948603913</v>
      </c>
      <c r="H171" s="4">
        <f t="shared" si="40"/>
        <v>4.2251996948603932</v>
      </c>
      <c r="I171">
        <v>-573.63194046871399</v>
      </c>
      <c r="J171">
        <v>-574.24704377192097</v>
      </c>
      <c r="K171">
        <v>-574.42982765668398</v>
      </c>
      <c r="L171">
        <f t="shared" si="41"/>
        <v>-574.53174872940542</v>
      </c>
      <c r="M171">
        <f t="shared" si="42"/>
        <v>-574.55663707267126</v>
      </c>
      <c r="N171" s="6">
        <f t="shared" si="43"/>
        <v>-574.56653584556125</v>
      </c>
      <c r="O171" s="7">
        <f t="shared" si="44"/>
        <v>3.4838957591969839</v>
      </c>
      <c r="P171" s="7">
        <f t="shared" si="45"/>
        <v>3.2939829873295672</v>
      </c>
      <c r="Q171" s="7">
        <f t="shared" si="46"/>
        <v>3.6527578414086368</v>
      </c>
      <c r="R171" s="3">
        <f t="shared" si="47"/>
        <v>3.7954523855505919</v>
      </c>
      <c r="S171" s="7">
        <f t="shared" si="48"/>
        <v>3.7188957591969825</v>
      </c>
      <c r="T171" s="7">
        <f t="shared" si="49"/>
        <v>3.5289829873295702</v>
      </c>
      <c r="U171" s="7">
        <f t="shared" si="50"/>
        <v>3.8877578414086429</v>
      </c>
      <c r="V171" s="4">
        <f t="shared" si="51"/>
        <v>4.0304523855505892</v>
      </c>
      <c r="X171" s="7">
        <f t="shared" si="52"/>
        <v>3.7668957591969843</v>
      </c>
      <c r="Y171" s="7">
        <f t="shared" si="53"/>
        <v>3.576982987329572</v>
      </c>
      <c r="Z171" s="7">
        <f t="shared" si="54"/>
        <v>3.9357578414086447</v>
      </c>
      <c r="AA171" s="4">
        <f t="shared" si="55"/>
        <v>4.078452385550591</v>
      </c>
      <c r="AC171" t="s">
        <v>870</v>
      </c>
    </row>
    <row r="172" spans="1:29">
      <c r="A172" t="s">
        <v>423</v>
      </c>
      <c r="B172">
        <v>-574.95842868099999</v>
      </c>
      <c r="C172">
        <v>112.09699999999999</v>
      </c>
      <c r="D172">
        <v>106.41800000000001</v>
      </c>
      <c r="E172">
        <v>103.729</v>
      </c>
      <c r="F172" s="3">
        <f t="shared" si="38"/>
        <v>3.955866223921082</v>
      </c>
      <c r="G172" s="4">
        <f t="shared" si="39"/>
        <v>4.1928662239210723</v>
      </c>
      <c r="H172" s="4">
        <f t="shared" si="40"/>
        <v>4.1988662239210726</v>
      </c>
      <c r="I172">
        <v>-573.63103545177103</v>
      </c>
      <c r="J172">
        <v>-574.24612054434897</v>
      </c>
      <c r="K172">
        <v>-574.42876911755195</v>
      </c>
      <c r="L172">
        <f t="shared" si="41"/>
        <v>-574.53081707291358</v>
      </c>
      <c r="M172">
        <f t="shared" si="42"/>
        <v>-574.55548465885261</v>
      </c>
      <c r="N172" s="6">
        <f t="shared" si="43"/>
        <v>-574.565295630533</v>
      </c>
      <c r="O172" s="7">
        <f t="shared" si="44"/>
        <v>4.1481391039126283</v>
      </c>
      <c r="P172" s="7">
        <f t="shared" si="45"/>
        <v>3.8786062719504324</v>
      </c>
      <c r="Q172" s="7">
        <f t="shared" si="46"/>
        <v>4.3759084423061356</v>
      </c>
      <c r="R172" s="3">
        <f t="shared" si="47"/>
        <v>4.5736990781863156</v>
      </c>
      <c r="S172" s="7">
        <f t="shared" si="48"/>
        <v>4.3851391039126213</v>
      </c>
      <c r="T172" s="7">
        <f t="shared" si="49"/>
        <v>4.1156062719504263</v>
      </c>
      <c r="U172" s="7">
        <f t="shared" si="50"/>
        <v>4.6129084423061357</v>
      </c>
      <c r="V172" s="4">
        <f t="shared" si="51"/>
        <v>4.8106990781863175</v>
      </c>
      <c r="X172" s="7">
        <f t="shared" si="52"/>
        <v>4.3911391039126215</v>
      </c>
      <c r="Y172" s="7">
        <f t="shared" si="53"/>
        <v>4.1216062719504265</v>
      </c>
      <c r="Z172" s="7">
        <f t="shared" si="54"/>
        <v>4.618908442306136</v>
      </c>
      <c r="AA172" s="4">
        <f t="shared" si="55"/>
        <v>4.8166990781863177</v>
      </c>
      <c r="AC172" t="s">
        <v>871</v>
      </c>
    </row>
    <row r="173" spans="1:29">
      <c r="A173" t="s">
        <v>424</v>
      </c>
      <c r="B173">
        <v>-574.95841936900001</v>
      </c>
      <c r="C173">
        <v>111.78</v>
      </c>
      <c r="D173">
        <v>106.071</v>
      </c>
      <c r="E173">
        <v>103.364</v>
      </c>
      <c r="F173" s="3">
        <f t="shared" si="38"/>
        <v>3.9617095922217831</v>
      </c>
      <c r="G173" s="4">
        <f t="shared" si="39"/>
        <v>3.8817095922217817</v>
      </c>
      <c r="H173" s="4">
        <f t="shared" si="40"/>
        <v>3.8397095922217801</v>
      </c>
      <c r="I173">
        <v>-573.63104273821796</v>
      </c>
      <c r="J173">
        <v>-574.24650259644602</v>
      </c>
      <c r="K173">
        <v>-574.42954797623395</v>
      </c>
      <c r="L173">
        <f t="shared" si="41"/>
        <v>-574.53137258796869</v>
      </c>
      <c r="M173">
        <f t="shared" si="42"/>
        <v>-574.55653880882392</v>
      </c>
      <c r="N173" s="6">
        <f t="shared" si="43"/>
        <v>-574.56654810120961</v>
      </c>
      <c r="O173" s="7">
        <f t="shared" si="44"/>
        <v>3.6593978941309619</v>
      </c>
      <c r="P173" s="7">
        <f t="shared" si="45"/>
        <v>3.5300153062683024</v>
      </c>
      <c r="Q173" s="7">
        <f t="shared" si="46"/>
        <v>3.7144193375710857</v>
      </c>
      <c r="R173" s="3">
        <f t="shared" si="47"/>
        <v>3.7877618499716053</v>
      </c>
      <c r="S173" s="7">
        <f t="shared" si="48"/>
        <v>3.5793978941309632</v>
      </c>
      <c r="T173" s="7">
        <f t="shared" si="49"/>
        <v>3.4500153062682983</v>
      </c>
      <c r="U173" s="7">
        <f t="shared" si="50"/>
        <v>3.6344193375710887</v>
      </c>
      <c r="V173" s="4">
        <f t="shared" si="51"/>
        <v>3.7077618499716039</v>
      </c>
      <c r="X173" s="7">
        <f t="shared" si="52"/>
        <v>3.5373978941309616</v>
      </c>
      <c r="Y173" s="7">
        <f t="shared" si="53"/>
        <v>3.4080153062682967</v>
      </c>
      <c r="Z173" s="7">
        <f t="shared" si="54"/>
        <v>3.5924193375710871</v>
      </c>
      <c r="AA173" s="4">
        <f t="shared" si="55"/>
        <v>3.6657618499716023</v>
      </c>
      <c r="AC173" t="s">
        <v>872</v>
      </c>
    </row>
    <row r="174" spans="1:29">
      <c r="A174" t="s">
        <v>425</v>
      </c>
      <c r="B174">
        <v>-574.95840922000002</v>
      </c>
      <c r="C174">
        <v>111.843</v>
      </c>
      <c r="D174">
        <v>106.113</v>
      </c>
      <c r="E174">
        <v>103.39700000000001</v>
      </c>
      <c r="F174" s="3">
        <f t="shared" si="38"/>
        <v>3.9680781859707519</v>
      </c>
      <c r="G174" s="4">
        <f t="shared" si="39"/>
        <v>3.9510781859707578</v>
      </c>
      <c r="H174" s="4">
        <f t="shared" si="40"/>
        <v>3.879078185970755</v>
      </c>
      <c r="I174">
        <v>-573.632267865328</v>
      </c>
      <c r="J174">
        <v>-574.24706547806795</v>
      </c>
      <c r="K174">
        <v>-574.429934796059</v>
      </c>
      <c r="L174">
        <f t="shared" si="41"/>
        <v>-574.53162894453624</v>
      </c>
      <c r="M174">
        <f t="shared" si="42"/>
        <v>-574.55680348279543</v>
      </c>
      <c r="N174" s="6">
        <f t="shared" si="43"/>
        <v>-574.56681608323925</v>
      </c>
      <c r="O174" s="7">
        <f t="shared" si="44"/>
        <v>3.416664785245056</v>
      </c>
      <c r="P174" s="7">
        <f t="shared" si="45"/>
        <v>3.3691491288029733</v>
      </c>
      <c r="Q174" s="7">
        <f t="shared" si="46"/>
        <v>3.5483339102325737</v>
      </c>
      <c r="R174" s="3">
        <f t="shared" si="47"/>
        <v>3.6196005847847816</v>
      </c>
      <c r="S174" s="7">
        <f t="shared" si="48"/>
        <v>3.399664785245065</v>
      </c>
      <c r="T174" s="7">
        <f t="shared" si="49"/>
        <v>3.3521491288029779</v>
      </c>
      <c r="U174" s="7">
        <f t="shared" si="50"/>
        <v>3.5313339102325756</v>
      </c>
      <c r="V174" s="4">
        <f t="shared" si="51"/>
        <v>3.6026005847847813</v>
      </c>
      <c r="X174" s="7">
        <f t="shared" si="52"/>
        <v>3.3276647852450623</v>
      </c>
      <c r="Y174" s="7">
        <f t="shared" si="53"/>
        <v>3.2801491288029752</v>
      </c>
      <c r="Z174" s="7">
        <f t="shared" si="54"/>
        <v>3.4593339102325729</v>
      </c>
      <c r="AA174" s="4">
        <f t="shared" si="55"/>
        <v>3.5306005847847786</v>
      </c>
      <c r="AC174" t="s">
        <v>873</v>
      </c>
    </row>
    <row r="175" spans="1:29">
      <c r="A175" t="s">
        <v>426</v>
      </c>
      <c r="B175">
        <v>-574.95838299900004</v>
      </c>
      <c r="C175">
        <v>111.532</v>
      </c>
      <c r="D175">
        <v>105.758</v>
      </c>
      <c r="E175">
        <v>103.021</v>
      </c>
      <c r="F175" s="3">
        <f t="shared" si="38"/>
        <v>3.9845321121455335</v>
      </c>
      <c r="G175" s="4">
        <f t="shared" si="39"/>
        <v>3.656532112145527</v>
      </c>
      <c r="H175" s="4">
        <f t="shared" si="40"/>
        <v>3.5195321121455265</v>
      </c>
      <c r="I175">
        <v>-573.63016364286102</v>
      </c>
      <c r="J175">
        <v>-574.24586088648505</v>
      </c>
      <c r="K175">
        <v>-574.429076722491</v>
      </c>
      <c r="L175">
        <f t="shared" si="41"/>
        <v>-574.53084075353388</v>
      </c>
      <c r="M175">
        <f t="shared" si="42"/>
        <v>-574.55618581196939</v>
      </c>
      <c r="N175" s="6">
        <f t="shared" si="43"/>
        <v>-574.56626623293812</v>
      </c>
      <c r="O175" s="7">
        <f t="shared" si="44"/>
        <v>3.9551140872792363</v>
      </c>
      <c r="P175" s="7">
        <f t="shared" si="45"/>
        <v>3.863746458119885</v>
      </c>
      <c r="Q175" s="7">
        <f t="shared" si="46"/>
        <v>3.9359282116715391</v>
      </c>
      <c r="R175" s="3">
        <f t="shared" si="47"/>
        <v>3.96463686361583</v>
      </c>
      <c r="S175" s="7">
        <f t="shared" si="48"/>
        <v>3.6271140872792387</v>
      </c>
      <c r="T175" s="7">
        <f t="shared" si="49"/>
        <v>3.5357464581198883</v>
      </c>
      <c r="U175" s="7">
        <f t="shared" si="50"/>
        <v>3.6079282116715348</v>
      </c>
      <c r="V175" s="4">
        <f t="shared" si="51"/>
        <v>3.6366368636158342</v>
      </c>
      <c r="X175" s="7">
        <f t="shared" si="52"/>
        <v>3.4901140872792382</v>
      </c>
      <c r="Y175" s="7">
        <f t="shared" si="53"/>
        <v>3.3987464581198878</v>
      </c>
      <c r="Z175" s="7">
        <f t="shared" si="54"/>
        <v>3.4709282116715343</v>
      </c>
      <c r="AA175" s="4">
        <f t="shared" si="55"/>
        <v>3.4996368636158337</v>
      </c>
      <c r="AC175" t="s">
        <v>874</v>
      </c>
    </row>
    <row r="176" spans="1:29">
      <c r="A176" t="s">
        <v>427</v>
      </c>
      <c r="B176">
        <v>-574.95836531299994</v>
      </c>
      <c r="C176">
        <v>111.48399999999999</v>
      </c>
      <c r="D176">
        <v>105.724</v>
      </c>
      <c r="E176">
        <v>102.99299999999999</v>
      </c>
      <c r="F176" s="3">
        <f t="shared" si="38"/>
        <v>3.9956302449403034</v>
      </c>
      <c r="G176" s="4">
        <f t="shared" si="39"/>
        <v>3.6196302449402964</v>
      </c>
      <c r="H176" s="4">
        <f t="shared" si="40"/>
        <v>3.502630244940292</v>
      </c>
      <c r="I176">
        <v>-573.62998754490002</v>
      </c>
      <c r="J176">
        <v>-574.24613651115601</v>
      </c>
      <c r="K176">
        <v>-574.42940555348196</v>
      </c>
      <c r="L176">
        <f t="shared" si="41"/>
        <v>-574.53132546125164</v>
      </c>
      <c r="M176">
        <f t="shared" si="42"/>
        <v>-574.55655155574595</v>
      </c>
      <c r="N176" s="6">
        <f t="shared" si="43"/>
        <v>-574.56658466151077</v>
      </c>
      <c r="O176" s="7">
        <f t="shared" si="44"/>
        <v>3.7487695217675712</v>
      </c>
      <c r="P176" s="7">
        <f t="shared" si="45"/>
        <v>3.5595877681747781</v>
      </c>
      <c r="Q176" s="7">
        <f t="shared" si="46"/>
        <v>3.7064205230977652</v>
      </c>
      <c r="R176" s="3">
        <f t="shared" si="47"/>
        <v>3.7648199142441032</v>
      </c>
      <c r="S176" s="7">
        <f t="shared" si="48"/>
        <v>3.3727695217675659</v>
      </c>
      <c r="T176" s="7">
        <f t="shared" si="49"/>
        <v>3.1835877681747746</v>
      </c>
      <c r="U176" s="7">
        <f t="shared" si="50"/>
        <v>3.3304205230977573</v>
      </c>
      <c r="V176" s="4">
        <f t="shared" si="51"/>
        <v>3.3888199142440953</v>
      </c>
      <c r="X176" s="7">
        <f t="shared" si="52"/>
        <v>3.2557695217675615</v>
      </c>
      <c r="Y176" s="7">
        <f t="shared" si="53"/>
        <v>3.0665877681747702</v>
      </c>
      <c r="Z176" s="7">
        <f t="shared" si="54"/>
        <v>3.2134205230977528</v>
      </c>
      <c r="AA176" s="4">
        <f t="shared" si="55"/>
        <v>3.2718199142440909</v>
      </c>
      <c r="AC176" t="s">
        <v>875</v>
      </c>
    </row>
    <row r="177" spans="1:29">
      <c r="A177" t="s">
        <v>428</v>
      </c>
      <c r="B177">
        <v>-574.958321254</v>
      </c>
      <c r="C177">
        <v>111.31699999999999</v>
      </c>
      <c r="D177">
        <v>105.51600000000001</v>
      </c>
      <c r="E177">
        <v>102.76600000000001</v>
      </c>
      <c r="F177" s="3">
        <f t="shared" si="38"/>
        <v>4.0232776852701662</v>
      </c>
      <c r="G177" s="4">
        <f t="shared" si="39"/>
        <v>3.4802776852701669</v>
      </c>
      <c r="H177" s="4">
        <f t="shared" si="40"/>
        <v>3.3032776852701744</v>
      </c>
      <c r="I177">
        <v>-573.62844833391898</v>
      </c>
      <c r="J177">
        <v>-574.24542708643696</v>
      </c>
      <c r="K177">
        <v>-574.42925245086701</v>
      </c>
      <c r="L177">
        <f t="shared" si="41"/>
        <v>-574.53100010903108</v>
      </c>
      <c r="M177">
        <f t="shared" si="42"/>
        <v>-574.55678441101361</v>
      </c>
      <c r="N177" s="6">
        <f t="shared" si="43"/>
        <v>-574.56703953112026</v>
      </c>
      <c r="O177" s="7">
        <f t="shared" si="44"/>
        <v>3.8448428646968993</v>
      </c>
      <c r="P177" s="7">
        <f t="shared" si="45"/>
        <v>3.7637493722701381</v>
      </c>
      <c r="Q177" s="7">
        <f t="shared" si="46"/>
        <v>3.5603016342055125</v>
      </c>
      <c r="R177" s="3">
        <f t="shared" si="47"/>
        <v>3.4793849202317206</v>
      </c>
      <c r="S177" s="7">
        <f t="shared" si="48"/>
        <v>3.3018428646968943</v>
      </c>
      <c r="T177" s="7">
        <f t="shared" si="49"/>
        <v>3.2207493722701344</v>
      </c>
      <c r="U177" s="7">
        <f t="shared" si="50"/>
        <v>3.0173016342055092</v>
      </c>
      <c r="V177" s="4">
        <f t="shared" si="51"/>
        <v>2.9363849202317169</v>
      </c>
      <c r="X177" s="7">
        <f t="shared" si="52"/>
        <v>3.1248428646969018</v>
      </c>
      <c r="Y177" s="7">
        <f t="shared" si="53"/>
        <v>3.0437493722701419</v>
      </c>
      <c r="Z177" s="7">
        <f t="shared" si="54"/>
        <v>2.8403016342055167</v>
      </c>
      <c r="AA177" s="4">
        <f t="shared" si="55"/>
        <v>2.7593849202317244</v>
      </c>
      <c r="AC177" t="s">
        <v>876</v>
      </c>
    </row>
    <row r="178" spans="1:29">
      <c r="A178" t="s">
        <v>429</v>
      </c>
      <c r="B178">
        <v>-574.95829283900002</v>
      </c>
      <c r="C178">
        <v>111.81699999999999</v>
      </c>
      <c r="D178">
        <v>106.114</v>
      </c>
      <c r="E178">
        <v>103.411</v>
      </c>
      <c r="F178" s="3">
        <f t="shared" si="38"/>
        <v>4.0411083672467454</v>
      </c>
      <c r="G178" s="4">
        <f t="shared" si="39"/>
        <v>3.9981083672467435</v>
      </c>
      <c r="H178" s="4">
        <f t="shared" si="40"/>
        <v>3.966108367246747</v>
      </c>
      <c r="I178">
        <v>-573.62938096055905</v>
      </c>
      <c r="J178">
        <v>-574.24561265101897</v>
      </c>
      <c r="K178">
        <v>-574.42880777651806</v>
      </c>
      <c r="L178">
        <f t="shared" si="41"/>
        <v>-574.53083989060337</v>
      </c>
      <c r="M178">
        <f t="shared" si="42"/>
        <v>-574.55590249773149</v>
      </c>
      <c r="N178" s="6">
        <f t="shared" si="43"/>
        <v>-574.56587058011212</v>
      </c>
      <c r="O178" s="7">
        <f t="shared" si="44"/>
        <v>4.1238802360336546</v>
      </c>
      <c r="P178" s="7">
        <f t="shared" si="45"/>
        <v>3.8642879551964033</v>
      </c>
      <c r="Q178" s="7">
        <f t="shared" si="46"/>
        <v>4.1137105829483103</v>
      </c>
      <c r="R178" s="3">
        <f t="shared" si="47"/>
        <v>4.2129127643700173</v>
      </c>
      <c r="S178" s="7">
        <f t="shared" si="48"/>
        <v>4.08088023603365</v>
      </c>
      <c r="T178" s="7">
        <f t="shared" si="49"/>
        <v>3.8212879551963965</v>
      </c>
      <c r="U178" s="7">
        <f t="shared" si="50"/>
        <v>4.0707105829483083</v>
      </c>
      <c r="V178" s="4">
        <f t="shared" si="51"/>
        <v>4.1699127643700109</v>
      </c>
      <c r="X178" s="7">
        <f t="shared" si="52"/>
        <v>4.0488802360336535</v>
      </c>
      <c r="Y178" s="7">
        <f t="shared" si="53"/>
        <v>3.7892879551964</v>
      </c>
      <c r="Z178" s="7">
        <f t="shared" si="54"/>
        <v>4.0387105829483119</v>
      </c>
      <c r="AA178" s="4">
        <f t="shared" si="55"/>
        <v>4.1379127643700144</v>
      </c>
      <c r="AC178" t="s">
        <v>877</v>
      </c>
    </row>
    <row r="179" spans="1:29">
      <c r="A179" t="s">
        <v>430</v>
      </c>
      <c r="B179">
        <v>-574.95828490099996</v>
      </c>
      <c r="C179">
        <v>110.94199999999999</v>
      </c>
      <c r="D179">
        <v>105.10899999999999</v>
      </c>
      <c r="E179">
        <v>102.34399999999999</v>
      </c>
      <c r="F179" s="3">
        <f t="shared" si="38"/>
        <v>4.0460895375741606</v>
      </c>
      <c r="G179" s="4">
        <f t="shared" si="39"/>
        <v>3.1280895375741551</v>
      </c>
      <c r="H179" s="4">
        <f t="shared" si="40"/>
        <v>2.9040895375741513</v>
      </c>
      <c r="I179">
        <v>-573.63071039113595</v>
      </c>
      <c r="J179">
        <v>-574.24624591484496</v>
      </c>
      <c r="K179">
        <v>-574.429708062538</v>
      </c>
      <c r="L179">
        <f t="shared" si="41"/>
        <v>-574.53115092867608</v>
      </c>
      <c r="M179">
        <f t="shared" si="42"/>
        <v>-574.55698803492135</v>
      </c>
      <c r="N179" s="6">
        <f t="shared" si="43"/>
        <v>-574.56726415672335</v>
      </c>
      <c r="O179" s="7">
        <f t="shared" si="44"/>
        <v>3.5589422200541589</v>
      </c>
      <c r="P179" s="7">
        <f t="shared" si="45"/>
        <v>3.6691086146331506</v>
      </c>
      <c r="Q179" s="7">
        <f t="shared" si="46"/>
        <v>3.4325257008966945</v>
      </c>
      <c r="R179" s="3">
        <f t="shared" si="47"/>
        <v>3.3384302239016019</v>
      </c>
      <c r="S179" s="7">
        <f t="shared" si="48"/>
        <v>2.640942220054157</v>
      </c>
      <c r="T179" s="7">
        <f t="shared" si="49"/>
        <v>2.7511086146331394</v>
      </c>
      <c r="U179" s="7">
        <f t="shared" si="50"/>
        <v>2.5145257008966837</v>
      </c>
      <c r="V179" s="4">
        <f t="shared" si="51"/>
        <v>2.4204302239015902</v>
      </c>
      <c r="X179" s="7">
        <f t="shared" si="52"/>
        <v>2.4169422200541533</v>
      </c>
      <c r="Y179" s="7">
        <f t="shared" si="53"/>
        <v>2.5271086146331356</v>
      </c>
      <c r="Z179" s="7">
        <f t="shared" si="54"/>
        <v>2.29052570089668</v>
      </c>
      <c r="AA179" s="4">
        <f t="shared" si="55"/>
        <v>2.1964302239015865</v>
      </c>
      <c r="AC179" t="s">
        <v>878</v>
      </c>
    </row>
    <row r="180" spans="1:29">
      <c r="A180" t="s">
        <v>431</v>
      </c>
      <c r="B180">
        <v>-574.95828468299999</v>
      </c>
      <c r="C180">
        <v>111.578</v>
      </c>
      <c r="D180">
        <v>105.812</v>
      </c>
      <c r="E180">
        <v>103.077</v>
      </c>
      <c r="F180" s="3">
        <f t="shared" si="38"/>
        <v>4.0462263346218172</v>
      </c>
      <c r="G180" s="4">
        <f t="shared" si="39"/>
        <v>3.7642263346218243</v>
      </c>
      <c r="H180" s="4">
        <f t="shared" si="40"/>
        <v>3.6372263346218148</v>
      </c>
      <c r="I180">
        <v>-573.63020748919405</v>
      </c>
      <c r="J180">
        <v>-574.24601359130804</v>
      </c>
      <c r="K180">
        <v>-574.42945536454795</v>
      </c>
      <c r="L180">
        <f t="shared" si="41"/>
        <v>-574.5310438442865</v>
      </c>
      <c r="M180">
        <f t="shared" si="42"/>
        <v>-574.5567212018093</v>
      </c>
      <c r="N180" s="6">
        <f t="shared" si="43"/>
        <v>-574.56693378718762</v>
      </c>
      <c r="O180" s="7">
        <f t="shared" si="44"/>
        <v>3.7175126054410175</v>
      </c>
      <c r="P180" s="7">
        <f t="shared" si="45"/>
        <v>3.7363050847032051</v>
      </c>
      <c r="Q180" s="7">
        <f t="shared" si="46"/>
        <v>3.5999660093990125</v>
      </c>
      <c r="R180" s="3">
        <f t="shared" si="47"/>
        <v>3.5457402408542729</v>
      </c>
      <c r="S180" s="7">
        <f t="shared" si="48"/>
        <v>3.4355126054410192</v>
      </c>
      <c r="T180" s="7">
        <f t="shared" si="49"/>
        <v>3.4543050847032077</v>
      </c>
      <c r="U180" s="7">
        <f t="shared" si="50"/>
        <v>3.3179660093990151</v>
      </c>
      <c r="V180" s="4">
        <f t="shared" si="51"/>
        <v>3.2637402408542755</v>
      </c>
      <c r="X180" s="7">
        <f t="shared" si="52"/>
        <v>3.3085126054410097</v>
      </c>
      <c r="Y180" s="7">
        <f t="shared" si="53"/>
        <v>3.3273050847031982</v>
      </c>
      <c r="Z180" s="7">
        <f t="shared" si="54"/>
        <v>3.1909660093990055</v>
      </c>
      <c r="AA180" s="4">
        <f t="shared" si="55"/>
        <v>3.1367402408542659</v>
      </c>
      <c r="AC180" t="s">
        <v>879</v>
      </c>
    </row>
    <row r="181" spans="1:29">
      <c r="A181" t="s">
        <v>432</v>
      </c>
      <c r="B181">
        <v>-574.95828251800003</v>
      </c>
      <c r="C181">
        <v>111.06</v>
      </c>
      <c r="D181">
        <v>105.194</v>
      </c>
      <c r="E181">
        <v>102.41500000000001</v>
      </c>
      <c r="F181" s="3">
        <f t="shared" si="38"/>
        <v>4.0475848926270048</v>
      </c>
      <c r="G181" s="4">
        <f t="shared" si="39"/>
        <v>3.2475848926270032</v>
      </c>
      <c r="H181" s="4">
        <f t="shared" si="40"/>
        <v>2.9765848926270024</v>
      </c>
      <c r="I181">
        <v>-573.62879178380103</v>
      </c>
      <c r="J181">
        <v>-574.24610838269405</v>
      </c>
      <c r="K181">
        <v>-574.42982547827899</v>
      </c>
      <c r="L181">
        <f t="shared" si="41"/>
        <v>-574.53183777989591</v>
      </c>
      <c r="M181">
        <f t="shared" si="42"/>
        <v>-574.55728232508056</v>
      </c>
      <c r="N181" s="6">
        <f t="shared" si="43"/>
        <v>-574.56740231464255</v>
      </c>
      <c r="O181" s="7">
        <f t="shared" si="44"/>
        <v>3.4852627289934186</v>
      </c>
      <c r="P181" s="7">
        <f t="shared" si="45"/>
        <v>3.2381029599787179</v>
      </c>
      <c r="Q181" s="7">
        <f t="shared" si="46"/>
        <v>3.2478558348894877</v>
      </c>
      <c r="R181" s="3">
        <f t="shared" si="47"/>
        <v>3.2517348192930422</v>
      </c>
      <c r="S181" s="7">
        <f t="shared" si="48"/>
        <v>2.6852627289934219</v>
      </c>
      <c r="T181" s="7">
        <f t="shared" si="49"/>
        <v>2.4381029599787212</v>
      </c>
      <c r="U181" s="7">
        <f t="shared" si="50"/>
        <v>2.447855834889495</v>
      </c>
      <c r="V181" s="4">
        <f t="shared" si="51"/>
        <v>2.4517348192930513</v>
      </c>
      <c r="X181" s="7">
        <f t="shared" si="52"/>
        <v>2.4142627289934211</v>
      </c>
      <c r="Y181" s="7">
        <f t="shared" si="53"/>
        <v>2.1671029599787204</v>
      </c>
      <c r="Z181" s="7">
        <f t="shared" si="54"/>
        <v>2.1768558348894942</v>
      </c>
      <c r="AA181" s="4">
        <f t="shared" si="55"/>
        <v>2.1807348192930505</v>
      </c>
      <c r="AC181" t="s">
        <v>880</v>
      </c>
    </row>
    <row r="182" spans="1:29">
      <c r="A182" t="s">
        <v>433</v>
      </c>
      <c r="B182">
        <v>-574.95823406600005</v>
      </c>
      <c r="C182">
        <v>111.18</v>
      </c>
      <c r="D182">
        <v>105.36799999999999</v>
      </c>
      <c r="E182">
        <v>102.613</v>
      </c>
      <c r="F182" s="3">
        <f t="shared" si="38"/>
        <v>4.0779889821460422</v>
      </c>
      <c r="G182" s="4">
        <f t="shared" si="39"/>
        <v>3.3979889821460461</v>
      </c>
      <c r="H182" s="4">
        <f t="shared" si="40"/>
        <v>3.204988982146034</v>
      </c>
      <c r="I182">
        <v>-573.62899994300994</v>
      </c>
      <c r="J182">
        <v>-574.245754009704</v>
      </c>
      <c r="K182">
        <v>-574.42934623996996</v>
      </c>
      <c r="L182">
        <f t="shared" si="41"/>
        <v>-574.53122303485952</v>
      </c>
      <c r="M182">
        <f t="shared" si="42"/>
        <v>-574.55671645934149</v>
      </c>
      <c r="N182" s="6">
        <f t="shared" si="43"/>
        <v>-574.56685588953314</v>
      </c>
      <c r="O182" s="7">
        <f t="shared" si="44"/>
        <v>3.7859893130851883</v>
      </c>
      <c r="P182" s="7">
        <f t="shared" si="45"/>
        <v>3.6238613006582563</v>
      </c>
      <c r="Q182" s="7">
        <f t="shared" si="46"/>
        <v>3.6029419529273343</v>
      </c>
      <c r="R182" s="3">
        <f t="shared" si="47"/>
        <v>3.5946217578338335</v>
      </c>
      <c r="S182" s="7">
        <f t="shared" si="48"/>
        <v>3.105989313085189</v>
      </c>
      <c r="T182" s="7">
        <f t="shared" si="49"/>
        <v>2.9438613006582699</v>
      </c>
      <c r="U182" s="7">
        <f t="shared" si="50"/>
        <v>2.9229419529273457</v>
      </c>
      <c r="V182" s="4">
        <f t="shared" si="51"/>
        <v>2.9146217578338423</v>
      </c>
      <c r="X182" s="7">
        <f t="shared" si="52"/>
        <v>2.9129893130851769</v>
      </c>
      <c r="Y182" s="7">
        <f t="shared" si="53"/>
        <v>2.7508613006582578</v>
      </c>
      <c r="Z182" s="7">
        <f t="shared" si="54"/>
        <v>2.7299419529273337</v>
      </c>
      <c r="AA182" s="4">
        <f t="shared" si="55"/>
        <v>2.7216217578338302</v>
      </c>
      <c r="AC182" t="s">
        <v>881</v>
      </c>
    </row>
    <row r="183" spans="1:29">
      <c r="A183" t="s">
        <v>434</v>
      </c>
      <c r="B183">
        <v>-574.95818385099994</v>
      </c>
      <c r="C183">
        <v>111.31399999999999</v>
      </c>
      <c r="D183">
        <v>105.527</v>
      </c>
      <c r="E183">
        <v>102.78700000000001</v>
      </c>
      <c r="F183" s="3">
        <f t="shared" si="38"/>
        <v>4.1094993709571446</v>
      </c>
      <c r="G183" s="4">
        <f t="shared" si="39"/>
        <v>3.5634993709571319</v>
      </c>
      <c r="H183" s="4">
        <f t="shared" si="40"/>
        <v>3.4104993709571403</v>
      </c>
      <c r="I183">
        <v>-573.629739456013</v>
      </c>
      <c r="J183">
        <v>-574.24586806138097</v>
      </c>
      <c r="K183">
        <v>-574.42910294448302</v>
      </c>
      <c r="L183">
        <f t="shared" si="41"/>
        <v>-574.5310475872941</v>
      </c>
      <c r="M183">
        <f t="shared" si="42"/>
        <v>-574.55622524820694</v>
      </c>
      <c r="N183" s="6">
        <f t="shared" si="43"/>
        <v>-574.56623909061534</v>
      </c>
      <c r="O183" s="7">
        <f t="shared" si="44"/>
        <v>3.9386595385953767</v>
      </c>
      <c r="P183" s="7">
        <f t="shared" si="45"/>
        <v>3.7339563119371966</v>
      </c>
      <c r="Q183" s="7">
        <f t="shared" si="46"/>
        <v>3.9111815985843252</v>
      </c>
      <c r="R183" s="3">
        <f t="shared" si="47"/>
        <v>3.9816689285818643</v>
      </c>
      <c r="S183" s="7">
        <f t="shared" si="48"/>
        <v>3.3926595385953675</v>
      </c>
      <c r="T183" s="7">
        <f t="shared" si="49"/>
        <v>3.1879563119371852</v>
      </c>
      <c r="U183" s="7">
        <f t="shared" si="50"/>
        <v>3.3651815985843143</v>
      </c>
      <c r="V183" s="4">
        <f t="shared" si="51"/>
        <v>3.4356689285818618</v>
      </c>
      <c r="X183" s="7">
        <f t="shared" si="52"/>
        <v>3.2396595385953759</v>
      </c>
      <c r="Y183" s="7">
        <f t="shared" si="53"/>
        <v>3.0349563119371936</v>
      </c>
      <c r="Z183" s="7">
        <f t="shared" si="54"/>
        <v>3.2121815985843227</v>
      </c>
      <c r="AA183" s="4">
        <f t="shared" si="55"/>
        <v>3.2826689285818702</v>
      </c>
      <c r="AC183" t="s">
        <v>882</v>
      </c>
    </row>
    <row r="184" spans="1:29">
      <c r="A184" t="s">
        <v>435</v>
      </c>
      <c r="B184">
        <v>-574.95816679200004</v>
      </c>
      <c r="C184">
        <v>110.215</v>
      </c>
      <c r="D184">
        <v>104.137</v>
      </c>
      <c r="E184">
        <v>101.262</v>
      </c>
      <c r="F184" s="3">
        <f t="shared" si="38"/>
        <v>4.1202040551858401</v>
      </c>
      <c r="G184" s="4">
        <f t="shared" si="39"/>
        <v>2.4752040551858414</v>
      </c>
      <c r="H184" s="4">
        <f t="shared" si="40"/>
        <v>1.8962040551858337</v>
      </c>
      <c r="I184">
        <v>-573.63178942463003</v>
      </c>
      <c r="J184">
        <v>-574.24634631983304</v>
      </c>
      <c r="K184">
        <v>-574.42963573183101</v>
      </c>
      <c r="L184">
        <f t="shared" si="41"/>
        <v>-574.53079836846985</v>
      </c>
      <c r="M184">
        <f t="shared" si="42"/>
        <v>-574.55679586590009</v>
      </c>
      <c r="N184" s="6">
        <f t="shared" si="43"/>
        <v>-574.56713577965081</v>
      </c>
      <c r="O184" s="7">
        <f t="shared" si="44"/>
        <v>3.604330424683853</v>
      </c>
      <c r="P184" s="7">
        <f t="shared" si="45"/>
        <v>3.8903434877887295</v>
      </c>
      <c r="Q184" s="7">
        <f t="shared" si="46"/>
        <v>3.5531135843018493</v>
      </c>
      <c r="R184" s="3">
        <f t="shared" si="47"/>
        <v>3.4189880544718827</v>
      </c>
      <c r="S184" s="7">
        <f t="shared" si="48"/>
        <v>1.9593304246838557</v>
      </c>
      <c r="T184" s="7">
        <f t="shared" si="49"/>
        <v>2.2453434877887304</v>
      </c>
      <c r="U184" s="7">
        <f t="shared" si="50"/>
        <v>1.9081135843018586</v>
      </c>
      <c r="V184" s="4">
        <f t="shared" si="51"/>
        <v>1.7739880544718858</v>
      </c>
      <c r="X184" s="7">
        <f t="shared" si="52"/>
        <v>1.3803304246838479</v>
      </c>
      <c r="Y184" s="7">
        <f t="shared" si="53"/>
        <v>1.6663434877887227</v>
      </c>
      <c r="Z184" s="7">
        <f t="shared" si="54"/>
        <v>1.3291135843018509</v>
      </c>
      <c r="AA184" s="4">
        <f t="shared" si="55"/>
        <v>1.1949880544718781</v>
      </c>
      <c r="AC184" t="s">
        <v>883</v>
      </c>
    </row>
    <row r="185" spans="1:29">
      <c r="A185" t="s">
        <v>436</v>
      </c>
      <c r="B185">
        <v>-574.95816192899997</v>
      </c>
      <c r="C185">
        <v>111.82599999999999</v>
      </c>
      <c r="D185">
        <v>106.1</v>
      </c>
      <c r="E185">
        <v>103.387</v>
      </c>
      <c r="F185" s="3">
        <f t="shared" si="38"/>
        <v>4.1232556338525193</v>
      </c>
      <c r="G185" s="4">
        <f t="shared" si="39"/>
        <v>4.0892556338525168</v>
      </c>
      <c r="H185" s="4">
        <f t="shared" si="40"/>
        <v>4.0242556338525191</v>
      </c>
      <c r="I185">
        <v>-573.63005671195504</v>
      </c>
      <c r="J185">
        <v>-574.24568074375702</v>
      </c>
      <c r="K185">
        <v>-574.42865709200703</v>
      </c>
      <c r="L185">
        <f t="shared" si="41"/>
        <v>-574.53062672419105</v>
      </c>
      <c r="M185">
        <f t="shared" si="42"/>
        <v>-574.55560003279845</v>
      </c>
      <c r="N185" s="6">
        <f t="shared" si="43"/>
        <v>-574.5655325987218</v>
      </c>
      <c r="O185" s="7">
        <f t="shared" si="44"/>
        <v>4.2184361958207344</v>
      </c>
      <c r="P185" s="7">
        <f t="shared" si="45"/>
        <v>3.9980519006354411</v>
      </c>
      <c r="Q185" s="7">
        <f t="shared" si="46"/>
        <v>4.3035101970616383</v>
      </c>
      <c r="R185" s="3">
        <f t="shared" si="47"/>
        <v>4.4249992922668184</v>
      </c>
      <c r="S185" s="7">
        <f t="shared" si="48"/>
        <v>4.184436195820723</v>
      </c>
      <c r="T185" s="7">
        <f t="shared" si="49"/>
        <v>3.9640519006354396</v>
      </c>
      <c r="U185" s="7">
        <f t="shared" si="50"/>
        <v>4.2695101970616349</v>
      </c>
      <c r="V185" s="4">
        <f t="shared" si="51"/>
        <v>4.3909992922668124</v>
      </c>
      <c r="X185" s="7">
        <f t="shared" si="52"/>
        <v>4.1194361958207253</v>
      </c>
      <c r="Y185" s="7">
        <f t="shared" si="53"/>
        <v>3.8990519006354418</v>
      </c>
      <c r="Z185" s="7">
        <f t="shared" si="54"/>
        <v>4.2045101970616372</v>
      </c>
      <c r="AA185" s="4">
        <f t="shared" si="55"/>
        <v>4.3259992922668147</v>
      </c>
      <c r="AC185" t="s">
        <v>884</v>
      </c>
    </row>
    <row r="186" spans="1:29">
      <c r="A186" t="s">
        <v>437</v>
      </c>
      <c r="B186">
        <v>-574.95811994400003</v>
      </c>
      <c r="C186">
        <v>112.05500000000001</v>
      </c>
      <c r="D186">
        <v>106.39700000000001</v>
      </c>
      <c r="E186">
        <v>103.714</v>
      </c>
      <c r="F186" s="3">
        <f t="shared" si="38"/>
        <v>4.14960161950708</v>
      </c>
      <c r="G186" s="4">
        <f t="shared" si="39"/>
        <v>4.3446016195070882</v>
      </c>
      <c r="H186" s="4">
        <f t="shared" si="40"/>
        <v>4.3776016195070753</v>
      </c>
      <c r="I186">
        <v>-573.63171398497002</v>
      </c>
      <c r="J186">
        <v>-574.24635203739001</v>
      </c>
      <c r="K186">
        <v>-574.42903249188601</v>
      </c>
      <c r="L186">
        <f t="shared" si="41"/>
        <v>-574.53084165022437</v>
      </c>
      <c r="M186">
        <f t="shared" si="42"/>
        <v>-574.55577015137362</v>
      </c>
      <c r="N186" s="6">
        <f t="shared" si="43"/>
        <v>-574.56568489614915</v>
      </c>
      <c r="O186" s="7">
        <f t="shared" si="44"/>
        <v>3.9828692114067268</v>
      </c>
      <c r="P186" s="7">
        <f t="shared" si="45"/>
        <v>3.8631837763303456</v>
      </c>
      <c r="Q186" s="7">
        <f t="shared" si="46"/>
        <v>4.1967591777089472</v>
      </c>
      <c r="R186" s="3">
        <f t="shared" si="47"/>
        <v>4.329431212190892</v>
      </c>
      <c r="S186" s="7">
        <f t="shared" si="48"/>
        <v>4.1778692114067297</v>
      </c>
      <c r="T186" s="7">
        <f t="shared" si="49"/>
        <v>4.0581837763303525</v>
      </c>
      <c r="U186" s="7">
        <f t="shared" si="50"/>
        <v>4.3917591777089484</v>
      </c>
      <c r="V186" s="4">
        <f t="shared" si="51"/>
        <v>4.5244312121909047</v>
      </c>
      <c r="X186" s="7">
        <f t="shared" si="52"/>
        <v>4.2108692114067168</v>
      </c>
      <c r="Y186" s="7">
        <f t="shared" si="53"/>
        <v>4.0911837763303396</v>
      </c>
      <c r="Z186" s="7">
        <f t="shared" si="54"/>
        <v>4.4247591777089355</v>
      </c>
      <c r="AA186" s="4">
        <f t="shared" si="55"/>
        <v>4.5574312121908918</v>
      </c>
      <c r="AC186" t="s">
        <v>885</v>
      </c>
    </row>
    <row r="187" spans="1:29">
      <c r="A187" t="s">
        <v>438</v>
      </c>
      <c r="B187">
        <v>-574.95809868499998</v>
      </c>
      <c r="C187">
        <v>111.51600000000001</v>
      </c>
      <c r="D187">
        <v>105.789</v>
      </c>
      <c r="E187">
        <v>103.07299999999999</v>
      </c>
      <c r="F187" s="3">
        <f t="shared" si="38"/>
        <v>4.1629418436625132</v>
      </c>
      <c r="G187" s="4">
        <f t="shared" si="39"/>
        <v>3.8189418436625147</v>
      </c>
      <c r="H187" s="4">
        <f t="shared" si="40"/>
        <v>3.7499418436624978</v>
      </c>
      <c r="I187">
        <v>-573.63055588259397</v>
      </c>
      <c r="J187">
        <v>-574.24591160388502</v>
      </c>
      <c r="K187">
        <v>-574.42898183167199</v>
      </c>
      <c r="L187">
        <f t="shared" si="41"/>
        <v>-574.53073339488253</v>
      </c>
      <c r="M187">
        <f t="shared" si="42"/>
        <v>-574.55598990298211</v>
      </c>
      <c r="N187" s="6">
        <f t="shared" si="43"/>
        <v>-574.56603510506716</v>
      </c>
      <c r="O187" s="7">
        <f t="shared" si="44"/>
        <v>4.0146589761711828</v>
      </c>
      <c r="P187" s="7">
        <f t="shared" si="45"/>
        <v>3.9311150300488094</v>
      </c>
      <c r="Q187" s="7">
        <f t="shared" si="46"/>
        <v>4.0588629592238759</v>
      </c>
      <c r="R187" s="3">
        <f t="shared" si="47"/>
        <v>4.1096717947001498</v>
      </c>
      <c r="S187" s="7">
        <f t="shared" si="48"/>
        <v>3.6706589761711825</v>
      </c>
      <c r="T187" s="7">
        <f t="shared" si="49"/>
        <v>3.587115030048821</v>
      </c>
      <c r="U187" s="7">
        <f t="shared" si="50"/>
        <v>3.7148629592238791</v>
      </c>
      <c r="V187" s="4">
        <f t="shared" si="51"/>
        <v>3.7656717947001539</v>
      </c>
      <c r="X187" s="7">
        <f t="shared" si="52"/>
        <v>3.6016589761711657</v>
      </c>
      <c r="Y187" s="7">
        <f t="shared" si="53"/>
        <v>3.5181150300488042</v>
      </c>
      <c r="Z187" s="7">
        <f t="shared" si="54"/>
        <v>3.6458629592238623</v>
      </c>
      <c r="AA187" s="4">
        <f t="shared" si="55"/>
        <v>3.6966717947001371</v>
      </c>
      <c r="AC187" t="s">
        <v>886</v>
      </c>
    </row>
    <row r="188" spans="1:29">
      <c r="A188" t="s">
        <v>439</v>
      </c>
      <c r="B188">
        <v>-574.95808088599995</v>
      </c>
      <c r="C188">
        <v>111.501</v>
      </c>
      <c r="D188">
        <v>105.72</v>
      </c>
      <c r="E188">
        <v>102.98099999999999</v>
      </c>
      <c r="F188" s="3">
        <f t="shared" si="38"/>
        <v>4.174110884992503</v>
      </c>
      <c r="G188" s="4">
        <f t="shared" si="39"/>
        <v>3.8151108849925066</v>
      </c>
      <c r="H188" s="4">
        <f t="shared" si="40"/>
        <v>3.6691108849924916</v>
      </c>
      <c r="I188">
        <v>-573.63050591891101</v>
      </c>
      <c r="J188">
        <v>-574.24627830435099</v>
      </c>
      <c r="K188">
        <v>-574.42933862815096</v>
      </c>
      <c r="L188">
        <f t="shared" si="41"/>
        <v>-574.53129295132601</v>
      </c>
      <c r="M188">
        <f t="shared" si="42"/>
        <v>-574.55633982840243</v>
      </c>
      <c r="N188" s="6">
        <f t="shared" si="43"/>
        <v>-574.56630165451247</v>
      </c>
      <c r="O188" s="7">
        <f t="shared" si="44"/>
        <v>3.7907658017000334</v>
      </c>
      <c r="P188" s="7">
        <f t="shared" si="45"/>
        <v>3.5799880548382408</v>
      </c>
      <c r="Q188" s="7">
        <f t="shared" si="46"/>
        <v>3.8392814392185803</v>
      </c>
      <c r="R188" s="3">
        <f t="shared" si="47"/>
        <v>3.9424094897652178</v>
      </c>
      <c r="S188" s="7">
        <f t="shared" si="48"/>
        <v>3.4317658017000383</v>
      </c>
      <c r="T188" s="7">
        <f t="shared" si="49"/>
        <v>3.2209880548382444</v>
      </c>
      <c r="U188" s="7">
        <f t="shared" si="50"/>
        <v>3.4802814392185866</v>
      </c>
      <c r="V188" s="4">
        <f t="shared" si="51"/>
        <v>3.5834094897652164</v>
      </c>
      <c r="X188" s="7">
        <f t="shared" si="52"/>
        <v>3.2857658017000233</v>
      </c>
      <c r="Y188" s="7">
        <f t="shared" si="53"/>
        <v>3.0749880548382293</v>
      </c>
      <c r="Z188" s="7">
        <f t="shared" si="54"/>
        <v>3.3342814392185716</v>
      </c>
      <c r="AA188" s="4">
        <f t="shared" si="55"/>
        <v>3.4374094897652014</v>
      </c>
      <c r="AC188" t="s">
        <v>887</v>
      </c>
    </row>
    <row r="189" spans="1:29">
      <c r="A189" t="s">
        <v>440</v>
      </c>
      <c r="B189">
        <v>-574.95807566799999</v>
      </c>
      <c r="C189">
        <v>111.568</v>
      </c>
      <c r="D189">
        <v>105.785</v>
      </c>
      <c r="E189">
        <v>103.042</v>
      </c>
      <c r="F189" s="3">
        <f t="shared" si="38"/>
        <v>4.1773852294530913</v>
      </c>
      <c r="G189" s="4">
        <f t="shared" si="39"/>
        <v>3.8853852294530924</v>
      </c>
      <c r="H189" s="4">
        <f t="shared" si="40"/>
        <v>3.7333852294530914</v>
      </c>
      <c r="I189">
        <v>-573.63083502583004</v>
      </c>
      <c r="J189">
        <v>-574.24654543112899</v>
      </c>
      <c r="K189">
        <v>-574.42950332829105</v>
      </c>
      <c r="L189">
        <f t="shared" si="41"/>
        <v>-574.53153139015308</v>
      </c>
      <c r="M189">
        <f t="shared" si="42"/>
        <v>-574.55643346832755</v>
      </c>
      <c r="N189" s="6">
        <f t="shared" si="43"/>
        <v>-574.56633770396513</v>
      </c>
      <c r="O189" s="7">
        <f t="shared" si="44"/>
        <v>3.6874149017495128</v>
      </c>
      <c r="P189" s="7">
        <f t="shared" si="45"/>
        <v>3.4303654294583144</v>
      </c>
      <c r="Q189" s="7">
        <f t="shared" si="46"/>
        <v>3.7805214981050619</v>
      </c>
      <c r="R189" s="3">
        <f t="shared" si="47"/>
        <v>3.9197881163217008</v>
      </c>
      <c r="S189" s="7">
        <f t="shared" si="48"/>
        <v>3.3954149017495041</v>
      </c>
      <c r="T189" s="7">
        <f t="shared" si="49"/>
        <v>3.1383654294583181</v>
      </c>
      <c r="U189" s="7">
        <f t="shared" si="50"/>
        <v>3.4885214981050581</v>
      </c>
      <c r="V189" s="4">
        <f t="shared" si="51"/>
        <v>3.6277881163216961</v>
      </c>
      <c r="X189" s="7">
        <f t="shared" si="52"/>
        <v>3.2434149017495173</v>
      </c>
      <c r="Y189" s="7">
        <f t="shared" si="53"/>
        <v>2.9863654294583171</v>
      </c>
      <c r="Z189" s="7">
        <f t="shared" si="54"/>
        <v>3.336521498105057</v>
      </c>
      <c r="AA189" s="4">
        <f t="shared" si="55"/>
        <v>3.475788116321695</v>
      </c>
      <c r="AC189" t="s">
        <v>888</v>
      </c>
    </row>
    <row r="190" spans="1:29">
      <c r="A190" t="s">
        <v>441</v>
      </c>
      <c r="B190">
        <v>-574.95806979099996</v>
      </c>
      <c r="C190">
        <v>111.261</v>
      </c>
      <c r="D190">
        <v>105.459</v>
      </c>
      <c r="E190">
        <v>102.71</v>
      </c>
      <c r="F190" s="3">
        <f t="shared" si="38"/>
        <v>4.1810731027135679</v>
      </c>
      <c r="G190" s="4">
        <f t="shared" si="39"/>
        <v>3.582073102713565</v>
      </c>
      <c r="H190" s="4">
        <f t="shared" si="40"/>
        <v>3.4050731027135583</v>
      </c>
      <c r="I190">
        <v>-573.62985063257804</v>
      </c>
      <c r="J190">
        <v>-574.24597764607302</v>
      </c>
      <c r="K190">
        <v>-574.429253998489</v>
      </c>
      <c r="L190">
        <f t="shared" si="41"/>
        <v>-574.53115643517651</v>
      </c>
      <c r="M190">
        <f t="shared" si="42"/>
        <v>-574.55640507225189</v>
      </c>
      <c r="N190" s="6">
        <f t="shared" si="43"/>
        <v>-574.56644714381594</v>
      </c>
      <c r="O190" s="7">
        <f t="shared" si="44"/>
        <v>3.8438717172193542</v>
      </c>
      <c r="P190" s="7">
        <f t="shared" si="45"/>
        <v>3.6656532333893868</v>
      </c>
      <c r="Q190" s="7">
        <f t="shared" si="46"/>
        <v>3.7983403048970033</v>
      </c>
      <c r="R190" s="3">
        <f t="shared" si="47"/>
        <v>3.8511135719965952</v>
      </c>
      <c r="S190" s="7">
        <f t="shared" si="48"/>
        <v>3.244871717219354</v>
      </c>
      <c r="T190" s="7">
        <f t="shared" si="49"/>
        <v>3.0666532333893883</v>
      </c>
      <c r="U190" s="7">
        <f t="shared" si="50"/>
        <v>3.1993403048970066</v>
      </c>
      <c r="V190" s="4">
        <f t="shared" si="51"/>
        <v>3.2521135719965883</v>
      </c>
      <c r="X190" s="7">
        <f t="shared" si="52"/>
        <v>3.0678717172193473</v>
      </c>
      <c r="Y190" s="7">
        <f t="shared" si="53"/>
        <v>2.8896532333893816</v>
      </c>
      <c r="Z190" s="7">
        <f t="shared" si="54"/>
        <v>3.0223403048969857</v>
      </c>
      <c r="AA190" s="4">
        <f t="shared" si="55"/>
        <v>3.0751135719965816</v>
      </c>
      <c r="AC190" t="s">
        <v>889</v>
      </c>
    </row>
    <row r="191" spans="1:29">
      <c r="A191" t="s">
        <v>442</v>
      </c>
      <c r="B191">
        <v>-574.95806626499996</v>
      </c>
      <c r="C191">
        <v>111.583</v>
      </c>
      <c r="D191">
        <v>105.839</v>
      </c>
      <c r="E191">
        <v>103.117</v>
      </c>
      <c r="F191" s="3">
        <f t="shared" si="38"/>
        <v>4.1832857011550173</v>
      </c>
      <c r="G191" s="4">
        <f t="shared" si="39"/>
        <v>3.9062857011550136</v>
      </c>
      <c r="H191" s="4">
        <f t="shared" si="40"/>
        <v>3.8142857011550149</v>
      </c>
      <c r="I191">
        <v>-573.63055206300601</v>
      </c>
      <c r="J191">
        <v>-574.24592315366101</v>
      </c>
      <c r="K191">
        <v>-574.42911150126599</v>
      </c>
      <c r="L191">
        <f t="shared" si="41"/>
        <v>-574.53075205847847</v>
      </c>
      <c r="M191">
        <f t="shared" si="42"/>
        <v>-574.5562015202006</v>
      </c>
      <c r="N191" s="6">
        <f t="shared" si="43"/>
        <v>-574.56632346520382</v>
      </c>
      <c r="O191" s="7">
        <f t="shared" si="44"/>
        <v>3.9332900761259268</v>
      </c>
      <c r="P191" s="7">
        <f t="shared" si="45"/>
        <v>3.9194034465889565</v>
      </c>
      <c r="Q191" s="7">
        <f t="shared" si="46"/>
        <v>3.9260711476032628</v>
      </c>
      <c r="R191" s="3">
        <f t="shared" si="47"/>
        <v>3.9287230740862964</v>
      </c>
      <c r="S191" s="7">
        <f t="shared" si="48"/>
        <v>3.6562900761259272</v>
      </c>
      <c r="T191" s="7">
        <f t="shared" si="49"/>
        <v>3.6424034465889576</v>
      </c>
      <c r="U191" s="7">
        <f t="shared" si="50"/>
        <v>3.6490711476032658</v>
      </c>
      <c r="V191" s="4">
        <f t="shared" si="51"/>
        <v>3.6517230740862914</v>
      </c>
      <c r="X191" s="7">
        <f t="shared" si="52"/>
        <v>3.5642900761259284</v>
      </c>
      <c r="Y191" s="7">
        <f t="shared" si="53"/>
        <v>3.5504034465889589</v>
      </c>
      <c r="Z191" s="7">
        <f t="shared" si="54"/>
        <v>3.557071147603267</v>
      </c>
      <c r="AA191" s="4">
        <f t="shared" si="55"/>
        <v>3.5597230740862926</v>
      </c>
      <c r="AC191" t="s">
        <v>890</v>
      </c>
    </row>
    <row r="192" spans="1:29">
      <c r="A192" t="s">
        <v>443</v>
      </c>
      <c r="B192">
        <v>-574.958055726</v>
      </c>
      <c r="C192">
        <v>112.509</v>
      </c>
      <c r="D192">
        <v>107.104</v>
      </c>
      <c r="E192">
        <v>104.542</v>
      </c>
      <c r="F192" s="3">
        <f t="shared" si="38"/>
        <v>4.1898990235829325</v>
      </c>
      <c r="G192" s="4">
        <f t="shared" si="39"/>
        <v>4.8388990235829397</v>
      </c>
      <c r="H192" s="4">
        <f t="shared" si="40"/>
        <v>5.2458990235829361</v>
      </c>
      <c r="I192">
        <v>-573.63152388542403</v>
      </c>
      <c r="J192">
        <v>-574.245387247228</v>
      </c>
      <c r="K192">
        <v>-574.42784906975999</v>
      </c>
      <c r="L192">
        <f t="shared" si="41"/>
        <v>-574.52951828897733</v>
      </c>
      <c r="M192">
        <f t="shared" si="42"/>
        <v>-574.55443504961954</v>
      </c>
      <c r="N192" s="6">
        <f t="shared" si="43"/>
        <v>-574.5643451248751</v>
      </c>
      <c r="O192" s="7">
        <f t="shared" si="44"/>
        <v>4.7254778192607159</v>
      </c>
      <c r="P192" s="7">
        <f t="shared" si="45"/>
        <v>4.6936055098352965</v>
      </c>
      <c r="Q192" s="7">
        <f t="shared" si="46"/>
        <v>5.0345481907267784</v>
      </c>
      <c r="R192" s="3">
        <f t="shared" si="47"/>
        <v>5.1701503932746258</v>
      </c>
      <c r="S192" s="7">
        <f t="shared" si="48"/>
        <v>5.3744778192607185</v>
      </c>
      <c r="T192" s="7">
        <f t="shared" si="49"/>
        <v>5.3426055098352947</v>
      </c>
      <c r="U192" s="7">
        <f t="shared" si="50"/>
        <v>5.683548190726782</v>
      </c>
      <c r="V192" s="4">
        <f t="shared" si="51"/>
        <v>5.8191503932746258</v>
      </c>
      <c r="X192" s="7">
        <f t="shared" si="52"/>
        <v>5.781477819260715</v>
      </c>
      <c r="Y192" s="7">
        <f t="shared" si="53"/>
        <v>5.7496055098352912</v>
      </c>
      <c r="Z192" s="7">
        <f t="shared" si="54"/>
        <v>6.0905481907267784</v>
      </c>
      <c r="AA192" s="4">
        <f t="shared" si="55"/>
        <v>6.2261503932746223</v>
      </c>
      <c r="AC192" t="s">
        <v>891</v>
      </c>
    </row>
    <row r="193" spans="1:29">
      <c r="A193" t="s">
        <v>444</v>
      </c>
      <c r="B193">
        <v>-574.95804637000003</v>
      </c>
      <c r="C193">
        <v>111.033</v>
      </c>
      <c r="D193">
        <v>105.181</v>
      </c>
      <c r="E193">
        <v>102.408</v>
      </c>
      <c r="F193" s="3">
        <f t="shared" si="38"/>
        <v>4.1957700022943047</v>
      </c>
      <c r="G193" s="4">
        <f t="shared" si="39"/>
        <v>3.3687700022943119</v>
      </c>
      <c r="H193" s="4">
        <f t="shared" si="40"/>
        <v>3.1177700022943071</v>
      </c>
      <c r="I193">
        <v>-573.62903679497799</v>
      </c>
      <c r="J193">
        <v>-574.24559740562302</v>
      </c>
      <c r="K193">
        <v>-574.429389913112</v>
      </c>
      <c r="L193">
        <f t="shared" si="41"/>
        <v>-574.53097688826438</v>
      </c>
      <c r="M193">
        <f t="shared" si="42"/>
        <v>-574.55689907819919</v>
      </c>
      <c r="N193" s="6">
        <f t="shared" si="43"/>
        <v>-574.56720904010513</v>
      </c>
      <c r="O193" s="7">
        <f t="shared" si="44"/>
        <v>3.7585840022484196</v>
      </c>
      <c r="P193" s="7">
        <f t="shared" si="45"/>
        <v>3.7783206236083657</v>
      </c>
      <c r="Q193" s="7">
        <f t="shared" si="46"/>
        <v>3.488346887727817</v>
      </c>
      <c r="R193" s="3">
        <f t="shared" si="47"/>
        <v>3.3730164245748622</v>
      </c>
      <c r="S193" s="7">
        <f t="shared" si="48"/>
        <v>2.9315840022484281</v>
      </c>
      <c r="T193" s="7">
        <f t="shared" si="49"/>
        <v>2.9513206236083676</v>
      </c>
      <c r="U193" s="7">
        <f t="shared" si="50"/>
        <v>2.6613468877278166</v>
      </c>
      <c r="V193" s="4">
        <f t="shared" si="51"/>
        <v>2.5460164245748587</v>
      </c>
      <c r="X193" s="7">
        <f t="shared" si="52"/>
        <v>2.6805840022484233</v>
      </c>
      <c r="Y193" s="7">
        <f t="shared" si="53"/>
        <v>2.7003206236083628</v>
      </c>
      <c r="Z193" s="7">
        <f t="shared" si="54"/>
        <v>2.4103468877278118</v>
      </c>
      <c r="AA193" s="4">
        <f t="shared" si="55"/>
        <v>2.2950164245748539</v>
      </c>
      <c r="AC193" t="s">
        <v>892</v>
      </c>
    </row>
    <row r="194" spans="1:29">
      <c r="A194" t="s">
        <v>445</v>
      </c>
      <c r="B194">
        <v>-574.958045986</v>
      </c>
      <c r="C194">
        <v>112.465</v>
      </c>
      <c r="D194">
        <v>106.86799999999999</v>
      </c>
      <c r="E194">
        <v>104.21299999999999</v>
      </c>
      <c r="F194" s="3">
        <f t="shared" si="38"/>
        <v>4.1960109659561633</v>
      </c>
      <c r="G194" s="4">
        <f t="shared" si="39"/>
        <v>4.8010109659561664</v>
      </c>
      <c r="H194" s="4">
        <f t="shared" si="40"/>
        <v>4.9230109659561521</v>
      </c>
      <c r="I194">
        <v>-573.63110941993898</v>
      </c>
      <c r="J194">
        <v>-574.24557601545803</v>
      </c>
      <c r="K194">
        <v>-574.42842379668798</v>
      </c>
      <c r="L194">
        <f t="shared" si="41"/>
        <v>-574.52998626824115</v>
      </c>
      <c r="M194">
        <f t="shared" si="42"/>
        <v>-574.55527754193156</v>
      </c>
      <c r="N194" s="6">
        <f t="shared" si="43"/>
        <v>-574.5653365712401</v>
      </c>
      <c r="O194" s="7">
        <f t="shared" si="44"/>
        <v>4.3648312211365168</v>
      </c>
      <c r="P194" s="7">
        <f t="shared" si="45"/>
        <v>4.3999440833949066</v>
      </c>
      <c r="Q194" s="7">
        <f t="shared" si="46"/>
        <v>4.5058762745951286</v>
      </c>
      <c r="R194" s="3">
        <f t="shared" si="47"/>
        <v>4.5480083961957405</v>
      </c>
      <c r="S194" s="7">
        <f t="shared" si="48"/>
        <v>4.9698312211365163</v>
      </c>
      <c r="T194" s="7">
        <f t="shared" si="49"/>
        <v>5.0049440833949035</v>
      </c>
      <c r="U194" s="7">
        <f t="shared" si="50"/>
        <v>5.1108762745951282</v>
      </c>
      <c r="V194" s="4">
        <f t="shared" si="51"/>
        <v>5.1530083961957445</v>
      </c>
      <c r="X194" s="7">
        <f t="shared" si="52"/>
        <v>5.091831221136502</v>
      </c>
      <c r="Y194" s="7">
        <f t="shared" si="53"/>
        <v>5.1269440833948892</v>
      </c>
      <c r="Z194" s="7">
        <f t="shared" si="54"/>
        <v>5.2328762745951138</v>
      </c>
      <c r="AA194" s="4">
        <f t="shared" si="55"/>
        <v>5.2750083961957301</v>
      </c>
      <c r="AC194" t="s">
        <v>893</v>
      </c>
    </row>
    <row r="195" spans="1:29">
      <c r="A195" t="s">
        <v>446</v>
      </c>
      <c r="B195">
        <v>-574.95803397099996</v>
      </c>
      <c r="C195">
        <v>111.58799999999999</v>
      </c>
      <c r="D195">
        <v>105.819</v>
      </c>
      <c r="E195">
        <v>103.086</v>
      </c>
      <c r="F195" s="3">
        <f t="shared" si="38"/>
        <v>4.2035504924325968</v>
      </c>
      <c r="G195" s="4">
        <f t="shared" si="39"/>
        <v>3.9315504924325921</v>
      </c>
      <c r="H195" s="4">
        <f t="shared" si="40"/>
        <v>3.803550492432592</v>
      </c>
      <c r="I195">
        <v>-573.63076522907102</v>
      </c>
      <c r="J195">
        <v>-574.24616277760401</v>
      </c>
      <c r="K195">
        <v>-574.42916666752103</v>
      </c>
      <c r="L195">
        <f t="shared" si="41"/>
        <v>-574.53100392863928</v>
      </c>
      <c r="M195">
        <f t="shared" si="42"/>
        <v>-574.55612871581025</v>
      </c>
      <c r="N195" s="6">
        <f t="shared" si="43"/>
        <v>-574.56612152888965</v>
      </c>
      <c r="O195" s="7">
        <f t="shared" si="44"/>
        <v>3.8986727278834912</v>
      </c>
      <c r="P195" s="7">
        <f t="shared" si="45"/>
        <v>3.7613525319013617</v>
      </c>
      <c r="Q195" s="7">
        <f t="shared" si="46"/>
        <v>3.9717565930411531</v>
      </c>
      <c r="R195" s="3">
        <f t="shared" si="47"/>
        <v>4.055440026426326</v>
      </c>
      <c r="S195" s="7">
        <f t="shared" si="48"/>
        <v>3.6266727278834878</v>
      </c>
      <c r="T195" s="7">
        <f t="shared" si="49"/>
        <v>3.4893525319013605</v>
      </c>
      <c r="U195" s="7">
        <f t="shared" si="50"/>
        <v>3.699756593041144</v>
      </c>
      <c r="V195" s="4">
        <f t="shared" si="51"/>
        <v>3.7834400264263195</v>
      </c>
      <c r="X195" s="7">
        <f t="shared" si="52"/>
        <v>3.4986727278834877</v>
      </c>
      <c r="Y195" s="7">
        <f t="shared" si="53"/>
        <v>3.3613525319013604</v>
      </c>
      <c r="Z195" s="7">
        <f t="shared" si="54"/>
        <v>3.5717565930411439</v>
      </c>
      <c r="AA195" s="4">
        <f t="shared" si="55"/>
        <v>3.6554400264263194</v>
      </c>
      <c r="AC195" t="s">
        <v>894</v>
      </c>
    </row>
    <row r="196" spans="1:29">
      <c r="A196" t="s">
        <v>447</v>
      </c>
      <c r="B196">
        <v>-574.95803167999998</v>
      </c>
      <c r="C196">
        <v>111.331</v>
      </c>
      <c r="D196">
        <v>105.548</v>
      </c>
      <c r="E196">
        <v>102.807</v>
      </c>
      <c r="F196" s="3">
        <f t="shared" si="38"/>
        <v>4.2049881166527081</v>
      </c>
      <c r="G196" s="4">
        <f t="shared" si="39"/>
        <v>3.675988116652718</v>
      </c>
      <c r="H196" s="4">
        <f t="shared" si="40"/>
        <v>3.5259881166527123</v>
      </c>
      <c r="I196">
        <v>-573.63045389126603</v>
      </c>
      <c r="J196">
        <v>-574.24567591788696</v>
      </c>
      <c r="K196">
        <v>-574.42871785544605</v>
      </c>
      <c r="L196">
        <f t="shared" si="41"/>
        <v>-574.53043582735154</v>
      </c>
      <c r="M196">
        <f t="shared" si="42"/>
        <v>-574.55570629993144</v>
      </c>
      <c r="N196" s="6">
        <f t="shared" si="43"/>
        <v>-574.56575705607122</v>
      </c>
      <c r="O196" s="7">
        <f t="shared" si="44"/>
        <v>4.1803065615426691</v>
      </c>
      <c r="P196" s="7">
        <f t="shared" si="45"/>
        <v>4.1178414779278913</v>
      </c>
      <c r="Q196" s="7">
        <f t="shared" si="46"/>
        <v>4.2368265632536195</v>
      </c>
      <c r="R196" s="3">
        <f t="shared" si="47"/>
        <v>4.2841501767151762</v>
      </c>
      <c r="S196" s="7">
        <f t="shared" si="48"/>
        <v>3.6513065615426683</v>
      </c>
      <c r="T196" s="7">
        <f t="shared" si="49"/>
        <v>3.5888414779279003</v>
      </c>
      <c r="U196" s="7">
        <f t="shared" si="50"/>
        <v>3.7078265632536187</v>
      </c>
      <c r="V196" s="4">
        <f t="shared" si="51"/>
        <v>3.7551501767151763</v>
      </c>
      <c r="X196" s="7">
        <f t="shared" si="52"/>
        <v>3.5013065615426626</v>
      </c>
      <c r="Y196" s="7">
        <f t="shared" si="53"/>
        <v>3.4388414779278946</v>
      </c>
      <c r="Z196" s="7">
        <f t="shared" si="54"/>
        <v>3.557826563253613</v>
      </c>
      <c r="AA196" s="4">
        <f t="shared" si="55"/>
        <v>3.6051501767151706</v>
      </c>
      <c r="AC196" t="s">
        <v>895</v>
      </c>
    </row>
    <row r="197" spans="1:29">
      <c r="A197" t="s">
        <v>448</v>
      </c>
      <c r="B197">
        <v>-574.95799249200002</v>
      </c>
      <c r="C197">
        <v>112.1</v>
      </c>
      <c r="D197">
        <v>106.425</v>
      </c>
      <c r="E197">
        <v>103.733</v>
      </c>
      <c r="F197" s="3">
        <f t="shared" si="38"/>
        <v>4.2295789582931071</v>
      </c>
      <c r="G197" s="4">
        <f t="shared" si="39"/>
        <v>4.4695789582930985</v>
      </c>
      <c r="H197" s="4">
        <f t="shared" si="40"/>
        <v>4.4765789582931035</v>
      </c>
      <c r="I197">
        <v>-573.63157693340304</v>
      </c>
      <c r="J197">
        <v>-574.24604552598998</v>
      </c>
      <c r="K197">
        <v>-574.42890610684299</v>
      </c>
      <c r="L197">
        <f t="shared" si="41"/>
        <v>-574.53045670313031</v>
      </c>
      <c r="M197">
        <f t="shared" si="42"/>
        <v>-574.55576873204177</v>
      </c>
      <c r="N197" s="6">
        <f t="shared" si="43"/>
        <v>-574.56583601626801</v>
      </c>
      <c r="O197" s="7">
        <f t="shared" si="44"/>
        <v>4.0621770245576707</v>
      </c>
      <c r="P197" s="7">
        <f t="shared" si="45"/>
        <v>4.1047417287582704</v>
      </c>
      <c r="Q197" s="7">
        <f t="shared" si="46"/>
        <v>4.1976498219072926</v>
      </c>
      <c r="R197" s="3">
        <f t="shared" si="47"/>
        <v>4.234601904358672</v>
      </c>
      <c r="S197" s="7">
        <f t="shared" si="48"/>
        <v>4.3021770245576647</v>
      </c>
      <c r="T197" s="7">
        <f t="shared" si="49"/>
        <v>4.3447417287582653</v>
      </c>
      <c r="U197" s="7">
        <f t="shared" si="50"/>
        <v>4.4376498219072857</v>
      </c>
      <c r="V197" s="4">
        <f t="shared" si="51"/>
        <v>4.4746019043586642</v>
      </c>
      <c r="X197" s="7">
        <f t="shared" si="52"/>
        <v>4.3091770245576697</v>
      </c>
      <c r="Y197" s="7">
        <f t="shared" si="53"/>
        <v>4.3517417287582703</v>
      </c>
      <c r="Z197" s="7">
        <f t="shared" si="54"/>
        <v>4.4446498219072907</v>
      </c>
      <c r="AA197" s="4">
        <f t="shared" si="55"/>
        <v>4.4816019043586692</v>
      </c>
      <c r="AC197" t="s">
        <v>896</v>
      </c>
    </row>
    <row r="198" spans="1:29">
      <c r="A198" t="s">
        <v>449</v>
      </c>
      <c r="B198">
        <v>-574.957991053</v>
      </c>
      <c r="C198">
        <v>109.986</v>
      </c>
      <c r="D198">
        <v>103.834</v>
      </c>
      <c r="E198">
        <v>100.928</v>
      </c>
      <c r="F198" s="3">
        <f t="shared" si="38"/>
        <v>4.2304819444508901</v>
      </c>
      <c r="G198" s="4">
        <f t="shared" si="39"/>
        <v>2.3564819444508913</v>
      </c>
      <c r="H198" s="4">
        <f t="shared" si="40"/>
        <v>1.6724819444508796</v>
      </c>
      <c r="I198">
        <v>-573.63239467579297</v>
      </c>
      <c r="J198">
        <v>-574.24679924304598</v>
      </c>
      <c r="K198">
        <v>-574.42963167471999</v>
      </c>
      <c r="L198">
        <f t="shared" si="41"/>
        <v>-574.53118078560306</v>
      </c>
      <c r="M198">
        <f t="shared" si="42"/>
        <v>-574.55647477094908</v>
      </c>
      <c r="N198" s="6">
        <f t="shared" si="43"/>
        <v>-574.56653487875712</v>
      </c>
      <c r="O198" s="7">
        <f t="shared" si="44"/>
        <v>3.6068763003319906</v>
      </c>
      <c r="P198" s="7">
        <f t="shared" si="45"/>
        <v>3.6503731097902472</v>
      </c>
      <c r="Q198" s="7">
        <f t="shared" si="46"/>
        <v>3.7546037113766593</v>
      </c>
      <c r="R198" s="3">
        <f t="shared" si="47"/>
        <v>3.7960590643070984</v>
      </c>
      <c r="S198" s="7">
        <f t="shared" si="48"/>
        <v>1.7328763003319949</v>
      </c>
      <c r="T198" s="7">
        <f t="shared" si="49"/>
        <v>1.7763731097902564</v>
      </c>
      <c r="U198" s="7">
        <f t="shared" si="50"/>
        <v>1.8806037113766649</v>
      </c>
      <c r="V198" s="4">
        <f t="shared" si="51"/>
        <v>1.9220590643071063</v>
      </c>
      <c r="X198" s="7">
        <f t="shared" si="52"/>
        <v>1.0488763003319832</v>
      </c>
      <c r="Y198" s="7">
        <f t="shared" si="53"/>
        <v>1.0923731097902447</v>
      </c>
      <c r="Z198" s="7">
        <f t="shared" si="54"/>
        <v>1.1966037113766532</v>
      </c>
      <c r="AA198" s="4">
        <f t="shared" si="55"/>
        <v>1.2380590643070946</v>
      </c>
      <c r="AC198" t="s">
        <v>897</v>
      </c>
    </row>
    <row r="199" spans="1:29">
      <c r="A199" t="s">
        <v>450</v>
      </c>
      <c r="B199">
        <v>-574.95790016299998</v>
      </c>
      <c r="C199">
        <v>111.119</v>
      </c>
      <c r="D199">
        <v>105.217</v>
      </c>
      <c r="E199">
        <v>102.42400000000001</v>
      </c>
      <c r="F199" s="3">
        <f t="shared" si="38"/>
        <v>4.2875162814822376</v>
      </c>
      <c r="G199" s="4">
        <f t="shared" si="39"/>
        <v>3.5465162814822406</v>
      </c>
      <c r="H199" s="4">
        <f t="shared" si="40"/>
        <v>3.2255162814822427</v>
      </c>
      <c r="I199">
        <v>-573.62953563897895</v>
      </c>
      <c r="J199">
        <v>-574.24589454219802</v>
      </c>
      <c r="K199">
        <v>-574.42920452867304</v>
      </c>
      <c r="L199">
        <f t="shared" si="41"/>
        <v>-574.53118066311652</v>
      </c>
      <c r="M199">
        <f t="shared" si="42"/>
        <v>-574.55637893663413</v>
      </c>
      <c r="N199" s="6">
        <f t="shared" si="43"/>
        <v>-574.56640097723766</v>
      </c>
      <c r="O199" s="7">
        <f t="shared" si="44"/>
        <v>3.8749144959161597</v>
      </c>
      <c r="P199" s="7">
        <f t="shared" si="45"/>
        <v>3.6504499712557941</v>
      </c>
      <c r="Q199" s="7">
        <f t="shared" si="46"/>
        <v>3.8147406529153569</v>
      </c>
      <c r="R199" s="3">
        <f t="shared" si="47"/>
        <v>3.8800835377141496</v>
      </c>
      <c r="S199" s="7">
        <f t="shared" si="48"/>
        <v>3.1339144959161587</v>
      </c>
      <c r="T199" s="7">
        <f t="shared" si="49"/>
        <v>2.9094499712557962</v>
      </c>
      <c r="U199" s="7">
        <f t="shared" si="50"/>
        <v>3.0737406529153617</v>
      </c>
      <c r="V199" s="4">
        <f t="shared" si="51"/>
        <v>3.1390835377141428</v>
      </c>
      <c r="X199" s="7">
        <f t="shared" si="52"/>
        <v>2.8129144959161607</v>
      </c>
      <c r="Y199" s="7">
        <f t="shared" si="53"/>
        <v>2.5884499712557982</v>
      </c>
      <c r="Z199" s="7">
        <f t="shared" si="54"/>
        <v>2.7527406529153637</v>
      </c>
      <c r="AA199" s="4">
        <f t="shared" si="55"/>
        <v>2.8180835377141449</v>
      </c>
      <c r="AC199" t="s">
        <v>898</v>
      </c>
    </row>
    <row r="200" spans="1:29">
      <c r="A200" t="s">
        <v>451</v>
      </c>
      <c r="B200">
        <v>-574.95786022899995</v>
      </c>
      <c r="C200">
        <v>111.499</v>
      </c>
      <c r="D200">
        <v>105.79300000000001</v>
      </c>
      <c r="E200">
        <v>103.086</v>
      </c>
      <c r="F200" s="3">
        <f t="shared" ref="F200:F263" si="56">(B200-$B$7)*$P$3</f>
        <v>4.3125752452410193</v>
      </c>
      <c r="G200" s="4">
        <f t="shared" ref="G200:G263" si="57">F200-$F$7+C200-$C$7</f>
        <v>3.9515752452410169</v>
      </c>
      <c r="H200" s="4">
        <f t="shared" ref="H200:H263" si="58">F200-$F$7+E200-$E$7</f>
        <v>3.9125752452410154</v>
      </c>
      <c r="I200">
        <v>-573.63005809665697</v>
      </c>
      <c r="J200">
        <v>-574.24521810826604</v>
      </c>
      <c r="K200">
        <v>-574.42829550951603</v>
      </c>
      <c r="L200">
        <f t="shared" ref="L200:L263" si="59">(81*I200-256*J200)/-175</f>
        <v>-574.52994931363935</v>
      </c>
      <c r="M200">
        <f t="shared" ref="M200:M263" si="60">(256*J200-625*K200)/-369</f>
        <v>-574.55530855753773</v>
      </c>
      <c r="N200" s="6">
        <f t="shared" ref="N200:N263" si="61">(243*I200-2048*J200+3125*K200)/1320</f>
        <v>-574.5653946204518</v>
      </c>
      <c r="O200" s="7">
        <f t="shared" ref="O200:O263" si="62">(K200-$K$7)*$P$3</f>
        <v>4.4453326382305436</v>
      </c>
      <c r="P200" s="7">
        <f t="shared" ref="P200:P263" si="63">(L200-$L$7)*$P$3</f>
        <v>4.4231334465059069</v>
      </c>
      <c r="Q200" s="7">
        <f t="shared" ref="Q200:Q263" si="64">(M200-$M$7)*$P$3</f>
        <v>4.4864136875669756</v>
      </c>
      <c r="R200" s="3">
        <f t="shared" ref="R200:R263" si="65">(N200-$N$7)*$P$3</f>
        <v>4.5115819653038738</v>
      </c>
      <c r="S200" s="7">
        <f t="shared" ref="S200:S263" si="66">O200-$O$7+C200-$C$7</f>
        <v>4.0843326382305349</v>
      </c>
      <c r="T200" s="7">
        <f t="shared" ref="T200:T263" si="67">P200-$P$7+C200-$C$7</f>
        <v>4.0621334465058965</v>
      </c>
      <c r="U200" s="7">
        <f t="shared" ref="U200:U263" si="68">Q200-$Q$7+C200-$C$7</f>
        <v>4.1254136875669758</v>
      </c>
      <c r="V200" s="4">
        <f t="shared" ref="V200:V263" si="69">R200-$R$7+C200-$C$7</f>
        <v>4.1505819653038714</v>
      </c>
      <c r="X200" s="7">
        <f t="shared" ref="X200:X263" si="70">O200-$O$7+E200-$E$7</f>
        <v>4.0453326382305335</v>
      </c>
      <c r="Y200" s="7">
        <f t="shared" ref="Y200:Y263" si="71">P200-$P$7+E200-$E$7</f>
        <v>4.023133446505895</v>
      </c>
      <c r="Z200" s="7">
        <f t="shared" ref="Z200:Z263" si="72">Q200-$Q$7+E200-$E$7</f>
        <v>4.0864136875669743</v>
      </c>
      <c r="AA200" s="4">
        <f t="shared" ref="AA200:AA263" si="73">R200-$R$7+E200-$E$7</f>
        <v>4.1115819653038699</v>
      </c>
      <c r="AC200" t="s">
        <v>899</v>
      </c>
    </row>
    <row r="201" spans="1:29">
      <c r="A201" t="s">
        <v>452</v>
      </c>
      <c r="B201">
        <v>-574.95784037700003</v>
      </c>
      <c r="C201">
        <v>111.68</v>
      </c>
      <c r="D201">
        <v>105.947</v>
      </c>
      <c r="E201">
        <v>103.23</v>
      </c>
      <c r="F201" s="3">
        <f t="shared" si="56"/>
        <v>4.325032563472484</v>
      </c>
      <c r="G201" s="4">
        <f t="shared" si="57"/>
        <v>4.1450325634724976</v>
      </c>
      <c r="H201" s="4">
        <f t="shared" si="58"/>
        <v>4.06903256347249</v>
      </c>
      <c r="I201">
        <v>-573.63135803993896</v>
      </c>
      <c r="J201">
        <v>-574.24612385400803</v>
      </c>
      <c r="K201">
        <v>-574.42896735612601</v>
      </c>
      <c r="L201">
        <f t="shared" si="59"/>
        <v>-574.53067260223429</v>
      </c>
      <c r="M201">
        <f t="shared" si="60"/>
        <v>-574.55581813266315</v>
      </c>
      <c r="N201" s="6">
        <f t="shared" si="61"/>
        <v>-574.5658191959019</v>
      </c>
      <c r="O201" s="7">
        <f t="shared" si="62"/>
        <v>4.0237425185630826</v>
      </c>
      <c r="P201" s="7">
        <f t="shared" si="63"/>
        <v>3.9692629933882921</v>
      </c>
      <c r="Q201" s="7">
        <f t="shared" si="64"/>
        <v>4.166650463468379</v>
      </c>
      <c r="R201" s="3">
        <f t="shared" si="65"/>
        <v>4.2451568436219755</v>
      </c>
      <c r="S201" s="7">
        <f t="shared" si="66"/>
        <v>3.84374251856309</v>
      </c>
      <c r="T201" s="7">
        <f t="shared" si="67"/>
        <v>3.7892629933883057</v>
      </c>
      <c r="U201" s="7">
        <f t="shared" si="68"/>
        <v>3.9866504634683935</v>
      </c>
      <c r="V201" s="4">
        <f t="shared" si="69"/>
        <v>4.0651568436219776</v>
      </c>
      <c r="X201" s="7">
        <f t="shared" si="70"/>
        <v>3.7677425185630824</v>
      </c>
      <c r="Y201" s="7">
        <f t="shared" si="71"/>
        <v>3.7132629933882981</v>
      </c>
      <c r="Z201" s="7">
        <f t="shared" si="72"/>
        <v>3.9106504634683716</v>
      </c>
      <c r="AA201" s="4">
        <f t="shared" si="73"/>
        <v>3.98915684362197</v>
      </c>
      <c r="AC201" t="s">
        <v>900</v>
      </c>
    </row>
    <row r="202" spans="1:29">
      <c r="A202" t="s">
        <v>453</v>
      </c>
      <c r="B202">
        <v>-574.95782552200001</v>
      </c>
      <c r="C202">
        <v>111.411</v>
      </c>
      <c r="D202">
        <v>105.59</v>
      </c>
      <c r="E202">
        <v>102.83199999999999</v>
      </c>
      <c r="F202" s="3">
        <f t="shared" si="56"/>
        <v>4.3343542168709019</v>
      </c>
      <c r="G202" s="4">
        <f t="shared" si="57"/>
        <v>3.8853542168709083</v>
      </c>
      <c r="H202" s="4">
        <f t="shared" si="58"/>
        <v>3.6803542168708958</v>
      </c>
      <c r="I202">
        <v>-573.63048285736704</v>
      </c>
      <c r="J202">
        <v>-574.24604159440196</v>
      </c>
      <c r="K202">
        <v>-574.42939191150197</v>
      </c>
      <c r="L202">
        <f t="shared" si="59"/>
        <v>-574.53095735268664</v>
      </c>
      <c r="M202">
        <f t="shared" si="60"/>
        <v>-574.5565942995172</v>
      </c>
      <c r="N202" s="6">
        <f t="shared" si="61"/>
        <v>-574.56679081246102</v>
      </c>
      <c r="O202" s="7">
        <f t="shared" si="62"/>
        <v>3.7573299935942219</v>
      </c>
      <c r="P202" s="7">
        <f t="shared" si="63"/>
        <v>3.7905793839158544</v>
      </c>
      <c r="Q202" s="7">
        <f t="shared" si="64"/>
        <v>3.6795984012516705</v>
      </c>
      <c r="R202" s="3">
        <f t="shared" si="65"/>
        <v>3.6354582377925762</v>
      </c>
      <c r="S202" s="7">
        <f t="shared" si="66"/>
        <v>3.3083299935942279</v>
      </c>
      <c r="T202" s="7">
        <f t="shared" si="67"/>
        <v>3.3415793839158567</v>
      </c>
      <c r="U202" s="7">
        <f t="shared" si="68"/>
        <v>3.2305984012516689</v>
      </c>
      <c r="V202" s="4">
        <f t="shared" si="69"/>
        <v>3.1864582377925785</v>
      </c>
      <c r="X202" s="7">
        <f t="shared" si="70"/>
        <v>3.1033299935942154</v>
      </c>
      <c r="Y202" s="7">
        <f t="shared" si="71"/>
        <v>3.1365793839158442</v>
      </c>
      <c r="Z202" s="7">
        <f t="shared" si="72"/>
        <v>3.0255984012516564</v>
      </c>
      <c r="AA202" s="4">
        <f t="shared" si="73"/>
        <v>2.981458237792566</v>
      </c>
      <c r="AC202" t="s">
        <v>901</v>
      </c>
    </row>
    <row r="203" spans="1:29">
      <c r="A203" t="s">
        <v>454</v>
      </c>
      <c r="B203">
        <v>-574.95780174799995</v>
      </c>
      <c r="C203">
        <v>110.947</v>
      </c>
      <c r="D203">
        <v>105.114</v>
      </c>
      <c r="E203">
        <v>102.35</v>
      </c>
      <c r="F203" s="3">
        <f t="shared" si="56"/>
        <v>4.34927262738253</v>
      </c>
      <c r="G203" s="4">
        <f t="shared" si="57"/>
        <v>3.4362726273825359</v>
      </c>
      <c r="H203" s="4">
        <f t="shared" si="58"/>
        <v>3.2132726273825227</v>
      </c>
      <c r="I203">
        <v>-573.63006568071796</v>
      </c>
      <c r="J203">
        <v>-574.24558064771702</v>
      </c>
      <c r="K203">
        <v>-574.42894233211803</v>
      </c>
      <c r="L203">
        <f t="shared" si="59"/>
        <v>-574.53047614672801</v>
      </c>
      <c r="M203">
        <f t="shared" si="60"/>
        <v>-574.55615260639081</v>
      </c>
      <c r="N203" s="6">
        <f t="shared" si="61"/>
        <v>-574.56636483466582</v>
      </c>
      <c r="O203" s="7">
        <f t="shared" si="62"/>
        <v>4.0394453209038783</v>
      </c>
      <c r="P203" s="7">
        <f t="shared" si="63"/>
        <v>4.0925406867990901</v>
      </c>
      <c r="Q203" s="7">
        <f t="shared" si="64"/>
        <v>3.9567650271545824</v>
      </c>
      <c r="R203" s="3">
        <f t="shared" si="65"/>
        <v>3.9027633443284553</v>
      </c>
      <c r="S203" s="7">
        <f t="shared" si="66"/>
        <v>3.1264453209038834</v>
      </c>
      <c r="T203" s="7">
        <f t="shared" si="67"/>
        <v>3.1795406867990863</v>
      </c>
      <c r="U203" s="7">
        <f t="shared" si="68"/>
        <v>3.043765027154592</v>
      </c>
      <c r="V203" s="4">
        <f t="shared" si="69"/>
        <v>2.9897633443284519</v>
      </c>
      <c r="X203" s="7">
        <f t="shared" si="70"/>
        <v>2.9034453209038702</v>
      </c>
      <c r="Y203" s="7">
        <f t="shared" si="71"/>
        <v>2.9565406867990731</v>
      </c>
      <c r="Z203" s="7">
        <f t="shared" si="72"/>
        <v>2.8207650271545788</v>
      </c>
      <c r="AA203" s="4">
        <f t="shared" si="73"/>
        <v>2.7667633443284387</v>
      </c>
      <c r="AC203" t="s">
        <v>902</v>
      </c>
    </row>
    <row r="204" spans="1:29">
      <c r="A204" t="s">
        <v>455</v>
      </c>
      <c r="B204">
        <v>-574.95778317300005</v>
      </c>
      <c r="C204">
        <v>111.721</v>
      </c>
      <c r="D204">
        <v>105.97799999999999</v>
      </c>
      <c r="E204">
        <v>103.255</v>
      </c>
      <c r="F204" s="3">
        <f t="shared" si="56"/>
        <v>4.3609286159876826</v>
      </c>
      <c r="G204" s="4">
        <f t="shared" si="57"/>
        <v>4.221928615987693</v>
      </c>
      <c r="H204" s="4">
        <f t="shared" si="58"/>
        <v>4.12992861598768</v>
      </c>
      <c r="I204">
        <v>-573.63258344267501</v>
      </c>
      <c r="J204">
        <v>-574.24676306734102</v>
      </c>
      <c r="K204">
        <v>-574.42945304890804</v>
      </c>
      <c r="L204">
        <f t="shared" si="59"/>
        <v>-574.53104049361502</v>
      </c>
      <c r="M204">
        <f t="shared" si="60"/>
        <v>-574.55619731796264</v>
      </c>
      <c r="N204" s="6">
        <f t="shared" si="61"/>
        <v>-574.56620287310091</v>
      </c>
      <c r="O204" s="7">
        <f t="shared" si="62"/>
        <v>3.7189656914425928</v>
      </c>
      <c r="P204" s="7">
        <f t="shared" si="63"/>
        <v>3.7384076628334655</v>
      </c>
      <c r="Q204" s="7">
        <f t="shared" si="64"/>
        <v>3.9287080917780743</v>
      </c>
      <c r="R204" s="3">
        <f t="shared" si="65"/>
        <v>4.0043957623826651</v>
      </c>
      <c r="S204" s="7">
        <f t="shared" si="66"/>
        <v>3.5799656914425952</v>
      </c>
      <c r="T204" s="7">
        <f t="shared" si="67"/>
        <v>3.599407662833471</v>
      </c>
      <c r="U204" s="7">
        <f t="shared" si="68"/>
        <v>3.7897080917780812</v>
      </c>
      <c r="V204" s="4">
        <f t="shared" si="69"/>
        <v>3.8653957623826756</v>
      </c>
      <c r="X204" s="7">
        <f t="shared" si="70"/>
        <v>3.4879656914425823</v>
      </c>
      <c r="Y204" s="7">
        <f t="shared" si="71"/>
        <v>3.5074076628334581</v>
      </c>
      <c r="Z204" s="7">
        <f t="shared" si="72"/>
        <v>3.6977080917780683</v>
      </c>
      <c r="AA204" s="4">
        <f t="shared" si="73"/>
        <v>3.7733957623826626</v>
      </c>
      <c r="AC204" t="s">
        <v>903</v>
      </c>
    </row>
    <row r="205" spans="1:29">
      <c r="A205" t="s">
        <v>456</v>
      </c>
      <c r="B205">
        <v>-574.95775393199995</v>
      </c>
      <c r="C205">
        <v>111.18300000000001</v>
      </c>
      <c r="D205">
        <v>105.37</v>
      </c>
      <c r="E205">
        <v>102.61499999999999</v>
      </c>
      <c r="F205" s="3">
        <f t="shared" si="56"/>
        <v>4.3792776208812016</v>
      </c>
      <c r="G205" s="4">
        <f t="shared" si="57"/>
        <v>3.7022776208812047</v>
      </c>
      <c r="H205" s="4">
        <f t="shared" si="58"/>
        <v>3.5082776208811879</v>
      </c>
      <c r="I205">
        <v>-573.63049925462497</v>
      </c>
      <c r="J205">
        <v>-574.24566826481896</v>
      </c>
      <c r="K205">
        <v>-574.42866277293501</v>
      </c>
      <c r="L205">
        <f t="shared" si="59"/>
        <v>-574.53040363525156</v>
      </c>
      <c r="M205">
        <f t="shared" si="60"/>
        <v>-574.55561831244097</v>
      </c>
      <c r="N205" s="6">
        <f t="shared" si="61"/>
        <v>-574.56564687723221</v>
      </c>
      <c r="O205" s="7">
        <f t="shared" si="62"/>
        <v>4.2148713596318652</v>
      </c>
      <c r="P205" s="7">
        <f t="shared" si="63"/>
        <v>4.1380423259804004</v>
      </c>
      <c r="Q205" s="7">
        <f t="shared" si="64"/>
        <v>4.2920395480144213</v>
      </c>
      <c r="R205" s="3">
        <f t="shared" si="65"/>
        <v>4.3532884431480738</v>
      </c>
      <c r="S205" s="7">
        <f t="shared" si="66"/>
        <v>3.5378713596318789</v>
      </c>
      <c r="T205" s="7">
        <f t="shared" si="67"/>
        <v>3.4610423259804151</v>
      </c>
      <c r="U205" s="7">
        <f t="shared" si="68"/>
        <v>3.6150395480144226</v>
      </c>
      <c r="V205" s="4">
        <f t="shared" si="69"/>
        <v>3.6762884431480813</v>
      </c>
      <c r="X205" s="7">
        <f t="shared" si="70"/>
        <v>3.3438713596318621</v>
      </c>
      <c r="Y205" s="7">
        <f t="shared" si="71"/>
        <v>3.2670423259803982</v>
      </c>
      <c r="Z205" s="7">
        <f t="shared" si="72"/>
        <v>3.4210395480144058</v>
      </c>
      <c r="AA205" s="4">
        <f t="shared" si="73"/>
        <v>3.4822884431480645</v>
      </c>
      <c r="AC205" t="s">
        <v>904</v>
      </c>
    </row>
    <row r="206" spans="1:29">
      <c r="A206" t="s">
        <v>457</v>
      </c>
      <c r="B206">
        <v>-574.95775341900003</v>
      </c>
      <c r="C206">
        <v>111.66</v>
      </c>
      <c r="D206">
        <v>105.932</v>
      </c>
      <c r="E206">
        <v>103.214</v>
      </c>
      <c r="F206" s="3">
        <f t="shared" si="56"/>
        <v>4.3795995331951882</v>
      </c>
      <c r="G206" s="4">
        <f t="shared" si="57"/>
        <v>4.1795995331951872</v>
      </c>
      <c r="H206" s="4">
        <f t="shared" si="58"/>
        <v>4.1075995331951844</v>
      </c>
      <c r="I206">
        <v>-573.62995728078397</v>
      </c>
      <c r="J206">
        <v>-574.24572855906899</v>
      </c>
      <c r="K206">
        <v>-574.428895294158</v>
      </c>
      <c r="L206">
        <f t="shared" si="59"/>
        <v>-574.53074269358945</v>
      </c>
      <c r="M206">
        <f t="shared" si="60"/>
        <v>-574.55597031904358</v>
      </c>
      <c r="N206" s="6">
        <f t="shared" si="61"/>
        <v>-574.56600403371283</v>
      </c>
      <c r="O206" s="7">
        <f t="shared" si="62"/>
        <v>4.0689620869388241</v>
      </c>
      <c r="P206" s="7">
        <f t="shared" si="63"/>
        <v>3.9252800032698807</v>
      </c>
      <c r="Q206" s="7">
        <f t="shared" si="64"/>
        <v>4.0711520663852188</v>
      </c>
      <c r="R206" s="3">
        <f t="shared" si="65"/>
        <v>4.1291693642273435</v>
      </c>
      <c r="S206" s="7">
        <f t="shared" si="66"/>
        <v>3.8689620869388222</v>
      </c>
      <c r="T206" s="7">
        <f t="shared" si="67"/>
        <v>3.725280003269873</v>
      </c>
      <c r="U206" s="7">
        <f t="shared" si="68"/>
        <v>3.8711520663852212</v>
      </c>
      <c r="V206" s="4">
        <f t="shared" si="69"/>
        <v>3.9291693642273344</v>
      </c>
      <c r="X206" s="7">
        <f t="shared" si="70"/>
        <v>3.7969620869388194</v>
      </c>
      <c r="Y206" s="7">
        <f t="shared" si="71"/>
        <v>3.6532800032698702</v>
      </c>
      <c r="Z206" s="7">
        <f t="shared" si="72"/>
        <v>3.7991520663852185</v>
      </c>
      <c r="AA206" s="4">
        <f t="shared" si="73"/>
        <v>3.8571693642273317</v>
      </c>
      <c r="AC206" t="s">
        <v>905</v>
      </c>
    </row>
    <row r="207" spans="1:29">
      <c r="A207" t="s">
        <v>458</v>
      </c>
      <c r="B207">
        <v>-574.95774665700003</v>
      </c>
      <c r="C207">
        <v>110.896</v>
      </c>
      <c r="D207">
        <v>104.988</v>
      </c>
      <c r="E207">
        <v>102.18899999999999</v>
      </c>
      <c r="F207" s="3">
        <f t="shared" si="56"/>
        <v>4.3838427523259957</v>
      </c>
      <c r="G207" s="4">
        <f t="shared" si="57"/>
        <v>3.4198427523259909</v>
      </c>
      <c r="H207" s="4">
        <f t="shared" si="58"/>
        <v>3.0868427523259783</v>
      </c>
      <c r="I207">
        <v>-573.62962946135303</v>
      </c>
      <c r="J207">
        <v>-574.24610718619499</v>
      </c>
      <c r="K207">
        <v>-574.42964552190597</v>
      </c>
      <c r="L207">
        <f t="shared" si="59"/>
        <v>-574.53144830455039</v>
      </c>
      <c r="M207">
        <f t="shared" si="60"/>
        <v>-574.55697835101705</v>
      </c>
      <c r="N207" s="6">
        <f t="shared" si="61"/>
        <v>-574.56713234677079</v>
      </c>
      <c r="O207" s="7">
        <f t="shared" si="62"/>
        <v>3.598187059798748</v>
      </c>
      <c r="P207" s="7">
        <f t="shared" si="63"/>
        <v>3.4825024331395</v>
      </c>
      <c r="Q207" s="7">
        <f t="shared" si="64"/>
        <v>3.4386024426858222</v>
      </c>
      <c r="R207" s="3">
        <f t="shared" si="65"/>
        <v>3.4211422192431655</v>
      </c>
      <c r="S207" s="7">
        <f t="shared" si="66"/>
        <v>2.634187059798748</v>
      </c>
      <c r="T207" s="7">
        <f t="shared" si="67"/>
        <v>2.5185024331395027</v>
      </c>
      <c r="U207" s="7">
        <f t="shared" si="68"/>
        <v>2.4746024426858213</v>
      </c>
      <c r="V207" s="4">
        <f t="shared" si="69"/>
        <v>2.4571422192431669</v>
      </c>
      <c r="X207" s="7">
        <f t="shared" si="70"/>
        <v>2.3011870597987354</v>
      </c>
      <c r="Y207" s="7">
        <f t="shared" si="71"/>
        <v>2.1855024331394901</v>
      </c>
      <c r="Z207" s="7">
        <f t="shared" si="72"/>
        <v>2.1416024426858087</v>
      </c>
      <c r="AA207" s="4">
        <f t="shared" si="73"/>
        <v>2.1241422192431543</v>
      </c>
      <c r="AC207" t="s">
        <v>906</v>
      </c>
    </row>
    <row r="208" spans="1:29">
      <c r="A208" t="s">
        <v>459</v>
      </c>
      <c r="B208">
        <v>-574.95773357600001</v>
      </c>
      <c r="C208">
        <v>110.983</v>
      </c>
      <c r="D208">
        <v>105.114</v>
      </c>
      <c r="E208">
        <v>102.331</v>
      </c>
      <c r="F208" s="3">
        <f t="shared" si="56"/>
        <v>4.3920512039010218</v>
      </c>
      <c r="G208" s="4">
        <f t="shared" si="57"/>
        <v>3.5150512039010238</v>
      </c>
      <c r="H208" s="4">
        <f t="shared" si="58"/>
        <v>3.237051203901018</v>
      </c>
      <c r="I208">
        <v>-573.62877464818303</v>
      </c>
      <c r="J208">
        <v>-574.24563301309195</v>
      </c>
      <c r="K208">
        <v>-574.42925458165701</v>
      </c>
      <c r="L208">
        <f t="shared" si="59"/>
        <v>-574.53115031342122</v>
      </c>
      <c r="M208">
        <f t="shared" si="60"/>
        <v>-574.55664515497051</v>
      </c>
      <c r="N208" s="6">
        <f t="shared" si="61"/>
        <v>-574.5667851487683</v>
      </c>
      <c r="O208" s="7">
        <f t="shared" si="62"/>
        <v>3.8435057737667471</v>
      </c>
      <c r="P208" s="7">
        <f t="shared" si="63"/>
        <v>3.6694946928943435</v>
      </c>
      <c r="Q208" s="7">
        <f t="shared" si="64"/>
        <v>3.6476861219779488</v>
      </c>
      <c r="R208" s="3">
        <f t="shared" si="65"/>
        <v>3.6390122586887816</v>
      </c>
      <c r="S208" s="7">
        <f t="shared" si="66"/>
        <v>2.9665057737667553</v>
      </c>
      <c r="T208" s="7">
        <f t="shared" si="67"/>
        <v>2.7924946928943513</v>
      </c>
      <c r="U208" s="7">
        <f t="shared" si="68"/>
        <v>2.7706861219779597</v>
      </c>
      <c r="V208" s="4">
        <f t="shared" si="69"/>
        <v>2.7620122586887845</v>
      </c>
      <c r="X208" s="7">
        <f t="shared" si="70"/>
        <v>2.6885057737667495</v>
      </c>
      <c r="Y208" s="7">
        <f t="shared" si="71"/>
        <v>2.5144946928943455</v>
      </c>
      <c r="Z208" s="7">
        <f t="shared" si="72"/>
        <v>2.4926861219779539</v>
      </c>
      <c r="AA208" s="4">
        <f t="shared" si="73"/>
        <v>2.4840122586887787</v>
      </c>
      <c r="AC208" t="s">
        <v>907</v>
      </c>
    </row>
    <row r="209" spans="1:29">
      <c r="A209" t="s">
        <v>460</v>
      </c>
      <c r="B209">
        <v>-574.95771711099997</v>
      </c>
      <c r="C209">
        <v>111.911</v>
      </c>
      <c r="D209">
        <v>106.229</v>
      </c>
      <c r="E209">
        <v>103.53400000000001</v>
      </c>
      <c r="F209" s="3">
        <f t="shared" si="56"/>
        <v>4.402383147585665</v>
      </c>
      <c r="G209" s="4">
        <f t="shared" si="57"/>
        <v>4.4533831475856687</v>
      </c>
      <c r="H209" s="4">
        <f t="shared" si="58"/>
        <v>4.4503831475856686</v>
      </c>
      <c r="I209">
        <v>-573.63045816518002</v>
      </c>
      <c r="J209">
        <v>-574.24571594118095</v>
      </c>
      <c r="K209">
        <v>-574.42865682067202</v>
      </c>
      <c r="L209">
        <f t="shared" si="59"/>
        <v>-574.53049239750135</v>
      </c>
      <c r="M209">
        <f t="shared" si="60"/>
        <v>-574.55557515441103</v>
      </c>
      <c r="N209" s="6">
        <f t="shared" si="61"/>
        <v>-574.56555125090927</v>
      </c>
      <c r="O209" s="7">
        <f t="shared" si="62"/>
        <v>4.2186064611137422</v>
      </c>
      <c r="P209" s="7">
        <f t="shared" si="63"/>
        <v>4.0823431724018127</v>
      </c>
      <c r="Q209" s="7">
        <f t="shared" si="64"/>
        <v>4.3191216211193524</v>
      </c>
      <c r="R209" s="3">
        <f t="shared" si="65"/>
        <v>4.413294867732704</v>
      </c>
      <c r="S209" s="7">
        <f t="shared" si="66"/>
        <v>4.2696064611137388</v>
      </c>
      <c r="T209" s="7">
        <f t="shared" si="67"/>
        <v>4.1333431724018084</v>
      </c>
      <c r="U209" s="7">
        <f t="shared" si="68"/>
        <v>4.3701216211193525</v>
      </c>
      <c r="V209" s="4">
        <f t="shared" si="69"/>
        <v>4.4642948677327041</v>
      </c>
      <c r="X209" s="7">
        <f t="shared" si="70"/>
        <v>4.2666064611137386</v>
      </c>
      <c r="Y209" s="7">
        <f t="shared" si="71"/>
        <v>4.1303431724018083</v>
      </c>
      <c r="Z209" s="7">
        <f t="shared" si="72"/>
        <v>4.3671216211193524</v>
      </c>
      <c r="AA209" s="4">
        <f t="shared" si="73"/>
        <v>4.461294867732704</v>
      </c>
      <c r="AC209" t="s">
        <v>908</v>
      </c>
    </row>
    <row r="210" spans="1:29">
      <c r="A210" t="s">
        <v>461</v>
      </c>
      <c r="B210">
        <v>-574.95770505999997</v>
      </c>
      <c r="C210">
        <v>112.158</v>
      </c>
      <c r="D210">
        <v>106.517</v>
      </c>
      <c r="E210">
        <v>103.84</v>
      </c>
      <c r="F210" s="3">
        <f t="shared" si="56"/>
        <v>4.4099452643786456</v>
      </c>
      <c r="G210" s="4">
        <f t="shared" si="57"/>
        <v>4.707945264378651</v>
      </c>
      <c r="H210" s="4">
        <f t="shared" si="58"/>
        <v>4.7639452643786484</v>
      </c>
      <c r="I210">
        <v>-573.63069677883902</v>
      </c>
      <c r="J210">
        <v>-574.24549744595504</v>
      </c>
      <c r="K210">
        <v>-574.42853005418397</v>
      </c>
      <c r="L210">
        <f t="shared" si="59"/>
        <v>-574.53006232616303</v>
      </c>
      <c r="M210">
        <f t="shared" si="60"/>
        <v>-574.55551202628862</v>
      </c>
      <c r="N210" s="6">
        <f t="shared" si="61"/>
        <v>-574.56563406611133</v>
      </c>
      <c r="O210" s="7">
        <f t="shared" si="62"/>
        <v>4.298153634641074</v>
      </c>
      <c r="P210" s="7">
        <f t="shared" si="63"/>
        <v>4.3522170160640776</v>
      </c>
      <c r="Q210" s="7">
        <f t="shared" si="64"/>
        <v>4.3587351166469581</v>
      </c>
      <c r="R210" s="3">
        <f t="shared" si="65"/>
        <v>4.3613275430046103</v>
      </c>
      <c r="S210" s="7">
        <f t="shared" si="66"/>
        <v>4.5961536346410696</v>
      </c>
      <c r="T210" s="7">
        <f t="shared" si="67"/>
        <v>4.6502170160640759</v>
      </c>
      <c r="U210" s="7">
        <f t="shared" si="68"/>
        <v>4.6567351166469564</v>
      </c>
      <c r="V210" s="4">
        <f t="shared" si="69"/>
        <v>4.6593275430046077</v>
      </c>
      <c r="X210" s="7">
        <f t="shared" si="70"/>
        <v>4.652153634641067</v>
      </c>
      <c r="Y210" s="7">
        <f t="shared" si="71"/>
        <v>4.7062170160640733</v>
      </c>
      <c r="Z210" s="7">
        <f t="shared" si="72"/>
        <v>4.7127351166469538</v>
      </c>
      <c r="AA210" s="4">
        <f t="shared" si="73"/>
        <v>4.7153275430046051</v>
      </c>
      <c r="AC210" t="s">
        <v>909</v>
      </c>
    </row>
    <row r="211" spans="1:29">
      <c r="A211" t="s">
        <v>462</v>
      </c>
      <c r="B211">
        <v>-574.95769058099995</v>
      </c>
      <c r="C211">
        <v>110.206</v>
      </c>
      <c r="D211">
        <v>104.114</v>
      </c>
      <c r="E211">
        <v>101.23399999999999</v>
      </c>
      <c r="F211" s="3">
        <f t="shared" si="56"/>
        <v>4.4190309742093277</v>
      </c>
      <c r="G211" s="4">
        <f t="shared" si="57"/>
        <v>2.7650309742093242</v>
      </c>
      <c r="H211" s="4">
        <f t="shared" si="58"/>
        <v>2.167030974209311</v>
      </c>
      <c r="I211">
        <v>-573.63168617937504</v>
      </c>
      <c r="J211">
        <v>-574.24598658622904</v>
      </c>
      <c r="K211">
        <v>-574.42907816523098</v>
      </c>
      <c r="L211">
        <f t="shared" si="59"/>
        <v>-574.53031991740136</v>
      </c>
      <c r="M211">
        <f t="shared" si="60"/>
        <v>-574.55610104930827</v>
      </c>
      <c r="N211" s="6">
        <f t="shared" si="61"/>
        <v>-574.56635490858935</v>
      </c>
      <c r="O211" s="7">
        <f t="shared" si="62"/>
        <v>3.954208754263655</v>
      </c>
      <c r="P211" s="7">
        <f t="shared" si="63"/>
        <v>4.1905760709768023</v>
      </c>
      <c r="Q211" s="7">
        <f t="shared" si="64"/>
        <v>3.9891175854263423</v>
      </c>
      <c r="R211" s="3">
        <f t="shared" si="65"/>
        <v>3.9089920514557175</v>
      </c>
      <c r="S211" s="7">
        <f t="shared" si="66"/>
        <v>2.3002087542636644</v>
      </c>
      <c r="T211" s="7">
        <f t="shared" si="67"/>
        <v>2.5365760709768068</v>
      </c>
      <c r="U211" s="7">
        <f t="shared" si="68"/>
        <v>2.335117585426346</v>
      </c>
      <c r="V211" s="4">
        <f t="shared" si="69"/>
        <v>2.2549920514557158</v>
      </c>
      <c r="X211" s="7">
        <f t="shared" si="70"/>
        <v>1.7022087542636513</v>
      </c>
      <c r="Y211" s="7">
        <f t="shared" si="71"/>
        <v>1.9385760709767936</v>
      </c>
      <c r="Z211" s="7">
        <f t="shared" si="72"/>
        <v>1.7371175854263328</v>
      </c>
      <c r="AA211" s="4">
        <f t="shared" si="73"/>
        <v>1.6569920514557026</v>
      </c>
      <c r="AC211" t="s">
        <v>910</v>
      </c>
    </row>
    <row r="212" spans="1:29">
      <c r="A212" t="s">
        <v>463</v>
      </c>
      <c r="B212">
        <v>-574.95767821200002</v>
      </c>
      <c r="C212">
        <v>111.527</v>
      </c>
      <c r="D212">
        <v>105.748</v>
      </c>
      <c r="E212">
        <v>103.009</v>
      </c>
      <c r="F212" s="3">
        <f t="shared" si="56"/>
        <v>4.4267926389768215</v>
      </c>
      <c r="G212" s="4">
        <f t="shared" si="57"/>
        <v>4.0937926389768222</v>
      </c>
      <c r="H212" s="4">
        <f t="shared" si="58"/>
        <v>3.9497926389768168</v>
      </c>
      <c r="I212">
        <v>-573.62876667249304</v>
      </c>
      <c r="J212">
        <v>-574.24546492878301</v>
      </c>
      <c r="K212">
        <v>-574.42894106936706</v>
      </c>
      <c r="L212">
        <f t="shared" si="59"/>
        <v>-574.53090812169432</v>
      </c>
      <c r="M212">
        <f t="shared" si="60"/>
        <v>-574.55623074955543</v>
      </c>
      <c r="N212" s="6">
        <f t="shared" si="61"/>
        <v>-574.56630224927301</v>
      </c>
      <c r="O212" s="7">
        <f t="shared" si="62"/>
        <v>4.0402377091139838</v>
      </c>
      <c r="P212" s="7">
        <f t="shared" si="63"/>
        <v>3.8214722985101872</v>
      </c>
      <c r="Q212" s="7">
        <f t="shared" si="64"/>
        <v>3.9077294502358044</v>
      </c>
      <c r="R212" s="3">
        <f t="shared" si="65"/>
        <v>3.9420362718881097</v>
      </c>
      <c r="S212" s="7">
        <f t="shared" si="66"/>
        <v>3.7072377091139828</v>
      </c>
      <c r="T212" s="7">
        <f t="shared" si="67"/>
        <v>3.4884722985101888</v>
      </c>
      <c r="U212" s="7">
        <f t="shared" si="68"/>
        <v>3.5747294502358073</v>
      </c>
      <c r="V212" s="4">
        <f t="shared" si="69"/>
        <v>3.6090362718881153</v>
      </c>
      <c r="X212" s="7">
        <f t="shared" si="70"/>
        <v>3.5632377091139773</v>
      </c>
      <c r="Y212" s="7">
        <f t="shared" si="71"/>
        <v>3.3444722985101834</v>
      </c>
      <c r="Z212" s="7">
        <f t="shared" si="72"/>
        <v>3.4307294502358019</v>
      </c>
      <c r="AA212" s="4">
        <f t="shared" si="73"/>
        <v>3.4650362718881098</v>
      </c>
      <c r="AC212" t="s">
        <v>911</v>
      </c>
    </row>
    <row r="213" spans="1:29">
      <c r="A213" t="s">
        <v>464</v>
      </c>
      <c r="B213">
        <v>-574.95766160100004</v>
      </c>
      <c r="C213">
        <v>111.111</v>
      </c>
      <c r="D213">
        <v>105.27</v>
      </c>
      <c r="E213">
        <v>102.503</v>
      </c>
      <c r="F213" s="3">
        <f t="shared" si="56"/>
        <v>4.4372161990046886</v>
      </c>
      <c r="G213" s="4">
        <f t="shared" si="57"/>
        <v>3.6882161990046995</v>
      </c>
      <c r="H213" s="4">
        <f t="shared" si="58"/>
        <v>3.4542161990046907</v>
      </c>
      <c r="I213">
        <v>-573.62812989686199</v>
      </c>
      <c r="J213">
        <v>-574.24524106250999</v>
      </c>
      <c r="K213">
        <v>-574.42884024604598</v>
      </c>
      <c r="L213">
        <f t="shared" si="59"/>
        <v>-574.5308753734671</v>
      </c>
      <c r="M213">
        <f t="shared" si="60"/>
        <v>-574.55621528936626</v>
      </c>
      <c r="N213" s="6">
        <f t="shared" si="61"/>
        <v>-574.56629366500806</v>
      </c>
      <c r="O213" s="7">
        <f t="shared" si="62"/>
        <v>4.1035052993152821</v>
      </c>
      <c r="P213" s="7">
        <f t="shared" si="63"/>
        <v>3.8420221216848223</v>
      </c>
      <c r="Q213" s="7">
        <f t="shared" si="64"/>
        <v>3.9174308655613248</v>
      </c>
      <c r="R213" s="3">
        <f t="shared" si="65"/>
        <v>3.9474229795569067</v>
      </c>
      <c r="S213" s="7">
        <f t="shared" si="66"/>
        <v>3.3545052993152922</v>
      </c>
      <c r="T213" s="7">
        <f t="shared" si="67"/>
        <v>3.0930221216848253</v>
      </c>
      <c r="U213" s="7">
        <f t="shared" si="68"/>
        <v>3.1684308655613336</v>
      </c>
      <c r="V213" s="4">
        <f t="shared" si="69"/>
        <v>3.1984229795569092</v>
      </c>
      <c r="X213" s="7">
        <f t="shared" si="70"/>
        <v>3.1205052993152833</v>
      </c>
      <c r="Y213" s="7">
        <f t="shared" si="71"/>
        <v>2.8590221216848164</v>
      </c>
      <c r="Z213" s="7">
        <f t="shared" si="72"/>
        <v>2.9344308655613247</v>
      </c>
      <c r="AA213" s="4">
        <f t="shared" si="73"/>
        <v>2.9644229795569004</v>
      </c>
      <c r="AC213" t="s">
        <v>912</v>
      </c>
    </row>
    <row r="214" spans="1:29">
      <c r="A214" t="s">
        <v>465</v>
      </c>
      <c r="B214">
        <v>-574.95766089300002</v>
      </c>
      <c r="C214">
        <v>112.232</v>
      </c>
      <c r="D214">
        <v>106.636</v>
      </c>
      <c r="E214">
        <v>103.98099999999999</v>
      </c>
      <c r="F214" s="3">
        <f t="shared" si="56"/>
        <v>4.437660475729488</v>
      </c>
      <c r="G214" s="4">
        <f t="shared" si="57"/>
        <v>4.809660475729487</v>
      </c>
      <c r="H214" s="4">
        <f t="shared" si="58"/>
        <v>4.9326604757294774</v>
      </c>
      <c r="I214">
        <v>-573.63074051464605</v>
      </c>
      <c r="J214">
        <v>-574.24581791405205</v>
      </c>
      <c r="K214">
        <v>-574.42888654096805</v>
      </c>
      <c r="L214">
        <f t="shared" si="59"/>
        <v>-574.5305108817771</v>
      </c>
      <c r="M214">
        <f t="shared" si="60"/>
        <v>-574.55589350164689</v>
      </c>
      <c r="N214" s="6">
        <f t="shared" si="61"/>
        <v>-574.56598886182235</v>
      </c>
      <c r="O214" s="7">
        <f t="shared" si="62"/>
        <v>4.0744547966462514</v>
      </c>
      <c r="P214" s="7">
        <f t="shared" si="63"/>
        <v>4.0707441140567511</v>
      </c>
      <c r="Q214" s="7">
        <f t="shared" si="64"/>
        <v>4.1193557113568335</v>
      </c>
      <c r="R214" s="3">
        <f t="shared" si="65"/>
        <v>4.1386898693974219</v>
      </c>
      <c r="S214" s="7">
        <f t="shared" si="66"/>
        <v>4.4464547966462504</v>
      </c>
      <c r="T214" s="7">
        <f t="shared" si="67"/>
        <v>4.442744114056751</v>
      </c>
      <c r="U214" s="7">
        <f t="shared" si="68"/>
        <v>4.4913557113568316</v>
      </c>
      <c r="V214" s="4">
        <f t="shared" si="69"/>
        <v>4.5106898693974244</v>
      </c>
      <c r="X214" s="7">
        <f t="shared" si="70"/>
        <v>4.5694547966462409</v>
      </c>
      <c r="Y214" s="7">
        <f t="shared" si="71"/>
        <v>4.5657441140567414</v>
      </c>
      <c r="Z214" s="7">
        <f t="shared" si="72"/>
        <v>4.6143557113568221</v>
      </c>
      <c r="AA214" s="4">
        <f t="shared" si="73"/>
        <v>4.6336898693974149</v>
      </c>
      <c r="AC214" t="s">
        <v>913</v>
      </c>
    </row>
    <row r="215" spans="1:29">
      <c r="A215" t="s">
        <v>466</v>
      </c>
      <c r="B215">
        <v>-574.95765004999998</v>
      </c>
      <c r="C215">
        <v>111.306</v>
      </c>
      <c r="D215">
        <v>105.503</v>
      </c>
      <c r="E215">
        <v>102.752</v>
      </c>
      <c r="F215" s="3">
        <f t="shared" si="56"/>
        <v>4.4444645610920457</v>
      </c>
      <c r="G215" s="4">
        <f t="shared" si="57"/>
        <v>3.8904645610920454</v>
      </c>
      <c r="H215" s="4">
        <f t="shared" si="58"/>
        <v>3.7104645610920386</v>
      </c>
      <c r="I215">
        <v>-573.63052826527701</v>
      </c>
      <c r="J215">
        <v>-574.24572024821896</v>
      </c>
      <c r="K215">
        <v>-574.42898035835901</v>
      </c>
      <c r="L215">
        <f t="shared" si="59"/>
        <v>-574.53046625175216</v>
      </c>
      <c r="M215">
        <f t="shared" si="60"/>
        <v>-574.5561201637679</v>
      </c>
      <c r="N215" s="6">
        <f t="shared" si="61"/>
        <v>-574.56632342422859</v>
      </c>
      <c r="O215" s="7">
        <f t="shared" si="62"/>
        <v>4.0155834940376502</v>
      </c>
      <c r="P215" s="7">
        <f t="shared" si="63"/>
        <v>4.0987498779885279</v>
      </c>
      <c r="Q215" s="7">
        <f t="shared" si="64"/>
        <v>3.9771230807219196</v>
      </c>
      <c r="R215" s="3">
        <f t="shared" si="65"/>
        <v>3.928748786436397</v>
      </c>
      <c r="S215" s="7">
        <f t="shared" si="66"/>
        <v>3.4615834940376544</v>
      </c>
      <c r="T215" s="7">
        <f t="shared" si="67"/>
        <v>3.5447498779885223</v>
      </c>
      <c r="U215" s="7">
        <f t="shared" si="68"/>
        <v>3.423123080721922</v>
      </c>
      <c r="V215" s="4">
        <f t="shared" si="69"/>
        <v>3.374748786436399</v>
      </c>
      <c r="X215" s="7">
        <f t="shared" si="70"/>
        <v>3.2815834940376476</v>
      </c>
      <c r="Y215" s="7">
        <f t="shared" si="71"/>
        <v>3.3647498779885154</v>
      </c>
      <c r="Z215" s="7">
        <f t="shared" si="72"/>
        <v>3.2431230807219151</v>
      </c>
      <c r="AA215" s="4">
        <f t="shared" si="73"/>
        <v>3.1947487864363922</v>
      </c>
      <c r="AC215" t="s">
        <v>914</v>
      </c>
    </row>
    <row r="216" spans="1:29">
      <c r="A216" t="s">
        <v>467</v>
      </c>
      <c r="B216">
        <v>-574.95763128500005</v>
      </c>
      <c r="C216">
        <v>111.43899999999999</v>
      </c>
      <c r="D216">
        <v>105.649</v>
      </c>
      <c r="E216">
        <v>102.90600000000001</v>
      </c>
      <c r="F216" s="3">
        <f t="shared" si="56"/>
        <v>4.4562397765224313</v>
      </c>
      <c r="G216" s="4">
        <f t="shared" si="57"/>
        <v>4.035239776522431</v>
      </c>
      <c r="H216" s="4">
        <f t="shared" si="58"/>
        <v>3.8762397765224392</v>
      </c>
      <c r="I216">
        <v>-573.63036014798104</v>
      </c>
      <c r="J216">
        <v>-574.24621888092804</v>
      </c>
      <c r="K216">
        <v>-574.42940835058596</v>
      </c>
      <c r="L216">
        <f t="shared" si="59"/>
        <v>-574.53127349446356</v>
      </c>
      <c r="M216">
        <f t="shared" si="60"/>
        <v>-574.55649914796379</v>
      </c>
      <c r="N216" s="6">
        <f t="shared" si="61"/>
        <v>-574.56653207833313</v>
      </c>
      <c r="O216" s="7">
        <f t="shared" si="62"/>
        <v>3.7470143124777042</v>
      </c>
      <c r="P216" s="7">
        <f t="shared" si="63"/>
        <v>3.5921974205556406</v>
      </c>
      <c r="Q216" s="7">
        <f t="shared" si="64"/>
        <v>3.7393069034498634</v>
      </c>
      <c r="R216" s="3">
        <f t="shared" si="65"/>
        <v>3.7978163569263956</v>
      </c>
      <c r="S216" s="7">
        <f t="shared" si="66"/>
        <v>3.326014312477696</v>
      </c>
      <c r="T216" s="7">
        <f t="shared" si="67"/>
        <v>3.1711974205556288</v>
      </c>
      <c r="U216" s="7">
        <f t="shared" si="68"/>
        <v>3.3183069034498516</v>
      </c>
      <c r="V216" s="4">
        <f t="shared" si="69"/>
        <v>3.3768163569263834</v>
      </c>
      <c r="X216" s="7">
        <f t="shared" si="70"/>
        <v>3.1670143124777042</v>
      </c>
      <c r="Y216" s="7">
        <f t="shared" si="71"/>
        <v>3.012197420555637</v>
      </c>
      <c r="Z216" s="7">
        <f t="shared" si="72"/>
        <v>3.1593069034498598</v>
      </c>
      <c r="AA216" s="4">
        <f t="shared" si="73"/>
        <v>3.2178163569263916</v>
      </c>
      <c r="AC216" t="s">
        <v>915</v>
      </c>
    </row>
    <row r="217" spans="1:29">
      <c r="A217" t="s">
        <v>468</v>
      </c>
      <c r="B217">
        <v>-574.95762112700004</v>
      </c>
      <c r="C217">
        <v>111.705</v>
      </c>
      <c r="D217">
        <v>106.003</v>
      </c>
      <c r="E217">
        <v>103.3</v>
      </c>
      <c r="F217" s="3">
        <f t="shared" si="56"/>
        <v>4.462614017868372</v>
      </c>
      <c r="G217" s="4">
        <f t="shared" si="57"/>
        <v>4.3076140178683744</v>
      </c>
      <c r="H217" s="4">
        <f t="shared" si="58"/>
        <v>4.2766140178683685</v>
      </c>
      <c r="I217">
        <v>-573.62987449008801</v>
      </c>
      <c r="J217">
        <v>-574.24580930821503</v>
      </c>
      <c r="K217">
        <v>-574.42890487548505</v>
      </c>
      <c r="L217">
        <f t="shared" si="59"/>
        <v>-574.53089913831957</v>
      </c>
      <c r="M217">
        <f t="shared" si="60"/>
        <v>-574.55593052649078</v>
      </c>
      <c r="N217" s="6">
        <f t="shared" si="61"/>
        <v>-574.56588619224078</v>
      </c>
      <c r="O217" s="7">
        <f t="shared" si="62"/>
        <v>4.0629497133445795</v>
      </c>
      <c r="P217" s="7">
        <f t="shared" si="63"/>
        <v>3.8271094513689263</v>
      </c>
      <c r="Q217" s="7">
        <f t="shared" si="64"/>
        <v>4.0961222706651537</v>
      </c>
      <c r="R217" s="3">
        <f t="shared" si="65"/>
        <v>4.203116005565497</v>
      </c>
      <c r="S217" s="7">
        <f t="shared" si="66"/>
        <v>3.9079497133445784</v>
      </c>
      <c r="T217" s="7">
        <f t="shared" si="67"/>
        <v>3.6721094513689252</v>
      </c>
      <c r="U217" s="7">
        <f t="shared" si="68"/>
        <v>3.9411222706651472</v>
      </c>
      <c r="V217" s="4">
        <f t="shared" si="69"/>
        <v>4.0481160055654897</v>
      </c>
      <c r="X217" s="7">
        <f t="shared" si="70"/>
        <v>3.8769497133445725</v>
      </c>
      <c r="Y217" s="7">
        <f t="shared" si="71"/>
        <v>3.6411094513689193</v>
      </c>
      <c r="Z217" s="7">
        <f t="shared" si="72"/>
        <v>3.9101222706651413</v>
      </c>
      <c r="AA217" s="4">
        <f t="shared" si="73"/>
        <v>4.0171160055654838</v>
      </c>
      <c r="AC217" t="s">
        <v>916</v>
      </c>
    </row>
    <row r="218" spans="1:29">
      <c r="A218" t="s">
        <v>469</v>
      </c>
      <c r="B218">
        <v>-574.95757532300001</v>
      </c>
      <c r="C218">
        <v>112.542</v>
      </c>
      <c r="D218">
        <v>107.01600000000001</v>
      </c>
      <c r="E218">
        <v>104.393</v>
      </c>
      <c r="F218" s="3">
        <f t="shared" si="56"/>
        <v>4.4913564622963555</v>
      </c>
      <c r="G218" s="4">
        <f t="shared" si="57"/>
        <v>5.1733564622963542</v>
      </c>
      <c r="H218" s="4">
        <f t="shared" si="58"/>
        <v>5.3983564622963485</v>
      </c>
      <c r="I218">
        <v>-573.63161065920394</v>
      </c>
      <c r="J218">
        <v>-574.245624558651</v>
      </c>
      <c r="K218">
        <v>-574.42799855113196</v>
      </c>
      <c r="L218">
        <f t="shared" si="59"/>
        <v>-574.52982527782353</v>
      </c>
      <c r="M218">
        <f t="shared" si="60"/>
        <v>-574.55452359740605</v>
      </c>
      <c r="N218" s="6">
        <f t="shared" si="61"/>
        <v>-574.56434679269444</v>
      </c>
      <c r="O218" s="7">
        <f t="shared" si="62"/>
        <v>4.6316768406381117</v>
      </c>
      <c r="P218" s="7">
        <f t="shared" si="63"/>
        <v>4.5009670973070603</v>
      </c>
      <c r="Q218" s="7">
        <f t="shared" si="64"/>
        <v>4.9789836148931981</v>
      </c>
      <c r="R218" s="3">
        <f t="shared" si="65"/>
        <v>5.169103820825093</v>
      </c>
      <c r="S218" s="7">
        <f t="shared" si="66"/>
        <v>5.3136768406381094</v>
      </c>
      <c r="T218" s="7">
        <f t="shared" si="67"/>
        <v>5.1829670973070563</v>
      </c>
      <c r="U218" s="7">
        <f t="shared" si="68"/>
        <v>5.6609836148931976</v>
      </c>
      <c r="V218" s="4">
        <f t="shared" si="69"/>
        <v>5.8511038208250881</v>
      </c>
      <c r="X218" s="7">
        <f t="shared" si="70"/>
        <v>5.5386768406381037</v>
      </c>
      <c r="Y218" s="7">
        <f t="shared" si="71"/>
        <v>5.4079670973070506</v>
      </c>
      <c r="Z218" s="7">
        <f t="shared" si="72"/>
        <v>5.8859836148931919</v>
      </c>
      <c r="AA218" s="4">
        <f t="shared" si="73"/>
        <v>6.0761038208250824</v>
      </c>
      <c r="AC218" t="s">
        <v>917</v>
      </c>
    </row>
    <row r="219" spans="1:29">
      <c r="A219" t="s">
        <v>470</v>
      </c>
      <c r="B219">
        <v>-574.95753362200003</v>
      </c>
      <c r="C219">
        <v>112.36499999999999</v>
      </c>
      <c r="D219">
        <v>106.71599999999999</v>
      </c>
      <c r="E219">
        <v>104.039</v>
      </c>
      <c r="F219" s="3">
        <f t="shared" si="56"/>
        <v>4.5175242352872536</v>
      </c>
      <c r="G219" s="4">
        <f t="shared" si="57"/>
        <v>5.0225242352872499</v>
      </c>
      <c r="H219" s="4">
        <f t="shared" si="58"/>
        <v>5.0705242352872517</v>
      </c>
      <c r="I219">
        <v>-573.63034780071598</v>
      </c>
      <c r="J219">
        <v>-574.24525765855003</v>
      </c>
      <c r="K219">
        <v>-574.427528304406</v>
      </c>
      <c r="L219">
        <f t="shared" si="59"/>
        <v>-574.52987307846183</v>
      </c>
      <c r="M219">
        <f t="shared" si="60"/>
        <v>-574.55398165220845</v>
      </c>
      <c r="N219" s="6">
        <f t="shared" si="61"/>
        <v>-574.56357028949424</v>
      </c>
      <c r="O219" s="7">
        <f t="shared" si="62"/>
        <v>4.9267611210829285</v>
      </c>
      <c r="P219" s="7">
        <f t="shared" si="63"/>
        <v>4.4709717434249567</v>
      </c>
      <c r="Q219" s="7">
        <f t="shared" si="64"/>
        <v>5.3190593662858268</v>
      </c>
      <c r="R219" s="3">
        <f t="shared" si="65"/>
        <v>5.6563669434392452</v>
      </c>
      <c r="S219" s="7">
        <f t="shared" si="66"/>
        <v>5.4317611210829284</v>
      </c>
      <c r="T219" s="7">
        <f t="shared" si="67"/>
        <v>4.9759717434249495</v>
      </c>
      <c r="U219" s="7">
        <f t="shared" si="68"/>
        <v>5.8240593662858231</v>
      </c>
      <c r="V219" s="4">
        <f t="shared" si="69"/>
        <v>6.1613669434392335</v>
      </c>
      <c r="X219" s="7">
        <f t="shared" si="70"/>
        <v>5.4797611210829302</v>
      </c>
      <c r="Y219" s="7">
        <f t="shared" si="71"/>
        <v>5.0239717434249513</v>
      </c>
      <c r="Z219" s="7">
        <f t="shared" si="72"/>
        <v>5.8720593662858249</v>
      </c>
      <c r="AA219" s="4">
        <f t="shared" si="73"/>
        <v>6.2093669434392353</v>
      </c>
      <c r="AC219" t="s">
        <v>918</v>
      </c>
    </row>
    <row r="220" spans="1:29">
      <c r="A220" t="s">
        <v>471</v>
      </c>
      <c r="B220">
        <v>-574.95748648799997</v>
      </c>
      <c r="C220">
        <v>110.34099999999999</v>
      </c>
      <c r="D220">
        <v>104.254</v>
      </c>
      <c r="E220">
        <v>101.377</v>
      </c>
      <c r="F220" s="3">
        <f t="shared" si="56"/>
        <v>4.5471012673491922</v>
      </c>
      <c r="G220" s="4">
        <f t="shared" si="57"/>
        <v>3.0281012673491858</v>
      </c>
      <c r="H220" s="4">
        <f t="shared" si="58"/>
        <v>2.4381012673491824</v>
      </c>
      <c r="I220">
        <v>-573.63093100285903</v>
      </c>
      <c r="J220">
        <v>-574.24630197820102</v>
      </c>
      <c r="K220">
        <v>-574.42936509838898</v>
      </c>
      <c r="L220">
        <f t="shared" si="59"/>
        <v>-574.53113082964501</v>
      </c>
      <c r="M220">
        <f t="shared" si="60"/>
        <v>-574.5563682386819</v>
      </c>
      <c r="N220" s="6">
        <f t="shared" si="61"/>
        <v>-574.56640584454908</v>
      </c>
      <c r="O220" s="7">
        <f t="shared" si="62"/>
        <v>3.7741554762902312</v>
      </c>
      <c r="P220" s="7">
        <f t="shared" si="63"/>
        <v>3.6817209472559256</v>
      </c>
      <c r="Q220" s="7">
        <f t="shared" si="64"/>
        <v>3.8214537194035803</v>
      </c>
      <c r="R220" s="3">
        <f t="shared" si="65"/>
        <v>3.8770292536369988</v>
      </c>
      <c r="S220" s="7">
        <f t="shared" si="66"/>
        <v>2.2551554762902271</v>
      </c>
      <c r="T220" s="7">
        <f t="shared" si="67"/>
        <v>2.1627209472559201</v>
      </c>
      <c r="U220" s="7">
        <f t="shared" si="68"/>
        <v>2.302453719403573</v>
      </c>
      <c r="V220" s="4">
        <f t="shared" si="69"/>
        <v>2.3580292536369996</v>
      </c>
      <c r="X220" s="7">
        <f t="shared" si="70"/>
        <v>1.6651554762902236</v>
      </c>
      <c r="Y220" s="7">
        <f t="shared" si="71"/>
        <v>1.5727209472559167</v>
      </c>
      <c r="Z220" s="7">
        <f t="shared" si="72"/>
        <v>1.7124537194035696</v>
      </c>
      <c r="AA220" s="4">
        <f t="shared" si="73"/>
        <v>1.7680292536369961</v>
      </c>
      <c r="AC220" t="s">
        <v>919</v>
      </c>
    </row>
    <row r="221" spans="1:29">
      <c r="A221" t="s">
        <v>472</v>
      </c>
      <c r="B221">
        <v>-574.95745449100002</v>
      </c>
      <c r="C221">
        <v>110.895</v>
      </c>
      <c r="D221">
        <v>104.99299999999999</v>
      </c>
      <c r="E221">
        <v>102.19799999999999</v>
      </c>
      <c r="F221" s="3">
        <f t="shared" si="56"/>
        <v>4.5671796882834066</v>
      </c>
      <c r="G221" s="4">
        <f t="shared" si="57"/>
        <v>3.6021796882833996</v>
      </c>
      <c r="H221" s="4">
        <f t="shared" si="58"/>
        <v>3.2791796882833921</v>
      </c>
      <c r="I221">
        <v>-573.62827492842302</v>
      </c>
      <c r="J221">
        <v>-574.24578797806703</v>
      </c>
      <c r="K221">
        <v>-574.42948705629101</v>
      </c>
      <c r="L221">
        <f t="shared" si="59"/>
        <v>-574.5316083039022</v>
      </c>
      <c r="M221">
        <f t="shared" si="60"/>
        <v>-574.5569314032432</v>
      </c>
      <c r="N221" s="6">
        <f t="shared" si="61"/>
        <v>-574.56700309048108</v>
      </c>
      <c r="O221" s="7">
        <f t="shared" si="62"/>
        <v>3.6976257361003788</v>
      </c>
      <c r="P221" s="7">
        <f t="shared" si="63"/>
        <v>3.3821013224185714</v>
      </c>
      <c r="Q221" s="7">
        <f t="shared" si="64"/>
        <v>3.4680626160395165</v>
      </c>
      <c r="R221" s="3">
        <f t="shared" si="65"/>
        <v>3.5022517669252649</v>
      </c>
      <c r="S221" s="7">
        <f t="shared" si="66"/>
        <v>2.7326257361003741</v>
      </c>
      <c r="T221" s="7">
        <f t="shared" si="67"/>
        <v>2.4171013224185742</v>
      </c>
      <c r="U221" s="7">
        <f t="shared" si="68"/>
        <v>2.5030626160395144</v>
      </c>
      <c r="V221" s="4">
        <f t="shared" si="69"/>
        <v>2.5372517669252659</v>
      </c>
      <c r="X221" s="7">
        <f t="shared" si="70"/>
        <v>2.4096257361003666</v>
      </c>
      <c r="Y221" s="7">
        <f t="shared" si="71"/>
        <v>2.0941013224185667</v>
      </c>
      <c r="Z221" s="7">
        <f t="shared" si="72"/>
        <v>2.1800626160395069</v>
      </c>
      <c r="AA221" s="4">
        <f t="shared" si="73"/>
        <v>2.2142517669252584</v>
      </c>
      <c r="AC221" t="s">
        <v>920</v>
      </c>
    </row>
    <row r="222" spans="1:29">
      <c r="A222" t="s">
        <v>473</v>
      </c>
      <c r="B222">
        <v>-574.95743074500001</v>
      </c>
      <c r="C222">
        <v>111.91500000000001</v>
      </c>
      <c r="D222">
        <v>106.236</v>
      </c>
      <c r="E222">
        <v>103.545</v>
      </c>
      <c r="F222" s="3">
        <f t="shared" si="56"/>
        <v>4.5820805285012716</v>
      </c>
      <c r="G222" s="4">
        <f t="shared" si="57"/>
        <v>4.6370805285012722</v>
      </c>
      <c r="H222" s="4">
        <f t="shared" si="58"/>
        <v>4.6410805285012628</v>
      </c>
      <c r="I222">
        <v>-573.63037516551799</v>
      </c>
      <c r="J222">
        <v>-574.24598939833902</v>
      </c>
      <c r="K222">
        <v>-574.42888428302103</v>
      </c>
      <c r="L222">
        <f t="shared" si="59"/>
        <v>-574.53093084324473</v>
      </c>
      <c r="M222">
        <f t="shared" si="60"/>
        <v>-574.55577070708216</v>
      </c>
      <c r="N222" s="6">
        <f t="shared" si="61"/>
        <v>-574.56565019838126</v>
      </c>
      <c r="O222" s="7">
        <f t="shared" si="62"/>
        <v>4.0758716798141199</v>
      </c>
      <c r="P222" s="7">
        <f t="shared" si="63"/>
        <v>3.8072143101339346</v>
      </c>
      <c r="Q222" s="7">
        <f t="shared" si="64"/>
        <v>4.1964104653304526</v>
      </c>
      <c r="R222" s="3">
        <f t="shared" si="65"/>
        <v>4.3512043906197437</v>
      </c>
      <c r="S222" s="7">
        <f t="shared" si="66"/>
        <v>4.1308716798141205</v>
      </c>
      <c r="T222" s="7">
        <f t="shared" si="67"/>
        <v>3.8622143101339361</v>
      </c>
      <c r="U222" s="7">
        <f t="shared" si="68"/>
        <v>4.2514104653304656</v>
      </c>
      <c r="V222" s="4">
        <f t="shared" si="69"/>
        <v>4.4062043906197488</v>
      </c>
      <c r="X222" s="7">
        <f t="shared" si="70"/>
        <v>4.1348716798141112</v>
      </c>
      <c r="Y222" s="7">
        <f t="shared" si="71"/>
        <v>3.8662143101339268</v>
      </c>
      <c r="Z222" s="7">
        <f t="shared" si="72"/>
        <v>4.2554104653304563</v>
      </c>
      <c r="AA222" s="4">
        <f t="shared" si="73"/>
        <v>4.4102043906197395</v>
      </c>
      <c r="AC222" t="s">
        <v>921</v>
      </c>
    </row>
    <row r="223" spans="1:29">
      <c r="A223" t="s">
        <v>474</v>
      </c>
      <c r="B223">
        <v>-574.95741753799996</v>
      </c>
      <c r="C223">
        <v>111.501</v>
      </c>
      <c r="D223">
        <v>105.75700000000001</v>
      </c>
      <c r="E223">
        <v>103.035</v>
      </c>
      <c r="F223" s="3">
        <f t="shared" si="56"/>
        <v>4.5903680462912204</v>
      </c>
      <c r="G223" s="4">
        <f t="shared" si="57"/>
        <v>4.2313680462912231</v>
      </c>
      <c r="H223" s="4">
        <f t="shared" si="58"/>
        <v>4.1393680462912101</v>
      </c>
      <c r="I223">
        <v>-573.62975794595297</v>
      </c>
      <c r="J223">
        <v>-574.24512932201606</v>
      </c>
      <c r="K223">
        <v>-574.42821855490001</v>
      </c>
      <c r="L223">
        <f t="shared" si="59"/>
        <v>-574.52995835893671</v>
      </c>
      <c r="M223">
        <f t="shared" si="60"/>
        <v>-574.55523981131819</v>
      </c>
      <c r="N223" s="6">
        <f t="shared" si="61"/>
        <v>-574.56529493442429</v>
      </c>
      <c r="O223" s="7">
        <f t="shared" si="62"/>
        <v>4.4936223896337779</v>
      </c>
      <c r="P223" s="7">
        <f t="shared" si="63"/>
        <v>4.4174574366248001</v>
      </c>
      <c r="Q223" s="7">
        <f t="shared" si="64"/>
        <v>4.5295525923292672</v>
      </c>
      <c r="R223" s="3">
        <f t="shared" si="65"/>
        <v>4.5741358930062272</v>
      </c>
      <c r="S223" s="7">
        <f t="shared" si="66"/>
        <v>4.1346223896337762</v>
      </c>
      <c r="T223" s="7">
        <f t="shared" si="67"/>
        <v>4.0584574366248063</v>
      </c>
      <c r="U223" s="7">
        <f t="shared" si="68"/>
        <v>4.1705525923292726</v>
      </c>
      <c r="V223" s="4">
        <f t="shared" si="69"/>
        <v>4.2151358930062344</v>
      </c>
      <c r="X223" s="7">
        <f t="shared" si="70"/>
        <v>4.0426223896337632</v>
      </c>
      <c r="Y223" s="7">
        <f t="shared" si="71"/>
        <v>3.9664574366247933</v>
      </c>
      <c r="Z223" s="7">
        <f t="shared" si="72"/>
        <v>4.0785525923292596</v>
      </c>
      <c r="AA223" s="4">
        <f t="shared" si="73"/>
        <v>4.1231358930062214</v>
      </c>
      <c r="AC223" t="s">
        <v>922</v>
      </c>
    </row>
    <row r="224" spans="1:29">
      <c r="A224" t="s">
        <v>475</v>
      </c>
      <c r="B224">
        <v>-574.95741748700004</v>
      </c>
      <c r="C224">
        <v>112.599</v>
      </c>
      <c r="D224">
        <v>107.003</v>
      </c>
      <c r="E224">
        <v>104.349</v>
      </c>
      <c r="F224" s="3">
        <f t="shared" si="56"/>
        <v>4.5904000492218273</v>
      </c>
      <c r="G224" s="4">
        <f t="shared" si="57"/>
        <v>5.3294000492218316</v>
      </c>
      <c r="H224" s="4">
        <f t="shared" si="58"/>
        <v>5.4534000492218269</v>
      </c>
      <c r="I224">
        <v>-573.63101744026596</v>
      </c>
      <c r="J224">
        <v>-574.24532332394199</v>
      </c>
      <c r="K224">
        <v>-574.42763853897998</v>
      </c>
      <c r="L224">
        <f t="shared" si="59"/>
        <v>-574.52965919010057</v>
      </c>
      <c r="M224">
        <f t="shared" si="60"/>
        <v>-574.55412280740745</v>
      </c>
      <c r="N224" s="6">
        <f t="shared" si="61"/>
        <v>-574.56385265519987</v>
      </c>
      <c r="O224" s="7">
        <f t="shared" si="62"/>
        <v>4.8575878804263803</v>
      </c>
      <c r="P224" s="7">
        <f t="shared" si="63"/>
        <v>4.605188718668539</v>
      </c>
      <c r="Q224" s="7">
        <f t="shared" si="64"/>
        <v>5.2304831401713736</v>
      </c>
      <c r="R224" s="3">
        <f t="shared" si="65"/>
        <v>5.4791797851521276</v>
      </c>
      <c r="S224" s="7">
        <f t="shared" si="66"/>
        <v>5.5965878804263838</v>
      </c>
      <c r="T224" s="7">
        <f t="shared" si="67"/>
        <v>5.3441887186685477</v>
      </c>
      <c r="U224" s="7">
        <f t="shared" si="68"/>
        <v>5.969483140171377</v>
      </c>
      <c r="V224" s="4">
        <f t="shared" si="69"/>
        <v>6.218179785152131</v>
      </c>
      <c r="X224" s="7">
        <f t="shared" si="70"/>
        <v>5.720587880426379</v>
      </c>
      <c r="Y224" s="7">
        <f t="shared" si="71"/>
        <v>5.4681887186685429</v>
      </c>
      <c r="Z224" s="7">
        <f t="shared" si="72"/>
        <v>6.0934831401713723</v>
      </c>
      <c r="AA224" s="4">
        <f t="shared" si="73"/>
        <v>6.3421797851521262</v>
      </c>
      <c r="AC224" t="s">
        <v>923</v>
      </c>
    </row>
    <row r="225" spans="1:29">
      <c r="A225" t="s">
        <v>476</v>
      </c>
      <c r="B225">
        <v>-574.95740999400005</v>
      </c>
      <c r="C225">
        <v>110.76900000000001</v>
      </c>
      <c r="D225">
        <v>104.82</v>
      </c>
      <c r="E225">
        <v>102.004</v>
      </c>
      <c r="F225" s="3">
        <f t="shared" si="56"/>
        <v>4.5951019777856184</v>
      </c>
      <c r="G225" s="4">
        <f t="shared" si="57"/>
        <v>3.5041019777856235</v>
      </c>
      <c r="H225" s="4">
        <f t="shared" si="58"/>
        <v>3.1131019777856181</v>
      </c>
      <c r="I225">
        <v>-573.62893278503498</v>
      </c>
      <c r="J225">
        <v>-574.245524883749</v>
      </c>
      <c r="K225">
        <v>-574.42907177719997</v>
      </c>
      <c r="L225">
        <f t="shared" si="59"/>
        <v>-574.5309189408681</v>
      </c>
      <c r="M225">
        <f t="shared" si="60"/>
        <v>-574.5564105433881</v>
      </c>
      <c r="N225" s="6">
        <f t="shared" si="61"/>
        <v>-574.56654924893587</v>
      </c>
      <c r="O225" s="7">
        <f t="shared" si="62"/>
        <v>3.9582173043081257</v>
      </c>
      <c r="P225" s="7">
        <f t="shared" si="63"/>
        <v>3.8146831643517998</v>
      </c>
      <c r="Q225" s="7">
        <f t="shared" si="64"/>
        <v>3.7949071150389164</v>
      </c>
      <c r="R225" s="3">
        <f t="shared" si="65"/>
        <v>3.7870416408544418</v>
      </c>
      <c r="S225" s="7">
        <f t="shared" si="66"/>
        <v>2.8672173043081273</v>
      </c>
      <c r="T225" s="7">
        <f t="shared" si="67"/>
        <v>2.7236831643518116</v>
      </c>
      <c r="U225" s="7">
        <f t="shared" si="68"/>
        <v>2.7039071150389162</v>
      </c>
      <c r="V225" s="4">
        <f t="shared" si="69"/>
        <v>2.6960416408544461</v>
      </c>
      <c r="X225" s="7">
        <f t="shared" si="70"/>
        <v>2.4762173043081219</v>
      </c>
      <c r="Y225" s="7">
        <f t="shared" si="71"/>
        <v>2.3326831643518062</v>
      </c>
      <c r="Z225" s="7">
        <f t="shared" si="72"/>
        <v>2.3129071150389109</v>
      </c>
      <c r="AA225" s="4">
        <f t="shared" si="73"/>
        <v>2.3050416408544407</v>
      </c>
      <c r="AC225" t="s">
        <v>924</v>
      </c>
    </row>
    <row r="226" spans="1:29">
      <c r="A226" t="s">
        <v>477</v>
      </c>
      <c r="B226">
        <v>-574.95735874699994</v>
      </c>
      <c r="C226">
        <v>111.876</v>
      </c>
      <c r="D226">
        <v>106.17100000000001</v>
      </c>
      <c r="E226">
        <v>103.465</v>
      </c>
      <c r="F226" s="3">
        <f t="shared" si="56"/>
        <v>4.627259956384461</v>
      </c>
      <c r="G226" s="4">
        <f t="shared" si="57"/>
        <v>4.643259956384469</v>
      </c>
      <c r="H226" s="4">
        <f t="shared" si="58"/>
        <v>4.6062599563844628</v>
      </c>
      <c r="I226">
        <v>-573.63086235646301</v>
      </c>
      <c r="J226">
        <v>-574.24549967616997</v>
      </c>
      <c r="K226">
        <v>-574.42862544772095</v>
      </c>
      <c r="L226">
        <f t="shared" si="59"/>
        <v>-574.52998894986285</v>
      </c>
      <c r="M226">
        <f t="shared" si="60"/>
        <v>-574.55567205345824</v>
      </c>
      <c r="N226" s="6">
        <f t="shared" si="61"/>
        <v>-574.56588692420632</v>
      </c>
      <c r="O226" s="7">
        <f t="shared" si="62"/>
        <v>4.2382932854570914</v>
      </c>
      <c r="P226" s="7">
        <f t="shared" si="63"/>
        <v>4.3982613403397464</v>
      </c>
      <c r="Q226" s="7">
        <f t="shared" si="64"/>
        <v>4.2583165499895959</v>
      </c>
      <c r="R226" s="3">
        <f t="shared" si="65"/>
        <v>4.2026566902455551</v>
      </c>
      <c r="S226" s="7">
        <f t="shared" si="66"/>
        <v>4.254293285457095</v>
      </c>
      <c r="T226" s="7">
        <f t="shared" si="67"/>
        <v>4.414261340339749</v>
      </c>
      <c r="U226" s="7">
        <f t="shared" si="68"/>
        <v>4.2743165499896065</v>
      </c>
      <c r="V226" s="4">
        <f t="shared" si="69"/>
        <v>4.2186566902455667</v>
      </c>
      <c r="X226" s="7">
        <f t="shared" si="70"/>
        <v>4.2172932854570888</v>
      </c>
      <c r="Y226" s="7">
        <f t="shared" si="71"/>
        <v>4.3772613403397429</v>
      </c>
      <c r="Z226" s="7">
        <f t="shared" si="72"/>
        <v>4.2373165499896004</v>
      </c>
      <c r="AA226" s="4">
        <f t="shared" si="73"/>
        <v>4.1816566902455605</v>
      </c>
      <c r="AC226" t="s">
        <v>925</v>
      </c>
    </row>
    <row r="227" spans="1:29">
      <c r="A227" t="s">
        <v>478</v>
      </c>
      <c r="B227">
        <v>-574.95730158399999</v>
      </c>
      <c r="C227">
        <v>112.098</v>
      </c>
      <c r="D227">
        <v>106.431</v>
      </c>
      <c r="E227">
        <v>103.74299999999999</v>
      </c>
      <c r="F227" s="3">
        <f t="shared" si="56"/>
        <v>4.6631302809975326</v>
      </c>
      <c r="G227" s="4">
        <f t="shared" si="57"/>
        <v>4.9011302809975348</v>
      </c>
      <c r="H227" s="4">
        <f t="shared" si="58"/>
        <v>4.920130280997526</v>
      </c>
      <c r="I227">
        <v>-573.63022812733698</v>
      </c>
      <c r="J227">
        <v>-574.24536206167704</v>
      </c>
      <c r="K227">
        <v>-574.42821113769298</v>
      </c>
      <c r="L227">
        <f t="shared" si="59"/>
        <v>-574.53008119700007</v>
      </c>
      <c r="M227">
        <f t="shared" si="60"/>
        <v>-574.55506578121629</v>
      </c>
      <c r="N227" s="6">
        <f t="shared" si="61"/>
        <v>-574.56500283175683</v>
      </c>
      <c r="O227" s="7">
        <f t="shared" si="62"/>
        <v>4.498276757391098</v>
      </c>
      <c r="P227" s="7">
        <f t="shared" si="63"/>
        <v>4.3403753868480095</v>
      </c>
      <c r="Q227" s="7">
        <f t="shared" si="64"/>
        <v>4.6387581318043374</v>
      </c>
      <c r="R227" s="3">
        <f t="shared" si="65"/>
        <v>4.7574330871879376</v>
      </c>
      <c r="S227" s="7">
        <f t="shared" si="66"/>
        <v>4.7362767573910958</v>
      </c>
      <c r="T227" s="7">
        <f t="shared" si="67"/>
        <v>4.578375386848009</v>
      </c>
      <c r="U227" s="7">
        <f t="shared" si="68"/>
        <v>4.8767581318043369</v>
      </c>
      <c r="V227" s="4">
        <f t="shared" si="69"/>
        <v>4.9954330871879336</v>
      </c>
      <c r="X227" s="7">
        <f t="shared" si="70"/>
        <v>4.755276757391087</v>
      </c>
      <c r="Y227" s="7">
        <f t="shared" si="71"/>
        <v>4.5973753868480003</v>
      </c>
      <c r="Z227" s="7">
        <f t="shared" si="72"/>
        <v>4.8957581318043282</v>
      </c>
      <c r="AA227" s="4">
        <f t="shared" si="73"/>
        <v>5.0144330871879248</v>
      </c>
      <c r="AC227" t="s">
        <v>926</v>
      </c>
    </row>
    <row r="228" spans="1:29">
      <c r="A228" t="s">
        <v>479</v>
      </c>
      <c r="B228">
        <v>-574.95728979399996</v>
      </c>
      <c r="C228">
        <v>110.532</v>
      </c>
      <c r="D228">
        <v>104.57</v>
      </c>
      <c r="E228">
        <v>101.746</v>
      </c>
      <c r="F228" s="3">
        <f t="shared" si="56"/>
        <v>4.6705286178350338</v>
      </c>
      <c r="G228" s="4">
        <f t="shared" si="57"/>
        <v>3.3425286178350291</v>
      </c>
      <c r="H228" s="4">
        <f t="shared" si="58"/>
        <v>2.9305286178350229</v>
      </c>
      <c r="I228">
        <v>-573.62661690200002</v>
      </c>
      <c r="J228">
        <v>-574.24436291137602</v>
      </c>
      <c r="K228">
        <v>-574.42855279033802</v>
      </c>
      <c r="L228">
        <f t="shared" si="59"/>
        <v>-574.5302910642871</v>
      </c>
      <c r="M228">
        <f t="shared" si="60"/>
        <v>-574.5563376386151</v>
      </c>
      <c r="N228" s="6">
        <f t="shared" si="61"/>
        <v>-574.56669707158653</v>
      </c>
      <c r="O228" s="7">
        <f t="shared" si="62"/>
        <v>4.283886482340499</v>
      </c>
      <c r="P228" s="7">
        <f t="shared" si="63"/>
        <v>4.2086816738219976</v>
      </c>
      <c r="Q228" s="7">
        <f t="shared" si="64"/>
        <v>3.8406555515326528</v>
      </c>
      <c r="R228" s="3">
        <f t="shared" si="65"/>
        <v>3.6942815255896906</v>
      </c>
      <c r="S228" s="7">
        <f t="shared" si="66"/>
        <v>2.9558864823404889</v>
      </c>
      <c r="T228" s="7">
        <f t="shared" si="67"/>
        <v>2.8806816738219965</v>
      </c>
      <c r="U228" s="7">
        <f t="shared" si="68"/>
        <v>2.5126555515326459</v>
      </c>
      <c r="V228" s="4">
        <f t="shared" si="69"/>
        <v>2.3662815255896845</v>
      </c>
      <c r="X228" s="7">
        <f t="shared" si="70"/>
        <v>2.5438864823404828</v>
      </c>
      <c r="Y228" s="7">
        <f t="shared" si="71"/>
        <v>2.4686816738219903</v>
      </c>
      <c r="Z228" s="7">
        <f t="shared" si="72"/>
        <v>2.1006555515326397</v>
      </c>
      <c r="AA228" s="4">
        <f t="shared" si="73"/>
        <v>1.9542815255896784</v>
      </c>
      <c r="AC228" t="s">
        <v>927</v>
      </c>
    </row>
    <row r="229" spans="1:29">
      <c r="A229" t="s">
        <v>480</v>
      </c>
      <c r="B229">
        <v>-574.95716527800005</v>
      </c>
      <c r="C229">
        <v>110.482</v>
      </c>
      <c r="D229">
        <v>104.494</v>
      </c>
      <c r="E229">
        <v>101.65900000000001</v>
      </c>
      <c r="F229" s="3">
        <f t="shared" si="56"/>
        <v>4.7486635887122723</v>
      </c>
      <c r="G229" s="4">
        <f t="shared" si="57"/>
        <v>3.3706635887122758</v>
      </c>
      <c r="H229" s="4">
        <f t="shared" si="58"/>
        <v>2.9216635887122777</v>
      </c>
      <c r="I229">
        <v>-573.626583457734</v>
      </c>
      <c r="J229">
        <v>-574.24417773604705</v>
      </c>
      <c r="K229">
        <v>-574.42818924162998</v>
      </c>
      <c r="L229">
        <f t="shared" si="59"/>
        <v>-574.53003565915196</v>
      </c>
      <c r="M229">
        <f t="shared" si="60"/>
        <v>-574.55585034035425</v>
      </c>
      <c r="N229" s="6">
        <f t="shared" si="61"/>
        <v>-574.56611754310507</v>
      </c>
      <c r="O229" s="7">
        <f t="shared" si="62"/>
        <v>4.5120167445918673</v>
      </c>
      <c r="P229" s="7">
        <f t="shared" si="63"/>
        <v>4.3689508184252697</v>
      </c>
      <c r="Q229" s="7">
        <f t="shared" si="64"/>
        <v>4.1464398318360525</v>
      </c>
      <c r="R229" s="3">
        <f t="shared" si="65"/>
        <v>4.0579411440569766</v>
      </c>
      <c r="S229" s="7">
        <f t="shared" si="66"/>
        <v>3.134016744591861</v>
      </c>
      <c r="T229" s="7">
        <f t="shared" si="67"/>
        <v>2.9909508184252758</v>
      </c>
      <c r="U229" s="7">
        <f t="shared" si="68"/>
        <v>2.7684398318360479</v>
      </c>
      <c r="V229" s="4">
        <f t="shared" si="69"/>
        <v>2.6799411440569827</v>
      </c>
      <c r="X229" s="7">
        <f t="shared" si="70"/>
        <v>2.6850167445918629</v>
      </c>
      <c r="Y229" s="7">
        <f t="shared" si="71"/>
        <v>2.5419508184252777</v>
      </c>
      <c r="Z229" s="7">
        <f t="shared" si="72"/>
        <v>2.3194398318360498</v>
      </c>
      <c r="AA229" s="4">
        <f t="shared" si="73"/>
        <v>2.2309411440569846</v>
      </c>
      <c r="AC229" t="s">
        <v>928</v>
      </c>
    </row>
    <row r="230" spans="1:29">
      <c r="A230" t="s">
        <v>481</v>
      </c>
      <c r="B230">
        <v>-574.95716015999994</v>
      </c>
      <c r="C230">
        <v>111.262</v>
      </c>
      <c r="D230">
        <v>105.46899999999999</v>
      </c>
      <c r="E230">
        <v>102.724</v>
      </c>
      <c r="F230" s="3">
        <f t="shared" si="56"/>
        <v>4.7518751823173435</v>
      </c>
      <c r="G230" s="4">
        <f t="shared" si="57"/>
        <v>4.1538751823173499</v>
      </c>
      <c r="H230" s="4">
        <f t="shared" si="58"/>
        <v>3.9898751823173484</v>
      </c>
      <c r="I230">
        <v>-573.62900882660801</v>
      </c>
      <c r="J230">
        <v>-574.24471388163204</v>
      </c>
      <c r="K230">
        <v>-574.42822875610398</v>
      </c>
      <c r="L230">
        <f t="shared" si="59"/>
        <v>-574.52969736424313</v>
      </c>
      <c r="M230">
        <f t="shared" si="60"/>
        <v>-574.55554530858308</v>
      </c>
      <c r="N230" s="6">
        <f t="shared" si="61"/>
        <v>-574.56582574099104</v>
      </c>
      <c r="O230" s="7">
        <f t="shared" si="62"/>
        <v>4.4872210373968286</v>
      </c>
      <c r="P230" s="7">
        <f t="shared" si="63"/>
        <v>4.5812340821621182</v>
      </c>
      <c r="Q230" s="7">
        <f t="shared" si="64"/>
        <v>4.337850161222824</v>
      </c>
      <c r="R230" s="3">
        <f t="shared" si="65"/>
        <v>4.2410497381057546</v>
      </c>
      <c r="S230" s="7">
        <f t="shared" si="66"/>
        <v>3.8892210373968368</v>
      </c>
      <c r="T230" s="7">
        <f t="shared" si="67"/>
        <v>3.9832340821621131</v>
      </c>
      <c r="U230" s="7">
        <f t="shared" si="68"/>
        <v>3.7398501612228188</v>
      </c>
      <c r="V230" s="4">
        <f t="shared" si="69"/>
        <v>3.6430497381057592</v>
      </c>
      <c r="X230" s="7">
        <f t="shared" si="70"/>
        <v>3.7252210373968211</v>
      </c>
      <c r="Y230" s="7">
        <f t="shared" si="71"/>
        <v>3.8192340821621116</v>
      </c>
      <c r="Z230" s="7">
        <f t="shared" si="72"/>
        <v>3.5758501612228173</v>
      </c>
      <c r="AA230" s="4">
        <f t="shared" si="73"/>
        <v>3.4790497381057577</v>
      </c>
      <c r="AC230" t="s">
        <v>929</v>
      </c>
    </row>
    <row r="231" spans="1:29">
      <c r="A231" t="s">
        <v>482</v>
      </c>
      <c r="B231">
        <v>-574.95715233299995</v>
      </c>
      <c r="C231">
        <v>111.714</v>
      </c>
      <c r="D231">
        <v>105.96299999999999</v>
      </c>
      <c r="E231">
        <v>103.236</v>
      </c>
      <c r="F231" s="3">
        <f t="shared" si="56"/>
        <v>4.7567866990438947</v>
      </c>
      <c r="G231" s="4">
        <f t="shared" si="57"/>
        <v>4.6107866990438993</v>
      </c>
      <c r="H231" s="4">
        <f t="shared" si="58"/>
        <v>4.5067866990439001</v>
      </c>
      <c r="I231">
        <v>-573.62967999234695</v>
      </c>
      <c r="J231">
        <v>-574.24539987857599</v>
      </c>
      <c r="K231">
        <v>-574.42832952890296</v>
      </c>
      <c r="L231">
        <f t="shared" si="59"/>
        <v>-574.53039022591634</v>
      </c>
      <c r="M231">
        <f t="shared" si="60"/>
        <v>-574.55524007221914</v>
      </c>
      <c r="N231" s="6">
        <f t="shared" si="61"/>
        <v>-574.56512353381709</v>
      </c>
      <c r="O231" s="7">
        <f t="shared" si="62"/>
        <v>4.4239851502859295</v>
      </c>
      <c r="P231" s="7">
        <f t="shared" si="63"/>
        <v>4.1464568110101476</v>
      </c>
      <c r="Q231" s="7">
        <f t="shared" si="64"/>
        <v>4.5293888745105519</v>
      </c>
      <c r="R231" s="3">
        <f t="shared" si="65"/>
        <v>4.6816913996172307</v>
      </c>
      <c r="S231" s="7">
        <f t="shared" si="66"/>
        <v>4.2779851502859287</v>
      </c>
      <c r="T231" s="7">
        <f t="shared" si="67"/>
        <v>4.000456811010153</v>
      </c>
      <c r="U231" s="7">
        <f t="shared" si="68"/>
        <v>4.383388874510544</v>
      </c>
      <c r="V231" s="4">
        <f t="shared" si="69"/>
        <v>4.5356913996172352</v>
      </c>
      <c r="X231" s="7">
        <f t="shared" si="70"/>
        <v>4.1739851502859295</v>
      </c>
      <c r="Y231" s="7">
        <f t="shared" si="71"/>
        <v>3.8964568110101538</v>
      </c>
      <c r="Z231" s="7">
        <f t="shared" si="72"/>
        <v>4.279388874510559</v>
      </c>
      <c r="AA231" s="4">
        <f t="shared" si="73"/>
        <v>4.431691399617236</v>
      </c>
      <c r="AC231" t="s">
        <v>930</v>
      </c>
    </row>
    <row r="232" spans="1:29">
      <c r="A232" t="s">
        <v>483</v>
      </c>
      <c r="B232">
        <v>-574.95704823100004</v>
      </c>
      <c r="C232">
        <v>110.904</v>
      </c>
      <c r="D232">
        <v>105.023</v>
      </c>
      <c r="E232">
        <v>102.23699999999999</v>
      </c>
      <c r="F232" s="3">
        <f t="shared" si="56"/>
        <v>4.8221116913080913</v>
      </c>
      <c r="G232" s="4">
        <f t="shared" si="57"/>
        <v>3.8661116913080917</v>
      </c>
      <c r="H232" s="4">
        <f t="shared" si="58"/>
        <v>3.5731116913080854</v>
      </c>
      <c r="I232">
        <v>-573.62739935346497</v>
      </c>
      <c r="J232">
        <v>-574.24511892697797</v>
      </c>
      <c r="K232">
        <v>-574.428837090961</v>
      </c>
      <c r="L232">
        <f t="shared" si="59"/>
        <v>-574.53103484386111</v>
      </c>
      <c r="M232">
        <f t="shared" si="60"/>
        <v>-574.55629467898177</v>
      </c>
      <c r="N232" s="6">
        <f t="shared" si="61"/>
        <v>-574.56634120431374</v>
      </c>
      <c r="O232" s="7">
        <f t="shared" si="62"/>
        <v>4.1054851450652334</v>
      </c>
      <c r="P232" s="7">
        <f t="shared" si="63"/>
        <v>3.741952936999148</v>
      </c>
      <c r="Q232" s="7">
        <f t="shared" si="64"/>
        <v>3.8676131288858104</v>
      </c>
      <c r="R232" s="3">
        <f t="shared" si="65"/>
        <v>3.917591614369861</v>
      </c>
      <c r="S232" s="7">
        <f t="shared" si="66"/>
        <v>3.1494851450652277</v>
      </c>
      <c r="T232" s="7">
        <f t="shared" si="67"/>
        <v>2.785952936999152</v>
      </c>
      <c r="U232" s="7">
        <f t="shared" si="68"/>
        <v>2.9116131288858043</v>
      </c>
      <c r="V232" s="4">
        <f t="shared" si="69"/>
        <v>2.9615916143698513</v>
      </c>
      <c r="X232" s="7">
        <f t="shared" si="70"/>
        <v>2.8564851450652213</v>
      </c>
      <c r="Y232" s="7">
        <f t="shared" si="71"/>
        <v>2.4929529369991457</v>
      </c>
      <c r="Z232" s="7">
        <f t="shared" si="72"/>
        <v>2.6186131288857979</v>
      </c>
      <c r="AA232" s="4">
        <f t="shared" si="73"/>
        <v>2.6685916143698449</v>
      </c>
      <c r="AC232" t="s">
        <v>931</v>
      </c>
    </row>
    <row r="233" spans="1:29">
      <c r="A233" t="s">
        <v>484</v>
      </c>
      <c r="B233">
        <v>-574.95699487000002</v>
      </c>
      <c r="C233">
        <v>110.976</v>
      </c>
      <c r="D233">
        <v>105.057</v>
      </c>
      <c r="E233">
        <v>102.254</v>
      </c>
      <c r="F233" s="3">
        <f t="shared" si="56"/>
        <v>4.8555962249101752</v>
      </c>
      <c r="G233" s="4">
        <f t="shared" si="57"/>
        <v>3.9715962249101722</v>
      </c>
      <c r="H233" s="4">
        <f t="shared" si="58"/>
        <v>3.6235962249101732</v>
      </c>
      <c r="I233">
        <v>-573.62831557803202</v>
      </c>
      <c r="J233">
        <v>-574.24502159468796</v>
      </c>
      <c r="K233">
        <v>-574.42860218165401</v>
      </c>
      <c r="L233">
        <f t="shared" si="59"/>
        <v>-574.53046837954014</v>
      </c>
      <c r="M233">
        <f t="shared" si="60"/>
        <v>-574.55596432328912</v>
      </c>
      <c r="N233" s="6">
        <f t="shared" si="61"/>
        <v>-574.56610475546188</v>
      </c>
      <c r="O233" s="7">
        <f t="shared" si="62"/>
        <v>4.252892963116639</v>
      </c>
      <c r="P233" s="7">
        <f t="shared" si="63"/>
        <v>4.0974146708510313</v>
      </c>
      <c r="Q233" s="7">
        <f t="shared" si="64"/>
        <v>4.0749144591758757</v>
      </c>
      <c r="R233" s="3">
        <f t="shared" si="65"/>
        <v>4.0659655114364606</v>
      </c>
      <c r="S233" s="7">
        <f t="shared" si="66"/>
        <v>3.368892963116636</v>
      </c>
      <c r="T233" s="7">
        <f t="shared" si="67"/>
        <v>3.2134146708510372</v>
      </c>
      <c r="U233" s="7">
        <f t="shared" si="68"/>
        <v>3.1909144591758718</v>
      </c>
      <c r="V233" s="4">
        <f t="shared" si="69"/>
        <v>3.1819655114364593</v>
      </c>
      <c r="X233" s="7">
        <f t="shared" si="70"/>
        <v>3.020892963116637</v>
      </c>
      <c r="Y233" s="7">
        <f t="shared" si="71"/>
        <v>2.8654146708510382</v>
      </c>
      <c r="Z233" s="7">
        <f t="shared" si="72"/>
        <v>2.8429144591758728</v>
      </c>
      <c r="AA233" s="4">
        <f t="shared" si="73"/>
        <v>2.8339655114364604</v>
      </c>
      <c r="AC233" t="s">
        <v>932</v>
      </c>
    </row>
    <row r="234" spans="1:29">
      <c r="A234" t="s">
        <v>485</v>
      </c>
      <c r="B234">
        <v>-574.95694672000002</v>
      </c>
      <c r="C234">
        <v>112.66</v>
      </c>
      <c r="D234">
        <v>107.149</v>
      </c>
      <c r="E234">
        <v>104.53400000000001</v>
      </c>
      <c r="F234" s="3">
        <f t="shared" si="56"/>
        <v>4.885810806571607</v>
      </c>
      <c r="G234" s="4">
        <f t="shared" si="57"/>
        <v>5.6858108065716095</v>
      </c>
      <c r="H234" s="4">
        <f t="shared" si="58"/>
        <v>5.9338108065716142</v>
      </c>
      <c r="I234">
        <v>-573.63120739680596</v>
      </c>
      <c r="J234">
        <v>-574.24525906072995</v>
      </c>
      <c r="K234">
        <v>-574.42767369375099</v>
      </c>
      <c r="L234">
        <f t="shared" si="59"/>
        <v>-574.52947725946046</v>
      </c>
      <c r="M234">
        <f t="shared" si="60"/>
        <v>-574.55422693508808</v>
      </c>
      <c r="N234" s="6">
        <f t="shared" si="61"/>
        <v>-574.56407055607644</v>
      </c>
      <c r="O234" s="7">
        <f t="shared" si="62"/>
        <v>4.8355279282022199</v>
      </c>
      <c r="P234" s="7">
        <f t="shared" si="63"/>
        <v>4.7193519207989612</v>
      </c>
      <c r="Q234" s="7">
        <f t="shared" si="64"/>
        <v>5.1651420330119588</v>
      </c>
      <c r="R234" s="3">
        <f t="shared" si="65"/>
        <v>5.3424449184904184</v>
      </c>
      <c r="S234" s="7">
        <f t="shared" si="66"/>
        <v>5.6355279282022224</v>
      </c>
      <c r="T234" s="7">
        <f t="shared" si="67"/>
        <v>5.5193519207989539</v>
      </c>
      <c r="U234" s="7">
        <f t="shared" si="68"/>
        <v>5.9651420330119578</v>
      </c>
      <c r="V234" s="4">
        <f t="shared" si="69"/>
        <v>6.142444918490412</v>
      </c>
      <c r="X234" s="7">
        <f t="shared" si="70"/>
        <v>5.883527928202227</v>
      </c>
      <c r="Y234" s="7">
        <f t="shared" si="71"/>
        <v>5.7673519207989585</v>
      </c>
      <c r="Z234" s="7">
        <f t="shared" si="72"/>
        <v>6.2131420330119624</v>
      </c>
      <c r="AA234" s="4">
        <f t="shared" si="73"/>
        <v>6.3904449184904166</v>
      </c>
      <c r="AC234" t="s">
        <v>933</v>
      </c>
    </row>
    <row r="235" spans="1:29">
      <c r="A235" t="s">
        <v>486</v>
      </c>
      <c r="B235">
        <v>-574.95694483499994</v>
      </c>
      <c r="C235">
        <v>111.548</v>
      </c>
      <c r="D235">
        <v>105.837</v>
      </c>
      <c r="E235">
        <v>103.129</v>
      </c>
      <c r="F235" s="3">
        <f t="shared" si="56"/>
        <v>4.8869936619958629</v>
      </c>
      <c r="G235" s="4">
        <f t="shared" si="57"/>
        <v>4.5749936619958618</v>
      </c>
      <c r="H235" s="4">
        <f t="shared" si="58"/>
        <v>4.5299936619958601</v>
      </c>
      <c r="I235">
        <v>-573.62932574005902</v>
      </c>
      <c r="J235">
        <v>-574.24440340228705</v>
      </c>
      <c r="K235">
        <v>-574.42763798415399</v>
      </c>
      <c r="L235">
        <f t="shared" si="59"/>
        <v>-574.52909649166111</v>
      </c>
      <c r="M235">
        <f t="shared" si="60"/>
        <v>-574.55476007889092</v>
      </c>
      <c r="N235" s="6">
        <f t="shared" si="61"/>
        <v>-574.56496718744825</v>
      </c>
      <c r="O235" s="7">
        <f t="shared" si="62"/>
        <v>4.8579360389958008</v>
      </c>
      <c r="P235" s="7">
        <f t="shared" si="63"/>
        <v>4.9582873261618126</v>
      </c>
      <c r="Q235" s="7">
        <f t="shared" si="64"/>
        <v>4.8305892403027242</v>
      </c>
      <c r="R235" s="3">
        <f t="shared" si="65"/>
        <v>4.779800228879874</v>
      </c>
      <c r="S235" s="7">
        <f t="shared" si="66"/>
        <v>4.545936038995805</v>
      </c>
      <c r="T235" s="7">
        <f t="shared" si="67"/>
        <v>4.6462873261618114</v>
      </c>
      <c r="U235" s="7">
        <f t="shared" si="68"/>
        <v>4.518589240302731</v>
      </c>
      <c r="V235" s="4">
        <f t="shared" si="69"/>
        <v>4.4678002288798808</v>
      </c>
      <c r="X235" s="7">
        <f t="shared" si="70"/>
        <v>4.5009360389958033</v>
      </c>
      <c r="Y235" s="7">
        <f t="shared" si="71"/>
        <v>4.6012873261618097</v>
      </c>
      <c r="Z235" s="7">
        <f t="shared" si="72"/>
        <v>4.4735892403027293</v>
      </c>
      <c r="AA235" s="4">
        <f t="shared" si="73"/>
        <v>4.4228002288798791</v>
      </c>
      <c r="AC235" t="s">
        <v>934</v>
      </c>
    </row>
    <row r="236" spans="1:29">
      <c r="A236" t="s">
        <v>487</v>
      </c>
      <c r="B236">
        <v>-574.95693714000004</v>
      </c>
      <c r="C236">
        <v>111.07</v>
      </c>
      <c r="D236">
        <v>105.223</v>
      </c>
      <c r="E236">
        <v>102.453</v>
      </c>
      <c r="F236" s="3">
        <f t="shared" si="56"/>
        <v>4.8918223474190636</v>
      </c>
      <c r="G236" s="4">
        <f t="shared" si="57"/>
        <v>4.1018223474190592</v>
      </c>
      <c r="H236" s="4">
        <f t="shared" si="58"/>
        <v>3.8588223474190642</v>
      </c>
      <c r="I236">
        <v>-573.62691279336195</v>
      </c>
      <c r="J236">
        <v>-574.24419665750099</v>
      </c>
      <c r="K236">
        <v>-574.42805125398695</v>
      </c>
      <c r="L236">
        <f t="shared" si="59"/>
        <v>-574.52991090318824</v>
      </c>
      <c r="M236">
        <f t="shared" si="60"/>
        <v>-574.55560349436735</v>
      </c>
      <c r="N236" s="6">
        <f t="shared" si="61"/>
        <v>-574.56582213858655</v>
      </c>
      <c r="O236" s="7">
        <f t="shared" si="62"/>
        <v>4.5986052992910196</v>
      </c>
      <c r="P236" s="7">
        <f t="shared" si="63"/>
        <v>4.4472363688695173</v>
      </c>
      <c r="Q236" s="7">
        <f t="shared" si="64"/>
        <v>4.3013380297501449</v>
      </c>
      <c r="R236" s="3">
        <f t="shared" si="65"/>
        <v>4.2433102810892152</v>
      </c>
      <c r="S236" s="7">
        <f t="shared" si="66"/>
        <v>3.8086052992910169</v>
      </c>
      <c r="T236" s="7">
        <f t="shared" si="67"/>
        <v>3.6572363688695049</v>
      </c>
      <c r="U236" s="7">
        <f t="shared" si="68"/>
        <v>3.5113380297501351</v>
      </c>
      <c r="V236" s="4">
        <f t="shared" si="69"/>
        <v>3.4533102810892018</v>
      </c>
      <c r="X236" s="7">
        <f t="shared" si="70"/>
        <v>3.5656052992910219</v>
      </c>
      <c r="Y236" s="7">
        <f t="shared" si="71"/>
        <v>3.4142363688695099</v>
      </c>
      <c r="Z236" s="7">
        <f t="shared" si="72"/>
        <v>3.2683380297501401</v>
      </c>
      <c r="AA236" s="4">
        <f t="shared" si="73"/>
        <v>3.2103102810892068</v>
      </c>
      <c r="AC236" t="s">
        <v>935</v>
      </c>
    </row>
    <row r="237" spans="1:29">
      <c r="A237" t="s">
        <v>488</v>
      </c>
      <c r="B237">
        <v>-574.95689341800005</v>
      </c>
      <c r="C237">
        <v>111.122</v>
      </c>
      <c r="D237">
        <v>105.28400000000001</v>
      </c>
      <c r="E237">
        <v>102.517</v>
      </c>
      <c r="F237" s="3">
        <f t="shared" si="56"/>
        <v>4.9192583170776212</v>
      </c>
      <c r="G237" s="4">
        <f t="shared" si="57"/>
        <v>4.1812583170776207</v>
      </c>
      <c r="H237" s="4">
        <f t="shared" si="58"/>
        <v>3.950258317077612</v>
      </c>
      <c r="I237">
        <v>-573.62668808437502</v>
      </c>
      <c r="J237">
        <v>-574.24405858734804</v>
      </c>
      <c r="K237">
        <v>-574.42782927171299</v>
      </c>
      <c r="L237">
        <f t="shared" si="59"/>
        <v>-574.52981293443838</v>
      </c>
      <c r="M237">
        <f t="shared" si="60"/>
        <v>-574.55532329663822</v>
      </c>
      <c r="N237" s="6">
        <f t="shared" si="61"/>
        <v>-574.56546946342223</v>
      </c>
      <c r="O237" s="7">
        <f t="shared" si="62"/>
        <v>4.7379012815162715</v>
      </c>
      <c r="P237" s="7">
        <f t="shared" si="63"/>
        <v>4.5087126885562858</v>
      </c>
      <c r="Q237" s="7">
        <f t="shared" si="64"/>
        <v>4.4771647622194832</v>
      </c>
      <c r="R237" s="3">
        <f t="shared" si="65"/>
        <v>4.4646172915327487</v>
      </c>
      <c r="S237" s="7">
        <f t="shared" si="66"/>
        <v>3.9999012815162729</v>
      </c>
      <c r="T237" s="7">
        <f t="shared" si="67"/>
        <v>3.7707126885562872</v>
      </c>
      <c r="U237" s="7">
        <f t="shared" si="68"/>
        <v>3.7391647622194881</v>
      </c>
      <c r="V237" s="4">
        <f t="shared" si="69"/>
        <v>3.7266172915327473</v>
      </c>
      <c r="X237" s="7">
        <f t="shared" si="70"/>
        <v>3.7689012815162641</v>
      </c>
      <c r="Y237" s="7">
        <f t="shared" si="71"/>
        <v>3.5397126885562784</v>
      </c>
      <c r="Z237" s="7">
        <f t="shared" si="72"/>
        <v>3.5081647622194794</v>
      </c>
      <c r="AA237" s="4">
        <f t="shared" si="73"/>
        <v>3.4956172915327386</v>
      </c>
      <c r="AC237" t="s">
        <v>936</v>
      </c>
    </row>
    <row r="238" spans="1:29">
      <c r="A238" t="s">
        <v>489</v>
      </c>
      <c r="B238">
        <v>-574.95686495400003</v>
      </c>
      <c r="C238">
        <v>110.432</v>
      </c>
      <c r="D238">
        <v>104.372</v>
      </c>
      <c r="E238">
        <v>101.508</v>
      </c>
      <c r="F238" s="3">
        <f t="shared" si="56"/>
        <v>4.9371197470504509</v>
      </c>
      <c r="G238" s="4">
        <f t="shared" si="57"/>
        <v>3.5091197470504483</v>
      </c>
      <c r="H238" s="4">
        <f t="shared" si="58"/>
        <v>2.9591197470504369</v>
      </c>
      <c r="I238">
        <v>-573.62652336570704</v>
      </c>
      <c r="J238">
        <v>-574.24408635651798</v>
      </c>
      <c r="K238">
        <v>-574.428085991187</v>
      </c>
      <c r="L238">
        <f t="shared" si="59"/>
        <v>-574.52992979797898</v>
      </c>
      <c r="M238">
        <f t="shared" si="60"/>
        <v>-574.55573885426361</v>
      </c>
      <c r="N238" s="6">
        <f t="shared" si="61"/>
        <v>-574.56600381983139</v>
      </c>
      <c r="O238" s="7">
        <f t="shared" si="62"/>
        <v>4.5768073768040365</v>
      </c>
      <c r="P238" s="7">
        <f t="shared" si="63"/>
        <v>4.4353797084776234</v>
      </c>
      <c r="Q238" s="7">
        <f t="shared" si="64"/>
        <v>4.2163984110691874</v>
      </c>
      <c r="R238" s="3">
        <f t="shared" si="65"/>
        <v>4.1293035768564375</v>
      </c>
      <c r="S238" s="7">
        <f t="shared" si="66"/>
        <v>3.1488073768040437</v>
      </c>
      <c r="T238" s="7">
        <f t="shared" si="67"/>
        <v>3.0073797084776288</v>
      </c>
      <c r="U238" s="7">
        <f t="shared" si="68"/>
        <v>2.7883984110691955</v>
      </c>
      <c r="V238" s="4">
        <f t="shared" si="69"/>
        <v>2.7013035768564464</v>
      </c>
      <c r="X238" s="7">
        <f t="shared" si="70"/>
        <v>2.5988073768040323</v>
      </c>
      <c r="Y238" s="7">
        <f t="shared" si="71"/>
        <v>2.4573797084776174</v>
      </c>
      <c r="Z238" s="7">
        <f t="shared" si="72"/>
        <v>2.2383984110691841</v>
      </c>
      <c r="AA238" s="4">
        <f t="shared" si="73"/>
        <v>2.151303576856435</v>
      </c>
      <c r="AC238" t="s">
        <v>937</v>
      </c>
    </row>
    <row r="239" spans="1:29">
      <c r="A239" t="s">
        <v>490</v>
      </c>
      <c r="B239">
        <v>-574.95685683700003</v>
      </c>
      <c r="C239">
        <v>112.81100000000001</v>
      </c>
      <c r="D239">
        <v>107.274</v>
      </c>
      <c r="E239">
        <v>104.645</v>
      </c>
      <c r="F239" s="3">
        <f t="shared" si="56"/>
        <v>4.9422132415290925</v>
      </c>
      <c r="G239" s="4">
        <f t="shared" si="57"/>
        <v>5.8932132415290965</v>
      </c>
      <c r="H239" s="4">
        <f t="shared" si="58"/>
        <v>6.1012132415290807</v>
      </c>
      <c r="I239">
        <v>-573.62908229051595</v>
      </c>
      <c r="J239">
        <v>-574.24424375581395</v>
      </c>
      <c r="K239">
        <v>-574.42705904526099</v>
      </c>
      <c r="L239">
        <f t="shared" si="59"/>
        <v>-574.52897563403758</v>
      </c>
      <c r="M239">
        <f t="shared" si="60"/>
        <v>-574.55389024877979</v>
      </c>
      <c r="N239" s="6">
        <f t="shared" si="61"/>
        <v>-574.56379947055234</v>
      </c>
      <c r="O239" s="7">
        <f t="shared" si="62"/>
        <v>5.2212256851083261</v>
      </c>
      <c r="P239" s="7">
        <f t="shared" si="63"/>
        <v>5.0341266311602784</v>
      </c>
      <c r="Q239" s="7">
        <f t="shared" si="64"/>
        <v>5.3764158846526753</v>
      </c>
      <c r="R239" s="3">
        <f t="shared" si="65"/>
        <v>5.5125536558875261</v>
      </c>
      <c r="S239" s="7">
        <f t="shared" si="66"/>
        <v>6.1722256851083301</v>
      </c>
      <c r="T239" s="7">
        <f t="shared" si="67"/>
        <v>5.9851266311602842</v>
      </c>
      <c r="U239" s="7">
        <f t="shared" si="68"/>
        <v>6.3274158846526802</v>
      </c>
      <c r="V239" s="4">
        <f t="shared" si="69"/>
        <v>6.4635536558875373</v>
      </c>
      <c r="X239" s="7">
        <f t="shared" si="70"/>
        <v>6.3802256851083143</v>
      </c>
      <c r="Y239" s="7">
        <f t="shared" si="71"/>
        <v>6.1931266311602684</v>
      </c>
      <c r="Z239" s="7">
        <f t="shared" si="72"/>
        <v>6.5354158846526644</v>
      </c>
      <c r="AA239" s="4">
        <f t="shared" si="73"/>
        <v>6.6715536558875215</v>
      </c>
      <c r="AC239" t="s">
        <v>938</v>
      </c>
    </row>
    <row r="240" spans="1:29">
      <c r="A240" t="s">
        <v>491</v>
      </c>
      <c r="B240">
        <v>-574.95685166299995</v>
      </c>
      <c r="C240">
        <v>112.14</v>
      </c>
      <c r="D240">
        <v>106.483</v>
      </c>
      <c r="E240">
        <v>103.801</v>
      </c>
      <c r="F240" s="3">
        <f t="shared" si="56"/>
        <v>4.9454599756503494</v>
      </c>
      <c r="G240" s="4">
        <f t="shared" si="57"/>
        <v>5.2254599756503524</v>
      </c>
      <c r="H240" s="4">
        <f t="shared" si="58"/>
        <v>5.260459975650349</v>
      </c>
      <c r="I240">
        <v>-573.63073918587395</v>
      </c>
      <c r="J240">
        <v>-574.24522820548304</v>
      </c>
      <c r="K240">
        <v>-574.428050500474</v>
      </c>
      <c r="L240">
        <f t="shared" si="59"/>
        <v>-574.5296488374164</v>
      </c>
      <c r="M240">
        <f t="shared" si="60"/>
        <v>-574.55488656420766</v>
      </c>
      <c r="N240" s="6">
        <f t="shared" si="61"/>
        <v>-574.56492429645402</v>
      </c>
      <c r="O240" s="7">
        <f t="shared" si="62"/>
        <v>4.5990781358134729</v>
      </c>
      <c r="P240" s="7">
        <f t="shared" si="63"/>
        <v>4.611685126172631</v>
      </c>
      <c r="Q240" s="7">
        <f t="shared" si="64"/>
        <v>4.7512185044392412</v>
      </c>
      <c r="R240" s="3">
        <f t="shared" si="65"/>
        <v>4.8067147345402734</v>
      </c>
      <c r="S240" s="7">
        <f t="shared" si="66"/>
        <v>4.8790781358134723</v>
      </c>
      <c r="T240" s="7">
        <f t="shared" si="67"/>
        <v>4.8916851261726322</v>
      </c>
      <c r="U240" s="7">
        <f t="shared" si="68"/>
        <v>5.0312185044392379</v>
      </c>
      <c r="V240" s="4">
        <f t="shared" si="69"/>
        <v>5.0867147345402799</v>
      </c>
      <c r="X240" s="7">
        <f t="shared" si="70"/>
        <v>4.9140781358134689</v>
      </c>
      <c r="Y240" s="7">
        <f t="shared" si="71"/>
        <v>4.9266851261726288</v>
      </c>
      <c r="Z240" s="7">
        <f t="shared" si="72"/>
        <v>5.0662185044392345</v>
      </c>
      <c r="AA240" s="4">
        <f t="shared" si="73"/>
        <v>5.1217147345402765</v>
      </c>
      <c r="AC240" t="s">
        <v>939</v>
      </c>
    </row>
    <row r="241" spans="1:29">
      <c r="A241" t="s">
        <v>492</v>
      </c>
      <c r="B241">
        <v>-574.95679227599999</v>
      </c>
      <c r="C241">
        <v>111.631</v>
      </c>
      <c r="D241">
        <v>105.905</v>
      </c>
      <c r="E241">
        <v>103.18899999999999</v>
      </c>
      <c r="F241" s="3">
        <f t="shared" si="56"/>
        <v>4.9827258813646775</v>
      </c>
      <c r="G241" s="4">
        <f t="shared" si="57"/>
        <v>4.753725881364673</v>
      </c>
      <c r="H241" s="4">
        <f t="shared" si="58"/>
        <v>4.6857258813646609</v>
      </c>
      <c r="I241">
        <v>-573.63001877761997</v>
      </c>
      <c r="J241">
        <v>-574.24494545818197</v>
      </c>
      <c r="K241">
        <v>-574.42767776476796</v>
      </c>
      <c r="L241">
        <f t="shared" si="59"/>
        <v>-574.52956866461352</v>
      </c>
      <c r="M241">
        <f t="shared" si="60"/>
        <v>-574.55445139752135</v>
      </c>
      <c r="N241" s="6">
        <f t="shared" si="61"/>
        <v>-574.56434793901883</v>
      </c>
      <c r="O241" s="7">
        <f t="shared" si="62"/>
        <v>4.832973326440694</v>
      </c>
      <c r="P241" s="7">
        <f t="shared" si="63"/>
        <v>4.6619943203535321</v>
      </c>
      <c r="Q241" s="7">
        <f t="shared" si="64"/>
        <v>5.0242897272974743</v>
      </c>
      <c r="R241" s="3">
        <f t="shared" si="65"/>
        <v>5.1683844913961536</v>
      </c>
      <c r="S241" s="7">
        <f t="shared" si="66"/>
        <v>4.6039733264406948</v>
      </c>
      <c r="T241" s="7">
        <f t="shared" si="67"/>
        <v>4.4329943203535294</v>
      </c>
      <c r="U241" s="7">
        <f t="shared" si="68"/>
        <v>4.7952897272974724</v>
      </c>
      <c r="V241" s="4">
        <f t="shared" si="69"/>
        <v>4.9393844913961544</v>
      </c>
      <c r="X241" s="7">
        <f t="shared" si="70"/>
        <v>4.5359733264406827</v>
      </c>
      <c r="Y241" s="7">
        <f t="shared" si="71"/>
        <v>4.3649943203535173</v>
      </c>
      <c r="Z241" s="7">
        <f t="shared" si="72"/>
        <v>4.7272897272974603</v>
      </c>
      <c r="AA241" s="4">
        <f t="shared" si="73"/>
        <v>4.8713844913961424</v>
      </c>
      <c r="AC241" t="s">
        <v>940</v>
      </c>
    </row>
    <row r="242" spans="1:29">
      <c r="A242" t="s">
        <v>493</v>
      </c>
      <c r="B242">
        <v>-574.95679022399997</v>
      </c>
      <c r="C242">
        <v>110.884</v>
      </c>
      <c r="D242">
        <v>105.01600000000001</v>
      </c>
      <c r="E242">
        <v>102.235</v>
      </c>
      <c r="F242" s="3">
        <f t="shared" si="56"/>
        <v>4.9840135308346447</v>
      </c>
      <c r="G242" s="4">
        <f t="shared" si="57"/>
        <v>4.0080135308346456</v>
      </c>
      <c r="H242" s="4">
        <f t="shared" si="58"/>
        <v>3.7330135308346399</v>
      </c>
      <c r="I242">
        <v>-573.62751796149405</v>
      </c>
      <c r="J242">
        <v>-574.24416947852296</v>
      </c>
      <c r="K242">
        <v>-574.42780664552799</v>
      </c>
      <c r="L242">
        <f t="shared" si="59"/>
        <v>-574.52959103783348</v>
      </c>
      <c r="M242">
        <f t="shared" si="60"/>
        <v>-574.55520804052333</v>
      </c>
      <c r="N242" s="6">
        <f t="shared" si="61"/>
        <v>-574.56539662113869</v>
      </c>
      <c r="O242" s="7">
        <f t="shared" si="62"/>
        <v>4.7520994271945334</v>
      </c>
      <c r="P242" s="7">
        <f t="shared" si="63"/>
        <v>4.6479549126353783</v>
      </c>
      <c r="Q242" s="7">
        <f t="shared" si="64"/>
        <v>4.5494890674251192</v>
      </c>
      <c r="R242" s="3">
        <f t="shared" si="65"/>
        <v>4.5103265153050263</v>
      </c>
      <c r="S242" s="7">
        <f t="shared" si="66"/>
        <v>3.7760994271945378</v>
      </c>
      <c r="T242" s="7">
        <f t="shared" si="67"/>
        <v>3.6719549126353854</v>
      </c>
      <c r="U242" s="7">
        <f t="shared" si="68"/>
        <v>3.5734890674251147</v>
      </c>
      <c r="V242" s="4">
        <f t="shared" si="69"/>
        <v>3.5343265153050254</v>
      </c>
      <c r="X242" s="7">
        <f t="shared" si="70"/>
        <v>3.5010994271945322</v>
      </c>
      <c r="Y242" s="7">
        <f t="shared" si="71"/>
        <v>3.3969549126353797</v>
      </c>
      <c r="Z242" s="7">
        <f t="shared" si="72"/>
        <v>3.2984890674251091</v>
      </c>
      <c r="AA242" s="4">
        <f t="shared" si="73"/>
        <v>3.2593265153050197</v>
      </c>
      <c r="AC242" t="s">
        <v>941</v>
      </c>
    </row>
    <row r="243" spans="1:29">
      <c r="A243" t="s">
        <v>494</v>
      </c>
      <c r="B243">
        <v>-574.95678428899998</v>
      </c>
      <c r="C243">
        <v>110.83799999999999</v>
      </c>
      <c r="D243">
        <v>104.922</v>
      </c>
      <c r="E243">
        <v>102.121</v>
      </c>
      <c r="F243" s="3">
        <f t="shared" si="56"/>
        <v>4.9877377996170038</v>
      </c>
      <c r="G243" s="4">
        <f t="shared" si="57"/>
        <v>3.9657377996170027</v>
      </c>
      <c r="H243" s="4">
        <f t="shared" si="58"/>
        <v>3.6227377996169992</v>
      </c>
      <c r="I243">
        <v>-573.62958722169299</v>
      </c>
      <c r="J243">
        <v>-574.24478820368199</v>
      </c>
      <c r="K243">
        <v>-574.42817968954705</v>
      </c>
      <c r="L243">
        <f t="shared" si="59"/>
        <v>-574.52953837248833</v>
      </c>
      <c r="M243">
        <f t="shared" si="60"/>
        <v>-574.55541063909027</v>
      </c>
      <c r="N243" s="6">
        <f t="shared" si="61"/>
        <v>-574.56570074512513</v>
      </c>
      <c r="O243" s="7">
        <f t="shared" si="62"/>
        <v>4.518010767223446</v>
      </c>
      <c r="P243" s="7">
        <f t="shared" si="63"/>
        <v>4.6810029162051094</v>
      </c>
      <c r="Q243" s="7">
        <f t="shared" si="64"/>
        <v>4.4223565451887943</v>
      </c>
      <c r="R243" s="3">
        <f t="shared" si="65"/>
        <v>4.319485829450965</v>
      </c>
      <c r="S243" s="7">
        <f t="shared" si="66"/>
        <v>3.4960107672234386</v>
      </c>
      <c r="T243" s="7">
        <f t="shared" si="67"/>
        <v>3.6590029162050968</v>
      </c>
      <c r="U243" s="7">
        <f t="shared" si="68"/>
        <v>3.4003565451887852</v>
      </c>
      <c r="V243" s="4">
        <f t="shared" si="69"/>
        <v>3.297485829450963</v>
      </c>
      <c r="X243" s="7">
        <f t="shared" si="70"/>
        <v>3.1530107672234351</v>
      </c>
      <c r="Y243" s="7">
        <f t="shared" si="71"/>
        <v>3.3160029162051075</v>
      </c>
      <c r="Z243" s="7">
        <f t="shared" si="72"/>
        <v>3.0573565451887816</v>
      </c>
      <c r="AA243" s="4">
        <f t="shared" si="73"/>
        <v>2.9544858294509595</v>
      </c>
      <c r="AC243" t="s">
        <v>942</v>
      </c>
    </row>
    <row r="244" spans="1:29">
      <c r="A244" t="s">
        <v>495</v>
      </c>
      <c r="B244">
        <v>-574.95677441999999</v>
      </c>
      <c r="C244">
        <v>110.5</v>
      </c>
      <c r="D244">
        <v>104.468</v>
      </c>
      <c r="E244">
        <v>101.61499999999999</v>
      </c>
      <c r="F244" s="3">
        <f t="shared" si="56"/>
        <v>4.993930690713702</v>
      </c>
      <c r="G244" s="4">
        <f t="shared" si="57"/>
        <v>3.6339306907136972</v>
      </c>
      <c r="H244" s="4">
        <f t="shared" si="58"/>
        <v>3.1229306907136873</v>
      </c>
      <c r="I244">
        <v>-573.62671916313604</v>
      </c>
      <c r="J244">
        <v>-574.244548989961</v>
      </c>
      <c r="K244">
        <v>-574.42837072832003</v>
      </c>
      <c r="L244">
        <f t="shared" si="59"/>
        <v>-574.53051593837711</v>
      </c>
      <c r="M244">
        <f t="shared" si="60"/>
        <v>-574.5559001728185</v>
      </c>
      <c r="N244" s="6">
        <f t="shared" si="61"/>
        <v>-574.56599617515303</v>
      </c>
      <c r="O244" s="7">
        <f t="shared" si="62"/>
        <v>4.3981321253328112</v>
      </c>
      <c r="P244" s="7">
        <f t="shared" si="63"/>
        <v>4.0675710495973894</v>
      </c>
      <c r="Q244" s="7">
        <f t="shared" si="64"/>
        <v>4.1151694879045015</v>
      </c>
      <c r="R244" s="3">
        <f t="shared" si="65"/>
        <v>4.134100685032239</v>
      </c>
      <c r="S244" s="7">
        <f t="shared" si="66"/>
        <v>3.0381321253328082</v>
      </c>
      <c r="T244" s="7">
        <f t="shared" si="67"/>
        <v>2.7075710495973908</v>
      </c>
      <c r="U244" s="7">
        <f t="shared" si="68"/>
        <v>2.7551694879044959</v>
      </c>
      <c r="V244" s="4">
        <f t="shared" si="69"/>
        <v>2.7741006850322378</v>
      </c>
      <c r="X244" s="7">
        <f t="shared" si="70"/>
        <v>2.5271321253327983</v>
      </c>
      <c r="Y244" s="7">
        <f t="shared" si="71"/>
        <v>2.1965710495973809</v>
      </c>
      <c r="Z244" s="7">
        <f t="shared" si="72"/>
        <v>2.244169487904486</v>
      </c>
      <c r="AA244" s="4">
        <f t="shared" si="73"/>
        <v>2.2631006850322279</v>
      </c>
      <c r="AC244" t="s">
        <v>943</v>
      </c>
    </row>
    <row r="245" spans="1:29">
      <c r="A245" t="s">
        <v>496</v>
      </c>
      <c r="B245">
        <v>-574.95671696900001</v>
      </c>
      <c r="C245">
        <v>110.366</v>
      </c>
      <c r="D245">
        <v>104.39400000000001</v>
      </c>
      <c r="E245">
        <v>101.56399999999999</v>
      </c>
      <c r="F245" s="3">
        <f t="shared" si="56"/>
        <v>5.0299817380731682</v>
      </c>
      <c r="G245" s="4">
        <f t="shared" si="57"/>
        <v>3.5359817380731755</v>
      </c>
      <c r="H245" s="4">
        <f t="shared" si="58"/>
        <v>3.1079817380731498</v>
      </c>
      <c r="I245">
        <v>-573.62766806901004</v>
      </c>
      <c r="J245">
        <v>-574.24467158068103</v>
      </c>
      <c r="K245">
        <v>-574.42850018657896</v>
      </c>
      <c r="L245">
        <f t="shared" si="59"/>
        <v>-574.53025606322581</v>
      </c>
      <c r="M245">
        <f t="shared" si="60"/>
        <v>-574.55603439554875</v>
      </c>
      <c r="N245" s="6">
        <f t="shared" si="61"/>
        <v>-574.566287141359</v>
      </c>
      <c r="O245" s="7">
        <f t="shared" si="62"/>
        <v>4.316895840052986</v>
      </c>
      <c r="P245" s="7">
        <f t="shared" si="63"/>
        <v>4.2306451717387299</v>
      </c>
      <c r="Q245" s="7">
        <f t="shared" si="64"/>
        <v>4.0309434516794926</v>
      </c>
      <c r="R245" s="3">
        <f t="shared" si="65"/>
        <v>3.9515166312151688</v>
      </c>
      <c r="S245" s="7">
        <f t="shared" si="66"/>
        <v>2.8228958400529933</v>
      </c>
      <c r="T245" s="7">
        <f t="shared" si="67"/>
        <v>2.7366451717387292</v>
      </c>
      <c r="U245" s="7">
        <f t="shared" si="68"/>
        <v>2.5369434516794911</v>
      </c>
      <c r="V245" s="4">
        <f t="shared" si="69"/>
        <v>2.4575166312151708</v>
      </c>
      <c r="X245" s="7">
        <f t="shared" si="70"/>
        <v>2.3948958400529676</v>
      </c>
      <c r="Y245" s="7">
        <f t="shared" si="71"/>
        <v>2.3086451717387177</v>
      </c>
      <c r="Z245" s="7">
        <f t="shared" si="72"/>
        <v>2.1089434516794796</v>
      </c>
      <c r="AA245" s="4">
        <f t="shared" si="73"/>
        <v>2.0295166312151594</v>
      </c>
      <c r="AC245" t="s">
        <v>944</v>
      </c>
    </row>
    <row r="246" spans="1:29">
      <c r="A246" t="s">
        <v>497</v>
      </c>
      <c r="B246">
        <v>-574.95669912100004</v>
      </c>
      <c r="C246">
        <v>110.63800000000001</v>
      </c>
      <c r="D246">
        <v>104.669</v>
      </c>
      <c r="E246">
        <v>101.843</v>
      </c>
      <c r="F246" s="3">
        <f t="shared" si="56"/>
        <v>5.0411815273280682</v>
      </c>
      <c r="G246" s="4">
        <f t="shared" si="57"/>
        <v>3.8191815273280696</v>
      </c>
      <c r="H246" s="4">
        <f t="shared" si="58"/>
        <v>3.3981815273280631</v>
      </c>
      <c r="I246">
        <v>-573.62724143841001</v>
      </c>
      <c r="J246">
        <v>-574.24479202084797</v>
      </c>
      <c r="K246">
        <v>-574.42848517850098</v>
      </c>
      <c r="L246">
        <f t="shared" si="59"/>
        <v>-574.53062971900499</v>
      </c>
      <c r="M246">
        <f t="shared" si="60"/>
        <v>-574.5559254179567</v>
      </c>
      <c r="N246" s="6">
        <f t="shared" si="61"/>
        <v>-574.56598620731256</v>
      </c>
      <c r="O246" s="7">
        <f t="shared" si="62"/>
        <v>4.326313551324847</v>
      </c>
      <c r="P246" s="7">
        <f t="shared" si="63"/>
        <v>3.996172626484797</v>
      </c>
      <c r="Q246" s="7">
        <f t="shared" si="64"/>
        <v>4.0993279242523597</v>
      </c>
      <c r="R246" s="3">
        <f t="shared" si="65"/>
        <v>4.1403555994635308</v>
      </c>
      <c r="S246" s="7">
        <f t="shared" si="66"/>
        <v>3.1043135513248501</v>
      </c>
      <c r="T246" s="7">
        <f t="shared" si="67"/>
        <v>2.7741726264847983</v>
      </c>
      <c r="U246" s="7">
        <f t="shared" si="68"/>
        <v>2.8773279242523699</v>
      </c>
      <c r="V246" s="4">
        <f t="shared" si="69"/>
        <v>2.9183555994635384</v>
      </c>
      <c r="X246" s="7">
        <f t="shared" si="70"/>
        <v>2.6833135513248436</v>
      </c>
      <c r="Y246" s="7">
        <f t="shared" si="71"/>
        <v>2.3531726264847919</v>
      </c>
      <c r="Z246" s="7">
        <f t="shared" si="72"/>
        <v>2.4563279242523635</v>
      </c>
      <c r="AA246" s="4">
        <f t="shared" si="73"/>
        <v>2.4973555994635319</v>
      </c>
      <c r="AC246" t="s">
        <v>945</v>
      </c>
    </row>
    <row r="247" spans="1:29">
      <c r="A247" t="s">
        <v>498</v>
      </c>
      <c r="B247">
        <v>-574.95667446599998</v>
      </c>
      <c r="C247">
        <v>109.98399999999999</v>
      </c>
      <c r="D247">
        <v>103.851</v>
      </c>
      <c r="E247">
        <v>100.95399999999999</v>
      </c>
      <c r="F247" s="3">
        <f t="shared" si="56"/>
        <v>5.0566527736986346</v>
      </c>
      <c r="G247" s="4">
        <f t="shared" si="57"/>
        <v>3.1806527736986254</v>
      </c>
      <c r="H247" s="4">
        <f t="shared" si="58"/>
        <v>2.5246527736986195</v>
      </c>
      <c r="I247">
        <v>-573.62738781252096</v>
      </c>
      <c r="J247">
        <v>-574.24405994769995</v>
      </c>
      <c r="K247">
        <v>-574.42798741081504</v>
      </c>
      <c r="L247">
        <f t="shared" si="59"/>
        <v>-574.52949105026846</v>
      </c>
      <c r="M247">
        <f t="shared" si="60"/>
        <v>-574.55559020365376</v>
      </c>
      <c r="N247" s="6">
        <f t="shared" si="61"/>
        <v>-574.5659705487501</v>
      </c>
      <c r="O247" s="7">
        <f t="shared" si="62"/>
        <v>4.6386674951674136</v>
      </c>
      <c r="P247" s="7">
        <f t="shared" si="63"/>
        <v>4.7106980579859714</v>
      </c>
      <c r="Q247" s="7">
        <f t="shared" si="64"/>
        <v>4.3096780785743301</v>
      </c>
      <c r="R247" s="3">
        <f t="shared" si="65"/>
        <v>4.1501814959162129</v>
      </c>
      <c r="S247" s="7">
        <f t="shared" si="66"/>
        <v>2.7626674951674062</v>
      </c>
      <c r="T247" s="7">
        <f t="shared" si="67"/>
        <v>2.8346980579859604</v>
      </c>
      <c r="U247" s="7">
        <f t="shared" si="68"/>
        <v>2.4336780785743315</v>
      </c>
      <c r="V247" s="4">
        <f t="shared" si="69"/>
        <v>2.2741814959162099</v>
      </c>
      <c r="X247" s="7">
        <f t="shared" si="70"/>
        <v>2.1066674951674003</v>
      </c>
      <c r="Y247" s="7">
        <f t="shared" si="71"/>
        <v>2.1786980579859545</v>
      </c>
      <c r="Z247" s="7">
        <f t="shared" si="72"/>
        <v>1.7776780785743256</v>
      </c>
      <c r="AA247" s="4">
        <f t="shared" si="73"/>
        <v>1.618181495916204</v>
      </c>
      <c r="AC247" t="s">
        <v>946</v>
      </c>
    </row>
    <row r="248" spans="1:29">
      <c r="A248" t="s">
        <v>499</v>
      </c>
      <c r="B248">
        <v>-574.95665228400003</v>
      </c>
      <c r="C248">
        <v>110.652</v>
      </c>
      <c r="D248">
        <v>104.76600000000001</v>
      </c>
      <c r="E248">
        <v>101.97799999999999</v>
      </c>
      <c r="F248" s="3">
        <f t="shared" si="56"/>
        <v>5.0705721890466409</v>
      </c>
      <c r="G248" s="4">
        <f t="shared" si="57"/>
        <v>3.8625721890466451</v>
      </c>
      <c r="H248" s="4">
        <f t="shared" si="58"/>
        <v>3.5625721890466338</v>
      </c>
      <c r="I248">
        <v>-573.62893124859295</v>
      </c>
      <c r="J248">
        <v>-574.24472918531001</v>
      </c>
      <c r="K248">
        <v>-574.42807142373601</v>
      </c>
      <c r="L248">
        <f t="shared" si="59"/>
        <v>-574.52975565887618</v>
      </c>
      <c r="M248">
        <f t="shared" si="60"/>
        <v>-574.55526820703426</v>
      </c>
      <c r="N248" s="6">
        <f t="shared" si="61"/>
        <v>-574.56541524323347</v>
      </c>
      <c r="O248" s="7">
        <f t="shared" si="62"/>
        <v>4.5859485904601298</v>
      </c>
      <c r="P248" s="7">
        <f t="shared" si="63"/>
        <v>4.5446536470472383</v>
      </c>
      <c r="Q248" s="7">
        <f t="shared" si="64"/>
        <v>4.511734011184382</v>
      </c>
      <c r="R248" s="3">
        <f t="shared" si="65"/>
        <v>4.4986409742121198</v>
      </c>
      <c r="S248" s="7">
        <f t="shared" si="66"/>
        <v>3.3779485904601358</v>
      </c>
      <c r="T248" s="7">
        <f t="shared" si="67"/>
        <v>3.3366536470472425</v>
      </c>
      <c r="U248" s="7">
        <f t="shared" si="68"/>
        <v>3.3037340111843889</v>
      </c>
      <c r="V248" s="4">
        <f t="shared" si="69"/>
        <v>3.2906409742121241</v>
      </c>
      <c r="X248" s="7">
        <f t="shared" si="70"/>
        <v>3.0779485904601245</v>
      </c>
      <c r="Y248" s="7">
        <f t="shared" si="71"/>
        <v>3.0366536470472312</v>
      </c>
      <c r="Z248" s="7">
        <f t="shared" si="72"/>
        <v>3.0037340111843776</v>
      </c>
      <c r="AA248" s="4">
        <f t="shared" si="73"/>
        <v>2.9906409742121127</v>
      </c>
      <c r="AC248" t="s">
        <v>947</v>
      </c>
    </row>
    <row r="249" spans="1:29">
      <c r="A249" t="s">
        <v>500</v>
      </c>
      <c r="B249">
        <v>-574.95662712900003</v>
      </c>
      <c r="C249">
        <v>111.874</v>
      </c>
      <c r="D249">
        <v>106.218</v>
      </c>
      <c r="E249">
        <v>103.536</v>
      </c>
      <c r="F249" s="3">
        <f t="shared" si="56"/>
        <v>5.0863571901228308</v>
      </c>
      <c r="G249" s="4">
        <f t="shared" si="57"/>
        <v>5.1003571901228213</v>
      </c>
      <c r="H249" s="4">
        <f t="shared" si="58"/>
        <v>5.1363571901228227</v>
      </c>
      <c r="I249">
        <v>-573.63019407278603</v>
      </c>
      <c r="J249">
        <v>-574.245337338485</v>
      </c>
      <c r="K249">
        <v>-574.428144585327</v>
      </c>
      <c r="L249">
        <f t="shared" si="59"/>
        <v>-574.53006079289435</v>
      </c>
      <c r="M249">
        <f t="shared" si="60"/>
        <v>-574.55497020915232</v>
      </c>
      <c r="N249" s="6">
        <f t="shared" si="61"/>
        <v>-574.56487736334589</v>
      </c>
      <c r="O249" s="7">
        <f t="shared" si="62"/>
        <v>4.5400389982369562</v>
      </c>
      <c r="P249" s="7">
        <f t="shared" si="63"/>
        <v>4.3531791567070313</v>
      </c>
      <c r="Q249" s="7">
        <f t="shared" si="64"/>
        <v>4.6987305083669391</v>
      </c>
      <c r="R249" s="3">
        <f t="shared" si="65"/>
        <v>4.8361657050182414</v>
      </c>
      <c r="S249" s="7">
        <f t="shared" si="66"/>
        <v>4.5540389982369476</v>
      </c>
      <c r="T249" s="7">
        <f t="shared" si="67"/>
        <v>4.3671791567070244</v>
      </c>
      <c r="U249" s="7">
        <f t="shared" si="68"/>
        <v>4.7127305083669313</v>
      </c>
      <c r="V249" s="4">
        <f t="shared" si="69"/>
        <v>4.8501657050182416</v>
      </c>
      <c r="X249" s="7">
        <f t="shared" si="70"/>
        <v>4.5900389982369489</v>
      </c>
      <c r="Y249" s="7">
        <f t="shared" si="71"/>
        <v>4.4031791567070258</v>
      </c>
      <c r="Z249" s="7">
        <f t="shared" si="72"/>
        <v>4.7487305083669327</v>
      </c>
      <c r="AA249" s="4">
        <f t="shared" si="73"/>
        <v>4.886165705018243</v>
      </c>
      <c r="AC249" t="s">
        <v>948</v>
      </c>
    </row>
    <row r="250" spans="1:29">
      <c r="A250" t="s">
        <v>501</v>
      </c>
      <c r="B250">
        <v>-574.956612124</v>
      </c>
      <c r="C250">
        <v>110.85899999999999</v>
      </c>
      <c r="D250">
        <v>104.941</v>
      </c>
      <c r="E250">
        <v>102.13800000000001</v>
      </c>
      <c r="F250" s="3">
        <f t="shared" si="56"/>
        <v>5.0957729699472027</v>
      </c>
      <c r="G250" s="4">
        <f t="shared" si="57"/>
        <v>4.0947729699472006</v>
      </c>
      <c r="H250" s="4">
        <f t="shared" si="58"/>
        <v>3.7477729699472064</v>
      </c>
      <c r="I250">
        <v>-573.62675670941996</v>
      </c>
      <c r="J250">
        <v>-574.244188327757</v>
      </c>
      <c r="K250">
        <v>-574.42815338368405</v>
      </c>
      <c r="L250">
        <f t="shared" si="59"/>
        <v>-574.52997096253011</v>
      </c>
      <c r="M250">
        <f t="shared" si="60"/>
        <v>-574.55578225717272</v>
      </c>
      <c r="N250" s="6">
        <f t="shared" si="61"/>
        <v>-574.56604811299655</v>
      </c>
      <c r="O250" s="7">
        <f t="shared" si="62"/>
        <v>4.5345179457468436</v>
      </c>
      <c r="P250" s="7">
        <f t="shared" si="63"/>
        <v>4.4095485622288528</v>
      </c>
      <c r="Q250" s="7">
        <f t="shared" si="64"/>
        <v>4.1891626739596468</v>
      </c>
      <c r="R250" s="3">
        <f t="shared" si="65"/>
        <v>4.1015091956342777</v>
      </c>
      <c r="S250" s="7">
        <f t="shared" si="66"/>
        <v>3.5335179457468371</v>
      </c>
      <c r="T250" s="7">
        <f t="shared" si="67"/>
        <v>3.4085485622288445</v>
      </c>
      <c r="U250" s="7">
        <f t="shared" si="68"/>
        <v>3.1881626739596385</v>
      </c>
      <c r="V250" s="4">
        <f t="shared" si="69"/>
        <v>3.1005091956342739</v>
      </c>
      <c r="X250" s="7">
        <f t="shared" si="70"/>
        <v>3.1865179457468429</v>
      </c>
      <c r="Y250" s="7">
        <f t="shared" si="71"/>
        <v>3.0615485622288503</v>
      </c>
      <c r="Z250" s="7">
        <f t="shared" si="72"/>
        <v>2.8411626739596443</v>
      </c>
      <c r="AA250" s="4">
        <f t="shared" si="73"/>
        <v>2.7535091956342796</v>
      </c>
      <c r="AC250" t="s">
        <v>949</v>
      </c>
    </row>
    <row r="251" spans="1:29">
      <c r="A251" t="s">
        <v>502</v>
      </c>
      <c r="B251">
        <v>-574.95660979599995</v>
      </c>
      <c r="C251">
        <v>112.07</v>
      </c>
      <c r="D251">
        <v>106.39400000000001</v>
      </c>
      <c r="E251">
        <v>103.702</v>
      </c>
      <c r="F251" s="3">
        <f t="shared" si="56"/>
        <v>5.0972338120580485</v>
      </c>
      <c r="G251" s="4">
        <f t="shared" si="57"/>
        <v>5.307233812058044</v>
      </c>
      <c r="H251" s="4">
        <f t="shared" si="58"/>
        <v>5.3132338120580442</v>
      </c>
      <c r="I251">
        <v>-573.63072729966598</v>
      </c>
      <c r="J251">
        <v>-574.24477645347599</v>
      </c>
      <c r="K251">
        <v>-574.42758413322395</v>
      </c>
      <c r="L251">
        <f t="shared" si="59"/>
        <v>-574.52899349038239</v>
      </c>
      <c r="M251">
        <f t="shared" si="60"/>
        <v>-574.5544100573851</v>
      </c>
      <c r="N251" s="6">
        <f t="shared" si="61"/>
        <v>-574.56451891926122</v>
      </c>
      <c r="O251" s="7">
        <f t="shared" si="62"/>
        <v>4.8917280083298538</v>
      </c>
      <c r="P251" s="7">
        <f t="shared" si="63"/>
        <v>5.0229216054383414</v>
      </c>
      <c r="Q251" s="7">
        <f t="shared" si="64"/>
        <v>5.0502310548708405</v>
      </c>
      <c r="R251" s="3">
        <f t="shared" si="65"/>
        <v>5.0610927676922337</v>
      </c>
      <c r="S251" s="7">
        <f t="shared" si="66"/>
        <v>5.1017280083298431</v>
      </c>
      <c r="T251" s="7">
        <f t="shared" si="67"/>
        <v>5.2329216054383352</v>
      </c>
      <c r="U251" s="7">
        <f t="shared" si="68"/>
        <v>5.2602310548708289</v>
      </c>
      <c r="V251" s="4">
        <f t="shared" si="69"/>
        <v>5.2710927676922239</v>
      </c>
      <c r="X251" s="7">
        <f t="shared" si="70"/>
        <v>5.1077280083298433</v>
      </c>
      <c r="Y251" s="7">
        <f t="shared" si="71"/>
        <v>5.2389216054383354</v>
      </c>
      <c r="Z251" s="7">
        <f t="shared" si="72"/>
        <v>5.2662310548708291</v>
      </c>
      <c r="AA251" s="4">
        <f t="shared" si="73"/>
        <v>5.2770927676922241</v>
      </c>
      <c r="AC251" t="s">
        <v>950</v>
      </c>
    </row>
    <row r="252" spans="1:29">
      <c r="A252" t="s">
        <v>503</v>
      </c>
      <c r="B252">
        <v>-574.95658616000003</v>
      </c>
      <c r="C252">
        <v>111.227</v>
      </c>
      <c r="D252">
        <v>105.349</v>
      </c>
      <c r="E252">
        <v>102.569</v>
      </c>
      <c r="F252" s="3">
        <f t="shared" si="56"/>
        <v>5.1120656261778974</v>
      </c>
      <c r="G252" s="4">
        <f t="shared" si="57"/>
        <v>4.4790656261778992</v>
      </c>
      <c r="H252" s="4">
        <f t="shared" si="58"/>
        <v>4.1950656261778931</v>
      </c>
      <c r="I252">
        <v>-573.62819652691496</v>
      </c>
      <c r="J252">
        <v>-574.24443923098102</v>
      </c>
      <c r="K252">
        <v>-574.42783593350703</v>
      </c>
      <c r="L252">
        <f t="shared" si="59"/>
        <v>-574.52967156829163</v>
      </c>
      <c r="M252">
        <f t="shared" si="60"/>
        <v>-574.55507050219717</v>
      </c>
      <c r="N252" s="6">
        <f t="shared" si="61"/>
        <v>-574.56517235090951</v>
      </c>
      <c r="O252" s="7">
        <f t="shared" si="62"/>
        <v>4.7337209425796205</v>
      </c>
      <c r="P252" s="7">
        <f t="shared" si="63"/>
        <v>4.5974212863822581</v>
      </c>
      <c r="Q252" s="7">
        <f t="shared" si="64"/>
        <v>4.6357956715258757</v>
      </c>
      <c r="R252" s="3">
        <f t="shared" si="65"/>
        <v>4.651058211134055</v>
      </c>
      <c r="S252" s="7">
        <f t="shared" si="66"/>
        <v>4.1007209425796276</v>
      </c>
      <c r="T252" s="7">
        <f t="shared" si="67"/>
        <v>3.9644212863822617</v>
      </c>
      <c r="U252" s="7">
        <f t="shared" si="68"/>
        <v>4.0027956715258739</v>
      </c>
      <c r="V252" s="4">
        <f t="shared" si="69"/>
        <v>4.0180582111340613</v>
      </c>
      <c r="X252" s="7">
        <f t="shared" si="70"/>
        <v>3.8167209425796216</v>
      </c>
      <c r="Y252" s="7">
        <f t="shared" si="71"/>
        <v>3.6804212863822556</v>
      </c>
      <c r="Z252" s="7">
        <f t="shared" si="72"/>
        <v>3.7187956715258679</v>
      </c>
      <c r="AA252" s="4">
        <f t="shared" si="73"/>
        <v>3.7340582111340552</v>
      </c>
      <c r="AC252" t="s">
        <v>951</v>
      </c>
    </row>
    <row r="253" spans="1:29">
      <c r="A253" t="s">
        <v>504</v>
      </c>
      <c r="B253">
        <v>-574.956554192</v>
      </c>
      <c r="C253">
        <v>112.036</v>
      </c>
      <c r="D253">
        <v>106.35</v>
      </c>
      <c r="E253">
        <v>103.65300000000001</v>
      </c>
      <c r="F253" s="3">
        <f t="shared" si="56"/>
        <v>5.1321258493868402</v>
      </c>
      <c r="G253" s="4">
        <f t="shared" si="57"/>
        <v>5.3081258493868404</v>
      </c>
      <c r="H253" s="4">
        <f t="shared" si="58"/>
        <v>5.2991258493868401</v>
      </c>
      <c r="I253">
        <v>-573.63071164967801</v>
      </c>
      <c r="J253">
        <v>-574.24457360767303</v>
      </c>
      <c r="K253">
        <v>-574.42736690043898</v>
      </c>
      <c r="L253">
        <f t="shared" si="59"/>
        <v>-574.52870399965934</v>
      </c>
      <c r="M253">
        <f t="shared" si="60"/>
        <v>-574.55418284338771</v>
      </c>
      <c r="N253" s="6">
        <f t="shared" si="61"/>
        <v>-574.56431647441593</v>
      </c>
      <c r="O253" s="7">
        <f t="shared" si="62"/>
        <v>5.0280436411663487</v>
      </c>
      <c r="P253" s="7">
        <f t="shared" si="63"/>
        <v>5.2045797797305928</v>
      </c>
      <c r="Q253" s="7">
        <f t="shared" si="64"/>
        <v>5.1928099931700604</v>
      </c>
      <c r="R253" s="3">
        <f t="shared" si="65"/>
        <v>5.188128828130476</v>
      </c>
      <c r="S253" s="7">
        <f t="shared" si="66"/>
        <v>5.2040436411663507</v>
      </c>
      <c r="T253" s="7">
        <f t="shared" si="67"/>
        <v>5.3805797797305956</v>
      </c>
      <c r="U253" s="7">
        <f t="shared" si="68"/>
        <v>5.3688099931700606</v>
      </c>
      <c r="V253" s="4">
        <f t="shared" si="69"/>
        <v>5.3641288281304753</v>
      </c>
      <c r="X253" s="7">
        <f t="shared" si="70"/>
        <v>5.1950436411663503</v>
      </c>
      <c r="Y253" s="7">
        <f t="shared" si="71"/>
        <v>5.3715797797305953</v>
      </c>
      <c r="Z253" s="7">
        <f t="shared" si="72"/>
        <v>5.3598099931700602</v>
      </c>
      <c r="AA253" s="4">
        <f t="shared" si="73"/>
        <v>5.355128828130475</v>
      </c>
      <c r="AC253" t="s">
        <v>952</v>
      </c>
    </row>
    <row r="254" spans="1:29">
      <c r="A254" t="s">
        <v>505</v>
      </c>
      <c r="B254">
        <v>-574.956490573</v>
      </c>
      <c r="C254">
        <v>110.617</v>
      </c>
      <c r="D254">
        <v>104.64400000000001</v>
      </c>
      <c r="E254">
        <v>101.81699999999999</v>
      </c>
      <c r="F254" s="3">
        <f t="shared" si="56"/>
        <v>5.1720473752617213</v>
      </c>
      <c r="G254" s="4">
        <f t="shared" si="57"/>
        <v>3.9290473752617316</v>
      </c>
      <c r="H254" s="4">
        <f t="shared" si="58"/>
        <v>3.5030473752617155</v>
      </c>
      <c r="I254">
        <v>-573.62727926170305</v>
      </c>
      <c r="J254">
        <v>-574.24449646177004</v>
      </c>
      <c r="K254">
        <v>-574.42823541576104</v>
      </c>
      <c r="L254">
        <f t="shared" si="59"/>
        <v>-574.5301798515153</v>
      </c>
      <c r="M254">
        <f t="shared" si="60"/>
        <v>-574.55570742720204</v>
      </c>
      <c r="N254" s="6">
        <f t="shared" si="61"/>
        <v>-574.56586044025903</v>
      </c>
      <c r="O254" s="7">
        <f t="shared" si="62"/>
        <v>4.4830420394300532</v>
      </c>
      <c r="P254" s="7">
        <f t="shared" si="63"/>
        <v>4.2784687428866466</v>
      </c>
      <c r="Q254" s="7">
        <f t="shared" si="64"/>
        <v>4.2361191902650877</v>
      </c>
      <c r="R254" s="3">
        <f t="shared" si="65"/>
        <v>4.2192756183512916</v>
      </c>
      <c r="S254" s="7">
        <f t="shared" si="66"/>
        <v>3.2400420394300653</v>
      </c>
      <c r="T254" s="7">
        <f t="shared" si="67"/>
        <v>3.0354687428866498</v>
      </c>
      <c r="U254" s="7">
        <f t="shared" si="68"/>
        <v>2.9931191902650909</v>
      </c>
      <c r="V254" s="4">
        <f t="shared" si="69"/>
        <v>2.9762756183512948</v>
      </c>
      <c r="X254" s="7">
        <f t="shared" si="70"/>
        <v>2.8140420394300492</v>
      </c>
      <c r="Y254" s="7">
        <f t="shared" si="71"/>
        <v>2.6094687428866337</v>
      </c>
      <c r="Z254" s="7">
        <f t="shared" si="72"/>
        <v>2.5671191902650747</v>
      </c>
      <c r="AA254" s="4">
        <f t="shared" si="73"/>
        <v>2.5502756183512787</v>
      </c>
      <c r="AC254" t="s">
        <v>953</v>
      </c>
    </row>
    <row r="255" spans="1:29">
      <c r="A255" t="s">
        <v>506</v>
      </c>
      <c r="B255">
        <v>-574.95643781599995</v>
      </c>
      <c r="C255">
        <v>111.20699999999999</v>
      </c>
      <c r="D255">
        <v>105.342</v>
      </c>
      <c r="E255">
        <v>102.563</v>
      </c>
      <c r="F255" s="3">
        <f t="shared" si="56"/>
        <v>5.2051528931485942</v>
      </c>
      <c r="G255" s="4">
        <f t="shared" si="57"/>
        <v>4.5521528931485875</v>
      </c>
      <c r="H255" s="4">
        <f t="shared" si="58"/>
        <v>4.2821528931485915</v>
      </c>
      <c r="I255">
        <v>-573.62657983687404</v>
      </c>
      <c r="J255">
        <v>-574.24456472487805</v>
      </c>
      <c r="K255">
        <v>-574.42831238280598</v>
      </c>
      <c r="L255">
        <f t="shared" si="59"/>
        <v>-574.53060344446851</v>
      </c>
      <c r="M255">
        <f t="shared" si="60"/>
        <v>-574.55579043275054</v>
      </c>
      <c r="N255" s="6">
        <f t="shared" si="61"/>
        <v>-574.56580798490836</v>
      </c>
      <c r="O255" s="7">
        <f t="shared" si="62"/>
        <v>4.4347444887571097</v>
      </c>
      <c r="P255" s="7">
        <f t="shared" si="63"/>
        <v>4.0126601473186465</v>
      </c>
      <c r="Q255" s="7">
        <f t="shared" si="64"/>
        <v>4.1840324213400937</v>
      </c>
      <c r="R255" s="3">
        <f t="shared" si="65"/>
        <v>4.2521918483917887</v>
      </c>
      <c r="S255" s="7">
        <f t="shared" si="66"/>
        <v>3.7817444887570986</v>
      </c>
      <c r="T255" s="7">
        <f t="shared" si="67"/>
        <v>3.3596601473186354</v>
      </c>
      <c r="U255" s="7">
        <f t="shared" si="68"/>
        <v>3.5310324213400861</v>
      </c>
      <c r="V255" s="4">
        <f t="shared" si="69"/>
        <v>3.5991918483917829</v>
      </c>
      <c r="X255" s="7">
        <f t="shared" si="70"/>
        <v>3.5117444887571025</v>
      </c>
      <c r="Y255" s="7">
        <f t="shared" si="71"/>
        <v>3.0896601473186394</v>
      </c>
      <c r="Z255" s="7">
        <f t="shared" si="72"/>
        <v>3.2610324213400901</v>
      </c>
      <c r="AA255" s="4">
        <f t="shared" si="73"/>
        <v>3.3291918483917868</v>
      </c>
      <c r="AC255" t="s">
        <v>954</v>
      </c>
    </row>
    <row r="256" spans="1:29">
      <c r="A256" t="s">
        <v>507</v>
      </c>
      <c r="B256">
        <v>-574.95643338599996</v>
      </c>
      <c r="C256">
        <v>110.556</v>
      </c>
      <c r="D256">
        <v>104.575</v>
      </c>
      <c r="E256">
        <v>101.745</v>
      </c>
      <c r="F256" s="3">
        <f t="shared" si="56"/>
        <v>5.2079327601571643</v>
      </c>
      <c r="G256" s="4">
        <f t="shared" si="57"/>
        <v>3.9039327601571614</v>
      </c>
      <c r="H256" s="4">
        <f t="shared" si="58"/>
        <v>3.4669327601571638</v>
      </c>
      <c r="I256">
        <v>-573.62845771649199</v>
      </c>
      <c r="J256">
        <v>-574.244273714977</v>
      </c>
      <c r="K256">
        <v>-574.42777871337205</v>
      </c>
      <c r="L256">
        <f t="shared" si="59"/>
        <v>-574.52930854856152</v>
      </c>
      <c r="M256">
        <f t="shared" si="60"/>
        <v>-574.55508841415565</v>
      </c>
      <c r="N256" s="6">
        <f t="shared" si="61"/>
        <v>-574.5653417697896</v>
      </c>
      <c r="O256" s="7">
        <f t="shared" si="62"/>
        <v>4.7696271199631335</v>
      </c>
      <c r="P256" s="7">
        <f t="shared" si="63"/>
        <v>4.8252196099712688</v>
      </c>
      <c r="Q256" s="7">
        <f t="shared" si="64"/>
        <v>4.624555747699608</v>
      </c>
      <c r="R256" s="3">
        <f t="shared" si="65"/>
        <v>4.544746257079316</v>
      </c>
      <c r="S256" s="7">
        <f t="shared" si="66"/>
        <v>3.4656271199631306</v>
      </c>
      <c r="T256" s="7">
        <f t="shared" si="67"/>
        <v>3.5212196099712685</v>
      </c>
      <c r="U256" s="7">
        <f t="shared" si="68"/>
        <v>3.3205557476996006</v>
      </c>
      <c r="V256" s="4">
        <f t="shared" si="69"/>
        <v>3.2407462570793086</v>
      </c>
      <c r="X256" s="7">
        <f t="shared" si="70"/>
        <v>3.0286271199631329</v>
      </c>
      <c r="Y256" s="7">
        <f t="shared" si="71"/>
        <v>3.0842196099712709</v>
      </c>
      <c r="Z256" s="7">
        <f t="shared" si="72"/>
        <v>2.883555747699603</v>
      </c>
      <c r="AA256" s="4">
        <f t="shared" si="73"/>
        <v>2.803746257079311</v>
      </c>
      <c r="AC256" t="s">
        <v>955</v>
      </c>
    </row>
    <row r="257" spans="1:29">
      <c r="A257" t="s">
        <v>508</v>
      </c>
      <c r="B257">
        <v>-574.95635845899994</v>
      </c>
      <c r="C257">
        <v>110.913</v>
      </c>
      <c r="D257">
        <v>105.05</v>
      </c>
      <c r="E257">
        <v>102.271</v>
      </c>
      <c r="F257" s="3">
        <f t="shared" si="56"/>
        <v>5.2549501632865265</v>
      </c>
      <c r="G257" s="4">
        <f t="shared" si="57"/>
        <v>4.3079501632865203</v>
      </c>
      <c r="H257" s="4">
        <f t="shared" si="58"/>
        <v>4.0399501632865196</v>
      </c>
      <c r="I257">
        <v>-573.62635680683002</v>
      </c>
      <c r="J257">
        <v>-574.24370124847405</v>
      </c>
      <c r="K257">
        <v>-574.42773281427799</v>
      </c>
      <c r="L257">
        <f t="shared" si="59"/>
        <v>-574.52944353289217</v>
      </c>
      <c r="M257">
        <f t="shared" si="60"/>
        <v>-574.55540783012032</v>
      </c>
      <c r="N257" s="6">
        <f t="shared" si="61"/>
        <v>-574.56573453924523</v>
      </c>
      <c r="O257" s="7">
        <f t="shared" si="62"/>
        <v>4.7984292368015575</v>
      </c>
      <c r="P257" s="7">
        <f t="shared" si="63"/>
        <v>4.7405156622695541</v>
      </c>
      <c r="Q257" s="7">
        <f t="shared" si="64"/>
        <v>4.4241192004748253</v>
      </c>
      <c r="R257" s="3">
        <f t="shared" si="65"/>
        <v>4.2982796985792513</v>
      </c>
      <c r="S257" s="7">
        <f t="shared" si="66"/>
        <v>3.8514292368015504</v>
      </c>
      <c r="T257" s="7">
        <f t="shared" si="67"/>
        <v>3.7935156622695558</v>
      </c>
      <c r="U257" s="7">
        <f t="shared" si="68"/>
        <v>3.4771192004748173</v>
      </c>
      <c r="V257" s="4">
        <f t="shared" si="69"/>
        <v>3.3512796985792477</v>
      </c>
      <c r="X257" s="7">
        <f t="shared" si="70"/>
        <v>3.5834292368015497</v>
      </c>
      <c r="Y257" s="7">
        <f t="shared" si="71"/>
        <v>3.5255156622695552</v>
      </c>
      <c r="Z257" s="7">
        <f t="shared" si="72"/>
        <v>3.2091192004748166</v>
      </c>
      <c r="AA257" s="4">
        <f t="shared" si="73"/>
        <v>3.083279698579247</v>
      </c>
      <c r="AC257" t="s">
        <v>956</v>
      </c>
    </row>
    <row r="258" spans="1:29">
      <c r="A258" t="s">
        <v>509</v>
      </c>
      <c r="B258">
        <v>-574.95635382600005</v>
      </c>
      <c r="C258">
        <v>111.59399999999999</v>
      </c>
      <c r="D258">
        <v>105.79</v>
      </c>
      <c r="E258">
        <v>103.04</v>
      </c>
      <c r="F258" s="3">
        <f t="shared" si="56"/>
        <v>5.2578574146573551</v>
      </c>
      <c r="G258" s="4">
        <f t="shared" si="57"/>
        <v>4.9918574146573462</v>
      </c>
      <c r="H258" s="4">
        <f t="shared" si="58"/>
        <v>4.8118574146573536</v>
      </c>
      <c r="I258">
        <v>-573.63003348435802</v>
      </c>
      <c r="J258">
        <v>-574.245164319163</v>
      </c>
      <c r="K258">
        <v>-574.427819059272</v>
      </c>
      <c r="L258">
        <f t="shared" si="59"/>
        <v>-574.52988201984419</v>
      </c>
      <c r="M258">
        <f t="shared" si="60"/>
        <v>-574.55453887896829</v>
      </c>
      <c r="N258" s="6">
        <f t="shared" si="61"/>
        <v>-574.56434558430158</v>
      </c>
      <c r="O258" s="7">
        <f t="shared" si="62"/>
        <v>4.7443096850988908</v>
      </c>
      <c r="P258" s="7">
        <f t="shared" si="63"/>
        <v>4.4653609411914408</v>
      </c>
      <c r="Q258" s="7">
        <f t="shared" si="64"/>
        <v>4.9693942896537786</v>
      </c>
      <c r="R258" s="3">
        <f t="shared" si="65"/>
        <v>5.1698620988050665</v>
      </c>
      <c r="S258" s="7">
        <f t="shared" si="66"/>
        <v>4.4783096850988926</v>
      </c>
      <c r="T258" s="7">
        <f t="shared" si="67"/>
        <v>4.1993609411914292</v>
      </c>
      <c r="U258" s="7">
        <f t="shared" si="68"/>
        <v>4.7033942896537724</v>
      </c>
      <c r="V258" s="4">
        <f t="shared" si="69"/>
        <v>4.9038620988050639</v>
      </c>
      <c r="X258" s="7">
        <f t="shared" si="70"/>
        <v>4.2983096850988858</v>
      </c>
      <c r="Y258" s="7">
        <f t="shared" si="71"/>
        <v>4.0193609411914366</v>
      </c>
      <c r="Z258" s="7">
        <f t="shared" si="72"/>
        <v>4.5233942896537798</v>
      </c>
      <c r="AA258" s="4">
        <f t="shared" si="73"/>
        <v>4.7238620988050712</v>
      </c>
      <c r="AC258" t="s">
        <v>957</v>
      </c>
    </row>
    <row r="259" spans="1:29">
      <c r="A259" t="s">
        <v>510</v>
      </c>
      <c r="B259">
        <v>-574.95631062300004</v>
      </c>
      <c r="C259">
        <v>111.09399999999999</v>
      </c>
      <c r="D259">
        <v>105.28100000000001</v>
      </c>
      <c r="E259">
        <v>102.526</v>
      </c>
      <c r="F259" s="3">
        <f t="shared" si="56"/>
        <v>5.2849677069134984</v>
      </c>
      <c r="G259" s="4">
        <f t="shared" si="57"/>
        <v>4.5189677069135001</v>
      </c>
      <c r="H259" s="4">
        <f t="shared" si="58"/>
        <v>4.3249677069134833</v>
      </c>
      <c r="I259">
        <v>-573.63028243794304</v>
      </c>
      <c r="J259">
        <v>-574.24526917851199</v>
      </c>
      <c r="K259">
        <v>-574.42841277407297</v>
      </c>
      <c r="L259">
        <f t="shared" si="59"/>
        <v>-574.52992018414682</v>
      </c>
      <c r="M259">
        <f t="shared" si="60"/>
        <v>-574.55547174551907</v>
      </c>
      <c r="N259" s="6">
        <f t="shared" si="61"/>
        <v>-574.5656342983375</v>
      </c>
      <c r="O259" s="7">
        <f t="shared" si="62"/>
        <v>4.3717480165973681</v>
      </c>
      <c r="P259" s="7">
        <f t="shared" si="63"/>
        <v>4.4414124793387266</v>
      </c>
      <c r="Q259" s="7">
        <f t="shared" si="64"/>
        <v>4.3840116815715584</v>
      </c>
      <c r="R259" s="3">
        <f t="shared" si="65"/>
        <v>4.3611818188799996</v>
      </c>
      <c r="S259" s="7">
        <f t="shared" si="66"/>
        <v>3.6057480165973601</v>
      </c>
      <c r="T259" s="7">
        <f t="shared" si="67"/>
        <v>3.6754124793387177</v>
      </c>
      <c r="U259" s="7">
        <f t="shared" si="68"/>
        <v>3.6180116815715593</v>
      </c>
      <c r="V259" s="4">
        <f t="shared" si="69"/>
        <v>3.5951818188799933</v>
      </c>
      <c r="X259" s="7">
        <f t="shared" si="70"/>
        <v>3.4117480165973575</v>
      </c>
      <c r="Y259" s="7">
        <f t="shared" si="71"/>
        <v>3.4814124793387151</v>
      </c>
      <c r="Z259" s="7">
        <f t="shared" si="72"/>
        <v>3.4240116815715567</v>
      </c>
      <c r="AA259" s="4">
        <f t="shared" si="73"/>
        <v>3.4011818188799907</v>
      </c>
      <c r="AC259" t="s">
        <v>958</v>
      </c>
    </row>
    <row r="260" spans="1:29">
      <c r="A260" t="s">
        <v>511</v>
      </c>
      <c r="B260">
        <v>-574.95630209900003</v>
      </c>
      <c r="C260">
        <v>111.837</v>
      </c>
      <c r="D260">
        <v>106.11</v>
      </c>
      <c r="E260">
        <v>103.395</v>
      </c>
      <c r="F260" s="3">
        <f t="shared" si="56"/>
        <v>5.2903165977621818</v>
      </c>
      <c r="G260" s="4">
        <f t="shared" si="57"/>
        <v>5.2673165977621892</v>
      </c>
      <c r="H260" s="4">
        <f t="shared" si="58"/>
        <v>5.1993165977621771</v>
      </c>
      <c r="I260">
        <v>-573.629888960215</v>
      </c>
      <c r="J260">
        <v>-574.244898500879</v>
      </c>
      <c r="K260">
        <v>-574.42784937800695</v>
      </c>
      <c r="L260">
        <f t="shared" si="59"/>
        <v>-574.52956005970066</v>
      </c>
      <c r="M260">
        <f t="shared" si="60"/>
        <v>-574.55477464777596</v>
      </c>
      <c r="N260" s="6">
        <f t="shared" si="61"/>
        <v>-574.56480317712408</v>
      </c>
      <c r="O260" s="7">
        <f t="shared" si="62"/>
        <v>4.7252843913651388</v>
      </c>
      <c r="P260" s="7">
        <f t="shared" si="63"/>
        <v>4.6673939847861714</v>
      </c>
      <c r="Q260" s="7">
        <f t="shared" si="64"/>
        <v>4.8214471267693089</v>
      </c>
      <c r="R260" s="3">
        <f t="shared" si="65"/>
        <v>4.8827182627983001</v>
      </c>
      <c r="S260" s="7">
        <f t="shared" si="66"/>
        <v>4.70228439136514</v>
      </c>
      <c r="T260" s="7">
        <f t="shared" si="67"/>
        <v>4.644393984786177</v>
      </c>
      <c r="U260" s="7">
        <f t="shared" si="68"/>
        <v>4.7984471267693181</v>
      </c>
      <c r="V260" s="4">
        <f t="shared" si="69"/>
        <v>4.8597182627983102</v>
      </c>
      <c r="X260" s="7">
        <f t="shared" si="70"/>
        <v>4.6342843913651279</v>
      </c>
      <c r="Y260" s="7">
        <f t="shared" si="71"/>
        <v>4.576393984786165</v>
      </c>
      <c r="Z260" s="7">
        <f t="shared" si="72"/>
        <v>4.730447126769306</v>
      </c>
      <c r="AA260" s="4">
        <f t="shared" si="73"/>
        <v>4.7917182627982982</v>
      </c>
      <c r="AC260" t="s">
        <v>959</v>
      </c>
    </row>
    <row r="261" spans="1:29">
      <c r="A261" t="s">
        <v>512</v>
      </c>
      <c r="B261">
        <v>-574.95630177999999</v>
      </c>
      <c r="C261">
        <v>111.601</v>
      </c>
      <c r="D261">
        <v>105.85299999999999</v>
      </c>
      <c r="E261">
        <v>103.127</v>
      </c>
      <c r="F261" s="3">
        <f t="shared" si="56"/>
        <v>5.2905167733108831</v>
      </c>
      <c r="G261" s="4">
        <f t="shared" si="57"/>
        <v>5.0315167733108837</v>
      </c>
      <c r="H261" s="4">
        <f t="shared" si="58"/>
        <v>4.9315167733108751</v>
      </c>
      <c r="I261">
        <v>-573.63010794776505</v>
      </c>
      <c r="J261">
        <v>-574.24482184206795</v>
      </c>
      <c r="K261">
        <v>-574.42777569869702</v>
      </c>
      <c r="L261">
        <f t="shared" si="59"/>
        <v>-574.52934655885963</v>
      </c>
      <c r="M261">
        <f t="shared" si="60"/>
        <v>-574.55470303554534</v>
      </c>
      <c r="N261" s="6">
        <f t="shared" si="61"/>
        <v>-574.56478799786362</v>
      </c>
      <c r="O261" s="7">
        <f t="shared" si="62"/>
        <v>4.7715188571364644</v>
      </c>
      <c r="P261" s="7">
        <f t="shared" si="63"/>
        <v>4.8013677874094842</v>
      </c>
      <c r="Q261" s="7">
        <f t="shared" si="64"/>
        <v>4.8663844806615888</v>
      </c>
      <c r="R261" s="3">
        <f t="shared" si="65"/>
        <v>4.8922433926986111</v>
      </c>
      <c r="S261" s="7">
        <f t="shared" si="66"/>
        <v>4.5125188571364703</v>
      </c>
      <c r="T261" s="7">
        <f t="shared" si="67"/>
        <v>4.5423677874094892</v>
      </c>
      <c r="U261" s="7">
        <f t="shared" si="68"/>
        <v>4.6073844806615938</v>
      </c>
      <c r="V261" s="4">
        <f t="shared" si="69"/>
        <v>4.633243392698617</v>
      </c>
      <c r="X261" s="7">
        <f t="shared" si="70"/>
        <v>4.4125188571364617</v>
      </c>
      <c r="Y261" s="7">
        <f t="shared" si="71"/>
        <v>4.4423677874094807</v>
      </c>
      <c r="Z261" s="7">
        <f t="shared" si="72"/>
        <v>4.5073844806615853</v>
      </c>
      <c r="AA261" s="4">
        <f t="shared" si="73"/>
        <v>4.5332433926986084</v>
      </c>
      <c r="AC261" t="s">
        <v>960</v>
      </c>
    </row>
    <row r="262" spans="1:29">
      <c r="A262" t="s">
        <v>513</v>
      </c>
      <c r="B262">
        <v>-574.95629751900003</v>
      </c>
      <c r="C262">
        <v>111.619</v>
      </c>
      <c r="D262">
        <v>105.886</v>
      </c>
      <c r="E262">
        <v>103.167</v>
      </c>
      <c r="F262" s="3">
        <f t="shared" si="56"/>
        <v>5.2931905911967068</v>
      </c>
      <c r="G262" s="4">
        <f t="shared" si="57"/>
        <v>5.0521905911967053</v>
      </c>
      <c r="H262" s="4">
        <f t="shared" si="58"/>
        <v>4.9741905911967024</v>
      </c>
      <c r="I262">
        <v>-573.62988179073295</v>
      </c>
      <c r="J262">
        <v>-574.24477666339703</v>
      </c>
      <c r="K262">
        <v>-574.42745873998194</v>
      </c>
      <c r="L262">
        <f t="shared" si="59"/>
        <v>-574.52938514731579</v>
      </c>
      <c r="M262">
        <f t="shared" si="60"/>
        <v>-574.55419752482146</v>
      </c>
      <c r="N262" s="6">
        <f t="shared" si="61"/>
        <v>-574.56406608405644</v>
      </c>
      <c r="O262" s="7">
        <f t="shared" si="62"/>
        <v>4.9704134569365808</v>
      </c>
      <c r="P262" s="7">
        <f t="shared" si="63"/>
        <v>4.7771531651872143</v>
      </c>
      <c r="Q262" s="7">
        <f t="shared" si="64"/>
        <v>5.1835972542481734</v>
      </c>
      <c r="R262" s="3">
        <f t="shared" si="65"/>
        <v>5.3452511534597278</v>
      </c>
      <c r="S262" s="7">
        <f t="shared" si="66"/>
        <v>4.7294134569365838</v>
      </c>
      <c r="T262" s="7">
        <f t="shared" si="67"/>
        <v>4.5361531651872156</v>
      </c>
      <c r="U262" s="7">
        <f t="shared" si="68"/>
        <v>4.9425972542481702</v>
      </c>
      <c r="V262" s="4">
        <f t="shared" si="69"/>
        <v>5.1042511534597281</v>
      </c>
      <c r="X262" s="7">
        <f t="shared" si="70"/>
        <v>4.6514134569365808</v>
      </c>
      <c r="Y262" s="7">
        <f t="shared" si="71"/>
        <v>4.4581531651872126</v>
      </c>
      <c r="Z262" s="7">
        <f t="shared" si="72"/>
        <v>4.8645972542481672</v>
      </c>
      <c r="AA262" s="4">
        <f t="shared" si="73"/>
        <v>5.0262511534597252</v>
      </c>
      <c r="AC262" t="s">
        <v>961</v>
      </c>
    </row>
    <row r="263" spans="1:29">
      <c r="A263" t="s">
        <v>514</v>
      </c>
      <c r="B263">
        <v>-574.95626912</v>
      </c>
      <c r="C263">
        <v>110.41500000000001</v>
      </c>
      <c r="D263">
        <v>104.379</v>
      </c>
      <c r="E263">
        <v>101.523</v>
      </c>
      <c r="F263" s="3">
        <f t="shared" si="56"/>
        <v>5.3110112330563783</v>
      </c>
      <c r="G263" s="4">
        <f t="shared" si="57"/>
        <v>3.8660112330563834</v>
      </c>
      <c r="H263" s="4">
        <f t="shared" si="58"/>
        <v>3.3480112330563685</v>
      </c>
      <c r="I263">
        <v>-573.62567756786598</v>
      </c>
      <c r="J263">
        <v>-574.24377275465997</v>
      </c>
      <c r="K263">
        <v>-574.427731419834</v>
      </c>
      <c r="L263">
        <f t="shared" si="59"/>
        <v>-574.5298625268332</v>
      </c>
      <c r="M263">
        <f t="shared" si="60"/>
        <v>-574.55535585962957</v>
      </c>
      <c r="N263" s="6">
        <f t="shared" si="61"/>
        <v>-574.56549525335527</v>
      </c>
      <c r="O263" s="7">
        <f t="shared" si="62"/>
        <v>4.7993042636268388</v>
      </c>
      <c r="P263" s="7">
        <f t="shared" si="63"/>
        <v>4.4775929904662037</v>
      </c>
      <c r="Q263" s="7">
        <f t="shared" si="64"/>
        <v>4.4567311763141069</v>
      </c>
      <c r="R263" s="3">
        <f t="shared" si="65"/>
        <v>4.4484338639580461</v>
      </c>
      <c r="S263" s="7">
        <f t="shared" si="66"/>
        <v>3.3543042636268439</v>
      </c>
      <c r="T263" s="7">
        <f t="shared" si="67"/>
        <v>3.0325929904662132</v>
      </c>
      <c r="U263" s="7">
        <f t="shared" si="68"/>
        <v>3.0117311763141146</v>
      </c>
      <c r="V263" s="4">
        <f t="shared" si="69"/>
        <v>3.0034338639580511</v>
      </c>
      <c r="X263" s="7">
        <f t="shared" si="70"/>
        <v>2.836304263626829</v>
      </c>
      <c r="Y263" s="7">
        <f t="shared" si="71"/>
        <v>2.5145929904661983</v>
      </c>
      <c r="Z263" s="7">
        <f t="shared" si="72"/>
        <v>2.4937311763140997</v>
      </c>
      <c r="AA263" s="4">
        <f t="shared" si="73"/>
        <v>2.4854338639580362</v>
      </c>
      <c r="AC263" t="s">
        <v>962</v>
      </c>
    </row>
    <row r="264" spans="1:29">
      <c r="A264" t="s">
        <v>515</v>
      </c>
      <c r="B264">
        <v>-574.95622475300001</v>
      </c>
      <c r="C264">
        <v>111.733</v>
      </c>
      <c r="D264">
        <v>106.003</v>
      </c>
      <c r="E264">
        <v>103.286</v>
      </c>
      <c r="F264" s="3">
        <f t="shared" ref="F264:F327" si="74">(B264-$B$7)*$P$3</f>
        <v>5.3388519463322748</v>
      </c>
      <c r="G264" s="4">
        <f t="shared" ref="G264:G327" si="75">F264-$F$7+C264-$C$7</f>
        <v>5.2118519463322741</v>
      </c>
      <c r="H264" s="4">
        <f t="shared" ref="H264:H327" si="76">F264-$F$7+E264-$E$7</f>
        <v>5.1388519463322666</v>
      </c>
      <c r="I264">
        <v>-573.62880942205197</v>
      </c>
      <c r="J264">
        <v>-574.24461324559104</v>
      </c>
      <c r="K264">
        <v>-574.42761790465204</v>
      </c>
      <c r="L264">
        <f t="shared" ref="L264:L308" si="77">(81*I264-256*J264)/-175</f>
        <v>-574.5296424439149</v>
      </c>
      <c r="M264">
        <f t="shared" ref="M264:M308" si="78">(256*J264-625*K264)/-369</f>
        <v>-574.55458048654793</v>
      </c>
      <c r="N264" s="6">
        <f t="shared" ref="N264:N308" si="79">(243*I264-2048*J264+3125*K264)/1320</f>
        <v>-574.56449902623172</v>
      </c>
      <c r="O264" s="7">
        <f t="shared" ref="O264:O308" si="80">(K264-$K$7)*$P$3</f>
        <v>4.8705361169074308</v>
      </c>
      <c r="P264" s="7">
        <f t="shared" ref="P264:P308" si="81">(L264-$L$7)*$P$3</f>
        <v>4.6156971090058168</v>
      </c>
      <c r="Q264" s="7">
        <f t="shared" ref="Q264:Q308" si="82">(M264-$M$7)*$P$3</f>
        <v>4.9432851388121879</v>
      </c>
      <c r="R264" s="3">
        <f t="shared" ref="R264:R308" si="83">(N264-$N$7)*$P$3</f>
        <v>5.0735758323741127</v>
      </c>
      <c r="S264" s="7">
        <f t="shared" ref="S264:S308" si="84">O264-$O$7+C264-$C$7</f>
        <v>4.7435361169074355</v>
      </c>
      <c r="T264" s="7">
        <f t="shared" ref="T264:T308" si="85">P264-$P$7+C264-$C$7</f>
        <v>4.4886971090058267</v>
      </c>
      <c r="U264" s="7">
        <f t="shared" ref="U264:U308" si="86">Q264-$Q$7+C264-$C$7</f>
        <v>4.8162851388121908</v>
      </c>
      <c r="V264" s="4">
        <f t="shared" ref="V264:V308" si="87">R264-$R$7+C264-$C$7</f>
        <v>4.9465758323741227</v>
      </c>
      <c r="X264" s="7">
        <f t="shared" ref="X264:X308" si="88">O264-$O$7+E264-$E$7</f>
        <v>4.670536116907428</v>
      </c>
      <c r="Y264" s="7">
        <f t="shared" ref="Y264:Y308" si="89">P264-$P$7+E264-$E$7</f>
        <v>4.4156971090058192</v>
      </c>
      <c r="Z264" s="7">
        <f t="shared" ref="Z264:Z308" si="90">Q264-$Q$7+E264-$E$7</f>
        <v>4.7432851388121833</v>
      </c>
      <c r="AA264" s="4">
        <f t="shared" ref="AA264:AA308" si="91">R264-$R$7+E264-$E$7</f>
        <v>4.8735758323741152</v>
      </c>
      <c r="AC264" t="s">
        <v>963</v>
      </c>
    </row>
    <row r="265" spans="1:29">
      <c r="A265" t="s">
        <v>516</v>
      </c>
      <c r="B265">
        <v>-574.95622107899999</v>
      </c>
      <c r="C265">
        <v>111.65600000000001</v>
      </c>
      <c r="D265">
        <v>105.937</v>
      </c>
      <c r="E265">
        <v>103.226</v>
      </c>
      <c r="F265" s="3">
        <f t="shared" si="74"/>
        <v>5.3411574161939823</v>
      </c>
      <c r="G265" s="4">
        <f t="shared" si="75"/>
        <v>5.1371574161939861</v>
      </c>
      <c r="H265" s="4">
        <f t="shared" si="76"/>
        <v>5.0811574161939745</v>
      </c>
      <c r="I265">
        <v>-573.62853684177605</v>
      </c>
      <c r="J265">
        <v>-574.24425967478896</v>
      </c>
      <c r="K265">
        <v>-574.42732392908204</v>
      </c>
      <c r="L265">
        <f t="shared" si="77"/>
        <v>-574.52925138606918</v>
      </c>
      <c r="M265">
        <f t="shared" si="78"/>
        <v>-574.55432785617973</v>
      </c>
      <c r="N265" s="6">
        <f t="shared" si="79"/>
        <v>-574.56430145224624</v>
      </c>
      <c r="O265" s="7">
        <f t="shared" si="80"/>
        <v>5.0550085751985305</v>
      </c>
      <c r="P265" s="7">
        <f t="shared" si="81"/>
        <v>4.8610896160531647</v>
      </c>
      <c r="Q265" s="7">
        <f t="shared" si="82"/>
        <v>5.1018130908527501</v>
      </c>
      <c r="R265" s="3">
        <f t="shared" si="83"/>
        <v>5.1975553820845803</v>
      </c>
      <c r="S265" s="7">
        <f t="shared" si="84"/>
        <v>4.8510085751985343</v>
      </c>
      <c r="T265" s="7">
        <f t="shared" si="85"/>
        <v>4.6570896160531703</v>
      </c>
      <c r="U265" s="7">
        <f t="shared" si="86"/>
        <v>4.8978130908527504</v>
      </c>
      <c r="V265" s="4">
        <f t="shared" si="87"/>
        <v>4.9935553820845797</v>
      </c>
      <c r="X265" s="7">
        <f t="shared" si="88"/>
        <v>4.7950085751985227</v>
      </c>
      <c r="Y265" s="7">
        <f t="shared" si="89"/>
        <v>4.6010896160531587</v>
      </c>
      <c r="Z265" s="7">
        <f t="shared" si="90"/>
        <v>4.8418130908527388</v>
      </c>
      <c r="AA265" s="4">
        <f t="shared" si="91"/>
        <v>4.9375553820845681</v>
      </c>
      <c r="AC265" t="s">
        <v>964</v>
      </c>
    </row>
    <row r="266" spans="1:29">
      <c r="A266" t="s">
        <v>517</v>
      </c>
      <c r="B266">
        <v>-574.956214821</v>
      </c>
      <c r="C266">
        <v>110.714</v>
      </c>
      <c r="D266">
        <v>104.789</v>
      </c>
      <c r="E266">
        <v>101.982</v>
      </c>
      <c r="F266" s="3">
        <f t="shared" si="74"/>
        <v>5.3450843705364353</v>
      </c>
      <c r="G266" s="4">
        <f t="shared" si="75"/>
        <v>4.1990843705364398</v>
      </c>
      <c r="H266" s="4">
        <f t="shared" si="76"/>
        <v>3.8410843705364357</v>
      </c>
      <c r="I266">
        <v>-573.62855274899403</v>
      </c>
      <c r="J266">
        <v>-574.24428839965503</v>
      </c>
      <c r="K266">
        <v>-574.42751833564705</v>
      </c>
      <c r="L266">
        <f t="shared" si="77"/>
        <v>-574.52928604367526</v>
      </c>
      <c r="M266">
        <f t="shared" si="78"/>
        <v>-574.55463720722958</v>
      </c>
      <c r="N266" s="6">
        <f t="shared" si="79"/>
        <v>-574.56472005637056</v>
      </c>
      <c r="O266" s="7">
        <f t="shared" si="80"/>
        <v>4.9330166118665977</v>
      </c>
      <c r="P266" s="7">
        <f t="shared" si="81"/>
        <v>4.839341639539799</v>
      </c>
      <c r="Q266" s="7">
        <f t="shared" si="82"/>
        <v>4.9076923731336501</v>
      </c>
      <c r="R266" s="3">
        <f t="shared" si="83"/>
        <v>4.9348773239607926</v>
      </c>
      <c r="S266" s="7">
        <f t="shared" si="84"/>
        <v>3.7870166118665907</v>
      </c>
      <c r="T266" s="7">
        <f t="shared" si="85"/>
        <v>3.6933416395397956</v>
      </c>
      <c r="U266" s="7">
        <f t="shared" si="86"/>
        <v>3.7616923731336556</v>
      </c>
      <c r="V266" s="4">
        <f t="shared" si="87"/>
        <v>3.78887732396079</v>
      </c>
      <c r="X266" s="7">
        <f t="shared" si="88"/>
        <v>3.4290166118665866</v>
      </c>
      <c r="Y266" s="7">
        <f t="shared" si="89"/>
        <v>3.3353416395397915</v>
      </c>
      <c r="Z266" s="7">
        <f t="shared" si="90"/>
        <v>3.4036923731336515</v>
      </c>
      <c r="AA266" s="4">
        <f t="shared" si="91"/>
        <v>3.4308773239607859</v>
      </c>
      <c r="AC266" t="s">
        <v>965</v>
      </c>
    </row>
    <row r="267" spans="1:29">
      <c r="A267" t="s">
        <v>518</v>
      </c>
      <c r="B267">
        <v>-574.95615313200005</v>
      </c>
      <c r="C267">
        <v>111.405</v>
      </c>
      <c r="D267">
        <v>105.633</v>
      </c>
      <c r="E267">
        <v>102.898</v>
      </c>
      <c r="F267" s="3">
        <f t="shared" si="74"/>
        <v>5.3837948030735419</v>
      </c>
      <c r="G267" s="4">
        <f t="shared" si="75"/>
        <v>4.9287948030735436</v>
      </c>
      <c r="H267" s="4">
        <f t="shared" si="76"/>
        <v>4.7957948030735338</v>
      </c>
      <c r="I267">
        <v>-573.62735618781005</v>
      </c>
      <c r="J267">
        <v>-574.24415786053498</v>
      </c>
      <c r="K267">
        <v>-574.42772551747805</v>
      </c>
      <c r="L267">
        <f t="shared" si="77"/>
        <v>-574.52964892048192</v>
      </c>
      <c r="M267">
        <f t="shared" si="78"/>
        <v>-574.55507868869051</v>
      </c>
      <c r="N267" s="6">
        <f t="shared" si="79"/>
        <v>-574.56519280104635</v>
      </c>
      <c r="O267" s="7">
        <f t="shared" si="80"/>
        <v>4.8030080479653856</v>
      </c>
      <c r="P267" s="7">
        <f t="shared" si="81"/>
        <v>4.6116330017739378</v>
      </c>
      <c r="Q267" s="7">
        <f t="shared" si="82"/>
        <v>4.6306585693089559</v>
      </c>
      <c r="R267" s="3">
        <f t="shared" si="83"/>
        <v>4.6382255563116255</v>
      </c>
      <c r="S267" s="7">
        <f t="shared" si="84"/>
        <v>4.3480080479653935</v>
      </c>
      <c r="T267" s="7">
        <f t="shared" si="85"/>
        <v>4.1566330017739404</v>
      </c>
      <c r="U267" s="7">
        <f t="shared" si="86"/>
        <v>4.1756585693089647</v>
      </c>
      <c r="V267" s="4">
        <f t="shared" si="87"/>
        <v>4.1832255563116263</v>
      </c>
      <c r="X267" s="7">
        <f t="shared" si="88"/>
        <v>4.2150080479653838</v>
      </c>
      <c r="Y267" s="7">
        <f t="shared" si="89"/>
        <v>4.0236330017739306</v>
      </c>
      <c r="Z267" s="7">
        <f t="shared" si="90"/>
        <v>4.042658569308955</v>
      </c>
      <c r="AA267" s="4">
        <f t="shared" si="91"/>
        <v>4.0502255563116165</v>
      </c>
      <c r="AC267" t="s">
        <v>966</v>
      </c>
    </row>
    <row r="268" spans="1:29">
      <c r="A268" t="s">
        <v>519</v>
      </c>
      <c r="B268">
        <v>-574.95612879500004</v>
      </c>
      <c r="C268">
        <v>111.387</v>
      </c>
      <c r="D268">
        <v>105.623</v>
      </c>
      <c r="E268">
        <v>102.89</v>
      </c>
      <c r="F268" s="3">
        <f t="shared" si="74"/>
        <v>5.3990665013982548</v>
      </c>
      <c r="G268" s="4">
        <f t="shared" si="75"/>
        <v>4.9260665013982532</v>
      </c>
      <c r="H268" s="4">
        <f t="shared" si="76"/>
        <v>4.8030665013982485</v>
      </c>
      <c r="I268">
        <v>-573.62949539848398</v>
      </c>
      <c r="J268">
        <v>-574.24484387299105</v>
      </c>
      <c r="K268">
        <v>-574.42764096833298</v>
      </c>
      <c r="L268">
        <f t="shared" si="77"/>
        <v>-574.52966230976301</v>
      </c>
      <c r="M268">
        <f t="shared" si="78"/>
        <v>-574.55445954938318</v>
      </c>
      <c r="N268" s="6">
        <f t="shared" si="79"/>
        <v>-574.5643220878685</v>
      </c>
      <c r="O268" s="7">
        <f t="shared" si="80"/>
        <v>4.8560634383764691</v>
      </c>
      <c r="P268" s="7">
        <f t="shared" si="81"/>
        <v>4.603231100901465</v>
      </c>
      <c r="Q268" s="7">
        <f t="shared" si="82"/>
        <v>5.0191743566827105</v>
      </c>
      <c r="R268" s="3">
        <f t="shared" si="83"/>
        <v>5.1846063334025381</v>
      </c>
      <c r="S268" s="7">
        <f t="shared" si="84"/>
        <v>4.3830634383764675</v>
      </c>
      <c r="T268" s="7">
        <f t="shared" si="85"/>
        <v>4.1302311009014687</v>
      </c>
      <c r="U268" s="7">
        <f t="shared" si="86"/>
        <v>4.5461743566827124</v>
      </c>
      <c r="V268" s="4">
        <f t="shared" si="87"/>
        <v>4.7116063334025426</v>
      </c>
      <c r="X268" s="7">
        <f t="shared" si="88"/>
        <v>4.2600634383764628</v>
      </c>
      <c r="Y268" s="7">
        <f t="shared" si="89"/>
        <v>4.0072311009014641</v>
      </c>
      <c r="Z268" s="7">
        <f t="shared" si="90"/>
        <v>4.4231743566827078</v>
      </c>
      <c r="AA268" s="4">
        <f t="shared" si="91"/>
        <v>4.588606333402538</v>
      </c>
      <c r="AC268" t="s">
        <v>967</v>
      </c>
    </row>
    <row r="269" spans="1:29">
      <c r="A269" t="s">
        <v>520</v>
      </c>
      <c r="B269">
        <v>-574.95611161800002</v>
      </c>
      <c r="C269">
        <v>110.76600000000001</v>
      </c>
      <c r="D269">
        <v>104.834</v>
      </c>
      <c r="E269">
        <v>102.026</v>
      </c>
      <c r="F269" s="3">
        <f t="shared" si="74"/>
        <v>5.4098452318190899</v>
      </c>
      <c r="G269" s="4">
        <f t="shared" si="75"/>
        <v>4.3158452318190967</v>
      </c>
      <c r="H269" s="4">
        <f t="shared" si="76"/>
        <v>3.9498452318190829</v>
      </c>
      <c r="I269">
        <v>-573.62986306204004</v>
      </c>
      <c r="J269">
        <v>-574.24538392869897</v>
      </c>
      <c r="K269">
        <v>-574.42830685490196</v>
      </c>
      <c r="L269">
        <f t="shared" si="77"/>
        <v>-574.5302821584097</v>
      </c>
      <c r="M269">
        <f t="shared" si="78"/>
        <v>-574.55521273324325</v>
      </c>
      <c r="N269" s="6">
        <f t="shared" si="79"/>
        <v>-574.5651283027795</v>
      </c>
      <c r="O269" s="7">
        <f t="shared" si="80"/>
        <v>4.4382133009588305</v>
      </c>
      <c r="P269" s="7">
        <f t="shared" si="81"/>
        <v>4.2142701963514488</v>
      </c>
      <c r="Q269" s="7">
        <f t="shared" si="82"/>
        <v>4.5465443411647311</v>
      </c>
      <c r="R269" s="3">
        <f t="shared" si="83"/>
        <v>4.6786988304737172</v>
      </c>
      <c r="S269" s="7">
        <f t="shared" si="84"/>
        <v>3.3442133009588417</v>
      </c>
      <c r="T269" s="7">
        <f t="shared" si="85"/>
        <v>3.1202701963514556</v>
      </c>
      <c r="U269" s="7">
        <f t="shared" si="86"/>
        <v>3.4525443411647387</v>
      </c>
      <c r="V269" s="4">
        <f t="shared" si="87"/>
        <v>3.5846988304737266</v>
      </c>
      <c r="X269" s="7">
        <f t="shared" si="88"/>
        <v>2.9782133009588279</v>
      </c>
      <c r="Y269" s="7">
        <f t="shared" si="89"/>
        <v>2.7542701963514418</v>
      </c>
      <c r="Z269" s="7">
        <f t="shared" si="90"/>
        <v>3.0865443411647249</v>
      </c>
      <c r="AA269" s="4">
        <f t="shared" si="91"/>
        <v>3.2186988304737127</v>
      </c>
      <c r="AC269" t="s">
        <v>968</v>
      </c>
    </row>
    <row r="270" spans="1:29">
      <c r="A270" t="s">
        <v>521</v>
      </c>
      <c r="B270">
        <v>-574.95609544299998</v>
      </c>
      <c r="C270">
        <v>111.30200000000001</v>
      </c>
      <c r="D270">
        <v>105.482</v>
      </c>
      <c r="E270">
        <v>102.72199999999999</v>
      </c>
      <c r="F270" s="3">
        <f t="shared" si="74"/>
        <v>5.4199951977516427</v>
      </c>
      <c r="G270" s="4">
        <f t="shared" si="75"/>
        <v>4.8619951977516536</v>
      </c>
      <c r="H270" s="4">
        <f t="shared" si="76"/>
        <v>4.6559951977516363</v>
      </c>
      <c r="I270">
        <v>-573.62780160587499</v>
      </c>
      <c r="J270">
        <v>-574.24391591566098</v>
      </c>
      <c r="K270">
        <v>-574.42729465128605</v>
      </c>
      <c r="L270">
        <f t="shared" si="77"/>
        <v>-574.52908882476186</v>
      </c>
      <c r="M270">
        <f t="shared" si="78"/>
        <v>-574.55451675513427</v>
      </c>
      <c r="N270" s="6">
        <f t="shared" si="79"/>
        <v>-574.56463013653251</v>
      </c>
      <c r="O270" s="7">
        <f t="shared" si="80"/>
        <v>5.0733806698569186</v>
      </c>
      <c r="P270" s="7">
        <f t="shared" si="81"/>
        <v>4.9630983781557321</v>
      </c>
      <c r="Q270" s="7">
        <f t="shared" si="82"/>
        <v>4.9832772053241321</v>
      </c>
      <c r="R270" s="3">
        <f t="shared" si="83"/>
        <v>4.9913028751501267</v>
      </c>
      <c r="S270" s="7">
        <f t="shared" si="84"/>
        <v>4.5153806698569241</v>
      </c>
      <c r="T270" s="7">
        <f t="shared" si="85"/>
        <v>4.405098378155742</v>
      </c>
      <c r="U270" s="7">
        <f t="shared" si="86"/>
        <v>4.4252772053241358</v>
      </c>
      <c r="V270" s="4">
        <f t="shared" si="87"/>
        <v>4.4333028751501331</v>
      </c>
      <c r="X270" s="7">
        <f t="shared" si="88"/>
        <v>4.3093806698569068</v>
      </c>
      <c r="Y270" s="7">
        <f t="shared" si="89"/>
        <v>4.1990983781557247</v>
      </c>
      <c r="Z270" s="7">
        <f t="shared" si="90"/>
        <v>4.2192772053241185</v>
      </c>
      <c r="AA270" s="4">
        <f t="shared" si="91"/>
        <v>4.2273028751501158</v>
      </c>
      <c r="AC270" t="s">
        <v>969</v>
      </c>
    </row>
    <row r="271" spans="1:29">
      <c r="A271" t="s">
        <v>522</v>
      </c>
      <c r="B271">
        <v>-574.95606066599998</v>
      </c>
      <c r="C271">
        <v>110.932</v>
      </c>
      <c r="D271">
        <v>105.09099999999999</v>
      </c>
      <c r="E271">
        <v>102.32299999999999</v>
      </c>
      <c r="F271" s="3">
        <f t="shared" si="74"/>
        <v>5.4418180950802633</v>
      </c>
      <c r="G271" s="4">
        <f t="shared" si="75"/>
        <v>4.5138180950802678</v>
      </c>
      <c r="H271" s="4">
        <f t="shared" si="76"/>
        <v>4.2788180950802541</v>
      </c>
      <c r="I271">
        <v>-573.627919164079</v>
      </c>
      <c r="J271">
        <v>-574.24372133241297</v>
      </c>
      <c r="K271">
        <v>-574.42727990094204</v>
      </c>
      <c r="L271">
        <f t="shared" si="77"/>
        <v>-574.52874976461317</v>
      </c>
      <c r="M271">
        <f t="shared" si="78"/>
        <v>-574.55462676691332</v>
      </c>
      <c r="N271" s="6">
        <f t="shared" si="79"/>
        <v>-574.56491875646475</v>
      </c>
      <c r="O271" s="7">
        <f t="shared" si="80"/>
        <v>5.0826366506164353</v>
      </c>
      <c r="P271" s="7">
        <f t="shared" si="81"/>
        <v>5.1758618371629046</v>
      </c>
      <c r="Q271" s="7">
        <f t="shared" si="82"/>
        <v>4.9142437706042381</v>
      </c>
      <c r="R271" s="3">
        <f t="shared" si="83"/>
        <v>4.8101911303521874</v>
      </c>
      <c r="S271" s="7">
        <f t="shared" si="84"/>
        <v>4.1546366506164389</v>
      </c>
      <c r="T271" s="7">
        <f t="shared" si="85"/>
        <v>4.2478618371629011</v>
      </c>
      <c r="U271" s="7">
        <f t="shared" si="86"/>
        <v>3.9862437706042471</v>
      </c>
      <c r="V271" s="4">
        <f t="shared" si="87"/>
        <v>3.882191130352183</v>
      </c>
      <c r="X271" s="7">
        <f t="shared" si="88"/>
        <v>3.9196366506164253</v>
      </c>
      <c r="Y271" s="7">
        <f t="shared" si="89"/>
        <v>4.0128618371628875</v>
      </c>
      <c r="Z271" s="7">
        <f t="shared" si="90"/>
        <v>3.7512437706042334</v>
      </c>
      <c r="AA271" s="4">
        <f t="shared" si="91"/>
        <v>3.6471911303521694</v>
      </c>
      <c r="AC271" t="s">
        <v>970</v>
      </c>
    </row>
    <row r="272" spans="1:29">
      <c r="A272" t="s">
        <v>523</v>
      </c>
      <c r="B272">
        <v>-574.95601013600003</v>
      </c>
      <c r="C272">
        <v>111.23399999999999</v>
      </c>
      <c r="D272">
        <v>105.40300000000001</v>
      </c>
      <c r="E272">
        <v>102.63800000000001</v>
      </c>
      <c r="F272" s="3">
        <f t="shared" si="74"/>
        <v>5.4735261492859948</v>
      </c>
      <c r="G272" s="4">
        <f t="shared" si="75"/>
        <v>4.8475261492859971</v>
      </c>
      <c r="H272" s="4">
        <f t="shared" si="76"/>
        <v>4.6255261492859887</v>
      </c>
      <c r="I272">
        <v>-573.62594601699095</v>
      </c>
      <c r="J272">
        <v>-574.24320424788095</v>
      </c>
      <c r="K272">
        <v>-574.42699654894204</v>
      </c>
      <c r="L272">
        <f t="shared" si="77"/>
        <v>-574.52890662903576</v>
      </c>
      <c r="M272">
        <f t="shared" si="78"/>
        <v>-574.55450557081633</v>
      </c>
      <c r="N272" s="6">
        <f t="shared" si="79"/>
        <v>-574.56468696811544</v>
      </c>
      <c r="O272" s="7">
        <f t="shared" si="80"/>
        <v>5.2604427179730715</v>
      </c>
      <c r="P272" s="7">
        <f t="shared" si="81"/>
        <v>5.077427924257079</v>
      </c>
      <c r="Q272" s="7">
        <f t="shared" si="82"/>
        <v>4.9902954709061609</v>
      </c>
      <c r="R272" s="3">
        <f t="shared" si="83"/>
        <v>4.9556405178648104</v>
      </c>
      <c r="S272" s="7">
        <f t="shared" si="84"/>
        <v>4.6344427179730729</v>
      </c>
      <c r="T272" s="7">
        <f t="shared" si="85"/>
        <v>4.4514279242570751</v>
      </c>
      <c r="U272" s="7">
        <f t="shared" si="86"/>
        <v>4.364295470906157</v>
      </c>
      <c r="V272" s="4">
        <f t="shared" si="87"/>
        <v>4.329640517864803</v>
      </c>
      <c r="X272" s="7">
        <f t="shared" si="88"/>
        <v>4.4124427179730787</v>
      </c>
      <c r="Y272" s="7">
        <f t="shared" si="89"/>
        <v>4.2294279242570809</v>
      </c>
      <c r="Z272" s="7">
        <f t="shared" si="90"/>
        <v>4.1422954709061628</v>
      </c>
      <c r="AA272" s="4">
        <f t="shared" si="91"/>
        <v>4.1076405178648088</v>
      </c>
      <c r="AC272" t="s">
        <v>971</v>
      </c>
    </row>
    <row r="273" spans="1:29">
      <c r="A273" t="s">
        <v>524</v>
      </c>
      <c r="B273">
        <v>-574.95598549399995</v>
      </c>
      <c r="C273">
        <v>110.754</v>
      </c>
      <c r="D273">
        <v>104.86499999999999</v>
      </c>
      <c r="E273">
        <v>102.072</v>
      </c>
      <c r="F273" s="3">
        <f t="shared" si="74"/>
        <v>5.4889892380481973</v>
      </c>
      <c r="G273" s="4">
        <f t="shared" si="75"/>
        <v>4.3829892380481965</v>
      </c>
      <c r="H273" s="4">
        <f t="shared" si="76"/>
        <v>4.0749892380481896</v>
      </c>
      <c r="I273">
        <v>-573.62561532270195</v>
      </c>
      <c r="J273">
        <v>-574.24362149022602</v>
      </c>
      <c r="K273">
        <v>-574.42765875350597</v>
      </c>
      <c r="L273">
        <f t="shared" si="77"/>
        <v>-574.52967005919436</v>
      </c>
      <c r="M273">
        <f t="shared" si="78"/>
        <v>-574.55533772206877</v>
      </c>
      <c r="N273" s="6">
        <f t="shared" si="79"/>
        <v>-574.565546451621</v>
      </c>
      <c r="O273" s="7">
        <f t="shared" si="80"/>
        <v>4.8449030736502063</v>
      </c>
      <c r="P273" s="7">
        <f t="shared" si="81"/>
        <v>4.5983682592341104</v>
      </c>
      <c r="Q273" s="7">
        <f t="shared" si="82"/>
        <v>4.4681126677363432</v>
      </c>
      <c r="R273" s="3">
        <f t="shared" si="83"/>
        <v>4.4163064666348806</v>
      </c>
      <c r="S273" s="7">
        <f t="shared" si="84"/>
        <v>3.7389030736502065</v>
      </c>
      <c r="T273" s="7">
        <f t="shared" si="85"/>
        <v>3.4923682592341123</v>
      </c>
      <c r="U273" s="7">
        <f t="shared" si="86"/>
        <v>3.3621126677363549</v>
      </c>
      <c r="V273" s="4">
        <f t="shared" si="87"/>
        <v>3.3103064666348843</v>
      </c>
      <c r="X273" s="7">
        <f t="shared" si="88"/>
        <v>3.4309030736501995</v>
      </c>
      <c r="Y273" s="7">
        <f t="shared" si="89"/>
        <v>3.1843682592341054</v>
      </c>
      <c r="Z273" s="7">
        <f t="shared" si="90"/>
        <v>3.0541126677363479</v>
      </c>
      <c r="AA273" s="4">
        <f t="shared" si="91"/>
        <v>3.0023064666348773</v>
      </c>
      <c r="AC273" t="s">
        <v>972</v>
      </c>
    </row>
    <row r="274" spans="1:29">
      <c r="A274" t="s">
        <v>525</v>
      </c>
      <c r="B274">
        <v>-574.95594765500005</v>
      </c>
      <c r="C274">
        <v>110.831</v>
      </c>
      <c r="D274">
        <v>104.956</v>
      </c>
      <c r="E274">
        <v>102.17100000000001</v>
      </c>
      <c r="F274" s="3">
        <f t="shared" si="74"/>
        <v>5.5127335693578505</v>
      </c>
      <c r="G274" s="4">
        <f t="shared" si="75"/>
        <v>4.4837335693578524</v>
      </c>
      <c r="H274" s="4">
        <f t="shared" si="76"/>
        <v>4.197733569357851</v>
      </c>
      <c r="I274">
        <v>-573.62634606319898</v>
      </c>
      <c r="J274">
        <v>-574.24372595809996</v>
      </c>
      <c r="K274">
        <v>-574.42745217833897</v>
      </c>
      <c r="L274">
        <f t="shared" si="77"/>
        <v>-574.52948465231123</v>
      </c>
      <c r="M274">
        <f t="shared" si="78"/>
        <v>-574.5549153555238</v>
      </c>
      <c r="N274" s="6">
        <f t="shared" si="79"/>
        <v>-574.56502983975599</v>
      </c>
      <c r="O274" s="7">
        <f t="shared" si="80"/>
        <v>4.9745309501360886</v>
      </c>
      <c r="P274" s="7">
        <f t="shared" si="81"/>
        <v>4.7147128368308815</v>
      </c>
      <c r="Q274" s="7">
        <f t="shared" si="82"/>
        <v>4.733151680499585</v>
      </c>
      <c r="R274" s="3">
        <f t="shared" si="83"/>
        <v>4.7404853115633632</v>
      </c>
      <c r="S274" s="7">
        <f t="shared" si="84"/>
        <v>3.9455309501360887</v>
      </c>
      <c r="T274" s="7">
        <f t="shared" si="85"/>
        <v>3.6857128368308878</v>
      </c>
      <c r="U274" s="7">
        <f t="shared" si="86"/>
        <v>3.7041516804995922</v>
      </c>
      <c r="V274" s="4">
        <f t="shared" si="87"/>
        <v>3.711485311563365</v>
      </c>
      <c r="X274" s="7">
        <f t="shared" si="88"/>
        <v>3.6595309501360873</v>
      </c>
      <c r="Y274" s="7">
        <f t="shared" si="89"/>
        <v>3.3997128368308864</v>
      </c>
      <c r="Z274" s="7">
        <f t="shared" si="90"/>
        <v>3.4181516804995908</v>
      </c>
      <c r="AA274" s="4">
        <f t="shared" si="91"/>
        <v>3.4254853115633637</v>
      </c>
      <c r="AC274" t="s">
        <v>973</v>
      </c>
    </row>
    <row r="275" spans="1:29">
      <c r="A275" t="s">
        <v>526</v>
      </c>
      <c r="B275">
        <v>-574.95590568099999</v>
      </c>
      <c r="C275">
        <v>111.065</v>
      </c>
      <c r="D275">
        <v>105.229</v>
      </c>
      <c r="E275">
        <v>102.46299999999999</v>
      </c>
      <c r="F275" s="3">
        <f t="shared" si="74"/>
        <v>5.5390726524810834</v>
      </c>
      <c r="G275" s="4">
        <f t="shared" si="75"/>
        <v>4.7440726524810799</v>
      </c>
      <c r="H275" s="4">
        <f t="shared" si="76"/>
        <v>4.5160726524810713</v>
      </c>
      <c r="I275">
        <v>-573.62671392770596</v>
      </c>
      <c r="J275">
        <v>-574.24318382535</v>
      </c>
      <c r="K275">
        <v>-574.42669654108602</v>
      </c>
      <c r="L275">
        <f t="shared" si="77"/>
        <v>-574.52852132083103</v>
      </c>
      <c r="M275">
        <f t="shared" si="78"/>
        <v>-574.55401159590565</v>
      </c>
      <c r="N275" s="6">
        <f t="shared" si="79"/>
        <v>-574.56414977349198</v>
      </c>
      <c r="O275" s="7">
        <f t="shared" si="80"/>
        <v>5.448700492955199</v>
      </c>
      <c r="P275" s="7">
        <f t="shared" si="81"/>
        <v>5.3192124770520799</v>
      </c>
      <c r="Q275" s="7">
        <f t="shared" si="82"/>
        <v>5.3002694123016987</v>
      </c>
      <c r="R275" s="3">
        <f t="shared" si="83"/>
        <v>5.2927352389324964</v>
      </c>
      <c r="S275" s="7">
        <f t="shared" si="84"/>
        <v>4.6537004929551955</v>
      </c>
      <c r="T275" s="7">
        <f t="shared" si="85"/>
        <v>4.5242124770520746</v>
      </c>
      <c r="U275" s="7">
        <f t="shared" si="86"/>
        <v>4.5052694123017005</v>
      </c>
      <c r="V275" s="4">
        <f t="shared" si="87"/>
        <v>4.4977352389324921</v>
      </c>
      <c r="X275" s="7">
        <f t="shared" si="88"/>
        <v>4.4257004929551869</v>
      </c>
      <c r="Y275" s="7">
        <f t="shared" si="89"/>
        <v>4.296212477052066</v>
      </c>
      <c r="Z275" s="7">
        <f t="shared" si="90"/>
        <v>4.2772694123016919</v>
      </c>
      <c r="AA275" s="4">
        <f t="shared" si="91"/>
        <v>4.2697352389324834</v>
      </c>
      <c r="AC275" t="s">
        <v>974</v>
      </c>
    </row>
    <row r="276" spans="1:29">
      <c r="A276" t="s">
        <v>527</v>
      </c>
      <c r="B276">
        <v>-574.95590527299998</v>
      </c>
      <c r="C276">
        <v>111.429</v>
      </c>
      <c r="D276">
        <v>105.63500000000001</v>
      </c>
      <c r="E276">
        <v>102.88800000000001</v>
      </c>
      <c r="F276" s="3">
        <f t="shared" si="74"/>
        <v>5.539328676353974</v>
      </c>
      <c r="G276" s="4">
        <f t="shared" si="75"/>
        <v>5.1083286763539775</v>
      </c>
      <c r="H276" s="4">
        <f t="shared" si="76"/>
        <v>4.9413286763539759</v>
      </c>
      <c r="I276">
        <v>-573.62706160596701</v>
      </c>
      <c r="J276">
        <v>-574.24369433316303</v>
      </c>
      <c r="K276">
        <v>-574.42711597853997</v>
      </c>
      <c r="L276">
        <f t="shared" si="77"/>
        <v>-574.52910719546526</v>
      </c>
      <c r="M276">
        <f t="shared" si="78"/>
        <v>-574.5543678517555</v>
      </c>
      <c r="N276" s="6">
        <f t="shared" si="79"/>
        <v>-574.56441470368895</v>
      </c>
      <c r="O276" s="7">
        <f t="shared" si="80"/>
        <v>5.1854995125811243</v>
      </c>
      <c r="P276" s="7">
        <f t="shared" si="81"/>
        <v>4.95157058754062</v>
      </c>
      <c r="Q276" s="7">
        <f t="shared" si="82"/>
        <v>5.0767154877286256</v>
      </c>
      <c r="R276" s="3">
        <f t="shared" si="83"/>
        <v>5.1264890276863806</v>
      </c>
      <c r="S276" s="7">
        <f t="shared" si="84"/>
        <v>4.7544995125811198</v>
      </c>
      <c r="T276" s="7">
        <f t="shared" si="85"/>
        <v>4.5205705875406181</v>
      </c>
      <c r="U276" s="7">
        <f t="shared" si="86"/>
        <v>4.6457154877286229</v>
      </c>
      <c r="V276" s="4">
        <f t="shared" si="87"/>
        <v>4.6954890276863779</v>
      </c>
      <c r="X276" s="7">
        <f t="shared" si="88"/>
        <v>4.5874995125811182</v>
      </c>
      <c r="Y276" s="7">
        <f t="shared" si="89"/>
        <v>4.3535705875406165</v>
      </c>
      <c r="Z276" s="7">
        <f t="shared" si="90"/>
        <v>4.4787154877286213</v>
      </c>
      <c r="AA276" s="4">
        <f t="shared" si="91"/>
        <v>4.5284890276863763</v>
      </c>
      <c r="AC276" t="s">
        <v>975</v>
      </c>
    </row>
    <row r="277" spans="1:29">
      <c r="A277" t="s">
        <v>528</v>
      </c>
      <c r="B277">
        <v>-574.95590045599999</v>
      </c>
      <c r="C277">
        <v>112.544</v>
      </c>
      <c r="D277">
        <v>106.98399999999999</v>
      </c>
      <c r="E277">
        <v>104.34399999999999</v>
      </c>
      <c r="F277" s="3">
        <f t="shared" si="74"/>
        <v>5.5423513895329473</v>
      </c>
      <c r="G277" s="4">
        <f t="shared" si="75"/>
        <v>6.226351389532951</v>
      </c>
      <c r="H277" s="4">
        <f t="shared" si="76"/>
        <v>6.4003513895329434</v>
      </c>
      <c r="I277">
        <v>-573.63007819901395</v>
      </c>
      <c r="J277">
        <v>-574.24429097755205</v>
      </c>
      <c r="K277">
        <v>-574.426931083152</v>
      </c>
      <c r="L277">
        <f t="shared" si="77"/>
        <v>-574.5285837493326</v>
      </c>
      <c r="M277">
        <f t="shared" si="78"/>
        <v>-574.55364074990962</v>
      </c>
      <c r="N277" s="6">
        <f t="shared" si="79"/>
        <v>-574.56360660241194</v>
      </c>
      <c r="O277" s="7">
        <f t="shared" si="80"/>
        <v>5.3015231221144425</v>
      </c>
      <c r="P277" s="7">
        <f t="shared" si="81"/>
        <v>5.2800380002376883</v>
      </c>
      <c r="Q277" s="7">
        <f t="shared" si="82"/>
        <v>5.5329787919776638</v>
      </c>
      <c r="R277" s="3">
        <f t="shared" si="83"/>
        <v>5.6335802431843769</v>
      </c>
      <c r="S277" s="7">
        <f t="shared" si="84"/>
        <v>5.9855231221144436</v>
      </c>
      <c r="T277" s="7">
        <f t="shared" si="85"/>
        <v>5.9640380002376929</v>
      </c>
      <c r="U277" s="7">
        <f t="shared" si="86"/>
        <v>6.2169787919776667</v>
      </c>
      <c r="V277" s="4">
        <f t="shared" si="87"/>
        <v>6.3175802431843806</v>
      </c>
      <c r="X277" s="7">
        <f t="shared" si="88"/>
        <v>6.159523122114436</v>
      </c>
      <c r="Y277" s="7">
        <f t="shared" si="89"/>
        <v>6.1380380002376711</v>
      </c>
      <c r="Z277" s="7">
        <f t="shared" si="90"/>
        <v>6.3909787919776591</v>
      </c>
      <c r="AA277" s="4">
        <f t="shared" si="91"/>
        <v>6.491580243184373</v>
      </c>
      <c r="AC277" t="s">
        <v>976</v>
      </c>
    </row>
    <row r="278" spans="1:29">
      <c r="A278" t="s">
        <v>529</v>
      </c>
      <c r="B278">
        <v>-574.95589146700001</v>
      </c>
      <c r="C278">
        <v>111.35</v>
      </c>
      <c r="D278">
        <v>105.559</v>
      </c>
      <c r="E278">
        <v>102.81399999999999</v>
      </c>
      <c r="F278" s="3">
        <f t="shared" si="74"/>
        <v>5.547992072273555</v>
      </c>
      <c r="G278" s="4">
        <f t="shared" si="75"/>
        <v>5.0379920722735534</v>
      </c>
      <c r="H278" s="4">
        <f t="shared" si="76"/>
        <v>4.8759920722735473</v>
      </c>
      <c r="I278">
        <v>-573.62769576931498</v>
      </c>
      <c r="J278">
        <v>-574.24352564098797</v>
      </c>
      <c r="K278">
        <v>-574.42702354998198</v>
      </c>
      <c r="L278">
        <f t="shared" si="77"/>
        <v>-574.52856689587657</v>
      </c>
      <c r="M278">
        <f t="shared" si="78"/>
        <v>-574.55432833237353</v>
      </c>
      <c r="N278" s="6">
        <f t="shared" si="79"/>
        <v>-574.56457435825303</v>
      </c>
      <c r="O278" s="7">
        <f t="shared" si="80"/>
        <v>5.2434993093288682</v>
      </c>
      <c r="P278" s="7">
        <f t="shared" si="81"/>
        <v>5.2906137037385932</v>
      </c>
      <c r="Q278" s="7">
        <f t="shared" si="82"/>
        <v>5.1015142747241935</v>
      </c>
      <c r="R278" s="3">
        <f t="shared" si="83"/>
        <v>5.0263042745399051</v>
      </c>
      <c r="S278" s="7">
        <f t="shared" si="84"/>
        <v>4.7334993093288631</v>
      </c>
      <c r="T278" s="7">
        <f t="shared" si="85"/>
        <v>4.780613703738581</v>
      </c>
      <c r="U278" s="7">
        <f t="shared" si="86"/>
        <v>4.5915142747241902</v>
      </c>
      <c r="V278" s="4">
        <f t="shared" si="87"/>
        <v>4.5163042745399054</v>
      </c>
      <c r="X278" s="7">
        <f t="shared" si="88"/>
        <v>4.571499309328857</v>
      </c>
      <c r="Y278" s="7">
        <f t="shared" si="89"/>
        <v>4.6186137037385748</v>
      </c>
      <c r="Z278" s="7">
        <f t="shared" si="90"/>
        <v>4.429514274724184</v>
      </c>
      <c r="AA278" s="4">
        <f t="shared" si="91"/>
        <v>4.3543042745398992</v>
      </c>
      <c r="AC278" t="s">
        <v>977</v>
      </c>
    </row>
    <row r="279" spans="1:29">
      <c r="A279" t="s">
        <v>530</v>
      </c>
      <c r="B279">
        <v>-574.95585811299998</v>
      </c>
      <c r="C279">
        <v>111.836</v>
      </c>
      <c r="D279">
        <v>106.099</v>
      </c>
      <c r="E279">
        <v>103.379</v>
      </c>
      <c r="F279" s="3">
        <f t="shared" si="74"/>
        <v>5.5689220236326396</v>
      </c>
      <c r="G279" s="4">
        <f t="shared" si="75"/>
        <v>5.5449220236326369</v>
      </c>
      <c r="H279" s="4">
        <f t="shared" si="76"/>
        <v>5.4619220236326385</v>
      </c>
      <c r="I279">
        <v>-573.62891666163398</v>
      </c>
      <c r="J279">
        <v>-574.24417087257598</v>
      </c>
      <c r="K279">
        <v>-574.42736254393503</v>
      </c>
      <c r="L279">
        <f t="shared" si="77"/>
        <v>-574.52894567878343</v>
      </c>
      <c r="M279">
        <f t="shared" si="78"/>
        <v>-574.55445486878034</v>
      </c>
      <c r="N279" s="6">
        <f t="shared" si="79"/>
        <v>-574.56460056934725</v>
      </c>
      <c r="O279" s="7">
        <f t="shared" si="80"/>
        <v>5.0307773887130987</v>
      </c>
      <c r="P279" s="7">
        <f t="shared" si="81"/>
        <v>5.0529238372396224</v>
      </c>
      <c r="Q279" s="7">
        <f t="shared" si="82"/>
        <v>5.0221114793578261</v>
      </c>
      <c r="R279" s="3">
        <f t="shared" si="83"/>
        <v>5.0098565643244406</v>
      </c>
      <c r="S279" s="7">
        <f t="shared" si="84"/>
        <v>5.006777388713104</v>
      </c>
      <c r="T279" s="7">
        <f t="shared" si="85"/>
        <v>5.028923837239617</v>
      </c>
      <c r="U279" s="7">
        <f t="shared" si="86"/>
        <v>4.9981114793578314</v>
      </c>
      <c r="V279" s="4">
        <f t="shared" si="87"/>
        <v>4.9858565643244361</v>
      </c>
      <c r="X279" s="7">
        <f t="shared" si="88"/>
        <v>4.9237773887131056</v>
      </c>
      <c r="Y279" s="7">
        <f t="shared" si="89"/>
        <v>4.9459238372396186</v>
      </c>
      <c r="Z279" s="7">
        <f t="shared" si="90"/>
        <v>4.915111479357833</v>
      </c>
      <c r="AA279" s="4">
        <f t="shared" si="91"/>
        <v>4.9028565643244377</v>
      </c>
      <c r="AC279" t="s">
        <v>978</v>
      </c>
    </row>
    <row r="280" spans="1:29">
      <c r="A280" t="s">
        <v>531</v>
      </c>
      <c r="B280">
        <v>-574.955852069</v>
      </c>
      <c r="C280">
        <v>111.22499999999999</v>
      </c>
      <c r="D280">
        <v>105.40300000000001</v>
      </c>
      <c r="E280">
        <v>102.643</v>
      </c>
      <c r="F280" s="3">
        <f t="shared" si="74"/>
        <v>5.5727146909388265</v>
      </c>
      <c r="G280" s="4">
        <f t="shared" si="75"/>
        <v>4.9377146909388188</v>
      </c>
      <c r="H280" s="4">
        <f t="shared" si="76"/>
        <v>4.7297146909388204</v>
      </c>
      <c r="I280">
        <v>-573.62881321863699</v>
      </c>
      <c r="J280">
        <v>-574.24451612163</v>
      </c>
      <c r="K280">
        <v>-574.42756174653596</v>
      </c>
      <c r="L280">
        <f t="shared" si="77"/>
        <v>-574.52949860815829</v>
      </c>
      <c r="M280">
        <f t="shared" si="78"/>
        <v>-574.55455274918063</v>
      </c>
      <c r="N280" s="6">
        <f t="shared" si="79"/>
        <v>-574.56451746436016</v>
      </c>
      <c r="O280" s="7">
        <f t="shared" si="80"/>
        <v>4.9057758673613758</v>
      </c>
      <c r="P280" s="7">
        <f t="shared" si="81"/>
        <v>4.7059554104370651</v>
      </c>
      <c r="Q280" s="7">
        <f t="shared" si="82"/>
        <v>4.9606905998615733</v>
      </c>
      <c r="R280" s="3">
        <f t="shared" si="83"/>
        <v>5.0620057319014995</v>
      </c>
      <c r="S280" s="7">
        <f t="shared" si="84"/>
        <v>4.2707758673613654</v>
      </c>
      <c r="T280" s="7">
        <f t="shared" si="85"/>
        <v>4.0709554104370653</v>
      </c>
      <c r="U280" s="7">
        <f t="shared" si="86"/>
        <v>4.3256905998615736</v>
      </c>
      <c r="V280" s="4">
        <f t="shared" si="87"/>
        <v>4.4270057319014882</v>
      </c>
      <c r="X280" s="7">
        <f t="shared" si="88"/>
        <v>4.062775867361367</v>
      </c>
      <c r="Y280" s="7">
        <f t="shared" si="89"/>
        <v>3.8629554104370669</v>
      </c>
      <c r="Z280" s="7">
        <f t="shared" si="90"/>
        <v>4.1176905998615752</v>
      </c>
      <c r="AA280" s="4">
        <f t="shared" si="91"/>
        <v>4.2190057319014898</v>
      </c>
      <c r="AC280" t="s">
        <v>979</v>
      </c>
    </row>
    <row r="281" spans="1:29">
      <c r="A281" t="s">
        <v>532</v>
      </c>
      <c r="B281">
        <v>-574.95583704900002</v>
      </c>
      <c r="C281">
        <v>112.102</v>
      </c>
      <c r="D281">
        <v>106.426</v>
      </c>
      <c r="E281">
        <v>103.735</v>
      </c>
      <c r="F281" s="3">
        <f t="shared" si="74"/>
        <v>5.5821398833772591</v>
      </c>
      <c r="G281" s="4">
        <f t="shared" si="75"/>
        <v>5.8241398833772706</v>
      </c>
      <c r="H281" s="4">
        <f t="shared" si="76"/>
        <v>5.8311398833772472</v>
      </c>
      <c r="I281">
        <v>-573.63000326777296</v>
      </c>
      <c r="J281">
        <v>-574.24450269299496</v>
      </c>
      <c r="K281">
        <v>-574.42710073786998</v>
      </c>
      <c r="L281">
        <f t="shared" si="77"/>
        <v>-574.5289281412405</v>
      </c>
      <c r="M281">
        <f t="shared" si="78"/>
        <v>-574.55378122428738</v>
      </c>
      <c r="N281" s="6">
        <f t="shared" si="79"/>
        <v>-574.56366597322631</v>
      </c>
      <c r="O281" s="7">
        <f t="shared" si="80"/>
        <v>5.1950631775483291</v>
      </c>
      <c r="P281" s="7">
        <f t="shared" si="81"/>
        <v>5.0639288117577266</v>
      </c>
      <c r="Q281" s="7">
        <f t="shared" si="82"/>
        <v>5.4448297876512939</v>
      </c>
      <c r="R281" s="3">
        <f t="shared" si="83"/>
        <v>5.5963244940844721</v>
      </c>
      <c r="S281" s="7">
        <f t="shared" si="84"/>
        <v>5.4370631775483389</v>
      </c>
      <c r="T281" s="7">
        <f t="shared" si="85"/>
        <v>5.3059288117577381</v>
      </c>
      <c r="U281" s="7">
        <f t="shared" si="86"/>
        <v>5.6868297876512912</v>
      </c>
      <c r="V281" s="4">
        <f t="shared" si="87"/>
        <v>5.8383244940844747</v>
      </c>
      <c r="X281" s="7">
        <f t="shared" si="88"/>
        <v>5.4440631775483297</v>
      </c>
      <c r="Y281" s="7">
        <f t="shared" si="89"/>
        <v>5.3129288117577147</v>
      </c>
      <c r="Z281" s="7">
        <f t="shared" si="90"/>
        <v>5.6938297876512962</v>
      </c>
      <c r="AA281" s="4">
        <f t="shared" si="91"/>
        <v>5.8453244940844655</v>
      </c>
      <c r="AC281" t="s">
        <v>980</v>
      </c>
    </row>
    <row r="282" spans="1:29">
      <c r="A282" t="s">
        <v>533</v>
      </c>
      <c r="B282">
        <v>-574.95581114000004</v>
      </c>
      <c r="C282">
        <v>111.44799999999999</v>
      </c>
      <c r="D282">
        <v>105.663</v>
      </c>
      <c r="E282">
        <v>102.92100000000001</v>
      </c>
      <c r="F282" s="3">
        <f t="shared" si="74"/>
        <v>5.5983980265946149</v>
      </c>
      <c r="G282" s="4">
        <f t="shared" si="75"/>
        <v>5.1863980265946026</v>
      </c>
      <c r="H282" s="4">
        <f t="shared" si="76"/>
        <v>5.033398026594611</v>
      </c>
      <c r="I282">
        <v>-573.62850051891996</v>
      </c>
      <c r="J282">
        <v>-574.24414362519497</v>
      </c>
      <c r="K282">
        <v>-574.42738762023805</v>
      </c>
      <c r="L282">
        <f t="shared" si="77"/>
        <v>-574.52909843438511</v>
      </c>
      <c r="M282">
        <f t="shared" si="78"/>
        <v>-574.55451624552541</v>
      </c>
      <c r="N282" s="6">
        <f t="shared" si="79"/>
        <v>-574.56462560222894</v>
      </c>
      <c r="O282" s="7">
        <f t="shared" si="80"/>
        <v>5.0150417707413277</v>
      </c>
      <c r="P282" s="7">
        <f t="shared" si="81"/>
        <v>4.9570682484281479</v>
      </c>
      <c r="Q282" s="7">
        <f t="shared" si="82"/>
        <v>4.983596989721458</v>
      </c>
      <c r="R282" s="3">
        <f t="shared" si="83"/>
        <v>4.9941481936449339</v>
      </c>
      <c r="S282" s="7">
        <f t="shared" si="84"/>
        <v>4.6030417707413278</v>
      </c>
      <c r="T282" s="7">
        <f t="shared" si="85"/>
        <v>4.5450682484281373</v>
      </c>
      <c r="U282" s="7">
        <f t="shared" si="86"/>
        <v>4.5715969897214563</v>
      </c>
      <c r="V282" s="4">
        <f t="shared" si="87"/>
        <v>4.582148193644926</v>
      </c>
      <c r="X282" s="7">
        <f t="shared" si="88"/>
        <v>4.4500417707413362</v>
      </c>
      <c r="Y282" s="7">
        <f t="shared" si="89"/>
        <v>4.3920682484281457</v>
      </c>
      <c r="Z282" s="7">
        <f t="shared" si="90"/>
        <v>4.4185969897214648</v>
      </c>
      <c r="AA282" s="4">
        <f t="shared" si="91"/>
        <v>4.4291481936449344</v>
      </c>
      <c r="AC282" t="s">
        <v>981</v>
      </c>
    </row>
    <row r="283" spans="1:29">
      <c r="A283" t="s">
        <v>534</v>
      </c>
      <c r="B283">
        <v>-574.95576573000005</v>
      </c>
      <c r="C283">
        <v>111.596</v>
      </c>
      <c r="D283">
        <v>105.85599999999999</v>
      </c>
      <c r="E283">
        <v>103.133</v>
      </c>
      <c r="F283" s="3">
        <f t="shared" si="74"/>
        <v>5.6268932322609198</v>
      </c>
      <c r="G283" s="4">
        <f t="shared" si="75"/>
        <v>5.3628932322609302</v>
      </c>
      <c r="H283" s="4">
        <f t="shared" si="76"/>
        <v>5.2738932322609173</v>
      </c>
      <c r="I283">
        <v>-573.62845318055497</v>
      </c>
      <c r="J283">
        <v>-574.24372812307695</v>
      </c>
      <c r="K283">
        <v>-574.42669571921397</v>
      </c>
      <c r="L283">
        <f t="shared" si="77"/>
        <v>-574.52851252504422</v>
      </c>
      <c r="M283">
        <f t="shared" si="78"/>
        <v>-574.5536325880787</v>
      </c>
      <c r="N283" s="6">
        <f t="shared" si="79"/>
        <v>-574.56362352224005</v>
      </c>
      <c r="O283" s="7">
        <f t="shared" si="80"/>
        <v>5.4492162254610523</v>
      </c>
      <c r="P283" s="7">
        <f t="shared" si="81"/>
        <v>5.3247319166972185</v>
      </c>
      <c r="Q283" s="7">
        <f t="shared" si="82"/>
        <v>5.5381004182878852</v>
      </c>
      <c r="R283" s="3">
        <f t="shared" si="83"/>
        <v>5.6229628905730573</v>
      </c>
      <c r="S283" s="7">
        <f t="shared" si="84"/>
        <v>5.1852162254610619</v>
      </c>
      <c r="T283" s="7">
        <f t="shared" si="85"/>
        <v>5.0607319166972218</v>
      </c>
      <c r="U283" s="7">
        <f t="shared" si="86"/>
        <v>5.2741004182878868</v>
      </c>
      <c r="V283" s="4">
        <f t="shared" si="87"/>
        <v>5.3589628905730677</v>
      </c>
      <c r="X283" s="7">
        <f t="shared" si="88"/>
        <v>5.096216225461049</v>
      </c>
      <c r="Y283" s="7">
        <f t="shared" si="89"/>
        <v>4.9717319166972089</v>
      </c>
      <c r="Z283" s="7">
        <f t="shared" si="90"/>
        <v>5.1851004182878739</v>
      </c>
      <c r="AA283" s="4">
        <f t="shared" si="91"/>
        <v>5.2699628905730549</v>
      </c>
      <c r="AC283" t="s">
        <v>982</v>
      </c>
    </row>
    <row r="284" spans="1:29">
      <c r="A284" t="s">
        <v>535</v>
      </c>
      <c r="B284">
        <v>-574.95572100799995</v>
      </c>
      <c r="C284">
        <v>111.822</v>
      </c>
      <c r="D284">
        <v>106.095</v>
      </c>
      <c r="E284">
        <v>103.38</v>
      </c>
      <c r="F284" s="3">
        <f t="shared" si="74"/>
        <v>5.6549567114734041</v>
      </c>
      <c r="G284" s="4">
        <f t="shared" si="75"/>
        <v>5.6169567114734065</v>
      </c>
      <c r="H284" s="4">
        <f t="shared" si="76"/>
        <v>5.5489567114733944</v>
      </c>
      <c r="I284">
        <v>-573.62931858785703</v>
      </c>
      <c r="J284">
        <v>-574.24424599651002</v>
      </c>
      <c r="K284">
        <v>-574.42695332042501</v>
      </c>
      <c r="L284">
        <f t="shared" si="77"/>
        <v>-574.52886953994368</v>
      </c>
      <c r="M284">
        <f t="shared" si="78"/>
        <v>-574.55370962102722</v>
      </c>
      <c r="N284" s="6">
        <f t="shared" si="79"/>
        <v>-574.56358919873094</v>
      </c>
      <c r="O284" s="7">
        <f t="shared" si="80"/>
        <v>5.2875690223954539</v>
      </c>
      <c r="P284" s="7">
        <f t="shared" si="81"/>
        <v>5.1007016812933479</v>
      </c>
      <c r="Q284" s="7">
        <f t="shared" si="82"/>
        <v>5.4897615124948906</v>
      </c>
      <c r="R284" s="3">
        <f t="shared" si="83"/>
        <v>5.6445012180710101</v>
      </c>
      <c r="S284" s="7">
        <f t="shared" si="84"/>
        <v>5.2495690223954625</v>
      </c>
      <c r="T284" s="7">
        <f t="shared" si="85"/>
        <v>5.0627016812933476</v>
      </c>
      <c r="U284" s="7">
        <f t="shared" si="86"/>
        <v>5.4517615124948975</v>
      </c>
      <c r="V284" s="4">
        <f t="shared" si="87"/>
        <v>5.606501218071017</v>
      </c>
      <c r="X284" s="7">
        <f t="shared" si="88"/>
        <v>5.1815690223954505</v>
      </c>
      <c r="Y284" s="7">
        <f t="shared" si="89"/>
        <v>4.9947016812933356</v>
      </c>
      <c r="Z284" s="7">
        <f t="shared" si="90"/>
        <v>5.3837615124948854</v>
      </c>
      <c r="AA284" s="4">
        <f t="shared" si="91"/>
        <v>5.5385012180710049</v>
      </c>
      <c r="AC284" t="s">
        <v>983</v>
      </c>
    </row>
    <row r="285" spans="1:29">
      <c r="A285" t="s">
        <v>536</v>
      </c>
      <c r="B285">
        <v>-574.95564772600005</v>
      </c>
      <c r="C285">
        <v>110.889</v>
      </c>
      <c r="D285">
        <v>105.018</v>
      </c>
      <c r="E285">
        <v>102.23399999999999</v>
      </c>
      <c r="F285" s="3">
        <f t="shared" si="74"/>
        <v>5.7009418614315024</v>
      </c>
      <c r="G285" s="4">
        <f t="shared" si="75"/>
        <v>4.7299418614314988</v>
      </c>
      <c r="H285" s="4">
        <f t="shared" si="76"/>
        <v>4.4489418614314928</v>
      </c>
      <c r="I285">
        <v>-573.62657607921699</v>
      </c>
      <c r="J285">
        <v>-574.243242442677</v>
      </c>
      <c r="K285">
        <v>-574.42711389763599</v>
      </c>
      <c r="L285">
        <f t="shared" si="77"/>
        <v>-574.52867087376421</v>
      </c>
      <c r="M285">
        <f t="shared" si="78"/>
        <v>-574.55467783386769</v>
      </c>
      <c r="N285" s="6">
        <f t="shared" si="79"/>
        <v>-574.56502151118161</v>
      </c>
      <c r="O285" s="7">
        <f t="shared" si="80"/>
        <v>5.1868052995657665</v>
      </c>
      <c r="P285" s="7">
        <f t="shared" si="81"/>
        <v>5.2253665930957789</v>
      </c>
      <c r="Q285" s="7">
        <f t="shared" si="82"/>
        <v>4.882198772409315</v>
      </c>
      <c r="R285" s="3">
        <f t="shared" si="83"/>
        <v>4.7457115709772273</v>
      </c>
      <c r="S285" s="7">
        <f t="shared" si="84"/>
        <v>4.2158052995657584</v>
      </c>
      <c r="T285" s="7">
        <f t="shared" si="85"/>
        <v>4.2543665930957815</v>
      </c>
      <c r="U285" s="7">
        <f t="shared" si="86"/>
        <v>3.9111987724093069</v>
      </c>
      <c r="V285" s="4">
        <f t="shared" si="87"/>
        <v>3.7747115709772174</v>
      </c>
      <c r="X285" s="7">
        <f t="shared" si="88"/>
        <v>3.9348052995657525</v>
      </c>
      <c r="Y285" s="7">
        <f t="shared" si="89"/>
        <v>3.9733665930957756</v>
      </c>
      <c r="Z285" s="7">
        <f t="shared" si="90"/>
        <v>3.630198772409301</v>
      </c>
      <c r="AA285" s="4">
        <f t="shared" si="91"/>
        <v>3.4937115709772115</v>
      </c>
      <c r="AC285" t="s">
        <v>984</v>
      </c>
    </row>
    <row r="286" spans="1:29">
      <c r="A286" t="s">
        <v>537</v>
      </c>
      <c r="B286">
        <v>-574.95563863899997</v>
      </c>
      <c r="C286">
        <v>111.489</v>
      </c>
      <c r="D286">
        <v>105.708</v>
      </c>
      <c r="E286">
        <v>102.96599999999999</v>
      </c>
      <c r="F286" s="3">
        <f t="shared" si="74"/>
        <v>5.706644040164611</v>
      </c>
      <c r="G286" s="4">
        <f t="shared" si="75"/>
        <v>5.3356440401646097</v>
      </c>
      <c r="H286" s="4">
        <f t="shared" si="76"/>
        <v>5.1866440401645946</v>
      </c>
      <c r="I286">
        <v>-573.62578436318802</v>
      </c>
      <c r="J286">
        <v>-574.24249370315897</v>
      </c>
      <c r="K286">
        <v>-574.42608667705099</v>
      </c>
      <c r="L286">
        <f t="shared" si="77"/>
        <v>-574.52794202623124</v>
      </c>
      <c r="M286">
        <f t="shared" si="78"/>
        <v>-574.55345741232566</v>
      </c>
      <c r="N286" s="6">
        <f t="shared" si="79"/>
        <v>-574.56360557724952</v>
      </c>
      <c r="O286" s="7">
        <f t="shared" si="80"/>
        <v>5.8313959589893791</v>
      </c>
      <c r="P286" s="7">
        <f t="shared" si="81"/>
        <v>5.6827253325479523</v>
      </c>
      <c r="Q286" s="7">
        <f t="shared" si="82"/>
        <v>5.648024864718967</v>
      </c>
      <c r="R286" s="3">
        <f t="shared" si="83"/>
        <v>5.6342235423250866</v>
      </c>
      <c r="S286" s="7">
        <f t="shared" si="84"/>
        <v>5.4603959589893805</v>
      </c>
      <c r="T286" s="7">
        <f t="shared" si="85"/>
        <v>5.311725332547951</v>
      </c>
      <c r="U286" s="7">
        <f t="shared" si="86"/>
        <v>5.2770248647189675</v>
      </c>
      <c r="V286" s="4">
        <f t="shared" si="87"/>
        <v>5.2632235423250933</v>
      </c>
      <c r="X286" s="7">
        <f t="shared" si="88"/>
        <v>5.3113959589893653</v>
      </c>
      <c r="Y286" s="7">
        <f t="shared" si="89"/>
        <v>5.1627253325479359</v>
      </c>
      <c r="Z286" s="7">
        <f t="shared" si="90"/>
        <v>5.1280248647189524</v>
      </c>
      <c r="AA286" s="4">
        <f t="shared" si="91"/>
        <v>5.1142235423250781</v>
      </c>
      <c r="AC286" t="s">
        <v>985</v>
      </c>
    </row>
    <row r="287" spans="1:29">
      <c r="A287" t="s">
        <v>538</v>
      </c>
      <c r="B287">
        <v>-574.95561234399997</v>
      </c>
      <c r="C287">
        <v>111.568</v>
      </c>
      <c r="D287">
        <v>105.8</v>
      </c>
      <c r="E287">
        <v>103.065</v>
      </c>
      <c r="F287" s="3">
        <f t="shared" si="74"/>
        <v>5.7231444020495221</v>
      </c>
      <c r="G287" s="4">
        <f t="shared" si="75"/>
        <v>5.4311444020495259</v>
      </c>
      <c r="H287" s="4">
        <f t="shared" si="76"/>
        <v>5.302144402049521</v>
      </c>
      <c r="I287">
        <v>-573.62916853487798</v>
      </c>
      <c r="J287">
        <v>-574.244302297388</v>
      </c>
      <c r="K287">
        <v>-574.42739989711799</v>
      </c>
      <c r="L287">
        <f t="shared" si="77"/>
        <v>-574.52902135317834</v>
      </c>
      <c r="M287">
        <f t="shared" si="78"/>
        <v>-574.55442695817726</v>
      </c>
      <c r="N287" s="6">
        <f t="shared" si="79"/>
        <v>-574.56453146016543</v>
      </c>
      <c r="O287" s="7">
        <f t="shared" si="80"/>
        <v>5.0073379121411516</v>
      </c>
      <c r="P287" s="7">
        <f t="shared" si="81"/>
        <v>5.005437436726706</v>
      </c>
      <c r="Q287" s="7">
        <f t="shared" si="82"/>
        <v>5.0396256474996157</v>
      </c>
      <c r="R287" s="3">
        <f t="shared" si="83"/>
        <v>5.0532232313613665</v>
      </c>
      <c r="S287" s="7">
        <f t="shared" si="84"/>
        <v>4.7153379121411518</v>
      </c>
      <c r="T287" s="7">
        <f t="shared" si="85"/>
        <v>4.7134374367267071</v>
      </c>
      <c r="U287" s="7">
        <f t="shared" si="86"/>
        <v>4.7476256474996177</v>
      </c>
      <c r="V287" s="4">
        <f t="shared" si="87"/>
        <v>4.7612232313613703</v>
      </c>
      <c r="X287" s="7">
        <f t="shared" si="88"/>
        <v>4.5863379121411469</v>
      </c>
      <c r="Y287" s="7">
        <f t="shared" si="89"/>
        <v>4.5844374367267022</v>
      </c>
      <c r="Z287" s="7">
        <f t="shared" si="90"/>
        <v>4.6186256474996128</v>
      </c>
      <c r="AA287" s="4">
        <f t="shared" si="91"/>
        <v>4.6322232313613654</v>
      </c>
      <c r="AC287" t="s">
        <v>986</v>
      </c>
    </row>
    <row r="288" spans="1:29">
      <c r="A288" t="s">
        <v>539</v>
      </c>
      <c r="B288">
        <v>-574.95558572499999</v>
      </c>
      <c r="C288">
        <v>111.393</v>
      </c>
      <c r="D288">
        <v>105.568</v>
      </c>
      <c r="E288">
        <v>102.809</v>
      </c>
      <c r="F288" s="3">
        <f t="shared" si="74"/>
        <v>5.7398480769973741</v>
      </c>
      <c r="G288" s="4">
        <f t="shared" si="75"/>
        <v>5.2728480769973771</v>
      </c>
      <c r="H288" s="4">
        <f t="shared" si="76"/>
        <v>5.0628480769973692</v>
      </c>
      <c r="I288">
        <v>-573.62748617092097</v>
      </c>
      <c r="J288">
        <v>-574.24432025591898</v>
      </c>
      <c r="K288">
        <v>-574.42762604960501</v>
      </c>
      <c r="L288">
        <f t="shared" si="77"/>
        <v>-574.52982631811801</v>
      </c>
      <c r="M288">
        <f t="shared" si="78"/>
        <v>-574.55479754874762</v>
      </c>
      <c r="N288" s="6">
        <f t="shared" si="79"/>
        <v>-574.56472928820256</v>
      </c>
      <c r="O288" s="7">
        <f t="shared" si="80"/>
        <v>4.8654250816696081</v>
      </c>
      <c r="P288" s="7">
        <f t="shared" si="81"/>
        <v>4.5003143026557115</v>
      </c>
      <c r="Q288" s="7">
        <f t="shared" si="82"/>
        <v>4.8070765498573875</v>
      </c>
      <c r="R288" s="3">
        <f t="shared" si="83"/>
        <v>4.9290842618271915</v>
      </c>
      <c r="S288" s="7">
        <f t="shared" si="84"/>
        <v>4.3984250816696147</v>
      </c>
      <c r="T288" s="7">
        <f t="shared" si="85"/>
        <v>4.033314302655711</v>
      </c>
      <c r="U288" s="7">
        <f t="shared" si="86"/>
        <v>4.3400765498573861</v>
      </c>
      <c r="V288" s="4">
        <f t="shared" si="87"/>
        <v>4.4620842618271865</v>
      </c>
      <c r="X288" s="7">
        <f t="shared" si="88"/>
        <v>4.1884250816696067</v>
      </c>
      <c r="Y288" s="7">
        <f t="shared" si="89"/>
        <v>3.823314302655703</v>
      </c>
      <c r="Z288" s="7">
        <f t="shared" si="90"/>
        <v>4.1300765498573782</v>
      </c>
      <c r="AA288" s="4">
        <f t="shared" si="91"/>
        <v>4.2520842618271786</v>
      </c>
      <c r="AC288" t="s">
        <v>987</v>
      </c>
    </row>
    <row r="289" spans="1:29">
      <c r="A289" t="s">
        <v>540</v>
      </c>
      <c r="B289">
        <v>-574.95549633600001</v>
      </c>
      <c r="C289">
        <v>111.23099999999999</v>
      </c>
      <c r="D289">
        <v>105.429</v>
      </c>
      <c r="E289">
        <v>102.679</v>
      </c>
      <c r="F289" s="3">
        <f t="shared" si="74"/>
        <v>5.7959405222663243</v>
      </c>
      <c r="G289" s="4">
        <f t="shared" si="75"/>
        <v>5.1669405222663158</v>
      </c>
      <c r="H289" s="4">
        <f t="shared" si="76"/>
        <v>4.9889405222663186</v>
      </c>
      <c r="I289">
        <v>-573.62966603425298</v>
      </c>
      <c r="J289">
        <v>-574.24446873550096</v>
      </c>
      <c r="K289">
        <v>-574.42744723609599</v>
      </c>
      <c r="L289">
        <f t="shared" si="77"/>
        <v>-574.52903455722151</v>
      </c>
      <c r="M289">
        <f t="shared" si="78"/>
        <v>-574.5543916701132</v>
      </c>
      <c r="N289" s="6">
        <f t="shared" si="79"/>
        <v>-574.56447688546768</v>
      </c>
      <c r="O289" s="7">
        <f t="shared" si="80"/>
        <v>4.9776322544797962</v>
      </c>
      <c r="P289" s="7">
        <f t="shared" si="81"/>
        <v>4.9971517744076044</v>
      </c>
      <c r="Q289" s="7">
        <f t="shared" si="82"/>
        <v>5.0617692423720433</v>
      </c>
      <c r="R289" s="3">
        <f t="shared" si="83"/>
        <v>5.0874693717903874</v>
      </c>
      <c r="S289" s="7">
        <f t="shared" si="84"/>
        <v>4.3486322544797957</v>
      </c>
      <c r="T289" s="7">
        <f t="shared" si="85"/>
        <v>4.3681517744075933</v>
      </c>
      <c r="U289" s="7">
        <f t="shared" si="86"/>
        <v>4.4327692423720322</v>
      </c>
      <c r="V289" s="4">
        <f t="shared" si="87"/>
        <v>4.458469371790386</v>
      </c>
      <c r="X289" s="7">
        <f t="shared" si="88"/>
        <v>4.1706322544797985</v>
      </c>
      <c r="Y289" s="7">
        <f t="shared" si="89"/>
        <v>4.190151774407596</v>
      </c>
      <c r="Z289" s="7">
        <f t="shared" si="90"/>
        <v>4.2547692423720349</v>
      </c>
      <c r="AA289" s="4">
        <f t="shared" si="91"/>
        <v>4.2804693717903888</v>
      </c>
      <c r="AC289" t="s">
        <v>988</v>
      </c>
    </row>
    <row r="290" spans="1:29">
      <c r="A290" t="s">
        <v>541</v>
      </c>
      <c r="B290">
        <v>-574.95548881299999</v>
      </c>
      <c r="C290">
        <v>111.10899999999999</v>
      </c>
      <c r="D290">
        <v>105.279</v>
      </c>
      <c r="E290">
        <v>102.51600000000001</v>
      </c>
      <c r="F290" s="3">
        <f t="shared" si="74"/>
        <v>5.8006612761295742</v>
      </c>
      <c r="G290" s="4">
        <f t="shared" si="75"/>
        <v>5.0496612761295694</v>
      </c>
      <c r="H290" s="4">
        <f t="shared" si="76"/>
        <v>4.8306612761295753</v>
      </c>
      <c r="I290">
        <v>-573.62602391800795</v>
      </c>
      <c r="J290">
        <v>-574.24331813498895</v>
      </c>
      <c r="K290">
        <v>-574.42710451021605</v>
      </c>
      <c r="L290">
        <f t="shared" si="77"/>
        <v>-574.52903717256299</v>
      </c>
      <c r="M290">
        <f t="shared" si="78"/>
        <v>-574.55460942094271</v>
      </c>
      <c r="N290" s="6">
        <f t="shared" si="79"/>
        <v>-574.56478020154827</v>
      </c>
      <c r="O290" s="7">
        <f t="shared" si="80"/>
        <v>5.1926959946078126</v>
      </c>
      <c r="P290" s="7">
        <f t="shared" si="81"/>
        <v>4.9955106228204871</v>
      </c>
      <c r="Q290" s="7">
        <f t="shared" si="82"/>
        <v>4.9251285316708708</v>
      </c>
      <c r="R290" s="3">
        <f t="shared" si="83"/>
        <v>4.8971356545188192</v>
      </c>
      <c r="S290" s="7">
        <f t="shared" si="84"/>
        <v>4.4416959946078123</v>
      </c>
      <c r="T290" s="7">
        <f t="shared" si="85"/>
        <v>4.244510622820485</v>
      </c>
      <c r="U290" s="7">
        <f t="shared" si="86"/>
        <v>4.1741285316708598</v>
      </c>
      <c r="V290" s="4">
        <f t="shared" si="87"/>
        <v>4.1461356545188153</v>
      </c>
      <c r="X290" s="7">
        <f t="shared" si="88"/>
        <v>4.2226959946078182</v>
      </c>
      <c r="Y290" s="7">
        <f t="shared" si="89"/>
        <v>4.0255106228204909</v>
      </c>
      <c r="Z290" s="7">
        <f t="shared" si="90"/>
        <v>3.9551285316708658</v>
      </c>
      <c r="AA290" s="4">
        <f t="shared" si="91"/>
        <v>3.9271356545188212</v>
      </c>
      <c r="AC290" t="s">
        <v>989</v>
      </c>
    </row>
    <row r="291" spans="1:29">
      <c r="A291" t="s">
        <v>542</v>
      </c>
      <c r="B291">
        <v>-574.95547170500004</v>
      </c>
      <c r="C291">
        <v>110.95399999999999</v>
      </c>
      <c r="D291">
        <v>105.098</v>
      </c>
      <c r="E291">
        <v>102.32299999999999</v>
      </c>
      <c r="F291" s="3">
        <f t="shared" si="74"/>
        <v>5.8113967083545193</v>
      </c>
      <c r="G291" s="4">
        <f t="shared" si="75"/>
        <v>4.905396708354516</v>
      </c>
      <c r="H291" s="4">
        <f t="shared" si="76"/>
        <v>4.648396708354511</v>
      </c>
      <c r="I291">
        <v>-573.62799677061605</v>
      </c>
      <c r="J291">
        <v>-574.24341778555902</v>
      </c>
      <c r="K291">
        <v>-574.42645632421898</v>
      </c>
      <c r="L291">
        <f t="shared" si="77"/>
        <v>-574.52826979818974</v>
      </c>
      <c r="M291">
        <f t="shared" si="78"/>
        <v>-574.55344241066052</v>
      </c>
      <c r="N291" s="6">
        <f t="shared" si="79"/>
        <v>-574.56345424516599</v>
      </c>
      <c r="O291" s="7">
        <f t="shared" si="80"/>
        <v>5.5994388552814378</v>
      </c>
      <c r="P291" s="7">
        <f t="shared" si="81"/>
        <v>5.4770453199467202</v>
      </c>
      <c r="Q291" s="7">
        <f t="shared" si="82"/>
        <v>5.6574385518684265</v>
      </c>
      <c r="R291" s="3">
        <f t="shared" si="83"/>
        <v>5.7291858600012695</v>
      </c>
      <c r="S291" s="7">
        <f t="shared" si="84"/>
        <v>4.6934388552814283</v>
      </c>
      <c r="T291" s="7">
        <f t="shared" si="85"/>
        <v>4.5710453199467196</v>
      </c>
      <c r="U291" s="7">
        <f t="shared" si="86"/>
        <v>4.7514385518684179</v>
      </c>
      <c r="V291" s="4">
        <f t="shared" si="87"/>
        <v>4.82318586000126</v>
      </c>
      <c r="X291" s="7">
        <f t="shared" si="88"/>
        <v>4.4364388552814233</v>
      </c>
      <c r="Y291" s="7">
        <f t="shared" si="89"/>
        <v>4.3140453199467146</v>
      </c>
      <c r="Z291" s="7">
        <f t="shared" si="90"/>
        <v>4.4944385518684129</v>
      </c>
      <c r="AA291" s="4">
        <f t="shared" si="91"/>
        <v>4.566185860001255</v>
      </c>
      <c r="AC291" t="s">
        <v>990</v>
      </c>
    </row>
    <row r="292" spans="1:29">
      <c r="A292" t="s">
        <v>543</v>
      </c>
      <c r="B292">
        <v>-574.95547072199997</v>
      </c>
      <c r="C292">
        <v>111.392</v>
      </c>
      <c r="D292">
        <v>105.599</v>
      </c>
      <c r="E292">
        <v>102.851</v>
      </c>
      <c r="F292" s="3">
        <f t="shared" si="74"/>
        <v>5.8120135502173502</v>
      </c>
      <c r="G292" s="4">
        <f t="shared" si="75"/>
        <v>5.3440135502173405</v>
      </c>
      <c r="H292" s="4">
        <f t="shared" si="76"/>
        <v>5.1770135502173389</v>
      </c>
      <c r="I292">
        <v>-573.62771637476806</v>
      </c>
      <c r="J292">
        <v>-574.24401751494804</v>
      </c>
      <c r="K292">
        <v>-574.42727679534403</v>
      </c>
      <c r="L292">
        <f t="shared" si="77"/>
        <v>-574.5292768998313</v>
      </c>
      <c r="M292">
        <f t="shared" si="78"/>
        <v>-574.55441602510393</v>
      </c>
      <c r="N292" s="6">
        <f t="shared" si="79"/>
        <v>-574.56441454083722</v>
      </c>
      <c r="O292" s="7">
        <f t="shared" si="80"/>
        <v>5.0845854428227621</v>
      </c>
      <c r="P292" s="7">
        <f t="shared" si="81"/>
        <v>4.845079488342714</v>
      </c>
      <c r="Q292" s="7">
        <f t="shared" si="82"/>
        <v>5.0464862547032316</v>
      </c>
      <c r="R292" s="3">
        <f t="shared" si="83"/>
        <v>5.1265912186939007</v>
      </c>
      <c r="S292" s="7">
        <f t="shared" si="84"/>
        <v>4.6165854428227533</v>
      </c>
      <c r="T292" s="7">
        <f t="shared" si="85"/>
        <v>4.3770794883427158</v>
      </c>
      <c r="U292" s="7">
        <f t="shared" si="86"/>
        <v>4.5784862547032219</v>
      </c>
      <c r="V292" s="4">
        <f t="shared" si="87"/>
        <v>4.6585912186938998</v>
      </c>
      <c r="X292" s="7">
        <f t="shared" si="88"/>
        <v>4.4495854428227517</v>
      </c>
      <c r="Y292" s="7">
        <f t="shared" si="89"/>
        <v>4.2100794883427142</v>
      </c>
      <c r="Z292" s="7">
        <f t="shared" si="90"/>
        <v>4.4114862547032203</v>
      </c>
      <c r="AA292" s="4">
        <f t="shared" si="91"/>
        <v>4.4915912186938982</v>
      </c>
      <c r="AC292" t="s">
        <v>991</v>
      </c>
    </row>
    <row r="293" spans="1:29">
      <c r="A293" t="s">
        <v>544</v>
      </c>
      <c r="B293">
        <v>-574.95546688800005</v>
      </c>
      <c r="C293">
        <v>111.00700000000001</v>
      </c>
      <c r="D293">
        <v>105.114</v>
      </c>
      <c r="E293">
        <v>102.321</v>
      </c>
      <c r="F293" s="3">
        <f t="shared" si="74"/>
        <v>5.8144194215334926</v>
      </c>
      <c r="G293" s="4">
        <f t="shared" si="75"/>
        <v>4.9614194215334919</v>
      </c>
      <c r="H293" s="4">
        <f t="shared" si="76"/>
        <v>4.6494194215334801</v>
      </c>
      <c r="I293">
        <v>-573.62630572597004</v>
      </c>
      <c r="J293">
        <v>-574.24361706815705</v>
      </c>
      <c r="K293">
        <v>-574.42732013023306</v>
      </c>
      <c r="L293">
        <f t="shared" si="77"/>
        <v>-574.52934403225504</v>
      </c>
      <c r="M293">
        <f t="shared" si="78"/>
        <v>-574.55476724105006</v>
      </c>
      <c r="N293" s="6">
        <f t="shared" si="79"/>
        <v>-574.56487874454797</v>
      </c>
      <c r="O293" s="7">
        <f t="shared" si="80"/>
        <v>5.0573923889620271</v>
      </c>
      <c r="P293" s="7">
        <f t="shared" si="81"/>
        <v>4.8029532557521737</v>
      </c>
      <c r="Q293" s="7">
        <f t="shared" si="82"/>
        <v>4.8260949175177537</v>
      </c>
      <c r="R293" s="3">
        <f t="shared" si="83"/>
        <v>4.8352989876119263</v>
      </c>
      <c r="S293" s="7">
        <f t="shared" si="84"/>
        <v>4.2043923889620345</v>
      </c>
      <c r="T293" s="7">
        <f t="shared" si="85"/>
        <v>3.9499532557521775</v>
      </c>
      <c r="U293" s="7">
        <f t="shared" si="86"/>
        <v>3.9730949175177557</v>
      </c>
      <c r="V293" s="4">
        <f t="shared" si="87"/>
        <v>3.9822989876119266</v>
      </c>
      <c r="X293" s="7">
        <f t="shared" si="88"/>
        <v>3.8923923889620227</v>
      </c>
      <c r="Y293" s="7">
        <f t="shared" si="89"/>
        <v>3.6379532557521657</v>
      </c>
      <c r="Z293" s="7">
        <f t="shared" si="90"/>
        <v>3.6610949175177439</v>
      </c>
      <c r="AA293" s="4">
        <f t="shared" si="91"/>
        <v>3.6702989876119148</v>
      </c>
      <c r="AC293" t="s">
        <v>992</v>
      </c>
    </row>
    <row r="294" spans="1:29">
      <c r="A294" t="s">
        <v>545</v>
      </c>
      <c r="B294">
        <v>-574.95545005899999</v>
      </c>
      <c r="C294">
        <v>110.949</v>
      </c>
      <c r="D294">
        <v>105.05500000000001</v>
      </c>
      <c r="E294">
        <v>102.262</v>
      </c>
      <c r="F294" s="3">
        <f t="shared" si="74"/>
        <v>5.8249797786803557</v>
      </c>
      <c r="G294" s="4">
        <f t="shared" si="75"/>
        <v>4.913979778680357</v>
      </c>
      <c r="H294" s="4">
        <f t="shared" si="76"/>
        <v>4.6009797786803546</v>
      </c>
      <c r="I294">
        <v>-573.62875374191697</v>
      </c>
      <c r="J294">
        <v>-574.24391591045105</v>
      </c>
      <c r="K294">
        <v>-574.42687407378003</v>
      </c>
      <c r="L294">
        <f t="shared" si="77"/>
        <v>-574.5286481141726</v>
      </c>
      <c r="M294">
        <f t="shared" si="78"/>
        <v>-574.55380439847443</v>
      </c>
      <c r="N294" s="6">
        <f t="shared" si="79"/>
        <v>-574.56380973882176</v>
      </c>
      <c r="O294" s="7">
        <f t="shared" si="80"/>
        <v>5.3372970437132361</v>
      </c>
      <c r="P294" s="7">
        <f t="shared" si="81"/>
        <v>5.2396484526905374</v>
      </c>
      <c r="Q294" s="7">
        <f t="shared" si="82"/>
        <v>5.4302877654898944</v>
      </c>
      <c r="R294" s="3">
        <f t="shared" si="83"/>
        <v>5.5061102194401306</v>
      </c>
      <c r="S294" s="7">
        <f t="shared" si="84"/>
        <v>4.4262970437132338</v>
      </c>
      <c r="T294" s="7">
        <f t="shared" si="85"/>
        <v>4.3286484526905298</v>
      </c>
      <c r="U294" s="7">
        <f t="shared" si="86"/>
        <v>4.5192877654898922</v>
      </c>
      <c r="V294" s="4">
        <f t="shared" si="87"/>
        <v>4.5951102194401301</v>
      </c>
      <c r="X294" s="7">
        <f t="shared" si="88"/>
        <v>4.1132970437132315</v>
      </c>
      <c r="Y294" s="7">
        <f t="shared" si="89"/>
        <v>4.0156484526905274</v>
      </c>
      <c r="Z294" s="7">
        <f t="shared" si="90"/>
        <v>4.2062877654898898</v>
      </c>
      <c r="AA294" s="4">
        <f t="shared" si="91"/>
        <v>4.2821102194401277</v>
      </c>
      <c r="AC294" t="s">
        <v>993</v>
      </c>
    </row>
    <row r="295" spans="1:29">
      <c r="A295" t="s">
        <v>546</v>
      </c>
      <c r="B295">
        <v>-574.95541476999995</v>
      </c>
      <c r="C295">
        <v>111.592</v>
      </c>
      <c r="D295">
        <v>105.85299999999999</v>
      </c>
      <c r="E295">
        <v>103.131</v>
      </c>
      <c r="F295" s="3">
        <f t="shared" si="74"/>
        <v>5.8471239608914543</v>
      </c>
      <c r="G295" s="4">
        <f t="shared" si="75"/>
        <v>5.5791239608914509</v>
      </c>
      <c r="H295" s="4">
        <f t="shared" si="76"/>
        <v>5.4921239608914476</v>
      </c>
      <c r="I295">
        <v>-573.62824616105604</v>
      </c>
      <c r="J295">
        <v>-574.24389353796096</v>
      </c>
      <c r="K295">
        <v>-574.42698716007601</v>
      </c>
      <c r="L295">
        <f t="shared" si="77"/>
        <v>-574.52885032384268</v>
      </c>
      <c r="M295">
        <f t="shared" si="78"/>
        <v>-574.55401146159761</v>
      </c>
      <c r="N295" s="6">
        <f t="shared" si="79"/>
        <v>-574.56401873229538</v>
      </c>
      <c r="O295" s="7">
        <f t="shared" si="80"/>
        <v>5.2663343204544342</v>
      </c>
      <c r="P295" s="7">
        <f t="shared" si="81"/>
        <v>5.1127599669253225</v>
      </c>
      <c r="Q295" s="7">
        <f t="shared" si="82"/>
        <v>5.3003536918696383</v>
      </c>
      <c r="R295" s="3">
        <f t="shared" si="83"/>
        <v>5.3749648326135482</v>
      </c>
      <c r="S295" s="7">
        <f t="shared" si="84"/>
        <v>4.9983343204544326</v>
      </c>
      <c r="T295" s="7">
        <f t="shared" si="85"/>
        <v>4.8447599669253236</v>
      </c>
      <c r="U295" s="7">
        <f t="shared" si="86"/>
        <v>5.0323536918696306</v>
      </c>
      <c r="V295" s="4">
        <f t="shared" si="87"/>
        <v>5.1069648326135422</v>
      </c>
      <c r="X295" s="7">
        <f t="shared" si="88"/>
        <v>4.9113343204544293</v>
      </c>
      <c r="Y295" s="7">
        <f t="shared" si="89"/>
        <v>4.7577599669253203</v>
      </c>
      <c r="Z295" s="7">
        <f t="shared" si="90"/>
        <v>4.9453536918696415</v>
      </c>
      <c r="AA295" s="4">
        <f t="shared" si="91"/>
        <v>5.0199648326135389</v>
      </c>
      <c r="AC295" t="s">
        <v>994</v>
      </c>
    </row>
    <row r="296" spans="1:29">
      <c r="A296" t="s">
        <v>547</v>
      </c>
      <c r="B296">
        <v>-574.95540816499999</v>
      </c>
      <c r="C296">
        <v>111.404</v>
      </c>
      <c r="D296">
        <v>105.631</v>
      </c>
      <c r="E296">
        <v>102.895</v>
      </c>
      <c r="F296" s="3">
        <f t="shared" si="74"/>
        <v>5.8512686610050313</v>
      </c>
      <c r="G296" s="4">
        <f t="shared" si="75"/>
        <v>5.3952686610050336</v>
      </c>
      <c r="H296" s="4">
        <f t="shared" si="76"/>
        <v>5.2602686610050284</v>
      </c>
      <c r="I296">
        <v>-573.62797713100201</v>
      </c>
      <c r="J296">
        <v>-574.24335532164696</v>
      </c>
      <c r="K296">
        <v>-574.42632596517706</v>
      </c>
      <c r="L296">
        <f t="shared" si="77"/>
        <v>-574.52818751274538</v>
      </c>
      <c r="M296">
        <f t="shared" si="78"/>
        <v>-574.55326494822236</v>
      </c>
      <c r="N296" s="6">
        <f t="shared" si="79"/>
        <v>-574.5632389282415</v>
      </c>
      <c r="O296" s="7">
        <f t="shared" si="80"/>
        <v>5.6812403904326034</v>
      </c>
      <c r="P296" s="7">
        <f t="shared" si="81"/>
        <v>5.5286802166943536</v>
      </c>
      <c r="Q296" s="7">
        <f t="shared" si="82"/>
        <v>5.7687979148976209</v>
      </c>
      <c r="R296" s="3">
        <f t="shared" si="83"/>
        <v>5.8642992722161926</v>
      </c>
      <c r="S296" s="7">
        <f t="shared" si="84"/>
        <v>5.225240390432603</v>
      </c>
      <c r="T296" s="7">
        <f t="shared" si="85"/>
        <v>5.0726802166943514</v>
      </c>
      <c r="U296" s="7">
        <f t="shared" si="86"/>
        <v>5.3127979148976152</v>
      </c>
      <c r="V296" s="4">
        <f t="shared" si="87"/>
        <v>5.4082992722161833</v>
      </c>
      <c r="X296" s="7">
        <f t="shared" si="88"/>
        <v>5.0902403904325979</v>
      </c>
      <c r="Y296" s="7">
        <f t="shared" si="89"/>
        <v>4.9376802166943463</v>
      </c>
      <c r="Z296" s="7">
        <f t="shared" si="90"/>
        <v>5.1777979148976101</v>
      </c>
      <c r="AA296" s="4">
        <f t="shared" si="91"/>
        <v>5.2732992722161782</v>
      </c>
      <c r="AC296" t="s">
        <v>995</v>
      </c>
    </row>
    <row r="297" spans="1:29">
      <c r="A297" t="s">
        <v>548</v>
      </c>
      <c r="B297">
        <v>-574.95539542200004</v>
      </c>
      <c r="C297">
        <v>110.39</v>
      </c>
      <c r="D297">
        <v>104.366</v>
      </c>
      <c r="E297">
        <v>101.514</v>
      </c>
      <c r="F297" s="3">
        <f t="shared" si="74"/>
        <v>5.8592650143345644</v>
      </c>
      <c r="G297" s="4">
        <f t="shared" si="75"/>
        <v>4.3892650143345691</v>
      </c>
      <c r="H297" s="4">
        <f t="shared" si="76"/>
        <v>3.8872650143345595</v>
      </c>
      <c r="I297">
        <v>-573.62677665794502</v>
      </c>
      <c r="J297">
        <v>-574.24348874706004</v>
      </c>
      <c r="K297">
        <v>-574.42695167780096</v>
      </c>
      <c r="L297">
        <f t="shared" si="77"/>
        <v>-574.52893834259328</v>
      </c>
      <c r="M297">
        <f t="shared" si="78"/>
        <v>-574.55423219343697</v>
      </c>
      <c r="N297" s="6">
        <f t="shared" si="79"/>
        <v>-574.56429224774968</v>
      </c>
      <c r="O297" s="7">
        <f t="shared" si="80"/>
        <v>5.2885997845697279</v>
      </c>
      <c r="P297" s="7">
        <f t="shared" si="81"/>
        <v>5.0575273661372808</v>
      </c>
      <c r="Q297" s="7">
        <f t="shared" si="82"/>
        <v>5.1618423692109552</v>
      </c>
      <c r="R297" s="3">
        <f t="shared" si="83"/>
        <v>5.2033312909755383</v>
      </c>
      <c r="S297" s="7">
        <f t="shared" si="84"/>
        <v>3.8185997845697273</v>
      </c>
      <c r="T297" s="7">
        <f t="shared" si="85"/>
        <v>3.5875273661372802</v>
      </c>
      <c r="U297" s="7">
        <f t="shared" si="86"/>
        <v>3.6918423692109599</v>
      </c>
      <c r="V297" s="4">
        <f t="shared" si="87"/>
        <v>3.7333312909755421</v>
      </c>
      <c r="X297" s="7">
        <f t="shared" si="88"/>
        <v>3.3165997845697177</v>
      </c>
      <c r="Y297" s="7">
        <f t="shared" si="89"/>
        <v>3.0855273661372706</v>
      </c>
      <c r="Z297" s="7">
        <f t="shared" si="90"/>
        <v>3.1898423692109503</v>
      </c>
      <c r="AA297" s="4">
        <f t="shared" si="91"/>
        <v>3.2313312909755325</v>
      </c>
      <c r="AC297" t="s">
        <v>996</v>
      </c>
    </row>
    <row r="298" spans="1:29">
      <c r="A298" t="s">
        <v>549</v>
      </c>
      <c r="B298">
        <v>-574.95539441100004</v>
      </c>
      <c r="C298">
        <v>110.753</v>
      </c>
      <c r="D298">
        <v>104.82</v>
      </c>
      <c r="E298">
        <v>102.008</v>
      </c>
      <c r="F298" s="3">
        <f t="shared" si="74"/>
        <v>5.8598994264198181</v>
      </c>
      <c r="G298" s="4">
        <f t="shared" si="75"/>
        <v>4.7528994264198161</v>
      </c>
      <c r="H298" s="4">
        <f t="shared" si="76"/>
        <v>4.3818994264198068</v>
      </c>
      <c r="I298">
        <v>-573.62618909227206</v>
      </c>
      <c r="J298">
        <v>-574.24322529357596</v>
      </c>
      <c r="K298">
        <v>-574.42693588787802</v>
      </c>
      <c r="L298">
        <f t="shared" si="77"/>
        <v>-574.52882490675086</v>
      </c>
      <c r="M298">
        <f t="shared" si="78"/>
        <v>-574.55438822430438</v>
      </c>
      <c r="N298" s="6">
        <f t="shared" si="79"/>
        <v>-574.56455545287679</v>
      </c>
      <c r="O298" s="7">
        <f t="shared" si="80"/>
        <v>5.2985081109693457</v>
      </c>
      <c r="P298" s="7">
        <f t="shared" si="81"/>
        <v>5.1287094331022116</v>
      </c>
      <c r="Q298" s="7">
        <f t="shared" si="82"/>
        <v>5.0639315200931199</v>
      </c>
      <c r="R298" s="3">
        <f t="shared" si="83"/>
        <v>5.0381675774303991</v>
      </c>
      <c r="S298" s="7">
        <f t="shared" si="84"/>
        <v>4.1915081109693517</v>
      </c>
      <c r="T298" s="7">
        <f t="shared" si="85"/>
        <v>4.0217094331022167</v>
      </c>
      <c r="U298" s="7">
        <f t="shared" si="86"/>
        <v>3.9569315200931214</v>
      </c>
      <c r="V298" s="4">
        <f t="shared" si="87"/>
        <v>3.9311675774304007</v>
      </c>
      <c r="X298" s="7">
        <f t="shared" si="88"/>
        <v>3.8205081109693424</v>
      </c>
      <c r="Y298" s="7">
        <f t="shared" si="89"/>
        <v>3.6507094331022074</v>
      </c>
      <c r="Z298" s="7">
        <f t="shared" si="90"/>
        <v>3.5859315200931121</v>
      </c>
      <c r="AA298" s="4">
        <f t="shared" si="91"/>
        <v>3.5601675774303914</v>
      </c>
      <c r="AC298" t="s">
        <v>997</v>
      </c>
    </row>
    <row r="299" spans="1:29">
      <c r="A299" t="s">
        <v>550</v>
      </c>
      <c r="B299">
        <v>-574.95537161200002</v>
      </c>
      <c r="C299">
        <v>110.98099999999999</v>
      </c>
      <c r="D299">
        <v>105.07</v>
      </c>
      <c r="E299">
        <v>102.26900000000001</v>
      </c>
      <c r="F299" s="3">
        <f t="shared" si="74"/>
        <v>5.8742060151627395</v>
      </c>
      <c r="G299" s="4">
        <f t="shared" si="75"/>
        <v>4.9952060151627364</v>
      </c>
      <c r="H299" s="4">
        <f t="shared" si="76"/>
        <v>4.6572060151627426</v>
      </c>
      <c r="I299">
        <v>-573.62629938163002</v>
      </c>
      <c r="J299">
        <v>-574.24315749877201</v>
      </c>
      <c r="K299">
        <v>-574.427129476804</v>
      </c>
      <c r="L299">
        <f t="shared" si="77"/>
        <v>-574.52867468442048</v>
      </c>
      <c r="M299">
        <f t="shared" si="78"/>
        <v>-574.55476315262024</v>
      </c>
      <c r="N299" s="6">
        <f t="shared" si="79"/>
        <v>-574.56513924792682</v>
      </c>
      <c r="O299" s="7">
        <f t="shared" si="80"/>
        <v>5.177029223885758</v>
      </c>
      <c r="P299" s="7">
        <f t="shared" si="81"/>
        <v>5.2229753701473358</v>
      </c>
      <c r="Q299" s="7">
        <f t="shared" si="82"/>
        <v>4.8286604460043492</v>
      </c>
      <c r="R299" s="3">
        <f t="shared" si="83"/>
        <v>4.6718306467225261</v>
      </c>
      <c r="S299" s="7">
        <f t="shared" si="84"/>
        <v>4.2980292238857487</v>
      </c>
      <c r="T299" s="7">
        <f t="shared" si="85"/>
        <v>4.3439753701473336</v>
      </c>
      <c r="U299" s="7">
        <f t="shared" si="86"/>
        <v>3.9496604460043443</v>
      </c>
      <c r="V299" s="4">
        <f t="shared" si="87"/>
        <v>3.7928306467225212</v>
      </c>
      <c r="X299" s="7">
        <f t="shared" si="88"/>
        <v>3.9600292238857548</v>
      </c>
      <c r="Y299" s="7">
        <f t="shared" si="89"/>
        <v>4.0059753701473397</v>
      </c>
      <c r="Z299" s="7">
        <f t="shared" si="90"/>
        <v>3.6116604460043504</v>
      </c>
      <c r="AA299" s="4">
        <f t="shared" si="91"/>
        <v>3.4548306467225274</v>
      </c>
      <c r="AC299" t="s">
        <v>998</v>
      </c>
    </row>
    <row r="300" spans="1:29">
      <c r="A300" t="s">
        <v>551</v>
      </c>
      <c r="B300">
        <v>-574.95533909799997</v>
      </c>
      <c r="C300">
        <v>110.202</v>
      </c>
      <c r="D300">
        <v>104.19199999999999</v>
      </c>
      <c r="E300">
        <v>101.345</v>
      </c>
      <c r="F300" s="3">
        <f t="shared" si="74"/>
        <v>5.8946088585650118</v>
      </c>
      <c r="G300" s="4">
        <f t="shared" si="75"/>
        <v>4.2366088585650061</v>
      </c>
      <c r="H300" s="4">
        <f t="shared" si="76"/>
        <v>3.753608858565002</v>
      </c>
      <c r="I300">
        <v>-573.62395134296105</v>
      </c>
      <c r="J300">
        <v>-574.24245023950596</v>
      </c>
      <c r="K300">
        <v>-574.42656066305699</v>
      </c>
      <c r="L300">
        <f t="shared" si="77"/>
        <v>-574.52872687162096</v>
      </c>
      <c r="M300">
        <f t="shared" si="78"/>
        <v>-574.5542903877971</v>
      </c>
      <c r="N300" s="6">
        <f t="shared" si="79"/>
        <v>-574.56445769536697</v>
      </c>
      <c r="O300" s="7">
        <f t="shared" si="80"/>
        <v>5.5339652448603385</v>
      </c>
      <c r="P300" s="7">
        <f t="shared" si="81"/>
        <v>5.1902274068931646</v>
      </c>
      <c r="Q300" s="7">
        <f t="shared" si="82"/>
        <v>5.1253248563092368</v>
      </c>
      <c r="R300" s="3">
        <f t="shared" si="83"/>
        <v>5.0995113419916169</v>
      </c>
      <c r="S300" s="7">
        <f t="shared" si="84"/>
        <v>3.875965244860339</v>
      </c>
      <c r="T300" s="7">
        <f t="shared" si="85"/>
        <v>3.5322274068931705</v>
      </c>
      <c r="U300" s="7">
        <f t="shared" si="86"/>
        <v>3.4673248563092329</v>
      </c>
      <c r="V300" s="4">
        <f t="shared" si="87"/>
        <v>3.4415113419916139</v>
      </c>
      <c r="X300" s="7">
        <f t="shared" si="88"/>
        <v>3.3929652448603349</v>
      </c>
      <c r="Y300" s="7">
        <f t="shared" si="89"/>
        <v>3.0492274068931664</v>
      </c>
      <c r="Z300" s="7">
        <f t="shared" si="90"/>
        <v>2.9843248563092288</v>
      </c>
      <c r="AA300" s="4">
        <f t="shared" si="91"/>
        <v>2.9585113419916098</v>
      </c>
      <c r="AC300" t="s">
        <v>999</v>
      </c>
    </row>
    <row r="301" spans="1:29">
      <c r="A301" t="s">
        <v>552</v>
      </c>
      <c r="B301">
        <v>-574.95532930000002</v>
      </c>
      <c r="C301">
        <v>111.502</v>
      </c>
      <c r="D301">
        <v>105.735</v>
      </c>
      <c r="E301">
        <v>102.999</v>
      </c>
      <c r="F301" s="3">
        <f t="shared" si="74"/>
        <v>5.9007571964601251</v>
      </c>
      <c r="G301" s="4">
        <f t="shared" si="75"/>
        <v>5.5427571964601157</v>
      </c>
      <c r="H301" s="4">
        <f t="shared" si="76"/>
        <v>5.4137571964601108</v>
      </c>
      <c r="I301">
        <v>-573.627853409625</v>
      </c>
      <c r="J301">
        <v>-574.24370292588696</v>
      </c>
      <c r="K301">
        <v>-574.42681914425896</v>
      </c>
      <c r="L301">
        <f t="shared" si="77"/>
        <v>-574.52875327341394</v>
      </c>
      <c r="M301">
        <f t="shared" si="78"/>
        <v>-574.55385912231645</v>
      </c>
      <c r="N301" s="6">
        <f t="shared" si="79"/>
        <v>-574.56384440312991</v>
      </c>
      <c r="O301" s="7">
        <f t="shared" si="80"/>
        <v>5.3717658391458158</v>
      </c>
      <c r="P301" s="7">
        <f t="shared" si="81"/>
        <v>5.1736600313994758</v>
      </c>
      <c r="Q301" s="7">
        <f t="shared" si="82"/>
        <v>5.3959480356078533</v>
      </c>
      <c r="R301" s="3">
        <f t="shared" si="83"/>
        <v>5.4843580373164995</v>
      </c>
      <c r="S301" s="7">
        <f t="shared" si="84"/>
        <v>5.0137658391458189</v>
      </c>
      <c r="T301" s="7">
        <f t="shared" si="85"/>
        <v>4.8156600313994744</v>
      </c>
      <c r="U301" s="7">
        <f t="shared" si="86"/>
        <v>5.0379480356078545</v>
      </c>
      <c r="V301" s="4">
        <f t="shared" si="87"/>
        <v>5.1263580373164928</v>
      </c>
      <c r="X301" s="7">
        <f t="shared" si="88"/>
        <v>4.8847658391457998</v>
      </c>
      <c r="Y301" s="7">
        <f t="shared" si="89"/>
        <v>4.6866600313994695</v>
      </c>
      <c r="Z301" s="7">
        <f t="shared" si="90"/>
        <v>4.9089480356078496</v>
      </c>
      <c r="AA301" s="4">
        <f t="shared" si="91"/>
        <v>4.9973580373164879</v>
      </c>
      <c r="AC301" t="s">
        <v>1000</v>
      </c>
    </row>
    <row r="302" spans="1:29">
      <c r="A302" t="s">
        <v>553</v>
      </c>
      <c r="B302">
        <v>-574.95529707699995</v>
      </c>
      <c r="C302">
        <v>110.624</v>
      </c>
      <c r="D302">
        <v>104.636</v>
      </c>
      <c r="E302">
        <v>101.80200000000001</v>
      </c>
      <c r="F302" s="3">
        <f t="shared" si="74"/>
        <v>5.9209774346074591</v>
      </c>
      <c r="G302" s="4">
        <f t="shared" si="75"/>
        <v>4.6849774346074611</v>
      </c>
      <c r="H302" s="4">
        <f t="shared" si="76"/>
        <v>4.2369774346074678</v>
      </c>
      <c r="I302">
        <v>-573.62790425487299</v>
      </c>
      <c r="J302">
        <v>-574.24365543378804</v>
      </c>
      <c r="K302">
        <v>-574.426987179197</v>
      </c>
      <c r="L302">
        <f t="shared" si="77"/>
        <v>-574.52866026517154</v>
      </c>
      <c r="M302">
        <f t="shared" si="78"/>
        <v>-574.55417668278699</v>
      </c>
      <c r="N302" s="6">
        <f t="shared" si="79"/>
        <v>-574.56432525797493</v>
      </c>
      <c r="O302" s="7">
        <f t="shared" si="80"/>
        <v>5.2663223218523418</v>
      </c>
      <c r="P302" s="7">
        <f t="shared" si="81"/>
        <v>5.2320235856127564</v>
      </c>
      <c r="Q302" s="7">
        <f t="shared" si="82"/>
        <v>5.1966758285496342</v>
      </c>
      <c r="R302" s="3">
        <f t="shared" si="83"/>
        <v>5.1826170615553488</v>
      </c>
      <c r="S302" s="7">
        <f t="shared" si="84"/>
        <v>4.0303223218523385</v>
      </c>
      <c r="T302" s="7">
        <f t="shared" si="85"/>
        <v>3.9960235856127468</v>
      </c>
      <c r="U302" s="7">
        <f t="shared" si="86"/>
        <v>3.9606758285496255</v>
      </c>
      <c r="V302" s="4">
        <f t="shared" si="87"/>
        <v>3.9466170615553438</v>
      </c>
      <c r="X302" s="7">
        <f t="shared" si="88"/>
        <v>3.5823223218523452</v>
      </c>
      <c r="Y302" s="7">
        <f t="shared" si="89"/>
        <v>3.5480235856127535</v>
      </c>
      <c r="Z302" s="7">
        <f t="shared" si="90"/>
        <v>3.5126758285496322</v>
      </c>
      <c r="AA302" s="4">
        <f t="shared" si="91"/>
        <v>3.4986170615553505</v>
      </c>
      <c r="AC302" t="s">
        <v>1001</v>
      </c>
    </row>
    <row r="303" spans="1:29">
      <c r="A303" t="s">
        <v>554</v>
      </c>
      <c r="B303">
        <v>-574.955292955</v>
      </c>
      <c r="C303">
        <v>111.157</v>
      </c>
      <c r="D303">
        <v>105.319</v>
      </c>
      <c r="E303">
        <v>102.551</v>
      </c>
      <c r="F303" s="3">
        <f t="shared" si="74"/>
        <v>5.923564028669996</v>
      </c>
      <c r="G303" s="4">
        <f t="shared" si="75"/>
        <v>5.2205640286699975</v>
      </c>
      <c r="H303" s="4">
        <f t="shared" si="76"/>
        <v>4.9885640286699982</v>
      </c>
      <c r="I303">
        <v>-573.62621867646203</v>
      </c>
      <c r="J303">
        <v>-574.24333793809797</v>
      </c>
      <c r="K303">
        <v>-574.42689583719198</v>
      </c>
      <c r="L303">
        <f t="shared" si="77"/>
        <v>-574.52897599634082</v>
      </c>
      <c r="M303">
        <f t="shared" si="78"/>
        <v>-574.55424223873138</v>
      </c>
      <c r="N303" s="6">
        <f t="shared" si="79"/>
        <v>-574.56429131240964</v>
      </c>
      <c r="O303" s="7">
        <f t="shared" si="80"/>
        <v>5.3236402963061904</v>
      </c>
      <c r="P303" s="7">
        <f t="shared" si="81"/>
        <v>5.0338992824411246</v>
      </c>
      <c r="Q303" s="7">
        <f t="shared" si="82"/>
        <v>5.1555388517020919</v>
      </c>
      <c r="R303" s="3">
        <f t="shared" si="83"/>
        <v>5.2039182257216172</v>
      </c>
      <c r="S303" s="7">
        <f t="shared" si="84"/>
        <v>4.6206402963061919</v>
      </c>
      <c r="T303" s="7">
        <f t="shared" si="85"/>
        <v>4.3308992824411234</v>
      </c>
      <c r="U303" s="7">
        <f t="shared" si="86"/>
        <v>4.4525388517020872</v>
      </c>
      <c r="V303" s="4">
        <f t="shared" si="87"/>
        <v>4.5009182257216196</v>
      </c>
      <c r="X303" s="7">
        <f t="shared" si="88"/>
        <v>4.3886402963061926</v>
      </c>
      <c r="Y303" s="7">
        <f t="shared" si="89"/>
        <v>4.0988992824411241</v>
      </c>
      <c r="Z303" s="7">
        <f t="shared" si="90"/>
        <v>4.2205388517020879</v>
      </c>
      <c r="AA303" s="4">
        <f t="shared" si="91"/>
        <v>4.2689182257216203</v>
      </c>
      <c r="AC303" t="s">
        <v>1002</v>
      </c>
    </row>
    <row r="304" spans="1:29">
      <c r="A304" t="s">
        <v>555</v>
      </c>
      <c r="B304">
        <v>-574.95528217699996</v>
      </c>
      <c r="C304">
        <v>111.09399999999999</v>
      </c>
      <c r="D304">
        <v>105.25</v>
      </c>
      <c r="E304">
        <v>102.479</v>
      </c>
      <c r="F304" s="3">
        <f t="shared" si="74"/>
        <v>5.9303273259193956</v>
      </c>
      <c r="G304" s="4">
        <f t="shared" si="75"/>
        <v>5.1643273259193876</v>
      </c>
      <c r="H304" s="4">
        <f t="shared" si="76"/>
        <v>4.9233273259193879</v>
      </c>
      <c r="I304">
        <v>-573.62966711280001</v>
      </c>
      <c r="J304">
        <v>-574.24459940271595</v>
      </c>
      <c r="K304">
        <v>-574.42761313894698</v>
      </c>
      <c r="L304">
        <f t="shared" si="77"/>
        <v>-574.52922520547702</v>
      </c>
      <c r="M304">
        <f t="shared" si="78"/>
        <v>-574.55458201828344</v>
      </c>
      <c r="N304" s="6">
        <f t="shared" si="79"/>
        <v>-574.56466711428595</v>
      </c>
      <c r="O304" s="7">
        <f t="shared" si="80"/>
        <v>4.8735266420296162</v>
      </c>
      <c r="P304" s="7">
        <f t="shared" si="81"/>
        <v>4.8775181859336341</v>
      </c>
      <c r="Q304" s="7">
        <f t="shared" si="82"/>
        <v>4.9423239602546607</v>
      </c>
      <c r="R304" s="3">
        <f t="shared" si="83"/>
        <v>4.9680989841639578</v>
      </c>
      <c r="S304" s="7">
        <f t="shared" si="84"/>
        <v>4.1075266420296117</v>
      </c>
      <c r="T304" s="7">
        <f t="shared" si="85"/>
        <v>4.1115181859336332</v>
      </c>
      <c r="U304" s="7">
        <f t="shared" si="86"/>
        <v>4.1763239602546491</v>
      </c>
      <c r="V304" s="4">
        <f t="shared" si="87"/>
        <v>4.2020989841639533</v>
      </c>
      <c r="X304" s="7">
        <f t="shared" si="88"/>
        <v>3.866526642029612</v>
      </c>
      <c r="Y304" s="7">
        <f t="shared" si="89"/>
        <v>3.8705181859336335</v>
      </c>
      <c r="Z304" s="7">
        <f t="shared" si="90"/>
        <v>3.9353239602546495</v>
      </c>
      <c r="AA304" s="4">
        <f t="shared" si="91"/>
        <v>3.9610989841639537</v>
      </c>
      <c r="AC304" t="s">
        <v>1003</v>
      </c>
    </row>
    <row r="305" spans="1:29">
      <c r="A305" t="s">
        <v>556</v>
      </c>
      <c r="B305">
        <v>-574.95526679800003</v>
      </c>
      <c r="C305">
        <v>110.06699999999999</v>
      </c>
      <c r="D305">
        <v>103.94199999999999</v>
      </c>
      <c r="E305">
        <v>101.04600000000001</v>
      </c>
      <c r="F305" s="3">
        <f t="shared" si="74"/>
        <v>5.9399777942344683</v>
      </c>
      <c r="G305" s="4">
        <f t="shared" si="75"/>
        <v>4.1469777942344592</v>
      </c>
      <c r="H305" s="4">
        <f t="shared" si="76"/>
        <v>3.4999777942344679</v>
      </c>
      <c r="I305">
        <v>-573.62658975461898</v>
      </c>
      <c r="J305">
        <v>-574.24337286305104</v>
      </c>
      <c r="K305">
        <v>-574.42708937143698</v>
      </c>
      <c r="L305">
        <f t="shared" si="77"/>
        <v>-574.52885533038238</v>
      </c>
      <c r="M305">
        <f t="shared" si="78"/>
        <v>-574.55454581085928</v>
      </c>
      <c r="N305" s="6">
        <f t="shared" si="79"/>
        <v>-574.5647636155943</v>
      </c>
      <c r="O305" s="7">
        <f t="shared" si="80"/>
        <v>5.2021957220571107</v>
      </c>
      <c r="P305" s="7">
        <f t="shared" si="81"/>
        <v>5.1096183157750312</v>
      </c>
      <c r="Q305" s="7">
        <f t="shared" si="82"/>
        <v>4.965044462312024</v>
      </c>
      <c r="R305" s="3">
        <f t="shared" si="83"/>
        <v>4.9075434979402814</v>
      </c>
      <c r="S305" s="7">
        <f t="shared" si="84"/>
        <v>3.4091957220571061</v>
      </c>
      <c r="T305" s="7">
        <f t="shared" si="85"/>
        <v>3.3166183157750311</v>
      </c>
      <c r="U305" s="7">
        <f t="shared" si="86"/>
        <v>3.1720444623120159</v>
      </c>
      <c r="V305" s="4">
        <f t="shared" si="87"/>
        <v>3.1145434979402751</v>
      </c>
      <c r="X305" s="7">
        <f t="shared" si="88"/>
        <v>2.7621957220571147</v>
      </c>
      <c r="Y305" s="7">
        <f t="shared" si="89"/>
        <v>2.6696183157750397</v>
      </c>
      <c r="Z305" s="7">
        <f t="shared" si="90"/>
        <v>2.5250444623120245</v>
      </c>
      <c r="AA305" s="4">
        <f t="shared" si="91"/>
        <v>2.4675434979402837</v>
      </c>
      <c r="AC305" t="s">
        <v>1004</v>
      </c>
    </row>
    <row r="306" spans="1:29">
      <c r="A306" t="s">
        <v>557</v>
      </c>
      <c r="B306">
        <v>-574.95524957800001</v>
      </c>
      <c r="C306">
        <v>111.023</v>
      </c>
      <c r="D306">
        <v>105.181</v>
      </c>
      <c r="E306">
        <v>102.41200000000001</v>
      </c>
      <c r="F306" s="3">
        <f t="shared" si="74"/>
        <v>5.9507835075631261</v>
      </c>
      <c r="G306" s="4">
        <f t="shared" si="75"/>
        <v>5.1137835075631273</v>
      </c>
      <c r="H306" s="4">
        <f t="shared" si="76"/>
        <v>4.8767835075631325</v>
      </c>
      <c r="I306">
        <v>-573.62615691885196</v>
      </c>
      <c r="J306">
        <v>-574.24354919294103</v>
      </c>
      <c r="K306">
        <v>-574.42721529344601</v>
      </c>
      <c r="L306">
        <f t="shared" si="77"/>
        <v>-574.529313616948</v>
      </c>
      <c r="M306">
        <f t="shared" si="78"/>
        <v>-574.55463676154704</v>
      </c>
      <c r="N306" s="6">
        <f t="shared" si="79"/>
        <v>-574.56470846678531</v>
      </c>
      <c r="O306" s="7">
        <f t="shared" si="80"/>
        <v>5.1231784671229263</v>
      </c>
      <c r="P306" s="7">
        <f t="shared" si="81"/>
        <v>4.8220391493821015</v>
      </c>
      <c r="Q306" s="7">
        <f t="shared" si="82"/>
        <v>4.9079720431487068</v>
      </c>
      <c r="R306" s="3">
        <f t="shared" si="83"/>
        <v>4.9421498986264929</v>
      </c>
      <c r="S306" s="7">
        <f t="shared" si="84"/>
        <v>4.2861784671229231</v>
      </c>
      <c r="T306" s="7">
        <f t="shared" si="85"/>
        <v>3.9850391493821036</v>
      </c>
      <c r="U306" s="7">
        <f t="shared" si="86"/>
        <v>4.0709720431487</v>
      </c>
      <c r="V306" s="4">
        <f t="shared" si="87"/>
        <v>4.1051498986264932</v>
      </c>
      <c r="X306" s="7">
        <f t="shared" si="88"/>
        <v>4.0491784671229283</v>
      </c>
      <c r="Y306" s="7">
        <f t="shared" si="89"/>
        <v>3.7480391493821088</v>
      </c>
      <c r="Z306" s="7">
        <f t="shared" si="90"/>
        <v>3.8339720431487052</v>
      </c>
      <c r="AA306" s="4">
        <f t="shared" si="91"/>
        <v>3.8681498986264984</v>
      </c>
      <c r="AC306" t="s">
        <v>1005</v>
      </c>
    </row>
    <row r="307" spans="1:29">
      <c r="A307" t="s">
        <v>558</v>
      </c>
      <c r="B307">
        <v>-574.95521926799995</v>
      </c>
      <c r="C307">
        <v>110.09</v>
      </c>
      <c r="D307">
        <v>103.982</v>
      </c>
      <c r="E307">
        <v>101.096</v>
      </c>
      <c r="F307" s="3">
        <f t="shared" si="74"/>
        <v>5.9698033200637806</v>
      </c>
      <c r="G307" s="4">
        <f t="shared" si="75"/>
        <v>4.1998033200637792</v>
      </c>
      <c r="H307" s="4">
        <f t="shared" si="76"/>
        <v>3.5798033200637747</v>
      </c>
      <c r="I307">
        <v>-573.62651044773497</v>
      </c>
      <c r="J307">
        <v>-574.24334682168001</v>
      </c>
      <c r="K307">
        <v>-574.42695488170602</v>
      </c>
      <c r="L307">
        <f t="shared" si="77"/>
        <v>-574.52885394333464</v>
      </c>
      <c r="M307">
        <f t="shared" si="78"/>
        <v>-574.55433608324165</v>
      </c>
      <c r="N307" s="6">
        <f t="shared" si="79"/>
        <v>-574.56447102525021</v>
      </c>
      <c r="O307" s="7">
        <f t="shared" si="80"/>
        <v>5.2865893037540639</v>
      </c>
      <c r="P307" s="7">
        <f t="shared" si="81"/>
        <v>5.110488701390639</v>
      </c>
      <c r="Q307" s="7">
        <f t="shared" si="82"/>
        <v>5.0966505314673674</v>
      </c>
      <c r="R307" s="3">
        <f t="shared" si="83"/>
        <v>5.0911467138323649</v>
      </c>
      <c r="S307" s="7">
        <f t="shared" si="84"/>
        <v>3.5165893037540741</v>
      </c>
      <c r="T307" s="7">
        <f t="shared" si="85"/>
        <v>3.3404887013906404</v>
      </c>
      <c r="U307" s="7">
        <f t="shared" si="86"/>
        <v>3.3266505314673651</v>
      </c>
      <c r="V307" s="4">
        <f t="shared" si="87"/>
        <v>3.3211467138323627</v>
      </c>
      <c r="X307" s="7">
        <f t="shared" si="88"/>
        <v>2.8965893037540695</v>
      </c>
      <c r="Y307" s="7">
        <f t="shared" si="89"/>
        <v>2.7204887013906358</v>
      </c>
      <c r="Z307" s="7">
        <f t="shared" si="90"/>
        <v>2.7066505314673606</v>
      </c>
      <c r="AA307" s="4">
        <f t="shared" si="91"/>
        <v>2.7011467138323582</v>
      </c>
      <c r="AC307" t="s">
        <v>1006</v>
      </c>
    </row>
    <row r="308" spans="1:29">
      <c r="A308" t="s">
        <v>559</v>
      </c>
      <c r="B308">
        <v>-574.95519960000001</v>
      </c>
      <c r="C308">
        <v>111.937</v>
      </c>
      <c r="D308">
        <v>106.24299999999999</v>
      </c>
      <c r="E308">
        <v>103.542</v>
      </c>
      <c r="F308" s="3">
        <f t="shared" si="74"/>
        <v>5.9821451765584399</v>
      </c>
      <c r="G308" s="4">
        <f t="shared" si="75"/>
        <v>6.059145176558431</v>
      </c>
      <c r="H308" s="4">
        <f t="shared" si="76"/>
        <v>6.0381451765584444</v>
      </c>
      <c r="I308">
        <v>-573.62868099213199</v>
      </c>
      <c r="J308">
        <v>-574.24388313583802</v>
      </c>
      <c r="K308">
        <v>-574.42662150905403</v>
      </c>
      <c r="L308">
        <f t="shared" si="77"/>
        <v>-574.52863384235332</v>
      </c>
      <c r="M308">
        <f t="shared" si="78"/>
        <v>-574.55339935063478</v>
      </c>
      <c r="N308" s="6">
        <f t="shared" si="79"/>
        <v>-574.56324926870116</v>
      </c>
      <c r="O308" s="7">
        <f t="shared" si="80"/>
        <v>5.4957838046434171</v>
      </c>
      <c r="P308" s="7">
        <f t="shared" si="81"/>
        <v>5.2486041546463165</v>
      </c>
      <c r="Q308" s="7">
        <f t="shared" si="82"/>
        <v>5.6844591264126327</v>
      </c>
      <c r="R308" s="3">
        <f t="shared" si="83"/>
        <v>5.8578105357132646</v>
      </c>
      <c r="S308" s="7">
        <f t="shared" si="84"/>
        <v>5.5727838046434215</v>
      </c>
      <c r="T308" s="7">
        <f t="shared" si="85"/>
        <v>5.3256041546463138</v>
      </c>
      <c r="U308" s="7">
        <f t="shared" si="86"/>
        <v>5.7614591264126318</v>
      </c>
      <c r="V308" s="4">
        <f t="shared" si="87"/>
        <v>5.9348105357132681</v>
      </c>
      <c r="X308" s="7">
        <f t="shared" si="88"/>
        <v>5.5517838046434207</v>
      </c>
      <c r="Y308" s="7">
        <f t="shared" si="89"/>
        <v>5.304604154646313</v>
      </c>
      <c r="Z308" s="7">
        <f t="shared" si="90"/>
        <v>5.740459126412631</v>
      </c>
      <c r="AA308" s="4">
        <f t="shared" si="91"/>
        <v>5.9138105357132673</v>
      </c>
      <c r="AC308" t="s">
        <v>1007</v>
      </c>
    </row>
    <row r="309" spans="1:29">
      <c r="A309" t="s">
        <v>560</v>
      </c>
      <c r="B309">
        <v>-574.95510342900002</v>
      </c>
      <c r="C309">
        <v>109.967</v>
      </c>
      <c r="D309">
        <v>103.89100000000001</v>
      </c>
      <c r="E309">
        <v>101.015</v>
      </c>
      <c r="F309" s="3">
        <f t="shared" si="74"/>
        <v>6.0424933911578371</v>
      </c>
      <c r="G309" s="4">
        <f t="shared" si="75"/>
        <v>4.1494933911578329</v>
      </c>
      <c r="H309" s="4">
        <f t="shared" si="76"/>
        <v>3.5714933911578299</v>
      </c>
    </row>
    <row r="310" spans="1:29">
      <c r="A310" t="s">
        <v>561</v>
      </c>
      <c r="B310">
        <v>-574.95509604699998</v>
      </c>
      <c r="C310">
        <v>111.08199999999999</v>
      </c>
      <c r="D310">
        <v>105.251</v>
      </c>
      <c r="E310">
        <v>102.486</v>
      </c>
      <c r="F310" s="3">
        <f t="shared" si="74"/>
        <v>6.0471256661921027</v>
      </c>
      <c r="G310" s="4">
        <f t="shared" si="75"/>
        <v>5.269125666192096</v>
      </c>
      <c r="H310" s="4">
        <f t="shared" si="76"/>
        <v>5.0471256661921018</v>
      </c>
    </row>
    <row r="311" spans="1:29">
      <c r="A311" t="s">
        <v>562</v>
      </c>
      <c r="B311">
        <v>-574.95509554600005</v>
      </c>
      <c r="C311">
        <v>109.732</v>
      </c>
      <c r="D311">
        <v>103.575</v>
      </c>
      <c r="E311">
        <v>100.664</v>
      </c>
      <c r="F311" s="3">
        <f t="shared" si="74"/>
        <v>6.0474400484005741</v>
      </c>
      <c r="G311" s="4">
        <f t="shared" si="75"/>
        <v>3.919440048400574</v>
      </c>
      <c r="H311" s="4">
        <f t="shared" si="76"/>
        <v>3.2254400484005714</v>
      </c>
    </row>
    <row r="312" spans="1:29">
      <c r="A312" t="s">
        <v>563</v>
      </c>
      <c r="B312">
        <v>-574.95508155799996</v>
      </c>
      <c r="C312">
        <v>110.815</v>
      </c>
      <c r="D312">
        <v>104.88200000000001</v>
      </c>
      <c r="E312">
        <v>102.074</v>
      </c>
      <c r="F312" s="3">
        <f t="shared" si="74"/>
        <v>6.0562176511226049</v>
      </c>
      <c r="G312" s="4">
        <f t="shared" si="75"/>
        <v>5.0112176511226068</v>
      </c>
      <c r="H312" s="4">
        <f t="shared" si="76"/>
        <v>4.6442176511226023</v>
      </c>
    </row>
    <row r="313" spans="1:29">
      <c r="A313" t="s">
        <v>564</v>
      </c>
      <c r="B313">
        <v>-574.95507910599997</v>
      </c>
      <c r="C313">
        <v>110.271</v>
      </c>
      <c r="D313">
        <v>104.17700000000001</v>
      </c>
      <c r="E313">
        <v>101.297</v>
      </c>
      <c r="F313" s="3">
        <f t="shared" si="74"/>
        <v>6.0577563043713383</v>
      </c>
      <c r="G313" s="4">
        <f t="shared" si="75"/>
        <v>4.4687563043713396</v>
      </c>
      <c r="H313" s="4">
        <f t="shared" si="76"/>
        <v>3.8687563043713311</v>
      </c>
    </row>
    <row r="314" spans="1:29">
      <c r="A314" t="s">
        <v>565</v>
      </c>
      <c r="B314">
        <v>-574.95504633400003</v>
      </c>
      <c r="C314">
        <v>110.092</v>
      </c>
      <c r="D314">
        <v>104.039</v>
      </c>
      <c r="E314">
        <v>101.17400000000001</v>
      </c>
      <c r="F314" s="3">
        <f t="shared" si="74"/>
        <v>6.0783210451492069</v>
      </c>
      <c r="G314" s="4">
        <f t="shared" si="75"/>
        <v>4.3103210451492089</v>
      </c>
      <c r="H314" s="4">
        <f t="shared" si="76"/>
        <v>3.766321045149212</v>
      </c>
    </row>
    <row r="315" spans="1:29">
      <c r="A315" t="s">
        <v>566</v>
      </c>
      <c r="B315">
        <v>-574.955031964</v>
      </c>
      <c r="C315">
        <v>110.764</v>
      </c>
      <c r="D315">
        <v>104.866</v>
      </c>
      <c r="E315">
        <v>102.07</v>
      </c>
      <c r="F315" s="3">
        <f t="shared" si="74"/>
        <v>6.087338356456061</v>
      </c>
      <c r="G315" s="4">
        <f t="shared" si="75"/>
        <v>4.9913383564560547</v>
      </c>
      <c r="H315" s="4">
        <f t="shared" si="76"/>
        <v>4.6713383564560473</v>
      </c>
    </row>
    <row r="316" spans="1:29">
      <c r="A316" t="s">
        <v>567</v>
      </c>
      <c r="B316">
        <v>-574.95501878200002</v>
      </c>
      <c r="C316">
        <v>111.44799999999999</v>
      </c>
      <c r="D316">
        <v>105.634</v>
      </c>
      <c r="E316">
        <v>102.88</v>
      </c>
      <c r="F316" s="3">
        <f t="shared" si="74"/>
        <v>6.0956101864607914</v>
      </c>
      <c r="G316" s="4">
        <f t="shared" si="75"/>
        <v>5.6836101864607826</v>
      </c>
      <c r="H316" s="4">
        <f t="shared" si="76"/>
        <v>5.48961018646078</v>
      </c>
    </row>
    <row r="317" spans="1:29">
      <c r="A317" t="s">
        <v>568</v>
      </c>
      <c r="B317">
        <v>-574.95500277600001</v>
      </c>
      <c r="C317">
        <v>109.80800000000001</v>
      </c>
      <c r="D317">
        <v>103.66500000000001</v>
      </c>
      <c r="E317">
        <v>100.759</v>
      </c>
      <c r="F317" s="3">
        <f t="shared" si="74"/>
        <v>6.1056541032705978</v>
      </c>
      <c r="G317" s="4">
        <f t="shared" si="75"/>
        <v>4.0536541032706026</v>
      </c>
      <c r="H317" s="4">
        <f t="shared" si="76"/>
        <v>3.3786541032705912</v>
      </c>
    </row>
    <row r="318" spans="1:29">
      <c r="A318" t="s">
        <v>569</v>
      </c>
      <c r="B318">
        <v>-574.95499675500002</v>
      </c>
      <c r="C318">
        <v>111.94199999999999</v>
      </c>
      <c r="D318">
        <v>106.28700000000001</v>
      </c>
      <c r="E318">
        <v>103.607</v>
      </c>
      <c r="F318" s="3">
        <f t="shared" si="74"/>
        <v>6.1094323378686024</v>
      </c>
      <c r="G318" s="4">
        <f t="shared" si="75"/>
        <v>6.1914323378685907</v>
      </c>
      <c r="H318" s="4">
        <f t="shared" si="76"/>
        <v>6.2304323378685922</v>
      </c>
    </row>
    <row r="319" spans="1:29">
      <c r="A319" t="s">
        <v>570</v>
      </c>
      <c r="B319">
        <v>-574.95495534500003</v>
      </c>
      <c r="C319">
        <v>110.756</v>
      </c>
      <c r="D319">
        <v>104.777</v>
      </c>
      <c r="E319">
        <v>101.95</v>
      </c>
      <c r="F319" s="3">
        <f t="shared" si="74"/>
        <v>6.1354175056045621</v>
      </c>
      <c r="G319" s="4">
        <f t="shared" si="75"/>
        <v>5.0314175056045656</v>
      </c>
      <c r="H319" s="4">
        <f t="shared" si="76"/>
        <v>4.5994175056045634</v>
      </c>
    </row>
    <row r="320" spans="1:29">
      <c r="A320" t="s">
        <v>571</v>
      </c>
      <c r="B320">
        <v>-574.95495310000001</v>
      </c>
      <c r="C320">
        <v>109.54600000000001</v>
      </c>
      <c r="D320">
        <v>103.339</v>
      </c>
      <c r="E320">
        <v>100.405</v>
      </c>
      <c r="F320" s="3">
        <f t="shared" si="74"/>
        <v>6.136826264408306</v>
      </c>
      <c r="G320" s="4">
        <f t="shared" si="75"/>
        <v>3.822826264408306</v>
      </c>
      <c r="H320" s="4">
        <f t="shared" si="76"/>
        <v>3.0558262644083101</v>
      </c>
    </row>
    <row r="321" spans="1:8">
      <c r="A321" t="s">
        <v>572</v>
      </c>
      <c r="B321">
        <v>-574.95494332400006</v>
      </c>
      <c r="C321">
        <v>111.10899999999999</v>
      </c>
      <c r="D321">
        <v>105.282</v>
      </c>
      <c r="E321">
        <v>102.51900000000001</v>
      </c>
      <c r="F321" s="3">
        <f t="shared" si="74"/>
        <v>6.142960797098084</v>
      </c>
      <c r="G321" s="4">
        <f t="shared" si="75"/>
        <v>5.3919607970980792</v>
      </c>
      <c r="H321" s="4">
        <f t="shared" si="76"/>
        <v>5.1759607970980852</v>
      </c>
    </row>
    <row r="322" spans="1:8">
      <c r="A322" t="s">
        <v>573</v>
      </c>
      <c r="B322">
        <v>-574.95493286500005</v>
      </c>
      <c r="C322">
        <v>109.574</v>
      </c>
      <c r="D322">
        <v>103.349</v>
      </c>
      <c r="E322">
        <v>100.407</v>
      </c>
      <c r="F322" s="3">
        <f t="shared" si="74"/>
        <v>6.1495239187987822</v>
      </c>
      <c r="G322" s="4">
        <f t="shared" si="75"/>
        <v>3.8635239187987764</v>
      </c>
      <c r="H322" s="4">
        <f t="shared" si="76"/>
        <v>3.0705239187987701</v>
      </c>
    </row>
    <row r="323" spans="1:8">
      <c r="A323" t="s">
        <v>574</v>
      </c>
      <c r="B323">
        <v>-574.95492958199998</v>
      </c>
      <c r="C323">
        <v>111.51900000000001</v>
      </c>
      <c r="D323">
        <v>105.72199999999999</v>
      </c>
      <c r="E323">
        <v>102.974</v>
      </c>
      <c r="F323" s="3">
        <f t="shared" si="74"/>
        <v>6.151584032478695</v>
      </c>
      <c r="G323" s="4">
        <f t="shared" si="75"/>
        <v>5.810584032478701</v>
      </c>
      <c r="H323" s="4">
        <f t="shared" si="76"/>
        <v>5.6395840324786946</v>
      </c>
    </row>
    <row r="324" spans="1:8">
      <c r="A324" t="s">
        <v>575</v>
      </c>
      <c r="B324">
        <v>-574.95489527100005</v>
      </c>
      <c r="C324">
        <v>110.50700000000001</v>
      </c>
      <c r="D324">
        <v>104.506</v>
      </c>
      <c r="E324">
        <v>101.664</v>
      </c>
      <c r="F324" s="3">
        <f t="shared" si="74"/>
        <v>6.1731145103412031</v>
      </c>
      <c r="G324" s="4">
        <f t="shared" si="75"/>
        <v>4.8201145103412131</v>
      </c>
      <c r="H324" s="4">
        <f t="shared" si="76"/>
        <v>4.3511145103412048</v>
      </c>
    </row>
    <row r="325" spans="1:8">
      <c r="A325" t="s">
        <v>576</v>
      </c>
      <c r="B325">
        <v>-574.954839827</v>
      </c>
      <c r="C325">
        <v>112.26</v>
      </c>
      <c r="D325">
        <v>106.627</v>
      </c>
      <c r="E325">
        <v>103.95399999999999</v>
      </c>
      <c r="F325" s="3">
        <f t="shared" si="74"/>
        <v>6.2079061462155609</v>
      </c>
      <c r="G325" s="4">
        <f t="shared" si="75"/>
        <v>6.6079061462155693</v>
      </c>
      <c r="H325" s="4">
        <f t="shared" si="76"/>
        <v>6.6759061462155529</v>
      </c>
    </row>
    <row r="326" spans="1:8">
      <c r="A326" t="s">
        <v>577</v>
      </c>
      <c r="B326">
        <v>-574.95483433100003</v>
      </c>
      <c r="C326">
        <v>108.69799999999999</v>
      </c>
      <c r="D326">
        <v>102.34399999999999</v>
      </c>
      <c r="E326">
        <v>99.343999999999994</v>
      </c>
      <c r="F326" s="3">
        <f t="shared" si="74"/>
        <v>6.2113549383227227</v>
      </c>
      <c r="G326" s="4">
        <f t="shared" si="75"/>
        <v>3.0493549383227219</v>
      </c>
      <c r="H326" s="4">
        <f t="shared" si="76"/>
        <v>2.0693549383227179</v>
      </c>
    </row>
    <row r="327" spans="1:8">
      <c r="A327" t="s">
        <v>578</v>
      </c>
      <c r="B327">
        <v>-574.95479639600001</v>
      </c>
      <c r="C327">
        <v>111.708</v>
      </c>
      <c r="D327">
        <v>105.93</v>
      </c>
      <c r="E327">
        <v>103.193</v>
      </c>
      <c r="F327" s="3">
        <f t="shared" si="74"/>
        <v>6.2351595106191802</v>
      </c>
      <c r="G327" s="4">
        <f t="shared" si="75"/>
        <v>6.0831595106191827</v>
      </c>
      <c r="H327" s="4">
        <f t="shared" si="76"/>
        <v>5.9421595106191774</v>
      </c>
    </row>
    <row r="328" spans="1:8">
      <c r="A328" t="s">
        <v>579</v>
      </c>
      <c r="B328">
        <v>-574.95478864799998</v>
      </c>
      <c r="C328">
        <v>110.75</v>
      </c>
      <c r="D328">
        <v>104.82599999999999</v>
      </c>
      <c r="E328">
        <v>102.018</v>
      </c>
      <c r="F328" s="3">
        <f t="shared" ref="F328:F391" si="92">(B328-$B$7)*$P$3</f>
        <v>6.2400214541213623</v>
      </c>
      <c r="G328" s="4">
        <f t="shared" ref="G328:G391" si="93">F328-$F$7+C328-$C$7</f>
        <v>5.130021454121362</v>
      </c>
      <c r="H328" s="4">
        <f t="shared" ref="H328:H391" si="94">F328-$F$7+E328-$E$7</f>
        <v>4.7720214541213579</v>
      </c>
    </row>
    <row r="329" spans="1:8">
      <c r="A329" t="s">
        <v>580</v>
      </c>
      <c r="B329">
        <v>-574.95478590599998</v>
      </c>
      <c r="C329">
        <v>109.913</v>
      </c>
      <c r="D329">
        <v>103.727</v>
      </c>
      <c r="E329">
        <v>100.80500000000001</v>
      </c>
      <c r="F329" s="3">
        <f t="shared" si="92"/>
        <v>6.2417420851221861</v>
      </c>
      <c r="G329" s="4">
        <f t="shared" si="93"/>
        <v>4.2947420851221807</v>
      </c>
      <c r="H329" s="4">
        <f t="shared" si="94"/>
        <v>3.560742085122186</v>
      </c>
    </row>
    <row r="330" spans="1:8">
      <c r="A330" t="s">
        <v>581</v>
      </c>
      <c r="B330">
        <v>-574.95476652100001</v>
      </c>
      <c r="C330">
        <v>110.929</v>
      </c>
      <c r="D330">
        <v>104.98099999999999</v>
      </c>
      <c r="E330">
        <v>102.16500000000001</v>
      </c>
      <c r="F330" s="3">
        <f t="shared" si="92"/>
        <v>6.2539063564560307</v>
      </c>
      <c r="G330" s="4">
        <f t="shared" si="93"/>
        <v>5.3229063564560306</v>
      </c>
      <c r="H330" s="4">
        <f t="shared" si="94"/>
        <v>4.93290635645603</v>
      </c>
    </row>
    <row r="331" spans="1:8">
      <c r="A331" t="s">
        <v>582</v>
      </c>
      <c r="B331">
        <v>-574.95472557000005</v>
      </c>
      <c r="C331">
        <v>110.102</v>
      </c>
      <c r="D331">
        <v>103.99</v>
      </c>
      <c r="E331">
        <v>101.1</v>
      </c>
      <c r="F331" s="3">
        <f t="shared" si="92"/>
        <v>6.2796034973171544</v>
      </c>
      <c r="G331" s="4">
        <f t="shared" si="93"/>
        <v>4.5216034973171588</v>
      </c>
      <c r="H331" s="4">
        <f t="shared" si="94"/>
        <v>3.8936034973171445</v>
      </c>
    </row>
    <row r="332" spans="1:8">
      <c r="A332" t="s">
        <v>583</v>
      </c>
      <c r="B332">
        <v>-574.95461050300003</v>
      </c>
      <c r="C332">
        <v>110.56</v>
      </c>
      <c r="D332">
        <v>104.499</v>
      </c>
      <c r="E332">
        <v>101.636</v>
      </c>
      <c r="F332" s="3">
        <f t="shared" si="92"/>
        <v>6.3518091311474398</v>
      </c>
      <c r="G332" s="4">
        <f t="shared" si="93"/>
        <v>5.0518091311474365</v>
      </c>
      <c r="H332" s="4">
        <f t="shared" si="94"/>
        <v>4.5018091311474251</v>
      </c>
    </row>
    <row r="333" spans="1:8">
      <c r="A333" t="s">
        <v>584</v>
      </c>
      <c r="B333">
        <v>-574.95459047999998</v>
      </c>
      <c r="C333">
        <v>111.38200000000001</v>
      </c>
      <c r="D333">
        <v>105.605</v>
      </c>
      <c r="E333">
        <v>102.866</v>
      </c>
      <c r="F333" s="3">
        <f t="shared" si="92"/>
        <v>6.3643737535786871</v>
      </c>
      <c r="G333" s="4">
        <f t="shared" si="93"/>
        <v>5.8863737535786953</v>
      </c>
      <c r="H333" s="4">
        <f t="shared" si="94"/>
        <v>5.7443737535786852</v>
      </c>
    </row>
    <row r="334" spans="1:8">
      <c r="A334" t="s">
        <v>585</v>
      </c>
      <c r="B334">
        <v>-574.954588704</v>
      </c>
      <c r="C334">
        <v>110.84099999999999</v>
      </c>
      <c r="D334">
        <v>104.97799999999999</v>
      </c>
      <c r="E334">
        <v>102.199</v>
      </c>
      <c r="F334" s="3">
        <f t="shared" si="92"/>
        <v>6.3654882104077748</v>
      </c>
      <c r="G334" s="4">
        <f t="shared" si="93"/>
        <v>5.3464882104077702</v>
      </c>
      <c r="H334" s="4">
        <f t="shared" si="94"/>
        <v>5.0784882104077695</v>
      </c>
    </row>
    <row r="335" spans="1:8">
      <c r="A335" t="s">
        <v>586</v>
      </c>
      <c r="B335">
        <v>-574.95456503000003</v>
      </c>
      <c r="C335">
        <v>110.997</v>
      </c>
      <c r="D335">
        <v>105.14700000000001</v>
      </c>
      <c r="E335">
        <v>102.376</v>
      </c>
      <c r="F335" s="3">
        <f t="shared" si="92"/>
        <v>6.3803438699212061</v>
      </c>
      <c r="G335" s="4">
        <f t="shared" si="93"/>
        <v>5.5173438699212056</v>
      </c>
      <c r="H335" s="4">
        <f t="shared" si="94"/>
        <v>5.2703438699212057</v>
      </c>
    </row>
    <row r="336" spans="1:8">
      <c r="A336" t="s">
        <v>587</v>
      </c>
      <c r="B336">
        <v>-574.95456487199999</v>
      </c>
      <c r="C336">
        <v>110.836</v>
      </c>
      <c r="D336">
        <v>104.973</v>
      </c>
      <c r="E336">
        <v>102.194</v>
      </c>
      <c r="F336" s="3">
        <f t="shared" si="92"/>
        <v>6.3804430164412853</v>
      </c>
      <c r="G336" s="4">
        <f t="shared" si="93"/>
        <v>5.3564430164412897</v>
      </c>
      <c r="H336" s="4">
        <f t="shared" si="94"/>
        <v>5.088443016441289</v>
      </c>
    </row>
    <row r="337" spans="1:8">
      <c r="A337" t="s">
        <v>588</v>
      </c>
      <c r="B337">
        <v>-574.95455949500001</v>
      </c>
      <c r="C337">
        <v>110.65900000000001</v>
      </c>
      <c r="D337">
        <v>104.699</v>
      </c>
      <c r="E337">
        <v>101.877</v>
      </c>
      <c r="F337" s="3">
        <f t="shared" si="92"/>
        <v>6.383817134924799</v>
      </c>
      <c r="G337" s="4">
        <f t="shared" si="93"/>
        <v>5.1828171349248038</v>
      </c>
      <c r="H337" s="4">
        <f t="shared" si="94"/>
        <v>4.7748171349247883</v>
      </c>
    </row>
    <row r="338" spans="1:8">
      <c r="A338" t="s">
        <v>589</v>
      </c>
      <c r="B338">
        <v>-574.95455757800005</v>
      </c>
      <c r="C338">
        <v>111.577</v>
      </c>
      <c r="D338">
        <v>105.774</v>
      </c>
      <c r="E338">
        <v>103.026</v>
      </c>
      <c r="F338" s="3">
        <f t="shared" si="92"/>
        <v>6.385020070582871</v>
      </c>
      <c r="G338" s="4">
        <f t="shared" si="93"/>
        <v>6.1020200705828671</v>
      </c>
      <c r="H338" s="4">
        <f t="shared" si="94"/>
        <v>5.9250200705828604</v>
      </c>
    </row>
    <row r="339" spans="1:8">
      <c r="A339" t="s">
        <v>590</v>
      </c>
      <c r="B339">
        <v>-574.95454995800003</v>
      </c>
      <c r="C339">
        <v>110.127</v>
      </c>
      <c r="D339">
        <v>104.053</v>
      </c>
      <c r="E339">
        <v>101.18</v>
      </c>
      <c r="F339" s="3">
        <f t="shared" si="92"/>
        <v>6.3898016928644328</v>
      </c>
      <c r="G339" s="4">
        <f t="shared" si="93"/>
        <v>4.656801692864434</v>
      </c>
      <c r="H339" s="4">
        <f t="shared" si="94"/>
        <v>4.0838016928644407</v>
      </c>
    </row>
    <row r="340" spans="1:8">
      <c r="A340" t="s">
        <v>591</v>
      </c>
      <c r="B340">
        <v>-574.954549337</v>
      </c>
      <c r="C340">
        <v>110.16800000000001</v>
      </c>
      <c r="D340">
        <v>104.074</v>
      </c>
      <c r="E340">
        <v>101.193</v>
      </c>
      <c r="F340" s="3">
        <f t="shared" si="92"/>
        <v>6.3901913762707396</v>
      </c>
      <c r="G340" s="4">
        <f t="shared" si="93"/>
        <v>4.6981913762707421</v>
      </c>
      <c r="H340" s="4">
        <f t="shared" si="94"/>
        <v>4.0971913762707288</v>
      </c>
    </row>
    <row r="341" spans="1:8">
      <c r="A341" t="s">
        <v>592</v>
      </c>
      <c r="B341">
        <v>-574.95450068599996</v>
      </c>
      <c r="C341">
        <v>111.378</v>
      </c>
      <c r="D341">
        <v>105.589</v>
      </c>
      <c r="E341">
        <v>102.845</v>
      </c>
      <c r="F341" s="3">
        <f t="shared" si="92"/>
        <v>6.4207203402119832</v>
      </c>
      <c r="G341" s="4">
        <f t="shared" si="93"/>
        <v>5.9387203402119866</v>
      </c>
      <c r="H341" s="4">
        <f t="shared" si="94"/>
        <v>5.7797203402119806</v>
      </c>
    </row>
    <row r="342" spans="1:8">
      <c r="A342" t="s">
        <v>593</v>
      </c>
      <c r="B342">
        <v>-574.954496812</v>
      </c>
      <c r="C342">
        <v>111.444</v>
      </c>
      <c r="D342">
        <v>105.66500000000001</v>
      </c>
      <c r="E342">
        <v>102.928</v>
      </c>
      <c r="F342" s="3">
        <f t="shared" si="92"/>
        <v>6.4231513119274037</v>
      </c>
      <c r="G342" s="4">
        <f t="shared" si="93"/>
        <v>6.0071513119274016</v>
      </c>
      <c r="H342" s="4">
        <f t="shared" si="94"/>
        <v>5.8651513119273915</v>
      </c>
    </row>
    <row r="343" spans="1:8">
      <c r="A343" t="s">
        <v>594</v>
      </c>
      <c r="B343">
        <v>-574.95446587499998</v>
      </c>
      <c r="C343">
        <v>112.28400000000001</v>
      </c>
      <c r="D343">
        <v>106.60299999999999</v>
      </c>
      <c r="E343">
        <v>103.91200000000001</v>
      </c>
      <c r="F343" s="3">
        <f t="shared" si="92"/>
        <v>6.4425645728514542</v>
      </c>
      <c r="G343" s="4">
        <f t="shared" si="93"/>
        <v>6.866564572851459</v>
      </c>
      <c r="H343" s="4">
        <f t="shared" si="94"/>
        <v>6.8685645728514544</v>
      </c>
    </row>
    <row r="344" spans="1:8">
      <c r="A344" t="s">
        <v>595</v>
      </c>
      <c r="B344">
        <v>-574.95445880199998</v>
      </c>
      <c r="C344">
        <v>110.44</v>
      </c>
      <c r="D344">
        <v>104.441</v>
      </c>
      <c r="E344">
        <v>101.599</v>
      </c>
      <c r="F344" s="3">
        <f t="shared" si="92"/>
        <v>6.4470029474368387</v>
      </c>
      <c r="G344" s="4">
        <f t="shared" si="93"/>
        <v>5.0270029474368414</v>
      </c>
      <c r="H344" s="4">
        <f t="shared" si="94"/>
        <v>4.5600029474368426</v>
      </c>
    </row>
    <row r="345" spans="1:8">
      <c r="A345" t="s">
        <v>596</v>
      </c>
      <c r="B345">
        <v>-574.95444141400003</v>
      </c>
      <c r="C345">
        <v>108.971</v>
      </c>
      <c r="D345">
        <v>102.59699999999999</v>
      </c>
      <c r="E345">
        <v>99.588999999999999</v>
      </c>
      <c r="F345" s="3">
        <f t="shared" si="92"/>
        <v>6.4579140823140548</v>
      </c>
      <c r="G345" s="4">
        <f t="shared" si="93"/>
        <v>3.5689140823140661</v>
      </c>
      <c r="H345" s="4">
        <f t="shared" si="94"/>
        <v>2.5609140823140564</v>
      </c>
    </row>
    <row r="346" spans="1:8">
      <c r="A346" t="s">
        <v>597</v>
      </c>
      <c r="B346">
        <v>-574.95443691800006</v>
      </c>
      <c r="C346">
        <v>111.16200000000001</v>
      </c>
      <c r="D346">
        <v>105.301</v>
      </c>
      <c r="E346">
        <v>102.524</v>
      </c>
      <c r="F346" s="3">
        <f t="shared" si="92"/>
        <v>6.460735364938631</v>
      </c>
      <c r="G346" s="4">
        <f t="shared" si="93"/>
        <v>5.762735364938635</v>
      </c>
      <c r="H346" s="4">
        <f t="shared" si="94"/>
        <v>5.498735364938625</v>
      </c>
    </row>
    <row r="347" spans="1:8">
      <c r="A347" t="s">
        <v>598</v>
      </c>
      <c r="B347">
        <v>-574.95439414999998</v>
      </c>
      <c r="C347">
        <v>111.499</v>
      </c>
      <c r="D347">
        <v>105.753</v>
      </c>
      <c r="E347">
        <v>103.029</v>
      </c>
      <c r="F347" s="3">
        <f t="shared" si="92"/>
        <v>6.4875726906023088</v>
      </c>
      <c r="G347" s="4">
        <f t="shared" si="93"/>
        <v>6.1265726906023019</v>
      </c>
      <c r="H347" s="4">
        <f t="shared" si="94"/>
        <v>6.0305726906022983</v>
      </c>
    </row>
    <row r="348" spans="1:8">
      <c r="A348" t="s">
        <v>599</v>
      </c>
      <c r="B348">
        <v>-574.95438131599997</v>
      </c>
      <c r="C348">
        <v>111.44199999999999</v>
      </c>
      <c r="D348">
        <v>105.65300000000001</v>
      </c>
      <c r="E348">
        <v>102.908</v>
      </c>
      <c r="F348" s="3">
        <f t="shared" si="92"/>
        <v>6.4956261473330672</v>
      </c>
      <c r="G348" s="4">
        <f t="shared" si="93"/>
        <v>6.0776261473330635</v>
      </c>
      <c r="H348" s="4">
        <f t="shared" si="94"/>
        <v>5.9176261473330669</v>
      </c>
    </row>
    <row r="349" spans="1:8">
      <c r="A349" t="s">
        <v>600</v>
      </c>
      <c r="B349">
        <v>-574.95437984700004</v>
      </c>
      <c r="C349">
        <v>112.042</v>
      </c>
      <c r="D349">
        <v>106.363</v>
      </c>
      <c r="E349">
        <v>103.66800000000001</v>
      </c>
      <c r="F349" s="3">
        <f t="shared" si="92"/>
        <v>6.4965479587189696</v>
      </c>
      <c r="G349" s="4">
        <f t="shared" si="93"/>
        <v>6.6785479587189656</v>
      </c>
      <c r="H349" s="4">
        <f t="shared" si="94"/>
        <v>6.6785479587189656</v>
      </c>
    </row>
    <row r="350" spans="1:8">
      <c r="A350" t="s">
        <v>601</v>
      </c>
      <c r="B350">
        <v>-574.95436337399997</v>
      </c>
      <c r="C350">
        <v>109.182</v>
      </c>
      <c r="D350">
        <v>102.907</v>
      </c>
      <c r="E350">
        <v>99.941000000000003</v>
      </c>
      <c r="F350" s="3">
        <f t="shared" si="92"/>
        <v>6.5068849224977363</v>
      </c>
      <c r="G350" s="4">
        <f t="shared" si="93"/>
        <v>3.8288849224977355</v>
      </c>
      <c r="H350" s="4">
        <f t="shared" si="94"/>
        <v>2.9618849224977311</v>
      </c>
    </row>
    <row r="351" spans="1:8">
      <c r="A351" t="s">
        <v>602</v>
      </c>
      <c r="B351">
        <v>-574.95435852599996</v>
      </c>
      <c r="C351">
        <v>110.908</v>
      </c>
      <c r="D351">
        <v>104.991</v>
      </c>
      <c r="E351">
        <v>102.19</v>
      </c>
      <c r="F351" s="3">
        <f t="shared" si="92"/>
        <v>6.5099270884790164</v>
      </c>
      <c r="G351" s="4">
        <f t="shared" si="93"/>
        <v>5.5579270884790191</v>
      </c>
      <c r="H351" s="4">
        <f t="shared" si="94"/>
        <v>5.2139270884790108</v>
      </c>
    </row>
    <row r="352" spans="1:8">
      <c r="A352" t="s">
        <v>603</v>
      </c>
      <c r="B352">
        <v>-574.95432031099995</v>
      </c>
      <c r="C352">
        <v>111.744</v>
      </c>
      <c r="D352">
        <v>106.014</v>
      </c>
      <c r="E352">
        <v>103.29600000000001</v>
      </c>
      <c r="F352" s="3">
        <f t="shared" si="92"/>
        <v>6.5339073634277449</v>
      </c>
      <c r="G352" s="4">
        <f t="shared" si="93"/>
        <v>6.4179073634277444</v>
      </c>
      <c r="H352" s="4">
        <f t="shared" si="94"/>
        <v>6.3439073634277463</v>
      </c>
    </row>
    <row r="353" spans="1:8">
      <c r="A353" t="s">
        <v>604</v>
      </c>
      <c r="B353">
        <v>-574.95419371100002</v>
      </c>
      <c r="C353">
        <v>110.006</v>
      </c>
      <c r="D353">
        <v>103.93899999999999</v>
      </c>
      <c r="E353">
        <v>101.068</v>
      </c>
      <c r="F353" s="3">
        <f t="shared" si="92"/>
        <v>6.6133500640801044</v>
      </c>
      <c r="G353" s="4">
        <f t="shared" si="93"/>
        <v>4.7593500640801096</v>
      </c>
      <c r="H353" s="4">
        <f t="shared" si="94"/>
        <v>4.1953500640801025</v>
      </c>
    </row>
    <row r="354" spans="1:8">
      <c r="A354" t="s">
        <v>605</v>
      </c>
      <c r="B354">
        <v>-574.95411838099994</v>
      </c>
      <c r="C354">
        <v>111.008</v>
      </c>
      <c r="D354">
        <v>105.096</v>
      </c>
      <c r="E354">
        <v>102.29600000000001</v>
      </c>
      <c r="F354" s="3">
        <f t="shared" si="92"/>
        <v>6.6606203535681177</v>
      </c>
      <c r="G354" s="4">
        <f t="shared" si="93"/>
        <v>5.8086203535681165</v>
      </c>
      <c r="H354" s="4">
        <f t="shared" si="94"/>
        <v>5.4706203535681226</v>
      </c>
    </row>
    <row r="355" spans="1:8">
      <c r="A355" t="s">
        <v>606</v>
      </c>
      <c r="B355">
        <v>-574.95411166999997</v>
      </c>
      <c r="C355">
        <v>109.931</v>
      </c>
      <c r="D355">
        <v>103.846</v>
      </c>
      <c r="E355">
        <v>100.96599999999999</v>
      </c>
      <c r="F355" s="3">
        <f t="shared" si="92"/>
        <v>6.6648315696969789</v>
      </c>
      <c r="G355" s="4">
        <f t="shared" si="93"/>
        <v>4.7358315696969697</v>
      </c>
      <c r="H355" s="4">
        <f t="shared" si="94"/>
        <v>4.1448315696969615</v>
      </c>
    </row>
    <row r="356" spans="1:8">
      <c r="A356" t="s">
        <v>607</v>
      </c>
      <c r="B356">
        <v>-574.95410871599995</v>
      </c>
      <c r="C356">
        <v>110.316</v>
      </c>
      <c r="D356">
        <v>104.258</v>
      </c>
      <c r="E356">
        <v>101.39100000000001</v>
      </c>
      <c r="F356" s="3">
        <f t="shared" si="92"/>
        <v>6.666685232728371</v>
      </c>
      <c r="G356" s="4">
        <f t="shared" si="93"/>
        <v>5.1226852327283723</v>
      </c>
      <c r="H356" s="4">
        <f t="shared" si="94"/>
        <v>4.5716852327283704</v>
      </c>
    </row>
    <row r="357" spans="1:8">
      <c r="A357" t="s">
        <v>608</v>
      </c>
      <c r="B357">
        <v>-574.95410176899998</v>
      </c>
      <c r="C357">
        <v>110.17100000000001</v>
      </c>
      <c r="D357">
        <v>104.123</v>
      </c>
      <c r="E357">
        <v>101.261</v>
      </c>
      <c r="F357" s="3">
        <f t="shared" si="92"/>
        <v>6.6710445410988326</v>
      </c>
      <c r="G357" s="4">
        <f t="shared" si="93"/>
        <v>4.9820445410988441</v>
      </c>
      <c r="H357" s="4">
        <f t="shared" si="94"/>
        <v>4.4460445410988285</v>
      </c>
    </row>
    <row r="358" spans="1:8">
      <c r="A358" t="s">
        <v>609</v>
      </c>
      <c r="B358">
        <v>-574.95408709900005</v>
      </c>
      <c r="C358">
        <v>110.586</v>
      </c>
      <c r="D358">
        <v>104.56</v>
      </c>
      <c r="E358">
        <v>101.71299999999999</v>
      </c>
      <c r="F358" s="3">
        <f t="shared" si="92"/>
        <v>6.6802501051862562</v>
      </c>
      <c r="G358" s="4">
        <f t="shared" si="93"/>
        <v>5.4062501051862597</v>
      </c>
      <c r="H358" s="4">
        <f t="shared" si="94"/>
        <v>4.9072501051862503</v>
      </c>
    </row>
    <row r="359" spans="1:8">
      <c r="A359" t="s">
        <v>610</v>
      </c>
      <c r="B359">
        <v>-574.954064625</v>
      </c>
      <c r="C359">
        <v>110.301</v>
      </c>
      <c r="D359">
        <v>104.30500000000001</v>
      </c>
      <c r="E359">
        <v>101.46599999999999</v>
      </c>
      <c r="F359" s="3">
        <f t="shared" si="92"/>
        <v>6.6943527533633889</v>
      </c>
      <c r="G359" s="4">
        <f t="shared" si="93"/>
        <v>5.1353527533633923</v>
      </c>
      <c r="H359" s="4">
        <f t="shared" si="94"/>
        <v>4.6743527533633795</v>
      </c>
    </row>
    <row r="360" spans="1:8">
      <c r="A360" t="s">
        <v>611</v>
      </c>
      <c r="B360">
        <v>-574.954042587</v>
      </c>
      <c r="C360">
        <v>111.03400000000001</v>
      </c>
      <c r="D360">
        <v>105.09699999999999</v>
      </c>
      <c r="E360">
        <v>102.28700000000001</v>
      </c>
      <c r="F360" s="3">
        <f t="shared" si="92"/>
        <v>6.708181807373867</v>
      </c>
      <c r="G360" s="4">
        <f t="shared" si="93"/>
        <v>5.8821818073738683</v>
      </c>
      <c r="H360" s="4">
        <f t="shared" si="94"/>
        <v>5.5091818073738636</v>
      </c>
    </row>
    <row r="361" spans="1:8">
      <c r="A361" t="s">
        <v>612</v>
      </c>
      <c r="B361">
        <v>-574.95402130299999</v>
      </c>
      <c r="C361">
        <v>110.51300000000001</v>
      </c>
      <c r="D361">
        <v>104.515</v>
      </c>
      <c r="E361">
        <v>101.675</v>
      </c>
      <c r="F361" s="3">
        <f t="shared" si="92"/>
        <v>6.7215377192431802</v>
      </c>
      <c r="G361" s="4">
        <f t="shared" si="93"/>
        <v>5.3745377192431789</v>
      </c>
      <c r="H361" s="4">
        <f t="shared" si="94"/>
        <v>4.9105377192431803</v>
      </c>
    </row>
    <row r="362" spans="1:8">
      <c r="A362" t="s">
        <v>613</v>
      </c>
      <c r="B362">
        <v>-574.95401485599996</v>
      </c>
      <c r="C362">
        <v>111.82599999999999</v>
      </c>
      <c r="D362">
        <v>106.176</v>
      </c>
      <c r="E362">
        <v>103.494</v>
      </c>
      <c r="F362" s="3">
        <f t="shared" si="92"/>
        <v>6.7255832729080174</v>
      </c>
      <c r="G362" s="4">
        <f t="shared" si="93"/>
        <v>6.6915832729080051</v>
      </c>
      <c r="H362" s="4">
        <f t="shared" si="94"/>
        <v>6.7335832729080067</v>
      </c>
    </row>
    <row r="363" spans="1:8">
      <c r="A363" t="s">
        <v>614</v>
      </c>
      <c r="B363">
        <v>-574.95400890200006</v>
      </c>
      <c r="C363">
        <v>111.20699999999999</v>
      </c>
      <c r="D363">
        <v>105.404</v>
      </c>
      <c r="E363">
        <v>102.652</v>
      </c>
      <c r="F363" s="3">
        <f t="shared" si="92"/>
        <v>6.7293194643158287</v>
      </c>
      <c r="G363" s="4">
        <f t="shared" si="93"/>
        <v>6.07631946431583</v>
      </c>
      <c r="H363" s="4">
        <f t="shared" si="94"/>
        <v>5.8953194643158184</v>
      </c>
    </row>
    <row r="364" spans="1:8">
      <c r="A364" t="s">
        <v>615</v>
      </c>
      <c r="B364">
        <v>-574.95400587300003</v>
      </c>
      <c r="C364">
        <v>110.366</v>
      </c>
      <c r="D364">
        <v>104.286</v>
      </c>
      <c r="E364">
        <v>101.411</v>
      </c>
      <c r="F364" s="3">
        <f t="shared" si="92"/>
        <v>6.7312201905601983</v>
      </c>
      <c r="G364" s="4">
        <f t="shared" si="93"/>
        <v>5.2372201905601941</v>
      </c>
      <c r="H364" s="4">
        <f t="shared" si="94"/>
        <v>4.656220190560191</v>
      </c>
    </row>
    <row r="365" spans="1:8">
      <c r="A365" t="s">
        <v>616</v>
      </c>
      <c r="B365">
        <v>-574.95398120599998</v>
      </c>
      <c r="C365">
        <v>111.575</v>
      </c>
      <c r="D365">
        <v>105.83199999999999</v>
      </c>
      <c r="E365">
        <v>103.108</v>
      </c>
      <c r="F365" s="3">
        <f t="shared" si="92"/>
        <v>6.7466989670362798</v>
      </c>
      <c r="G365" s="4">
        <f t="shared" si="93"/>
        <v>6.4616989670362841</v>
      </c>
      <c r="H365" s="4">
        <f t="shared" si="94"/>
        <v>6.3686989670362806</v>
      </c>
    </row>
    <row r="366" spans="1:8">
      <c r="A366" t="s">
        <v>617</v>
      </c>
      <c r="B366">
        <v>-574.95397670099999</v>
      </c>
      <c r="C366">
        <v>109.81100000000001</v>
      </c>
      <c r="D366">
        <v>103.616</v>
      </c>
      <c r="E366">
        <v>100.691</v>
      </c>
      <c r="F366" s="3">
        <f t="shared" si="92"/>
        <v>6.7495258972578283</v>
      </c>
      <c r="G366" s="4">
        <f t="shared" si="93"/>
        <v>4.7005258972578332</v>
      </c>
      <c r="H366" s="4">
        <f t="shared" si="94"/>
        <v>3.9545258972578239</v>
      </c>
    </row>
    <row r="367" spans="1:8">
      <c r="A367" t="s">
        <v>618</v>
      </c>
      <c r="B367">
        <v>-574.95395751800004</v>
      </c>
      <c r="C367">
        <v>111.09</v>
      </c>
      <c r="D367">
        <v>105.235</v>
      </c>
      <c r="E367">
        <v>102.459</v>
      </c>
      <c r="F367" s="3">
        <f t="shared" si="92"/>
        <v>6.7615634116609238</v>
      </c>
      <c r="G367" s="4">
        <f t="shared" si="93"/>
        <v>5.991563411660934</v>
      </c>
      <c r="H367" s="4">
        <f t="shared" si="94"/>
        <v>5.734563411660929</v>
      </c>
    </row>
    <row r="368" spans="1:8">
      <c r="A368" t="s">
        <v>619</v>
      </c>
      <c r="B368">
        <v>-574.95391581800004</v>
      </c>
      <c r="C368">
        <v>110.883</v>
      </c>
      <c r="D368">
        <v>104.98699999999999</v>
      </c>
      <c r="E368">
        <v>102.19499999999999</v>
      </c>
      <c r="F368" s="3">
        <f t="shared" si="92"/>
        <v>6.7877305571489739</v>
      </c>
      <c r="G368" s="4">
        <f t="shared" si="93"/>
        <v>5.8107305571489718</v>
      </c>
      <c r="H368" s="4">
        <f t="shared" si="94"/>
        <v>5.4967305571489646</v>
      </c>
    </row>
    <row r="369" spans="1:8">
      <c r="A369" t="s">
        <v>620</v>
      </c>
      <c r="B369">
        <v>-574.95391402600001</v>
      </c>
      <c r="C369">
        <v>110.006</v>
      </c>
      <c r="D369">
        <v>103.83</v>
      </c>
      <c r="E369">
        <v>100.916</v>
      </c>
      <c r="F369" s="3">
        <f t="shared" si="92"/>
        <v>6.7888550541663086</v>
      </c>
      <c r="G369" s="4">
        <f t="shared" si="93"/>
        <v>4.9348550541663059</v>
      </c>
      <c r="H369" s="4">
        <f t="shared" si="94"/>
        <v>4.2188550541662977</v>
      </c>
    </row>
    <row r="370" spans="1:8">
      <c r="A370" t="s">
        <v>621</v>
      </c>
      <c r="B370">
        <v>-574.95389427199996</v>
      </c>
      <c r="C370">
        <v>112.017</v>
      </c>
      <c r="D370">
        <v>106.33499999999999</v>
      </c>
      <c r="E370">
        <v>103.64100000000001</v>
      </c>
      <c r="F370" s="3">
        <f t="shared" si="92"/>
        <v>6.8012508765479529</v>
      </c>
      <c r="G370" s="4">
        <f t="shared" si="93"/>
        <v>6.9582508765479503</v>
      </c>
      <c r="H370" s="4">
        <f t="shared" si="94"/>
        <v>6.9562508765479549</v>
      </c>
    </row>
    <row r="371" spans="1:8">
      <c r="A371" t="s">
        <v>622</v>
      </c>
      <c r="B371">
        <v>-574.95382676199995</v>
      </c>
      <c r="C371">
        <v>110.15300000000001</v>
      </c>
      <c r="D371">
        <v>104.072</v>
      </c>
      <c r="E371">
        <v>101.19499999999999</v>
      </c>
      <c r="F371" s="3">
        <f t="shared" si="92"/>
        <v>6.8436140418293503</v>
      </c>
      <c r="G371" s="4">
        <f t="shared" si="93"/>
        <v>5.1366140418293611</v>
      </c>
      <c r="H371" s="4">
        <f t="shared" si="94"/>
        <v>4.5526140418293437</v>
      </c>
    </row>
    <row r="372" spans="1:8">
      <c r="A372" t="s">
        <v>623</v>
      </c>
      <c r="B372">
        <v>-574.95379017100004</v>
      </c>
      <c r="C372">
        <v>110.983</v>
      </c>
      <c r="D372">
        <v>105.09</v>
      </c>
      <c r="E372">
        <v>102.298</v>
      </c>
      <c r="F372" s="3">
        <f t="shared" si="92"/>
        <v>6.8665752413093015</v>
      </c>
      <c r="G372" s="4">
        <f t="shared" si="93"/>
        <v>5.9895752413093106</v>
      </c>
      <c r="H372" s="4">
        <f t="shared" si="94"/>
        <v>5.6785752413093036</v>
      </c>
    </row>
    <row r="373" spans="1:8">
      <c r="A373" t="s">
        <v>624</v>
      </c>
      <c r="B373">
        <v>-574.95378114499999</v>
      </c>
      <c r="C373">
        <v>110.746</v>
      </c>
      <c r="D373">
        <v>104.82899999999999</v>
      </c>
      <c r="E373">
        <v>102.026</v>
      </c>
      <c r="F373" s="3">
        <f t="shared" si="92"/>
        <v>6.8722391419406446</v>
      </c>
      <c r="G373" s="4">
        <f t="shared" si="93"/>
        <v>5.7582391419406349</v>
      </c>
      <c r="H373" s="4">
        <f t="shared" si="94"/>
        <v>5.4122391419406313</v>
      </c>
    </row>
    <row r="374" spans="1:8">
      <c r="A374" t="s">
        <v>625</v>
      </c>
      <c r="B374">
        <v>-574.95378081399997</v>
      </c>
      <c r="C374">
        <v>110.82599999999999</v>
      </c>
      <c r="D374">
        <v>104.92700000000001</v>
      </c>
      <c r="E374">
        <v>102.13200000000001</v>
      </c>
      <c r="F374" s="3">
        <f t="shared" si="92"/>
        <v>6.872446847594861</v>
      </c>
      <c r="G374" s="4">
        <f t="shared" si="93"/>
        <v>5.8384468475948523</v>
      </c>
      <c r="H374" s="4">
        <f t="shared" si="94"/>
        <v>5.5184468475948592</v>
      </c>
    </row>
    <row r="375" spans="1:8">
      <c r="A375" t="s">
        <v>626</v>
      </c>
      <c r="B375">
        <v>-574.95377470000005</v>
      </c>
      <c r="C375">
        <v>111.008</v>
      </c>
      <c r="D375">
        <v>105.178</v>
      </c>
      <c r="E375">
        <v>102.41500000000001</v>
      </c>
      <c r="F375" s="3">
        <f t="shared" si="92"/>
        <v>6.8762834405284465</v>
      </c>
      <c r="G375" s="4">
        <f t="shared" si="93"/>
        <v>6.0242834405284356</v>
      </c>
      <c r="H375" s="4">
        <f t="shared" si="94"/>
        <v>5.8052834405284415</v>
      </c>
    </row>
    <row r="376" spans="1:8">
      <c r="A376" t="s">
        <v>627</v>
      </c>
      <c r="B376">
        <v>-574.95376950499997</v>
      </c>
      <c r="C376">
        <v>111.541</v>
      </c>
      <c r="D376">
        <v>105.75700000000001</v>
      </c>
      <c r="E376">
        <v>103.01600000000001</v>
      </c>
      <c r="F376" s="3">
        <f t="shared" si="92"/>
        <v>6.8795433523521909</v>
      </c>
      <c r="G376" s="4">
        <f t="shared" si="93"/>
        <v>6.5605433523521839</v>
      </c>
      <c r="H376" s="4">
        <f t="shared" si="94"/>
        <v>6.4095433523521876</v>
      </c>
    </row>
    <row r="377" spans="1:8">
      <c r="A377" t="s">
        <v>628</v>
      </c>
      <c r="B377">
        <v>-574.95376687600003</v>
      </c>
      <c r="C377">
        <v>110.999</v>
      </c>
      <c r="D377">
        <v>105.157</v>
      </c>
      <c r="E377">
        <v>102.387</v>
      </c>
      <c r="F377" s="3">
        <f t="shared" si="92"/>
        <v>6.881193074746454</v>
      </c>
      <c r="G377" s="4">
        <f t="shared" si="93"/>
        <v>6.0201930747464445</v>
      </c>
      <c r="H377" s="4">
        <f t="shared" si="94"/>
        <v>5.7821930747464449</v>
      </c>
    </row>
    <row r="378" spans="1:8">
      <c r="A378" t="s">
        <v>629</v>
      </c>
      <c r="B378">
        <v>-574.95374357699995</v>
      </c>
      <c r="C378">
        <v>110.717</v>
      </c>
      <c r="D378">
        <v>104.82899999999999</v>
      </c>
      <c r="E378">
        <v>102.039</v>
      </c>
      <c r="F378" s="3">
        <f t="shared" si="92"/>
        <v>6.8958134182663384</v>
      </c>
      <c r="G378" s="4">
        <f t="shared" si="93"/>
        <v>5.7528134182663422</v>
      </c>
      <c r="H378" s="4">
        <f t="shared" si="94"/>
        <v>5.4488134182663401</v>
      </c>
    </row>
    <row r="379" spans="1:8">
      <c r="A379" t="s">
        <v>630</v>
      </c>
      <c r="B379">
        <v>-574.95372085999998</v>
      </c>
      <c r="C379">
        <v>110.82299999999999</v>
      </c>
      <c r="D379">
        <v>104.914</v>
      </c>
      <c r="E379">
        <v>102.11499999999999</v>
      </c>
      <c r="F379" s="3">
        <f t="shared" si="92"/>
        <v>6.910068551205006</v>
      </c>
      <c r="G379" s="4">
        <f t="shared" si="93"/>
        <v>5.8730685512049945</v>
      </c>
      <c r="H379" s="4">
        <f t="shared" si="94"/>
        <v>5.5390685512049913</v>
      </c>
    </row>
    <row r="380" spans="1:8">
      <c r="A380" t="s">
        <v>631</v>
      </c>
      <c r="B380">
        <v>-574.95371555999998</v>
      </c>
      <c r="C380">
        <v>111.06699999999999</v>
      </c>
      <c r="D380">
        <v>105.18</v>
      </c>
      <c r="E380">
        <v>102.39</v>
      </c>
      <c r="F380" s="3">
        <f t="shared" si="92"/>
        <v>6.9133943514698473</v>
      </c>
      <c r="G380" s="4">
        <f t="shared" si="93"/>
        <v>6.1203943514698409</v>
      </c>
      <c r="H380" s="4">
        <f t="shared" si="94"/>
        <v>5.8173943514698436</v>
      </c>
    </row>
    <row r="381" spans="1:8">
      <c r="A381" t="s">
        <v>632</v>
      </c>
      <c r="B381">
        <v>-574.95370594400003</v>
      </c>
      <c r="C381">
        <v>111.15600000000001</v>
      </c>
      <c r="D381">
        <v>105.28100000000001</v>
      </c>
      <c r="E381">
        <v>102.5</v>
      </c>
      <c r="F381" s="3">
        <f t="shared" si="92"/>
        <v>6.9194284826338501</v>
      </c>
      <c r="G381" s="4">
        <f t="shared" si="93"/>
        <v>6.2154284826338539</v>
      </c>
      <c r="H381" s="4">
        <f t="shared" si="94"/>
        <v>5.9334284826338433</v>
      </c>
    </row>
    <row r="382" spans="1:8">
      <c r="A382" t="s">
        <v>633</v>
      </c>
      <c r="B382">
        <v>-574.95365395199997</v>
      </c>
      <c r="C382">
        <v>109.842</v>
      </c>
      <c r="D382">
        <v>103.676</v>
      </c>
      <c r="E382">
        <v>100.761</v>
      </c>
      <c r="F382" s="3">
        <f t="shared" si="92"/>
        <v>6.9520539557768881</v>
      </c>
      <c r="G382" s="4">
        <f t="shared" si="93"/>
        <v>4.9340539557768892</v>
      </c>
      <c r="H382" s="4">
        <f t="shared" si="94"/>
        <v>4.2270539557768814</v>
      </c>
    </row>
    <row r="383" spans="1:8">
      <c r="A383" t="s">
        <v>634</v>
      </c>
      <c r="B383">
        <v>-574.95364993199996</v>
      </c>
      <c r="C383">
        <v>111.497</v>
      </c>
      <c r="D383">
        <v>105.68899999999999</v>
      </c>
      <c r="E383">
        <v>102.937</v>
      </c>
      <c r="F383" s="3">
        <f t="shared" si="92"/>
        <v>6.9545765439068719</v>
      </c>
      <c r="G383" s="4">
        <f t="shared" si="93"/>
        <v>6.5915765439068679</v>
      </c>
      <c r="H383" s="4">
        <f t="shared" si="94"/>
        <v>6.4055765439068608</v>
      </c>
    </row>
    <row r="384" spans="1:8">
      <c r="A384" t="s">
        <v>635</v>
      </c>
      <c r="B384">
        <v>-574.95361579799999</v>
      </c>
      <c r="C384">
        <v>109.312</v>
      </c>
      <c r="D384">
        <v>103.063</v>
      </c>
      <c r="E384">
        <v>100.11</v>
      </c>
      <c r="F384" s="3">
        <f t="shared" si="92"/>
        <v>6.9759959526238502</v>
      </c>
      <c r="G384" s="4">
        <f t="shared" si="93"/>
        <v>4.4279959526238457</v>
      </c>
      <c r="H384" s="4">
        <f t="shared" si="94"/>
        <v>3.5999959526238428</v>
      </c>
    </row>
    <row r="385" spans="1:8">
      <c r="A385" t="s">
        <v>636</v>
      </c>
      <c r="B385">
        <v>-574.95358412799999</v>
      </c>
      <c r="C385">
        <v>109.069</v>
      </c>
      <c r="D385">
        <v>102.782</v>
      </c>
      <c r="E385">
        <v>99.811000000000007</v>
      </c>
      <c r="F385" s="3">
        <f t="shared" si="92"/>
        <v>6.99586917798658</v>
      </c>
      <c r="G385" s="4">
        <f t="shared" si="93"/>
        <v>4.2048691779865806</v>
      </c>
      <c r="H385" s="4">
        <f t="shared" si="94"/>
        <v>3.3208691779865802</v>
      </c>
    </row>
    <row r="386" spans="1:8">
      <c r="A386" t="s">
        <v>637</v>
      </c>
      <c r="B386">
        <v>-574.95352912999999</v>
      </c>
      <c r="C386">
        <v>111.66200000000001</v>
      </c>
      <c r="D386">
        <v>105.899</v>
      </c>
      <c r="E386">
        <v>103.167</v>
      </c>
      <c r="F386" s="3">
        <f t="shared" si="92"/>
        <v>7.0303809445944641</v>
      </c>
      <c r="G386" s="4">
        <f t="shared" si="93"/>
        <v>6.8323809445944761</v>
      </c>
      <c r="H386" s="4">
        <f t="shared" si="94"/>
        <v>6.7113809445944668</v>
      </c>
    </row>
    <row r="387" spans="1:8">
      <c r="A387" t="s">
        <v>638</v>
      </c>
      <c r="B387">
        <v>-574.953474422</v>
      </c>
      <c r="C387">
        <v>110.321</v>
      </c>
      <c r="D387">
        <v>104.337</v>
      </c>
      <c r="E387">
        <v>101.502</v>
      </c>
      <c r="F387" s="3">
        <f t="shared" si="92"/>
        <v>7.0647107334502586</v>
      </c>
      <c r="G387" s="4">
        <f t="shared" si="93"/>
        <v>5.5257107334502535</v>
      </c>
      <c r="H387" s="4">
        <f t="shared" si="94"/>
        <v>5.0807107334502462</v>
      </c>
    </row>
    <row r="388" spans="1:8">
      <c r="A388" t="s">
        <v>639</v>
      </c>
      <c r="B388">
        <v>-574.95342743200001</v>
      </c>
      <c r="C388">
        <v>111.666</v>
      </c>
      <c r="D388">
        <v>105.887</v>
      </c>
      <c r="E388">
        <v>103.15</v>
      </c>
      <c r="F388" s="3">
        <f t="shared" si="92"/>
        <v>7.0941974041033298</v>
      </c>
      <c r="G388" s="4">
        <f t="shared" si="93"/>
        <v>6.9001974041033236</v>
      </c>
      <c r="H388" s="4">
        <f t="shared" si="94"/>
        <v>6.7581974041033277</v>
      </c>
    </row>
    <row r="389" spans="1:8">
      <c r="A389" t="s">
        <v>640</v>
      </c>
      <c r="B389">
        <v>-574.95339357099999</v>
      </c>
      <c r="C389">
        <v>110.53400000000001</v>
      </c>
      <c r="D389">
        <v>104.54</v>
      </c>
      <c r="E389">
        <v>101.703</v>
      </c>
      <c r="F389" s="3">
        <f t="shared" si="92"/>
        <v>7.1154455027593135</v>
      </c>
      <c r="G389" s="4">
        <f t="shared" si="93"/>
        <v>5.789445502759321</v>
      </c>
      <c r="H389" s="4">
        <f t="shared" si="94"/>
        <v>5.3324455027593132</v>
      </c>
    </row>
    <row r="390" spans="1:8">
      <c r="A390" t="s">
        <v>641</v>
      </c>
      <c r="B390">
        <v>-574.95334822300003</v>
      </c>
      <c r="C390">
        <v>110.66500000000001</v>
      </c>
      <c r="D390">
        <v>104.71</v>
      </c>
      <c r="E390">
        <v>101.89</v>
      </c>
      <c r="F390" s="3">
        <f t="shared" si="92"/>
        <v>7.143901802821004</v>
      </c>
      <c r="G390" s="4">
        <f t="shared" si="93"/>
        <v>5.9489018028210126</v>
      </c>
      <c r="H390" s="4">
        <f t="shared" si="94"/>
        <v>5.5479018028210021</v>
      </c>
    </row>
    <row r="391" spans="1:8">
      <c r="A391" t="s">
        <v>642</v>
      </c>
      <c r="B391">
        <v>-574.95324438900002</v>
      </c>
      <c r="C391">
        <v>110.958</v>
      </c>
      <c r="D391">
        <v>105.131</v>
      </c>
      <c r="E391">
        <v>102.36799999999999</v>
      </c>
      <c r="F391" s="3">
        <f t="shared" si="92"/>
        <v>7.2090586226097857</v>
      </c>
      <c r="G391" s="4">
        <f t="shared" si="93"/>
        <v>6.3070586226097873</v>
      </c>
      <c r="H391" s="4">
        <f t="shared" si="94"/>
        <v>6.0910586226097791</v>
      </c>
    </row>
    <row r="392" spans="1:8">
      <c r="A392" t="s">
        <v>643</v>
      </c>
      <c r="B392">
        <v>-574.95321316599995</v>
      </c>
      <c r="C392">
        <v>110.61199999999999</v>
      </c>
      <c r="D392">
        <v>104.639</v>
      </c>
      <c r="E392">
        <v>101.81100000000001</v>
      </c>
      <c r="F392" s="3">
        <f t="shared" ref="F392:F454" si="95">(B392-$B$7)*$P$3</f>
        <v>7.2286513512745341</v>
      </c>
      <c r="G392" s="4">
        <f t="shared" ref="G392:G454" si="96">F392-$F$7+C392-$C$7</f>
        <v>5.9806513512745312</v>
      </c>
      <c r="H392" s="4">
        <f t="shared" ref="H392:H454" si="97">F392-$F$7+E392-$E$7</f>
        <v>5.5536513512745387</v>
      </c>
    </row>
    <row r="393" spans="1:8">
      <c r="A393" t="s">
        <v>644</v>
      </c>
      <c r="B393">
        <v>-574.95319475600002</v>
      </c>
      <c r="C393">
        <v>111.083</v>
      </c>
      <c r="D393">
        <v>105.235</v>
      </c>
      <c r="E393">
        <v>102.464</v>
      </c>
      <c r="F393" s="3">
        <f t="shared" si="95"/>
        <v>7.2402038008396721</v>
      </c>
      <c r="G393" s="4">
        <f t="shared" si="96"/>
        <v>6.4632038008396648</v>
      </c>
      <c r="H393" s="4">
        <f t="shared" si="97"/>
        <v>6.2182038008396603</v>
      </c>
    </row>
    <row r="394" spans="1:8">
      <c r="A394" t="s">
        <v>645</v>
      </c>
      <c r="B394">
        <v>-574.95318717199996</v>
      </c>
      <c r="C394">
        <v>110.124</v>
      </c>
      <c r="D394">
        <v>104.008</v>
      </c>
      <c r="E394">
        <v>101.116</v>
      </c>
      <c r="F394" s="3">
        <f t="shared" si="95"/>
        <v>7.2449628328046876</v>
      </c>
      <c r="G394" s="4">
        <f t="shared" si="96"/>
        <v>5.5089628328046842</v>
      </c>
      <c r="H394" s="4">
        <f t="shared" si="97"/>
        <v>4.8749628328046839</v>
      </c>
    </row>
    <row r="395" spans="1:8">
      <c r="A395" t="s">
        <v>646</v>
      </c>
      <c r="B395">
        <v>-574.95311486000003</v>
      </c>
      <c r="C395">
        <v>111.858</v>
      </c>
      <c r="D395">
        <v>106.161</v>
      </c>
      <c r="E395">
        <v>103.45699999999999</v>
      </c>
      <c r="F395" s="3">
        <f t="shared" si="95"/>
        <v>7.2903392985796582</v>
      </c>
      <c r="G395" s="4">
        <f t="shared" si="96"/>
        <v>7.2883392985796576</v>
      </c>
      <c r="H395" s="4">
        <f t="shared" si="97"/>
        <v>7.2613392985796423</v>
      </c>
    </row>
    <row r="396" spans="1:8">
      <c r="A396" t="s">
        <v>647</v>
      </c>
      <c r="B396">
        <v>-574.95303609799998</v>
      </c>
      <c r="C396">
        <v>110.767</v>
      </c>
      <c r="D396">
        <v>104.90600000000001</v>
      </c>
      <c r="E396">
        <v>102.127</v>
      </c>
      <c r="F396" s="3">
        <f t="shared" si="95"/>
        <v>7.3397632005993518</v>
      </c>
      <c r="G396" s="4">
        <f t="shared" si="96"/>
        <v>6.2467632005993465</v>
      </c>
      <c r="H396" s="4">
        <f t="shared" si="97"/>
        <v>5.9807632005993412</v>
      </c>
    </row>
    <row r="397" spans="1:8">
      <c r="A397" t="s">
        <v>648</v>
      </c>
      <c r="B397">
        <v>-574.95298095600003</v>
      </c>
      <c r="C397">
        <v>109.837</v>
      </c>
      <c r="D397">
        <v>103.75</v>
      </c>
      <c r="E397">
        <v>100.87</v>
      </c>
      <c r="F397" s="3">
        <f t="shared" si="95"/>
        <v>7.3743653285447639</v>
      </c>
      <c r="G397" s="4">
        <f t="shared" si="96"/>
        <v>5.3513653285447731</v>
      </c>
      <c r="H397" s="4">
        <f t="shared" si="97"/>
        <v>4.7583653285447696</v>
      </c>
    </row>
    <row r="398" spans="1:8">
      <c r="A398" t="s">
        <v>649</v>
      </c>
      <c r="B398">
        <v>-574.95297650600003</v>
      </c>
      <c r="C398">
        <v>111.792</v>
      </c>
      <c r="D398">
        <v>106.084</v>
      </c>
      <c r="E398">
        <v>103.376</v>
      </c>
      <c r="F398" s="3">
        <f t="shared" si="95"/>
        <v>7.3771577457529736</v>
      </c>
      <c r="G398" s="4">
        <f t="shared" si="96"/>
        <v>7.3091577457529695</v>
      </c>
      <c r="H398" s="4">
        <f t="shared" si="97"/>
        <v>7.2671577457529679</v>
      </c>
    </row>
    <row r="399" spans="1:8">
      <c r="A399" t="s">
        <v>650</v>
      </c>
      <c r="B399">
        <v>-574.95293519100005</v>
      </c>
      <c r="C399">
        <v>110.925</v>
      </c>
      <c r="D399">
        <v>105.03400000000001</v>
      </c>
      <c r="E399">
        <v>102.242</v>
      </c>
      <c r="F399" s="3">
        <f t="shared" si="95"/>
        <v>7.4030833000763163</v>
      </c>
      <c r="G399" s="4">
        <f t="shared" si="96"/>
        <v>6.4680833000763158</v>
      </c>
      <c r="H399" s="4">
        <f t="shared" si="97"/>
        <v>6.1590833000763183</v>
      </c>
    </row>
    <row r="400" spans="1:8">
      <c r="A400" t="s">
        <v>651</v>
      </c>
      <c r="B400">
        <v>-574.95290695200003</v>
      </c>
      <c r="C400">
        <v>111.476</v>
      </c>
      <c r="D400">
        <v>105.693</v>
      </c>
      <c r="E400">
        <v>102.95399999999999</v>
      </c>
      <c r="F400" s="3">
        <f t="shared" si="95"/>
        <v>7.4208035404102137</v>
      </c>
      <c r="G400" s="4">
        <f t="shared" si="96"/>
        <v>7.0368035404102187</v>
      </c>
      <c r="H400" s="4">
        <f t="shared" si="97"/>
        <v>6.8888035404102084</v>
      </c>
    </row>
    <row r="401" spans="1:8">
      <c r="A401" t="s">
        <v>652</v>
      </c>
      <c r="B401">
        <v>-574.95283805199995</v>
      </c>
      <c r="C401">
        <v>110.747</v>
      </c>
      <c r="D401">
        <v>104.86</v>
      </c>
      <c r="E401">
        <v>102.07</v>
      </c>
      <c r="F401" s="3">
        <f t="shared" si="95"/>
        <v>7.4640389439244839</v>
      </c>
      <c r="G401" s="4">
        <f t="shared" si="96"/>
        <v>6.351038943924479</v>
      </c>
      <c r="H401" s="4">
        <f t="shared" si="97"/>
        <v>6.0480389439244675</v>
      </c>
    </row>
    <row r="402" spans="1:8">
      <c r="A402" t="s">
        <v>653</v>
      </c>
      <c r="B402">
        <v>-574.95282722599995</v>
      </c>
      <c r="C402">
        <v>111.97</v>
      </c>
      <c r="D402">
        <v>106.30500000000001</v>
      </c>
      <c r="E402">
        <v>103.61799999999999</v>
      </c>
      <c r="F402" s="3">
        <f t="shared" si="95"/>
        <v>7.4708323615959458</v>
      </c>
      <c r="G402" s="4">
        <f t="shared" si="96"/>
        <v>7.5808323615959381</v>
      </c>
      <c r="H402" s="4">
        <f t="shared" si="97"/>
        <v>7.6028323615959295</v>
      </c>
    </row>
    <row r="403" spans="1:8">
      <c r="A403" t="s">
        <v>654</v>
      </c>
      <c r="B403">
        <v>-574.95279462600001</v>
      </c>
      <c r="C403">
        <v>111.629</v>
      </c>
      <c r="D403">
        <v>105.89700000000001</v>
      </c>
      <c r="E403">
        <v>103.178</v>
      </c>
      <c r="F403" s="3">
        <f t="shared" si="95"/>
        <v>7.4912891707425242</v>
      </c>
      <c r="G403" s="4">
        <f t="shared" si="96"/>
        <v>7.2602891707425243</v>
      </c>
      <c r="H403" s="4">
        <f t="shared" si="97"/>
        <v>7.1832891707425119</v>
      </c>
    </row>
    <row r="404" spans="1:8">
      <c r="A404" t="s">
        <v>655</v>
      </c>
      <c r="B404">
        <v>-574.95278479900003</v>
      </c>
      <c r="C404">
        <v>110.267</v>
      </c>
      <c r="D404">
        <v>104.247</v>
      </c>
      <c r="E404">
        <v>101.398</v>
      </c>
      <c r="F404" s="3">
        <f t="shared" si="95"/>
        <v>7.4974557064342475</v>
      </c>
      <c r="G404" s="4">
        <f t="shared" si="96"/>
        <v>5.9044557064342484</v>
      </c>
      <c r="H404" s="4">
        <f t="shared" si="97"/>
        <v>5.4094557064342439</v>
      </c>
    </row>
    <row r="405" spans="1:8">
      <c r="A405" t="s">
        <v>656</v>
      </c>
      <c r="B405">
        <v>-574.95272788600005</v>
      </c>
      <c r="C405">
        <v>110.492</v>
      </c>
      <c r="D405">
        <v>104.51300000000001</v>
      </c>
      <c r="E405">
        <v>101.682</v>
      </c>
      <c r="F405" s="3">
        <f t="shared" si="95"/>
        <v>7.5331691536945078</v>
      </c>
      <c r="G405" s="4">
        <f t="shared" si="96"/>
        <v>6.1651691536945066</v>
      </c>
      <c r="H405" s="4">
        <f t="shared" si="97"/>
        <v>5.7291691536944995</v>
      </c>
    </row>
    <row r="406" spans="1:8">
      <c r="A406" t="s">
        <v>657</v>
      </c>
      <c r="B406">
        <v>-574.95267195500003</v>
      </c>
      <c r="C406">
        <v>111.432</v>
      </c>
      <c r="D406">
        <v>105.65900000000001</v>
      </c>
      <c r="E406">
        <v>102.923</v>
      </c>
      <c r="F406" s="3">
        <f t="shared" si="95"/>
        <v>7.5682663866661244</v>
      </c>
      <c r="G406" s="4">
        <f t="shared" si="96"/>
        <v>7.1402663866661271</v>
      </c>
      <c r="H406" s="4">
        <f t="shared" si="97"/>
        <v>7.005266386666122</v>
      </c>
    </row>
    <row r="407" spans="1:8">
      <c r="A407" t="s">
        <v>658</v>
      </c>
      <c r="B407">
        <v>-574.95266261300003</v>
      </c>
      <c r="C407">
        <v>111.73699999999999</v>
      </c>
      <c r="D407">
        <v>106.01300000000001</v>
      </c>
      <c r="E407">
        <v>103.297</v>
      </c>
      <c r="F407" s="3">
        <f t="shared" si="95"/>
        <v>7.5741285802662848</v>
      </c>
      <c r="G407" s="4">
        <f t="shared" si="96"/>
        <v>7.4511285802662854</v>
      </c>
      <c r="H407" s="4">
        <f t="shared" si="97"/>
        <v>7.3851285802662829</v>
      </c>
    </row>
    <row r="408" spans="1:8">
      <c r="A408" t="s">
        <v>659</v>
      </c>
      <c r="B408">
        <v>-574.95265963099996</v>
      </c>
      <c r="C408">
        <v>110.773</v>
      </c>
      <c r="D408">
        <v>104.84399999999999</v>
      </c>
      <c r="E408">
        <v>102.036</v>
      </c>
      <c r="F408" s="3">
        <f t="shared" si="95"/>
        <v>7.5759998135914399</v>
      </c>
      <c r="G408" s="4">
        <f t="shared" si="96"/>
        <v>6.488999813591434</v>
      </c>
      <c r="H408" s="4">
        <f t="shared" si="97"/>
        <v>6.1259998135914344</v>
      </c>
    </row>
    <row r="409" spans="1:8">
      <c r="A409" t="s">
        <v>660</v>
      </c>
      <c r="B409">
        <v>-574.95260937199998</v>
      </c>
      <c r="C409">
        <v>110.09699999999999</v>
      </c>
      <c r="D409">
        <v>104.098</v>
      </c>
      <c r="E409">
        <v>101.255</v>
      </c>
      <c r="F409" s="3">
        <f t="shared" si="95"/>
        <v>7.6075378127418727</v>
      </c>
      <c r="G409" s="4">
        <f t="shared" si="96"/>
        <v>5.8445378127418621</v>
      </c>
      <c r="H409" s="4">
        <f t="shared" si="97"/>
        <v>5.3765378127418586</v>
      </c>
    </row>
    <row r="410" spans="1:8">
      <c r="A410" t="s">
        <v>661</v>
      </c>
      <c r="B410">
        <v>-574.95257373300001</v>
      </c>
      <c r="C410">
        <v>111.932</v>
      </c>
      <c r="D410">
        <v>106.238</v>
      </c>
      <c r="E410">
        <v>103.535</v>
      </c>
      <c r="F410" s="3">
        <f t="shared" si="95"/>
        <v>7.62990162323264</v>
      </c>
      <c r="G410" s="4">
        <f t="shared" si="96"/>
        <v>7.7019016232326436</v>
      </c>
      <c r="H410" s="4">
        <f t="shared" si="97"/>
        <v>7.6789016232326333</v>
      </c>
    </row>
    <row r="411" spans="1:8">
      <c r="A411" t="s">
        <v>662</v>
      </c>
      <c r="B411">
        <v>-574.95252722700002</v>
      </c>
      <c r="C411">
        <v>110.855</v>
      </c>
      <c r="D411">
        <v>104.929</v>
      </c>
      <c r="E411">
        <v>102.123</v>
      </c>
      <c r="F411" s="3">
        <f t="shared" si="95"/>
        <v>7.6590845792969962</v>
      </c>
      <c r="G411" s="4">
        <f t="shared" si="96"/>
        <v>6.654084579297006</v>
      </c>
      <c r="H411" s="4">
        <f t="shared" si="97"/>
        <v>6.2960845792970019</v>
      </c>
    </row>
    <row r="412" spans="1:8">
      <c r="A412" t="s">
        <v>663</v>
      </c>
      <c r="B412">
        <v>-574.95246773400004</v>
      </c>
      <c r="C412">
        <v>110.321</v>
      </c>
      <c r="D412">
        <v>104.343</v>
      </c>
      <c r="E412">
        <v>101.511</v>
      </c>
      <c r="F412" s="3">
        <f t="shared" si="95"/>
        <v>7.6964170010266084</v>
      </c>
      <c r="G412" s="4">
        <f t="shared" si="96"/>
        <v>6.1574170010266016</v>
      </c>
      <c r="H412" s="4">
        <f t="shared" si="97"/>
        <v>5.7214170010265946</v>
      </c>
    </row>
    <row r="413" spans="1:8">
      <c r="A413" t="s">
        <v>664</v>
      </c>
      <c r="B413">
        <v>-574.95243840800003</v>
      </c>
      <c r="C413">
        <v>109.84099999999999</v>
      </c>
      <c r="D413">
        <v>103.679</v>
      </c>
      <c r="E413">
        <v>100.767</v>
      </c>
      <c r="F413" s="3">
        <f t="shared" si="95"/>
        <v>7.7148193441615849</v>
      </c>
      <c r="G413" s="4">
        <f t="shared" si="96"/>
        <v>5.6958193441615776</v>
      </c>
      <c r="H413" s="4">
        <f t="shared" si="97"/>
        <v>4.9958193441615748</v>
      </c>
    </row>
    <row r="414" spans="1:8">
      <c r="A414" t="s">
        <v>665</v>
      </c>
      <c r="B414">
        <v>-574.95242989200005</v>
      </c>
      <c r="C414">
        <v>110.352</v>
      </c>
      <c r="D414">
        <v>104.354</v>
      </c>
      <c r="E414">
        <v>101.514</v>
      </c>
      <c r="F414" s="3">
        <f t="shared" si="95"/>
        <v>7.7201632149161448</v>
      </c>
      <c r="G414" s="4">
        <f t="shared" si="96"/>
        <v>6.2121632149161456</v>
      </c>
      <c r="H414" s="4">
        <f t="shared" si="97"/>
        <v>5.7481632149161328</v>
      </c>
    </row>
    <row r="415" spans="1:8">
      <c r="A415" t="s">
        <v>666</v>
      </c>
      <c r="B415">
        <v>-574.95240773700004</v>
      </c>
      <c r="C415">
        <v>111.426</v>
      </c>
      <c r="D415">
        <v>105.66500000000001</v>
      </c>
      <c r="E415">
        <v>102.93300000000001</v>
      </c>
      <c r="F415" s="3">
        <f t="shared" si="95"/>
        <v>7.7340656875445761</v>
      </c>
      <c r="G415" s="4">
        <f t="shared" si="96"/>
        <v>7.3000656875445742</v>
      </c>
      <c r="H415" s="4">
        <f t="shared" si="97"/>
        <v>7.1810656875445744</v>
      </c>
    </row>
    <row r="416" spans="1:8">
      <c r="A416" t="s">
        <v>667</v>
      </c>
      <c r="B416">
        <v>-574.95237734800003</v>
      </c>
      <c r="C416">
        <v>110.349</v>
      </c>
      <c r="D416">
        <v>104.339</v>
      </c>
      <c r="E416">
        <v>101.494</v>
      </c>
      <c r="F416" s="3">
        <f t="shared" si="95"/>
        <v>7.7531350732696005</v>
      </c>
      <c r="G416" s="4">
        <f t="shared" si="96"/>
        <v>6.2421350732696084</v>
      </c>
      <c r="H416" s="4">
        <f t="shared" si="97"/>
        <v>5.7611350732695996</v>
      </c>
    </row>
    <row r="417" spans="1:8">
      <c r="A417" t="s">
        <v>668</v>
      </c>
      <c r="B417">
        <v>-574.95230626800003</v>
      </c>
      <c r="C417">
        <v>112.051</v>
      </c>
      <c r="D417">
        <v>106.395</v>
      </c>
      <c r="E417">
        <v>103.71</v>
      </c>
      <c r="F417" s="3">
        <f t="shared" si="95"/>
        <v>7.7977384474031179</v>
      </c>
      <c r="G417" s="4">
        <f t="shared" si="96"/>
        <v>7.9887384474031222</v>
      </c>
      <c r="H417" s="4">
        <f t="shared" si="97"/>
        <v>8.0217384474031093</v>
      </c>
    </row>
    <row r="418" spans="1:8">
      <c r="A418" t="s">
        <v>669</v>
      </c>
      <c r="B418">
        <v>-574.95221437999999</v>
      </c>
      <c r="C418">
        <v>109.014</v>
      </c>
      <c r="D418">
        <v>102.666</v>
      </c>
      <c r="E418">
        <v>99.668999999999997</v>
      </c>
      <c r="F418" s="3">
        <f t="shared" si="95"/>
        <v>7.8553990389113544</v>
      </c>
      <c r="G418" s="4">
        <f t="shared" si="96"/>
        <v>5.0093990389113543</v>
      </c>
      <c r="H418" s="4">
        <f t="shared" si="97"/>
        <v>4.0383990389113507</v>
      </c>
    </row>
    <row r="419" spans="1:8">
      <c r="A419" t="s">
        <v>670</v>
      </c>
      <c r="B419">
        <v>-574.952210971</v>
      </c>
      <c r="C419">
        <v>109.628</v>
      </c>
      <c r="D419">
        <v>103.45399999999999</v>
      </c>
      <c r="E419">
        <v>100.53400000000001</v>
      </c>
      <c r="F419" s="3">
        <f t="shared" si="95"/>
        <v>7.8575382187348515</v>
      </c>
      <c r="G419" s="4">
        <f t="shared" si="96"/>
        <v>5.6255382187348459</v>
      </c>
      <c r="H419" s="4">
        <f t="shared" si="97"/>
        <v>4.9055382187348471</v>
      </c>
    </row>
    <row r="420" spans="1:8">
      <c r="A420" t="s">
        <v>671</v>
      </c>
      <c r="B420">
        <v>-574.95220171200003</v>
      </c>
      <c r="C420">
        <v>110.86799999999999</v>
      </c>
      <c r="D420">
        <v>105</v>
      </c>
      <c r="E420">
        <v>102.221</v>
      </c>
      <c r="F420" s="3">
        <f t="shared" si="95"/>
        <v>7.8633483290279109</v>
      </c>
      <c r="G420" s="4">
        <f t="shared" si="96"/>
        <v>6.87134832902791</v>
      </c>
      <c r="H420" s="4">
        <f t="shared" si="97"/>
        <v>6.5983483290279139</v>
      </c>
    </row>
    <row r="421" spans="1:8">
      <c r="A421" t="s">
        <v>672</v>
      </c>
      <c r="B421">
        <v>-574.95202911800004</v>
      </c>
      <c r="C421">
        <v>110.554</v>
      </c>
      <c r="D421">
        <v>104.598</v>
      </c>
      <c r="E421">
        <v>101.776</v>
      </c>
      <c r="F421" s="3">
        <f t="shared" si="95"/>
        <v>7.9716527009334879</v>
      </c>
      <c r="G421" s="4">
        <f t="shared" si="96"/>
        <v>6.6656527009334923</v>
      </c>
      <c r="H421" s="4">
        <f t="shared" si="97"/>
        <v>6.2616527009334817</v>
      </c>
    </row>
    <row r="422" spans="1:8">
      <c r="A422" t="s">
        <v>673</v>
      </c>
      <c r="B422">
        <v>-574.95196144900001</v>
      </c>
      <c r="C422">
        <v>111.04</v>
      </c>
      <c r="D422">
        <v>105.176</v>
      </c>
      <c r="E422">
        <v>102.39700000000001</v>
      </c>
      <c r="F422" s="3">
        <f t="shared" si="95"/>
        <v>8.0141156402378115</v>
      </c>
      <c r="G422" s="4">
        <f t="shared" si="96"/>
        <v>7.1941156402378255</v>
      </c>
      <c r="H422" s="4">
        <f t="shared" si="97"/>
        <v>6.92511564023782</v>
      </c>
    </row>
    <row r="423" spans="1:8">
      <c r="A423" t="s">
        <v>674</v>
      </c>
      <c r="B423">
        <v>-574.95184622800002</v>
      </c>
      <c r="C423">
        <v>109.499</v>
      </c>
      <c r="D423">
        <v>103.331</v>
      </c>
      <c r="E423">
        <v>100.413</v>
      </c>
      <c r="F423" s="3">
        <f t="shared" si="95"/>
        <v>8.0864179105054443</v>
      </c>
      <c r="G423" s="4">
        <f t="shared" si="96"/>
        <v>5.7254179105054419</v>
      </c>
      <c r="H423" s="4">
        <f t="shared" si="97"/>
        <v>5.0134179105054386</v>
      </c>
    </row>
    <row r="424" spans="1:8">
      <c r="A424" t="s">
        <v>675</v>
      </c>
      <c r="B424">
        <v>-574.95174971500001</v>
      </c>
      <c r="C424">
        <v>110.88</v>
      </c>
      <c r="D424">
        <v>105.002</v>
      </c>
      <c r="E424">
        <v>102.215</v>
      </c>
      <c r="F424" s="3">
        <f t="shared" si="95"/>
        <v>8.1469807333617261</v>
      </c>
      <c r="G424" s="4">
        <f t="shared" si="96"/>
        <v>7.1669807333617257</v>
      </c>
      <c r="H424" s="4">
        <f t="shared" si="97"/>
        <v>6.8759807333617289</v>
      </c>
    </row>
    <row r="425" spans="1:8">
      <c r="A425" t="s">
        <v>676</v>
      </c>
      <c r="B425">
        <v>-574.95172973399997</v>
      </c>
      <c r="C425">
        <v>109.33499999999999</v>
      </c>
      <c r="D425">
        <v>103.089</v>
      </c>
      <c r="E425">
        <v>100.13800000000001</v>
      </c>
      <c r="F425" s="3">
        <f t="shared" si="95"/>
        <v>8.1595190003879985</v>
      </c>
      <c r="G425" s="4">
        <f t="shared" si="96"/>
        <v>5.6345190003879964</v>
      </c>
      <c r="H425" s="4">
        <f t="shared" si="97"/>
        <v>4.8115190003880031</v>
      </c>
    </row>
    <row r="426" spans="1:8">
      <c r="A426" t="s">
        <v>677</v>
      </c>
      <c r="B426">
        <v>-574.95154739600002</v>
      </c>
      <c r="C426">
        <v>111.191</v>
      </c>
      <c r="D426">
        <v>105.38800000000001</v>
      </c>
      <c r="E426">
        <v>102.639</v>
      </c>
      <c r="F426" s="3">
        <f t="shared" si="95"/>
        <v>8.2739378246781978</v>
      </c>
      <c r="G426" s="4">
        <f t="shared" si="96"/>
        <v>7.6049378246782027</v>
      </c>
      <c r="H426" s="4">
        <f t="shared" si="97"/>
        <v>7.4269378246781912</v>
      </c>
    </row>
    <row r="427" spans="1:8">
      <c r="A427" t="s">
        <v>678</v>
      </c>
      <c r="B427">
        <v>-574.95148323299998</v>
      </c>
      <c r="C427">
        <v>111.76300000000001</v>
      </c>
      <c r="D427">
        <v>106.01300000000001</v>
      </c>
      <c r="E427">
        <v>103.288</v>
      </c>
      <c r="F427" s="3">
        <f t="shared" si="95"/>
        <v>8.3142007157407125</v>
      </c>
      <c r="G427" s="4">
        <f t="shared" si="96"/>
        <v>8.2172007157407165</v>
      </c>
      <c r="H427" s="4">
        <f t="shared" si="97"/>
        <v>8.1162007157407032</v>
      </c>
    </row>
    <row r="428" spans="1:8">
      <c r="A428" t="s">
        <v>679</v>
      </c>
      <c r="B428">
        <v>-574.95136484399995</v>
      </c>
      <c r="C428">
        <v>111.084</v>
      </c>
      <c r="D428">
        <v>105.254</v>
      </c>
      <c r="E428">
        <v>102.49299999999999</v>
      </c>
      <c r="F428" s="3">
        <f t="shared" si="95"/>
        <v>8.3884909360760016</v>
      </c>
      <c r="G428" s="4">
        <f t="shared" si="96"/>
        <v>7.612490936076</v>
      </c>
      <c r="H428" s="4">
        <f t="shared" si="97"/>
        <v>7.3954909360759871</v>
      </c>
    </row>
    <row r="429" spans="1:8">
      <c r="A429" t="s">
        <v>680</v>
      </c>
      <c r="B429">
        <v>-574.95131074799997</v>
      </c>
      <c r="C429">
        <v>111.01600000000001</v>
      </c>
      <c r="D429">
        <v>105.15900000000001</v>
      </c>
      <c r="E429">
        <v>102.383</v>
      </c>
      <c r="F429" s="3">
        <f t="shared" si="95"/>
        <v>8.4224366891224598</v>
      </c>
      <c r="G429" s="4">
        <f t="shared" si="96"/>
        <v>7.5784366891224693</v>
      </c>
      <c r="H429" s="4">
        <f t="shared" si="97"/>
        <v>7.3194366891224547</v>
      </c>
    </row>
    <row r="430" spans="1:8">
      <c r="A430" t="s">
        <v>681</v>
      </c>
      <c r="B430">
        <v>-574.95129829200005</v>
      </c>
      <c r="C430">
        <v>110.65300000000001</v>
      </c>
      <c r="D430">
        <v>104.72499999999999</v>
      </c>
      <c r="E430">
        <v>101.914</v>
      </c>
      <c r="F430" s="3">
        <f t="shared" si="95"/>
        <v>8.430252947208448</v>
      </c>
      <c r="G430" s="4">
        <f t="shared" si="96"/>
        <v>7.2232529472084508</v>
      </c>
      <c r="H430" s="4">
        <f t="shared" si="97"/>
        <v>6.8582529472084417</v>
      </c>
    </row>
    <row r="431" spans="1:8">
      <c r="A431" t="s">
        <v>682</v>
      </c>
      <c r="B431">
        <v>-574.95118624899999</v>
      </c>
      <c r="C431">
        <v>108.958</v>
      </c>
      <c r="D431">
        <v>102.65300000000001</v>
      </c>
      <c r="E431">
        <v>99.673000000000002</v>
      </c>
      <c r="F431" s="3">
        <f t="shared" si="95"/>
        <v>8.5005609923799437</v>
      </c>
      <c r="G431" s="4">
        <f t="shared" si="96"/>
        <v>5.5985609923799444</v>
      </c>
      <c r="H431" s="4">
        <f t="shared" si="97"/>
        <v>4.6875609923799431</v>
      </c>
    </row>
    <row r="432" spans="1:8">
      <c r="A432" t="s">
        <v>683</v>
      </c>
      <c r="B432">
        <v>-574.95106970400002</v>
      </c>
      <c r="C432">
        <v>110.307</v>
      </c>
      <c r="D432">
        <v>104.304</v>
      </c>
      <c r="E432">
        <v>101.461</v>
      </c>
      <c r="F432" s="3">
        <f t="shared" si="95"/>
        <v>8.5736940851931038</v>
      </c>
      <c r="G432" s="4">
        <f t="shared" si="96"/>
        <v>7.0206940851931137</v>
      </c>
      <c r="H432" s="4">
        <f t="shared" si="97"/>
        <v>6.5486940851931053</v>
      </c>
    </row>
    <row r="433" spans="1:8">
      <c r="A433" t="s">
        <v>684</v>
      </c>
      <c r="B433">
        <v>-574.95092847700005</v>
      </c>
      <c r="C433">
        <v>110.834</v>
      </c>
      <c r="D433">
        <v>104.935</v>
      </c>
      <c r="E433">
        <v>102.139</v>
      </c>
      <c r="F433" s="3">
        <f t="shared" si="95"/>
        <v>8.6623153670964044</v>
      </c>
      <c r="G433" s="4">
        <f t="shared" si="96"/>
        <v>7.636315367096401</v>
      </c>
      <c r="H433" s="4">
        <f t="shared" si="97"/>
        <v>7.3153153670964031</v>
      </c>
    </row>
    <row r="434" spans="1:8">
      <c r="A434" t="s">
        <v>685</v>
      </c>
      <c r="B434">
        <v>-574.95090065099998</v>
      </c>
      <c r="C434">
        <v>109.621</v>
      </c>
      <c r="D434">
        <v>103.47499999999999</v>
      </c>
      <c r="E434">
        <v>100.565</v>
      </c>
      <c r="F434" s="3">
        <f t="shared" si="95"/>
        <v>8.6797764460431726</v>
      </c>
      <c r="G434" s="4">
        <f t="shared" si="96"/>
        <v>6.4407764460431736</v>
      </c>
      <c r="H434" s="4">
        <f t="shared" si="97"/>
        <v>5.7587764460431714</v>
      </c>
    </row>
    <row r="435" spans="1:8">
      <c r="A435" t="s">
        <v>686</v>
      </c>
      <c r="B435">
        <v>-574.95089429400002</v>
      </c>
      <c r="C435">
        <v>110.47199999999999</v>
      </c>
      <c r="D435">
        <v>104.502</v>
      </c>
      <c r="E435">
        <v>101.67400000000001</v>
      </c>
      <c r="F435" s="3">
        <f t="shared" si="95"/>
        <v>8.6837655238096332</v>
      </c>
      <c r="G435" s="4">
        <f t="shared" si="96"/>
        <v>7.2957655238096351</v>
      </c>
      <c r="H435" s="4">
        <f t="shared" si="97"/>
        <v>6.8717655238096285</v>
      </c>
    </row>
    <row r="436" spans="1:8">
      <c r="A436" t="s">
        <v>687</v>
      </c>
      <c r="B436">
        <v>-574.95083085700003</v>
      </c>
      <c r="C436">
        <v>109.04300000000001</v>
      </c>
      <c r="D436">
        <v>102.759</v>
      </c>
      <c r="E436">
        <v>99.787999999999997</v>
      </c>
      <c r="F436" s="3">
        <f t="shared" si="95"/>
        <v>8.7235728429534038</v>
      </c>
      <c r="G436" s="4">
        <f t="shared" si="96"/>
        <v>5.906572842953409</v>
      </c>
      <c r="H436" s="4">
        <f t="shared" si="97"/>
        <v>5.0255728429533946</v>
      </c>
    </row>
    <row r="437" spans="1:8">
      <c r="A437" t="s">
        <v>688</v>
      </c>
      <c r="B437">
        <v>-574.95076368699995</v>
      </c>
      <c r="C437">
        <v>110.24</v>
      </c>
      <c r="D437">
        <v>104.23099999999999</v>
      </c>
      <c r="E437">
        <v>101.386</v>
      </c>
      <c r="F437" s="3">
        <f t="shared" si="95"/>
        <v>8.7657226550549527</v>
      </c>
      <c r="G437" s="4">
        <f t="shared" si="96"/>
        <v>7.1457226550549535</v>
      </c>
      <c r="H437" s="4">
        <f t="shared" si="97"/>
        <v>6.6657226550549495</v>
      </c>
    </row>
    <row r="438" spans="1:8">
      <c r="A438" t="s">
        <v>689</v>
      </c>
      <c r="B438">
        <v>-574.95074760199998</v>
      </c>
      <c r="C438">
        <v>108.898</v>
      </c>
      <c r="D438">
        <v>102.58499999999999</v>
      </c>
      <c r="E438">
        <v>99.602000000000004</v>
      </c>
      <c r="F438" s="3">
        <f t="shared" si="95"/>
        <v>8.775816145089129</v>
      </c>
      <c r="G438" s="4">
        <f t="shared" si="96"/>
        <v>5.8138161450891204</v>
      </c>
      <c r="H438" s="4">
        <f t="shared" si="97"/>
        <v>4.8918161450891233</v>
      </c>
    </row>
    <row r="439" spans="1:8">
      <c r="A439" t="s">
        <v>690</v>
      </c>
      <c r="B439">
        <v>-574.95074048599997</v>
      </c>
      <c r="C439">
        <v>109.15300000000001</v>
      </c>
      <c r="D439">
        <v>102.89100000000001</v>
      </c>
      <c r="E439">
        <v>99.930999999999997</v>
      </c>
      <c r="F439" s="3">
        <f t="shared" si="95"/>
        <v>8.7802815025823371</v>
      </c>
      <c r="G439" s="4">
        <f t="shared" si="96"/>
        <v>6.073281502582347</v>
      </c>
      <c r="H439" s="4">
        <f t="shared" si="97"/>
        <v>5.2252815025823338</v>
      </c>
    </row>
    <row r="440" spans="1:8">
      <c r="A440" t="s">
        <v>691</v>
      </c>
      <c r="B440">
        <v>-574.95073912199996</v>
      </c>
      <c r="C440">
        <v>109.786</v>
      </c>
      <c r="D440">
        <v>103.63500000000001</v>
      </c>
      <c r="E440">
        <v>100.726</v>
      </c>
      <c r="F440" s="3">
        <f t="shared" si="95"/>
        <v>8.7811374255271435</v>
      </c>
      <c r="G440" s="4">
        <f t="shared" si="96"/>
        <v>6.7071374255271508</v>
      </c>
      <c r="H440" s="4">
        <f t="shared" si="97"/>
        <v>6.0211374255271437</v>
      </c>
    </row>
    <row r="441" spans="1:8">
      <c r="A441" t="s">
        <v>692</v>
      </c>
      <c r="B441">
        <v>-574.95066466100002</v>
      </c>
      <c r="C441">
        <v>110.651</v>
      </c>
      <c r="D441">
        <v>104.735</v>
      </c>
      <c r="E441">
        <v>101.932</v>
      </c>
      <c r="F441" s="3">
        <f t="shared" si="95"/>
        <v>8.8278624091903932</v>
      </c>
      <c r="G441" s="4">
        <f t="shared" si="96"/>
        <v>7.6188624091903847</v>
      </c>
      <c r="H441" s="4">
        <f t="shared" si="97"/>
        <v>7.2738624091903858</v>
      </c>
    </row>
    <row r="442" spans="1:8">
      <c r="A442" t="s">
        <v>693</v>
      </c>
      <c r="B442">
        <v>-574.95065587600004</v>
      </c>
      <c r="C442">
        <v>110.255</v>
      </c>
      <c r="D442">
        <v>104.205</v>
      </c>
      <c r="E442">
        <v>101.34099999999999</v>
      </c>
      <c r="F442" s="3">
        <f t="shared" si="95"/>
        <v>8.833375079994557</v>
      </c>
      <c r="G442" s="4">
        <f t="shared" si="96"/>
        <v>7.2283750799945494</v>
      </c>
      <c r="H442" s="4">
        <f t="shared" si="97"/>
        <v>6.6883750799945432</v>
      </c>
    </row>
    <row r="443" spans="1:8">
      <c r="A443" t="s">
        <v>694</v>
      </c>
      <c r="B443">
        <v>-574.95057502899999</v>
      </c>
      <c r="C443">
        <v>110.212</v>
      </c>
      <c r="D443">
        <v>104.167</v>
      </c>
      <c r="E443">
        <v>101.30500000000001</v>
      </c>
      <c r="F443" s="3">
        <f t="shared" si="95"/>
        <v>8.8841073392922194</v>
      </c>
      <c r="G443" s="4">
        <f t="shared" si="96"/>
        <v>7.2361073392922179</v>
      </c>
      <c r="H443" s="4">
        <f t="shared" si="97"/>
        <v>6.7031073392922167</v>
      </c>
    </row>
    <row r="444" spans="1:8">
      <c r="A444" t="s">
        <v>695</v>
      </c>
      <c r="B444">
        <v>-574.95048449800004</v>
      </c>
      <c r="C444">
        <v>109.54600000000001</v>
      </c>
      <c r="D444">
        <v>103.372</v>
      </c>
      <c r="E444">
        <v>100.453</v>
      </c>
      <c r="F444" s="3">
        <f t="shared" si="95"/>
        <v>8.9409164003755865</v>
      </c>
      <c r="G444" s="4">
        <f t="shared" si="96"/>
        <v>6.6269164003755918</v>
      </c>
      <c r="H444" s="4">
        <f t="shared" si="97"/>
        <v>5.9079164003755835</v>
      </c>
    </row>
    <row r="445" spans="1:8">
      <c r="A445" t="s">
        <v>696</v>
      </c>
      <c r="B445">
        <v>-574.95044838599995</v>
      </c>
      <c r="C445">
        <v>109.38200000000001</v>
      </c>
      <c r="D445">
        <v>103.157</v>
      </c>
      <c r="E445">
        <v>100.215</v>
      </c>
      <c r="F445" s="3">
        <f t="shared" si="95"/>
        <v>8.9635770229237419</v>
      </c>
      <c r="G445" s="4">
        <f t="shared" si="96"/>
        <v>6.4855770229237493</v>
      </c>
      <c r="H445" s="4">
        <f t="shared" si="97"/>
        <v>5.6925770229237429</v>
      </c>
    </row>
    <row r="446" spans="1:8">
      <c r="A446" t="s">
        <v>697</v>
      </c>
      <c r="B446">
        <v>-574.95030068699998</v>
      </c>
      <c r="C446">
        <v>109.7</v>
      </c>
      <c r="D446">
        <v>103.541</v>
      </c>
      <c r="E446">
        <v>100.629</v>
      </c>
      <c r="F446" s="3">
        <f t="shared" si="95"/>
        <v>9.0562595462057605</v>
      </c>
      <c r="G446" s="4">
        <f t="shared" si="96"/>
        <v>6.8962595462057692</v>
      </c>
      <c r="H446" s="4">
        <f t="shared" si="97"/>
        <v>6.1992595462057665</v>
      </c>
    </row>
    <row r="447" spans="1:8">
      <c r="A447" t="s">
        <v>698</v>
      </c>
      <c r="B447">
        <v>-574.95026921500005</v>
      </c>
      <c r="C447">
        <v>109.733</v>
      </c>
      <c r="D447">
        <v>103.637</v>
      </c>
      <c r="E447">
        <v>100.751</v>
      </c>
      <c r="F447" s="3">
        <f t="shared" si="95"/>
        <v>9.0760085246491329</v>
      </c>
      <c r="G447" s="4">
        <f t="shared" si="96"/>
        <v>6.9490085246491304</v>
      </c>
      <c r="H447" s="4">
        <f t="shared" si="97"/>
        <v>6.3410085246491263</v>
      </c>
    </row>
    <row r="448" spans="1:8">
      <c r="A448" t="s">
        <v>699</v>
      </c>
      <c r="B448">
        <v>-574.94969243100002</v>
      </c>
      <c r="C448">
        <v>110.65300000000001</v>
      </c>
      <c r="D448">
        <v>104.708</v>
      </c>
      <c r="E448">
        <v>101.89100000000001</v>
      </c>
      <c r="F448" s="3">
        <f t="shared" si="95"/>
        <v>9.4379459549868248</v>
      </c>
      <c r="G448" s="4">
        <f t="shared" si="96"/>
        <v>8.2309459549868365</v>
      </c>
      <c r="H448" s="4">
        <f t="shared" si="97"/>
        <v>7.8429459549868312</v>
      </c>
    </row>
    <row r="449" spans="1:8">
      <c r="A449" t="s">
        <v>700</v>
      </c>
      <c r="B449">
        <v>-574.94921279000005</v>
      </c>
      <c r="C449">
        <v>110.051</v>
      </c>
      <c r="D449">
        <v>103.988</v>
      </c>
      <c r="E449">
        <v>101.119</v>
      </c>
      <c r="F449" s="3">
        <f t="shared" si="95"/>
        <v>9.7389252314649557</v>
      </c>
      <c r="G449" s="4">
        <f t="shared" si="96"/>
        <v>7.9299252314649635</v>
      </c>
      <c r="H449" s="4">
        <f t="shared" si="97"/>
        <v>7.3719252314649566</v>
      </c>
    </row>
    <row r="450" spans="1:8">
      <c r="A450" t="s">
        <v>701</v>
      </c>
      <c r="B450">
        <v>-574.94897729700006</v>
      </c>
      <c r="C450">
        <v>110.744</v>
      </c>
      <c r="D450">
        <v>104.825</v>
      </c>
      <c r="E450">
        <v>102.02200000000001</v>
      </c>
      <c r="F450" s="3">
        <f t="shared" si="95"/>
        <v>9.8866993224150992</v>
      </c>
      <c r="G450" s="4">
        <f t="shared" si="96"/>
        <v>8.7706993224150978</v>
      </c>
      <c r="H450" s="4">
        <f t="shared" si="97"/>
        <v>8.4226993224150988</v>
      </c>
    </row>
    <row r="451" spans="1:8">
      <c r="A451" t="s">
        <v>702</v>
      </c>
      <c r="B451">
        <v>-574.94891550399996</v>
      </c>
      <c r="C451">
        <v>110.938</v>
      </c>
      <c r="D451">
        <v>105.069</v>
      </c>
      <c r="E451">
        <v>102.28700000000001</v>
      </c>
      <c r="F451" s="3">
        <f t="shared" si="95"/>
        <v>9.9254750160331326</v>
      </c>
      <c r="G451" s="4">
        <f t="shared" si="96"/>
        <v>9.0034750160331356</v>
      </c>
      <c r="H451" s="4">
        <f t="shared" si="97"/>
        <v>8.7264750160331346</v>
      </c>
    </row>
    <row r="452" spans="1:8">
      <c r="A452" t="s">
        <v>703</v>
      </c>
      <c r="B452">
        <v>-574.94876335799995</v>
      </c>
      <c r="C452">
        <v>111.042</v>
      </c>
      <c r="D452">
        <v>105.20699999999999</v>
      </c>
      <c r="E452">
        <v>102.43899999999999</v>
      </c>
      <c r="F452" s="3">
        <f t="shared" si="95"/>
        <v>10.020948074014818</v>
      </c>
      <c r="G452" s="4">
        <f t="shared" si="96"/>
        <v>9.2029480740148273</v>
      </c>
      <c r="H452" s="4">
        <f t="shared" si="97"/>
        <v>8.9739480740148139</v>
      </c>
    </row>
    <row r="453" spans="1:8">
      <c r="A453" t="s">
        <v>704</v>
      </c>
      <c r="B453">
        <v>-574.94866471399996</v>
      </c>
      <c r="C453">
        <v>110.41200000000001</v>
      </c>
      <c r="D453">
        <v>104.404</v>
      </c>
      <c r="E453">
        <v>101.56</v>
      </c>
      <c r="F453" s="3">
        <f t="shared" si="95"/>
        <v>10.082848119565435</v>
      </c>
      <c r="G453" s="4">
        <f t="shared" si="96"/>
        <v>8.6348481195654472</v>
      </c>
      <c r="H453" s="4">
        <f t="shared" si="97"/>
        <v>8.1568481195654385</v>
      </c>
    </row>
    <row r="454" spans="1:8">
      <c r="A454" t="s">
        <v>705</v>
      </c>
      <c r="B454">
        <v>-574.94839691100003</v>
      </c>
      <c r="C454">
        <v>110.60899999999999</v>
      </c>
      <c r="D454">
        <v>104.627</v>
      </c>
      <c r="E454">
        <v>101.79600000000001</v>
      </c>
      <c r="F454" s="3">
        <f t="shared" si="95"/>
        <v>10.250897041910065</v>
      </c>
      <c r="G454" s="4">
        <f t="shared" si="96"/>
        <v>8.9998970419100601</v>
      </c>
      <c r="H454" s="4">
        <f t="shared" si="97"/>
        <v>8.5608970419100672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D5C6-1E21-9241-A339-788C623294DF}">
  <dimension ref="A1:AM928"/>
  <sheetViews>
    <sheetView topLeftCell="T1" zoomScale="150" zoomScaleNormal="150" workbookViewId="0">
      <selection activeCell="AC43" sqref="AC43"/>
    </sheetView>
  </sheetViews>
  <sheetFormatPr baseColWidth="10" defaultRowHeight="16"/>
  <sheetData>
    <row r="1" spans="1:39">
      <c r="A1" s="8" t="s">
        <v>255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 t="s">
        <v>13709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 t="s">
        <v>13710</v>
      </c>
      <c r="C3" s="8"/>
      <c r="D3" s="8" t="s">
        <v>13711</v>
      </c>
      <c r="E3" s="8"/>
      <c r="F3" s="8" t="s">
        <v>13712</v>
      </c>
      <c r="G3" s="8"/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1008</v>
      </c>
      <c r="B7">
        <v>-651.39704594299997</v>
      </c>
      <c r="C7">
        <v>127.955</v>
      </c>
      <c r="D7">
        <v>121.896</v>
      </c>
      <c r="E7">
        <v>119.01</v>
      </c>
      <c r="F7" s="3">
        <f>(B7-$B$7)*$P$3</f>
        <v>0</v>
      </c>
      <c r="G7" s="4">
        <f>F7-$F$13+C7-$C$13</f>
        <v>0.14759885103758563</v>
      </c>
      <c r="H7" s="4">
        <f>F7-$F$13+E7-$E$13</f>
        <v>0.53259885103759075</v>
      </c>
      <c r="I7">
        <v>-649.90274438704398</v>
      </c>
      <c r="J7">
        <v>-650.60487210653605</v>
      </c>
      <c r="K7">
        <v>-650.81356436203305</v>
      </c>
      <c r="L7">
        <f>(81*I7-256*J7)/-175</f>
        <v>-650.92985693670096</v>
      </c>
      <c r="M7">
        <f t="shared" ref="M7" si="0">(256*J7-625*K7)/-369</f>
        <v>-650.95834814904458</v>
      </c>
      <c r="N7" s="6">
        <f t="shared" ref="N7" si="1">(243*I7-2048*J7+3125*K7)/1320</f>
        <v>-650.96967988122663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O7-$O$13+C7-$C$13</f>
        <v>0.70249552194259479</v>
      </c>
      <c r="T7" s="7">
        <f>P7-$P$33+C7-$C$33</f>
        <v>0.51852496830714756</v>
      </c>
      <c r="U7" s="7">
        <f>Q7-$Q$13+C7-$C$13</f>
        <v>0.91330449360170007</v>
      </c>
      <c r="V7" s="4">
        <f>R7-$R$13+C7-$C$13</f>
        <v>1.0908967816527735</v>
      </c>
      <c r="X7" s="7">
        <f>O7-$O$19+E7-$E$19</f>
        <v>1.1727193008823207</v>
      </c>
      <c r="Y7" s="7">
        <f>P7-$P$33+E7-$E$33</f>
        <v>1.0075249683071519</v>
      </c>
      <c r="Z7" s="7">
        <f>Q7-$Q$18+E7-$E$18</f>
        <v>1.3674510233275328</v>
      </c>
      <c r="AA7" s="4">
        <f>R7-$R$18+E7-$E$18</f>
        <v>1.5694630029466197</v>
      </c>
      <c r="AC7" t="s">
        <v>1930</v>
      </c>
    </row>
    <row r="8" spans="1:39">
      <c r="A8" t="s">
        <v>1009</v>
      </c>
      <c r="B8">
        <v>-651.39680494300001</v>
      </c>
      <c r="C8">
        <v>127.871</v>
      </c>
      <c r="D8">
        <v>121.806</v>
      </c>
      <c r="E8">
        <v>118.917</v>
      </c>
      <c r="F8" s="3">
        <f t="shared" ref="F8:F71" si="2">(B8-$B$7)*$P$3</f>
        <v>0.15122978947487933</v>
      </c>
      <c r="G8" s="4">
        <f t="shared" ref="G8:G71" si="3">F8-$F$13+C8-$C$13</f>
        <v>0.21482864051246509</v>
      </c>
      <c r="H8" s="4">
        <f t="shared" ref="H8:H71" si="4">F8-$F$13+E8-$E$13</f>
        <v>0.59082864051246986</v>
      </c>
      <c r="I8">
        <v>-649.90334834279497</v>
      </c>
      <c r="J8">
        <v>-650.60487635446498</v>
      </c>
      <c r="K8">
        <v>-650.81336431754096</v>
      </c>
      <c r="L8">
        <f t="shared" ref="L8:L71" si="5">(81*I8-256*J8)/-175</f>
        <v>-650.92958360558077</v>
      </c>
      <c r="M8">
        <f t="shared" ref="M8:M71" si="6">(256*J8-625*K8)/-369</f>
        <v>-650.95800637322509</v>
      </c>
      <c r="N8" s="6">
        <f t="shared" ref="N8:N71" si="7">(243*I8-2048*J8+3125*K8)/1320</f>
        <v>-650.96931088308372</v>
      </c>
      <c r="O8" s="7">
        <f t="shared" ref="O8:O71" si="8">(K8-$K$7)*$P$3</f>
        <v>0.12552981920886502</v>
      </c>
      <c r="P8" s="7">
        <f t="shared" ref="P8:P71" si="9">(L8-$L$7)*$P$3</f>
        <v>0.17151787456090353</v>
      </c>
      <c r="Q8" s="7">
        <f t="shared" ref="Q8:Q71" si="10">(M8-$M$7)*$P$3</f>
        <v>0.21446757360201441</v>
      </c>
      <c r="R8" s="3">
        <f t="shared" ref="R8:R71" si="11">(N8-$N$7)*$P$3</f>
        <v>0.23154984015421917</v>
      </c>
      <c r="S8" s="7">
        <f t="shared" ref="S8:S71" si="12">O8-$O$13+C8-$C$13</f>
        <v>0.74402534115145613</v>
      </c>
      <c r="T8" s="7">
        <f t="shared" ref="T8:T71" si="13">P8-$P$33+C8-$C$33</f>
        <v>0.60604284286804955</v>
      </c>
      <c r="U8" s="7">
        <f t="shared" ref="U8:U71" si="14">Q8-$Q$13+C8-$C$13</f>
        <v>1.0437720672037045</v>
      </c>
      <c r="V8" s="4">
        <f t="shared" ref="V8:V71" si="15">R8-$R$13+C8-$C$13</f>
        <v>1.2384466218069861</v>
      </c>
      <c r="X8" s="7">
        <f t="shared" ref="X8:X71" si="16">O8-$O$19+E8-$E$19</f>
        <v>1.2052491200911817</v>
      </c>
      <c r="Y8" s="7">
        <f t="shared" ref="Y8:Y71" si="17">P8-$P$33+E8-$E$33</f>
        <v>1.0860428428680535</v>
      </c>
      <c r="Z8" s="7">
        <f t="shared" ref="Z8:Z71" si="18">Q8-$Q$18+E8-$E$18</f>
        <v>1.4889185969295369</v>
      </c>
      <c r="AA8" s="4">
        <f t="shared" ref="AA8:AA71" si="19">R8-$R$18+E8-$E$18</f>
        <v>1.7080128431008319</v>
      </c>
      <c r="AC8" t="s">
        <v>1931</v>
      </c>
    </row>
    <row r="9" spans="1:39">
      <c r="A9" t="s">
        <v>1010</v>
      </c>
      <c r="B9">
        <v>-651.39602116399999</v>
      </c>
      <c r="C9">
        <v>127.556</v>
      </c>
      <c r="D9">
        <v>121.449</v>
      </c>
      <c r="E9">
        <v>118.54</v>
      </c>
      <c r="F9" s="3">
        <f t="shared" si="2"/>
        <v>0.64305855788585453</v>
      </c>
      <c r="G9" s="4">
        <f t="shared" si="3"/>
        <v>0.39165740892343592</v>
      </c>
      <c r="H9" s="4">
        <f t="shared" si="4"/>
        <v>0.70565740892344309</v>
      </c>
      <c r="I9">
        <v>-649.90288436671301</v>
      </c>
      <c r="J9">
        <v>-650.604607391027</v>
      </c>
      <c r="K9">
        <v>-650.81292164088597</v>
      </c>
      <c r="L9">
        <f t="shared" si="5"/>
        <v>-650.92940490513809</v>
      </c>
      <c r="M9">
        <f t="shared" si="6"/>
        <v>-650.9574431800836</v>
      </c>
      <c r="N9" s="6">
        <f t="shared" si="7"/>
        <v>-650.96859476670966</v>
      </c>
      <c r="O9" s="7">
        <f t="shared" si="8"/>
        <v>0.40331362563960871</v>
      </c>
      <c r="P9" s="7">
        <f t="shared" si="9"/>
        <v>0.28365410000230007</v>
      </c>
      <c r="Q9" s="7">
        <f t="shared" si="10"/>
        <v>0.56787662022072127</v>
      </c>
      <c r="R9" s="3">
        <f t="shared" si="11"/>
        <v>0.6809196679854147</v>
      </c>
      <c r="S9" s="7">
        <f t="shared" si="12"/>
        <v>0.70680914758220581</v>
      </c>
      <c r="T9" s="7">
        <f t="shared" si="13"/>
        <v>0.40317906830944139</v>
      </c>
      <c r="U9" s="7">
        <f t="shared" si="14"/>
        <v>1.0821811138224149</v>
      </c>
      <c r="V9" s="4">
        <f t="shared" si="15"/>
        <v>1.3728164496381936</v>
      </c>
      <c r="X9" s="7">
        <f t="shared" si="16"/>
        <v>1.1060329265219337</v>
      </c>
      <c r="Y9" s="7">
        <f t="shared" si="17"/>
        <v>0.82117906830944776</v>
      </c>
      <c r="Z9" s="7">
        <f t="shared" si="18"/>
        <v>1.4653276435482496</v>
      </c>
      <c r="AA9" s="4">
        <f t="shared" si="19"/>
        <v>1.7803826709320276</v>
      </c>
      <c r="AC9" t="s">
        <v>1932</v>
      </c>
    </row>
    <row r="10" spans="1:39">
      <c r="A10" t="s">
        <v>1011</v>
      </c>
      <c r="B10">
        <v>-651.39567796200004</v>
      </c>
      <c r="C10">
        <v>127.40300000000001</v>
      </c>
      <c r="D10">
        <v>121.24</v>
      </c>
      <c r="E10">
        <v>118.304</v>
      </c>
      <c r="F10" s="3">
        <f t="shared" si="2"/>
        <v>0.85842107327576012</v>
      </c>
      <c r="G10" s="4">
        <f t="shared" si="3"/>
        <v>0.45401992431335714</v>
      </c>
      <c r="H10" s="4">
        <f t="shared" si="4"/>
        <v>0.68501992431335168</v>
      </c>
      <c r="I10">
        <v>-649.90289370224696</v>
      </c>
      <c r="J10">
        <v>-650.60397385208705</v>
      </c>
      <c r="K10">
        <v>-650.81225270488403</v>
      </c>
      <c r="L10">
        <f t="shared" si="5"/>
        <v>-650.92847380715591</v>
      </c>
      <c r="M10">
        <f t="shared" si="6"/>
        <v>-650.95674968677031</v>
      </c>
      <c r="N10" s="6">
        <f t="shared" si="7"/>
        <v>-650.96799577525326</v>
      </c>
      <c r="O10" s="7">
        <f t="shared" si="8"/>
        <v>0.82307732175124926</v>
      </c>
      <c r="P10" s="7">
        <f t="shared" si="9"/>
        <v>0.86792692924783865</v>
      </c>
      <c r="Q10" s="7">
        <f t="shared" si="10"/>
        <v>1.0030502624982365</v>
      </c>
      <c r="R10" s="3">
        <f t="shared" si="11"/>
        <v>1.0567924972950902</v>
      </c>
      <c r="S10" s="7">
        <f t="shared" si="12"/>
        <v>0.97357284369385866</v>
      </c>
      <c r="T10" s="7">
        <f t="shared" si="13"/>
        <v>0.83445189755498461</v>
      </c>
      <c r="U10" s="7">
        <f t="shared" si="14"/>
        <v>1.3643547560999423</v>
      </c>
      <c r="V10" s="4">
        <f t="shared" si="15"/>
        <v>1.5956892789478729</v>
      </c>
      <c r="X10" s="7">
        <f t="shared" si="16"/>
        <v>1.289796622633574</v>
      </c>
      <c r="Y10" s="7">
        <f t="shared" si="17"/>
        <v>1.1694518975549784</v>
      </c>
      <c r="Z10" s="7">
        <f t="shared" si="18"/>
        <v>1.6645012858257644</v>
      </c>
      <c r="AA10" s="4">
        <f t="shared" si="19"/>
        <v>1.9202555002417085</v>
      </c>
      <c r="AC10" t="s">
        <v>1933</v>
      </c>
    </row>
    <row r="11" spans="1:39">
      <c r="A11" t="s">
        <v>1012</v>
      </c>
      <c r="B11">
        <v>-651.39515413900006</v>
      </c>
      <c r="C11">
        <v>127.316</v>
      </c>
      <c r="D11">
        <v>121.124</v>
      </c>
      <c r="E11">
        <v>118.176</v>
      </c>
      <c r="F11" s="3">
        <f t="shared" si="2"/>
        <v>1.1871249820819854</v>
      </c>
      <c r="G11" s="4">
        <f t="shared" si="3"/>
        <v>0.69572383311957253</v>
      </c>
      <c r="H11" s="4">
        <f t="shared" si="4"/>
        <v>0.88572383311957026</v>
      </c>
      <c r="I11">
        <v>-649.90289046785995</v>
      </c>
      <c r="J11">
        <v>-650.60392212175896</v>
      </c>
      <c r="K11">
        <v>-650.81221852480598</v>
      </c>
      <c r="L11">
        <f t="shared" si="5"/>
        <v>-650.928399630135</v>
      </c>
      <c r="M11">
        <f t="shared" si="6"/>
        <v>-650.9567276824755</v>
      </c>
      <c r="N11" s="6">
        <f t="shared" si="7"/>
        <v>-650.96799452147445</v>
      </c>
      <c r="O11" s="7">
        <f t="shared" si="8"/>
        <v>0.84452564543593089</v>
      </c>
      <c r="P11" s="7">
        <f t="shared" si="9"/>
        <v>0.9144737145480919</v>
      </c>
      <c r="Q11" s="7">
        <f t="shared" si="10"/>
        <v>1.0168581665296834</v>
      </c>
      <c r="R11" s="3">
        <f t="shared" si="11"/>
        <v>1.0575792554062653</v>
      </c>
      <c r="S11" s="7">
        <f t="shared" si="12"/>
        <v>0.90802116737853567</v>
      </c>
      <c r="T11" s="7">
        <f t="shared" si="13"/>
        <v>0.79399868285523212</v>
      </c>
      <c r="U11" s="7">
        <f t="shared" si="14"/>
        <v>1.2911626601313912</v>
      </c>
      <c r="V11" s="4">
        <f t="shared" si="15"/>
        <v>1.509476037059045</v>
      </c>
      <c r="X11" s="7">
        <f t="shared" si="16"/>
        <v>1.1832449463182542</v>
      </c>
      <c r="Y11" s="7">
        <f t="shared" si="17"/>
        <v>1.087998682855229</v>
      </c>
      <c r="Z11" s="7">
        <f t="shared" si="18"/>
        <v>1.5503091898572166</v>
      </c>
      <c r="AA11" s="4">
        <f t="shared" si="19"/>
        <v>1.7930422583528696</v>
      </c>
      <c r="AC11" t="s">
        <v>1934</v>
      </c>
    </row>
    <row r="12" spans="1:39">
      <c r="A12" t="s">
        <v>1013</v>
      </c>
      <c r="B12">
        <v>-651.39508480300003</v>
      </c>
      <c r="C12">
        <v>127.437</v>
      </c>
      <c r="D12">
        <v>121.26300000000001</v>
      </c>
      <c r="E12">
        <v>118.322</v>
      </c>
      <c r="F12" s="3">
        <f t="shared" si="2"/>
        <v>1.2306339807891227</v>
      </c>
      <c r="G12" s="4">
        <f t="shared" si="3"/>
        <v>0.86023283182670696</v>
      </c>
      <c r="H12" s="4">
        <f t="shared" si="4"/>
        <v>1.0752328318267104</v>
      </c>
      <c r="I12">
        <v>-649.90187689091704</v>
      </c>
      <c r="J12">
        <v>-650.60364677707605</v>
      </c>
      <c r="K12">
        <v>-650.81209132493996</v>
      </c>
      <c r="L12">
        <f t="shared" si="5"/>
        <v>-650.92846598152676</v>
      </c>
      <c r="M12">
        <f t="shared" si="6"/>
        <v>-650.95670326058541</v>
      </c>
      <c r="N12" s="6">
        <f t="shared" si="7"/>
        <v>-650.96793399657452</v>
      </c>
      <c r="O12" s="7">
        <f t="shared" si="8"/>
        <v>0.92434476976760749</v>
      </c>
      <c r="P12" s="7">
        <f t="shared" si="9"/>
        <v>0.87283758588574401</v>
      </c>
      <c r="Q12" s="7">
        <f t="shared" si="10"/>
        <v>1.0321831345684167</v>
      </c>
      <c r="R12" s="3">
        <f t="shared" si="11"/>
        <v>1.0955592051028766</v>
      </c>
      <c r="S12" s="7">
        <f t="shared" si="12"/>
        <v>1.1088402917102087</v>
      </c>
      <c r="T12" s="7">
        <f t="shared" si="13"/>
        <v>0.87336255419288022</v>
      </c>
      <c r="U12" s="7">
        <f t="shared" si="14"/>
        <v>1.4274876281701125</v>
      </c>
      <c r="V12" s="4">
        <f t="shared" si="15"/>
        <v>1.6684559867556459</v>
      </c>
      <c r="X12" s="7">
        <f t="shared" si="16"/>
        <v>1.4090640706499329</v>
      </c>
      <c r="Y12" s="7">
        <f t="shared" si="17"/>
        <v>1.1923625541928828</v>
      </c>
      <c r="Z12" s="7">
        <f t="shared" si="18"/>
        <v>1.7116341578959435</v>
      </c>
      <c r="AA12" s="4">
        <f t="shared" si="19"/>
        <v>1.9770222080494904</v>
      </c>
      <c r="AC12" t="s">
        <v>1935</v>
      </c>
    </row>
    <row r="13" spans="1:39">
      <c r="A13" t="s">
        <v>1014</v>
      </c>
      <c r="B13">
        <v>-651.395037366</v>
      </c>
      <c r="C13">
        <v>126.547</v>
      </c>
      <c r="D13">
        <v>120.227</v>
      </c>
      <c r="E13">
        <v>117.217</v>
      </c>
      <c r="F13" s="3">
        <f t="shared" si="2"/>
        <v>1.2604011489624183</v>
      </c>
      <c r="G13" s="4">
        <f t="shared" si="3"/>
        <v>0</v>
      </c>
      <c r="H13" s="4">
        <f t="shared" si="4"/>
        <v>0</v>
      </c>
      <c r="I13">
        <v>-649.900901213206</v>
      </c>
      <c r="J13">
        <v>-650.60326357973702</v>
      </c>
      <c r="K13">
        <v>-650.81244006912902</v>
      </c>
      <c r="L13">
        <f t="shared" si="5"/>
        <v>-650.92835701795991</v>
      </c>
      <c r="M13">
        <f t="shared" si="6"/>
        <v>-650.95755980160698</v>
      </c>
      <c r="N13" s="6">
        <f t="shared" si="7"/>
        <v>-650.96917454510287</v>
      </c>
      <c r="O13" s="7">
        <f t="shared" si="8"/>
        <v>0.70550447805740035</v>
      </c>
      <c r="P13" s="7">
        <f t="shared" si="9"/>
        <v>0.94121325923485233</v>
      </c>
      <c r="Q13" s="7">
        <f t="shared" si="10"/>
        <v>0.49469550639830145</v>
      </c>
      <c r="R13" s="3">
        <f t="shared" si="11"/>
        <v>0.3171032183472271</v>
      </c>
      <c r="S13" s="7">
        <f t="shared" si="12"/>
        <v>0</v>
      </c>
      <c r="T13" s="7">
        <f t="shared" si="13"/>
        <v>5.173822754198909E-2</v>
      </c>
      <c r="U13" s="7">
        <f t="shared" si="14"/>
        <v>0</v>
      </c>
      <c r="V13" s="4">
        <f t="shared" si="15"/>
        <v>0</v>
      </c>
      <c r="X13" s="7">
        <f t="shared" si="16"/>
        <v>8.5223778939720773E-2</v>
      </c>
      <c r="Y13" s="7">
        <f t="shared" si="17"/>
        <v>0.15573822754198829</v>
      </c>
      <c r="Z13" s="7">
        <f t="shared" si="18"/>
        <v>6.9146529725827577E-2</v>
      </c>
      <c r="AA13" s="4">
        <f t="shared" si="19"/>
        <v>9.3566221293841068E-2</v>
      </c>
      <c r="AB13" t="s">
        <v>251</v>
      </c>
      <c r="AC13" t="s">
        <v>1936</v>
      </c>
    </row>
    <row r="14" spans="1:39">
      <c r="A14" t="s">
        <v>1015</v>
      </c>
      <c r="B14">
        <v>-651.39484249500003</v>
      </c>
      <c r="C14">
        <v>126.50700000000001</v>
      </c>
      <c r="D14">
        <v>120.149</v>
      </c>
      <c r="E14">
        <v>117.125</v>
      </c>
      <c r="F14" s="3">
        <f t="shared" si="2"/>
        <v>1.3826845527133267</v>
      </c>
      <c r="G14" s="4">
        <f t="shared" si="3"/>
        <v>8.2283403750921025E-2</v>
      </c>
      <c r="H14" s="4">
        <f t="shared" si="4"/>
        <v>3.0283403750914317E-2</v>
      </c>
      <c r="I14">
        <v>-649.89850910331302</v>
      </c>
      <c r="J14">
        <v>-650.60213294745301</v>
      </c>
      <c r="K14">
        <v>-650.81150765468306</v>
      </c>
      <c r="L14">
        <f t="shared" si="5"/>
        <v>-650.9278102695979</v>
      </c>
      <c r="M14">
        <f t="shared" si="6"/>
        <v>-650.95676490414337</v>
      </c>
      <c r="N14" s="6">
        <f t="shared" si="7"/>
        <v>-650.96828095197418</v>
      </c>
      <c r="O14" s="7">
        <f t="shared" si="8"/>
        <v>1.2906034008406226</v>
      </c>
      <c r="P14" s="7">
        <f t="shared" si="9"/>
        <v>1.2843030505070065</v>
      </c>
      <c r="Q14" s="7">
        <f t="shared" si="10"/>
        <v>0.9935012163372865</v>
      </c>
      <c r="R14" s="3">
        <f t="shared" si="11"/>
        <v>0.87784139573755537</v>
      </c>
      <c r="S14" s="7">
        <f t="shared" si="12"/>
        <v>0.54509892278322525</v>
      </c>
      <c r="T14" s="7">
        <f t="shared" si="13"/>
        <v>0.35482801881416037</v>
      </c>
      <c r="U14" s="7">
        <f t="shared" si="14"/>
        <v>0.45880570993899994</v>
      </c>
      <c r="V14" s="4">
        <f t="shared" si="15"/>
        <v>0.52073817739034212</v>
      </c>
      <c r="X14" s="7">
        <f t="shared" si="16"/>
        <v>0.57832270172293931</v>
      </c>
      <c r="Y14" s="7">
        <f t="shared" si="17"/>
        <v>0.40682801881415287</v>
      </c>
      <c r="Z14" s="7">
        <f t="shared" si="18"/>
        <v>0.4759522396648066</v>
      </c>
      <c r="AA14" s="4">
        <f t="shared" si="19"/>
        <v>0.56230439868416227</v>
      </c>
      <c r="AB14" t="s">
        <v>251</v>
      </c>
      <c r="AC14" t="s">
        <v>1937</v>
      </c>
    </row>
    <row r="15" spans="1:39">
      <c r="A15" t="s">
        <v>1016</v>
      </c>
      <c r="B15">
        <v>-651.39476475000004</v>
      </c>
      <c r="C15">
        <v>126.904</v>
      </c>
      <c r="D15">
        <v>120.628</v>
      </c>
      <c r="E15">
        <v>117.642</v>
      </c>
      <c r="F15" s="3">
        <f t="shared" si="2"/>
        <v>1.4314702787900018</v>
      </c>
      <c r="G15" s="4">
        <f t="shared" si="3"/>
        <v>0.52806912982758547</v>
      </c>
      <c r="H15" s="4">
        <f t="shared" si="4"/>
        <v>0.59606912982758331</v>
      </c>
      <c r="I15">
        <v>-649.90131240456697</v>
      </c>
      <c r="J15">
        <v>-650.60302205564994</v>
      </c>
      <c r="K15">
        <v>-650.81175105337195</v>
      </c>
      <c r="L15">
        <f t="shared" si="5"/>
        <v>-650.92781337986548</v>
      </c>
      <c r="M15">
        <f t="shared" si="6"/>
        <v>-650.95656033092428</v>
      </c>
      <c r="N15" s="6">
        <f t="shared" si="7"/>
        <v>-650.96799377736818</v>
      </c>
      <c r="O15" s="7">
        <f t="shared" si="8"/>
        <v>1.1378684112717428</v>
      </c>
      <c r="P15" s="7">
        <f t="shared" si="9"/>
        <v>1.2823513280499923</v>
      </c>
      <c r="Q15" s="7">
        <f t="shared" si="10"/>
        <v>1.121872854764113</v>
      </c>
      <c r="R15" s="3">
        <f t="shared" si="11"/>
        <v>1.058046189161888</v>
      </c>
      <c r="S15" s="7">
        <f t="shared" si="12"/>
        <v>0.7893639332143465</v>
      </c>
      <c r="T15" s="7">
        <f t="shared" si="13"/>
        <v>0.74987629635712949</v>
      </c>
      <c r="U15" s="7">
        <f t="shared" si="14"/>
        <v>0.98417734836580451</v>
      </c>
      <c r="V15" s="4">
        <f t="shared" si="15"/>
        <v>1.0979429708146569</v>
      </c>
      <c r="X15" s="7">
        <f t="shared" si="16"/>
        <v>0.94258771215405091</v>
      </c>
      <c r="Y15" s="7">
        <f t="shared" si="17"/>
        <v>0.92187629635712653</v>
      </c>
      <c r="Z15" s="7">
        <f t="shared" si="18"/>
        <v>1.1213238780916299</v>
      </c>
      <c r="AA15" s="4">
        <f t="shared" si="19"/>
        <v>1.2595091921084958</v>
      </c>
      <c r="AC15" t="s">
        <v>1938</v>
      </c>
    </row>
    <row r="16" spans="1:39">
      <c r="A16" t="s">
        <v>1017</v>
      </c>
      <c r="B16">
        <v>-651.39470614799995</v>
      </c>
      <c r="C16">
        <v>127.6</v>
      </c>
      <c r="D16">
        <v>121.502</v>
      </c>
      <c r="E16">
        <v>118.59699999999999</v>
      </c>
      <c r="F16" s="3">
        <f t="shared" si="2"/>
        <v>1.4682435905598361</v>
      </c>
      <c r="G16" s="4">
        <f t="shared" si="3"/>
        <v>1.2608424415974184</v>
      </c>
      <c r="H16" s="4">
        <f t="shared" si="4"/>
        <v>1.5878424415974166</v>
      </c>
      <c r="I16">
        <v>-649.90214267309102</v>
      </c>
      <c r="J16">
        <v>-650.60326255569896</v>
      </c>
      <c r="K16">
        <v>-650.81181434806501</v>
      </c>
      <c r="L16">
        <f t="shared" si="5"/>
        <v>-650.92778090136323</v>
      </c>
      <c r="M16">
        <f t="shared" si="6"/>
        <v>-650.95650068640032</v>
      </c>
      <c r="N16" s="6">
        <f t="shared" si="7"/>
        <v>-650.96792332817643</v>
      </c>
      <c r="O16" s="7">
        <f t="shared" si="8"/>
        <v>1.098150390074716</v>
      </c>
      <c r="P16" s="7">
        <f t="shared" si="9"/>
        <v>1.3027318967567119</v>
      </c>
      <c r="Q16" s="7">
        <f t="shared" si="10"/>
        <v>1.1593003601707441</v>
      </c>
      <c r="R16" s="3">
        <f t="shared" si="11"/>
        <v>1.1022537262543057</v>
      </c>
      <c r="S16" s="7">
        <f t="shared" si="12"/>
        <v>1.4456459120173122</v>
      </c>
      <c r="T16" s="7">
        <f t="shared" si="13"/>
        <v>1.4662568650638548</v>
      </c>
      <c r="U16" s="7">
        <f t="shared" si="14"/>
        <v>1.7176048537724284</v>
      </c>
      <c r="V16" s="4">
        <f t="shared" si="15"/>
        <v>1.8381505079070735</v>
      </c>
      <c r="X16" s="7">
        <f t="shared" si="16"/>
        <v>1.8578696909570311</v>
      </c>
      <c r="Y16" s="7">
        <f t="shared" si="17"/>
        <v>1.8972568650638522</v>
      </c>
      <c r="Z16" s="7">
        <f t="shared" si="18"/>
        <v>2.1137513834982684</v>
      </c>
      <c r="AA16" s="4">
        <f t="shared" si="19"/>
        <v>2.2587167292009127</v>
      </c>
      <c r="AC16" t="s">
        <v>1939</v>
      </c>
    </row>
    <row r="17" spans="1:29">
      <c r="A17" t="s">
        <v>1018</v>
      </c>
      <c r="B17">
        <v>-651.39453387799995</v>
      </c>
      <c r="C17">
        <v>126.34099999999999</v>
      </c>
      <c r="D17">
        <v>119.956</v>
      </c>
      <c r="E17">
        <v>116.92</v>
      </c>
      <c r="F17" s="3">
        <f t="shared" si="2"/>
        <v>1.576344652129418</v>
      </c>
      <c r="G17" s="4">
        <f t="shared" si="3"/>
        <v>0.10994350316700263</v>
      </c>
      <c r="H17" s="4">
        <f t="shared" si="4"/>
        <v>1.8943503167008657E-2</v>
      </c>
      <c r="I17">
        <v>-649.89815910976995</v>
      </c>
      <c r="J17">
        <v>-650.602169495574</v>
      </c>
      <c r="K17">
        <v>-650.81165052352003</v>
      </c>
      <c r="L17">
        <f t="shared" si="5"/>
        <v>-650.92802573128904</v>
      </c>
      <c r="M17">
        <f t="shared" si="6"/>
        <v>-650.95698153477804</v>
      </c>
      <c r="N17" s="6">
        <f t="shared" si="7"/>
        <v>-650.96849804752924</v>
      </c>
      <c r="O17" s="7">
        <f t="shared" si="8"/>
        <v>1.2009518483853419</v>
      </c>
      <c r="P17" s="7">
        <f t="shared" si="9"/>
        <v>1.149098792429855</v>
      </c>
      <c r="Q17" s="7">
        <f t="shared" si="10"/>
        <v>0.85756343509206467</v>
      </c>
      <c r="R17" s="3">
        <f t="shared" si="11"/>
        <v>0.7416118725307479</v>
      </c>
      <c r="S17" s="7">
        <f t="shared" si="12"/>
        <v>0.28944737032793455</v>
      </c>
      <c r="T17" s="7">
        <f t="shared" si="13"/>
        <v>5.3623760736996928E-2</v>
      </c>
      <c r="U17" s="7">
        <f t="shared" si="14"/>
        <v>0.15686792869375665</v>
      </c>
      <c r="V17" s="4">
        <f t="shared" si="15"/>
        <v>0.21850865418352328</v>
      </c>
      <c r="X17" s="7">
        <f t="shared" si="16"/>
        <v>0.28367114926766135</v>
      </c>
      <c r="Y17" s="7">
        <f t="shared" si="17"/>
        <v>6.6623760737002158E-2</v>
      </c>
      <c r="Z17" s="7">
        <f t="shared" si="18"/>
        <v>0.13501445841959026</v>
      </c>
      <c r="AA17" s="4">
        <f t="shared" si="19"/>
        <v>0.22107487547735616</v>
      </c>
      <c r="AB17" t="s">
        <v>251</v>
      </c>
      <c r="AC17" t="s">
        <v>1940</v>
      </c>
    </row>
    <row r="18" spans="1:29">
      <c r="A18" t="s">
        <v>1019</v>
      </c>
      <c r="B18">
        <v>-651.39435568099998</v>
      </c>
      <c r="C18">
        <v>126.227</v>
      </c>
      <c r="D18">
        <v>119.84</v>
      </c>
      <c r="E18">
        <v>116.8</v>
      </c>
      <c r="F18" s="3">
        <f t="shared" si="2"/>
        <v>1.6881649624810571</v>
      </c>
      <c r="G18" s="4">
        <f t="shared" si="3"/>
        <v>0.10776381351864472</v>
      </c>
      <c r="H18" s="4">
        <f t="shared" si="4"/>
        <v>1.0763813518636312E-2</v>
      </c>
      <c r="I18">
        <v>-649.89991365813</v>
      </c>
      <c r="J18">
        <v>-650.60250528234599</v>
      </c>
      <c r="K18">
        <v>-650.81180218831901</v>
      </c>
      <c r="L18">
        <f t="shared" si="5"/>
        <v>-650.92770483412596</v>
      </c>
      <c r="M18">
        <f t="shared" si="6"/>
        <v>-650.95700546183957</v>
      </c>
      <c r="N18" s="6">
        <f t="shared" si="7"/>
        <v>-650.96865912058945</v>
      </c>
      <c r="O18" s="7">
        <f t="shared" si="8"/>
        <v>1.1057807462114106</v>
      </c>
      <c r="P18" s="7">
        <f t="shared" si="9"/>
        <v>1.350464810784582</v>
      </c>
      <c r="Q18" s="7">
        <f t="shared" si="10"/>
        <v>0.84254897667247775</v>
      </c>
      <c r="R18" s="3">
        <f t="shared" si="11"/>
        <v>0.64053699705339351</v>
      </c>
      <c r="S18" s="7">
        <f t="shared" si="12"/>
        <v>8.0276268154023001E-2</v>
      </c>
      <c r="T18" s="7">
        <f t="shared" si="13"/>
        <v>0.14098977909172561</v>
      </c>
      <c r="U18" s="7">
        <f t="shared" si="14"/>
        <v>2.7853470274180836E-2</v>
      </c>
      <c r="V18" s="4">
        <f t="shared" si="15"/>
        <v>3.4337787061673453E-3</v>
      </c>
      <c r="X18" s="7">
        <f t="shared" si="16"/>
        <v>6.850004709372115E-2</v>
      </c>
      <c r="Y18" s="7">
        <f t="shared" si="17"/>
        <v>0.1479897790917164</v>
      </c>
      <c r="Z18" s="7">
        <f t="shared" si="18"/>
        <v>0</v>
      </c>
      <c r="AA18" s="4">
        <f t="shared" si="19"/>
        <v>0</v>
      </c>
      <c r="AB18" t="s">
        <v>251</v>
      </c>
      <c r="AC18" t="s">
        <v>1941</v>
      </c>
    </row>
    <row r="19" spans="1:29">
      <c r="A19" t="s">
        <v>1020</v>
      </c>
      <c r="B19">
        <v>-651.39430117400002</v>
      </c>
      <c r="C19">
        <v>126.178</v>
      </c>
      <c r="D19">
        <v>119.801</v>
      </c>
      <c r="E19">
        <v>116.765</v>
      </c>
      <c r="F19" s="3">
        <f t="shared" si="2"/>
        <v>1.7223686227717685</v>
      </c>
      <c r="G19" s="4">
        <f t="shared" si="3"/>
        <v>9.2967473809352441E-2</v>
      </c>
      <c r="H19" s="4">
        <f t="shared" si="4"/>
        <v>9.9674738093540327E-3</v>
      </c>
      <c r="I19">
        <v>-649.90057642958504</v>
      </c>
      <c r="J19">
        <v>-650.60277466923606</v>
      </c>
      <c r="K19">
        <v>-650.81185557404001</v>
      </c>
      <c r="L19">
        <f t="shared" si="5"/>
        <v>-650.92779214016025</v>
      </c>
      <c r="M19">
        <f t="shared" si="6"/>
        <v>-650.95690899309102</v>
      </c>
      <c r="N19" s="6">
        <f t="shared" si="7"/>
        <v>-650.96848955959763</v>
      </c>
      <c r="O19" s="7">
        <f t="shared" si="8"/>
        <v>1.072280699117681</v>
      </c>
      <c r="P19" s="7">
        <f t="shared" si="9"/>
        <v>1.2956794448613458</v>
      </c>
      <c r="Q19" s="7">
        <f t="shared" si="10"/>
        <v>0.90308403284201288</v>
      </c>
      <c r="R19" s="3">
        <f t="shared" si="11"/>
        <v>0.7469381302508239</v>
      </c>
      <c r="S19" s="7">
        <f t="shared" si="12"/>
        <v>-2.2237789397223651E-3</v>
      </c>
      <c r="T19" s="7">
        <f t="shared" si="13"/>
        <v>3.7204413168481665E-2</v>
      </c>
      <c r="U19" s="7">
        <f t="shared" si="14"/>
        <v>3.9388526443715932E-2</v>
      </c>
      <c r="V19" s="4">
        <f t="shared" si="15"/>
        <v>6.0834911903597799E-2</v>
      </c>
      <c r="X19" s="7">
        <f t="shared" si="16"/>
        <v>0</v>
      </c>
      <c r="Y19" s="7">
        <f t="shared" si="17"/>
        <v>5.8204413168482461E-2</v>
      </c>
      <c r="Z19" s="7">
        <f t="shared" si="18"/>
        <v>2.5535056169545101E-2</v>
      </c>
      <c r="AA19" s="4">
        <f t="shared" si="19"/>
        <v>7.1401133197440458E-2</v>
      </c>
      <c r="AB19" t="s">
        <v>251</v>
      </c>
      <c r="AC19" t="s">
        <v>1942</v>
      </c>
    </row>
    <row r="20" spans="1:29">
      <c r="A20" t="s">
        <v>1021</v>
      </c>
      <c r="B20">
        <v>-651.39429123599996</v>
      </c>
      <c r="C20">
        <v>126.739</v>
      </c>
      <c r="D20">
        <v>120.43</v>
      </c>
      <c r="E20">
        <v>117.428</v>
      </c>
      <c r="F20" s="3">
        <f t="shared" si="2"/>
        <v>1.7286048122216697</v>
      </c>
      <c r="G20" s="4">
        <f t="shared" si="3"/>
        <v>0.66020366325925295</v>
      </c>
      <c r="H20" s="4">
        <f t="shared" si="4"/>
        <v>0.67920366325924419</v>
      </c>
      <c r="I20">
        <v>-649.90061068074601</v>
      </c>
      <c r="J20">
        <v>-650.60252733437505</v>
      </c>
      <c r="K20">
        <v>-650.81136151385795</v>
      </c>
      <c r="L20">
        <f t="shared" si="5"/>
        <v>-650.92741447119761</v>
      </c>
      <c r="M20">
        <f t="shared" si="6"/>
        <v>-650.9562437630384</v>
      </c>
      <c r="N20" s="6">
        <f t="shared" si="7"/>
        <v>-650.96770995865688</v>
      </c>
      <c r="O20" s="7">
        <f t="shared" si="8"/>
        <v>1.3823081569342877</v>
      </c>
      <c r="P20" s="7">
        <f t="shared" si="9"/>
        <v>1.5326703067743579</v>
      </c>
      <c r="Q20" s="7">
        <f t="shared" si="10"/>
        <v>1.3205222105455752</v>
      </c>
      <c r="R20" s="3">
        <f t="shared" si="11"/>
        <v>1.2361451267776846</v>
      </c>
      <c r="S20" s="7">
        <f t="shared" si="12"/>
        <v>0.86880367887690113</v>
      </c>
      <c r="T20" s="7">
        <f t="shared" si="13"/>
        <v>0.83519527508150304</v>
      </c>
      <c r="U20" s="7">
        <f t="shared" si="14"/>
        <v>1.0178267041472822</v>
      </c>
      <c r="V20" s="4">
        <f t="shared" si="15"/>
        <v>1.1110419084304652</v>
      </c>
      <c r="X20" s="7">
        <f t="shared" si="16"/>
        <v>0.97302745781659894</v>
      </c>
      <c r="Y20" s="7">
        <f t="shared" si="17"/>
        <v>0.95819527508149349</v>
      </c>
      <c r="Z20" s="7">
        <f t="shared" si="18"/>
        <v>1.105973233873101</v>
      </c>
      <c r="AA20" s="4">
        <f t="shared" si="19"/>
        <v>1.2236081297242976</v>
      </c>
      <c r="AC20" t="s">
        <v>1943</v>
      </c>
    </row>
    <row r="21" spans="1:29">
      <c r="A21" t="s">
        <v>1022</v>
      </c>
      <c r="B21">
        <v>-651.39417316000004</v>
      </c>
      <c r="C21">
        <v>127.73699999999999</v>
      </c>
      <c r="D21">
        <v>121.648</v>
      </c>
      <c r="E21">
        <v>118.747</v>
      </c>
      <c r="F21" s="3">
        <f t="shared" si="2"/>
        <v>1.8026986238944289</v>
      </c>
      <c r="G21" s="4">
        <f t="shared" si="3"/>
        <v>1.732297474932011</v>
      </c>
      <c r="H21" s="4">
        <f t="shared" si="4"/>
        <v>2.0722974749320144</v>
      </c>
      <c r="I21">
        <v>-649.89852819606199</v>
      </c>
      <c r="J21">
        <v>-650.60164018747196</v>
      </c>
      <c r="K21">
        <v>-650.81073943022</v>
      </c>
      <c r="L21">
        <f t="shared" si="5"/>
        <v>-650.92708059492452</v>
      </c>
      <c r="M21">
        <f t="shared" si="6"/>
        <v>-650.95580557153028</v>
      </c>
      <c r="N21" s="6">
        <f t="shared" si="7"/>
        <v>-650.96723027813482</v>
      </c>
      <c r="O21" s="7">
        <f t="shared" si="8"/>
        <v>1.7726715495423475</v>
      </c>
      <c r="P21" s="7">
        <f t="shared" si="9"/>
        <v>1.7421808399623735</v>
      </c>
      <c r="Q21" s="7">
        <f t="shared" si="10"/>
        <v>1.5954915447126898</v>
      </c>
      <c r="R21" s="3">
        <f t="shared" si="11"/>
        <v>1.5371492113366456</v>
      </c>
      <c r="S21" s="7">
        <f t="shared" si="12"/>
        <v>2.2571670714849574</v>
      </c>
      <c r="T21" s="7">
        <f t="shared" si="13"/>
        <v>2.0427058082695027</v>
      </c>
      <c r="U21" s="7">
        <f t="shared" si="14"/>
        <v>2.2907960383143973</v>
      </c>
      <c r="V21" s="4">
        <f t="shared" si="15"/>
        <v>2.41004599298941</v>
      </c>
      <c r="X21" s="7">
        <f t="shared" si="16"/>
        <v>2.6823908504246674</v>
      </c>
      <c r="Y21" s="7">
        <f t="shared" si="17"/>
        <v>2.4867058082695195</v>
      </c>
      <c r="Z21" s="7">
        <f t="shared" si="18"/>
        <v>2.699942568040214</v>
      </c>
      <c r="AA21" s="4">
        <f t="shared" si="19"/>
        <v>2.8436122142832545</v>
      </c>
      <c r="AC21" t="s">
        <v>1944</v>
      </c>
    </row>
    <row r="22" spans="1:29">
      <c r="A22" t="s">
        <v>1023</v>
      </c>
      <c r="B22">
        <v>-651.39407383499997</v>
      </c>
      <c r="C22">
        <v>127.018</v>
      </c>
      <c r="D22">
        <v>120.788</v>
      </c>
      <c r="E22">
        <v>117.822</v>
      </c>
      <c r="F22" s="3">
        <f t="shared" si="2"/>
        <v>1.8650260050225347</v>
      </c>
      <c r="G22" s="4">
        <f t="shared" si="3"/>
        <v>1.0756248560601165</v>
      </c>
      <c r="H22" s="4">
        <f t="shared" si="4"/>
        <v>1.2096248560601168</v>
      </c>
      <c r="I22">
        <v>-649.90010024286198</v>
      </c>
      <c r="J22">
        <v>-650.60254198210703</v>
      </c>
      <c r="K22">
        <v>-650.81141336448502</v>
      </c>
      <c r="L22">
        <f t="shared" si="5"/>
        <v>-650.92767215855758</v>
      </c>
      <c r="M22">
        <f t="shared" si="6"/>
        <v>-650.95632142380418</v>
      </c>
      <c r="N22" s="6">
        <f t="shared" si="7"/>
        <v>-650.96771601793637</v>
      </c>
      <c r="O22" s="7">
        <f t="shared" si="8"/>
        <v>1.3497713958645896</v>
      </c>
      <c r="P22" s="7">
        <f t="shared" si="9"/>
        <v>1.3709690403592196</v>
      </c>
      <c r="Q22" s="7">
        <f t="shared" si="10"/>
        <v>1.2717893422396944</v>
      </c>
      <c r="R22" s="3">
        <f t="shared" si="11"/>
        <v>1.232342871337522</v>
      </c>
      <c r="S22" s="7">
        <f t="shared" si="12"/>
        <v>1.1152669178071903</v>
      </c>
      <c r="T22" s="7">
        <f t="shared" si="13"/>
        <v>0.95249400866636336</v>
      </c>
      <c r="U22" s="7">
        <f t="shared" si="14"/>
        <v>1.2480938358414022</v>
      </c>
      <c r="V22" s="4">
        <f t="shared" si="15"/>
        <v>1.3862396529902981</v>
      </c>
      <c r="X22" s="7">
        <f t="shared" si="16"/>
        <v>1.3344906967469115</v>
      </c>
      <c r="Y22" s="7">
        <f t="shared" si="17"/>
        <v>1.1904940086663629</v>
      </c>
      <c r="Z22" s="7">
        <f t="shared" si="18"/>
        <v>1.4512403655672159</v>
      </c>
      <c r="AA22" s="4">
        <f t="shared" si="19"/>
        <v>1.6138058742841395</v>
      </c>
      <c r="AC22" t="s">
        <v>1945</v>
      </c>
    </row>
    <row r="23" spans="1:29">
      <c r="A23" t="s">
        <v>1024</v>
      </c>
      <c r="B23">
        <v>-651.39393413699997</v>
      </c>
      <c r="C23">
        <v>127.075</v>
      </c>
      <c r="D23">
        <v>120.858</v>
      </c>
      <c r="E23">
        <v>117.89700000000001</v>
      </c>
      <c r="F23" s="3">
        <f t="shared" si="2"/>
        <v>1.9526878271523638</v>
      </c>
      <c r="G23" s="4">
        <f t="shared" si="3"/>
        <v>1.2202866781899502</v>
      </c>
      <c r="H23" s="4">
        <f t="shared" si="4"/>
        <v>1.3722866781899512</v>
      </c>
      <c r="I23">
        <v>-649.89918119539698</v>
      </c>
      <c r="J23">
        <v>-650.60220557544096</v>
      </c>
      <c r="K23">
        <v>-650.81114630113404</v>
      </c>
      <c r="L23">
        <f t="shared" si="5"/>
        <v>-650.92760543134705</v>
      </c>
      <c r="M23">
        <f t="shared" si="6"/>
        <v>-650.95610246855256</v>
      </c>
      <c r="N23" s="6">
        <f t="shared" si="7"/>
        <v>-650.96743651744112</v>
      </c>
      <c r="O23" s="7">
        <f t="shared" si="8"/>
        <v>1.5173561857033302</v>
      </c>
      <c r="P23" s="7">
        <f t="shared" si="9"/>
        <v>1.412840998879979</v>
      </c>
      <c r="Q23" s="7">
        <f t="shared" si="10"/>
        <v>1.4091858427096675</v>
      </c>
      <c r="R23" s="3">
        <f t="shared" si="11"/>
        <v>1.4077320873635848</v>
      </c>
      <c r="S23" s="7">
        <f t="shared" si="12"/>
        <v>1.3398517076459342</v>
      </c>
      <c r="T23" s="7">
        <f t="shared" si="13"/>
        <v>1.0513659671871238</v>
      </c>
      <c r="U23" s="7">
        <f t="shared" si="14"/>
        <v>1.4424903363113657</v>
      </c>
      <c r="V23" s="4">
        <f t="shared" si="15"/>
        <v>1.6186288690163622</v>
      </c>
      <c r="X23" s="7">
        <f t="shared" si="16"/>
        <v>1.577075486585656</v>
      </c>
      <c r="Y23" s="7">
        <f t="shared" si="17"/>
        <v>1.3073659671871241</v>
      </c>
      <c r="Z23" s="7">
        <f t="shared" si="18"/>
        <v>1.6636368660371943</v>
      </c>
      <c r="AA23" s="4">
        <f t="shared" si="19"/>
        <v>1.8641950903102043</v>
      </c>
      <c r="AC23" t="s">
        <v>1946</v>
      </c>
    </row>
    <row r="24" spans="1:29">
      <c r="A24" t="s">
        <v>1025</v>
      </c>
      <c r="B24">
        <v>-651.393791738</v>
      </c>
      <c r="C24">
        <v>126.297</v>
      </c>
      <c r="D24">
        <v>119.92</v>
      </c>
      <c r="E24">
        <v>116.887</v>
      </c>
      <c r="F24" s="3">
        <f t="shared" si="2"/>
        <v>2.0420445524236452</v>
      </c>
      <c r="G24" s="4">
        <f t="shared" si="3"/>
        <v>0.5316434034612314</v>
      </c>
      <c r="H24" s="4">
        <f t="shared" si="4"/>
        <v>0.45164340346123311</v>
      </c>
      <c r="I24">
        <v>-649.89726352550099</v>
      </c>
      <c r="J24">
        <v>-650.60123286231897</v>
      </c>
      <c r="K24">
        <v>-650.81066408776701</v>
      </c>
      <c r="L24">
        <f t="shared" si="5"/>
        <v>-650.92707009821754</v>
      </c>
      <c r="M24">
        <f t="shared" si="6"/>
        <v>-650.9559605476984</v>
      </c>
      <c r="N24" s="6">
        <f t="shared" si="7"/>
        <v>-650.96745106737842</v>
      </c>
      <c r="O24" s="7">
        <f t="shared" si="8"/>
        <v>1.8199496545453511</v>
      </c>
      <c r="P24" s="7">
        <f t="shared" si="9"/>
        <v>1.7487676233094034</v>
      </c>
      <c r="Q24" s="7">
        <f t="shared" si="10"/>
        <v>1.4982425269444251</v>
      </c>
      <c r="R24" s="3">
        <f t="shared" si="11"/>
        <v>1.3986018634804407</v>
      </c>
      <c r="S24" s="7">
        <f t="shared" si="12"/>
        <v>0.86444517648794772</v>
      </c>
      <c r="T24" s="7">
        <f t="shared" si="13"/>
        <v>0.60929259161655125</v>
      </c>
      <c r="U24" s="7">
        <f t="shared" si="14"/>
        <v>0.75354702054612233</v>
      </c>
      <c r="V24" s="4">
        <f t="shared" si="15"/>
        <v>0.83149864513320892</v>
      </c>
      <c r="X24" s="7">
        <f t="shared" si="16"/>
        <v>0.8696689554276702</v>
      </c>
      <c r="Y24" s="7">
        <f t="shared" si="17"/>
        <v>0.63329259161655216</v>
      </c>
      <c r="Z24" s="7">
        <f t="shared" si="18"/>
        <v>0.74269355027195161</v>
      </c>
      <c r="AA24" s="4">
        <f t="shared" si="19"/>
        <v>0.8450648664270517</v>
      </c>
      <c r="AB24" t="s">
        <v>251</v>
      </c>
      <c r="AC24" t="s">
        <v>1947</v>
      </c>
    </row>
    <row r="25" spans="1:29">
      <c r="A25" t="s">
        <v>1026</v>
      </c>
      <c r="B25">
        <v>-651.39376466600004</v>
      </c>
      <c r="C25">
        <v>126.498</v>
      </c>
      <c r="D25">
        <v>120.136</v>
      </c>
      <c r="E25">
        <v>117.111</v>
      </c>
      <c r="F25" s="3">
        <f t="shared" si="2"/>
        <v>2.0590324895864418</v>
      </c>
      <c r="G25" s="4">
        <f t="shared" si="3"/>
        <v>0.74963134062403469</v>
      </c>
      <c r="H25" s="4">
        <f t="shared" si="4"/>
        <v>0.69263134062403253</v>
      </c>
      <c r="I25">
        <v>-649.89855837880998</v>
      </c>
      <c r="J25">
        <v>-650.60153600216097</v>
      </c>
      <c r="K25">
        <v>-650.81064826385</v>
      </c>
      <c r="L25">
        <f t="shared" si="5"/>
        <v>-650.92691421639768</v>
      </c>
      <c r="M25">
        <f t="shared" si="6"/>
        <v>-650.9557234372711</v>
      </c>
      <c r="N25" s="6">
        <f t="shared" si="7"/>
        <v>-650.96718165011839</v>
      </c>
      <c r="O25" s="7">
        <f t="shared" si="8"/>
        <v>1.8298793127966473</v>
      </c>
      <c r="P25" s="7">
        <f t="shared" si="9"/>
        <v>1.8465849461517221</v>
      </c>
      <c r="Q25" s="7">
        <f t="shared" si="10"/>
        <v>1.6470315726195055</v>
      </c>
      <c r="R25" s="3">
        <f t="shared" si="11"/>
        <v>1.5676637536123599</v>
      </c>
      <c r="S25" s="7">
        <f t="shared" si="12"/>
        <v>1.0753748347392502</v>
      </c>
      <c r="T25" s="7">
        <f t="shared" si="13"/>
        <v>0.90810991445887623</v>
      </c>
      <c r="U25" s="7">
        <f t="shared" si="14"/>
        <v>1.1033360662212175</v>
      </c>
      <c r="V25" s="4">
        <f t="shared" si="15"/>
        <v>1.2015605352651448</v>
      </c>
      <c r="X25" s="7">
        <f t="shared" si="16"/>
        <v>1.1035986136789688</v>
      </c>
      <c r="Y25" s="7">
        <f t="shared" si="17"/>
        <v>0.95510991445887328</v>
      </c>
      <c r="Z25" s="7">
        <f t="shared" si="18"/>
        <v>1.1154825959470287</v>
      </c>
      <c r="AA25" s="4">
        <f t="shared" si="19"/>
        <v>1.2381267565589695</v>
      </c>
      <c r="AC25" t="s">
        <v>1948</v>
      </c>
    </row>
    <row r="26" spans="1:29">
      <c r="A26" t="s">
        <v>1027</v>
      </c>
      <c r="B26">
        <v>-651.39374471799999</v>
      </c>
      <c r="C26">
        <v>126.57599999999999</v>
      </c>
      <c r="D26">
        <v>120.247</v>
      </c>
      <c r="E26">
        <v>117.238</v>
      </c>
      <c r="F26" s="3">
        <f t="shared" si="2"/>
        <v>2.0715500491204781</v>
      </c>
      <c r="G26" s="4">
        <f t="shared" si="3"/>
        <v>0.84014890015805577</v>
      </c>
      <c r="H26" s="4">
        <f t="shared" si="4"/>
        <v>0.8321489001580602</v>
      </c>
      <c r="I26">
        <v>-649.89779197297798</v>
      </c>
      <c r="J26">
        <v>-650.60141763578599</v>
      </c>
      <c r="K26">
        <v>-650.81067107158594</v>
      </c>
      <c r="L26">
        <f t="shared" si="5"/>
        <v>-650.92709579971427</v>
      </c>
      <c r="M26">
        <f t="shared" si="6"/>
        <v>-650.95584418693761</v>
      </c>
      <c r="N26" s="6">
        <f t="shared" si="7"/>
        <v>-650.96727820458329</v>
      </c>
      <c r="O26" s="7">
        <f t="shared" si="8"/>
        <v>1.8155672418175384</v>
      </c>
      <c r="P26" s="7">
        <f t="shared" si="9"/>
        <v>1.7326396899504664</v>
      </c>
      <c r="Q26" s="7">
        <f t="shared" si="10"/>
        <v>1.5712600097642577</v>
      </c>
      <c r="R26" s="3">
        <f t="shared" si="11"/>
        <v>1.5070749096180474</v>
      </c>
      <c r="S26" s="7">
        <f t="shared" si="12"/>
        <v>1.1390627637601369</v>
      </c>
      <c r="T26" s="7">
        <f t="shared" si="13"/>
        <v>0.87216465825760281</v>
      </c>
      <c r="U26" s="7">
        <f t="shared" si="14"/>
        <v>1.1055645033659545</v>
      </c>
      <c r="V26" s="4">
        <f t="shared" si="15"/>
        <v>1.2189716912708235</v>
      </c>
      <c r="X26" s="7">
        <f t="shared" si="16"/>
        <v>1.2162865426998621</v>
      </c>
      <c r="Y26" s="7">
        <f t="shared" si="17"/>
        <v>0.96816465825760645</v>
      </c>
      <c r="Z26" s="7">
        <f t="shared" si="18"/>
        <v>1.1667110330917865</v>
      </c>
      <c r="AA26" s="4">
        <f t="shared" si="19"/>
        <v>1.3045379125646548</v>
      </c>
      <c r="AC26" t="s">
        <v>1949</v>
      </c>
    </row>
    <row r="27" spans="1:29">
      <c r="A27" t="s">
        <v>1028</v>
      </c>
      <c r="B27">
        <v>-651.39373909599999</v>
      </c>
      <c r="C27">
        <v>127.57899999999999</v>
      </c>
      <c r="D27">
        <v>121.468</v>
      </c>
      <c r="E27">
        <v>118.557</v>
      </c>
      <c r="F27" s="3">
        <f t="shared" si="2"/>
        <v>2.0750779075315573</v>
      </c>
      <c r="G27" s="4">
        <f t="shared" si="3"/>
        <v>1.8466767585691457</v>
      </c>
      <c r="H27" s="4">
        <f t="shared" si="4"/>
        <v>2.1546767585691384</v>
      </c>
      <c r="I27">
        <v>-649.90129873675596</v>
      </c>
      <c r="J27">
        <v>-650.60234786063904</v>
      </c>
      <c r="K27">
        <v>-650.81063287971199</v>
      </c>
      <c r="L27">
        <f t="shared" si="5"/>
        <v>-650.92683345512205</v>
      </c>
      <c r="M27">
        <f t="shared" si="6"/>
        <v>-650.95513413955655</v>
      </c>
      <c r="N27" s="6">
        <f t="shared" si="7"/>
        <v>-650.96639009359308</v>
      </c>
      <c r="O27" s="7">
        <f t="shared" si="8"/>
        <v>1.8395330055470589</v>
      </c>
      <c r="P27" s="7">
        <f t="shared" si="9"/>
        <v>1.8972634138392641</v>
      </c>
      <c r="Q27" s="7">
        <f t="shared" si="10"/>
        <v>2.0168214868310308</v>
      </c>
      <c r="R27" s="3">
        <f t="shared" si="11"/>
        <v>2.0643729930340506</v>
      </c>
      <c r="S27" s="7">
        <f t="shared" si="12"/>
        <v>2.166028527489658</v>
      </c>
      <c r="T27" s="7">
        <f t="shared" si="13"/>
        <v>2.0397883821463978</v>
      </c>
      <c r="U27" s="7">
        <f t="shared" si="14"/>
        <v>2.5541259804327296</v>
      </c>
      <c r="V27" s="4">
        <f t="shared" si="15"/>
        <v>2.77926977468681</v>
      </c>
      <c r="X27" s="7">
        <f t="shared" si="16"/>
        <v>2.5592523064293857</v>
      </c>
      <c r="Y27" s="7">
        <f t="shared" si="17"/>
        <v>2.4517883821464039</v>
      </c>
      <c r="Z27" s="7">
        <f t="shared" si="18"/>
        <v>2.9312725101585642</v>
      </c>
      <c r="AA27" s="4">
        <f t="shared" si="19"/>
        <v>3.180835995980658</v>
      </c>
      <c r="AC27" t="s">
        <v>1950</v>
      </c>
    </row>
    <row r="28" spans="1:29">
      <c r="A28" t="s">
        <v>1029</v>
      </c>
      <c r="B28">
        <v>-651.39371384900005</v>
      </c>
      <c r="C28">
        <v>127.551</v>
      </c>
      <c r="D28">
        <v>121.434</v>
      </c>
      <c r="E28">
        <v>118.51900000000001</v>
      </c>
      <c r="F28" s="3">
        <f t="shared" si="2"/>
        <v>2.0909206398401272</v>
      </c>
      <c r="G28" s="4">
        <f t="shared" si="3"/>
        <v>1.8345194908777103</v>
      </c>
      <c r="H28" s="4">
        <f t="shared" si="4"/>
        <v>2.1325194908777121</v>
      </c>
      <c r="I28">
        <v>-649.898499131834</v>
      </c>
      <c r="J28">
        <v>-650.60150645369799</v>
      </c>
      <c r="K28">
        <v>-650.81039891362298</v>
      </c>
      <c r="L28">
        <f t="shared" si="5"/>
        <v>-650.92689841410356</v>
      </c>
      <c r="M28">
        <f t="shared" si="6"/>
        <v>-650.95532159584741</v>
      </c>
      <c r="N28" s="6">
        <f t="shared" si="7"/>
        <v>-650.9666262704045</v>
      </c>
      <c r="O28" s="7">
        <f t="shared" si="8"/>
        <v>1.9863489490805233</v>
      </c>
      <c r="P28" s="7">
        <f t="shared" si="9"/>
        <v>1.8565010358306906</v>
      </c>
      <c r="Q28" s="7">
        <f t="shared" si="10"/>
        <v>1.8991908834818061</v>
      </c>
      <c r="R28" s="3">
        <f t="shared" si="11"/>
        <v>1.9161698001839258</v>
      </c>
      <c r="S28" s="7">
        <f t="shared" si="12"/>
        <v>2.2848444710231206</v>
      </c>
      <c r="T28" s="7">
        <f t="shared" si="13"/>
        <v>1.9710260041378405</v>
      </c>
      <c r="U28" s="7">
        <f t="shared" si="14"/>
        <v>2.4084953770835114</v>
      </c>
      <c r="V28" s="4">
        <f t="shared" si="15"/>
        <v>2.603066581836714</v>
      </c>
      <c r="X28" s="7">
        <f t="shared" si="16"/>
        <v>2.6680682499628432</v>
      </c>
      <c r="Y28" s="7">
        <f t="shared" si="17"/>
        <v>2.3730260041378415</v>
      </c>
      <c r="Z28" s="7">
        <f t="shared" si="18"/>
        <v>2.7756419068093408</v>
      </c>
      <c r="AA28" s="4">
        <f t="shared" si="19"/>
        <v>2.9946328031305427</v>
      </c>
      <c r="AC28" t="s">
        <v>1951</v>
      </c>
    </row>
    <row r="29" spans="1:29">
      <c r="A29" t="s">
        <v>1030</v>
      </c>
      <c r="B29">
        <v>-651.39370290700003</v>
      </c>
      <c r="C29">
        <v>126.642</v>
      </c>
      <c r="D29">
        <v>120.33499999999999</v>
      </c>
      <c r="E29">
        <v>117.334</v>
      </c>
      <c r="F29" s="3">
        <f t="shared" si="2"/>
        <v>2.0977868487998994</v>
      </c>
      <c r="G29" s="4">
        <f t="shared" si="3"/>
        <v>0.93238569983748221</v>
      </c>
      <c r="H29" s="4">
        <f t="shared" si="4"/>
        <v>0.95438569983748778</v>
      </c>
      <c r="I29">
        <v>-649.90038775400706</v>
      </c>
      <c r="J29">
        <v>-650.60249291696198</v>
      </c>
      <c r="K29">
        <v>-650.81123154076295</v>
      </c>
      <c r="L29">
        <f t="shared" si="5"/>
        <v>-650.92746730667261</v>
      </c>
      <c r="M29">
        <f t="shared" si="6"/>
        <v>-650.95604749657059</v>
      </c>
      <c r="N29" s="6">
        <f t="shared" si="7"/>
        <v>-650.96741461755289</v>
      </c>
      <c r="O29" s="7">
        <f t="shared" si="8"/>
        <v>1.463867508790885</v>
      </c>
      <c r="P29" s="7">
        <f t="shared" si="9"/>
        <v>1.4995155442728869</v>
      </c>
      <c r="Q29" s="7">
        <f t="shared" si="10"/>
        <v>1.443681283628012</v>
      </c>
      <c r="R29" s="3">
        <f t="shared" si="11"/>
        <v>1.4214744752734922</v>
      </c>
      <c r="S29" s="7">
        <f t="shared" si="12"/>
        <v>0.85336303073349029</v>
      </c>
      <c r="T29" s="7">
        <f t="shared" si="13"/>
        <v>0.70504051258002676</v>
      </c>
      <c r="U29" s="7">
        <f t="shared" si="14"/>
        <v>1.0439857772297074</v>
      </c>
      <c r="V29" s="4">
        <f t="shared" si="15"/>
        <v>1.1993712569262698</v>
      </c>
      <c r="X29" s="7">
        <f t="shared" si="16"/>
        <v>0.96058680967320242</v>
      </c>
      <c r="Y29" s="7">
        <f t="shared" si="17"/>
        <v>0.83104051258003153</v>
      </c>
      <c r="Z29" s="7">
        <f t="shared" si="18"/>
        <v>1.1351323069555406</v>
      </c>
      <c r="AA29" s="4">
        <f t="shared" si="19"/>
        <v>1.3149374782201022</v>
      </c>
      <c r="AC29" t="s">
        <v>1952</v>
      </c>
    </row>
    <row r="30" spans="1:29">
      <c r="A30" t="s">
        <v>1031</v>
      </c>
      <c r="B30">
        <v>-651.39370016800001</v>
      </c>
      <c r="C30">
        <v>126.102</v>
      </c>
      <c r="D30">
        <v>119.678</v>
      </c>
      <c r="E30">
        <v>116.623</v>
      </c>
      <c r="F30" s="3">
        <f t="shared" si="2"/>
        <v>2.0995055973355359</v>
      </c>
      <c r="G30" s="4">
        <f t="shared" si="3"/>
        <v>0.39410444837312752</v>
      </c>
      <c r="H30" s="4">
        <f t="shared" si="4"/>
        <v>0.24510444837312662</v>
      </c>
      <c r="I30">
        <v>-649.89698082524899</v>
      </c>
      <c r="J30">
        <v>-650.60137116072099</v>
      </c>
      <c r="K30">
        <v>-650.81105162274696</v>
      </c>
      <c r="L30">
        <f t="shared" si="5"/>
        <v>-650.92740325885381</v>
      </c>
      <c r="M30">
        <f t="shared" si="6"/>
        <v>-650.95652099477581</v>
      </c>
      <c r="N30" s="6">
        <f t="shared" si="7"/>
        <v>-650.96810191247209</v>
      </c>
      <c r="O30" s="7">
        <f t="shared" si="8"/>
        <v>1.5767677730443961</v>
      </c>
      <c r="P30" s="7">
        <f t="shared" si="9"/>
        <v>1.5397061590217169</v>
      </c>
      <c r="Q30" s="7">
        <f t="shared" si="10"/>
        <v>1.1465566616169194</v>
      </c>
      <c r="R30" s="3">
        <f t="shared" si="11"/>
        <v>0.9901903841719143</v>
      </c>
      <c r="S30" s="7">
        <f t="shared" si="12"/>
        <v>0.42626329498700954</v>
      </c>
      <c r="T30" s="7">
        <f t="shared" si="13"/>
        <v>0.20523112732887228</v>
      </c>
      <c r="U30" s="7">
        <f t="shared" si="14"/>
        <v>0.20686115521861836</v>
      </c>
      <c r="V30" s="4">
        <f t="shared" si="15"/>
        <v>0.22808716582468946</v>
      </c>
      <c r="X30" s="7">
        <f t="shared" si="16"/>
        <v>0.3624870739267152</v>
      </c>
      <c r="Y30" s="7">
        <f t="shared" si="17"/>
        <v>0.16023112732885636</v>
      </c>
      <c r="Z30" s="7">
        <f t="shared" si="18"/>
        <v>0.12700768494444503</v>
      </c>
      <c r="AA30" s="4">
        <f t="shared" si="19"/>
        <v>0.17265338711852962</v>
      </c>
      <c r="AB30" t="s">
        <v>251</v>
      </c>
      <c r="AC30" t="s">
        <v>1953</v>
      </c>
    </row>
    <row r="31" spans="1:29">
      <c r="A31" t="s">
        <v>1032</v>
      </c>
      <c r="B31">
        <v>-651.39368790100002</v>
      </c>
      <c r="C31">
        <v>127.136</v>
      </c>
      <c r="D31">
        <v>120.92100000000001</v>
      </c>
      <c r="E31">
        <v>117.961</v>
      </c>
      <c r="F31" s="3">
        <f t="shared" si="2"/>
        <v>2.1072032563646572</v>
      </c>
      <c r="G31" s="4">
        <f t="shared" si="3"/>
        <v>1.4358021074022389</v>
      </c>
      <c r="H31" s="4">
        <f t="shared" si="4"/>
        <v>1.59080210740224</v>
      </c>
      <c r="I31">
        <v>-649.89997631475001</v>
      </c>
      <c r="J31">
        <v>-650.60237253785601</v>
      </c>
      <c r="K31">
        <v>-650.81105946257003</v>
      </c>
      <c r="L31">
        <f t="shared" si="5"/>
        <v>-650.92748164683644</v>
      </c>
      <c r="M31">
        <f t="shared" si="6"/>
        <v>-650.95583955126051</v>
      </c>
      <c r="N31" s="6">
        <f t="shared" si="7"/>
        <v>-650.96711826324724</v>
      </c>
      <c r="O31" s="7">
        <f t="shared" si="8"/>
        <v>1.5718482095897497</v>
      </c>
      <c r="P31" s="7">
        <f t="shared" si="9"/>
        <v>1.4905169552381754</v>
      </c>
      <c r="Q31" s="7">
        <f t="shared" si="10"/>
        <v>1.5741689411839739</v>
      </c>
      <c r="R31" s="3">
        <f t="shared" si="11"/>
        <v>1.6074396174326833</v>
      </c>
      <c r="S31" s="7">
        <f t="shared" si="12"/>
        <v>1.4553437315323379</v>
      </c>
      <c r="T31" s="7">
        <f t="shared" si="13"/>
        <v>1.1900419235453086</v>
      </c>
      <c r="U31" s="7">
        <f t="shared" si="14"/>
        <v>1.6684734347856818</v>
      </c>
      <c r="V31" s="4">
        <f t="shared" si="15"/>
        <v>1.8793363990854459</v>
      </c>
      <c r="X31" s="7">
        <f t="shared" si="16"/>
        <v>1.6955675104720598</v>
      </c>
      <c r="Y31" s="7">
        <f t="shared" si="17"/>
        <v>1.4490419235453089</v>
      </c>
      <c r="Z31" s="7">
        <f t="shared" si="18"/>
        <v>1.8926199645114963</v>
      </c>
      <c r="AA31" s="4">
        <f t="shared" si="19"/>
        <v>2.1279026203792881</v>
      </c>
      <c r="AC31" t="s">
        <v>1954</v>
      </c>
    </row>
    <row r="32" spans="1:29">
      <c r="A32" t="s">
        <v>1033</v>
      </c>
      <c r="B32">
        <v>-651.39365332199998</v>
      </c>
      <c r="C32">
        <v>126.172</v>
      </c>
      <c r="D32">
        <v>119.76</v>
      </c>
      <c r="E32">
        <v>116.711</v>
      </c>
      <c r="F32" s="3">
        <f t="shared" si="2"/>
        <v>2.1289019073926281</v>
      </c>
      <c r="G32" s="4">
        <f t="shared" si="3"/>
        <v>0.49350075843021557</v>
      </c>
      <c r="H32" s="4">
        <f t="shared" si="4"/>
        <v>0.36250075843021534</v>
      </c>
      <c r="I32">
        <v>-649.89647573055197</v>
      </c>
      <c r="J32">
        <v>-650.60113704477203</v>
      </c>
      <c r="K32">
        <v>-650.81097474806199</v>
      </c>
      <c r="L32">
        <f t="shared" si="5"/>
        <v>-650.9272945673539</v>
      </c>
      <c r="M32">
        <f t="shared" si="6"/>
        <v>-650.95655320888102</v>
      </c>
      <c r="N32" s="6">
        <f t="shared" si="7"/>
        <v>-650.96819016857933</v>
      </c>
      <c r="O32" s="7">
        <f t="shared" si="8"/>
        <v>1.6250073681690786</v>
      </c>
      <c r="P32" s="7">
        <f t="shared" si="9"/>
        <v>1.6079111077893655</v>
      </c>
      <c r="Q32" s="7">
        <f t="shared" si="10"/>
        <v>1.1263420045675225</v>
      </c>
      <c r="R32" s="3">
        <f t="shared" si="11"/>
        <v>0.93480883845014762</v>
      </c>
      <c r="S32" s="7">
        <f t="shared" si="12"/>
        <v>0.54450289011167285</v>
      </c>
      <c r="T32" s="7">
        <f t="shared" si="13"/>
        <v>0.34343607609650917</v>
      </c>
      <c r="U32" s="7">
        <f t="shared" si="14"/>
        <v>0.25664649816921781</v>
      </c>
      <c r="V32" s="4">
        <f t="shared" si="15"/>
        <v>0.24270562010292451</v>
      </c>
      <c r="X32" s="7">
        <f t="shared" si="16"/>
        <v>0.4987266690513934</v>
      </c>
      <c r="Y32" s="7">
        <f t="shared" si="17"/>
        <v>0.31643607609650815</v>
      </c>
      <c r="Z32" s="7">
        <f t="shared" si="18"/>
        <v>0.19479302789504516</v>
      </c>
      <c r="AA32" s="4">
        <f t="shared" si="19"/>
        <v>0.20527184139675114</v>
      </c>
      <c r="AB32" t="s">
        <v>251</v>
      </c>
      <c r="AC32" t="s">
        <v>1955</v>
      </c>
    </row>
    <row r="33" spans="1:29">
      <c r="A33" t="s">
        <v>1034</v>
      </c>
      <c r="B33">
        <v>-651.39364352200005</v>
      </c>
      <c r="C33">
        <v>126.169</v>
      </c>
      <c r="D33">
        <v>119.777</v>
      </c>
      <c r="E33">
        <v>116.735</v>
      </c>
      <c r="F33" s="3">
        <f t="shared" si="2"/>
        <v>2.135051500448566</v>
      </c>
      <c r="G33" s="4">
        <f t="shared" si="3"/>
        <v>0.49665035148615289</v>
      </c>
      <c r="H33" s="4">
        <f t="shared" si="4"/>
        <v>0.39265035148615368</v>
      </c>
      <c r="I33">
        <v>-649.90050275619501</v>
      </c>
      <c r="J33">
        <v>-650.60278208372404</v>
      </c>
      <c r="K33">
        <v>-650.81177408146698</v>
      </c>
      <c r="L33">
        <f t="shared" si="5"/>
        <v>-650.92783708675177</v>
      </c>
      <c r="M33">
        <f t="shared" si="6"/>
        <v>-650.95676581973851</v>
      </c>
      <c r="N33" s="6">
        <f t="shared" si="7"/>
        <v>-650.96827156581264</v>
      </c>
      <c r="O33" s="7">
        <f t="shared" si="8"/>
        <v>1.1234180628740946</v>
      </c>
      <c r="P33" s="7">
        <f t="shared" si="9"/>
        <v>1.2674750316928587</v>
      </c>
      <c r="Q33" s="7">
        <f t="shared" si="10"/>
        <v>0.99292667169036075</v>
      </c>
      <c r="R33" s="3">
        <f t="shared" si="11"/>
        <v>0.8837313012704916</v>
      </c>
      <c r="S33" s="7">
        <f t="shared" si="12"/>
        <v>3.991358481668783E-2</v>
      </c>
      <c r="T33" s="7">
        <f t="shared" si="13"/>
        <v>0</v>
      </c>
      <c r="U33" s="7">
        <f t="shared" si="14"/>
        <v>0.12023116529205424</v>
      </c>
      <c r="V33" s="4">
        <f t="shared" si="15"/>
        <v>0.18862808292325894</v>
      </c>
      <c r="X33" s="7">
        <f t="shared" si="16"/>
        <v>2.11373637564094E-2</v>
      </c>
      <c r="Y33" s="7">
        <f t="shared" si="17"/>
        <v>0</v>
      </c>
      <c r="Z33" s="7">
        <f t="shared" si="18"/>
        <v>8.5377695017882616E-2</v>
      </c>
      <c r="AA33" s="4">
        <f t="shared" si="19"/>
        <v>0.17819430421710081</v>
      </c>
      <c r="AB33" t="s">
        <v>251</v>
      </c>
      <c r="AC33" t="s">
        <v>1956</v>
      </c>
    </row>
    <row r="34" spans="1:29">
      <c r="A34" t="s">
        <v>1035</v>
      </c>
      <c r="B34">
        <v>-651.39353273799998</v>
      </c>
      <c r="C34">
        <v>127.59099999999999</v>
      </c>
      <c r="D34">
        <v>121.48099999999999</v>
      </c>
      <c r="E34">
        <v>118.57</v>
      </c>
      <c r="F34" s="3">
        <f t="shared" si="2"/>
        <v>2.2045695129413465</v>
      </c>
      <c r="G34" s="4">
        <f t="shared" si="3"/>
        <v>1.9881683639789287</v>
      </c>
      <c r="H34" s="4">
        <f t="shared" si="4"/>
        <v>2.2971683639789262</v>
      </c>
      <c r="I34">
        <v>-649.89994987703301</v>
      </c>
      <c r="J34">
        <v>-650.60198604498396</v>
      </c>
      <c r="K34">
        <v>-650.81058662502505</v>
      </c>
      <c r="L34">
        <f t="shared" si="5"/>
        <v>-650.92692849986418</v>
      </c>
      <c r="M34">
        <f t="shared" si="6"/>
        <v>-650.95530681063622</v>
      </c>
      <c r="N34" s="6">
        <f t="shared" si="7"/>
        <v>-650.96659363878427</v>
      </c>
      <c r="O34" s="7">
        <f t="shared" si="8"/>
        <v>1.8685582610187703</v>
      </c>
      <c r="P34" s="7">
        <f t="shared" si="9"/>
        <v>1.8376219352310099</v>
      </c>
      <c r="Q34" s="7">
        <f t="shared" si="10"/>
        <v>1.9084687439644477</v>
      </c>
      <c r="R34" s="3">
        <f t="shared" si="11"/>
        <v>1.9366464518780406</v>
      </c>
      <c r="S34" s="7">
        <f t="shared" si="12"/>
        <v>2.207053782961367</v>
      </c>
      <c r="T34" s="7">
        <f t="shared" si="13"/>
        <v>1.9921469035381421</v>
      </c>
      <c r="U34" s="7">
        <f t="shared" si="14"/>
        <v>2.4577732375661299</v>
      </c>
      <c r="V34" s="4">
        <f t="shared" si="15"/>
        <v>2.6635432335308167</v>
      </c>
      <c r="X34" s="7">
        <f t="shared" si="16"/>
        <v>2.6012775619010853</v>
      </c>
      <c r="Y34" s="7">
        <f t="shared" si="17"/>
        <v>2.4051469035381388</v>
      </c>
      <c r="Z34" s="7">
        <f t="shared" si="18"/>
        <v>2.8359197672919692</v>
      </c>
      <c r="AA34" s="4">
        <f t="shared" si="19"/>
        <v>3.066109454824641</v>
      </c>
      <c r="AC34" t="s">
        <v>1957</v>
      </c>
    </row>
    <row r="35" spans="1:29">
      <c r="A35" t="s">
        <v>1036</v>
      </c>
      <c r="B35">
        <v>-651.39342602700003</v>
      </c>
      <c r="C35">
        <v>126.571</v>
      </c>
      <c r="D35">
        <v>120.27</v>
      </c>
      <c r="E35">
        <v>117.27</v>
      </c>
      <c r="F35" s="3">
        <f t="shared" si="2"/>
        <v>2.2715316791606877</v>
      </c>
      <c r="G35" s="4">
        <f t="shared" si="3"/>
        <v>1.0351305301982734</v>
      </c>
      <c r="H35" s="4">
        <f t="shared" si="4"/>
        <v>1.0641305301982698</v>
      </c>
      <c r="I35">
        <v>-649.89872989646994</v>
      </c>
      <c r="J35">
        <v>-650.60167936936705</v>
      </c>
      <c r="K35">
        <v>-650.81092724322605</v>
      </c>
      <c r="L35">
        <f t="shared" si="5"/>
        <v>-650.92704455396506</v>
      </c>
      <c r="M35">
        <f t="shared" si="6"/>
        <v>-650.95609649988694</v>
      </c>
      <c r="N35" s="6">
        <f t="shared" si="7"/>
        <v>-650.96765125110585</v>
      </c>
      <c r="O35" s="7">
        <f t="shared" si="8"/>
        <v>1.654817104022152</v>
      </c>
      <c r="P35" s="7">
        <f t="shared" si="9"/>
        <v>1.7647968844112267</v>
      </c>
      <c r="Q35" s="7">
        <f t="shared" si="10"/>
        <v>1.4129312370876868</v>
      </c>
      <c r="R35" s="3">
        <f t="shared" si="11"/>
        <v>1.2729846727731768</v>
      </c>
      <c r="S35" s="7">
        <f t="shared" si="12"/>
        <v>0.97331262596475199</v>
      </c>
      <c r="T35" s="7">
        <f t="shared" si="13"/>
        <v>0.89932185271837284</v>
      </c>
      <c r="U35" s="7">
        <f t="shared" si="14"/>
        <v>0.94223573068939004</v>
      </c>
      <c r="V35" s="4">
        <f t="shared" si="15"/>
        <v>0.97988145442594998</v>
      </c>
      <c r="X35" s="7">
        <f t="shared" si="16"/>
        <v>1.0875364049044691</v>
      </c>
      <c r="Y35" s="7">
        <f t="shared" si="17"/>
        <v>1.0323218527183684</v>
      </c>
      <c r="Z35" s="7">
        <f t="shared" si="18"/>
        <v>1.040382260415214</v>
      </c>
      <c r="AA35" s="4">
        <f t="shared" si="19"/>
        <v>1.1024476757197874</v>
      </c>
      <c r="AC35" t="s">
        <v>1958</v>
      </c>
    </row>
    <row r="36" spans="1:29">
      <c r="A36" t="s">
        <v>1037</v>
      </c>
      <c r="B36">
        <v>-651.39340411399996</v>
      </c>
      <c r="C36">
        <v>126.619</v>
      </c>
      <c r="D36">
        <v>120.316</v>
      </c>
      <c r="E36">
        <v>117.316</v>
      </c>
      <c r="F36" s="3">
        <f t="shared" si="2"/>
        <v>2.2852822948773022</v>
      </c>
      <c r="G36" s="4">
        <f t="shared" si="3"/>
        <v>1.0968811459148924</v>
      </c>
      <c r="H36" s="4">
        <f t="shared" si="4"/>
        <v>1.1238811459148934</v>
      </c>
      <c r="I36">
        <v>-649.89941692223397</v>
      </c>
      <c r="J36">
        <v>-650.60199110576195</v>
      </c>
      <c r="K36">
        <v>-650.81087534826895</v>
      </c>
      <c r="L36">
        <f t="shared" si="5"/>
        <v>-650.92718258499497</v>
      </c>
      <c r="M36">
        <f t="shared" si="6"/>
        <v>-650.95579232952036</v>
      </c>
      <c r="N36" s="6">
        <f t="shared" si="7"/>
        <v>-650.96717120518406</v>
      </c>
      <c r="O36" s="7">
        <f t="shared" si="8"/>
        <v>1.687381682601991</v>
      </c>
      <c r="P36" s="7">
        <f t="shared" si="9"/>
        <v>1.678181101850738</v>
      </c>
      <c r="Q36" s="7">
        <f t="shared" si="10"/>
        <v>1.6038010317324949</v>
      </c>
      <c r="R36" s="3">
        <f t="shared" si="11"/>
        <v>1.5742180491329139</v>
      </c>
      <c r="S36" s="7">
        <f t="shared" si="12"/>
        <v>1.053877204544591</v>
      </c>
      <c r="T36" s="7">
        <f t="shared" si="13"/>
        <v>0.8607060701578888</v>
      </c>
      <c r="U36" s="7">
        <f t="shared" si="14"/>
        <v>1.1811055253342033</v>
      </c>
      <c r="V36" s="4">
        <f t="shared" si="15"/>
        <v>1.3291148307856844</v>
      </c>
      <c r="X36" s="7">
        <f t="shared" si="16"/>
        <v>1.1661009834843128</v>
      </c>
      <c r="Y36" s="7">
        <f t="shared" si="17"/>
        <v>0.99170607015788903</v>
      </c>
      <c r="Z36" s="7">
        <f t="shared" si="18"/>
        <v>1.2772520550600177</v>
      </c>
      <c r="AA36" s="4">
        <f t="shared" si="19"/>
        <v>1.4496810520795265</v>
      </c>
      <c r="AC36" t="s">
        <v>1959</v>
      </c>
    </row>
    <row r="37" spans="1:29">
      <c r="A37" t="s">
        <v>1038</v>
      </c>
      <c r="B37">
        <v>-651.39337355600003</v>
      </c>
      <c r="C37">
        <v>126.944</v>
      </c>
      <c r="D37">
        <v>120.705</v>
      </c>
      <c r="E37">
        <v>117.73399999999999</v>
      </c>
      <c r="F37" s="3">
        <f t="shared" si="2"/>
        <v>2.3044577301374507</v>
      </c>
      <c r="G37" s="4">
        <f t="shared" si="3"/>
        <v>1.4410565811750331</v>
      </c>
      <c r="H37" s="4">
        <f t="shared" si="4"/>
        <v>1.5610565811750234</v>
      </c>
      <c r="I37">
        <v>-649.89718970310696</v>
      </c>
      <c r="J37">
        <v>-650.60083817451198</v>
      </c>
      <c r="K37">
        <v>-650.81021919820796</v>
      </c>
      <c r="L37">
        <f t="shared" si="5"/>
        <v>-650.92652689556223</v>
      </c>
      <c r="M37">
        <f t="shared" si="6"/>
        <v>-650.9554808298235</v>
      </c>
      <c r="N37" s="6">
        <f t="shared" si="7"/>
        <v>-650.96699659913202</v>
      </c>
      <c r="O37" s="7">
        <f t="shared" si="8"/>
        <v>2.099122079299117</v>
      </c>
      <c r="P37" s="7">
        <f t="shared" si="9"/>
        <v>2.0896324499404306</v>
      </c>
      <c r="Q37" s="7">
        <f t="shared" si="10"/>
        <v>1.7992700507613941</v>
      </c>
      <c r="R37" s="3">
        <f t="shared" si="11"/>
        <v>1.6837850055466259</v>
      </c>
      <c r="S37" s="7">
        <f t="shared" si="12"/>
        <v>1.7906176012417347</v>
      </c>
      <c r="T37" s="7">
        <f t="shared" si="13"/>
        <v>1.5971574182475763</v>
      </c>
      <c r="U37" s="7">
        <f t="shared" si="14"/>
        <v>1.7015745443630976</v>
      </c>
      <c r="V37" s="4">
        <f t="shared" si="15"/>
        <v>1.7636817871994026</v>
      </c>
      <c r="X37" s="7">
        <f t="shared" si="16"/>
        <v>1.9958413801814316</v>
      </c>
      <c r="Y37" s="7">
        <f t="shared" si="17"/>
        <v>1.8211574182475658</v>
      </c>
      <c r="Z37" s="7">
        <f t="shared" si="18"/>
        <v>1.8907210740889155</v>
      </c>
      <c r="AA37" s="4">
        <f t="shared" si="19"/>
        <v>1.977248008493234</v>
      </c>
      <c r="AC37" t="s">
        <v>1960</v>
      </c>
    </row>
    <row r="38" spans="1:29">
      <c r="A38" t="s">
        <v>1039</v>
      </c>
      <c r="B38">
        <v>-651.39332741099997</v>
      </c>
      <c r="C38">
        <v>127.712</v>
      </c>
      <c r="D38">
        <v>121.59699999999999</v>
      </c>
      <c r="E38">
        <v>118.682</v>
      </c>
      <c r="F38" s="3">
        <f t="shared" si="2"/>
        <v>2.3334141560499222</v>
      </c>
      <c r="G38" s="4">
        <f t="shared" si="3"/>
        <v>2.2380130070875168</v>
      </c>
      <c r="H38" s="4">
        <f t="shared" si="4"/>
        <v>2.538013007087514</v>
      </c>
      <c r="I38">
        <v>-649.90184810290305</v>
      </c>
      <c r="J38">
        <v>-650.602079748655</v>
      </c>
      <c r="K38">
        <v>-650.81022551014598</v>
      </c>
      <c r="L38">
        <f t="shared" si="5"/>
        <v>-650.92618696754596</v>
      </c>
      <c r="M38">
        <f t="shared" si="6"/>
        <v>-650.95463015768451</v>
      </c>
      <c r="N38" s="6">
        <f t="shared" si="7"/>
        <v>-650.96594279012595</v>
      </c>
      <c r="O38" s="7">
        <f t="shared" si="8"/>
        <v>2.0951612782263247</v>
      </c>
      <c r="P38" s="7">
        <f t="shared" si="9"/>
        <v>2.3029405094684674</v>
      </c>
      <c r="Q38" s="7">
        <f t="shared" si="10"/>
        <v>2.3330748993660291</v>
      </c>
      <c r="R38" s="3">
        <f t="shared" si="11"/>
        <v>2.3450601680388061</v>
      </c>
      <c r="S38" s="7">
        <f t="shared" si="12"/>
        <v>2.5546568001689423</v>
      </c>
      <c r="T38" s="7">
        <f t="shared" si="13"/>
        <v>2.5784654777756231</v>
      </c>
      <c r="U38" s="7">
        <f t="shared" si="14"/>
        <v>3.0033793929677302</v>
      </c>
      <c r="V38" s="4">
        <f t="shared" si="15"/>
        <v>3.1929569496915917</v>
      </c>
      <c r="X38" s="7">
        <f t="shared" si="16"/>
        <v>2.939880579108646</v>
      </c>
      <c r="Y38" s="7">
        <f t="shared" si="17"/>
        <v>2.9824654777756052</v>
      </c>
      <c r="Z38" s="7">
        <f t="shared" si="18"/>
        <v>3.3725259226935549</v>
      </c>
      <c r="AA38" s="4">
        <f t="shared" si="19"/>
        <v>3.5865231709854157</v>
      </c>
      <c r="AC38" t="s">
        <v>1961</v>
      </c>
    </row>
    <row r="39" spans="1:29">
      <c r="A39" t="s">
        <v>1040</v>
      </c>
      <c r="B39">
        <v>-651.39328380400002</v>
      </c>
      <c r="C39">
        <v>127.46</v>
      </c>
      <c r="D39">
        <v>121.342</v>
      </c>
      <c r="E39">
        <v>118.426</v>
      </c>
      <c r="F39" s="3">
        <f t="shared" si="2"/>
        <v>2.3607779627865009</v>
      </c>
      <c r="G39" s="4">
        <f t="shared" si="3"/>
        <v>2.0133768138240669</v>
      </c>
      <c r="H39" s="4">
        <f t="shared" si="4"/>
        <v>2.3093768138240875</v>
      </c>
      <c r="I39">
        <v>-649.90053870452402</v>
      </c>
      <c r="J39">
        <v>-650.60197230358801</v>
      </c>
      <c r="K39">
        <v>-650.810366804919</v>
      </c>
      <c r="L39">
        <f t="shared" si="5"/>
        <v>-650.92663585515481</v>
      </c>
      <c r="M39">
        <f t="shared" si="6"/>
        <v>-650.9549440199346</v>
      </c>
      <c r="N39" s="6">
        <f t="shared" si="7"/>
        <v>-650.96620294910826</v>
      </c>
      <c r="O39" s="7">
        <f t="shared" si="8"/>
        <v>2.0064974658584767</v>
      </c>
      <c r="P39" s="7">
        <f t="shared" si="9"/>
        <v>2.0212592704800345</v>
      </c>
      <c r="Q39" s="7">
        <f t="shared" si="10"/>
        <v>2.1361233557396933</v>
      </c>
      <c r="R39" s="3">
        <f t="shared" si="11"/>
        <v>2.1818079351262187</v>
      </c>
      <c r="S39" s="7">
        <f t="shared" si="12"/>
        <v>2.2139929878010776</v>
      </c>
      <c r="T39" s="7">
        <f t="shared" si="13"/>
        <v>2.0447842387871589</v>
      </c>
      <c r="U39" s="7">
        <f t="shared" si="14"/>
        <v>2.5544278493413799</v>
      </c>
      <c r="V39" s="4">
        <f t="shared" si="15"/>
        <v>2.7777047167789988</v>
      </c>
      <c r="X39" s="7">
        <f t="shared" si="16"/>
        <v>2.5952167667407906</v>
      </c>
      <c r="Y39" s="7">
        <f t="shared" si="17"/>
        <v>2.4447842387871788</v>
      </c>
      <c r="Z39" s="7">
        <f t="shared" si="18"/>
        <v>2.919574379067214</v>
      </c>
      <c r="AA39" s="4">
        <f t="shared" si="19"/>
        <v>3.1672709380728321</v>
      </c>
      <c r="AC39" t="s">
        <v>1962</v>
      </c>
    </row>
    <row r="40" spans="1:29">
      <c r="A40" t="s">
        <v>1041</v>
      </c>
      <c r="B40">
        <v>-651.39328010899999</v>
      </c>
      <c r="C40">
        <v>126.223</v>
      </c>
      <c r="D40">
        <v>119.81</v>
      </c>
      <c r="E40">
        <v>116.762</v>
      </c>
      <c r="F40" s="3">
        <f t="shared" si="2"/>
        <v>2.3630966104091855</v>
      </c>
      <c r="G40" s="4">
        <f t="shared" si="3"/>
        <v>0.77869546144677315</v>
      </c>
      <c r="H40" s="4">
        <f t="shared" si="4"/>
        <v>0.64769546144677292</v>
      </c>
      <c r="I40">
        <v>-649.89819058827004</v>
      </c>
      <c r="J40">
        <v>-650.60113837584004</v>
      </c>
      <c r="K40">
        <v>-650.81041021787405</v>
      </c>
      <c r="L40">
        <f t="shared" si="5"/>
        <v>-650.92650278037252</v>
      </c>
      <c r="M40">
        <f t="shared" si="6"/>
        <v>-650.95559610286239</v>
      </c>
      <c r="N40" s="6">
        <f t="shared" si="7"/>
        <v>-650.9671673106709</v>
      </c>
      <c r="O40" s="7">
        <f t="shared" si="8"/>
        <v>1.979255424140725</v>
      </c>
      <c r="P40" s="7">
        <f t="shared" si="9"/>
        <v>2.104764960582227</v>
      </c>
      <c r="Q40" s="7">
        <f t="shared" si="10"/>
        <v>1.7269351237661215</v>
      </c>
      <c r="R40" s="3">
        <f t="shared" si="11"/>
        <v>1.5766618931364365</v>
      </c>
      <c r="S40" s="7">
        <f t="shared" si="12"/>
        <v>0.94975094608332711</v>
      </c>
      <c r="T40" s="7">
        <f t="shared" si="13"/>
        <v>0.89128992888936409</v>
      </c>
      <c r="U40" s="7">
        <f t="shared" si="14"/>
        <v>0.90823961736782621</v>
      </c>
      <c r="V40" s="4">
        <f t="shared" si="15"/>
        <v>0.93555867478920618</v>
      </c>
      <c r="X40" s="7">
        <f t="shared" si="16"/>
        <v>0.90397472502304765</v>
      </c>
      <c r="Y40" s="7">
        <f t="shared" si="17"/>
        <v>0.86428992888936307</v>
      </c>
      <c r="Z40" s="7">
        <f t="shared" si="18"/>
        <v>0.84638614709365356</v>
      </c>
      <c r="AA40" s="4">
        <f t="shared" si="19"/>
        <v>0.89812489608304702</v>
      </c>
      <c r="AB40" t="s">
        <v>251</v>
      </c>
      <c r="AC40" t="s">
        <v>1963</v>
      </c>
    </row>
    <row r="41" spans="1:29">
      <c r="A41" t="s">
        <v>1042</v>
      </c>
      <c r="B41">
        <v>-651.39325518700002</v>
      </c>
      <c r="C41">
        <v>126.783</v>
      </c>
      <c r="D41">
        <v>120.512</v>
      </c>
      <c r="E41">
        <v>117.527</v>
      </c>
      <c r="F41" s="3">
        <f t="shared" si="2"/>
        <v>2.3787354021468219</v>
      </c>
      <c r="G41" s="4">
        <f t="shared" si="3"/>
        <v>1.3543342531844047</v>
      </c>
      <c r="H41" s="4">
        <f t="shared" si="4"/>
        <v>1.4283342531844028</v>
      </c>
      <c r="I41">
        <v>-649.89763723669</v>
      </c>
      <c r="J41">
        <v>-650.60090316799506</v>
      </c>
      <c r="K41">
        <v>-650.81002100301896</v>
      </c>
      <c r="L41">
        <f t="shared" si="5"/>
        <v>-650.9264148276277</v>
      </c>
      <c r="M41">
        <f t="shared" si="6"/>
        <v>-650.9551000430356</v>
      </c>
      <c r="N41" s="6">
        <f t="shared" si="7"/>
        <v>-650.96650893552737</v>
      </c>
      <c r="O41" s="7">
        <f t="shared" si="8"/>
        <v>2.2234914432510484</v>
      </c>
      <c r="P41" s="7">
        <f t="shared" si="9"/>
        <v>2.1599561435081922</v>
      </c>
      <c r="Q41" s="7">
        <f t="shared" si="10"/>
        <v>2.0382173776434014</v>
      </c>
      <c r="R41" s="3">
        <f t="shared" si="11"/>
        <v>1.9897985502654161</v>
      </c>
      <c r="S41" s="7">
        <f t="shared" si="12"/>
        <v>1.7539869651936613</v>
      </c>
      <c r="T41" s="7">
        <f t="shared" si="13"/>
        <v>1.506481111815333</v>
      </c>
      <c r="U41" s="7">
        <f t="shared" si="14"/>
        <v>1.7795218712450946</v>
      </c>
      <c r="V41" s="4">
        <f t="shared" si="15"/>
        <v>1.9086953319181816</v>
      </c>
      <c r="X41" s="7">
        <f t="shared" si="16"/>
        <v>1.9132107441333659</v>
      </c>
      <c r="Y41" s="7">
        <f t="shared" si="17"/>
        <v>1.6844811118153302</v>
      </c>
      <c r="Z41" s="7">
        <f t="shared" si="18"/>
        <v>1.9226684009709203</v>
      </c>
      <c r="AA41" s="4">
        <f t="shared" si="19"/>
        <v>2.0762615532120208</v>
      </c>
      <c r="AC41" t="s">
        <v>1964</v>
      </c>
    </row>
    <row r="42" spans="1:29">
      <c r="A42" t="s">
        <v>1043</v>
      </c>
      <c r="B42">
        <v>-651.39325413200004</v>
      </c>
      <c r="C42">
        <v>126.47199999999999</v>
      </c>
      <c r="D42">
        <v>120.16200000000001</v>
      </c>
      <c r="E42">
        <v>117.157</v>
      </c>
      <c r="F42" s="3">
        <f t="shared" si="2"/>
        <v>2.3793974246594463</v>
      </c>
      <c r="G42" s="4">
        <f t="shared" si="3"/>
        <v>1.043996275697026</v>
      </c>
      <c r="H42" s="4">
        <f t="shared" si="4"/>
        <v>1.0589962756970266</v>
      </c>
      <c r="I42">
        <v>-649.89866036483397</v>
      </c>
      <c r="J42">
        <v>-650.60173667260403</v>
      </c>
      <c r="K42">
        <v>-650.81103887456902</v>
      </c>
      <c r="L42">
        <f t="shared" si="5"/>
        <v>-650.92716056362906</v>
      </c>
      <c r="M42">
        <f t="shared" si="6"/>
        <v>-650.95624582227367</v>
      </c>
      <c r="N42" s="6">
        <f t="shared" si="7"/>
        <v>-650.96781382287099</v>
      </c>
      <c r="O42" s="7">
        <f t="shared" si="8"/>
        <v>1.5847673758077314</v>
      </c>
      <c r="P42" s="7">
        <f t="shared" si="9"/>
        <v>1.6919997181607811</v>
      </c>
      <c r="Q42" s="7">
        <f t="shared" si="10"/>
        <v>1.3192300208501684</v>
      </c>
      <c r="R42" s="3">
        <f t="shared" si="11"/>
        <v>1.1709693457129184</v>
      </c>
      <c r="S42" s="7">
        <f t="shared" si="12"/>
        <v>0.8042628977503341</v>
      </c>
      <c r="T42" s="7">
        <f t="shared" si="13"/>
        <v>0.72752468646791613</v>
      </c>
      <c r="U42" s="7">
        <f t="shared" si="14"/>
        <v>0.74953451445186658</v>
      </c>
      <c r="V42" s="4">
        <f t="shared" si="15"/>
        <v>0.7788661273656885</v>
      </c>
      <c r="X42" s="7">
        <f t="shared" si="16"/>
        <v>0.90448667669004124</v>
      </c>
      <c r="Y42" s="7">
        <f t="shared" si="17"/>
        <v>0.8465246864679159</v>
      </c>
      <c r="Z42" s="7">
        <f t="shared" si="18"/>
        <v>0.83368104417769473</v>
      </c>
      <c r="AA42" s="4">
        <f t="shared" si="19"/>
        <v>0.88743234865953013</v>
      </c>
      <c r="AB42" t="s">
        <v>251</v>
      </c>
      <c r="AC42" t="s">
        <v>1965</v>
      </c>
    </row>
    <row r="43" spans="1:29">
      <c r="A43" t="s">
        <v>1044</v>
      </c>
      <c r="B43">
        <v>-651.39319108400002</v>
      </c>
      <c r="C43">
        <v>126.253</v>
      </c>
      <c r="D43">
        <v>119.852</v>
      </c>
      <c r="E43">
        <v>116.809</v>
      </c>
      <c r="F43" s="3">
        <f t="shared" si="2"/>
        <v>2.4189606436251365</v>
      </c>
      <c r="G43" s="4">
        <f t="shared" si="3"/>
        <v>0.86455949466272841</v>
      </c>
      <c r="H43" s="4">
        <f t="shared" si="4"/>
        <v>0.75055949466270988</v>
      </c>
      <c r="I43">
        <v>-649.89724135370795</v>
      </c>
      <c r="J43">
        <v>-650.60078337238701</v>
      </c>
      <c r="K43">
        <v>-650.810246692031</v>
      </c>
      <c r="L43">
        <f t="shared" si="5"/>
        <v>-650.9264228210327</v>
      </c>
      <c r="M43">
        <f t="shared" si="6"/>
        <v>-650.95556541785447</v>
      </c>
      <c r="N43" s="6">
        <f t="shared" si="7"/>
        <v>-650.96715622340867</v>
      </c>
      <c r="O43" s="7">
        <f t="shared" si="8"/>
        <v>2.0818694441499104</v>
      </c>
      <c r="P43" s="7">
        <f t="shared" si="9"/>
        <v>2.1549402059293628</v>
      </c>
      <c r="Q43" s="7">
        <f t="shared" si="10"/>
        <v>1.7461902577398221</v>
      </c>
      <c r="R43" s="3">
        <f t="shared" si="11"/>
        <v>1.583619255519269</v>
      </c>
      <c r="S43" s="7">
        <f t="shared" si="12"/>
        <v>1.0823649660925128</v>
      </c>
      <c r="T43" s="7">
        <f t="shared" si="13"/>
        <v>0.97146517423651346</v>
      </c>
      <c r="U43" s="7">
        <f t="shared" si="14"/>
        <v>0.95749475134152817</v>
      </c>
      <c r="V43" s="4">
        <f t="shared" si="15"/>
        <v>0.97251603717204205</v>
      </c>
      <c r="X43" s="7">
        <f t="shared" si="16"/>
        <v>1.0535887450322292</v>
      </c>
      <c r="Y43" s="7">
        <f t="shared" si="17"/>
        <v>0.96146517423650835</v>
      </c>
      <c r="Z43" s="7">
        <f t="shared" si="18"/>
        <v>0.91264128106735143</v>
      </c>
      <c r="AA43" s="4">
        <f t="shared" si="19"/>
        <v>0.95208225846587879</v>
      </c>
      <c r="AB43" t="s">
        <v>251</v>
      </c>
      <c r="AC43" t="s">
        <v>1966</v>
      </c>
    </row>
    <row r="44" spans="1:29">
      <c r="A44" t="s">
        <v>1045</v>
      </c>
      <c r="B44">
        <v>-651.39308915499998</v>
      </c>
      <c r="C44">
        <v>126.751</v>
      </c>
      <c r="D44">
        <v>120.45699999999999</v>
      </c>
      <c r="E44">
        <v>117.465</v>
      </c>
      <c r="F44" s="3">
        <f t="shared" si="2"/>
        <v>2.4829220594748462</v>
      </c>
      <c r="G44" s="4">
        <f t="shared" si="3"/>
        <v>1.426520910512437</v>
      </c>
      <c r="H44" s="4">
        <f t="shared" si="4"/>
        <v>1.4705209105124339</v>
      </c>
      <c r="I44">
        <v>-649.89812898758601</v>
      </c>
      <c r="J44">
        <v>-650.60102627470997</v>
      </c>
      <c r="K44">
        <v>-650.81021786257804</v>
      </c>
      <c r="L44">
        <f t="shared" si="5"/>
        <v>-650.92636730475022</v>
      </c>
      <c r="M44">
        <f t="shared" si="6"/>
        <v>-650.95534806987939</v>
      </c>
      <c r="N44" s="6">
        <f t="shared" si="7"/>
        <v>-650.96687451055584</v>
      </c>
      <c r="O44" s="7">
        <f t="shared" si="8"/>
        <v>2.0999601997610053</v>
      </c>
      <c r="P44" s="7">
        <f t="shared" si="9"/>
        <v>2.1897772005944369</v>
      </c>
      <c r="Q44" s="7">
        <f t="shared" si="10"/>
        <v>1.8825781769088399</v>
      </c>
      <c r="R44" s="3">
        <f t="shared" si="11"/>
        <v>1.7603967469390374</v>
      </c>
      <c r="S44" s="7">
        <f t="shared" si="12"/>
        <v>1.5984557217036013</v>
      </c>
      <c r="T44" s="7">
        <f t="shared" si="13"/>
        <v>1.5043021689015887</v>
      </c>
      <c r="U44" s="7">
        <f t="shared" si="14"/>
        <v>1.5918826705105573</v>
      </c>
      <c r="V44" s="4">
        <f t="shared" si="15"/>
        <v>1.6472935285918311</v>
      </c>
      <c r="X44" s="7">
        <f t="shared" si="16"/>
        <v>1.7276795006433332</v>
      </c>
      <c r="Y44" s="7">
        <f t="shared" si="17"/>
        <v>1.6523021689015849</v>
      </c>
      <c r="Z44" s="7">
        <f t="shared" si="18"/>
        <v>1.7050292002363676</v>
      </c>
      <c r="AA44" s="4">
        <f t="shared" si="19"/>
        <v>1.7848597498856549</v>
      </c>
      <c r="AC44" t="s">
        <v>1967</v>
      </c>
    </row>
    <row r="45" spans="1:29">
      <c r="A45" t="s">
        <v>1046</v>
      </c>
      <c r="B45">
        <v>-651.39305422699999</v>
      </c>
      <c r="C45">
        <v>126.676</v>
      </c>
      <c r="D45">
        <v>120.34399999999999</v>
      </c>
      <c r="E45">
        <v>117.33199999999999</v>
      </c>
      <c r="F45" s="3">
        <f t="shared" si="2"/>
        <v>2.5048397112851619</v>
      </c>
      <c r="G45" s="4">
        <f t="shared" si="3"/>
        <v>1.3734385623227467</v>
      </c>
      <c r="H45" s="4">
        <f t="shared" si="4"/>
        <v>1.3594385623227367</v>
      </c>
      <c r="I45">
        <v>-649.89787238175597</v>
      </c>
      <c r="J45">
        <v>-650.60084135486602</v>
      </c>
      <c r="K45">
        <v>-650.80999581747301</v>
      </c>
      <c r="L45">
        <f t="shared" si="5"/>
        <v>-650.92621556527695</v>
      </c>
      <c r="M45">
        <f t="shared" si="6"/>
        <v>-650.9551002684957</v>
      </c>
      <c r="N45" s="6">
        <f t="shared" si="7"/>
        <v>-650.96658850273059</v>
      </c>
      <c r="O45" s="7">
        <f t="shared" si="8"/>
        <v>2.239295612597981</v>
      </c>
      <c r="P45" s="7">
        <f t="shared" si="9"/>
        <v>2.2849951615946624</v>
      </c>
      <c r="Q45" s="7">
        <f t="shared" si="10"/>
        <v>2.0380758992896646</v>
      </c>
      <c r="R45" s="3">
        <f t="shared" si="11"/>
        <v>1.9398693743592925</v>
      </c>
      <c r="S45" s="7">
        <f t="shared" si="12"/>
        <v>1.6627911345405835</v>
      </c>
      <c r="T45" s="7">
        <f t="shared" si="13"/>
        <v>1.5245201299018021</v>
      </c>
      <c r="U45" s="7">
        <f t="shared" si="14"/>
        <v>1.6723803928913696</v>
      </c>
      <c r="V45" s="4">
        <f t="shared" si="15"/>
        <v>1.7517661560120814</v>
      </c>
      <c r="X45" s="7">
        <f t="shared" si="16"/>
        <v>1.7340149134802942</v>
      </c>
      <c r="Y45" s="7">
        <f t="shared" si="17"/>
        <v>1.6145201299017913</v>
      </c>
      <c r="Z45" s="7">
        <f t="shared" si="18"/>
        <v>1.7275269226171872</v>
      </c>
      <c r="AA45" s="4">
        <f t="shared" si="19"/>
        <v>1.8313323773058983</v>
      </c>
      <c r="AC45" t="s">
        <v>1968</v>
      </c>
    </row>
    <row r="46" spans="1:29">
      <c r="A46" t="s">
        <v>1047</v>
      </c>
      <c r="B46">
        <v>-651.39304706999997</v>
      </c>
      <c r="C46">
        <v>126.467</v>
      </c>
      <c r="D46">
        <v>120.14</v>
      </c>
      <c r="E46">
        <v>117.13</v>
      </c>
      <c r="F46" s="3">
        <f t="shared" si="2"/>
        <v>2.5093307967937872</v>
      </c>
      <c r="G46" s="4">
        <f t="shared" si="3"/>
        <v>1.1689296478313764</v>
      </c>
      <c r="H46" s="4">
        <f t="shared" si="4"/>
        <v>1.1619296478313714</v>
      </c>
      <c r="I46">
        <v>-649.899200760697</v>
      </c>
      <c r="J46">
        <v>-650.60180726970805</v>
      </c>
      <c r="K46">
        <v>-650.81073450219901</v>
      </c>
      <c r="L46">
        <f t="shared" si="5"/>
        <v>-650.9270137110218</v>
      </c>
      <c r="M46">
        <f t="shared" si="6"/>
        <v>-650.95568130848005</v>
      </c>
      <c r="N46" s="6">
        <f t="shared" si="7"/>
        <v>-650.96708319383276</v>
      </c>
      <c r="O46" s="7">
        <f t="shared" si="8"/>
        <v>1.7757639295266734</v>
      </c>
      <c r="P46" s="7">
        <f t="shared" si="9"/>
        <v>1.7841511243152912</v>
      </c>
      <c r="Q46" s="7">
        <f t="shared" si="10"/>
        <v>1.6734677892276828</v>
      </c>
      <c r="R46" s="3">
        <f t="shared" si="11"/>
        <v>1.6294460081782889</v>
      </c>
      <c r="S46" s="7">
        <f t="shared" si="12"/>
        <v>0.99025945146927086</v>
      </c>
      <c r="T46" s="7">
        <f t="shared" si="13"/>
        <v>0.81467609262243457</v>
      </c>
      <c r="U46" s="7">
        <f t="shared" si="14"/>
        <v>1.0987722828293869</v>
      </c>
      <c r="V46" s="4">
        <f t="shared" si="15"/>
        <v>1.2323427898310655</v>
      </c>
      <c r="X46" s="7">
        <f t="shared" si="16"/>
        <v>1.0684832304089866</v>
      </c>
      <c r="Y46" s="7">
        <f t="shared" si="17"/>
        <v>0.91167609262242877</v>
      </c>
      <c r="Z46" s="7">
        <f t="shared" si="18"/>
        <v>1.1609188125552095</v>
      </c>
      <c r="AA46" s="4">
        <f t="shared" si="19"/>
        <v>1.3189090111248873</v>
      </c>
      <c r="AC46" t="s">
        <v>1969</v>
      </c>
    </row>
    <row r="47" spans="1:29">
      <c r="A47" t="s">
        <v>1048</v>
      </c>
      <c r="B47">
        <v>-651.39303704600002</v>
      </c>
      <c r="C47">
        <v>126.188</v>
      </c>
      <c r="D47">
        <v>119.818</v>
      </c>
      <c r="E47">
        <v>116.79</v>
      </c>
      <c r="F47" s="3">
        <f t="shared" si="2"/>
        <v>2.5156209519893555</v>
      </c>
      <c r="G47" s="4">
        <f t="shared" si="3"/>
        <v>0.89621980302693771</v>
      </c>
      <c r="H47" s="4">
        <f t="shared" si="4"/>
        <v>0.82821980302693987</v>
      </c>
      <c r="I47">
        <v>-649.89697568925101</v>
      </c>
      <c r="J47">
        <v>-650.60085101965399</v>
      </c>
      <c r="K47">
        <v>-650.81031758695303</v>
      </c>
      <c r="L47">
        <f t="shared" si="5"/>
        <v>-650.92664474401192</v>
      </c>
      <c r="M47">
        <f t="shared" si="6"/>
        <v>-650.95563856589217</v>
      </c>
      <c r="N47" s="6">
        <f t="shared" si="7"/>
        <v>-650.96717019959453</v>
      </c>
      <c r="O47" s="7">
        <f t="shared" si="8"/>
        <v>2.0373822070727607</v>
      </c>
      <c r="P47" s="7">
        <f t="shared" si="9"/>
        <v>2.0156814281994153</v>
      </c>
      <c r="Q47" s="7">
        <f t="shared" si="10"/>
        <v>1.7002891691767978</v>
      </c>
      <c r="R47" s="3">
        <f t="shared" si="11"/>
        <v>1.5748490661126624</v>
      </c>
      <c r="S47" s="7">
        <f t="shared" si="12"/>
        <v>0.97287772901536584</v>
      </c>
      <c r="T47" s="7">
        <f t="shared" si="13"/>
        <v>0.76720639650656608</v>
      </c>
      <c r="U47" s="7">
        <f t="shared" si="14"/>
        <v>0.84659366277850268</v>
      </c>
      <c r="V47" s="4">
        <f t="shared" si="15"/>
        <v>0.89874584776543998</v>
      </c>
      <c r="X47" s="7">
        <f t="shared" si="16"/>
        <v>0.99010150795508878</v>
      </c>
      <c r="Y47" s="7">
        <f t="shared" si="17"/>
        <v>0.80320639650656744</v>
      </c>
      <c r="Z47" s="7">
        <f t="shared" si="18"/>
        <v>0.84774019250433241</v>
      </c>
      <c r="AA47" s="4">
        <f t="shared" si="19"/>
        <v>0.9243120690592832</v>
      </c>
      <c r="AB47" t="s">
        <v>251</v>
      </c>
      <c r="AC47" t="s">
        <v>1970</v>
      </c>
    </row>
    <row r="48" spans="1:29">
      <c r="A48" t="s">
        <v>1049</v>
      </c>
      <c r="B48">
        <v>-651.39302047599995</v>
      </c>
      <c r="C48">
        <v>127.01300000000001</v>
      </c>
      <c r="D48">
        <v>120.792</v>
      </c>
      <c r="E48">
        <v>117.83</v>
      </c>
      <c r="F48" s="3">
        <f t="shared" si="2"/>
        <v>2.5260187844487296</v>
      </c>
      <c r="G48" s="4">
        <f t="shared" si="3"/>
        <v>1.731617635486316</v>
      </c>
      <c r="H48" s="4">
        <f t="shared" si="4"/>
        <v>1.8786176354863073</v>
      </c>
      <c r="I48">
        <v>-649.89881714192802</v>
      </c>
      <c r="J48">
        <v>-650.601167196868</v>
      </c>
      <c r="K48">
        <v>-650.80993056532702</v>
      </c>
      <c r="L48">
        <f t="shared" si="5"/>
        <v>-650.92625493658306</v>
      </c>
      <c r="M48">
        <f t="shared" si="6"/>
        <v>-650.95476368816037</v>
      </c>
      <c r="N48" s="6">
        <f t="shared" si="7"/>
        <v>-650.96610239617416</v>
      </c>
      <c r="O48" s="7">
        <f t="shared" si="8"/>
        <v>2.2802419541001853</v>
      </c>
      <c r="P48" s="7">
        <f t="shared" si="9"/>
        <v>2.260289292979619</v>
      </c>
      <c r="Q48" s="7">
        <f t="shared" si="10"/>
        <v>2.2492832572218089</v>
      </c>
      <c r="R48" s="3">
        <f t="shared" si="11"/>
        <v>2.2449058565268749</v>
      </c>
      <c r="S48" s="7">
        <f t="shared" si="12"/>
        <v>2.040737476042807</v>
      </c>
      <c r="T48" s="7">
        <f t="shared" si="13"/>
        <v>1.8368142612867615</v>
      </c>
      <c r="U48" s="7">
        <f t="shared" si="14"/>
        <v>2.2205877508235119</v>
      </c>
      <c r="V48" s="4">
        <f t="shared" si="15"/>
        <v>2.3938026381796647</v>
      </c>
      <c r="X48" s="7">
        <f t="shared" si="16"/>
        <v>2.2729612549825049</v>
      </c>
      <c r="Y48" s="7">
        <f t="shared" si="17"/>
        <v>2.0878142612867663</v>
      </c>
      <c r="Z48" s="7">
        <f t="shared" si="18"/>
        <v>2.4367342805493308</v>
      </c>
      <c r="AA48" s="4">
        <f t="shared" si="19"/>
        <v>2.6343688594734829</v>
      </c>
      <c r="AC48" t="s">
        <v>1971</v>
      </c>
    </row>
    <row r="49" spans="1:29">
      <c r="A49" t="s">
        <v>1050</v>
      </c>
      <c r="B49">
        <v>-651.39301036300003</v>
      </c>
      <c r="C49">
        <v>126.459</v>
      </c>
      <c r="D49">
        <v>120.125</v>
      </c>
      <c r="E49">
        <v>117.111</v>
      </c>
      <c r="F49" s="3">
        <f t="shared" si="2"/>
        <v>2.5323647879698958</v>
      </c>
      <c r="G49" s="4">
        <f t="shared" si="3"/>
        <v>1.1839636390074872</v>
      </c>
      <c r="H49" s="4">
        <f t="shared" si="4"/>
        <v>1.1659636390074866</v>
      </c>
      <c r="I49">
        <v>-649.898876260105</v>
      </c>
      <c r="J49">
        <v>-650.60170041199797</v>
      </c>
      <c r="K49">
        <v>-650.81072037707202</v>
      </c>
      <c r="L49">
        <f t="shared" si="5"/>
        <v>-650.92700759087415</v>
      </c>
      <c r="M49">
        <f t="shared" si="6"/>
        <v>-650.95573151815324</v>
      </c>
      <c r="N49" s="6">
        <f t="shared" si="7"/>
        <v>-650.96715580741181</v>
      </c>
      <c r="O49" s="7">
        <f t="shared" si="8"/>
        <v>1.7846275809048477</v>
      </c>
      <c r="P49" s="7">
        <f t="shared" si="9"/>
        <v>1.7879915751042834</v>
      </c>
      <c r="Q49" s="7">
        <f t="shared" si="10"/>
        <v>1.6419607423086275</v>
      </c>
      <c r="R49" s="3">
        <f t="shared" si="11"/>
        <v>1.5838802974953599</v>
      </c>
      <c r="S49" s="7">
        <f t="shared" si="12"/>
        <v>0.9911231028474532</v>
      </c>
      <c r="T49" s="7">
        <f t="shared" si="13"/>
        <v>0.8105165434114241</v>
      </c>
      <c r="U49" s="7">
        <f t="shared" si="14"/>
        <v>1.0592652359103312</v>
      </c>
      <c r="V49" s="4">
        <f t="shared" si="15"/>
        <v>1.1787770791481336</v>
      </c>
      <c r="X49" s="7">
        <f t="shared" si="16"/>
        <v>1.0583468817871733</v>
      </c>
      <c r="Y49" s="7">
        <f t="shared" si="17"/>
        <v>0.89651654341142262</v>
      </c>
      <c r="Z49" s="7">
        <f t="shared" si="18"/>
        <v>1.1104117656361581</v>
      </c>
      <c r="AA49" s="4">
        <f t="shared" si="19"/>
        <v>1.254343300441974</v>
      </c>
      <c r="AC49" t="s">
        <v>1972</v>
      </c>
    </row>
    <row r="50" spans="1:29">
      <c r="A50" t="s">
        <v>1051</v>
      </c>
      <c r="B50">
        <v>-651.39301011800001</v>
      </c>
      <c r="C50">
        <v>126.904</v>
      </c>
      <c r="D50">
        <v>120.654</v>
      </c>
      <c r="E50">
        <v>117.679</v>
      </c>
      <c r="F50" s="3">
        <f t="shared" si="2"/>
        <v>2.5325185278123454</v>
      </c>
      <c r="G50" s="4">
        <f t="shared" si="3"/>
        <v>1.6291173788499407</v>
      </c>
      <c r="H50" s="4">
        <f t="shared" si="4"/>
        <v>1.7341173788499304</v>
      </c>
      <c r="I50">
        <v>-649.899435143804</v>
      </c>
      <c r="J50">
        <v>-650.60148518851202</v>
      </c>
      <c r="K50">
        <v>-650.80984432520199</v>
      </c>
      <c r="L50">
        <f t="shared" si="5"/>
        <v>-650.92643406634829</v>
      </c>
      <c r="M50">
        <f t="shared" si="6"/>
        <v>-650.95439700539873</v>
      </c>
      <c r="N50" s="6">
        <f t="shared" si="7"/>
        <v>-650.96551862888475</v>
      </c>
      <c r="O50" s="7">
        <f t="shared" si="8"/>
        <v>2.3343584518369327</v>
      </c>
      <c r="P50" s="7">
        <f t="shared" si="9"/>
        <v>2.1478836635656919</v>
      </c>
      <c r="Q50" s="7">
        <f t="shared" si="10"/>
        <v>2.4793801736353207</v>
      </c>
      <c r="R50" s="3">
        <f t="shared" si="11"/>
        <v>2.6112253764228552</v>
      </c>
      <c r="S50" s="7">
        <f t="shared" si="12"/>
        <v>1.9858539737795411</v>
      </c>
      <c r="T50" s="7">
        <f t="shared" si="13"/>
        <v>1.6154086318728389</v>
      </c>
      <c r="U50" s="7">
        <f t="shared" si="14"/>
        <v>2.3416846672370184</v>
      </c>
      <c r="V50" s="4">
        <f t="shared" si="15"/>
        <v>2.6511221580756228</v>
      </c>
      <c r="X50" s="7">
        <f t="shared" si="16"/>
        <v>2.1760777527192516</v>
      </c>
      <c r="Y50" s="7">
        <f t="shared" si="17"/>
        <v>1.8244086318728421</v>
      </c>
      <c r="Z50" s="7">
        <f t="shared" si="18"/>
        <v>2.51583119696285</v>
      </c>
      <c r="AA50" s="4">
        <f t="shared" si="19"/>
        <v>2.8496883793694678</v>
      </c>
      <c r="AC50" t="s">
        <v>1973</v>
      </c>
    </row>
    <row r="51" spans="1:29">
      <c r="A51" t="s">
        <v>1052</v>
      </c>
      <c r="B51">
        <v>-651.39297539799998</v>
      </c>
      <c r="C51">
        <v>127.08</v>
      </c>
      <c r="D51">
        <v>120.851</v>
      </c>
      <c r="E51">
        <v>117.88500000000001</v>
      </c>
      <c r="F51" s="3">
        <f t="shared" si="2"/>
        <v>2.5543056576715313</v>
      </c>
      <c r="G51" s="4">
        <f t="shared" si="3"/>
        <v>1.8269045087091058</v>
      </c>
      <c r="H51" s="4">
        <f t="shared" si="4"/>
        <v>1.9619045087091251</v>
      </c>
      <c r="I51">
        <v>-649.89903509605494</v>
      </c>
      <c r="J51">
        <v>-650.60114676052206</v>
      </c>
      <c r="K51">
        <v>-650.80998448187597</v>
      </c>
      <c r="L51">
        <f t="shared" si="5"/>
        <v>-650.92612415950396</v>
      </c>
      <c r="M51">
        <f t="shared" si="6"/>
        <v>-650.95486918828954</v>
      </c>
      <c r="N51" s="6">
        <f t="shared" si="7"/>
        <v>-650.96630187019275</v>
      </c>
      <c r="O51" s="7">
        <f t="shared" si="8"/>
        <v>2.2464088074268904</v>
      </c>
      <c r="P51" s="7">
        <f t="shared" si="9"/>
        <v>2.3423531525016679</v>
      </c>
      <c r="Q51" s="7">
        <f t="shared" si="10"/>
        <v>2.183080923918852</v>
      </c>
      <c r="R51" s="3">
        <f t="shared" si="11"/>
        <v>2.1197340148607053</v>
      </c>
      <c r="S51" s="7">
        <f t="shared" si="12"/>
        <v>2.0739043293694976</v>
      </c>
      <c r="T51" s="7">
        <f t="shared" si="13"/>
        <v>1.9858781208088061</v>
      </c>
      <c r="U51" s="7">
        <f t="shared" si="14"/>
        <v>2.2213854175205654</v>
      </c>
      <c r="V51" s="4">
        <f t="shared" si="15"/>
        <v>2.3356307965134704</v>
      </c>
      <c r="X51" s="7">
        <f t="shared" si="16"/>
        <v>2.2941281083092093</v>
      </c>
      <c r="Y51" s="7">
        <f t="shared" si="17"/>
        <v>2.2248781208088104</v>
      </c>
      <c r="Z51" s="7">
        <f t="shared" si="18"/>
        <v>2.4255319472463839</v>
      </c>
      <c r="AA51" s="4">
        <f t="shared" si="19"/>
        <v>2.5641970178073166</v>
      </c>
      <c r="AC51" t="s">
        <v>1974</v>
      </c>
    </row>
    <row r="52" spans="1:29">
      <c r="A52" t="s">
        <v>1053</v>
      </c>
      <c r="B52">
        <v>-651.39293960700002</v>
      </c>
      <c r="C52">
        <v>126.788</v>
      </c>
      <c r="D52">
        <v>120.501</v>
      </c>
      <c r="E52">
        <v>117.509</v>
      </c>
      <c r="F52" s="3">
        <f t="shared" si="2"/>
        <v>2.5767648501605027</v>
      </c>
      <c r="G52" s="4">
        <f t="shared" si="3"/>
        <v>1.557363701198085</v>
      </c>
      <c r="H52" s="4">
        <f t="shared" si="4"/>
        <v>1.6083637011980869</v>
      </c>
      <c r="I52">
        <v>-649.89831461621304</v>
      </c>
      <c r="J52">
        <v>-650.601272724046</v>
      </c>
      <c r="K52">
        <v>-650.81045417086102</v>
      </c>
      <c r="L52">
        <f t="shared" si="5"/>
        <v>-650.92664190538574</v>
      </c>
      <c r="M52">
        <f t="shared" si="6"/>
        <v>-650.95557734263514</v>
      </c>
      <c r="N52" s="6">
        <f t="shared" si="7"/>
        <v>-650.96708575517744</v>
      </c>
      <c r="O52" s="7">
        <f t="shared" si="8"/>
        <v>1.9516745072631041</v>
      </c>
      <c r="P52" s="7">
        <f t="shared" si="9"/>
        <v>2.0174626930989827</v>
      </c>
      <c r="Q52" s="7">
        <f t="shared" si="10"/>
        <v>1.7387073445870302</v>
      </c>
      <c r="R52" s="3">
        <f t="shared" si="11"/>
        <v>1.6278387400636098</v>
      </c>
      <c r="S52" s="7">
        <f t="shared" si="12"/>
        <v>1.4871700292057142</v>
      </c>
      <c r="T52" s="7">
        <f t="shared" si="13"/>
        <v>1.3689876614061234</v>
      </c>
      <c r="U52" s="7">
        <f t="shared" si="14"/>
        <v>1.4850118381887398</v>
      </c>
      <c r="V52" s="4">
        <f t="shared" si="15"/>
        <v>1.5517355217163811</v>
      </c>
      <c r="X52" s="7">
        <f t="shared" si="16"/>
        <v>1.6233938081454227</v>
      </c>
      <c r="Y52" s="7">
        <f t="shared" si="17"/>
        <v>1.5239876614061245</v>
      </c>
      <c r="Z52" s="7">
        <f t="shared" si="18"/>
        <v>1.6051583679145551</v>
      </c>
      <c r="AA52" s="4">
        <f t="shared" si="19"/>
        <v>1.6963017430102241</v>
      </c>
      <c r="AC52" t="s">
        <v>1975</v>
      </c>
    </row>
    <row r="53" spans="1:29">
      <c r="A53" t="s">
        <v>1054</v>
      </c>
      <c r="B53">
        <v>-651.39293096899996</v>
      </c>
      <c r="C53">
        <v>126.9</v>
      </c>
      <c r="D53">
        <v>120.661</v>
      </c>
      <c r="E53">
        <v>117.68899999999999</v>
      </c>
      <c r="F53" s="3">
        <f t="shared" si="2"/>
        <v>2.5821852772553298</v>
      </c>
      <c r="G53" s="4">
        <f t="shared" si="3"/>
        <v>1.674784128292913</v>
      </c>
      <c r="H53" s="4">
        <f t="shared" si="4"/>
        <v>1.7937841282928986</v>
      </c>
      <c r="I53">
        <v>-649.89914726618997</v>
      </c>
      <c r="J53">
        <v>-650.60139214080095</v>
      </c>
      <c r="K53">
        <v>-650.80992144108302</v>
      </c>
      <c r="L53">
        <f t="shared" si="5"/>
        <v>-650.9264311970494</v>
      </c>
      <c r="M53">
        <f t="shared" si="6"/>
        <v>-650.95459217515406</v>
      </c>
      <c r="N53" s="6">
        <f t="shared" si="7"/>
        <v>-650.96579256417283</v>
      </c>
      <c r="O53" s="7">
        <f t="shared" si="8"/>
        <v>2.2859675038918357</v>
      </c>
      <c r="P53" s="7">
        <f t="shared" si="9"/>
        <v>2.1496841758814331</v>
      </c>
      <c r="Q53" s="7">
        <f t="shared" si="10"/>
        <v>2.3569092980533735</v>
      </c>
      <c r="R53" s="3">
        <f t="shared" si="11"/>
        <v>2.4393283807686332</v>
      </c>
      <c r="S53" s="7">
        <f t="shared" si="12"/>
        <v>1.9334630258344419</v>
      </c>
      <c r="T53" s="7">
        <f t="shared" si="13"/>
        <v>1.6132091441885876</v>
      </c>
      <c r="U53" s="7">
        <f t="shared" si="14"/>
        <v>2.2152137916550885</v>
      </c>
      <c r="V53" s="4">
        <f t="shared" si="15"/>
        <v>2.4752251624214239</v>
      </c>
      <c r="X53" s="7">
        <f t="shared" si="16"/>
        <v>2.1376868047741482</v>
      </c>
      <c r="Y53" s="7">
        <f t="shared" si="17"/>
        <v>1.8362091441885724</v>
      </c>
      <c r="Z53" s="7">
        <f t="shared" si="18"/>
        <v>2.4033603213808874</v>
      </c>
      <c r="AA53" s="4">
        <f t="shared" si="19"/>
        <v>2.6877913837152363</v>
      </c>
      <c r="AC53" t="s">
        <v>1976</v>
      </c>
    </row>
    <row r="54" spans="1:29">
      <c r="A54" t="s">
        <v>1055</v>
      </c>
      <c r="B54">
        <v>-651.39292687</v>
      </c>
      <c r="C54">
        <v>126.81</v>
      </c>
      <c r="D54">
        <v>120.526</v>
      </c>
      <c r="E54">
        <v>117.532</v>
      </c>
      <c r="F54" s="3">
        <f t="shared" si="2"/>
        <v>2.5847574386745684</v>
      </c>
      <c r="G54" s="4">
        <f t="shared" si="3"/>
        <v>1.5873562897121474</v>
      </c>
      <c r="H54" s="4">
        <f t="shared" si="4"/>
        <v>1.6393562897121541</v>
      </c>
      <c r="I54">
        <v>-649.89787262822404</v>
      </c>
      <c r="J54">
        <v>-650.60105273862496</v>
      </c>
      <c r="K54">
        <v>-650.810206416406</v>
      </c>
      <c r="L54">
        <f t="shared" si="5"/>
        <v>-650.92652467543905</v>
      </c>
      <c r="M54">
        <f t="shared" si="6"/>
        <v>-650.95531032294252</v>
      </c>
      <c r="N54" s="6">
        <f t="shared" si="7"/>
        <v>-650.96675916001777</v>
      </c>
      <c r="O54" s="7">
        <f t="shared" si="8"/>
        <v>2.1071427814538812</v>
      </c>
      <c r="P54" s="7">
        <f t="shared" si="9"/>
        <v>2.0910255983261918</v>
      </c>
      <c r="Q54" s="7">
        <f t="shared" si="10"/>
        <v>1.9062647383898139</v>
      </c>
      <c r="R54" s="3">
        <f t="shared" si="11"/>
        <v>1.8327803054062575</v>
      </c>
      <c r="S54" s="7">
        <f t="shared" si="12"/>
        <v>1.6646383033964867</v>
      </c>
      <c r="T54" s="7">
        <f t="shared" si="13"/>
        <v>1.4645505666333349</v>
      </c>
      <c r="U54" s="7">
        <f t="shared" si="14"/>
        <v>1.6745692319915122</v>
      </c>
      <c r="V54" s="4">
        <f t="shared" si="15"/>
        <v>1.7786770870590374</v>
      </c>
      <c r="X54" s="7">
        <f t="shared" si="16"/>
        <v>1.8018620823361999</v>
      </c>
      <c r="Y54" s="7">
        <f t="shared" si="17"/>
        <v>1.6205505666333266</v>
      </c>
      <c r="Z54" s="7">
        <f t="shared" si="18"/>
        <v>1.7957157617173323</v>
      </c>
      <c r="AA54" s="4">
        <f t="shared" si="19"/>
        <v>1.9242433083528567</v>
      </c>
      <c r="AC54" t="s">
        <v>1977</v>
      </c>
    </row>
    <row r="55" spans="1:29">
      <c r="A55" t="s">
        <v>1056</v>
      </c>
      <c r="B55">
        <v>-651.39288380599999</v>
      </c>
      <c r="C55">
        <v>126.26900000000001</v>
      </c>
      <c r="D55">
        <v>119.89400000000001</v>
      </c>
      <c r="E55">
        <v>116.863</v>
      </c>
      <c r="F55" s="3">
        <f t="shared" si="2"/>
        <v>2.6117805077891054</v>
      </c>
      <c r="G55" s="4">
        <f t="shared" si="3"/>
        <v>1.0733793588266991</v>
      </c>
      <c r="H55" s="4">
        <f t="shared" si="4"/>
        <v>0.99737935882669149</v>
      </c>
      <c r="I55">
        <v>-649.89621328567102</v>
      </c>
      <c r="J55">
        <v>-650.60046989246098</v>
      </c>
      <c r="K55">
        <v>-650.81009381137903</v>
      </c>
      <c r="L55">
        <f t="shared" si="5"/>
        <v>-650.92644009331809</v>
      </c>
      <c r="M55">
        <f t="shared" si="6"/>
        <v>-650.95552395566904</v>
      </c>
      <c r="N55" s="6">
        <f t="shared" si="7"/>
        <v>-650.96709140092219</v>
      </c>
      <c r="O55" s="7">
        <f t="shared" si="8"/>
        <v>2.177803505625572</v>
      </c>
      <c r="P55" s="7">
        <f t="shared" si="9"/>
        <v>2.1441016827601813</v>
      </c>
      <c r="Q55" s="7">
        <f t="shared" si="10"/>
        <v>1.7722081729917383</v>
      </c>
      <c r="R55" s="3">
        <f t="shared" si="11"/>
        <v>1.6242959815984555</v>
      </c>
      <c r="S55" s="7">
        <f t="shared" si="12"/>
        <v>1.194299027568178</v>
      </c>
      <c r="T55" s="7">
        <f t="shared" si="13"/>
        <v>0.97662665106733471</v>
      </c>
      <c r="U55" s="7">
        <f t="shared" si="14"/>
        <v>0.9995126665934464</v>
      </c>
      <c r="V55" s="4">
        <f t="shared" si="15"/>
        <v>1.0291927632512312</v>
      </c>
      <c r="X55" s="7">
        <f t="shared" si="16"/>
        <v>1.2035228065078911</v>
      </c>
      <c r="Y55" s="7">
        <f t="shared" si="17"/>
        <v>1.0046266510673263</v>
      </c>
      <c r="Z55" s="7">
        <f t="shared" si="18"/>
        <v>0.99265919631926636</v>
      </c>
      <c r="AA55" s="4">
        <f t="shared" si="19"/>
        <v>1.0467589845450647</v>
      </c>
      <c r="AC55" t="s">
        <v>1978</v>
      </c>
    </row>
    <row r="56" spans="1:29">
      <c r="A56" t="s">
        <v>1057</v>
      </c>
      <c r="B56">
        <v>-651.39286046999996</v>
      </c>
      <c r="C56">
        <v>126.776</v>
      </c>
      <c r="D56">
        <v>120.517</v>
      </c>
      <c r="E56">
        <v>117.53700000000001</v>
      </c>
      <c r="F56" s="3">
        <f t="shared" si="2"/>
        <v>2.6264240694977814</v>
      </c>
      <c r="G56" s="4">
        <f t="shared" si="3"/>
        <v>1.5950229205353708</v>
      </c>
      <c r="H56" s="4">
        <f t="shared" si="4"/>
        <v>1.6860229205353647</v>
      </c>
      <c r="I56">
        <v>-649.89831960025595</v>
      </c>
      <c r="J56">
        <v>-650.60148416842901</v>
      </c>
      <c r="K56">
        <v>-650.81064112756098</v>
      </c>
      <c r="L56">
        <f t="shared" si="5"/>
        <v>-650.92694891141196</v>
      </c>
      <c r="M56">
        <f t="shared" si="6"/>
        <v>-650.95574731059014</v>
      </c>
      <c r="N56" s="6">
        <f t="shared" si="7"/>
        <v>-650.96720121935425</v>
      </c>
      <c r="O56" s="7">
        <f t="shared" si="8"/>
        <v>1.8343574019476421</v>
      </c>
      <c r="P56" s="7">
        <f t="shared" si="9"/>
        <v>1.8248134950893646</v>
      </c>
      <c r="Q56" s="7">
        <f t="shared" si="10"/>
        <v>1.6320508381271361</v>
      </c>
      <c r="R56" s="3">
        <f t="shared" si="11"/>
        <v>1.555383872202333</v>
      </c>
      <c r="S56" s="7">
        <f t="shared" si="12"/>
        <v>1.3578529238902348</v>
      </c>
      <c r="T56" s="7">
        <f t="shared" si="13"/>
        <v>1.1643384633965042</v>
      </c>
      <c r="U56" s="7">
        <f t="shared" si="14"/>
        <v>1.3663553317288404</v>
      </c>
      <c r="V56" s="4">
        <f t="shared" si="15"/>
        <v>1.4672806538551129</v>
      </c>
      <c r="X56" s="7">
        <f t="shared" si="16"/>
        <v>1.5340767028299638</v>
      </c>
      <c r="Y56" s="7">
        <f t="shared" si="17"/>
        <v>1.3593384633965115</v>
      </c>
      <c r="Z56" s="7">
        <f t="shared" si="18"/>
        <v>1.5265018614546619</v>
      </c>
      <c r="AA56" s="4">
        <f t="shared" si="19"/>
        <v>1.6518468751489479</v>
      </c>
      <c r="AC56" t="s">
        <v>1979</v>
      </c>
    </row>
    <row r="57" spans="1:29">
      <c r="A57" t="s">
        <v>1058</v>
      </c>
      <c r="B57">
        <v>-651.39279612899998</v>
      </c>
      <c r="C57">
        <v>126.547</v>
      </c>
      <c r="D57">
        <v>120.23399999999999</v>
      </c>
      <c r="E57">
        <v>117.229</v>
      </c>
      <c r="F57" s="3">
        <f t="shared" si="2"/>
        <v>2.6667986582271594</v>
      </c>
      <c r="G57" s="4">
        <f t="shared" si="3"/>
        <v>1.4063975092647354</v>
      </c>
      <c r="H57" s="4">
        <f t="shared" si="4"/>
        <v>1.4183975092647358</v>
      </c>
      <c r="I57">
        <v>-649.89756655726001</v>
      </c>
      <c r="J57">
        <v>-650.60074786921598</v>
      </c>
      <c r="K57">
        <v>-650.80963723639604</v>
      </c>
      <c r="L57">
        <f t="shared" si="5"/>
        <v>-650.92622036217847</v>
      </c>
      <c r="M57">
        <f t="shared" si="6"/>
        <v>-650.95455777297627</v>
      </c>
      <c r="N57" s="6">
        <f t="shared" si="7"/>
        <v>-650.96582833408911</v>
      </c>
      <c r="O57" s="7">
        <f t="shared" si="8"/>
        <v>2.4643086449146292</v>
      </c>
      <c r="P57" s="7">
        <f t="shared" si="9"/>
        <v>2.2819850603194629</v>
      </c>
      <c r="Q57" s="7">
        <f t="shared" si="10"/>
        <v>2.3784969914367613</v>
      </c>
      <c r="R57" s="3">
        <f t="shared" si="11"/>
        <v>2.4168824184884055</v>
      </c>
      <c r="S57" s="7">
        <f t="shared" si="12"/>
        <v>1.7588041668572316</v>
      </c>
      <c r="T57" s="7">
        <f t="shared" si="13"/>
        <v>1.392510028626603</v>
      </c>
      <c r="U57" s="7">
        <f t="shared" si="14"/>
        <v>1.8838014850384468</v>
      </c>
      <c r="V57" s="4">
        <f t="shared" si="15"/>
        <v>2.099779200141171</v>
      </c>
      <c r="X57" s="7">
        <f t="shared" si="16"/>
        <v>1.8560279457969528</v>
      </c>
      <c r="Y57" s="7">
        <f t="shared" si="17"/>
        <v>1.5085100286266027</v>
      </c>
      <c r="Z57" s="7">
        <f t="shared" si="18"/>
        <v>1.964948014764289</v>
      </c>
      <c r="AA57" s="4">
        <f t="shared" si="19"/>
        <v>2.2053454214350126</v>
      </c>
      <c r="AC57" t="s">
        <v>1980</v>
      </c>
    </row>
    <row r="58" spans="1:29">
      <c r="A58" t="s">
        <v>1059</v>
      </c>
      <c r="B58">
        <v>-651.39279261599995</v>
      </c>
      <c r="C58">
        <v>126.88800000000001</v>
      </c>
      <c r="D58">
        <v>120.61499999999999</v>
      </c>
      <c r="E58">
        <v>117.626</v>
      </c>
      <c r="F58" s="3">
        <f t="shared" si="2"/>
        <v>2.6690030991158538</v>
      </c>
      <c r="G58" s="4">
        <f t="shared" si="3"/>
        <v>1.7496019501534477</v>
      </c>
      <c r="H58" s="4">
        <f t="shared" si="4"/>
        <v>1.8176019501534455</v>
      </c>
      <c r="I58">
        <v>-649.89897030783902</v>
      </c>
      <c r="J58">
        <v>-650.60115575699501</v>
      </c>
      <c r="K58">
        <v>-650.81038211849204</v>
      </c>
      <c r="L58">
        <f t="shared" si="5"/>
        <v>-650.92616730774716</v>
      </c>
      <c r="M58">
        <f t="shared" si="6"/>
        <v>-650.95553645058749</v>
      </c>
      <c r="N58" s="6">
        <f t="shared" si="7"/>
        <v>-650.96721735967174</v>
      </c>
      <c r="O58" s="7">
        <f t="shared" si="8"/>
        <v>1.9968880532942372</v>
      </c>
      <c r="P58" s="7">
        <f t="shared" si="9"/>
        <v>2.3152772199805103</v>
      </c>
      <c r="Q58" s="7">
        <f t="shared" si="10"/>
        <v>1.7643674929620035</v>
      </c>
      <c r="R58" s="3">
        <f t="shared" si="11"/>
        <v>1.5452556696479094</v>
      </c>
      <c r="S58" s="7">
        <f t="shared" si="12"/>
        <v>1.6323835752368439</v>
      </c>
      <c r="T58" s="7">
        <f t="shared" si="13"/>
        <v>1.7668021882876559</v>
      </c>
      <c r="U58" s="7">
        <f t="shared" si="14"/>
        <v>1.610671986563716</v>
      </c>
      <c r="V58" s="4">
        <f t="shared" si="15"/>
        <v>1.5691524513006812</v>
      </c>
      <c r="X58" s="7">
        <f t="shared" si="16"/>
        <v>1.7856073541765625</v>
      </c>
      <c r="Y58" s="7">
        <f t="shared" si="17"/>
        <v>1.9388021882876529</v>
      </c>
      <c r="Z58" s="7">
        <f t="shared" si="18"/>
        <v>1.7478185162895272</v>
      </c>
      <c r="AA58" s="4">
        <f t="shared" si="19"/>
        <v>1.7307186725945201</v>
      </c>
      <c r="AC58" t="s">
        <v>1981</v>
      </c>
    </row>
    <row r="59" spans="1:29">
      <c r="A59" t="s">
        <v>1060</v>
      </c>
      <c r="B59">
        <v>-651.39278834599997</v>
      </c>
      <c r="C59">
        <v>126.474</v>
      </c>
      <c r="D59">
        <v>120.129</v>
      </c>
      <c r="E59">
        <v>117.10899999999999</v>
      </c>
      <c r="F59" s="3">
        <f t="shared" si="2"/>
        <v>2.6716825646662414</v>
      </c>
      <c r="G59" s="4">
        <f t="shared" si="3"/>
        <v>1.3382814157038325</v>
      </c>
      <c r="H59" s="4">
        <f t="shared" si="4"/>
        <v>1.3032814157038217</v>
      </c>
      <c r="I59">
        <v>-649.89655642198397</v>
      </c>
      <c r="J59">
        <v>-650.60062248182703</v>
      </c>
      <c r="K59">
        <v>-650.81017258775398</v>
      </c>
      <c r="L59">
        <f t="shared" si="5"/>
        <v>-650.9265044866687</v>
      </c>
      <c r="M59">
        <f t="shared" si="6"/>
        <v>-650.95555152303132</v>
      </c>
      <c r="N59" s="6">
        <f t="shared" si="7"/>
        <v>-650.96710432158454</v>
      </c>
      <c r="O59" s="7">
        <f t="shared" si="8"/>
        <v>2.1283705819697794</v>
      </c>
      <c r="P59" s="7">
        <f t="shared" si="9"/>
        <v>2.1036942435139498</v>
      </c>
      <c r="Q59" s="7">
        <f t="shared" si="10"/>
        <v>1.7549093912705109</v>
      </c>
      <c r="R59" s="3">
        <f t="shared" si="11"/>
        <v>1.6161881432231964</v>
      </c>
      <c r="S59" s="7">
        <f t="shared" si="12"/>
        <v>1.3498661039123903</v>
      </c>
      <c r="T59" s="7">
        <f t="shared" si="13"/>
        <v>1.1412192118210953</v>
      </c>
      <c r="U59" s="7">
        <f t="shared" si="14"/>
        <v>1.1872138848722216</v>
      </c>
      <c r="V59" s="4">
        <f t="shared" si="15"/>
        <v>1.2260849248759769</v>
      </c>
      <c r="X59" s="7">
        <f t="shared" si="16"/>
        <v>1.400089882852086</v>
      </c>
      <c r="Y59" s="7">
        <f t="shared" si="17"/>
        <v>1.2102192118210837</v>
      </c>
      <c r="Z59" s="7">
        <f t="shared" si="18"/>
        <v>1.2213604145980241</v>
      </c>
      <c r="AA59" s="4">
        <f t="shared" si="19"/>
        <v>1.2846511461698071</v>
      </c>
      <c r="AC59" t="s">
        <v>1982</v>
      </c>
    </row>
    <row r="60" spans="1:29">
      <c r="A60" t="s">
        <v>1061</v>
      </c>
      <c r="B60">
        <v>-651.39278442800003</v>
      </c>
      <c r="C60">
        <v>126.989</v>
      </c>
      <c r="D60">
        <v>120.783</v>
      </c>
      <c r="E60">
        <v>117.827</v>
      </c>
      <c r="F60" s="3">
        <f t="shared" si="2"/>
        <v>2.6741411468543528</v>
      </c>
      <c r="G60" s="4">
        <f t="shared" si="3"/>
        <v>1.8557399978919307</v>
      </c>
      <c r="H60" s="4">
        <f t="shared" si="4"/>
        <v>2.023739997891937</v>
      </c>
      <c r="I60">
        <v>-649.89946200670704</v>
      </c>
      <c r="J60">
        <v>-650.60168823618505</v>
      </c>
      <c r="K60">
        <v>-650.81063587817403</v>
      </c>
      <c r="L60">
        <f t="shared" si="5"/>
        <v>-650.92671866240062</v>
      </c>
      <c r="M60">
        <f t="shared" si="6"/>
        <v>-650.95559684388991</v>
      </c>
      <c r="N60" s="6">
        <f t="shared" si="7"/>
        <v>-650.967082484255</v>
      </c>
      <c r="O60" s="7">
        <f t="shared" si="8"/>
        <v>1.8376514421335242</v>
      </c>
      <c r="P60" s="7">
        <f t="shared" si="9"/>
        <v>1.9692969370695337</v>
      </c>
      <c r="Q60" s="7">
        <f t="shared" si="10"/>
        <v>1.7264701219574128</v>
      </c>
      <c r="R60" s="3">
        <f t="shared" si="11"/>
        <v>1.6298912749648584</v>
      </c>
      <c r="S60" s="7">
        <f t="shared" si="12"/>
        <v>1.5741469640761352</v>
      </c>
      <c r="T60" s="7">
        <f t="shared" si="13"/>
        <v>1.521821905376683</v>
      </c>
      <c r="U60" s="7">
        <f t="shared" si="14"/>
        <v>1.6737746155591253</v>
      </c>
      <c r="V60" s="4">
        <f t="shared" si="15"/>
        <v>1.7547880566176275</v>
      </c>
      <c r="X60" s="7">
        <f t="shared" si="16"/>
        <v>1.8273707430158339</v>
      </c>
      <c r="Y60" s="7">
        <f t="shared" si="17"/>
        <v>1.7938219053766744</v>
      </c>
      <c r="Z60" s="7">
        <f t="shared" si="18"/>
        <v>1.9109211452849308</v>
      </c>
      <c r="AA60" s="4">
        <f t="shared" si="19"/>
        <v>2.0163542779114607</v>
      </c>
      <c r="AC60" t="s">
        <v>1983</v>
      </c>
    </row>
    <row r="61" spans="1:29">
      <c r="A61" t="s">
        <v>1062</v>
      </c>
      <c r="B61">
        <v>-651.392746257</v>
      </c>
      <c r="C61">
        <v>126.81399999999999</v>
      </c>
      <c r="D61">
        <v>120.55500000000001</v>
      </c>
      <c r="E61">
        <v>117.57599999999999</v>
      </c>
      <c r="F61" s="3">
        <f t="shared" si="2"/>
        <v>2.698093811996638</v>
      </c>
      <c r="G61" s="4">
        <f t="shared" si="3"/>
        <v>1.7046926630342227</v>
      </c>
      <c r="H61" s="4">
        <f t="shared" si="4"/>
        <v>1.7966926630342215</v>
      </c>
      <c r="I61">
        <v>-649.89873330564103</v>
      </c>
      <c r="J61">
        <v>-650.60076417390098</v>
      </c>
      <c r="K61">
        <v>-650.80975610559199</v>
      </c>
      <c r="L61">
        <f t="shared" si="5"/>
        <v>-650.92570417578133</v>
      </c>
      <c r="M61">
        <f t="shared" si="6"/>
        <v>-650.95474779803885</v>
      </c>
      <c r="N61" s="6">
        <f t="shared" si="7"/>
        <v>-650.96629923870944</v>
      </c>
      <c r="O61" s="7">
        <f t="shared" si="8"/>
        <v>2.3897170952023004</v>
      </c>
      <c r="P61" s="7">
        <f t="shared" si="9"/>
        <v>2.6058969282926006</v>
      </c>
      <c r="Q61" s="7">
        <f t="shared" si="10"/>
        <v>2.2592544594300432</v>
      </c>
      <c r="R61" s="3">
        <f t="shared" si="11"/>
        <v>2.1213852956381665</v>
      </c>
      <c r="S61" s="7">
        <f t="shared" si="12"/>
        <v>1.951212617144904</v>
      </c>
      <c r="T61" s="7">
        <f t="shared" si="13"/>
        <v>1.9834218965997508</v>
      </c>
      <c r="U61" s="7">
        <f t="shared" si="14"/>
        <v>2.0315589530317482</v>
      </c>
      <c r="V61" s="4">
        <f t="shared" si="15"/>
        <v>2.0712820772909311</v>
      </c>
      <c r="X61" s="7">
        <f t="shared" si="16"/>
        <v>2.1284363960846093</v>
      </c>
      <c r="Y61" s="7">
        <f t="shared" si="17"/>
        <v>2.1794218965997345</v>
      </c>
      <c r="Z61" s="7">
        <f t="shared" si="18"/>
        <v>2.1927054827575603</v>
      </c>
      <c r="AA61" s="4">
        <f t="shared" si="19"/>
        <v>2.2568482985847709</v>
      </c>
      <c r="AC61" t="s">
        <v>1984</v>
      </c>
    </row>
    <row r="62" spans="1:29">
      <c r="A62" t="s">
        <v>1063</v>
      </c>
      <c r="B62">
        <v>-651.39274092699998</v>
      </c>
      <c r="C62">
        <v>127.005</v>
      </c>
      <c r="D62">
        <v>120.78</v>
      </c>
      <c r="E62">
        <v>117.816</v>
      </c>
      <c r="F62" s="3">
        <f t="shared" si="2"/>
        <v>2.7014384376453089</v>
      </c>
      <c r="G62" s="4">
        <f t="shared" si="3"/>
        <v>1.8990372886828766</v>
      </c>
      <c r="H62" s="4">
        <f t="shared" si="4"/>
        <v>2.0400372886828961</v>
      </c>
      <c r="I62">
        <v>-649.89896868450001</v>
      </c>
      <c r="J62">
        <v>-650.60122806863603</v>
      </c>
      <c r="K62">
        <v>-650.80966676063599</v>
      </c>
      <c r="L62">
        <f t="shared" si="5"/>
        <v>-650.92627384072182</v>
      </c>
      <c r="M62">
        <f t="shared" si="6"/>
        <v>-650.95427463367662</v>
      </c>
      <c r="N62" s="6">
        <f t="shared" si="7"/>
        <v>-650.96541131269259</v>
      </c>
      <c r="O62" s="7">
        <f t="shared" si="8"/>
        <v>2.4457819038664517</v>
      </c>
      <c r="P62" s="7">
        <f t="shared" si="9"/>
        <v>2.2484267663210891</v>
      </c>
      <c r="Q62" s="7">
        <f t="shared" si="10"/>
        <v>2.5561695917930352</v>
      </c>
      <c r="R62" s="3">
        <f t="shared" si="11"/>
        <v>2.6785673065050473</v>
      </c>
      <c r="S62" s="7">
        <f t="shared" si="12"/>
        <v>2.1982774258090387</v>
      </c>
      <c r="T62" s="7">
        <f t="shared" si="13"/>
        <v>1.8169517346282333</v>
      </c>
      <c r="U62" s="7">
        <f t="shared" si="14"/>
        <v>2.5194740853947337</v>
      </c>
      <c r="V62" s="4">
        <f t="shared" si="15"/>
        <v>2.8194640881578152</v>
      </c>
      <c r="X62" s="7">
        <f t="shared" si="16"/>
        <v>2.4245012047487791</v>
      </c>
      <c r="Y62" s="7">
        <f t="shared" si="17"/>
        <v>2.0619517346282379</v>
      </c>
      <c r="Z62" s="7">
        <f t="shared" si="18"/>
        <v>2.7296206151205666</v>
      </c>
      <c r="AA62" s="4">
        <f t="shared" si="19"/>
        <v>3.0540303094516617</v>
      </c>
      <c r="AC62" t="s">
        <v>1985</v>
      </c>
    </row>
    <row r="63" spans="1:29">
      <c r="A63" t="s">
        <v>1064</v>
      </c>
      <c r="B63">
        <v>-651.39270927200005</v>
      </c>
      <c r="C63">
        <v>126.41500000000001</v>
      </c>
      <c r="D63">
        <v>120.08199999999999</v>
      </c>
      <c r="E63">
        <v>117.068</v>
      </c>
      <c r="F63" s="3">
        <f t="shared" si="2"/>
        <v>2.7213022508237215</v>
      </c>
      <c r="G63" s="4">
        <f t="shared" si="3"/>
        <v>1.3289011018613053</v>
      </c>
      <c r="H63" s="4">
        <f t="shared" si="4"/>
        <v>1.3119011018612952</v>
      </c>
      <c r="I63">
        <v>-649.89813175997597</v>
      </c>
      <c r="J63">
        <v>-650.60107286443497</v>
      </c>
      <c r="K63">
        <v>-650.810352257418</v>
      </c>
      <c r="L63">
        <f t="shared" si="5"/>
        <v>-650.9264341756417</v>
      </c>
      <c r="M63">
        <f t="shared" si="6"/>
        <v>-650.9555433810051</v>
      </c>
      <c r="N63" s="6">
        <f t="shared" si="7"/>
        <v>-650.96712090586573</v>
      </c>
      <c r="O63" s="7">
        <f t="shared" si="8"/>
        <v>2.0156261609346204</v>
      </c>
      <c r="P63" s="7">
        <f t="shared" si="9"/>
        <v>2.1478150809127059</v>
      </c>
      <c r="Q63" s="7">
        <f t="shared" si="10"/>
        <v>1.7600185900713563</v>
      </c>
      <c r="R63" s="3">
        <f t="shared" si="11"/>
        <v>1.6057813492296307</v>
      </c>
      <c r="S63" s="7">
        <f t="shared" si="12"/>
        <v>1.178121682877233</v>
      </c>
      <c r="T63" s="7">
        <f t="shared" si="13"/>
        <v>1.1263400492198627</v>
      </c>
      <c r="U63" s="7">
        <f t="shared" si="14"/>
        <v>1.1333230836730621</v>
      </c>
      <c r="V63" s="4">
        <f t="shared" si="15"/>
        <v>1.1566781308824119</v>
      </c>
      <c r="X63" s="7">
        <f t="shared" si="16"/>
        <v>1.2463454618169436</v>
      </c>
      <c r="Y63" s="7">
        <f t="shared" si="17"/>
        <v>1.2133400492198518</v>
      </c>
      <c r="Z63" s="7">
        <f t="shared" si="18"/>
        <v>1.1854696133988796</v>
      </c>
      <c r="AA63" s="4">
        <f t="shared" si="19"/>
        <v>1.2332443521762428</v>
      </c>
      <c r="AC63" t="s">
        <v>1986</v>
      </c>
    </row>
    <row r="64" spans="1:29">
      <c r="A64" t="s">
        <v>1065</v>
      </c>
      <c r="B64">
        <v>-651.39269444700005</v>
      </c>
      <c r="C64">
        <v>126.73399999999999</v>
      </c>
      <c r="D64">
        <v>120.455</v>
      </c>
      <c r="E64">
        <v>117.46599999999999</v>
      </c>
      <c r="F64" s="3">
        <f t="shared" si="2"/>
        <v>2.7306050791573524</v>
      </c>
      <c r="G64" s="4">
        <f t="shared" si="3"/>
        <v>1.6572039301949246</v>
      </c>
      <c r="H64" s="4">
        <f t="shared" si="4"/>
        <v>1.7192039301949222</v>
      </c>
      <c r="I64">
        <v>-649.89899096950603</v>
      </c>
      <c r="J64">
        <v>-650.60087671443796</v>
      </c>
      <c r="K64">
        <v>-650.80955691133397</v>
      </c>
      <c r="L64">
        <f t="shared" si="5"/>
        <v>-650.92574954494933</v>
      </c>
      <c r="M64">
        <f t="shared" si="6"/>
        <v>-650.95433233248673</v>
      </c>
      <c r="N64" s="6">
        <f t="shared" si="7"/>
        <v>-650.9657004866209</v>
      </c>
      <c r="O64" s="7">
        <f t="shared" si="8"/>
        <v>2.5147133844529033</v>
      </c>
      <c r="P64" s="7">
        <f t="shared" si="9"/>
        <v>2.5774273443703688</v>
      </c>
      <c r="Q64" s="7">
        <f t="shared" si="10"/>
        <v>2.5199630403101909</v>
      </c>
      <c r="R64" s="3">
        <f t="shared" si="11"/>
        <v>2.4971079193390642</v>
      </c>
      <c r="S64" s="7">
        <f t="shared" si="12"/>
        <v>1.9962089063955091</v>
      </c>
      <c r="T64" s="7">
        <f t="shared" si="13"/>
        <v>1.8749523126775074</v>
      </c>
      <c r="U64" s="7">
        <f t="shared" si="14"/>
        <v>2.2122675339118985</v>
      </c>
      <c r="V64" s="4">
        <f t="shared" si="15"/>
        <v>2.3670047009918278</v>
      </c>
      <c r="X64" s="7">
        <f t="shared" si="16"/>
        <v>2.1434326853352133</v>
      </c>
      <c r="Y64" s="7">
        <f t="shared" si="17"/>
        <v>2.0409523126775042</v>
      </c>
      <c r="Z64" s="7">
        <f t="shared" si="18"/>
        <v>2.3434140636377094</v>
      </c>
      <c r="AA64" s="4">
        <f t="shared" si="19"/>
        <v>2.5225709222856665</v>
      </c>
      <c r="AC64" t="s">
        <v>1987</v>
      </c>
    </row>
    <row r="65" spans="1:29">
      <c r="A65" t="s">
        <v>1066</v>
      </c>
      <c r="B65">
        <v>-651.39266440100005</v>
      </c>
      <c r="C65">
        <v>126.74</v>
      </c>
      <c r="D65">
        <v>120.474</v>
      </c>
      <c r="E65">
        <v>117.491</v>
      </c>
      <c r="F65" s="3">
        <f t="shared" si="2"/>
        <v>2.7494592295982572</v>
      </c>
      <c r="G65" s="4">
        <f t="shared" si="3"/>
        <v>1.6820580806358407</v>
      </c>
      <c r="H65" s="4">
        <f t="shared" si="4"/>
        <v>1.7630580806358438</v>
      </c>
      <c r="I65">
        <v>-649.89969378708702</v>
      </c>
      <c r="J65">
        <v>-650.60111834659801</v>
      </c>
      <c r="K65">
        <v>-650.80948166765995</v>
      </c>
      <c r="L65">
        <f t="shared" si="5"/>
        <v>-650.92577771414312</v>
      </c>
      <c r="M65">
        <f t="shared" si="6"/>
        <v>-650.95403725083577</v>
      </c>
      <c r="N65" s="6">
        <f t="shared" si="7"/>
        <v>-650.9652768392931</v>
      </c>
      <c r="O65" s="7">
        <f t="shared" si="8"/>
        <v>2.5619295047144561</v>
      </c>
      <c r="P65" s="7">
        <f t="shared" si="9"/>
        <v>2.55975090765534</v>
      </c>
      <c r="Q65" s="7">
        <f t="shared" si="10"/>
        <v>2.7051295795639265</v>
      </c>
      <c r="R65" s="3">
        <f t="shared" si="11"/>
        <v>2.7629506421875552</v>
      </c>
      <c r="S65" s="7">
        <f t="shared" si="12"/>
        <v>2.0494250266570475</v>
      </c>
      <c r="T65" s="7">
        <f t="shared" si="13"/>
        <v>1.8632758759624863</v>
      </c>
      <c r="U65" s="7">
        <f t="shared" si="14"/>
        <v>2.403434073165613</v>
      </c>
      <c r="V65" s="4">
        <f t="shared" si="15"/>
        <v>2.6388474238403319</v>
      </c>
      <c r="X65" s="7">
        <f t="shared" si="16"/>
        <v>2.2156488055967714</v>
      </c>
      <c r="Y65" s="7">
        <f t="shared" si="17"/>
        <v>2.0482758759624886</v>
      </c>
      <c r="Z65" s="7">
        <f t="shared" si="18"/>
        <v>2.5535806028914578</v>
      </c>
      <c r="AA65" s="4">
        <f t="shared" si="19"/>
        <v>2.8134136451341618</v>
      </c>
      <c r="AC65" t="s">
        <v>1988</v>
      </c>
    </row>
    <row r="66" spans="1:29">
      <c r="A66" t="s">
        <v>1067</v>
      </c>
      <c r="B66">
        <v>-651.392662298</v>
      </c>
      <c r="C66">
        <v>128.10900000000001</v>
      </c>
      <c r="D66">
        <v>122.095</v>
      </c>
      <c r="E66">
        <v>119.23</v>
      </c>
      <c r="F66" s="3">
        <f t="shared" si="2"/>
        <v>2.7507788821034596</v>
      </c>
      <c r="G66" s="4">
        <f t="shared" si="3"/>
        <v>3.0523777331410429</v>
      </c>
      <c r="H66" s="4">
        <f t="shared" si="4"/>
        <v>3.5033777331410505</v>
      </c>
      <c r="I66">
        <v>-649.89896686838404</v>
      </c>
      <c r="J66">
        <v>-650.59996549524101</v>
      </c>
      <c r="K66">
        <v>-650.80819125416804</v>
      </c>
      <c r="L66">
        <f t="shared" si="5"/>
        <v>-650.92442771681488</v>
      </c>
      <c r="M66">
        <f t="shared" si="6"/>
        <v>-650.95265140128265</v>
      </c>
      <c r="N66" s="6">
        <f t="shared" si="7"/>
        <v>-650.96387673033234</v>
      </c>
      <c r="O66" s="7">
        <f t="shared" si="8"/>
        <v>3.3716762298195353</v>
      </c>
      <c r="P66" s="7">
        <f t="shared" si="9"/>
        <v>3.4068870561054587</v>
      </c>
      <c r="Q66" s="7">
        <f t="shared" si="10"/>
        <v>3.5747633397154188</v>
      </c>
      <c r="R66" s="3">
        <f t="shared" si="11"/>
        <v>3.6415323160944508</v>
      </c>
      <c r="S66" s="7">
        <f t="shared" si="12"/>
        <v>4.2281717517621473</v>
      </c>
      <c r="T66" s="7">
        <f t="shared" si="13"/>
        <v>4.0794120244126049</v>
      </c>
      <c r="U66" s="7">
        <f t="shared" si="14"/>
        <v>4.6420678333171281</v>
      </c>
      <c r="V66" s="4">
        <f t="shared" si="15"/>
        <v>4.8864290977472251</v>
      </c>
      <c r="X66" s="7">
        <f t="shared" si="16"/>
        <v>4.7643955307018615</v>
      </c>
      <c r="Y66" s="7">
        <f t="shared" si="17"/>
        <v>4.6344120244126117</v>
      </c>
      <c r="Z66" s="7">
        <f t="shared" si="18"/>
        <v>5.1622143630429491</v>
      </c>
      <c r="AA66" s="4">
        <f t="shared" si="19"/>
        <v>5.4309953190410596</v>
      </c>
      <c r="AC66" t="s">
        <v>1989</v>
      </c>
    </row>
    <row r="67" spans="1:29">
      <c r="A67" t="s">
        <v>1068</v>
      </c>
      <c r="B67">
        <v>-651.39266022799995</v>
      </c>
      <c r="C67">
        <v>127.09</v>
      </c>
      <c r="D67">
        <v>120.896</v>
      </c>
      <c r="E67">
        <v>117.94499999999999</v>
      </c>
      <c r="F67" s="3">
        <f t="shared" si="2"/>
        <v>2.7520778268001362</v>
      </c>
      <c r="G67" s="4">
        <f t="shared" si="3"/>
        <v>2.034676677837723</v>
      </c>
      <c r="H67" s="4">
        <f t="shared" si="4"/>
        <v>2.2196766778377111</v>
      </c>
      <c r="I67">
        <v>-649.89915247169904</v>
      </c>
      <c r="J67">
        <v>-650.60138990971802</v>
      </c>
      <c r="K67">
        <v>-650.81032175947996</v>
      </c>
      <c r="L67">
        <f t="shared" si="5"/>
        <v>-650.92642552388679</v>
      </c>
      <c r="M67">
        <f t="shared" si="6"/>
        <v>-650.95527176907092</v>
      </c>
      <c r="N67" s="6">
        <f t="shared" si="7"/>
        <v>-650.96674470749633</v>
      </c>
      <c r="O67" s="7">
        <f t="shared" si="8"/>
        <v>2.0347639067861754</v>
      </c>
      <c r="P67" s="7">
        <f t="shared" si="9"/>
        <v>2.1532441393108517</v>
      </c>
      <c r="Q67" s="7">
        <f t="shared" si="10"/>
        <v>1.9304576590834575</v>
      </c>
      <c r="R67" s="3">
        <f t="shared" si="11"/>
        <v>1.8418493999094034</v>
      </c>
      <c r="S67" s="7">
        <f t="shared" si="12"/>
        <v>1.8722594287287677</v>
      </c>
      <c r="T67" s="7">
        <f t="shared" si="13"/>
        <v>1.8067691076179955</v>
      </c>
      <c r="U67" s="7">
        <f t="shared" si="14"/>
        <v>1.9787621526851638</v>
      </c>
      <c r="V67" s="4">
        <f t="shared" si="15"/>
        <v>2.0677461815621712</v>
      </c>
      <c r="X67" s="7">
        <f t="shared" si="16"/>
        <v>2.1424832076684908</v>
      </c>
      <c r="Y67" s="7">
        <f t="shared" si="17"/>
        <v>2.0957691076179827</v>
      </c>
      <c r="Z67" s="7">
        <f t="shared" si="18"/>
        <v>2.2329086824109794</v>
      </c>
      <c r="AA67" s="4">
        <f t="shared" si="19"/>
        <v>2.3463124028560003</v>
      </c>
      <c r="AC67" t="s">
        <v>1990</v>
      </c>
    </row>
    <row r="68" spans="1:29">
      <c r="A68" t="s">
        <v>1069</v>
      </c>
      <c r="B68">
        <v>-651.39264175599999</v>
      </c>
      <c r="C68">
        <v>127.63500000000001</v>
      </c>
      <c r="D68">
        <v>121.504</v>
      </c>
      <c r="E68">
        <v>118.581</v>
      </c>
      <c r="F68" s="3">
        <f t="shared" si="2"/>
        <v>2.7636691822622903</v>
      </c>
      <c r="G68" s="4">
        <f t="shared" si="3"/>
        <v>2.5912680332998832</v>
      </c>
      <c r="H68" s="4">
        <f t="shared" si="4"/>
        <v>2.8672680332998794</v>
      </c>
      <c r="I68">
        <v>-649.90138633419997</v>
      </c>
      <c r="J68">
        <v>-650.60117841639897</v>
      </c>
      <c r="K68">
        <v>-650.80924606212898</v>
      </c>
      <c r="L68">
        <f t="shared" si="5"/>
        <v>-650.92508218015962</v>
      </c>
      <c r="M68">
        <f t="shared" si="6"/>
        <v>-650.9535965155352</v>
      </c>
      <c r="N68" s="6">
        <f t="shared" si="7"/>
        <v>-650.96493744437771</v>
      </c>
      <c r="O68" s="7">
        <f t="shared" si="8"/>
        <v>2.7097742136536129</v>
      </c>
      <c r="P68" s="7">
        <f t="shared" si="9"/>
        <v>2.9962050898763679</v>
      </c>
      <c r="Q68" s="7">
        <f t="shared" si="10"/>
        <v>2.981695167658061</v>
      </c>
      <c r="R68" s="3">
        <f t="shared" si="11"/>
        <v>2.97592417584399</v>
      </c>
      <c r="S68" s="7">
        <f t="shared" si="12"/>
        <v>3.0922697355962327</v>
      </c>
      <c r="T68" s="7">
        <f t="shared" si="13"/>
        <v>3.1947300581835094</v>
      </c>
      <c r="U68" s="7">
        <f t="shared" si="14"/>
        <v>3.574999661259767</v>
      </c>
      <c r="V68" s="4">
        <f t="shared" si="15"/>
        <v>3.7468209574967659</v>
      </c>
      <c r="X68" s="7">
        <f t="shared" si="16"/>
        <v>3.4534935145359356</v>
      </c>
      <c r="Y68" s="7">
        <f t="shared" si="17"/>
        <v>3.5747300581835191</v>
      </c>
      <c r="Z68" s="7">
        <f t="shared" si="18"/>
        <v>3.9201461909855908</v>
      </c>
      <c r="AA68" s="4">
        <f t="shared" si="19"/>
        <v>4.1163871787906032</v>
      </c>
      <c r="AC68" t="s">
        <v>1991</v>
      </c>
    </row>
    <row r="69" spans="1:29">
      <c r="A69" t="s">
        <v>1070</v>
      </c>
      <c r="B69">
        <v>-651.39263683000001</v>
      </c>
      <c r="C69">
        <v>126.96299999999999</v>
      </c>
      <c r="D69">
        <v>120.721</v>
      </c>
      <c r="E69">
        <v>117.748</v>
      </c>
      <c r="F69" s="3">
        <f t="shared" si="2"/>
        <v>2.7667602940430678</v>
      </c>
      <c r="G69" s="4">
        <f t="shared" si="3"/>
        <v>1.9223591450806339</v>
      </c>
      <c r="H69" s="4">
        <f t="shared" si="4"/>
        <v>2.0373591450806572</v>
      </c>
      <c r="I69">
        <v>-649.896744682605</v>
      </c>
      <c r="J69">
        <v>-650.60035177672796</v>
      </c>
      <c r="K69">
        <v>-650.80968572412803</v>
      </c>
      <c r="L69">
        <f t="shared" si="5"/>
        <v>-650.9260213460077</v>
      </c>
      <c r="M69">
        <f t="shared" si="6"/>
        <v>-650.95491469576598</v>
      </c>
      <c r="N69" s="6">
        <f t="shared" si="7"/>
        <v>-650.96640636896529</v>
      </c>
      <c r="O69" s="7">
        <f t="shared" si="8"/>
        <v>2.4338821324588724</v>
      </c>
      <c r="P69" s="7">
        <f t="shared" si="9"/>
        <v>2.4068695981300792</v>
      </c>
      <c r="Q69" s="7">
        <f t="shared" si="10"/>
        <v>2.1545245501297412</v>
      </c>
      <c r="R69" s="3">
        <f t="shared" si="11"/>
        <v>2.0541600423512616</v>
      </c>
      <c r="S69" s="7">
        <f t="shared" si="12"/>
        <v>2.1443776544014668</v>
      </c>
      <c r="T69" s="7">
        <f t="shared" si="13"/>
        <v>1.9333945664372294</v>
      </c>
      <c r="U69" s="7">
        <f t="shared" si="14"/>
        <v>2.0758290437314315</v>
      </c>
      <c r="V69" s="4">
        <f t="shared" si="15"/>
        <v>2.1530568240040395</v>
      </c>
      <c r="X69" s="7">
        <f t="shared" si="16"/>
        <v>2.3446014333411966</v>
      </c>
      <c r="Y69" s="7">
        <f t="shared" si="17"/>
        <v>2.1523945664372235</v>
      </c>
      <c r="Z69" s="7">
        <f t="shared" si="18"/>
        <v>2.2599755734572682</v>
      </c>
      <c r="AA69" s="4">
        <f t="shared" si="19"/>
        <v>2.3616230452978755</v>
      </c>
      <c r="AC69" t="s">
        <v>1992</v>
      </c>
    </row>
    <row r="70" spans="1:29">
      <c r="A70" t="s">
        <v>1071</v>
      </c>
      <c r="B70">
        <v>-651.39262990700001</v>
      </c>
      <c r="C70">
        <v>128.18100000000001</v>
      </c>
      <c r="D70">
        <v>122.18600000000001</v>
      </c>
      <c r="E70">
        <v>119.331</v>
      </c>
      <c r="F70" s="3">
        <f t="shared" si="2"/>
        <v>2.7711045423120853</v>
      </c>
      <c r="G70" s="4">
        <f t="shared" si="3"/>
        <v>3.1447033933496868</v>
      </c>
      <c r="H70" s="4">
        <f t="shared" si="4"/>
        <v>3.6247033933496766</v>
      </c>
      <c r="I70">
        <v>-649.90065513401203</v>
      </c>
      <c r="J70">
        <v>-650.60088494106003</v>
      </c>
      <c r="K70">
        <v>-650.80875030833397</v>
      </c>
      <c r="L70">
        <f t="shared" si="5"/>
        <v>-650.92499130889371</v>
      </c>
      <c r="M70">
        <f t="shared" si="6"/>
        <v>-650.95296042763516</v>
      </c>
      <c r="N70" s="6">
        <f t="shared" si="7"/>
        <v>-650.96408450895262</v>
      </c>
      <c r="O70" s="7">
        <f t="shared" si="8"/>
        <v>3.0208644296819709</v>
      </c>
      <c r="P70" s="7">
        <f t="shared" si="9"/>
        <v>3.0532276725126208</v>
      </c>
      <c r="Q70" s="7">
        <f t="shared" si="10"/>
        <v>3.3808463677644456</v>
      </c>
      <c r="R70" s="3">
        <f t="shared" si="11"/>
        <v>3.5111492579724941</v>
      </c>
      <c r="S70" s="7">
        <f t="shared" si="12"/>
        <v>3.9493599516245865</v>
      </c>
      <c r="T70" s="7">
        <f t="shared" si="13"/>
        <v>3.7977526408197804</v>
      </c>
      <c r="U70" s="7">
        <f t="shared" si="14"/>
        <v>4.5201508613661474</v>
      </c>
      <c r="V70" s="4">
        <f t="shared" si="15"/>
        <v>4.828046039625292</v>
      </c>
      <c r="X70" s="7">
        <f t="shared" si="16"/>
        <v>4.5145837305642971</v>
      </c>
      <c r="Y70" s="7">
        <f t="shared" si="17"/>
        <v>4.3817526408197693</v>
      </c>
      <c r="Z70" s="7">
        <f t="shared" si="18"/>
        <v>5.069297391091979</v>
      </c>
      <c r="AA70" s="4">
        <f t="shared" si="19"/>
        <v>5.4016122609191086</v>
      </c>
      <c r="AC70" t="s">
        <v>1993</v>
      </c>
    </row>
    <row r="71" spans="1:29">
      <c r="A71" t="s">
        <v>1072</v>
      </c>
      <c r="B71">
        <v>-651.39259110600005</v>
      </c>
      <c r="C71">
        <v>126.47799999999999</v>
      </c>
      <c r="D71">
        <v>120.154</v>
      </c>
      <c r="E71">
        <v>117.14700000000001</v>
      </c>
      <c r="F71" s="3">
        <f t="shared" si="2"/>
        <v>2.7954525383962818</v>
      </c>
      <c r="G71" s="4">
        <f t="shared" si="3"/>
        <v>1.4660513894338578</v>
      </c>
      <c r="H71" s="4">
        <f t="shared" si="4"/>
        <v>1.4650513894338673</v>
      </c>
      <c r="I71">
        <v>-649.897451801736</v>
      </c>
      <c r="J71">
        <v>-650.60078039198902</v>
      </c>
      <c r="K71">
        <v>-650.81009246513202</v>
      </c>
      <c r="L71">
        <f t="shared" si="5"/>
        <v>-650.92632105376322</v>
      </c>
      <c r="M71">
        <f t="shared" si="6"/>
        <v>-650.95530626113361</v>
      </c>
      <c r="N71" s="6">
        <f t="shared" si="7"/>
        <v>-650.96683446861061</v>
      </c>
      <c r="O71" s="7">
        <f t="shared" si="8"/>
        <v>2.178648288418628</v>
      </c>
      <c r="P71" s="7">
        <f t="shared" si="9"/>
        <v>2.21880013431982</v>
      </c>
      <c r="Q71" s="7">
        <f t="shared" si="10"/>
        <v>1.9088135620672535</v>
      </c>
      <c r="R71" s="3">
        <f t="shared" si="11"/>
        <v>1.7855234479669708</v>
      </c>
      <c r="S71" s="7">
        <f t="shared" si="12"/>
        <v>1.4041438103612194</v>
      </c>
      <c r="T71" s="7">
        <f t="shared" si="13"/>
        <v>1.2603251026269646</v>
      </c>
      <c r="U71" s="7">
        <f t="shared" si="14"/>
        <v>1.3451180556689479</v>
      </c>
      <c r="V71" s="4">
        <f t="shared" si="15"/>
        <v>1.3994202296197358</v>
      </c>
      <c r="X71" s="7">
        <f t="shared" si="16"/>
        <v>1.4883675893009496</v>
      </c>
      <c r="Y71" s="7">
        <f t="shared" si="17"/>
        <v>1.3633251026269733</v>
      </c>
      <c r="Z71" s="7">
        <f t="shared" si="18"/>
        <v>1.4132645853947849</v>
      </c>
      <c r="AA71" s="4">
        <f t="shared" si="19"/>
        <v>1.4919864509135863</v>
      </c>
      <c r="AC71" t="s">
        <v>1994</v>
      </c>
    </row>
    <row r="72" spans="1:29">
      <c r="A72" t="s">
        <v>1073</v>
      </c>
      <c r="B72">
        <v>-651.39257208699996</v>
      </c>
      <c r="C72">
        <v>126.73</v>
      </c>
      <c r="D72">
        <v>120.441</v>
      </c>
      <c r="E72">
        <v>117.449</v>
      </c>
      <c r="F72" s="3">
        <f t="shared" ref="F72:F135" si="20">(B72-$B$7)*$P$3</f>
        <v>2.8073871416346114</v>
      </c>
      <c r="G72" s="4">
        <f t="shared" ref="G72:G135" si="21">F72-$F$13+C72-$C$13</f>
        <v>1.7299859926721979</v>
      </c>
      <c r="H72" s="4">
        <f t="shared" ref="H72:H135" si="22">F72-$F$13+E72-$E$13</f>
        <v>1.7789859926721903</v>
      </c>
      <c r="I72">
        <v>-649.89808492506495</v>
      </c>
      <c r="J72">
        <v>-650.60131057901401</v>
      </c>
      <c r="K72">
        <v>-650.81039234444302</v>
      </c>
      <c r="L72">
        <f t="shared" ref="L72:L135" si="23">(81*I72-256*J72)/-175</f>
        <v>-650.92680359598478</v>
      </c>
      <c r="M72">
        <f t="shared" ref="M72:M135" si="24">(256*J72-625*K72)/-369</f>
        <v>-650.95544636056718</v>
      </c>
      <c r="N72" s="6">
        <f t="shared" ref="N72:N135" si="25">(243*I72-2048*J72+3125*K72)/1320</f>
        <v>-650.96683836920806</v>
      </c>
      <c r="O72" s="7">
        <f t="shared" ref="O72:O135" si="26">(K72-$K$7)*$P$3</f>
        <v>1.9904711719120776</v>
      </c>
      <c r="P72" s="7">
        <f t="shared" ref="P72:P135" si="27">(L72-$L$7)*$P$3</f>
        <v>1.916000306138721</v>
      </c>
      <c r="Q72" s="7">
        <f t="shared" ref="Q72:Q135" si="28">(M72-$M$7)*$P$3</f>
        <v>1.8208998365603397</v>
      </c>
      <c r="R72" s="3">
        <f t="shared" ref="R72:R135" si="29">(N72-$N$7)*$P$3</f>
        <v>1.7830757860123039</v>
      </c>
      <c r="S72" s="7">
        <f t="shared" ref="S72:S135" si="30">O72-$O$13+C72-$C$13</f>
        <v>1.4679666938546916</v>
      </c>
      <c r="T72" s="7">
        <f t="shared" ref="T72:T135" si="31">P72-$P$33+C72-$C$33</f>
        <v>1.2095252744458662</v>
      </c>
      <c r="U72" s="7">
        <f t="shared" ref="U72:U135" si="32">Q72-$Q$13+C72-$C$13</f>
        <v>1.5092043301620492</v>
      </c>
      <c r="V72" s="4">
        <f t="shared" ref="V72:V135" si="33">R72-$R$13+C72-$C$13</f>
        <v>1.6489725676650835</v>
      </c>
      <c r="X72" s="7">
        <f t="shared" ref="X72:X135" si="34">O72-$O$19+E72-$E$19</f>
        <v>1.6021904727943905</v>
      </c>
      <c r="Y72" s="7">
        <f t="shared" ref="Y72:Y135" si="35">P72-$P$33+E72-$E$33</f>
        <v>1.3625252744458578</v>
      </c>
      <c r="Z72" s="7">
        <f t="shared" ref="Z72:Z135" si="36">Q72-$Q$18+E72-$E$18</f>
        <v>1.6273508598878692</v>
      </c>
      <c r="AA72" s="4">
        <f t="shared" ref="AA72:AA135" si="37">R72-$R$18+E72-$E$18</f>
        <v>1.7915387889589169</v>
      </c>
      <c r="AC72" t="s">
        <v>1995</v>
      </c>
    </row>
    <row r="73" spans="1:29">
      <c r="A73" t="s">
        <v>1074</v>
      </c>
      <c r="B73">
        <v>-651.39249722600005</v>
      </c>
      <c r="C73">
        <v>126.547</v>
      </c>
      <c r="D73">
        <v>120.21599999999999</v>
      </c>
      <c r="E73">
        <v>117.20399999999999</v>
      </c>
      <c r="F73" s="3">
        <f t="shared" si="20"/>
        <v>2.8543631302616403</v>
      </c>
      <c r="G73" s="4">
        <f t="shared" si="21"/>
        <v>1.5939619812992305</v>
      </c>
      <c r="H73" s="4">
        <f t="shared" si="22"/>
        <v>1.5809619812992111</v>
      </c>
      <c r="I73">
        <v>-649.89762920787905</v>
      </c>
      <c r="J73">
        <v>-650.60088586975598</v>
      </c>
      <c r="K73">
        <v>-650.81019312332705</v>
      </c>
      <c r="L73">
        <f t="shared" si="23"/>
        <v>-650.92639323896765</v>
      </c>
      <c r="M73">
        <f t="shared" si="24"/>
        <v>-650.95540357566892</v>
      </c>
      <c r="N73" s="6">
        <f t="shared" si="25"/>
        <v>-650.96694177776612</v>
      </c>
      <c r="O73" s="7">
        <f t="shared" si="26"/>
        <v>2.1154843147795588</v>
      </c>
      <c r="P73" s="7">
        <f t="shared" si="27"/>
        <v>2.1735032327800807</v>
      </c>
      <c r="Q73" s="7">
        <f t="shared" si="28"/>
        <v>1.847747766672122</v>
      </c>
      <c r="R73" s="3">
        <f t="shared" si="29"/>
        <v>1.7181859334475074</v>
      </c>
      <c r="S73" s="7">
        <f t="shared" si="30"/>
        <v>1.4099798367221581</v>
      </c>
      <c r="T73" s="7">
        <f t="shared" si="31"/>
        <v>1.2840282010872244</v>
      </c>
      <c r="U73" s="7">
        <f t="shared" si="32"/>
        <v>1.3530522602738273</v>
      </c>
      <c r="V73" s="4">
        <f t="shared" si="33"/>
        <v>1.4010827151002871</v>
      </c>
      <c r="X73" s="7">
        <f t="shared" si="34"/>
        <v>1.4822036156618736</v>
      </c>
      <c r="Y73" s="7">
        <f t="shared" si="35"/>
        <v>1.3750282010872183</v>
      </c>
      <c r="Z73" s="7">
        <f t="shared" si="36"/>
        <v>1.4091987899996354</v>
      </c>
      <c r="AA73" s="4">
        <f t="shared" si="37"/>
        <v>1.4816489363941088</v>
      </c>
      <c r="AC73" t="s">
        <v>1996</v>
      </c>
    </row>
    <row r="74" spans="1:29">
      <c r="A74" t="s">
        <v>1075</v>
      </c>
      <c r="B74">
        <v>-651.39249593</v>
      </c>
      <c r="C74">
        <v>126.898</v>
      </c>
      <c r="D74">
        <v>120.66500000000001</v>
      </c>
      <c r="E74">
        <v>117.697</v>
      </c>
      <c r="F74" s="3">
        <f t="shared" si="20"/>
        <v>2.8551763826052592</v>
      </c>
      <c r="G74" s="4">
        <f t="shared" si="21"/>
        <v>1.9457752336428484</v>
      </c>
      <c r="H74" s="4">
        <f t="shared" si="22"/>
        <v>2.0747752336428391</v>
      </c>
      <c r="I74">
        <v>-649.89853490324799</v>
      </c>
      <c r="J74">
        <v>-650.60052708965998</v>
      </c>
      <c r="K74">
        <v>-650.80949690230398</v>
      </c>
      <c r="L74">
        <f t="shared" si="23"/>
        <v>-650.92544918737065</v>
      </c>
      <c r="M74">
        <f t="shared" si="24"/>
        <v>-650.95447324928728</v>
      </c>
      <c r="N74" s="6">
        <f t="shared" si="25"/>
        <v>-650.96601691027706</v>
      </c>
      <c r="O74" s="7">
        <f t="shared" si="26"/>
        <v>2.5523696208599449</v>
      </c>
      <c r="P74" s="7">
        <f t="shared" si="27"/>
        <v>2.7659045783894629</v>
      </c>
      <c r="Q74" s="7">
        <f t="shared" si="28"/>
        <v>2.431536409257582</v>
      </c>
      <c r="R74" s="3">
        <f t="shared" si="29"/>
        <v>2.298549069074681</v>
      </c>
      <c r="S74" s="7">
        <f t="shared" si="30"/>
        <v>2.1978651428025557</v>
      </c>
      <c r="T74" s="7">
        <f t="shared" si="31"/>
        <v>2.2274295466965981</v>
      </c>
      <c r="U74" s="7">
        <f t="shared" si="32"/>
        <v>2.2878409028592728</v>
      </c>
      <c r="V74" s="4">
        <f t="shared" si="33"/>
        <v>2.3324458507274528</v>
      </c>
      <c r="X74" s="7">
        <f t="shared" si="34"/>
        <v>2.4120889217422672</v>
      </c>
      <c r="Y74" s="7">
        <f t="shared" si="35"/>
        <v>2.4604295466966022</v>
      </c>
      <c r="Z74" s="7">
        <f t="shared" si="36"/>
        <v>2.4859874325851052</v>
      </c>
      <c r="AA74" s="4">
        <f t="shared" si="37"/>
        <v>2.5550120720212988</v>
      </c>
      <c r="AC74" t="s">
        <v>1997</v>
      </c>
    </row>
    <row r="75" spans="1:29">
      <c r="A75" t="s">
        <v>1076</v>
      </c>
      <c r="B75">
        <v>-651.39248021699996</v>
      </c>
      <c r="C75">
        <v>127.235</v>
      </c>
      <c r="D75">
        <v>121.074</v>
      </c>
      <c r="E75">
        <v>118.139</v>
      </c>
      <c r="F75" s="3">
        <f t="shared" si="20"/>
        <v>2.8650364394031609</v>
      </c>
      <c r="G75" s="4">
        <f t="shared" si="21"/>
        <v>2.2926352904407565</v>
      </c>
      <c r="H75" s="4">
        <f t="shared" si="22"/>
        <v>2.526635290440737</v>
      </c>
      <c r="I75">
        <v>-649.89781115201401</v>
      </c>
      <c r="J75">
        <v>-650.60042910700702</v>
      </c>
      <c r="K75">
        <v>-650.80921832304796</v>
      </c>
      <c r="L75">
        <f t="shared" si="23"/>
        <v>-650.92564084617516</v>
      </c>
      <c r="M75">
        <f t="shared" si="24"/>
        <v>-650.954069378079</v>
      </c>
      <c r="N75" s="6">
        <f t="shared" si="25"/>
        <v>-650.96537618054094</v>
      </c>
      <c r="O75" s="7">
        <f t="shared" si="26"/>
        <v>2.7271807505147554</v>
      </c>
      <c r="P75" s="7">
        <f t="shared" si="27"/>
        <v>2.6456368578004485</v>
      </c>
      <c r="Q75" s="7">
        <f t="shared" si="28"/>
        <v>2.6849694292281612</v>
      </c>
      <c r="R75" s="3">
        <f t="shared" si="29"/>
        <v>2.7006130654220244</v>
      </c>
      <c r="S75" s="7">
        <f t="shared" si="30"/>
        <v>2.709676272457358</v>
      </c>
      <c r="T75" s="7">
        <f t="shared" si="31"/>
        <v>2.4441618261075888</v>
      </c>
      <c r="U75" s="7">
        <f t="shared" si="32"/>
        <v>2.8782739228298624</v>
      </c>
      <c r="V75" s="4">
        <f t="shared" si="33"/>
        <v>3.0715098470747932</v>
      </c>
      <c r="X75" s="7">
        <f t="shared" si="34"/>
        <v>3.0289000513970734</v>
      </c>
      <c r="Y75" s="7">
        <f t="shared" si="35"/>
        <v>2.7821618261075827</v>
      </c>
      <c r="Z75" s="7">
        <f t="shared" si="36"/>
        <v>3.1814204525556846</v>
      </c>
      <c r="AA75" s="4">
        <f t="shared" si="37"/>
        <v>3.399076068368629</v>
      </c>
      <c r="AC75" t="s">
        <v>1998</v>
      </c>
    </row>
    <row r="76" spans="1:29">
      <c r="A76" t="s">
        <v>1077</v>
      </c>
      <c r="B76">
        <v>-651.39242138300006</v>
      </c>
      <c r="C76">
        <v>126.313</v>
      </c>
      <c r="D76">
        <v>119.93899999999999</v>
      </c>
      <c r="E76">
        <v>116.90600000000001</v>
      </c>
      <c r="F76" s="3">
        <f t="shared" si="20"/>
        <v>2.9019553332641963</v>
      </c>
      <c r="G76" s="4">
        <f t="shared" si="21"/>
        <v>1.4075541843017874</v>
      </c>
      <c r="H76" s="4">
        <f t="shared" si="22"/>
        <v>1.3305541843017892</v>
      </c>
      <c r="I76">
        <v>-649.89642324042904</v>
      </c>
      <c r="J76">
        <v>-650.59986245035202</v>
      </c>
      <c r="K76">
        <v>-650.80936254747496</v>
      </c>
      <c r="L76">
        <f t="shared" si="23"/>
        <v>-650.92545431323072</v>
      </c>
      <c r="M76">
        <f t="shared" si="24"/>
        <v>-650.95470678829747</v>
      </c>
      <c r="N76" s="6">
        <f t="shared" si="25"/>
        <v>-650.9663412954261</v>
      </c>
      <c r="O76" s="7">
        <f t="shared" si="26"/>
        <v>2.6366785524378193</v>
      </c>
      <c r="P76" s="7">
        <f t="shared" si="27"/>
        <v>2.7626880524994779</v>
      </c>
      <c r="Q76" s="7">
        <f t="shared" si="28"/>
        <v>2.2849884617388807</v>
      </c>
      <c r="R76" s="3">
        <f t="shared" si="29"/>
        <v>2.0949943063916416</v>
      </c>
      <c r="S76" s="7">
        <f t="shared" si="30"/>
        <v>1.6971740743804276</v>
      </c>
      <c r="T76" s="7">
        <f t="shared" si="31"/>
        <v>1.639213020806622</v>
      </c>
      <c r="U76" s="7">
        <f t="shared" si="32"/>
        <v>1.5562929553405809</v>
      </c>
      <c r="V76" s="4">
        <f t="shared" si="33"/>
        <v>1.5438910880444325</v>
      </c>
      <c r="X76" s="7">
        <f t="shared" si="34"/>
        <v>1.7053978533201501</v>
      </c>
      <c r="Y76" s="7">
        <f t="shared" si="35"/>
        <v>1.666213020806623</v>
      </c>
      <c r="Z76" s="7">
        <f t="shared" si="36"/>
        <v>1.5484394850664103</v>
      </c>
      <c r="AA76" s="4">
        <f t="shared" si="37"/>
        <v>1.5604573093382612</v>
      </c>
      <c r="AC76" t="s">
        <v>1999</v>
      </c>
    </row>
    <row r="77" spans="1:29">
      <c r="A77" t="s">
        <v>1078</v>
      </c>
      <c r="B77">
        <v>-651.39241756299998</v>
      </c>
      <c r="C77">
        <v>126.57</v>
      </c>
      <c r="D77">
        <v>120.274</v>
      </c>
      <c r="E77">
        <v>117.277</v>
      </c>
      <c r="F77" s="3">
        <f t="shared" si="20"/>
        <v>2.9043524196009356</v>
      </c>
      <c r="G77" s="4">
        <f t="shared" si="21"/>
        <v>1.6669512706385206</v>
      </c>
      <c r="H77" s="4">
        <f t="shared" si="22"/>
        <v>1.7039512706385125</v>
      </c>
      <c r="I77">
        <v>-649.89868146041204</v>
      </c>
      <c r="J77">
        <v>-650.60056530192799</v>
      </c>
      <c r="K77">
        <v>-650.80924275178995</v>
      </c>
      <c r="L77">
        <f t="shared" si="23"/>
        <v>-650.92543725142968</v>
      </c>
      <c r="M77">
        <f t="shared" si="24"/>
        <v>-650.95401626714136</v>
      </c>
      <c r="N77" s="6">
        <f t="shared" si="25"/>
        <v>-650.96538292111768</v>
      </c>
      <c r="O77" s="7">
        <f t="shared" si="26"/>
        <v>2.7118514828400961</v>
      </c>
      <c r="P77" s="7">
        <f t="shared" si="27"/>
        <v>2.7733944947338913</v>
      </c>
      <c r="Q77" s="7">
        <f t="shared" si="28"/>
        <v>2.718297047152729</v>
      </c>
      <c r="R77" s="3">
        <f t="shared" si="29"/>
        <v>2.6963832894842192</v>
      </c>
      <c r="S77" s="7">
        <f t="shared" si="30"/>
        <v>2.0293470047826929</v>
      </c>
      <c r="T77" s="7">
        <f t="shared" si="31"/>
        <v>1.9069194630410351</v>
      </c>
      <c r="U77" s="7">
        <f t="shared" si="32"/>
        <v>2.2466015407544262</v>
      </c>
      <c r="V77" s="4">
        <f t="shared" si="33"/>
        <v>2.4022800711369996</v>
      </c>
      <c r="X77" s="7">
        <f t="shared" si="34"/>
        <v>2.1515707837224198</v>
      </c>
      <c r="Y77" s="7">
        <f t="shared" si="35"/>
        <v>2.0479194630410404</v>
      </c>
      <c r="Z77" s="7">
        <f t="shared" si="36"/>
        <v>2.3527480704802599</v>
      </c>
      <c r="AA77" s="4">
        <f t="shared" si="37"/>
        <v>2.5328462924308326</v>
      </c>
      <c r="AC77" t="s">
        <v>2000</v>
      </c>
    </row>
    <row r="78" spans="1:29">
      <c r="A78" t="s">
        <v>1079</v>
      </c>
      <c r="B78">
        <v>-651.39240918500002</v>
      </c>
      <c r="C78">
        <v>128.423</v>
      </c>
      <c r="D78">
        <v>122.44799999999999</v>
      </c>
      <c r="E78">
        <v>119.60299999999999</v>
      </c>
      <c r="F78" s="3">
        <f t="shared" si="20"/>
        <v>2.9096096941676759</v>
      </c>
      <c r="G78" s="4">
        <f t="shared" si="21"/>
        <v>3.5252085452052597</v>
      </c>
      <c r="H78" s="4">
        <f t="shared" si="22"/>
        <v>4.0352085452052506</v>
      </c>
      <c r="I78">
        <v>-649.90069590934695</v>
      </c>
      <c r="J78">
        <v>-650.60048291458202</v>
      </c>
      <c r="K78">
        <v>-650.80832837286096</v>
      </c>
      <c r="L78">
        <f t="shared" si="23"/>
        <v>-650.92438432843369</v>
      </c>
      <c r="M78">
        <f t="shared" si="24"/>
        <v>-650.95252467995965</v>
      </c>
      <c r="N78" s="6">
        <f t="shared" si="25"/>
        <v>-650.96371686522559</v>
      </c>
      <c r="O78" s="7">
        <f t="shared" si="26"/>
        <v>3.2856329473852157</v>
      </c>
      <c r="P78" s="7">
        <f t="shared" si="27"/>
        <v>3.4341136774896466</v>
      </c>
      <c r="Q78" s="7">
        <f t="shared" si="28"/>
        <v>3.6542821737501114</v>
      </c>
      <c r="R78" s="3">
        <f t="shared" si="29"/>
        <v>3.7418491893001442</v>
      </c>
      <c r="S78" s="7">
        <f t="shared" si="30"/>
        <v>4.4561284693278083</v>
      </c>
      <c r="T78" s="7">
        <f t="shared" si="31"/>
        <v>4.4206386457967852</v>
      </c>
      <c r="U78" s="7">
        <f t="shared" si="32"/>
        <v>5.0355866673518221</v>
      </c>
      <c r="V78" s="4">
        <f t="shared" si="33"/>
        <v>5.3007459709529314</v>
      </c>
      <c r="X78" s="7">
        <f t="shared" si="34"/>
        <v>5.0513522482675342</v>
      </c>
      <c r="Y78" s="7">
        <f t="shared" si="35"/>
        <v>5.0346386457967895</v>
      </c>
      <c r="Z78" s="7">
        <f t="shared" si="36"/>
        <v>5.6147331970776264</v>
      </c>
      <c r="AA78" s="4">
        <f t="shared" si="37"/>
        <v>5.9043121922467492</v>
      </c>
      <c r="AC78" t="s">
        <v>2001</v>
      </c>
    </row>
    <row r="79" spans="1:29">
      <c r="A79" t="s">
        <v>1080</v>
      </c>
      <c r="B79">
        <v>-651.39240405400005</v>
      </c>
      <c r="C79">
        <v>126.21</v>
      </c>
      <c r="D79">
        <v>119.79900000000001</v>
      </c>
      <c r="E79">
        <v>116.751</v>
      </c>
      <c r="F79" s="3">
        <f t="shared" si="20"/>
        <v>2.9128294453909915</v>
      </c>
      <c r="G79" s="4">
        <f t="shared" si="21"/>
        <v>1.3154282964285642</v>
      </c>
      <c r="H79" s="4">
        <f t="shared" si="22"/>
        <v>1.1864282964285735</v>
      </c>
      <c r="I79">
        <v>-649.89691291922895</v>
      </c>
      <c r="J79">
        <v>-650.60076527405101</v>
      </c>
      <c r="K79">
        <v>-650.80994050011896</v>
      </c>
      <c r="L79">
        <f t="shared" si="23"/>
        <v>-650.9265483639972</v>
      </c>
      <c r="M79">
        <f t="shared" si="24"/>
        <v>-650.95505935614437</v>
      </c>
      <c r="N79" s="6">
        <f t="shared" si="25"/>
        <v>-650.96639895529393</v>
      </c>
      <c r="O79" s="7">
        <f t="shared" si="26"/>
        <v>2.2740077777816294</v>
      </c>
      <c r="P79" s="7">
        <f t="shared" si="27"/>
        <v>2.0761608030492873</v>
      </c>
      <c r="Q79" s="7">
        <f t="shared" si="28"/>
        <v>2.0637487884125867</v>
      </c>
      <c r="R79" s="3">
        <f t="shared" si="29"/>
        <v>2.0588121915653437</v>
      </c>
      <c r="S79" s="7">
        <f t="shared" si="30"/>
        <v>1.2315032997242241</v>
      </c>
      <c r="T79" s="7">
        <f t="shared" si="31"/>
        <v>0.84968577135641965</v>
      </c>
      <c r="U79" s="7">
        <f t="shared" si="32"/>
        <v>1.2320532820142773</v>
      </c>
      <c r="V79" s="4">
        <f t="shared" si="33"/>
        <v>1.4047089732181064</v>
      </c>
      <c r="X79" s="7">
        <f t="shared" si="34"/>
        <v>1.1877270786639542</v>
      </c>
      <c r="Y79" s="7">
        <f t="shared" si="35"/>
        <v>0.82468577135642818</v>
      </c>
      <c r="Z79" s="7">
        <f t="shared" si="36"/>
        <v>1.1721998117401142</v>
      </c>
      <c r="AA79" s="4">
        <f t="shared" si="37"/>
        <v>1.3692751945119568</v>
      </c>
      <c r="AC79" t="s">
        <v>2002</v>
      </c>
    </row>
    <row r="80" spans="1:29">
      <c r="A80" t="s">
        <v>1081</v>
      </c>
      <c r="B80">
        <v>-651.39237576100004</v>
      </c>
      <c r="C80">
        <v>126.779</v>
      </c>
      <c r="D80">
        <v>120.498</v>
      </c>
      <c r="E80">
        <v>117.508</v>
      </c>
      <c r="F80" s="3">
        <f t="shared" si="20"/>
        <v>2.9305835716832425</v>
      </c>
      <c r="G80" s="4">
        <f t="shared" si="21"/>
        <v>1.9021824227208128</v>
      </c>
      <c r="H80" s="4">
        <f t="shared" si="22"/>
        <v>1.9611824227208245</v>
      </c>
      <c r="I80">
        <v>-649.89962851256803</v>
      </c>
      <c r="J80">
        <v>-650.60118516316004</v>
      </c>
      <c r="K80">
        <v>-650.80963720385398</v>
      </c>
      <c r="L80">
        <f t="shared" si="23"/>
        <v>-650.92590567000548</v>
      </c>
      <c r="M80">
        <f t="shared" si="24"/>
        <v>-650.95425433777712</v>
      </c>
      <c r="N80" s="6">
        <f t="shared" si="25"/>
        <v>-650.96552937609533</v>
      </c>
      <c r="O80" s="7">
        <f t="shared" si="26"/>
        <v>2.4643290653673637</v>
      </c>
      <c r="P80" s="7">
        <f t="shared" si="27"/>
        <v>2.4794573884477003</v>
      </c>
      <c r="Q80" s="7">
        <f t="shared" si="28"/>
        <v>2.5689054615423719</v>
      </c>
      <c r="R80" s="3">
        <f t="shared" si="29"/>
        <v>2.6044813996847584</v>
      </c>
      <c r="S80" s="7">
        <f t="shared" si="30"/>
        <v>1.9908245873099588</v>
      </c>
      <c r="T80" s="7">
        <f t="shared" si="31"/>
        <v>1.8219823567548445</v>
      </c>
      <c r="U80" s="7">
        <f t="shared" si="32"/>
        <v>2.3062099551440554</v>
      </c>
      <c r="V80" s="4">
        <f t="shared" si="33"/>
        <v>2.5193781813375438</v>
      </c>
      <c r="X80" s="7">
        <f t="shared" si="34"/>
        <v>2.1350483662496771</v>
      </c>
      <c r="Y80" s="7">
        <f t="shared" si="35"/>
        <v>1.9849823567548412</v>
      </c>
      <c r="Z80" s="7">
        <f t="shared" si="36"/>
        <v>2.4343564848698946</v>
      </c>
      <c r="AA80" s="4">
        <f t="shared" si="37"/>
        <v>2.6719444026313681</v>
      </c>
      <c r="AC80" t="s">
        <v>2003</v>
      </c>
    </row>
    <row r="81" spans="1:29">
      <c r="A81" t="s">
        <v>1082</v>
      </c>
      <c r="B81">
        <v>-651.39237301599996</v>
      </c>
      <c r="C81">
        <v>126.54600000000001</v>
      </c>
      <c r="D81">
        <v>120.23399999999999</v>
      </c>
      <c r="E81">
        <v>117.22799999999999</v>
      </c>
      <c r="F81" s="3">
        <f t="shared" si="20"/>
        <v>2.9323060853074017</v>
      </c>
      <c r="G81" s="4">
        <f t="shared" si="21"/>
        <v>1.6709049363449822</v>
      </c>
      <c r="H81" s="4">
        <f t="shared" si="22"/>
        <v>1.6829049363449826</v>
      </c>
      <c r="I81">
        <v>-649.89737297613601</v>
      </c>
      <c r="J81">
        <v>-650.60077451736697</v>
      </c>
      <c r="K81">
        <v>-650.81022042069105</v>
      </c>
      <c r="L81">
        <f t="shared" si="23"/>
        <v>-650.92634894502248</v>
      </c>
      <c r="M81">
        <f t="shared" si="24"/>
        <v>-650.95552706364765</v>
      </c>
      <c r="N81" s="6">
        <f t="shared" si="25"/>
        <v>-650.96713199719181</v>
      </c>
      <c r="O81" s="7">
        <f t="shared" si="26"/>
        <v>2.0983549595449627</v>
      </c>
      <c r="P81" s="7">
        <f t="shared" si="27"/>
        <v>2.2012981041641737</v>
      </c>
      <c r="Q81" s="7">
        <f t="shared" si="28"/>
        <v>1.7702578868856407</v>
      </c>
      <c r="R81" s="3">
        <f t="shared" si="29"/>
        <v>1.5988214367425042</v>
      </c>
      <c r="S81" s="7">
        <f t="shared" si="30"/>
        <v>1.3918504814875661</v>
      </c>
      <c r="T81" s="7">
        <f t="shared" si="31"/>
        <v>1.3108230724713223</v>
      </c>
      <c r="U81" s="7">
        <f t="shared" si="32"/>
        <v>1.2745623804873532</v>
      </c>
      <c r="V81" s="4">
        <f t="shared" si="33"/>
        <v>1.2807182183952932</v>
      </c>
      <c r="X81" s="7">
        <f t="shared" si="34"/>
        <v>1.4890742604272731</v>
      </c>
      <c r="Y81" s="7">
        <f t="shared" si="35"/>
        <v>1.4268230724713078</v>
      </c>
      <c r="Z81" s="7">
        <f t="shared" si="36"/>
        <v>1.355708910213167</v>
      </c>
      <c r="AA81" s="4">
        <f t="shared" si="37"/>
        <v>1.3862844396891063</v>
      </c>
      <c r="AC81" t="s">
        <v>2004</v>
      </c>
    </row>
    <row r="82" spans="1:29">
      <c r="A82" t="s">
        <v>1083</v>
      </c>
      <c r="B82">
        <v>-651.39233156399996</v>
      </c>
      <c r="C82">
        <v>128.01900000000001</v>
      </c>
      <c r="D82">
        <v>121.99</v>
      </c>
      <c r="E82">
        <v>119.117</v>
      </c>
      <c r="F82" s="3">
        <f t="shared" si="20"/>
        <v>2.9583176091045003</v>
      </c>
      <c r="G82" s="4">
        <f t="shared" si="21"/>
        <v>3.1699164601421046</v>
      </c>
      <c r="H82" s="4">
        <f t="shared" si="22"/>
        <v>3.5979164601420877</v>
      </c>
      <c r="I82">
        <v>-649.89937283052097</v>
      </c>
      <c r="J82">
        <v>-650.59970815352699</v>
      </c>
      <c r="K82">
        <v>-650.80779716530799</v>
      </c>
      <c r="L82">
        <f t="shared" si="23"/>
        <v>-650.92386336017546</v>
      </c>
      <c r="M82">
        <f t="shared" si="24"/>
        <v>-650.95216244177391</v>
      </c>
      <c r="N82" s="6">
        <f t="shared" si="25"/>
        <v>-650.96341775831888</v>
      </c>
      <c r="O82" s="7">
        <f t="shared" si="26"/>
        <v>3.6189707333439598</v>
      </c>
      <c r="P82" s="7">
        <f t="shared" si="27"/>
        <v>3.7610262087268</v>
      </c>
      <c r="Q82" s="7">
        <f t="shared" si="28"/>
        <v>3.88159007656723</v>
      </c>
      <c r="R82" s="3">
        <f t="shared" si="29"/>
        <v>3.9295416147758515</v>
      </c>
      <c r="S82" s="7">
        <f t="shared" si="30"/>
        <v>4.3854662552865591</v>
      </c>
      <c r="T82" s="7">
        <f t="shared" si="31"/>
        <v>4.3435511770339446</v>
      </c>
      <c r="U82" s="7">
        <f t="shared" si="32"/>
        <v>4.8588945701689283</v>
      </c>
      <c r="V82" s="4">
        <f t="shared" si="33"/>
        <v>5.0844383964286237</v>
      </c>
      <c r="X82" s="7">
        <f t="shared" si="34"/>
        <v>4.8986900342262771</v>
      </c>
      <c r="Y82" s="7">
        <f t="shared" si="35"/>
        <v>4.875551177033941</v>
      </c>
      <c r="Z82" s="7">
        <f t="shared" si="36"/>
        <v>5.3560410998947532</v>
      </c>
      <c r="AA82" s="4">
        <f t="shared" si="37"/>
        <v>5.6060046177224621</v>
      </c>
      <c r="AC82" t="s">
        <v>2005</v>
      </c>
    </row>
    <row r="83" spans="1:29">
      <c r="A83" t="s">
        <v>1084</v>
      </c>
      <c r="B83">
        <v>-651.39232721300004</v>
      </c>
      <c r="C83">
        <v>126.60299999999999</v>
      </c>
      <c r="D83">
        <v>120.286</v>
      </c>
      <c r="E83">
        <v>117.276</v>
      </c>
      <c r="F83" s="3">
        <f t="shared" si="20"/>
        <v>2.9610479028862353</v>
      </c>
      <c r="G83" s="4">
        <f t="shared" si="21"/>
        <v>1.7566467539238033</v>
      </c>
      <c r="H83" s="4">
        <f t="shared" si="22"/>
        <v>1.7596467539238176</v>
      </c>
      <c r="I83">
        <v>-649.898681115062</v>
      </c>
      <c r="J83">
        <v>-650.60097184548897</v>
      </c>
      <c r="K83">
        <v>-650.81008748967997</v>
      </c>
      <c r="L83">
        <f t="shared" si="23"/>
        <v>-650.9260321264295</v>
      </c>
      <c r="M83">
        <f t="shared" si="24"/>
        <v>-650.95516500976919</v>
      </c>
      <c r="N83" s="6">
        <f t="shared" si="25"/>
        <v>-650.96675195200646</v>
      </c>
      <c r="O83" s="7">
        <f t="shared" si="26"/>
        <v>2.1817704318425646</v>
      </c>
      <c r="P83" s="7">
        <f t="shared" si="27"/>
        <v>2.4001047810345346</v>
      </c>
      <c r="Q83" s="7">
        <f t="shared" si="28"/>
        <v>1.9974501351321812</v>
      </c>
      <c r="R83" s="3">
        <f t="shared" si="29"/>
        <v>1.837303400980254</v>
      </c>
      <c r="S83" s="7">
        <f t="shared" si="30"/>
        <v>1.5322659537851564</v>
      </c>
      <c r="T83" s="7">
        <f t="shared" si="31"/>
        <v>1.5666297493416721</v>
      </c>
      <c r="U83" s="7">
        <f t="shared" si="32"/>
        <v>1.5587546287338796</v>
      </c>
      <c r="V83" s="4">
        <f t="shared" si="33"/>
        <v>1.5762001826330163</v>
      </c>
      <c r="X83" s="7">
        <f t="shared" si="34"/>
        <v>1.6204897327248773</v>
      </c>
      <c r="Y83" s="7">
        <f t="shared" si="35"/>
        <v>1.6736297493416714</v>
      </c>
      <c r="Z83" s="7">
        <f t="shared" si="36"/>
        <v>1.6309011584597073</v>
      </c>
      <c r="AA83" s="4">
        <f t="shared" si="37"/>
        <v>1.6727664039268575</v>
      </c>
      <c r="AC83" t="s">
        <v>2006</v>
      </c>
    </row>
    <row r="84" spans="1:29">
      <c r="A84" t="s">
        <v>1085</v>
      </c>
      <c r="B84">
        <v>-651.39231795000001</v>
      </c>
      <c r="C84">
        <v>127.26600000000001</v>
      </c>
      <c r="D84">
        <v>121.104</v>
      </c>
      <c r="E84">
        <v>118.167</v>
      </c>
      <c r="F84" s="3">
        <f t="shared" si="20"/>
        <v>2.9668605234086547</v>
      </c>
      <c r="G84" s="4">
        <f t="shared" si="21"/>
        <v>2.4254593744462341</v>
      </c>
      <c r="H84" s="4">
        <f t="shared" si="22"/>
        <v>2.6564593744462428</v>
      </c>
      <c r="I84">
        <v>-649.89704365493606</v>
      </c>
      <c r="J84">
        <v>-650.60005548435004</v>
      </c>
      <c r="K84">
        <v>-650.80906339253704</v>
      </c>
      <c r="L84">
        <f t="shared" si="23"/>
        <v>-650.92544953110735</v>
      </c>
      <c r="M84">
        <f t="shared" si="24"/>
        <v>-650.95406616894866</v>
      </c>
      <c r="N84" s="6">
        <f t="shared" si="25"/>
        <v>-650.96544778627174</v>
      </c>
      <c r="O84" s="7">
        <f t="shared" si="26"/>
        <v>2.8244011179547308</v>
      </c>
      <c r="P84" s="7">
        <f t="shared" si="27"/>
        <v>2.765688880343883</v>
      </c>
      <c r="Q84" s="7">
        <f t="shared" si="28"/>
        <v>2.6869831890038891</v>
      </c>
      <c r="R84" s="3">
        <f t="shared" si="29"/>
        <v>2.6556797890934343</v>
      </c>
      <c r="S84" s="7">
        <f t="shared" si="30"/>
        <v>2.8378966398973375</v>
      </c>
      <c r="T84" s="7">
        <f t="shared" si="31"/>
        <v>2.5952138486510279</v>
      </c>
      <c r="U84" s="7">
        <f t="shared" si="32"/>
        <v>2.9112876826056038</v>
      </c>
      <c r="V84" s="4">
        <f t="shared" si="33"/>
        <v>3.057576570746221</v>
      </c>
      <c r="X84" s="7">
        <f t="shared" si="34"/>
        <v>3.1541204188370529</v>
      </c>
      <c r="Y84" s="7">
        <f t="shared" si="35"/>
        <v>2.9302138486510216</v>
      </c>
      <c r="Z84" s="7">
        <f t="shared" si="36"/>
        <v>3.2114342123314117</v>
      </c>
      <c r="AA84" s="4">
        <f t="shared" si="37"/>
        <v>3.3821427920400424</v>
      </c>
      <c r="AC84" t="s">
        <v>2007</v>
      </c>
    </row>
    <row r="85" spans="1:29">
      <c r="A85" t="s">
        <v>1086</v>
      </c>
      <c r="B85">
        <v>-651.39229239899998</v>
      </c>
      <c r="C85">
        <v>126.54300000000001</v>
      </c>
      <c r="D85">
        <v>120.194</v>
      </c>
      <c r="E85">
        <v>117.17400000000001</v>
      </c>
      <c r="F85" s="3">
        <f t="shared" si="20"/>
        <v>2.9828940186566779</v>
      </c>
      <c r="G85" s="4">
        <f t="shared" si="21"/>
        <v>1.7184928696942734</v>
      </c>
      <c r="H85" s="4">
        <f t="shared" si="22"/>
        <v>1.6794928696942719</v>
      </c>
      <c r="I85">
        <v>-649.89682882603199</v>
      </c>
      <c r="J85">
        <v>-650.60042433374497</v>
      </c>
      <c r="K85">
        <v>-650.80993804982199</v>
      </c>
      <c r="L85">
        <f t="shared" si="23"/>
        <v>-650.92608854017215</v>
      </c>
      <c r="M85">
        <f t="shared" si="24"/>
        <v>-650.95529173902457</v>
      </c>
      <c r="N85" s="6">
        <f t="shared" si="25"/>
        <v>-650.96690664765902</v>
      </c>
      <c r="O85" s="7">
        <f t="shared" si="26"/>
        <v>2.2755453624024078</v>
      </c>
      <c r="P85" s="7">
        <f t="shared" si="27"/>
        <v>2.3647046215968333</v>
      </c>
      <c r="Q85" s="7">
        <f t="shared" si="28"/>
        <v>1.9179263234502826</v>
      </c>
      <c r="R85" s="3">
        <f t="shared" si="29"/>
        <v>1.7402304093936452</v>
      </c>
      <c r="S85" s="7">
        <f t="shared" si="30"/>
        <v>1.5660408843450284</v>
      </c>
      <c r="T85" s="7">
        <f t="shared" si="31"/>
        <v>1.4712295899039844</v>
      </c>
      <c r="U85" s="7">
        <f t="shared" si="32"/>
        <v>1.4192308170519965</v>
      </c>
      <c r="V85" s="4">
        <f t="shared" si="33"/>
        <v>1.419127191046428</v>
      </c>
      <c r="X85" s="7">
        <f t="shared" si="34"/>
        <v>1.6122646632847335</v>
      </c>
      <c r="Y85" s="7">
        <f t="shared" si="35"/>
        <v>1.5362295899039822</v>
      </c>
      <c r="Z85" s="7">
        <f t="shared" si="36"/>
        <v>1.4493773467778084</v>
      </c>
      <c r="AA85" s="4">
        <f t="shared" si="37"/>
        <v>1.4736934123402676</v>
      </c>
      <c r="AC85" t="s">
        <v>2008</v>
      </c>
    </row>
    <row r="86" spans="1:29">
      <c r="A86" t="s">
        <v>1087</v>
      </c>
      <c r="B86">
        <v>-651.39227197599996</v>
      </c>
      <c r="C86">
        <v>126.971</v>
      </c>
      <c r="D86">
        <v>120.72799999999999</v>
      </c>
      <c r="E86">
        <v>117.755</v>
      </c>
      <c r="F86" s="3">
        <f t="shared" si="20"/>
        <v>2.9957096451899772</v>
      </c>
      <c r="G86" s="4">
        <f t="shared" si="21"/>
        <v>2.1593084962275668</v>
      </c>
      <c r="H86" s="4">
        <f t="shared" si="22"/>
        <v>2.2733084962275569</v>
      </c>
      <c r="I86">
        <v>-649.90008357952797</v>
      </c>
      <c r="J86">
        <v>-650.60123903417502</v>
      </c>
      <c r="K86">
        <v>-650.80939656348005</v>
      </c>
      <c r="L86">
        <f t="shared" si="23"/>
        <v>-650.92577384461163</v>
      </c>
      <c r="M86">
        <f t="shared" si="24"/>
        <v>-650.9538093751388</v>
      </c>
      <c r="N86" s="6">
        <f t="shared" si="25"/>
        <v>-650.96495987023491</v>
      </c>
      <c r="O86" s="7">
        <f t="shared" si="26"/>
        <v>2.6153331860929048</v>
      </c>
      <c r="P86" s="7">
        <f t="shared" si="27"/>
        <v>2.5621790754302585</v>
      </c>
      <c r="Q86" s="7">
        <f t="shared" si="28"/>
        <v>2.8481237442282552</v>
      </c>
      <c r="R86" s="3">
        <f t="shared" si="29"/>
        <v>2.9618517374077689</v>
      </c>
      <c r="S86" s="7">
        <f t="shared" si="30"/>
        <v>2.3338287080354974</v>
      </c>
      <c r="T86" s="7">
        <f t="shared" si="31"/>
        <v>2.0967040437374038</v>
      </c>
      <c r="U86" s="7">
        <f t="shared" si="32"/>
        <v>2.7774282378299517</v>
      </c>
      <c r="V86" s="4">
        <f t="shared" si="33"/>
        <v>3.0687485190605628</v>
      </c>
      <c r="X86" s="7">
        <f t="shared" si="34"/>
        <v>2.5330524869752225</v>
      </c>
      <c r="Y86" s="7">
        <f t="shared" si="35"/>
        <v>2.3147040437373931</v>
      </c>
      <c r="Z86" s="7">
        <f t="shared" si="36"/>
        <v>2.9605747675557694</v>
      </c>
      <c r="AA86" s="4">
        <f t="shared" si="37"/>
        <v>3.2763147403543798</v>
      </c>
      <c r="AC86" t="s">
        <v>2009</v>
      </c>
    </row>
    <row r="87" spans="1:29">
      <c r="A87" t="s">
        <v>1088</v>
      </c>
      <c r="B87">
        <v>-651.39227093099998</v>
      </c>
      <c r="C87">
        <v>126.611</v>
      </c>
      <c r="D87">
        <v>120.29</v>
      </c>
      <c r="E87">
        <v>117.28400000000001</v>
      </c>
      <c r="F87" s="3">
        <f t="shared" si="20"/>
        <v>2.9963653926026237</v>
      </c>
      <c r="G87" s="4">
        <f t="shared" si="21"/>
        <v>1.7999642436402041</v>
      </c>
      <c r="H87" s="4">
        <f t="shared" si="22"/>
        <v>1.8029642436402185</v>
      </c>
      <c r="I87">
        <v>-649.89663050989896</v>
      </c>
      <c r="J87">
        <v>-650.600422274793</v>
      </c>
      <c r="K87">
        <v>-650.809796794009</v>
      </c>
      <c r="L87">
        <f t="shared" si="23"/>
        <v>-650.92617732025826</v>
      </c>
      <c r="M87">
        <f t="shared" si="24"/>
        <v>-650.95505391303152</v>
      </c>
      <c r="N87" s="6">
        <f t="shared" si="25"/>
        <v>-650.96653892152085</v>
      </c>
      <c r="O87" s="7">
        <f t="shared" si="26"/>
        <v>2.3641847269847367</v>
      </c>
      <c r="P87" s="7">
        <f t="shared" si="27"/>
        <v>2.3089942741479379</v>
      </c>
      <c r="Q87" s="7">
        <f t="shared" si="28"/>
        <v>2.0671643934384605</v>
      </c>
      <c r="R87" s="3">
        <f t="shared" si="29"/>
        <v>1.9709820544907342</v>
      </c>
      <c r="S87" s="7">
        <f t="shared" si="30"/>
        <v>1.7226802489273325</v>
      </c>
      <c r="T87" s="7">
        <f t="shared" si="31"/>
        <v>1.4835192424550883</v>
      </c>
      <c r="U87" s="7">
        <f t="shared" si="32"/>
        <v>1.6364688870401665</v>
      </c>
      <c r="V87" s="4">
        <f t="shared" si="33"/>
        <v>1.7178788361435124</v>
      </c>
      <c r="X87" s="7">
        <f t="shared" si="34"/>
        <v>1.8109040278670676</v>
      </c>
      <c r="Y87" s="7">
        <f t="shared" si="35"/>
        <v>1.5905192424550876</v>
      </c>
      <c r="Z87" s="7">
        <f t="shared" si="36"/>
        <v>1.7086154167659942</v>
      </c>
      <c r="AA87" s="4">
        <f t="shared" si="37"/>
        <v>1.8144450574373536</v>
      </c>
      <c r="AC87" t="s">
        <v>2010</v>
      </c>
    </row>
    <row r="88" spans="1:29">
      <c r="A88" t="s">
        <v>1089</v>
      </c>
      <c r="B88">
        <v>-651.39224317900005</v>
      </c>
      <c r="C88">
        <v>127.021</v>
      </c>
      <c r="D88">
        <v>120.809</v>
      </c>
      <c r="E88">
        <v>117.852</v>
      </c>
      <c r="F88" s="3">
        <f t="shared" si="20"/>
        <v>3.0137800362072218</v>
      </c>
      <c r="G88" s="4">
        <f t="shared" si="21"/>
        <v>2.2273788872448108</v>
      </c>
      <c r="H88" s="4">
        <f t="shared" si="22"/>
        <v>2.3883788872448122</v>
      </c>
      <c r="I88">
        <v>-649.89848097317804</v>
      </c>
      <c r="J88">
        <v>-650.601025191649</v>
      </c>
      <c r="K88">
        <v>-650.80973702845699</v>
      </c>
      <c r="L88">
        <f t="shared" si="23"/>
        <v>-650.92620280134122</v>
      </c>
      <c r="M88">
        <f t="shared" si="24"/>
        <v>-650.95453440033475</v>
      </c>
      <c r="N88" s="6">
        <f t="shared" si="25"/>
        <v>-650.96580264993418</v>
      </c>
      <c r="O88" s="7">
        <f t="shared" si="26"/>
        <v>2.4016881786435009</v>
      </c>
      <c r="P88" s="7">
        <f t="shared" si="27"/>
        <v>2.2930046525218732</v>
      </c>
      <c r="Q88" s="7">
        <f t="shared" si="28"/>
        <v>2.3931635460317513</v>
      </c>
      <c r="R88" s="3">
        <f t="shared" si="29"/>
        <v>2.432999469709229</v>
      </c>
      <c r="S88" s="7">
        <f t="shared" si="30"/>
        <v>2.170183700586108</v>
      </c>
      <c r="T88" s="7">
        <f t="shared" si="31"/>
        <v>1.8775296208290086</v>
      </c>
      <c r="U88" s="7">
        <f t="shared" si="32"/>
        <v>2.3724680396334463</v>
      </c>
      <c r="V88" s="4">
        <f t="shared" si="33"/>
        <v>2.5898962513620063</v>
      </c>
      <c r="X88" s="7">
        <f t="shared" si="34"/>
        <v>2.4164074795258301</v>
      </c>
      <c r="Y88" s="7">
        <f t="shared" si="35"/>
        <v>2.1425296208290234</v>
      </c>
      <c r="Z88" s="7">
        <f t="shared" si="36"/>
        <v>2.6026145693592753</v>
      </c>
      <c r="AA88" s="4">
        <f t="shared" si="37"/>
        <v>2.8444624726558487</v>
      </c>
      <c r="AC88" t="s">
        <v>2011</v>
      </c>
    </row>
    <row r="89" spans="1:29">
      <c r="A89" t="s">
        <v>1090</v>
      </c>
      <c r="B89">
        <v>-651.39223506500002</v>
      </c>
      <c r="C89">
        <v>126.468</v>
      </c>
      <c r="D89">
        <v>120.15</v>
      </c>
      <c r="E89">
        <v>117.145</v>
      </c>
      <c r="F89" s="3">
        <f t="shared" si="20"/>
        <v>3.0188716483057596</v>
      </c>
      <c r="G89" s="4">
        <f t="shared" si="21"/>
        <v>1.6794704993433527</v>
      </c>
      <c r="H89" s="4">
        <f t="shared" si="22"/>
        <v>1.6864704993433435</v>
      </c>
      <c r="I89">
        <v>-649.89687950432403</v>
      </c>
      <c r="J89">
        <v>-650.60032721117898</v>
      </c>
      <c r="K89">
        <v>-650.80942367042906</v>
      </c>
      <c r="L89">
        <f t="shared" si="23"/>
        <v>-650.9259230069232</v>
      </c>
      <c r="M89">
        <f t="shared" si="24"/>
        <v>-650.9544878806405</v>
      </c>
      <c r="N89" s="6">
        <f t="shared" si="25"/>
        <v>-650.96584890995985</v>
      </c>
      <c r="O89" s="7">
        <f t="shared" si="26"/>
        <v>2.5983233180759826</v>
      </c>
      <c r="P89" s="7">
        <f t="shared" si="27"/>
        <v>2.4685783078765038</v>
      </c>
      <c r="Q89" s="7">
        <f t="shared" si="28"/>
        <v>2.4223550961116009</v>
      </c>
      <c r="R89" s="3">
        <f t="shared" si="29"/>
        <v>2.4039708641312774</v>
      </c>
      <c r="S89" s="7">
        <f t="shared" si="30"/>
        <v>1.8138188400185982</v>
      </c>
      <c r="T89" s="7">
        <f t="shared" si="31"/>
        <v>1.5001032761836512</v>
      </c>
      <c r="U89" s="7">
        <f t="shared" si="32"/>
        <v>1.8486595897132929</v>
      </c>
      <c r="V89" s="4">
        <f t="shared" si="33"/>
        <v>2.0078676457840459</v>
      </c>
      <c r="X89" s="7">
        <f t="shared" si="34"/>
        <v>1.9060426189582955</v>
      </c>
      <c r="Y89" s="7">
        <f t="shared" si="35"/>
        <v>1.6111032761836412</v>
      </c>
      <c r="Z89" s="7">
        <f t="shared" si="36"/>
        <v>1.9248061194391255</v>
      </c>
      <c r="AA89" s="4">
        <f t="shared" si="37"/>
        <v>2.1084338670778777</v>
      </c>
      <c r="AC89" t="s">
        <v>2012</v>
      </c>
    </row>
    <row r="90" spans="1:29">
      <c r="A90" t="s">
        <v>1091</v>
      </c>
      <c r="B90">
        <v>-651.39223359499999</v>
      </c>
      <c r="C90">
        <v>127.024</v>
      </c>
      <c r="D90">
        <v>120.795</v>
      </c>
      <c r="E90">
        <v>117.82899999999999</v>
      </c>
      <c r="F90" s="3">
        <f t="shared" si="20"/>
        <v>3.0197940872891191</v>
      </c>
      <c r="G90" s="4">
        <f t="shared" si="21"/>
        <v>2.2363929383267021</v>
      </c>
      <c r="H90" s="4">
        <f t="shared" si="22"/>
        <v>2.371392938326693</v>
      </c>
      <c r="I90">
        <v>-649.89742621272399</v>
      </c>
      <c r="J90">
        <v>-650.60048853475303</v>
      </c>
      <c r="K90">
        <v>-650.80973425446803</v>
      </c>
      <c r="L90">
        <f t="shared" si="23"/>
        <v>-650.92590595237789</v>
      </c>
      <c r="M90">
        <f t="shared" si="24"/>
        <v>-650.95490201665518</v>
      </c>
      <c r="N90" s="6">
        <f t="shared" si="25"/>
        <v>-650.96643454221987</v>
      </c>
      <c r="O90" s="7">
        <f t="shared" si="26"/>
        <v>2.4034288830734516</v>
      </c>
      <c r="P90" s="7">
        <f t="shared" si="27"/>
        <v>2.4792801970768359</v>
      </c>
      <c r="Q90" s="7">
        <f t="shared" si="28"/>
        <v>2.1624808126057484</v>
      </c>
      <c r="R90" s="3">
        <f t="shared" si="29"/>
        <v>2.0364810574581069</v>
      </c>
      <c r="S90" s="7">
        <f t="shared" si="30"/>
        <v>2.1749244050160428</v>
      </c>
      <c r="T90" s="7">
        <f t="shared" si="31"/>
        <v>2.0668051653839683</v>
      </c>
      <c r="U90" s="7">
        <f t="shared" si="32"/>
        <v>2.1447853062074387</v>
      </c>
      <c r="V90" s="4">
        <f t="shared" si="33"/>
        <v>2.1963778391108804</v>
      </c>
      <c r="X90" s="7">
        <f t="shared" si="34"/>
        <v>2.3951481839557687</v>
      </c>
      <c r="Y90" s="7">
        <f t="shared" si="35"/>
        <v>2.3058051653839726</v>
      </c>
      <c r="Z90" s="7">
        <f t="shared" si="36"/>
        <v>2.3489318359332714</v>
      </c>
      <c r="AA90" s="4">
        <f t="shared" si="37"/>
        <v>2.4249440604047123</v>
      </c>
      <c r="AC90" t="s">
        <v>2013</v>
      </c>
    </row>
    <row r="91" spans="1:29">
      <c r="A91" t="s">
        <v>1092</v>
      </c>
      <c r="B91">
        <v>-651.39222082000003</v>
      </c>
      <c r="C91">
        <v>126.78400000000001</v>
      </c>
      <c r="D91">
        <v>120.535</v>
      </c>
      <c r="E91">
        <v>117.559</v>
      </c>
      <c r="F91" s="3">
        <f t="shared" si="20"/>
        <v>3.0278105211260291</v>
      </c>
      <c r="G91" s="4">
        <f t="shared" si="21"/>
        <v>2.0044093721636216</v>
      </c>
      <c r="H91" s="4">
        <f t="shared" si="22"/>
        <v>2.1094093721636114</v>
      </c>
      <c r="I91">
        <v>-649.89838760646103</v>
      </c>
      <c r="J91">
        <v>-650.60040699204797</v>
      </c>
      <c r="K91">
        <v>-650.80910872704999</v>
      </c>
      <c r="L91">
        <f t="shared" si="23"/>
        <v>-650.92534167909105</v>
      </c>
      <c r="M91">
        <f t="shared" si="24"/>
        <v>-650.95389909062862</v>
      </c>
      <c r="N91" s="6">
        <f t="shared" si="25"/>
        <v>-650.96525715203552</v>
      </c>
      <c r="O91" s="7">
        <f t="shared" si="26"/>
        <v>2.7959532804024945</v>
      </c>
      <c r="P91" s="7">
        <f t="shared" si="27"/>
        <v>2.8333670451657533</v>
      </c>
      <c r="Q91" s="7">
        <f t="shared" si="28"/>
        <v>2.7918264220683153</v>
      </c>
      <c r="R91" s="3">
        <f t="shared" si="29"/>
        <v>2.7753045833461081</v>
      </c>
      <c r="S91" s="7">
        <f t="shared" si="30"/>
        <v>2.327448802345117</v>
      </c>
      <c r="T91" s="7">
        <f t="shared" si="31"/>
        <v>2.1808920134728993</v>
      </c>
      <c r="U91" s="7">
        <f t="shared" si="32"/>
        <v>2.5341309156700333</v>
      </c>
      <c r="V91" s="4">
        <f t="shared" si="33"/>
        <v>2.6952013649988942</v>
      </c>
      <c r="X91" s="7">
        <f t="shared" si="34"/>
        <v>2.5176725812848133</v>
      </c>
      <c r="Y91" s="7">
        <f t="shared" si="35"/>
        <v>2.3898920134728883</v>
      </c>
      <c r="Z91" s="7">
        <f t="shared" si="36"/>
        <v>2.7082774453958365</v>
      </c>
      <c r="AA91" s="4">
        <f t="shared" si="37"/>
        <v>2.8937675862927108</v>
      </c>
      <c r="AC91" t="s">
        <v>2014</v>
      </c>
    </row>
    <row r="92" spans="1:29">
      <c r="A92" t="s">
        <v>1093</v>
      </c>
      <c r="B92">
        <v>-651.39221637100002</v>
      </c>
      <c r="C92">
        <v>127.244</v>
      </c>
      <c r="D92">
        <v>121.083</v>
      </c>
      <c r="E92">
        <v>118.149</v>
      </c>
      <c r="F92" s="3">
        <f t="shared" si="20"/>
        <v>3.0306023109018163</v>
      </c>
      <c r="G92" s="4">
        <f t="shared" si="21"/>
        <v>2.4672011619394141</v>
      </c>
      <c r="H92" s="4">
        <f t="shared" si="22"/>
        <v>2.7022011619393993</v>
      </c>
      <c r="I92">
        <v>-649.89924658451105</v>
      </c>
      <c r="J92">
        <v>-650.60102144153905</v>
      </c>
      <c r="K92">
        <v>-650.80949447943203</v>
      </c>
      <c r="L92">
        <f t="shared" si="23"/>
        <v>-650.92584294679205</v>
      </c>
      <c r="M92">
        <f t="shared" si="24"/>
        <v>-650.95412618051773</v>
      </c>
      <c r="N92" s="6">
        <f t="shared" si="25"/>
        <v>-650.96537519393132</v>
      </c>
      <c r="O92" s="7">
        <f t="shared" si="26"/>
        <v>2.5538899960220656</v>
      </c>
      <c r="P92" s="7">
        <f t="shared" si="27"/>
        <v>2.5188168007468308</v>
      </c>
      <c r="Q92" s="7">
        <f t="shared" si="28"/>
        <v>2.6493253592988752</v>
      </c>
      <c r="R92" s="3">
        <f t="shared" si="29"/>
        <v>2.7012321723317849</v>
      </c>
      <c r="S92" s="7">
        <f t="shared" si="30"/>
        <v>2.5453855179646609</v>
      </c>
      <c r="T92" s="7">
        <f t="shared" si="31"/>
        <v>2.3263417690539683</v>
      </c>
      <c r="U92" s="7">
        <f t="shared" si="32"/>
        <v>2.8516298529005724</v>
      </c>
      <c r="V92" s="4">
        <f t="shared" si="33"/>
        <v>3.0811289539845745</v>
      </c>
      <c r="X92" s="7">
        <f t="shared" si="34"/>
        <v>2.8656092969043812</v>
      </c>
      <c r="Y92" s="7">
        <f t="shared" si="35"/>
        <v>2.6653417690539669</v>
      </c>
      <c r="Z92" s="7">
        <f t="shared" si="36"/>
        <v>3.1557763826263994</v>
      </c>
      <c r="AA92" s="4">
        <f t="shared" si="37"/>
        <v>3.4096951752784008</v>
      </c>
      <c r="AC92" t="s">
        <v>2015</v>
      </c>
    </row>
    <row r="93" spans="1:29">
      <c r="A93" t="s">
        <v>1094</v>
      </c>
      <c r="B93">
        <v>-651.39219209400005</v>
      </c>
      <c r="C93">
        <v>126.459</v>
      </c>
      <c r="D93">
        <v>120.09699999999999</v>
      </c>
      <c r="E93">
        <v>117.071</v>
      </c>
      <c r="F93" s="3">
        <f t="shared" si="20"/>
        <v>3.0458363590119042</v>
      </c>
      <c r="G93" s="4">
        <f t="shared" si="21"/>
        <v>1.6974352100494912</v>
      </c>
      <c r="H93" s="4">
        <f t="shared" si="22"/>
        <v>1.6394352100494842</v>
      </c>
      <c r="I93">
        <v>-649.89795581213798</v>
      </c>
      <c r="J93">
        <v>-650.60105992499905</v>
      </c>
      <c r="K93">
        <v>-650.81021424795301</v>
      </c>
      <c r="L93">
        <f t="shared" si="23"/>
        <v>-650.92649668580907</v>
      </c>
      <c r="M93">
        <f t="shared" si="24"/>
        <v>-650.95531860208916</v>
      </c>
      <c r="N93" s="6">
        <f t="shared" si="25"/>
        <v>-650.96678186424595</v>
      </c>
      <c r="O93" s="7">
        <f t="shared" si="26"/>
        <v>2.1022284113059628</v>
      </c>
      <c r="P93" s="7">
        <f t="shared" si="27"/>
        <v>2.1085893570428902</v>
      </c>
      <c r="Q93" s="7">
        <f t="shared" si="28"/>
        <v>1.9010694952206031</v>
      </c>
      <c r="R93" s="3">
        <f t="shared" si="29"/>
        <v>1.8185331865380419</v>
      </c>
      <c r="S93" s="7">
        <f t="shared" si="30"/>
        <v>1.3087239332485723</v>
      </c>
      <c r="T93" s="7">
        <f t="shared" si="31"/>
        <v>1.1311143253500404</v>
      </c>
      <c r="U93" s="7">
        <f t="shared" si="32"/>
        <v>1.3183739888223016</v>
      </c>
      <c r="V93" s="4">
        <f t="shared" si="33"/>
        <v>1.413429968190826</v>
      </c>
      <c r="X93" s="7">
        <f t="shared" si="34"/>
        <v>1.3359477121882861</v>
      </c>
      <c r="Y93" s="7">
        <f t="shared" si="35"/>
        <v>1.1771143253500327</v>
      </c>
      <c r="Z93" s="7">
        <f t="shared" si="36"/>
        <v>1.3295205185481223</v>
      </c>
      <c r="AA93" s="4">
        <f t="shared" si="37"/>
        <v>1.4489961894846459</v>
      </c>
      <c r="AC93" t="s">
        <v>2016</v>
      </c>
    </row>
    <row r="94" spans="1:29">
      <c r="A94" t="s">
        <v>1095</v>
      </c>
      <c r="B94">
        <v>-651.39218100799997</v>
      </c>
      <c r="C94">
        <v>126.29300000000001</v>
      </c>
      <c r="D94">
        <v>119.908</v>
      </c>
      <c r="E94">
        <v>116.872</v>
      </c>
      <c r="F94" s="3">
        <f t="shared" si="20"/>
        <v>3.0527929293828229</v>
      </c>
      <c r="G94" s="4">
        <f t="shared" si="21"/>
        <v>1.5383917804204259</v>
      </c>
      <c r="H94" s="4">
        <f t="shared" si="22"/>
        <v>1.4473917804204035</v>
      </c>
      <c r="I94">
        <v>-649.89675916709905</v>
      </c>
      <c r="J94">
        <v>-650.60025034475598</v>
      </c>
      <c r="K94">
        <v>-650.80946556075605</v>
      </c>
      <c r="L94">
        <f t="shared" si="23"/>
        <v>-650.92586626127149</v>
      </c>
      <c r="M94">
        <f t="shared" si="24"/>
        <v>-650.95461216047431</v>
      </c>
      <c r="N94" s="6">
        <f t="shared" si="25"/>
        <v>-650.96604518856623</v>
      </c>
      <c r="O94" s="7">
        <f t="shared" si="26"/>
        <v>2.5720367399269963</v>
      </c>
      <c r="P94" s="7">
        <f t="shared" si="27"/>
        <v>2.5041867434048686</v>
      </c>
      <c r="Q94" s="7">
        <f t="shared" si="28"/>
        <v>2.3443683197357861</v>
      </c>
      <c r="R94" s="3">
        <f t="shared" si="29"/>
        <v>2.2808041739801985</v>
      </c>
      <c r="S94" s="7">
        <f t="shared" si="30"/>
        <v>1.6125322618696032</v>
      </c>
      <c r="T94" s="7">
        <f t="shared" si="31"/>
        <v>1.360711711712014</v>
      </c>
      <c r="U94" s="7">
        <f t="shared" si="32"/>
        <v>1.5956728133375009</v>
      </c>
      <c r="V94" s="4">
        <f t="shared" si="33"/>
        <v>1.7097009556329681</v>
      </c>
      <c r="X94" s="7">
        <f t="shared" si="34"/>
        <v>1.6067560408093158</v>
      </c>
      <c r="Y94" s="7">
        <f t="shared" si="35"/>
        <v>1.373711711712005</v>
      </c>
      <c r="Z94" s="7">
        <f t="shared" si="36"/>
        <v>1.5738193430633061</v>
      </c>
      <c r="AA94" s="4">
        <f t="shared" si="37"/>
        <v>1.712267176926801</v>
      </c>
      <c r="AC94" t="s">
        <v>2017</v>
      </c>
    </row>
    <row r="95" spans="1:29">
      <c r="A95" t="s">
        <v>1096</v>
      </c>
      <c r="B95">
        <v>-651.39217949500005</v>
      </c>
      <c r="C95">
        <v>125.717</v>
      </c>
      <c r="D95">
        <v>119.224</v>
      </c>
      <c r="E95">
        <v>116.14100000000001</v>
      </c>
      <c r="F95" s="3">
        <f t="shared" si="20"/>
        <v>3.0537423512033457</v>
      </c>
      <c r="G95" s="4">
        <f t="shared" si="21"/>
        <v>0.96334120224092601</v>
      </c>
      <c r="H95" s="4">
        <f t="shared" si="22"/>
        <v>0.7173412022409309</v>
      </c>
      <c r="I95">
        <v>-649.89637002770803</v>
      </c>
      <c r="J95">
        <v>-650.60011596318998</v>
      </c>
      <c r="K95">
        <v>-650.80973895557895</v>
      </c>
      <c r="L95">
        <f t="shared" si="23"/>
        <v>-650.92584979618448</v>
      </c>
      <c r="M95">
        <f t="shared" si="24"/>
        <v>-650.9551684570738</v>
      </c>
      <c r="N95" s="6">
        <f t="shared" si="25"/>
        <v>-650.96682928810924</v>
      </c>
      <c r="O95" s="7">
        <f t="shared" si="26"/>
        <v>2.4004788913077473</v>
      </c>
      <c r="P95" s="7">
        <f t="shared" si="27"/>
        <v>2.514518741924916</v>
      </c>
      <c r="Q95" s="7">
        <f t="shared" si="28"/>
        <v>1.9952869187418276</v>
      </c>
      <c r="R95" s="3">
        <f t="shared" si="29"/>
        <v>1.7887742617948192</v>
      </c>
      <c r="S95" s="7">
        <f t="shared" si="30"/>
        <v>0.8649744132503514</v>
      </c>
      <c r="T95" s="7">
        <f t="shared" si="31"/>
        <v>0.79504371023206488</v>
      </c>
      <c r="U95" s="7">
        <f t="shared" si="32"/>
        <v>0.67059141234352637</v>
      </c>
      <c r="V95" s="4">
        <f t="shared" si="33"/>
        <v>0.64167104344758741</v>
      </c>
      <c r="X95" s="7">
        <f t="shared" si="34"/>
        <v>0.70419819219007707</v>
      </c>
      <c r="Y95" s="7">
        <f t="shared" si="35"/>
        <v>0.65304371023206897</v>
      </c>
      <c r="Z95" s="7">
        <f t="shared" si="36"/>
        <v>0.49373794206935884</v>
      </c>
      <c r="AA95" s="4">
        <f t="shared" si="37"/>
        <v>0.48923726474143336</v>
      </c>
      <c r="AB95" t="s">
        <v>251</v>
      </c>
      <c r="AC95" t="s">
        <v>2018</v>
      </c>
    </row>
    <row r="96" spans="1:29">
      <c r="A96" t="s">
        <v>1097</v>
      </c>
      <c r="B96">
        <v>-651.39212624699996</v>
      </c>
      <c r="C96">
        <v>126.282</v>
      </c>
      <c r="D96">
        <v>119.91</v>
      </c>
      <c r="E96">
        <v>116.881</v>
      </c>
      <c r="F96" s="3">
        <f t="shared" si="20"/>
        <v>3.0871559771130981</v>
      </c>
      <c r="G96" s="4">
        <f t="shared" si="21"/>
        <v>1.5617548281506686</v>
      </c>
      <c r="H96" s="4">
        <f t="shared" si="22"/>
        <v>1.4907548281506848</v>
      </c>
      <c r="I96">
        <v>-649.89717702662199</v>
      </c>
      <c r="J96">
        <v>-650.60015496358596</v>
      </c>
      <c r="K96">
        <v>-650.80950322557601</v>
      </c>
      <c r="L96">
        <f t="shared" si="23"/>
        <v>-650.92553332298075</v>
      </c>
      <c r="M96">
        <f t="shared" si="24"/>
        <v>-650.95474212820329</v>
      </c>
      <c r="N96" s="6">
        <f t="shared" si="25"/>
        <v>-650.96635926664408</v>
      </c>
      <c r="O96" s="7">
        <f t="shared" si="26"/>
        <v>2.5484017075886518</v>
      </c>
      <c r="P96" s="7">
        <f t="shared" si="27"/>
        <v>2.7131086837576972</v>
      </c>
      <c r="Q96" s="7">
        <f t="shared" si="28"/>
        <v>2.2628123351069256</v>
      </c>
      <c r="R96" s="3">
        <f t="shared" si="29"/>
        <v>2.0837171963879326</v>
      </c>
      <c r="S96" s="7">
        <f t="shared" si="30"/>
        <v>1.5778972295312599</v>
      </c>
      <c r="T96" s="7">
        <f t="shared" si="31"/>
        <v>1.5586336520648416</v>
      </c>
      <c r="U96" s="7">
        <f t="shared" si="32"/>
        <v>1.5031168287086132</v>
      </c>
      <c r="V96" s="4">
        <f t="shared" si="33"/>
        <v>1.5016139780406945</v>
      </c>
      <c r="X96" s="7">
        <f t="shared" si="34"/>
        <v>1.5921210084709685</v>
      </c>
      <c r="Y96" s="7">
        <f t="shared" si="35"/>
        <v>1.5916336520648429</v>
      </c>
      <c r="Z96" s="7">
        <f t="shared" si="36"/>
        <v>1.501263358434457</v>
      </c>
      <c r="AA96" s="4">
        <f t="shared" si="37"/>
        <v>1.5241801993345376</v>
      </c>
      <c r="AC96" t="s">
        <v>2019</v>
      </c>
    </row>
    <row r="97" spans="1:29">
      <c r="A97" t="s">
        <v>1098</v>
      </c>
      <c r="B97">
        <v>-651.39212455400002</v>
      </c>
      <c r="C97">
        <v>126.959</v>
      </c>
      <c r="D97">
        <v>120.71299999999999</v>
      </c>
      <c r="E97">
        <v>117.739</v>
      </c>
      <c r="F97" s="3">
        <f t="shared" si="20"/>
        <v>3.0882183506618843</v>
      </c>
      <c r="G97" s="4">
        <f t="shared" si="21"/>
        <v>2.2398172016994806</v>
      </c>
      <c r="H97" s="4">
        <f t="shared" si="22"/>
        <v>2.3498172016994658</v>
      </c>
      <c r="I97">
        <v>-649.89693299678697</v>
      </c>
      <c r="J97">
        <v>-650.60029870365702</v>
      </c>
      <c r="K97">
        <v>-650.80937235437102</v>
      </c>
      <c r="L97">
        <f t="shared" si="23"/>
        <v>-650.92585654512266</v>
      </c>
      <c r="M97">
        <f t="shared" si="24"/>
        <v>-650.95442074077425</v>
      </c>
      <c r="N97" s="6">
        <f t="shared" si="25"/>
        <v>-650.9657815004083</v>
      </c>
      <c r="O97" s="7">
        <f t="shared" si="26"/>
        <v>2.6305246319948625</v>
      </c>
      <c r="P97" s="7">
        <f t="shared" si="27"/>
        <v>2.5102837191043657</v>
      </c>
      <c r="Q97" s="7">
        <f t="shared" si="28"/>
        <v>2.4644860000098081</v>
      </c>
      <c r="R97" s="3">
        <f t="shared" si="29"/>
        <v>2.446270998118278</v>
      </c>
      <c r="S97" s="7">
        <f t="shared" si="30"/>
        <v>2.3370201539374591</v>
      </c>
      <c r="T97" s="7">
        <f t="shared" si="31"/>
        <v>2.032808687411503</v>
      </c>
      <c r="U97" s="7">
        <f t="shared" si="32"/>
        <v>2.3817904936115042</v>
      </c>
      <c r="V97" s="4">
        <f t="shared" si="33"/>
        <v>2.5411677797710581</v>
      </c>
      <c r="X97" s="7">
        <f t="shared" si="34"/>
        <v>2.5322439328771793</v>
      </c>
      <c r="Y97" s="7">
        <f t="shared" si="35"/>
        <v>2.2468086874115158</v>
      </c>
      <c r="Z97" s="7">
        <f t="shared" si="36"/>
        <v>2.5609370233373312</v>
      </c>
      <c r="AA97" s="4">
        <f t="shared" si="37"/>
        <v>2.7447340010648844</v>
      </c>
      <c r="AC97" t="s">
        <v>2020</v>
      </c>
    </row>
    <row r="98" spans="1:29">
      <c r="A98" t="s">
        <v>1099</v>
      </c>
      <c r="B98">
        <v>-651.39207422100003</v>
      </c>
      <c r="C98">
        <v>126.535</v>
      </c>
      <c r="D98">
        <v>120.21</v>
      </c>
      <c r="E98">
        <v>117.202</v>
      </c>
      <c r="F98" s="3">
        <f t="shared" si="20"/>
        <v>3.1198027863191924</v>
      </c>
      <c r="G98" s="4">
        <f t="shared" si="21"/>
        <v>1.8474016373567679</v>
      </c>
      <c r="H98" s="4">
        <f t="shared" si="22"/>
        <v>1.8444016373567678</v>
      </c>
      <c r="I98">
        <v>-649.89772631130097</v>
      </c>
      <c r="J98">
        <v>-650.60040028162302</v>
      </c>
      <c r="K98">
        <v>-650.80964858508696</v>
      </c>
      <c r="L98">
        <f t="shared" si="23"/>
        <v>-650.92563794788634</v>
      </c>
      <c r="M98">
        <f t="shared" si="24"/>
        <v>-650.9548181397937</v>
      </c>
      <c r="N98" s="6">
        <f t="shared" si="25"/>
        <v>-650.96642389793851</v>
      </c>
      <c r="O98" s="7">
        <f t="shared" si="26"/>
        <v>2.4571872335506653</v>
      </c>
      <c r="P98" s="7">
        <f t="shared" si="27"/>
        <v>2.6474555615640378</v>
      </c>
      <c r="Q98" s="7">
        <f t="shared" si="28"/>
        <v>2.2151143400154218</v>
      </c>
      <c r="R98" s="3">
        <f t="shared" si="29"/>
        <v>2.0431604451323859</v>
      </c>
      <c r="S98" s="7">
        <f t="shared" si="30"/>
        <v>1.739682755493277</v>
      </c>
      <c r="T98" s="7">
        <f t="shared" si="31"/>
        <v>1.7459805298711757</v>
      </c>
      <c r="U98" s="7">
        <f t="shared" si="32"/>
        <v>1.7084188336171167</v>
      </c>
      <c r="V98" s="4">
        <f t="shared" si="33"/>
        <v>1.7140572267851724</v>
      </c>
      <c r="X98" s="7">
        <f t="shared" si="34"/>
        <v>1.8219065344329834</v>
      </c>
      <c r="Y98" s="7">
        <f t="shared" si="35"/>
        <v>1.8469805298711748</v>
      </c>
      <c r="Z98" s="7">
        <f t="shared" si="36"/>
        <v>1.7745653633429441</v>
      </c>
      <c r="AA98" s="4">
        <f t="shared" si="37"/>
        <v>1.8046234480789991</v>
      </c>
      <c r="AC98" t="s">
        <v>2021</v>
      </c>
    </row>
    <row r="99" spans="1:29">
      <c r="A99" t="s">
        <v>1100</v>
      </c>
      <c r="B99">
        <v>-651.39204236499995</v>
      </c>
      <c r="C99">
        <v>126.318</v>
      </c>
      <c r="D99">
        <v>119.99</v>
      </c>
      <c r="E99">
        <v>116.977</v>
      </c>
      <c r="F99" s="3">
        <f t="shared" si="20"/>
        <v>3.1397927290000274</v>
      </c>
      <c r="G99" s="4">
        <f t="shared" si="21"/>
        <v>1.6503915800376205</v>
      </c>
      <c r="H99" s="4">
        <f t="shared" si="22"/>
        <v>1.6393915800376107</v>
      </c>
      <c r="I99">
        <v>-649.89617506764796</v>
      </c>
      <c r="J99">
        <v>-650.59967538502201</v>
      </c>
      <c r="K99">
        <v>-650.80893469310297</v>
      </c>
      <c r="L99">
        <f t="shared" si="23"/>
        <v>-650.92529553192082</v>
      </c>
      <c r="M99">
        <f t="shared" si="24"/>
        <v>-650.95411188244918</v>
      </c>
      <c r="N99" s="6">
        <f t="shared" si="25"/>
        <v>-650.96557293095464</v>
      </c>
      <c r="O99" s="7">
        <f t="shared" si="26"/>
        <v>2.9051612354793321</v>
      </c>
      <c r="P99" s="7">
        <f t="shared" si="27"/>
        <v>2.8623248328792896</v>
      </c>
      <c r="Q99" s="7">
        <f t="shared" si="28"/>
        <v>2.6582975331453871</v>
      </c>
      <c r="R99" s="3">
        <f t="shared" si="29"/>
        <v>2.5771503117008461</v>
      </c>
      <c r="S99" s="7">
        <f t="shared" si="30"/>
        <v>1.9706567574219207</v>
      </c>
      <c r="T99" s="7">
        <f t="shared" si="31"/>
        <v>1.7438498011864283</v>
      </c>
      <c r="U99" s="7">
        <f t="shared" si="32"/>
        <v>1.9346020267470863</v>
      </c>
      <c r="V99" s="4">
        <f t="shared" si="33"/>
        <v>2.0310470933536067</v>
      </c>
      <c r="X99" s="7">
        <f t="shared" si="34"/>
        <v>2.04488053636166</v>
      </c>
      <c r="Y99" s="7">
        <f t="shared" si="35"/>
        <v>1.8368498011864318</v>
      </c>
      <c r="Z99" s="7">
        <f t="shared" si="36"/>
        <v>1.9927485564729182</v>
      </c>
      <c r="AA99" s="4">
        <f t="shared" si="37"/>
        <v>2.1136133146474521</v>
      </c>
      <c r="AC99" t="s">
        <v>2022</v>
      </c>
    </row>
    <row r="100" spans="1:29">
      <c r="A100" t="s">
        <v>1101</v>
      </c>
      <c r="B100">
        <v>-651.39204091399995</v>
      </c>
      <c r="C100">
        <v>125.96599999999999</v>
      </c>
      <c r="D100">
        <v>119.529</v>
      </c>
      <c r="E100">
        <v>116.467</v>
      </c>
      <c r="F100" s="3">
        <f t="shared" si="20"/>
        <v>3.1407032452862946</v>
      </c>
      <c r="G100" s="4">
        <f t="shared" si="21"/>
        <v>1.2993020963238706</v>
      </c>
      <c r="H100" s="4">
        <f t="shared" si="22"/>
        <v>1.1303020963238737</v>
      </c>
      <c r="I100">
        <v>-649.89587435583996</v>
      </c>
      <c r="J100">
        <v>-650.59945233506403</v>
      </c>
      <c r="K100">
        <v>-650.80911242688103</v>
      </c>
      <c r="L100">
        <f t="shared" si="23"/>
        <v>-650.92510842830495</v>
      </c>
      <c r="M100">
        <f t="shared" si="24"/>
        <v>-650.95456766673237</v>
      </c>
      <c r="N100" s="6">
        <f t="shared" si="25"/>
        <v>-650.96628440928885</v>
      </c>
      <c r="O100" s="7">
        <f t="shared" si="26"/>
        <v>2.7936316012760924</v>
      </c>
      <c r="P100" s="7">
        <f t="shared" si="27"/>
        <v>2.9797341293232074</v>
      </c>
      <c r="Q100" s="7">
        <f t="shared" si="28"/>
        <v>2.372288565492946</v>
      </c>
      <c r="R100" s="3">
        <f t="shared" si="29"/>
        <v>2.1306908979396644</v>
      </c>
      <c r="S100" s="7">
        <f t="shared" si="30"/>
        <v>1.5071271232186803</v>
      </c>
      <c r="T100" s="7">
        <f t="shared" si="31"/>
        <v>1.5092590976303484</v>
      </c>
      <c r="U100" s="7">
        <f t="shared" si="32"/>
        <v>1.2965930590946471</v>
      </c>
      <c r="V100" s="4">
        <f t="shared" si="33"/>
        <v>1.2325876795924273</v>
      </c>
      <c r="X100" s="7">
        <f t="shared" si="34"/>
        <v>1.4233509021584041</v>
      </c>
      <c r="Y100" s="7">
        <f t="shared" si="35"/>
        <v>1.4442590976303507</v>
      </c>
      <c r="Z100" s="7">
        <f t="shared" si="36"/>
        <v>1.1967395888204635</v>
      </c>
      <c r="AA100" s="4">
        <f t="shared" si="37"/>
        <v>1.1571539008862715</v>
      </c>
      <c r="AC100" t="s">
        <v>2023</v>
      </c>
    </row>
    <row r="101" spans="1:29">
      <c r="A101" t="s">
        <v>1102</v>
      </c>
      <c r="B101">
        <v>-651.39203607699994</v>
      </c>
      <c r="C101">
        <v>126.773</v>
      </c>
      <c r="D101">
        <v>120.523</v>
      </c>
      <c r="E101">
        <v>117.548</v>
      </c>
      <c r="F101" s="3">
        <f t="shared" si="20"/>
        <v>3.1437385087414746</v>
      </c>
      <c r="G101" s="4">
        <f t="shared" si="21"/>
        <v>2.1093373597790617</v>
      </c>
      <c r="H101" s="4">
        <f t="shared" si="22"/>
        <v>2.2143373597790657</v>
      </c>
      <c r="I101">
        <v>-649.897223425481</v>
      </c>
      <c r="J101">
        <v>-650.60046294409199</v>
      </c>
      <c r="K101">
        <v>-650.80979425329303</v>
      </c>
      <c r="L101">
        <f t="shared" si="23"/>
        <v>-650.92596237842054</v>
      </c>
      <c r="M101">
        <f t="shared" si="24"/>
        <v>-650.95502139463576</v>
      </c>
      <c r="N101" s="6">
        <f t="shared" si="25"/>
        <v>-650.96657895790327</v>
      </c>
      <c r="O101" s="7">
        <f t="shared" si="26"/>
        <v>2.3657790503916338</v>
      </c>
      <c r="P101" s="7">
        <f t="shared" si="27"/>
        <v>2.4438723192683018</v>
      </c>
      <c r="Q101" s="7">
        <f t="shared" si="28"/>
        <v>2.0875699956999143</v>
      </c>
      <c r="R101" s="3">
        <f t="shared" si="29"/>
        <v>1.9458588441793343</v>
      </c>
      <c r="S101" s="7">
        <f t="shared" si="30"/>
        <v>1.88627457233423</v>
      </c>
      <c r="T101" s="7">
        <f t="shared" si="31"/>
        <v>1.7803972875754397</v>
      </c>
      <c r="U101" s="7">
        <f t="shared" si="32"/>
        <v>1.8188744893016064</v>
      </c>
      <c r="V101" s="4">
        <f t="shared" si="33"/>
        <v>1.8547556258320981</v>
      </c>
      <c r="X101" s="7">
        <f t="shared" si="34"/>
        <v>2.0764983512739548</v>
      </c>
      <c r="Y101" s="7">
        <f t="shared" si="35"/>
        <v>1.9893972875754429</v>
      </c>
      <c r="Z101" s="7">
        <f t="shared" si="36"/>
        <v>1.993021019027438</v>
      </c>
      <c r="AA101" s="4">
        <f t="shared" si="37"/>
        <v>2.0533218471259431</v>
      </c>
      <c r="AC101" t="s">
        <v>2024</v>
      </c>
    </row>
    <row r="102" spans="1:29">
      <c r="A102" t="s">
        <v>1103</v>
      </c>
      <c r="B102">
        <v>-651.39203471500002</v>
      </c>
      <c r="C102">
        <v>125.83499999999999</v>
      </c>
      <c r="D102">
        <v>119.367</v>
      </c>
      <c r="E102">
        <v>116.291</v>
      </c>
      <c r="F102" s="3">
        <f t="shared" si="20"/>
        <v>3.1445931766308046</v>
      </c>
      <c r="G102" s="4">
        <f t="shared" si="21"/>
        <v>1.1721920276683875</v>
      </c>
      <c r="H102" s="4">
        <f t="shared" si="22"/>
        <v>0.95819202766838885</v>
      </c>
      <c r="I102">
        <v>-649.89630774363604</v>
      </c>
      <c r="J102">
        <v>-650.60004392725796</v>
      </c>
      <c r="K102">
        <v>-650.80945112904203</v>
      </c>
      <c r="L102">
        <f t="shared" si="23"/>
        <v>-650.92577324653439</v>
      </c>
      <c r="M102">
        <f t="shared" si="24"/>
        <v>-650.95473092214979</v>
      </c>
      <c r="N102" s="6">
        <f t="shared" si="25"/>
        <v>-650.9662481794968</v>
      </c>
      <c r="O102" s="7">
        <f t="shared" si="26"/>
        <v>2.5810927775765555</v>
      </c>
      <c r="P102" s="7">
        <f t="shared" si="27"/>
        <v>2.5625543745774166</v>
      </c>
      <c r="Q102" s="7">
        <f t="shared" si="28"/>
        <v>2.2698442401358383</v>
      </c>
      <c r="R102" s="3">
        <f t="shared" si="29"/>
        <v>2.1534254366307075</v>
      </c>
      <c r="S102" s="7">
        <f t="shared" si="30"/>
        <v>1.163588299519148</v>
      </c>
      <c r="T102" s="7">
        <f t="shared" si="31"/>
        <v>0.96107934288455965</v>
      </c>
      <c r="U102" s="7">
        <f t="shared" si="32"/>
        <v>1.0631487337375347</v>
      </c>
      <c r="V102" s="4">
        <f t="shared" si="33"/>
        <v>1.1243222182834813</v>
      </c>
      <c r="X102" s="7">
        <f t="shared" si="34"/>
        <v>1.0348120784588701</v>
      </c>
      <c r="Y102" s="7">
        <f t="shared" si="35"/>
        <v>0.85107934288456022</v>
      </c>
      <c r="Z102" s="7">
        <f t="shared" si="36"/>
        <v>0.91829526346336365</v>
      </c>
      <c r="AA102" s="4">
        <f t="shared" si="37"/>
        <v>1.0038884395773096</v>
      </c>
      <c r="AC102" t="s">
        <v>2025</v>
      </c>
    </row>
    <row r="103" spans="1:29">
      <c r="A103" t="s">
        <v>1104</v>
      </c>
      <c r="B103">
        <v>-651.39202438500001</v>
      </c>
      <c r="C103">
        <v>126.614</v>
      </c>
      <c r="D103">
        <v>120.306</v>
      </c>
      <c r="E103">
        <v>117.30500000000001</v>
      </c>
      <c r="F103" s="3">
        <f t="shared" si="20"/>
        <v>3.151075349771554</v>
      </c>
      <c r="G103" s="4">
        <f t="shared" si="21"/>
        <v>1.9576742008091514</v>
      </c>
      <c r="H103" s="4">
        <f t="shared" si="22"/>
        <v>1.978674200809138</v>
      </c>
      <c r="I103">
        <v>-649.89737168836803</v>
      </c>
      <c r="J103">
        <v>-650.60035438625096</v>
      </c>
      <c r="K103">
        <v>-650.80912129308695</v>
      </c>
      <c r="L103">
        <f t="shared" si="23"/>
        <v>-650.92573494927115</v>
      </c>
      <c r="M103">
        <f t="shared" si="24"/>
        <v>-650.95395687072926</v>
      </c>
      <c r="N103" s="6">
        <f t="shared" si="25"/>
        <v>-650.96518149858196</v>
      </c>
      <c r="O103" s="7">
        <f t="shared" si="26"/>
        <v>2.7880679728342175</v>
      </c>
      <c r="P103" s="7">
        <f t="shared" si="27"/>
        <v>2.5865862710877257</v>
      </c>
      <c r="Q103" s="7">
        <f t="shared" si="28"/>
        <v>2.7555688600101811</v>
      </c>
      <c r="R103" s="3">
        <f t="shared" si="29"/>
        <v>2.82277784416531</v>
      </c>
      <c r="S103" s="7">
        <f t="shared" si="30"/>
        <v>2.1495634947768281</v>
      </c>
      <c r="T103" s="7">
        <f t="shared" si="31"/>
        <v>1.7641112393948788</v>
      </c>
      <c r="U103" s="7">
        <f t="shared" si="32"/>
        <v>2.3278733536118921</v>
      </c>
      <c r="V103" s="4">
        <f t="shared" si="33"/>
        <v>2.572674625818081</v>
      </c>
      <c r="X103" s="7">
        <f t="shared" si="34"/>
        <v>2.2557872737165496</v>
      </c>
      <c r="Y103" s="7">
        <f t="shared" si="35"/>
        <v>1.8891112393948788</v>
      </c>
      <c r="Z103" s="7">
        <f t="shared" si="36"/>
        <v>2.4180198833377062</v>
      </c>
      <c r="AA103" s="4">
        <f t="shared" si="37"/>
        <v>2.6872408471119229</v>
      </c>
      <c r="AC103" t="s">
        <v>2026</v>
      </c>
    </row>
    <row r="104" spans="1:29">
      <c r="A104" t="s">
        <v>1105</v>
      </c>
      <c r="B104">
        <v>-651.39201129699995</v>
      </c>
      <c r="C104">
        <v>127.73399999999999</v>
      </c>
      <c r="D104">
        <v>121.626</v>
      </c>
      <c r="E104">
        <v>118.714</v>
      </c>
      <c r="F104" s="3">
        <f t="shared" si="20"/>
        <v>3.1592881941450317</v>
      </c>
      <c r="G104" s="4">
        <f t="shared" si="21"/>
        <v>3.0858870451826022</v>
      </c>
      <c r="H104" s="4">
        <f t="shared" si="22"/>
        <v>3.3958870451826186</v>
      </c>
      <c r="I104">
        <v>-649.89997416118399</v>
      </c>
      <c r="J104">
        <v>-650.60113811045596</v>
      </c>
      <c r="K104">
        <v>-650.80946124436196</v>
      </c>
      <c r="L104">
        <f t="shared" si="23"/>
        <v>-650.92567685269046</v>
      </c>
      <c r="M104">
        <f t="shared" si="24"/>
        <v>-650.95398894701759</v>
      </c>
      <c r="N104" s="6">
        <f t="shared" si="25"/>
        <v>-650.96524943907946</v>
      </c>
      <c r="O104" s="7">
        <f t="shared" si="26"/>
        <v>2.5747453182287701</v>
      </c>
      <c r="P104" s="7">
        <f t="shared" si="27"/>
        <v>2.6230424273866868</v>
      </c>
      <c r="Q104" s="7">
        <f t="shared" si="28"/>
        <v>2.7354406843553596</v>
      </c>
      <c r="R104" s="3">
        <f t="shared" si="29"/>
        <v>2.7801445365482702</v>
      </c>
      <c r="S104" s="7">
        <f t="shared" si="30"/>
        <v>3.0562408401713697</v>
      </c>
      <c r="T104" s="7">
        <f t="shared" si="31"/>
        <v>2.9205673956938227</v>
      </c>
      <c r="U104" s="7">
        <f t="shared" si="32"/>
        <v>3.427745177957064</v>
      </c>
      <c r="V104" s="4">
        <f t="shared" si="33"/>
        <v>3.6500413182010334</v>
      </c>
      <c r="X104" s="7">
        <f t="shared" si="34"/>
        <v>3.4514646191110927</v>
      </c>
      <c r="Y104" s="7">
        <f t="shared" si="35"/>
        <v>3.3345673956938242</v>
      </c>
      <c r="Z104" s="7">
        <f t="shared" si="36"/>
        <v>3.8068917076828797</v>
      </c>
      <c r="AA104" s="4">
        <f t="shared" si="37"/>
        <v>4.0536075394948767</v>
      </c>
      <c r="AC104" t="s">
        <v>2027</v>
      </c>
    </row>
    <row r="105" spans="1:29">
      <c r="A105" t="s">
        <v>1106</v>
      </c>
      <c r="B105">
        <v>-651.39199052599997</v>
      </c>
      <c r="C105">
        <v>127.91800000000001</v>
      </c>
      <c r="D105">
        <v>121.89</v>
      </c>
      <c r="E105">
        <v>119.014</v>
      </c>
      <c r="F105" s="3">
        <f t="shared" si="20"/>
        <v>3.1723221939578119</v>
      </c>
      <c r="G105" s="4">
        <f t="shared" si="21"/>
        <v>3.2829210449953905</v>
      </c>
      <c r="H105" s="4">
        <f t="shared" si="22"/>
        <v>3.7089210449953924</v>
      </c>
      <c r="I105">
        <v>-649.89719050827398</v>
      </c>
      <c r="J105">
        <v>-650.59991629677904</v>
      </c>
      <c r="K105">
        <v>-650.80870021137196</v>
      </c>
      <c r="L105">
        <f t="shared" si="23"/>
        <v>-650.92517794745856</v>
      </c>
      <c r="M105">
        <f t="shared" si="24"/>
        <v>-650.95354758843371</v>
      </c>
      <c r="N105" s="6">
        <f t="shared" si="25"/>
        <v>-650.96483096836687</v>
      </c>
      <c r="O105" s="7">
        <f t="shared" si="26"/>
        <v>3.0523007492665268</v>
      </c>
      <c r="P105" s="7">
        <f t="shared" si="27"/>
        <v>2.9361101999994554</v>
      </c>
      <c r="Q105" s="7">
        <f t="shared" si="28"/>
        <v>3.012397388649569</v>
      </c>
      <c r="R105" s="3">
        <f t="shared" si="29"/>
        <v>3.042738884169458</v>
      </c>
      <c r="S105" s="7">
        <f t="shared" si="30"/>
        <v>3.7177962712091244</v>
      </c>
      <c r="T105" s="7">
        <f t="shared" si="31"/>
        <v>3.4176351683066031</v>
      </c>
      <c r="U105" s="7">
        <f t="shared" si="32"/>
        <v>3.8887018822512687</v>
      </c>
      <c r="V105" s="4">
        <f t="shared" si="33"/>
        <v>4.096635665822248</v>
      </c>
      <c r="X105" s="7">
        <f t="shared" si="34"/>
        <v>4.2290200501488471</v>
      </c>
      <c r="Y105" s="7">
        <f t="shared" si="35"/>
        <v>3.94763516830659</v>
      </c>
      <c r="Z105" s="7">
        <f t="shared" si="36"/>
        <v>4.383848411977084</v>
      </c>
      <c r="AA105" s="4">
        <f t="shared" si="37"/>
        <v>4.6162018871160626</v>
      </c>
      <c r="AC105" t="s">
        <v>2028</v>
      </c>
    </row>
    <row r="106" spans="1:29">
      <c r="A106" t="s">
        <v>1107</v>
      </c>
      <c r="B106">
        <v>-651.39191445100005</v>
      </c>
      <c r="C106">
        <v>126.652</v>
      </c>
      <c r="D106">
        <v>120.352</v>
      </c>
      <c r="E106">
        <v>117.35299999999999</v>
      </c>
      <c r="F106" s="3">
        <f t="shared" si="20"/>
        <v>3.2200599791229085</v>
      </c>
      <c r="G106" s="4">
        <f t="shared" si="21"/>
        <v>2.0646588301604822</v>
      </c>
      <c r="H106" s="4">
        <f t="shared" si="22"/>
        <v>2.0956588301604882</v>
      </c>
      <c r="I106">
        <v>-649.89989539469104</v>
      </c>
      <c r="J106">
        <v>-650.60095198647798</v>
      </c>
      <c r="K106">
        <v>-650.80909504666602</v>
      </c>
      <c r="L106">
        <f t="shared" si="23"/>
        <v>-650.92544103753369</v>
      </c>
      <c r="M106">
        <f t="shared" si="24"/>
        <v>-650.95349782012977</v>
      </c>
      <c r="N106" s="6">
        <f t="shared" si="25"/>
        <v>-650.96465676775335</v>
      </c>
      <c r="O106" s="7">
        <f t="shared" si="26"/>
        <v>2.8045378513087691</v>
      </c>
      <c r="P106" s="7">
        <f t="shared" si="27"/>
        <v>2.7710186785041735</v>
      </c>
      <c r="Q106" s="7">
        <f t="shared" si="28"/>
        <v>3.0436274721698249</v>
      </c>
      <c r="R106" s="3">
        <f t="shared" si="29"/>
        <v>3.1520514240556889</v>
      </c>
      <c r="S106" s="7">
        <f t="shared" si="30"/>
        <v>2.2040333732513773</v>
      </c>
      <c r="T106" s="7">
        <f t="shared" si="31"/>
        <v>1.9865436468113131</v>
      </c>
      <c r="U106" s="7">
        <f t="shared" si="32"/>
        <v>2.6539319657715339</v>
      </c>
      <c r="V106" s="4">
        <f t="shared" si="33"/>
        <v>2.9399482057084754</v>
      </c>
      <c r="X106" s="7">
        <f t="shared" si="34"/>
        <v>2.3202571521910755</v>
      </c>
      <c r="Y106" s="7">
        <f t="shared" si="35"/>
        <v>2.121543646811304</v>
      </c>
      <c r="Z106" s="7">
        <f t="shared" si="36"/>
        <v>2.754078495497339</v>
      </c>
      <c r="AA106" s="4">
        <f t="shared" si="37"/>
        <v>3.0645144270022939</v>
      </c>
      <c r="AC106" t="s">
        <v>2029</v>
      </c>
    </row>
    <row r="107" spans="1:29">
      <c r="A107" t="s">
        <v>1108</v>
      </c>
      <c r="B107">
        <v>-651.39187825199997</v>
      </c>
      <c r="C107">
        <v>126.005</v>
      </c>
      <c r="D107">
        <v>119.565</v>
      </c>
      <c r="E107">
        <v>116.501</v>
      </c>
      <c r="F107" s="3">
        <f t="shared" si="20"/>
        <v>3.2427751955625679</v>
      </c>
      <c r="G107" s="4">
        <f t="shared" si="21"/>
        <v>1.4403740466001409</v>
      </c>
      <c r="H107" s="4">
        <f t="shared" si="22"/>
        <v>1.2663740466001485</v>
      </c>
      <c r="I107">
        <v>-649.89631478036904</v>
      </c>
      <c r="J107">
        <v>-650.59948004497096</v>
      </c>
      <c r="K107">
        <v>-650.80902512673299</v>
      </c>
      <c r="L107">
        <f t="shared" si="23"/>
        <v>-650.924945110301</v>
      </c>
      <c r="M107">
        <f t="shared" si="24"/>
        <v>-650.95440057641065</v>
      </c>
      <c r="N107" s="6">
        <f t="shared" si="25"/>
        <v>-650.96611581861328</v>
      </c>
      <c r="O107" s="7">
        <f t="shared" si="26"/>
        <v>2.8484132735217162</v>
      </c>
      <c r="P107" s="7">
        <f t="shared" si="27"/>
        <v>3.0822177283267558</v>
      </c>
      <c r="Q107" s="7">
        <f t="shared" si="28"/>
        <v>2.4771393297331712</v>
      </c>
      <c r="R107" s="3">
        <f t="shared" si="29"/>
        <v>2.2364831484719274</v>
      </c>
      <c r="S107" s="7">
        <f t="shared" si="30"/>
        <v>1.6009087954643064</v>
      </c>
      <c r="T107" s="7">
        <f t="shared" si="31"/>
        <v>1.6507426966338983</v>
      </c>
      <c r="U107" s="7">
        <f t="shared" si="32"/>
        <v>1.4404438233348742</v>
      </c>
      <c r="V107" s="4">
        <f t="shared" si="33"/>
        <v>1.3773799301247038</v>
      </c>
      <c r="X107" s="7">
        <f t="shared" si="34"/>
        <v>1.5121325744040348</v>
      </c>
      <c r="Y107" s="7">
        <f t="shared" si="35"/>
        <v>1.5807426966339051</v>
      </c>
      <c r="Z107" s="7">
        <f t="shared" si="36"/>
        <v>1.3355903530606952</v>
      </c>
      <c r="AA107" s="4">
        <f t="shared" si="37"/>
        <v>1.2969461514185383</v>
      </c>
      <c r="AC107" t="s">
        <v>2030</v>
      </c>
    </row>
    <row r="108" spans="1:29">
      <c r="A108" t="s">
        <v>1109</v>
      </c>
      <c r="B108">
        <v>-651.39182524299997</v>
      </c>
      <c r="C108">
        <v>126.89400000000001</v>
      </c>
      <c r="D108">
        <v>120.643</v>
      </c>
      <c r="E108">
        <v>117.667</v>
      </c>
      <c r="F108" s="3">
        <f t="shared" si="20"/>
        <v>3.2760388466470531</v>
      </c>
      <c r="G108" s="4">
        <f t="shared" si="21"/>
        <v>2.3626376976846473</v>
      </c>
      <c r="H108" s="4">
        <f t="shared" si="22"/>
        <v>2.4656376976846417</v>
      </c>
      <c r="I108">
        <v>-649.89669602373704</v>
      </c>
      <c r="J108">
        <v>-650.60015206016396</v>
      </c>
      <c r="K108">
        <v>-650.80918919980604</v>
      </c>
      <c r="L108">
        <f t="shared" si="23"/>
        <v>-650.92575171131011</v>
      </c>
      <c r="M108">
        <f t="shared" si="24"/>
        <v>-650.95421225603468</v>
      </c>
      <c r="N108" s="6">
        <f t="shared" si="25"/>
        <v>-650.96553179086823</v>
      </c>
      <c r="O108" s="7">
        <f t="shared" si="26"/>
        <v>2.7454558614877431</v>
      </c>
      <c r="P108" s="7">
        <f t="shared" si="27"/>
        <v>2.5760679323962496</v>
      </c>
      <c r="Q108" s="7">
        <f t="shared" si="28"/>
        <v>2.5953121546972544</v>
      </c>
      <c r="R108" s="3">
        <f t="shared" si="29"/>
        <v>2.6029661067536543</v>
      </c>
      <c r="S108" s="7">
        <f t="shared" si="30"/>
        <v>2.3869513834303575</v>
      </c>
      <c r="T108" s="7">
        <f t="shared" si="31"/>
        <v>2.0335929007033968</v>
      </c>
      <c r="U108" s="7">
        <f t="shared" si="32"/>
        <v>2.4476166482989754</v>
      </c>
      <c r="V108" s="4">
        <f t="shared" si="33"/>
        <v>2.6328628884064358</v>
      </c>
      <c r="X108" s="7">
        <f t="shared" si="34"/>
        <v>2.5751751623700585</v>
      </c>
      <c r="Y108" s="7">
        <f t="shared" si="35"/>
        <v>2.2405929007033905</v>
      </c>
      <c r="Z108" s="7">
        <f t="shared" si="36"/>
        <v>2.6197631780247832</v>
      </c>
      <c r="AA108" s="4">
        <f t="shared" si="37"/>
        <v>2.8294291097002713</v>
      </c>
      <c r="AC108" t="s">
        <v>2031</v>
      </c>
    </row>
    <row r="109" spans="1:29">
      <c r="A109" t="s">
        <v>1110</v>
      </c>
      <c r="B109">
        <v>-651.39182354000002</v>
      </c>
      <c r="C109">
        <v>125.73399999999999</v>
      </c>
      <c r="D109">
        <v>119.227</v>
      </c>
      <c r="E109">
        <v>116.134</v>
      </c>
      <c r="F109" s="3">
        <f t="shared" si="20"/>
        <v>3.2771074952958177</v>
      </c>
      <c r="G109" s="4">
        <f t="shared" si="21"/>
        <v>1.2037063463333908</v>
      </c>
      <c r="H109" s="4">
        <f t="shared" si="22"/>
        <v>0.93370634633339478</v>
      </c>
      <c r="I109">
        <v>-649.89565982541205</v>
      </c>
      <c r="J109">
        <v>-650.59960777130004</v>
      </c>
      <c r="K109">
        <v>-650.80926288671299</v>
      </c>
      <c r="L109">
        <f t="shared" si="23"/>
        <v>-650.92543510625387</v>
      </c>
      <c r="M109">
        <f t="shared" si="24"/>
        <v>-650.95471467409971</v>
      </c>
      <c r="N109" s="6">
        <f t="shared" si="25"/>
        <v>-650.9663599567657</v>
      </c>
      <c r="O109" s="7">
        <f t="shared" si="26"/>
        <v>2.6992166273546396</v>
      </c>
      <c r="P109" s="7">
        <f t="shared" si="27"/>
        <v>2.7747406129357093</v>
      </c>
      <c r="Q109" s="7">
        <f t="shared" si="28"/>
        <v>2.2800400459222812</v>
      </c>
      <c r="R109" s="3">
        <f t="shared" si="29"/>
        <v>2.0832841385128127</v>
      </c>
      <c r="S109" s="7">
        <f t="shared" si="30"/>
        <v>1.1807121492972357</v>
      </c>
      <c r="T109" s="7">
        <f t="shared" si="31"/>
        <v>1.0722655812428457</v>
      </c>
      <c r="U109" s="7">
        <f t="shared" si="32"/>
        <v>0.97234453952397359</v>
      </c>
      <c r="V109" s="4">
        <f t="shared" si="33"/>
        <v>0.95318092016557898</v>
      </c>
      <c r="X109" s="7">
        <f t="shared" si="34"/>
        <v>0.99593592823696042</v>
      </c>
      <c r="Y109" s="7">
        <f t="shared" si="35"/>
        <v>0.90626558124284884</v>
      </c>
      <c r="Z109" s="7">
        <f t="shared" si="36"/>
        <v>0.77149106924980515</v>
      </c>
      <c r="AA109" s="4">
        <f t="shared" si="37"/>
        <v>0.77674714145942403</v>
      </c>
      <c r="AB109" t="s">
        <v>251</v>
      </c>
      <c r="AC109" t="s">
        <v>2032</v>
      </c>
    </row>
    <row r="110" spans="1:29">
      <c r="A110" t="s">
        <v>1111</v>
      </c>
      <c r="B110">
        <v>-651.39180930700002</v>
      </c>
      <c r="C110">
        <v>126.20099999999999</v>
      </c>
      <c r="D110">
        <v>119.785</v>
      </c>
      <c r="E110">
        <v>116.735</v>
      </c>
      <c r="F110" s="3">
        <f t="shared" si="20"/>
        <v>3.2860388380103815</v>
      </c>
      <c r="G110" s="4">
        <f t="shared" si="21"/>
        <v>1.6796376890479507</v>
      </c>
      <c r="H110" s="4">
        <f t="shared" si="22"/>
        <v>1.5436376890479693</v>
      </c>
      <c r="I110">
        <v>-649.89608950123397</v>
      </c>
      <c r="J110">
        <v>-650.59993314476105</v>
      </c>
      <c r="K110">
        <v>-650.80946324518402</v>
      </c>
      <c r="L110">
        <f t="shared" si="23"/>
        <v>-650.92571220262221</v>
      </c>
      <c r="M110">
        <f t="shared" si="24"/>
        <v>-650.95482830130391</v>
      </c>
      <c r="N110" s="6">
        <f t="shared" si="25"/>
        <v>-650.9664085678254</v>
      </c>
      <c r="O110" s="7">
        <f t="shared" si="26"/>
        <v>2.573489783375503</v>
      </c>
      <c r="P110" s="7">
        <f t="shared" si="27"/>
        <v>2.6008600093893319</v>
      </c>
      <c r="Q110" s="7">
        <f t="shared" si="28"/>
        <v>2.2087378958281003</v>
      </c>
      <c r="R110" s="3">
        <f t="shared" si="29"/>
        <v>2.0527802367480863</v>
      </c>
      <c r="S110" s="7">
        <f t="shared" si="30"/>
        <v>1.5219853053181112</v>
      </c>
      <c r="T110" s="7">
        <f t="shared" si="31"/>
        <v>1.3653849776964648</v>
      </c>
      <c r="U110" s="7">
        <f t="shared" si="32"/>
        <v>1.3680423894297888</v>
      </c>
      <c r="V110" s="4">
        <f t="shared" si="33"/>
        <v>1.3896770184008602</v>
      </c>
      <c r="X110" s="7">
        <f t="shared" si="34"/>
        <v>1.471209084257822</v>
      </c>
      <c r="Y110" s="7">
        <f t="shared" si="35"/>
        <v>1.3333849776964684</v>
      </c>
      <c r="Z110" s="7">
        <f t="shared" si="36"/>
        <v>1.3011889191556207</v>
      </c>
      <c r="AA110" s="4">
        <f t="shared" si="37"/>
        <v>1.3472432396946914</v>
      </c>
      <c r="AC110" t="s">
        <v>2033</v>
      </c>
    </row>
    <row r="111" spans="1:29">
      <c r="A111" t="s">
        <v>1112</v>
      </c>
      <c r="B111">
        <v>-651.39180240899998</v>
      </c>
      <c r="C111">
        <v>128.077</v>
      </c>
      <c r="D111">
        <v>122.084</v>
      </c>
      <c r="E111">
        <v>119.22499999999999</v>
      </c>
      <c r="F111" s="3">
        <f t="shared" si="20"/>
        <v>3.2903673985651238</v>
      </c>
      <c r="G111" s="4">
        <f t="shared" si="21"/>
        <v>3.5599662496026951</v>
      </c>
      <c r="H111" s="4">
        <f t="shared" si="22"/>
        <v>4.0379662496027038</v>
      </c>
      <c r="I111">
        <v>-649.89704044293296</v>
      </c>
      <c r="J111">
        <v>-650.59957768438005</v>
      </c>
      <c r="K111">
        <v>-650.80826872377997</v>
      </c>
      <c r="L111">
        <f t="shared" si="23"/>
        <v>-650.92475206470704</v>
      </c>
      <c r="M111">
        <f t="shared" si="24"/>
        <v>-650.95305166710352</v>
      </c>
      <c r="N111" s="6">
        <f t="shared" si="25"/>
        <v>-650.96430719078387</v>
      </c>
      <c r="O111" s="7">
        <f t="shared" si="26"/>
        <v>3.3230633123671982</v>
      </c>
      <c r="P111" s="7">
        <f t="shared" si="27"/>
        <v>3.2033556724698302</v>
      </c>
      <c r="Q111" s="7">
        <f t="shared" si="28"/>
        <v>3.3235927345929803</v>
      </c>
      <c r="R111" s="3">
        <f t="shared" si="29"/>
        <v>3.371414293387907</v>
      </c>
      <c r="S111" s="7">
        <f t="shared" si="30"/>
        <v>4.1475588343097911</v>
      </c>
      <c r="T111" s="7">
        <f t="shared" si="31"/>
        <v>3.843880640776959</v>
      </c>
      <c r="U111" s="7">
        <f t="shared" si="32"/>
        <v>4.3588972281946781</v>
      </c>
      <c r="V111" s="4">
        <f t="shared" si="33"/>
        <v>4.5843110750406879</v>
      </c>
      <c r="X111" s="7">
        <f t="shared" si="34"/>
        <v>4.7107826132495063</v>
      </c>
      <c r="Y111" s="7">
        <f t="shared" si="35"/>
        <v>4.4258806407769669</v>
      </c>
      <c r="Z111" s="7">
        <f t="shared" si="36"/>
        <v>4.9060437579205001</v>
      </c>
      <c r="AA111" s="4">
        <f t="shared" si="37"/>
        <v>5.1558772963345092</v>
      </c>
      <c r="AC111" t="s">
        <v>2034</v>
      </c>
    </row>
    <row r="112" spans="1:29">
      <c r="A112" t="s">
        <v>1113</v>
      </c>
      <c r="B112">
        <v>-651.39179910799999</v>
      </c>
      <c r="C112">
        <v>126.197</v>
      </c>
      <c r="D112">
        <v>119.79600000000001</v>
      </c>
      <c r="E112">
        <v>116.752</v>
      </c>
      <c r="F112" s="3">
        <f t="shared" si="20"/>
        <v>3.2924388074198934</v>
      </c>
      <c r="G112" s="4">
        <f t="shared" si="21"/>
        <v>1.6820376584574888</v>
      </c>
      <c r="H112" s="4">
        <f t="shared" si="22"/>
        <v>1.5670376584574655</v>
      </c>
      <c r="I112">
        <v>-649.89492345190502</v>
      </c>
      <c r="J112">
        <v>-650.599484244255</v>
      </c>
      <c r="K112">
        <v>-650.80909584681399</v>
      </c>
      <c r="L112">
        <f t="shared" si="23"/>
        <v>-650.92559523957129</v>
      </c>
      <c r="M112">
        <f t="shared" si="24"/>
        <v>-650.95451744642139</v>
      </c>
      <c r="N112" s="6">
        <f t="shared" si="25"/>
        <v>-650.96602059687302</v>
      </c>
      <c r="O112" s="7">
        <f t="shared" si="26"/>
        <v>2.8040357508544513</v>
      </c>
      <c r="P112" s="7">
        <f t="shared" si="27"/>
        <v>2.6742554349867937</v>
      </c>
      <c r="Q112" s="7">
        <f t="shared" si="28"/>
        <v>2.4038022877269705</v>
      </c>
      <c r="R112" s="3">
        <f t="shared" si="29"/>
        <v>2.2962356950870806</v>
      </c>
      <c r="S112" s="7">
        <f t="shared" si="30"/>
        <v>1.7485312727970665</v>
      </c>
      <c r="T112" s="7">
        <f t="shared" si="31"/>
        <v>1.4347804032939422</v>
      </c>
      <c r="U112" s="7">
        <f t="shared" si="32"/>
        <v>1.5591067813286656</v>
      </c>
      <c r="V112" s="4">
        <f t="shared" si="33"/>
        <v>1.6291324767398692</v>
      </c>
      <c r="X112" s="7">
        <f t="shared" si="34"/>
        <v>1.718755051736764</v>
      </c>
      <c r="Y112" s="7">
        <f t="shared" si="35"/>
        <v>1.4237804032939323</v>
      </c>
      <c r="Z112" s="7">
        <f t="shared" si="36"/>
        <v>1.5132533110544841</v>
      </c>
      <c r="AA112" s="4">
        <f t="shared" si="37"/>
        <v>1.6076986980336869</v>
      </c>
      <c r="AC112" t="s">
        <v>2035</v>
      </c>
    </row>
    <row r="113" spans="1:29">
      <c r="A113" t="s">
        <v>1114</v>
      </c>
      <c r="B113">
        <v>-651.39179770500004</v>
      </c>
      <c r="C113">
        <v>127.01600000000001</v>
      </c>
      <c r="D113">
        <v>120.754</v>
      </c>
      <c r="E113">
        <v>117.771</v>
      </c>
      <c r="F113" s="3">
        <f t="shared" si="20"/>
        <v>3.2933192032119991</v>
      </c>
      <c r="G113" s="4">
        <f t="shared" si="21"/>
        <v>2.501918054249586</v>
      </c>
      <c r="H113" s="4">
        <f t="shared" si="22"/>
        <v>2.5869180542495798</v>
      </c>
      <c r="I113">
        <v>-649.898985710695</v>
      </c>
      <c r="J113">
        <v>-650.60161777030805</v>
      </c>
      <c r="K113">
        <v>-650.81011670251996</v>
      </c>
      <c r="L113">
        <f t="shared" si="23"/>
        <v>-650.92683603790044</v>
      </c>
      <c r="M113">
        <f t="shared" si="24"/>
        <v>-650.95476636822798</v>
      </c>
      <c r="N113" s="6">
        <f t="shared" si="25"/>
        <v>-650.96587502233558</v>
      </c>
      <c r="O113" s="7">
        <f t="shared" si="26"/>
        <v>2.1634390972264974</v>
      </c>
      <c r="P113" s="7">
        <f t="shared" si="27"/>
        <v>1.8956426958613031</v>
      </c>
      <c r="Q113" s="7">
        <f t="shared" si="28"/>
        <v>2.2476014893361316</v>
      </c>
      <c r="R113" s="3">
        <f t="shared" si="29"/>
        <v>2.3875851002897037</v>
      </c>
      <c r="S113" s="7">
        <f t="shared" si="30"/>
        <v>1.926934619169117</v>
      </c>
      <c r="T113" s="7">
        <f t="shared" si="31"/>
        <v>1.4751676641684526</v>
      </c>
      <c r="U113" s="7">
        <f t="shared" si="32"/>
        <v>2.2219059829378409</v>
      </c>
      <c r="V113" s="4">
        <f t="shared" si="33"/>
        <v>2.5394818819424927</v>
      </c>
      <c r="X113" s="7">
        <f t="shared" si="34"/>
        <v>2.0971583981088173</v>
      </c>
      <c r="Y113" s="7">
        <f t="shared" si="35"/>
        <v>1.6641676641684455</v>
      </c>
      <c r="Z113" s="7">
        <f t="shared" si="36"/>
        <v>2.3760525126636622</v>
      </c>
      <c r="AA113" s="4">
        <f t="shared" si="37"/>
        <v>2.7180481032363133</v>
      </c>
      <c r="AC113" t="s">
        <v>2036</v>
      </c>
    </row>
    <row r="114" spans="1:29">
      <c r="A114" t="s">
        <v>1115</v>
      </c>
      <c r="B114">
        <v>-651.39179525199995</v>
      </c>
      <c r="C114">
        <v>126.6</v>
      </c>
      <c r="D114">
        <v>120.26600000000001</v>
      </c>
      <c r="E114">
        <v>117.252</v>
      </c>
      <c r="F114" s="3">
        <f t="shared" si="20"/>
        <v>3.2948584840737496</v>
      </c>
      <c r="G114" s="4">
        <f t="shared" si="21"/>
        <v>2.0874573351113384</v>
      </c>
      <c r="H114" s="4">
        <f t="shared" si="22"/>
        <v>2.0694573351113235</v>
      </c>
      <c r="I114">
        <v>-649.89731701429696</v>
      </c>
      <c r="J114">
        <v>-650.60021810344097</v>
      </c>
      <c r="K114">
        <v>-650.80917989531497</v>
      </c>
      <c r="L114">
        <f t="shared" si="23"/>
        <v>-650.92556089327343</v>
      </c>
      <c r="M114">
        <f t="shared" si="24"/>
        <v>-650.95415067775332</v>
      </c>
      <c r="N114" s="6">
        <f t="shared" si="25"/>
        <v>-650.96552161476245</v>
      </c>
      <c r="O114" s="7">
        <f t="shared" si="26"/>
        <v>2.7512945180285437</v>
      </c>
      <c r="P114" s="7">
        <f t="shared" si="27"/>
        <v>2.6958080631876955</v>
      </c>
      <c r="Q114" s="7">
        <f t="shared" si="28"/>
        <v>2.6339531112450221</v>
      </c>
      <c r="R114" s="3">
        <f t="shared" si="29"/>
        <v>2.6093517098004195</v>
      </c>
      <c r="S114" s="7">
        <f t="shared" si="30"/>
        <v>2.098790039971135</v>
      </c>
      <c r="T114" s="7">
        <f t="shared" si="31"/>
        <v>1.8593330314948417</v>
      </c>
      <c r="U114" s="7">
        <f t="shared" si="32"/>
        <v>2.1922576048467306</v>
      </c>
      <c r="V114" s="4">
        <f t="shared" si="33"/>
        <v>2.3452484914531908</v>
      </c>
      <c r="X114" s="7">
        <f t="shared" si="34"/>
        <v>2.1660138189108551</v>
      </c>
      <c r="Y114" s="7">
        <f t="shared" si="35"/>
        <v>1.9453330314948261</v>
      </c>
      <c r="Z114" s="7">
        <f t="shared" si="36"/>
        <v>2.2434041345725433</v>
      </c>
      <c r="AA114" s="4">
        <f t="shared" si="37"/>
        <v>2.4208147127470312</v>
      </c>
      <c r="AC114" t="s">
        <v>2037</v>
      </c>
    </row>
    <row r="115" spans="1:29">
      <c r="A115" t="s">
        <v>1116</v>
      </c>
      <c r="B115">
        <v>-651.39179056499995</v>
      </c>
      <c r="C115">
        <v>126.152</v>
      </c>
      <c r="D115">
        <v>119.755</v>
      </c>
      <c r="E115">
        <v>116.711</v>
      </c>
      <c r="F115" s="3">
        <f t="shared" si="20"/>
        <v>3.2977996211005998</v>
      </c>
      <c r="G115" s="4">
        <f t="shared" si="21"/>
        <v>1.6423984721381828</v>
      </c>
      <c r="H115" s="4">
        <f t="shared" si="22"/>
        <v>1.5313984721381786</v>
      </c>
      <c r="I115">
        <v>-649.89759892361099</v>
      </c>
      <c r="J115">
        <v>-650.60020230600901</v>
      </c>
      <c r="K115">
        <v>-650.80926005286403</v>
      </c>
      <c r="L115">
        <f t="shared" si="23"/>
        <v>-650.92540730014753</v>
      </c>
      <c r="M115">
        <f t="shared" si="24"/>
        <v>-650.9542974056958</v>
      </c>
      <c r="N115" s="6">
        <f t="shared" si="25"/>
        <v>-650.96578778858418</v>
      </c>
      <c r="O115" s="7">
        <f t="shared" si="26"/>
        <v>2.7009948944941069</v>
      </c>
      <c r="P115" s="7">
        <f t="shared" si="27"/>
        <v>2.7921892088254903</v>
      </c>
      <c r="Q115" s="7">
        <f t="shared" si="28"/>
        <v>2.5418799334241724</v>
      </c>
      <c r="R115" s="3">
        <f t="shared" si="29"/>
        <v>2.442325108014515</v>
      </c>
      <c r="S115" s="7">
        <f t="shared" si="30"/>
        <v>1.6004904164367133</v>
      </c>
      <c r="T115" s="7">
        <f t="shared" si="31"/>
        <v>1.507714177132641</v>
      </c>
      <c r="U115" s="7">
        <f t="shared" si="32"/>
        <v>1.6521844270258725</v>
      </c>
      <c r="V115" s="4">
        <f t="shared" si="33"/>
        <v>1.7302218896672912</v>
      </c>
      <c r="X115" s="7">
        <f t="shared" si="34"/>
        <v>1.5747141953764299</v>
      </c>
      <c r="Y115" s="7">
        <f t="shared" si="35"/>
        <v>1.500714177132636</v>
      </c>
      <c r="Z115" s="7">
        <f t="shared" si="36"/>
        <v>1.6103309567516959</v>
      </c>
      <c r="AA115" s="4">
        <f t="shared" si="37"/>
        <v>1.712788110961128</v>
      </c>
      <c r="AC115" t="s">
        <v>2038</v>
      </c>
    </row>
    <row r="116" spans="1:29">
      <c r="A116" t="s">
        <v>1117</v>
      </c>
      <c r="B116">
        <v>-651.39176198099995</v>
      </c>
      <c r="C116">
        <v>125.74299999999999</v>
      </c>
      <c r="D116">
        <v>119.25700000000001</v>
      </c>
      <c r="E116">
        <v>116.17400000000001</v>
      </c>
      <c r="F116" s="3">
        <f t="shared" si="20"/>
        <v>3.3157363526523955</v>
      </c>
      <c r="G116" s="4">
        <f t="shared" si="21"/>
        <v>1.2513352036899761</v>
      </c>
      <c r="H116" s="4">
        <f t="shared" si="22"/>
        <v>1.012335203689986</v>
      </c>
      <c r="I116">
        <v>-649.89613078454101</v>
      </c>
      <c r="J116">
        <v>-650.59962036791603</v>
      </c>
      <c r="K116">
        <v>-650.809028143624</v>
      </c>
      <c r="L116">
        <f t="shared" si="23"/>
        <v>-650.92523554650677</v>
      </c>
      <c r="M116">
        <f t="shared" si="24"/>
        <v>-650.95430833490116</v>
      </c>
      <c r="N116" s="6">
        <f t="shared" si="25"/>
        <v>-650.96587137573977</v>
      </c>
      <c r="O116" s="7">
        <f t="shared" si="26"/>
        <v>2.8465201457497531</v>
      </c>
      <c r="P116" s="7">
        <f t="shared" si="27"/>
        <v>2.8999662500599901</v>
      </c>
      <c r="Q116" s="7">
        <f t="shared" si="28"/>
        <v>2.5350217532337047</v>
      </c>
      <c r="R116" s="3">
        <f t="shared" si="29"/>
        <v>2.3898733738060525</v>
      </c>
      <c r="S116" s="7">
        <f t="shared" si="30"/>
        <v>1.3370156676923557</v>
      </c>
      <c r="T116" s="7">
        <f t="shared" si="31"/>
        <v>1.2064912183671339</v>
      </c>
      <c r="U116" s="7">
        <f t="shared" si="32"/>
        <v>1.2363262468354037</v>
      </c>
      <c r="V116" s="4">
        <f t="shared" si="33"/>
        <v>1.2687701554588244</v>
      </c>
      <c r="X116" s="7">
        <f t="shared" si="34"/>
        <v>1.1832394466320721</v>
      </c>
      <c r="Y116" s="7">
        <f t="shared" si="35"/>
        <v>1.071491218367143</v>
      </c>
      <c r="Z116" s="7">
        <f t="shared" si="36"/>
        <v>1.0664727765612412</v>
      </c>
      <c r="AA116" s="4">
        <f t="shared" si="37"/>
        <v>1.1233363767526754</v>
      </c>
      <c r="AC116" t="s">
        <v>2039</v>
      </c>
    </row>
    <row r="117" spans="1:29">
      <c r="A117" t="s">
        <v>1118</v>
      </c>
      <c r="B117">
        <v>-651.39175369300006</v>
      </c>
      <c r="C117">
        <v>126.76300000000001</v>
      </c>
      <c r="D117">
        <v>120.46299999999999</v>
      </c>
      <c r="E117">
        <v>117.465</v>
      </c>
      <c r="F117" s="3">
        <f t="shared" si="20"/>
        <v>3.3209371513193346</v>
      </c>
      <c r="G117" s="4">
        <f t="shared" si="21"/>
        <v>2.2765360023569201</v>
      </c>
      <c r="H117" s="4">
        <f t="shared" si="22"/>
        <v>2.3085360023569166</v>
      </c>
      <c r="I117">
        <v>-649.89668511911998</v>
      </c>
      <c r="J117">
        <v>-650.60004572979994</v>
      </c>
      <c r="K117">
        <v>-650.80897715179401</v>
      </c>
      <c r="L117">
        <f t="shared" si="23"/>
        <v>-650.92560121245754</v>
      </c>
      <c r="M117">
        <f t="shared" si="24"/>
        <v>-650.95392686461366</v>
      </c>
      <c r="N117" s="6">
        <f t="shared" si="25"/>
        <v>-650.9651927489939</v>
      </c>
      <c r="O117" s="7">
        <f t="shared" si="26"/>
        <v>2.8785180034933844</v>
      </c>
      <c r="P117" s="7">
        <f t="shared" si="27"/>
        <v>2.6705073921272127</v>
      </c>
      <c r="Q117" s="7">
        <f t="shared" si="28"/>
        <v>2.7743979826035177</v>
      </c>
      <c r="R117" s="3">
        <f t="shared" si="29"/>
        <v>2.8157181037913643</v>
      </c>
      <c r="S117" s="7">
        <f t="shared" si="30"/>
        <v>2.3890135254359848</v>
      </c>
      <c r="T117" s="7">
        <f t="shared" si="31"/>
        <v>1.9970323604343747</v>
      </c>
      <c r="U117" s="7">
        <f t="shared" si="32"/>
        <v>2.4957024762052242</v>
      </c>
      <c r="V117" s="4">
        <f t="shared" si="33"/>
        <v>2.7146148854441492</v>
      </c>
      <c r="X117" s="7">
        <f t="shared" si="34"/>
        <v>2.506237304375702</v>
      </c>
      <c r="Y117" s="7">
        <f t="shared" si="35"/>
        <v>2.1330323604343562</v>
      </c>
      <c r="Z117" s="7">
        <f t="shared" si="36"/>
        <v>2.5968490059310483</v>
      </c>
      <c r="AA117" s="4">
        <f t="shared" si="37"/>
        <v>2.8401811067379725</v>
      </c>
      <c r="AC117" t="s">
        <v>2040</v>
      </c>
    </row>
    <row r="118" spans="1:29">
      <c r="A118" t="s">
        <v>1119</v>
      </c>
      <c r="B118">
        <v>-651.39173696700004</v>
      </c>
      <c r="C118">
        <v>127.812</v>
      </c>
      <c r="D118">
        <v>121.7</v>
      </c>
      <c r="E118">
        <v>118.78700000000001</v>
      </c>
      <c r="F118" s="3">
        <f t="shared" si="20"/>
        <v>3.331432875224221</v>
      </c>
      <c r="G118" s="4">
        <f t="shared" si="21"/>
        <v>3.3360317262618082</v>
      </c>
      <c r="H118" s="4">
        <f t="shared" si="22"/>
        <v>3.641031726261815</v>
      </c>
      <c r="I118">
        <v>-649.90013913336702</v>
      </c>
      <c r="J118">
        <v>-650.60052079176796</v>
      </c>
      <c r="K118">
        <v>-650.80853384910699</v>
      </c>
      <c r="L118">
        <f t="shared" si="23"/>
        <v>-650.92469744508492</v>
      </c>
      <c r="M118">
        <f t="shared" si="24"/>
        <v>-650.95284643089235</v>
      </c>
      <c r="N118" s="6">
        <f t="shared" si="25"/>
        <v>-650.96404205024771</v>
      </c>
      <c r="O118" s="7">
        <f t="shared" si="26"/>
        <v>3.1566946509723435</v>
      </c>
      <c r="P118" s="7">
        <f t="shared" si="27"/>
        <v>3.237630004236157</v>
      </c>
      <c r="Q118" s="7">
        <f t="shared" si="28"/>
        <v>3.452380406847813</v>
      </c>
      <c r="R118" s="3">
        <f t="shared" si="29"/>
        <v>3.5377924986618692</v>
      </c>
      <c r="S118" s="7">
        <f t="shared" si="30"/>
        <v>3.7161901729149349</v>
      </c>
      <c r="T118" s="7">
        <f t="shared" si="31"/>
        <v>3.6131549725433132</v>
      </c>
      <c r="U118" s="7">
        <f t="shared" si="32"/>
        <v>4.2226849004495079</v>
      </c>
      <c r="V118" s="4">
        <f t="shared" si="33"/>
        <v>4.4856892803146309</v>
      </c>
      <c r="X118" s="7">
        <f t="shared" si="34"/>
        <v>4.1064139518546625</v>
      </c>
      <c r="Y118" s="7">
        <f t="shared" si="35"/>
        <v>4.022154972543305</v>
      </c>
      <c r="Z118" s="7">
        <f t="shared" si="36"/>
        <v>4.5968314301753423</v>
      </c>
      <c r="AA118" s="4">
        <f t="shared" si="37"/>
        <v>4.8842555016084788</v>
      </c>
      <c r="AC118" t="s">
        <v>2041</v>
      </c>
    </row>
    <row r="119" spans="1:29">
      <c r="A119" t="s">
        <v>1120</v>
      </c>
      <c r="B119">
        <v>-651.39171355999997</v>
      </c>
      <c r="C119">
        <v>127.30500000000001</v>
      </c>
      <c r="D119">
        <v>121.149</v>
      </c>
      <c r="E119">
        <v>118.21599999999999</v>
      </c>
      <c r="F119" s="3">
        <f t="shared" si="20"/>
        <v>3.3461209901356064</v>
      </c>
      <c r="G119" s="4">
        <f t="shared" si="21"/>
        <v>2.843719841173197</v>
      </c>
      <c r="H119" s="4">
        <f t="shared" si="22"/>
        <v>3.0847198411731824</v>
      </c>
      <c r="I119">
        <v>-649.89790829686797</v>
      </c>
      <c r="J119">
        <v>-650.60030816200106</v>
      </c>
      <c r="K119">
        <v>-650.80889795253097</v>
      </c>
      <c r="L119">
        <f t="shared" si="23"/>
        <v>-650.9254189567198</v>
      </c>
      <c r="M119">
        <f t="shared" si="24"/>
        <v>-650.95361065273607</v>
      </c>
      <c r="N119" s="6">
        <f t="shared" si="25"/>
        <v>-650.9648232591062</v>
      </c>
      <c r="O119" s="7">
        <f t="shared" si="26"/>
        <v>2.9282162934446854</v>
      </c>
      <c r="P119" s="7">
        <f t="shared" si="27"/>
        <v>2.7848745989891288</v>
      </c>
      <c r="Q119" s="7">
        <f t="shared" si="28"/>
        <v>2.9728239398034599</v>
      </c>
      <c r="R119" s="3">
        <f t="shared" si="29"/>
        <v>3.0475765184788743</v>
      </c>
      <c r="S119" s="7">
        <f t="shared" si="30"/>
        <v>2.9807118153873091</v>
      </c>
      <c r="T119" s="7">
        <f t="shared" si="31"/>
        <v>2.6533995672962902</v>
      </c>
      <c r="U119" s="7">
        <f t="shared" si="32"/>
        <v>3.2361284334051561</v>
      </c>
      <c r="V119" s="4">
        <f t="shared" si="33"/>
        <v>3.488473300131659</v>
      </c>
      <c r="X119" s="7">
        <f t="shared" si="34"/>
        <v>3.3069355943270011</v>
      </c>
      <c r="Y119" s="7">
        <f t="shared" si="35"/>
        <v>2.9983995672962607</v>
      </c>
      <c r="Z119" s="7">
        <f t="shared" si="36"/>
        <v>3.5462749631309833</v>
      </c>
      <c r="AA119" s="4">
        <f t="shared" si="37"/>
        <v>3.8230395214254713</v>
      </c>
      <c r="AC119" t="s">
        <v>2042</v>
      </c>
    </row>
    <row r="120" spans="1:29">
      <c r="A120" t="s">
        <v>1121</v>
      </c>
      <c r="B120">
        <v>-651.39171123799997</v>
      </c>
      <c r="C120">
        <v>125.51300000000001</v>
      </c>
      <c r="D120">
        <v>118.994</v>
      </c>
      <c r="E120">
        <v>115.895</v>
      </c>
      <c r="F120" s="3">
        <f t="shared" si="20"/>
        <v>3.3475780671947799</v>
      </c>
      <c r="G120" s="4">
        <f t="shared" si="21"/>
        <v>1.0531769182323671</v>
      </c>
      <c r="H120" s="4">
        <f t="shared" si="22"/>
        <v>0.76517691823235623</v>
      </c>
      <c r="I120">
        <v>-649.89598684655402</v>
      </c>
      <c r="J120">
        <v>-650.59975407244394</v>
      </c>
      <c r="K120">
        <v>-650.80931420546904</v>
      </c>
      <c r="L120">
        <f t="shared" si="23"/>
        <v>-650.92549775985583</v>
      </c>
      <c r="M120">
        <f t="shared" si="24"/>
        <v>-650.95470009721544</v>
      </c>
      <c r="N120" s="6">
        <f t="shared" si="25"/>
        <v>-650.96631466321082</v>
      </c>
      <c r="O120" s="7">
        <f t="shared" si="26"/>
        <v>2.6670136204050676</v>
      </c>
      <c r="P120" s="7">
        <f t="shared" si="27"/>
        <v>2.7354248824977714</v>
      </c>
      <c r="Q120" s="7">
        <f t="shared" si="28"/>
        <v>2.2891871792811878</v>
      </c>
      <c r="R120" s="3">
        <f t="shared" si="29"/>
        <v>2.1117062744865751</v>
      </c>
      <c r="S120" s="7">
        <f t="shared" si="30"/>
        <v>0.92750914234767379</v>
      </c>
      <c r="T120" s="7">
        <f t="shared" si="31"/>
        <v>0.81194985080492188</v>
      </c>
      <c r="U120" s="7">
        <f t="shared" si="32"/>
        <v>0.76049167288289254</v>
      </c>
      <c r="V120" s="4">
        <f t="shared" si="33"/>
        <v>0.76060305613935952</v>
      </c>
      <c r="X120" s="7">
        <f t="shared" si="34"/>
        <v>0.72473292128738365</v>
      </c>
      <c r="Y120" s="7">
        <f t="shared" si="35"/>
        <v>0.62794985080491017</v>
      </c>
      <c r="Z120" s="7">
        <f t="shared" si="36"/>
        <v>0.54163820260870921</v>
      </c>
      <c r="AA120" s="4">
        <f t="shared" si="37"/>
        <v>0.56616927743317547</v>
      </c>
      <c r="AB120" t="s">
        <v>251</v>
      </c>
      <c r="AC120" t="s">
        <v>2043</v>
      </c>
    </row>
    <row r="121" spans="1:29">
      <c r="A121" t="s">
        <v>1122</v>
      </c>
      <c r="B121">
        <v>-651.39170317599996</v>
      </c>
      <c r="C121">
        <v>125.982</v>
      </c>
      <c r="D121">
        <v>119.55</v>
      </c>
      <c r="E121">
        <v>116.491</v>
      </c>
      <c r="F121" s="3">
        <f t="shared" si="20"/>
        <v>3.3526370487877006</v>
      </c>
      <c r="G121" s="4">
        <f t="shared" si="21"/>
        <v>1.5272358998252855</v>
      </c>
      <c r="H121" s="4">
        <f t="shared" si="22"/>
        <v>1.3662358998252842</v>
      </c>
      <c r="I121">
        <v>-649.89727956613694</v>
      </c>
      <c r="J121">
        <v>-650.60065266770505</v>
      </c>
      <c r="K121">
        <v>-650.80986337839704</v>
      </c>
      <c r="L121">
        <f t="shared" si="23"/>
        <v>-650.92621393185937</v>
      </c>
      <c r="M121">
        <f t="shared" si="24"/>
        <v>-650.95500685248135</v>
      </c>
      <c r="N121" s="6">
        <f t="shared" si="25"/>
        <v>-650.96645858227419</v>
      </c>
      <c r="O121" s="7">
        <f t="shared" si="26"/>
        <v>2.3224023909398501</v>
      </c>
      <c r="P121" s="7">
        <f t="shared" si="27"/>
        <v>2.2860201466451642</v>
      </c>
      <c r="Q121" s="7">
        <f t="shared" si="28"/>
        <v>2.0966953357473876</v>
      </c>
      <c r="R121" s="3">
        <f t="shared" si="29"/>
        <v>2.021395694995904</v>
      </c>
      <c r="S121" s="7">
        <f t="shared" si="30"/>
        <v>1.0518979128824526</v>
      </c>
      <c r="T121" s="7">
        <f t="shared" si="31"/>
        <v>0.83154511495230565</v>
      </c>
      <c r="U121" s="7">
        <f t="shared" si="32"/>
        <v>1.0369998293490852</v>
      </c>
      <c r="V121" s="4">
        <f t="shared" si="33"/>
        <v>1.1392924766486772</v>
      </c>
      <c r="X121" s="7">
        <f t="shared" si="34"/>
        <v>0.97612169182217201</v>
      </c>
      <c r="Y121" s="7">
        <f t="shared" si="35"/>
        <v>0.77454511495230349</v>
      </c>
      <c r="Z121" s="7">
        <f t="shared" si="36"/>
        <v>0.9451463590749114</v>
      </c>
      <c r="AA121" s="4">
        <f t="shared" si="37"/>
        <v>1.0718586979425169</v>
      </c>
      <c r="AC121" t="s">
        <v>2044</v>
      </c>
    </row>
    <row r="122" spans="1:29">
      <c r="A122" t="s">
        <v>1123</v>
      </c>
      <c r="B122">
        <v>-651.39170019100004</v>
      </c>
      <c r="C122">
        <v>127.143</v>
      </c>
      <c r="D122">
        <v>120.96</v>
      </c>
      <c r="E122">
        <v>118.014</v>
      </c>
      <c r="F122" s="3">
        <f t="shared" si="20"/>
        <v>3.3545101645973112</v>
      </c>
      <c r="G122" s="4">
        <f t="shared" si="21"/>
        <v>2.6901090156349028</v>
      </c>
      <c r="H122" s="4">
        <f t="shared" si="22"/>
        <v>2.8911090156348962</v>
      </c>
      <c r="I122">
        <v>-649.90028398076902</v>
      </c>
      <c r="J122">
        <v>-650.60091033792196</v>
      </c>
      <c r="K122">
        <v>-650.80906395562397</v>
      </c>
      <c r="L122">
        <f t="shared" si="23"/>
        <v>-650.9252002518042</v>
      </c>
      <c r="M122">
        <f t="shared" si="24"/>
        <v>-650.95347405354187</v>
      </c>
      <c r="N122" s="6">
        <f t="shared" si="25"/>
        <v>-650.96471931559654</v>
      </c>
      <c r="O122" s="7">
        <f t="shared" si="26"/>
        <v>2.824047775557962</v>
      </c>
      <c r="P122" s="7">
        <f t="shared" si="27"/>
        <v>2.9221140112225621</v>
      </c>
      <c r="Q122" s="7">
        <f t="shared" si="28"/>
        <v>3.058541231860453</v>
      </c>
      <c r="R122" s="3">
        <f t="shared" si="29"/>
        <v>3.1128020582521443</v>
      </c>
      <c r="S122" s="7">
        <f t="shared" si="30"/>
        <v>2.714543297500569</v>
      </c>
      <c r="T122" s="7">
        <f t="shared" si="31"/>
        <v>2.6286389795296969</v>
      </c>
      <c r="U122" s="7">
        <f t="shared" si="32"/>
        <v>3.1598457254621621</v>
      </c>
      <c r="V122" s="4">
        <f t="shared" si="33"/>
        <v>3.391698839904933</v>
      </c>
      <c r="X122" s="7">
        <f t="shared" si="34"/>
        <v>3.0007670764402832</v>
      </c>
      <c r="Y122" s="7">
        <f t="shared" si="35"/>
        <v>2.9336389795297038</v>
      </c>
      <c r="Z122" s="7">
        <f t="shared" si="36"/>
        <v>3.4299922551879689</v>
      </c>
      <c r="AA122" s="4">
        <f t="shared" si="37"/>
        <v>3.6862650611987533</v>
      </c>
      <c r="AC122" t="s">
        <v>2045</v>
      </c>
    </row>
    <row r="123" spans="1:29">
      <c r="A123" t="s">
        <v>1124</v>
      </c>
      <c r="B123">
        <v>-651.39168032999999</v>
      </c>
      <c r="C123">
        <v>125.70399999999999</v>
      </c>
      <c r="D123">
        <v>119.209</v>
      </c>
      <c r="E123">
        <v>116.126</v>
      </c>
      <c r="F123" s="3">
        <f t="shared" si="20"/>
        <v>3.366973130811477</v>
      </c>
      <c r="G123" s="4">
        <f t="shared" si="21"/>
        <v>1.2635719818490543</v>
      </c>
      <c r="H123" s="4">
        <f t="shared" si="22"/>
        <v>1.0155719818490638</v>
      </c>
      <c r="I123">
        <v>-649.89639267903999</v>
      </c>
      <c r="J123">
        <v>-650.59974309494203</v>
      </c>
      <c r="K123">
        <v>-650.809028110589</v>
      </c>
      <c r="L123">
        <f t="shared" si="23"/>
        <v>-650.92529385887383</v>
      </c>
      <c r="M123">
        <f t="shared" si="24"/>
        <v>-650.95422313499444</v>
      </c>
      <c r="N123" s="6">
        <f t="shared" si="25"/>
        <v>-650.965729097088</v>
      </c>
      <c r="O123" s="7">
        <f t="shared" si="26"/>
        <v>2.8465408755308661</v>
      </c>
      <c r="P123" s="7">
        <f t="shared" si="27"/>
        <v>2.8633746857627025</v>
      </c>
      <c r="Q123" s="7">
        <f t="shared" si="28"/>
        <v>2.5884855041001491</v>
      </c>
      <c r="R123" s="3">
        <f t="shared" si="29"/>
        <v>2.4791545794358334</v>
      </c>
      <c r="S123" s="7">
        <f t="shared" si="30"/>
        <v>1.2980363974734672</v>
      </c>
      <c r="T123" s="7">
        <f t="shared" si="31"/>
        <v>1.1308996540698359</v>
      </c>
      <c r="U123" s="7">
        <f t="shared" si="32"/>
        <v>1.250789997701844</v>
      </c>
      <c r="V123" s="4">
        <f t="shared" si="33"/>
        <v>1.3190513610885972</v>
      </c>
      <c r="X123" s="7">
        <f t="shared" si="34"/>
        <v>1.1352601764131833</v>
      </c>
      <c r="Y123" s="7">
        <f t="shared" si="35"/>
        <v>0.9868996540698447</v>
      </c>
      <c r="Z123" s="7">
        <f t="shared" si="36"/>
        <v>1.0719365274276811</v>
      </c>
      <c r="AA123" s="4">
        <f t="shared" si="37"/>
        <v>1.1646175823824478</v>
      </c>
      <c r="AC123" t="s">
        <v>2046</v>
      </c>
    </row>
    <row r="124" spans="1:29">
      <c r="A124" t="s">
        <v>1125</v>
      </c>
      <c r="B124">
        <v>-651.39167155799998</v>
      </c>
      <c r="C124">
        <v>126.67700000000001</v>
      </c>
      <c r="D124">
        <v>120.35299999999999</v>
      </c>
      <c r="E124">
        <v>117.34099999999999</v>
      </c>
      <c r="F124" s="3">
        <f t="shared" si="20"/>
        <v>3.3724776441461328</v>
      </c>
      <c r="G124" s="4">
        <f t="shared" si="21"/>
        <v>2.2420764951837384</v>
      </c>
      <c r="H124" s="4">
        <f t="shared" si="22"/>
        <v>2.2360764951837098</v>
      </c>
      <c r="I124">
        <v>-649.897888258227</v>
      </c>
      <c r="J124">
        <v>-650.60050758254999</v>
      </c>
      <c r="K124">
        <v>-650.80960248444796</v>
      </c>
      <c r="L124">
        <f t="shared" si="23"/>
        <v>-650.92571995552225</v>
      </c>
      <c r="M124">
        <f t="shared" si="24"/>
        <v>-650.95466561422006</v>
      </c>
      <c r="N124" s="6">
        <f t="shared" si="25"/>
        <v>-650.96617809211114</v>
      </c>
      <c r="O124" s="7">
        <f t="shared" si="26"/>
        <v>2.4861158224772928</v>
      </c>
      <c r="P124" s="7">
        <f t="shared" si="27"/>
        <v>2.5959949909576667</v>
      </c>
      <c r="Q124" s="7">
        <f t="shared" si="28"/>
        <v>2.310825586467252</v>
      </c>
      <c r="R124" s="3">
        <f t="shared" si="29"/>
        <v>2.1974059369661787</v>
      </c>
      <c r="S124" s="7">
        <f t="shared" si="30"/>
        <v>1.9106113444198911</v>
      </c>
      <c r="T124" s="7">
        <f t="shared" si="31"/>
        <v>1.8365199592648054</v>
      </c>
      <c r="U124" s="7">
        <f t="shared" si="32"/>
        <v>1.9461300800689685</v>
      </c>
      <c r="V124" s="4">
        <f t="shared" si="33"/>
        <v>2.0103027186189593</v>
      </c>
      <c r="X124" s="7">
        <f t="shared" si="34"/>
        <v>1.9898351233596117</v>
      </c>
      <c r="Y124" s="7">
        <f t="shared" si="35"/>
        <v>1.9345199592648044</v>
      </c>
      <c r="Z124" s="7">
        <f t="shared" si="36"/>
        <v>2.0092766097947674</v>
      </c>
      <c r="AA124" s="4">
        <f t="shared" si="37"/>
        <v>2.0978689399127859</v>
      </c>
      <c r="AC124" t="s">
        <v>2047</v>
      </c>
    </row>
    <row r="125" spans="1:29">
      <c r="A125" t="s">
        <v>1126</v>
      </c>
      <c r="B125">
        <v>-651.39166343800002</v>
      </c>
      <c r="C125">
        <v>127.45</v>
      </c>
      <c r="D125">
        <v>121.33799999999999</v>
      </c>
      <c r="E125">
        <v>118.426</v>
      </c>
      <c r="F125" s="3">
        <f t="shared" si="20"/>
        <v>3.3775730212618535</v>
      </c>
      <c r="G125" s="4">
        <f t="shared" si="21"/>
        <v>3.0201718722994428</v>
      </c>
      <c r="H125" s="4">
        <f t="shared" si="22"/>
        <v>3.3261718722994402</v>
      </c>
      <c r="I125">
        <v>-649.89656768666703</v>
      </c>
      <c r="J125">
        <v>-650.599707779234</v>
      </c>
      <c r="K125">
        <v>-650.80842817334303</v>
      </c>
      <c r="L125">
        <f t="shared" si="23"/>
        <v>-650.92516119350773</v>
      </c>
      <c r="M125">
        <f t="shared" si="24"/>
        <v>-650.95323148199316</v>
      </c>
      <c r="N125" s="6">
        <f t="shared" si="25"/>
        <v>-650.96439580127708</v>
      </c>
      <c r="O125" s="7">
        <f t="shared" si="26"/>
        <v>3.2230071967780671</v>
      </c>
      <c r="P125" s="7">
        <f t="shared" si="27"/>
        <v>2.946623463308514</v>
      </c>
      <c r="Q125" s="7">
        <f t="shared" si="28"/>
        <v>3.2107571831061028</v>
      </c>
      <c r="R125" s="3">
        <f t="shared" si="29"/>
        <v>3.3158103671002941</v>
      </c>
      <c r="S125" s="7">
        <f t="shared" si="30"/>
        <v>3.4205027187206838</v>
      </c>
      <c r="T125" s="7">
        <f t="shared" si="31"/>
        <v>2.9601484316156501</v>
      </c>
      <c r="U125" s="7">
        <f t="shared" si="32"/>
        <v>3.6190616767078154</v>
      </c>
      <c r="V125" s="4">
        <f t="shared" si="33"/>
        <v>3.9017071487530757</v>
      </c>
      <c r="X125" s="7">
        <f t="shared" si="34"/>
        <v>3.8117264976603877</v>
      </c>
      <c r="Y125" s="7">
        <f t="shared" si="35"/>
        <v>3.3701484316156609</v>
      </c>
      <c r="Z125" s="7">
        <f t="shared" si="36"/>
        <v>3.9942082064336262</v>
      </c>
      <c r="AA125" s="4">
        <f t="shared" si="37"/>
        <v>4.3012733700468999</v>
      </c>
      <c r="AC125" t="s">
        <v>2048</v>
      </c>
    </row>
    <row r="126" spans="1:29">
      <c r="A126" t="s">
        <v>1127</v>
      </c>
      <c r="B126">
        <v>-651.39166039600002</v>
      </c>
      <c r="C126">
        <v>125.617</v>
      </c>
      <c r="D126">
        <v>119.101</v>
      </c>
      <c r="E126">
        <v>116.004</v>
      </c>
      <c r="F126" s="3">
        <f t="shared" si="20"/>
        <v>3.3794819051627401</v>
      </c>
      <c r="G126" s="4">
        <f t="shared" si="21"/>
        <v>1.1890807562003261</v>
      </c>
      <c r="H126" s="4">
        <f t="shared" si="22"/>
        <v>0.9060807562003248</v>
      </c>
      <c r="I126">
        <v>-649.89602850209599</v>
      </c>
      <c r="J126">
        <v>-650.59959305972404</v>
      </c>
      <c r="K126">
        <v>-650.80916431469404</v>
      </c>
      <c r="L126">
        <f t="shared" si="23"/>
        <v>-650.92524294068335</v>
      </c>
      <c r="M126">
        <f t="shared" si="24"/>
        <v>-650.9545579224781</v>
      </c>
      <c r="N126" s="6">
        <f t="shared" si="25"/>
        <v>-650.96621729023741</v>
      </c>
      <c r="O126" s="7">
        <f t="shared" si="26"/>
        <v>2.761071505674876</v>
      </c>
      <c r="P126" s="7">
        <f t="shared" si="27"/>
        <v>2.8953263340128119</v>
      </c>
      <c r="Q126" s="7">
        <f t="shared" si="28"/>
        <v>2.3784031776184307</v>
      </c>
      <c r="R126" s="3">
        <f t="shared" si="29"/>
        <v>2.1728087403472127</v>
      </c>
      <c r="S126" s="7">
        <f t="shared" si="30"/>
        <v>1.1255670276174783</v>
      </c>
      <c r="T126" s="7">
        <f t="shared" si="31"/>
        <v>1.0758513023199612</v>
      </c>
      <c r="U126" s="7">
        <f t="shared" si="32"/>
        <v>0.95370767122012978</v>
      </c>
      <c r="V126" s="4">
        <f t="shared" si="33"/>
        <v>0.92570552199998701</v>
      </c>
      <c r="X126" s="7">
        <f t="shared" si="34"/>
        <v>0.92779080655719781</v>
      </c>
      <c r="Y126" s="7">
        <f t="shared" si="35"/>
        <v>0.89685130231995913</v>
      </c>
      <c r="Z126" s="7">
        <f t="shared" si="36"/>
        <v>0.73985420094595611</v>
      </c>
      <c r="AA126" s="4">
        <f t="shared" si="37"/>
        <v>0.73627174329382683</v>
      </c>
      <c r="AB126" t="s">
        <v>251</v>
      </c>
      <c r="AC126" t="s">
        <v>2049</v>
      </c>
    </row>
    <row r="127" spans="1:29">
      <c r="A127" t="s">
        <v>1128</v>
      </c>
      <c r="B127">
        <v>-651.39165937600001</v>
      </c>
      <c r="C127">
        <v>126.339</v>
      </c>
      <c r="D127">
        <v>119.959</v>
      </c>
      <c r="E127">
        <v>116.92400000000001</v>
      </c>
      <c r="F127" s="3">
        <f t="shared" si="20"/>
        <v>3.3801219648611118</v>
      </c>
      <c r="G127" s="4">
        <f t="shared" si="21"/>
        <v>1.9117208158986898</v>
      </c>
      <c r="H127" s="4">
        <f t="shared" si="22"/>
        <v>1.8267208158986961</v>
      </c>
      <c r="I127">
        <v>-649.89674785070099</v>
      </c>
      <c r="J127">
        <v>-650.60012095561603</v>
      </c>
      <c r="K127">
        <v>-650.80936652078697</v>
      </c>
      <c r="L127">
        <f t="shared" si="23"/>
        <v>-650.92568222131968</v>
      </c>
      <c r="M127">
        <f t="shared" si="24"/>
        <v>-650.95453417575641</v>
      </c>
      <c r="N127" s="6">
        <f t="shared" si="25"/>
        <v>-650.96600938490747</v>
      </c>
      <c r="O127" s="7">
        <f t="shared" si="26"/>
        <v>2.6341852614083772</v>
      </c>
      <c r="P127" s="7">
        <f t="shared" si="27"/>
        <v>2.6196735615506479</v>
      </c>
      <c r="Q127" s="7">
        <f t="shared" si="28"/>
        <v>2.3933044710757776</v>
      </c>
      <c r="R127" s="3">
        <f t="shared" si="29"/>
        <v>2.3032713099876876</v>
      </c>
      <c r="S127" s="7">
        <f t="shared" si="30"/>
        <v>1.7206807833509856</v>
      </c>
      <c r="T127" s="7">
        <f t="shared" si="31"/>
        <v>1.5221985298577891</v>
      </c>
      <c r="U127" s="7">
        <f t="shared" si="32"/>
        <v>1.690608964677466</v>
      </c>
      <c r="V127" s="4">
        <f t="shared" si="33"/>
        <v>1.7781680916404525</v>
      </c>
      <c r="X127" s="7">
        <f t="shared" si="34"/>
        <v>1.7209045622906984</v>
      </c>
      <c r="Y127" s="7">
        <f t="shared" si="35"/>
        <v>1.5411985298577946</v>
      </c>
      <c r="Z127" s="7">
        <f t="shared" si="36"/>
        <v>1.6747554944033141</v>
      </c>
      <c r="AA127" s="4">
        <f t="shared" si="37"/>
        <v>1.7867343129342999</v>
      </c>
      <c r="AC127" t="s">
        <v>2050</v>
      </c>
    </row>
    <row r="128" spans="1:29">
      <c r="A128" t="s">
        <v>1129</v>
      </c>
      <c r="B128">
        <v>-651.39164719300004</v>
      </c>
      <c r="C128">
        <v>125.893</v>
      </c>
      <c r="D128">
        <v>119.444</v>
      </c>
      <c r="E128">
        <v>116.377</v>
      </c>
      <c r="F128" s="3">
        <f t="shared" si="20"/>
        <v>3.3877669130789547</v>
      </c>
      <c r="G128" s="4">
        <f t="shared" si="21"/>
        <v>1.4733657641165507</v>
      </c>
      <c r="H128" s="4">
        <f t="shared" si="22"/>
        <v>1.2873657641165295</v>
      </c>
      <c r="I128">
        <v>-649.89472363701896</v>
      </c>
      <c r="J128">
        <v>-650.59932383847899</v>
      </c>
      <c r="K128">
        <v>-650.80915950850704</v>
      </c>
      <c r="L128">
        <f t="shared" si="23"/>
        <v>-650.9254530745834</v>
      </c>
      <c r="M128">
        <f t="shared" si="24"/>
        <v>-650.95473655871626</v>
      </c>
      <c r="N128" s="6">
        <f t="shared" si="25"/>
        <v>-650.9663833989963</v>
      </c>
      <c r="O128" s="7">
        <f t="shared" si="26"/>
        <v>2.7640874336808516</v>
      </c>
      <c r="P128" s="7">
        <f t="shared" si="27"/>
        <v>2.7634653154564726</v>
      </c>
      <c r="Q128" s="7">
        <f t="shared" si="28"/>
        <v>2.2663072411282448</v>
      </c>
      <c r="R128" s="3">
        <f t="shared" si="29"/>
        <v>2.0685739161105254</v>
      </c>
      <c r="S128" s="7">
        <f t="shared" si="30"/>
        <v>1.4045829556234537</v>
      </c>
      <c r="T128" s="7">
        <f t="shared" si="31"/>
        <v>1.2199902837636216</v>
      </c>
      <c r="U128" s="7">
        <f t="shared" si="32"/>
        <v>1.1176117347299481</v>
      </c>
      <c r="V128" s="4">
        <f t="shared" si="33"/>
        <v>1.0974706977632991</v>
      </c>
      <c r="X128" s="7">
        <f t="shared" si="34"/>
        <v>1.3038067345631674</v>
      </c>
      <c r="Y128" s="7">
        <f t="shared" si="35"/>
        <v>1.1379902837636138</v>
      </c>
      <c r="Z128" s="7">
        <f t="shared" si="36"/>
        <v>1.0007582644557687</v>
      </c>
      <c r="AA128" s="4">
        <f t="shared" si="37"/>
        <v>1.0050369190571331</v>
      </c>
      <c r="AC128" t="s">
        <v>2051</v>
      </c>
    </row>
    <row r="129" spans="1:29">
      <c r="A129" t="s">
        <v>1130</v>
      </c>
      <c r="B129">
        <v>-651.39164078800002</v>
      </c>
      <c r="C129">
        <v>126.896</v>
      </c>
      <c r="D129">
        <v>120.613</v>
      </c>
      <c r="E129">
        <v>117.623</v>
      </c>
      <c r="F129" s="3">
        <f t="shared" si="20"/>
        <v>3.3917861114402057</v>
      </c>
      <c r="G129" s="4">
        <f t="shared" si="21"/>
        <v>2.4803849624777854</v>
      </c>
      <c r="H129" s="4">
        <f t="shared" si="22"/>
        <v>2.5373849624777876</v>
      </c>
      <c r="I129">
        <v>-649.89927643932401</v>
      </c>
      <c r="J129">
        <v>-650.60069272681403</v>
      </c>
      <c r="K129">
        <v>-650.80938736892097</v>
      </c>
      <c r="L129">
        <f t="shared" si="23"/>
        <v>-650.92534826559518</v>
      </c>
      <c r="M129">
        <f t="shared" si="24"/>
        <v>-650.95417281168352</v>
      </c>
      <c r="N129" s="6">
        <f t="shared" si="25"/>
        <v>-650.96563711978683</v>
      </c>
      <c r="O129" s="7">
        <f t="shared" si="26"/>
        <v>2.621102859266351</v>
      </c>
      <c r="P129" s="7">
        <f t="shared" si="27"/>
        <v>2.8292339512537188</v>
      </c>
      <c r="Q129" s="7">
        <f t="shared" si="28"/>
        <v>2.6200638597712049</v>
      </c>
      <c r="R129" s="3">
        <f t="shared" si="29"/>
        <v>2.5368712097027317</v>
      </c>
      <c r="S129" s="7">
        <f t="shared" si="30"/>
        <v>2.2645983812089412</v>
      </c>
      <c r="T129" s="7">
        <f t="shared" si="31"/>
        <v>2.2887589195608626</v>
      </c>
      <c r="U129" s="7">
        <f t="shared" si="32"/>
        <v>2.4743683533729097</v>
      </c>
      <c r="V129" s="4">
        <f t="shared" si="33"/>
        <v>2.5687679913555144</v>
      </c>
      <c r="X129" s="7">
        <f t="shared" si="34"/>
        <v>2.4068221601486783</v>
      </c>
      <c r="Y129" s="7">
        <f t="shared" si="35"/>
        <v>2.449758919560864</v>
      </c>
      <c r="Z129" s="7">
        <f t="shared" si="36"/>
        <v>2.6005148830987395</v>
      </c>
      <c r="AA129" s="4">
        <f t="shared" si="37"/>
        <v>2.7193342126493434</v>
      </c>
      <c r="AC129" t="s">
        <v>2052</v>
      </c>
    </row>
    <row r="130" spans="1:29">
      <c r="A130" t="s">
        <v>1131</v>
      </c>
      <c r="B130">
        <v>-651.39162676499996</v>
      </c>
      <c r="C130">
        <v>127.105</v>
      </c>
      <c r="D130">
        <v>120.923</v>
      </c>
      <c r="E130">
        <v>117.97799999999999</v>
      </c>
      <c r="F130" s="3">
        <f t="shared" si="20"/>
        <v>3.4005856771979124</v>
      </c>
      <c r="G130" s="4">
        <f t="shared" si="21"/>
        <v>2.6981845282354868</v>
      </c>
      <c r="H130" s="4">
        <f t="shared" si="22"/>
        <v>2.9011845282354898</v>
      </c>
      <c r="I130">
        <v>-649.898462895796</v>
      </c>
      <c r="J130">
        <v>-650.60054128353795</v>
      </c>
      <c r="K130">
        <v>-650.80926355311499</v>
      </c>
      <c r="L130">
        <f t="shared" si="23"/>
        <v>-650.92550328014988</v>
      </c>
      <c r="M130">
        <f t="shared" si="24"/>
        <v>-650.95406816290279</v>
      </c>
      <c r="N130" s="6">
        <f t="shared" si="25"/>
        <v>-650.965429195816</v>
      </c>
      <c r="O130" s="7">
        <f t="shared" si="26"/>
        <v>2.6987984537675498</v>
      </c>
      <c r="P130" s="7">
        <f t="shared" si="27"/>
        <v>2.7319608455367295</v>
      </c>
      <c r="Q130" s="7">
        <f t="shared" si="28"/>
        <v>2.6857319638454271</v>
      </c>
      <c r="R130" s="3">
        <f t="shared" si="29"/>
        <v>2.6673454766785949</v>
      </c>
      <c r="S130" s="7">
        <f t="shared" si="30"/>
        <v>2.5512939757101663</v>
      </c>
      <c r="T130" s="7">
        <f t="shared" si="31"/>
        <v>2.4004858138438721</v>
      </c>
      <c r="U130" s="7">
        <f t="shared" si="32"/>
        <v>2.7490364574471187</v>
      </c>
      <c r="V130" s="4">
        <f t="shared" si="33"/>
        <v>2.9082422583313701</v>
      </c>
      <c r="X130" s="7">
        <f t="shared" si="34"/>
        <v>2.8395177546498616</v>
      </c>
      <c r="Y130" s="7">
        <f t="shared" si="35"/>
        <v>2.70748581384386</v>
      </c>
      <c r="Z130" s="7">
        <f t="shared" si="36"/>
        <v>3.0211829871729492</v>
      </c>
      <c r="AA130" s="4">
        <f t="shared" si="37"/>
        <v>3.2048084796251999</v>
      </c>
      <c r="AC130" t="s">
        <v>2053</v>
      </c>
    </row>
    <row r="131" spans="1:29">
      <c r="A131" t="s">
        <v>1132</v>
      </c>
      <c r="B131">
        <v>-651.39162087199998</v>
      </c>
      <c r="C131">
        <v>126.627</v>
      </c>
      <c r="D131">
        <v>120.313</v>
      </c>
      <c r="E131">
        <v>117.309</v>
      </c>
      <c r="F131" s="3">
        <f t="shared" si="20"/>
        <v>3.4042835906685807</v>
      </c>
      <c r="G131" s="4">
        <f t="shared" si="21"/>
        <v>2.2238824417061664</v>
      </c>
      <c r="H131" s="4">
        <f t="shared" si="22"/>
        <v>2.2358824417061669</v>
      </c>
      <c r="I131">
        <v>-649.89719376031701</v>
      </c>
      <c r="J131">
        <v>-650.60028720387697</v>
      </c>
      <c r="K131">
        <v>-650.80889085813999</v>
      </c>
      <c r="L131">
        <f t="shared" si="23"/>
        <v>-650.92571902632471</v>
      </c>
      <c r="M131">
        <f t="shared" si="24"/>
        <v>-650.95361317654476</v>
      </c>
      <c r="N131" s="6">
        <f t="shared" si="25"/>
        <v>-650.96470744083672</v>
      </c>
      <c r="O131" s="7">
        <f t="shared" si="26"/>
        <v>2.9326680911816356</v>
      </c>
      <c r="P131" s="7">
        <f t="shared" si="27"/>
        <v>2.5965780712415469</v>
      </c>
      <c r="Q131" s="7">
        <f t="shared" si="28"/>
        <v>2.9712402258748374</v>
      </c>
      <c r="R131" s="3">
        <f t="shared" si="29"/>
        <v>3.1202535828499052</v>
      </c>
      <c r="S131" s="7">
        <f t="shared" si="30"/>
        <v>2.3071636131242315</v>
      </c>
      <c r="T131" s="7">
        <f t="shared" si="31"/>
        <v>1.7871030395486827</v>
      </c>
      <c r="U131" s="7">
        <f t="shared" si="32"/>
        <v>2.5565447194765341</v>
      </c>
      <c r="V131" s="4">
        <f t="shared" si="33"/>
        <v>2.8831503645026828</v>
      </c>
      <c r="X131" s="7">
        <f t="shared" si="34"/>
        <v>2.4043873920639527</v>
      </c>
      <c r="Y131" s="7">
        <f t="shared" si="35"/>
        <v>1.9031030395486823</v>
      </c>
      <c r="Z131" s="7">
        <f t="shared" si="36"/>
        <v>2.6376912492023621</v>
      </c>
      <c r="AA131" s="4">
        <f t="shared" si="37"/>
        <v>2.9887165857965101</v>
      </c>
      <c r="AC131" t="s">
        <v>2054</v>
      </c>
    </row>
    <row r="132" spans="1:29">
      <c r="A132" t="s">
        <v>1133</v>
      </c>
      <c r="B132">
        <v>-651.391608894</v>
      </c>
      <c r="C132">
        <v>127.03700000000001</v>
      </c>
      <c r="D132">
        <v>120.81699999999999</v>
      </c>
      <c r="E132">
        <v>117.855</v>
      </c>
      <c r="F132" s="3">
        <f t="shared" si="20"/>
        <v>3.4117998994438854</v>
      </c>
      <c r="G132" s="4">
        <f t="shared" si="21"/>
        <v>2.6413987504814713</v>
      </c>
      <c r="H132" s="4">
        <f t="shared" si="22"/>
        <v>2.7893987504814675</v>
      </c>
      <c r="I132">
        <v>-649.89601225549904</v>
      </c>
      <c r="J132">
        <v>-650.599341605674</v>
      </c>
      <c r="K132">
        <v>-650.80842529411495</v>
      </c>
      <c r="L132">
        <f t="shared" si="23"/>
        <v>-650.92488261918356</v>
      </c>
      <c r="M132">
        <f t="shared" si="24"/>
        <v>-650.95348064436121</v>
      </c>
      <c r="N132" s="6">
        <f t="shared" si="25"/>
        <v>-650.9648548589206</v>
      </c>
      <c r="O132" s="7">
        <f t="shared" si="26"/>
        <v>3.2248139397492337</v>
      </c>
      <c r="P132" s="7">
        <f t="shared" si="27"/>
        <v>3.121431498181408</v>
      </c>
      <c r="Q132" s="7">
        <f t="shared" si="28"/>
        <v>3.0544054301123333</v>
      </c>
      <c r="R132" s="3">
        <f t="shared" si="29"/>
        <v>3.0277473347408499</v>
      </c>
      <c r="S132" s="7">
        <f t="shared" si="30"/>
        <v>3.0093094616918563</v>
      </c>
      <c r="T132" s="7">
        <f t="shared" si="31"/>
        <v>2.7219564664885496</v>
      </c>
      <c r="U132" s="7">
        <f t="shared" si="32"/>
        <v>3.0497099237140333</v>
      </c>
      <c r="V132" s="4">
        <f t="shared" si="33"/>
        <v>3.2006441163936188</v>
      </c>
      <c r="X132" s="7">
        <f t="shared" si="34"/>
        <v>3.242533240631559</v>
      </c>
      <c r="Y132" s="7">
        <f t="shared" si="35"/>
        <v>2.9739564664885592</v>
      </c>
      <c r="Z132" s="7">
        <f t="shared" si="36"/>
        <v>3.266856453439857</v>
      </c>
      <c r="AA132" s="4">
        <f t="shared" si="37"/>
        <v>3.442210337687456</v>
      </c>
      <c r="AC132" t="s">
        <v>2055</v>
      </c>
    </row>
    <row r="133" spans="1:29">
      <c r="A133" t="s">
        <v>1134</v>
      </c>
      <c r="B133">
        <v>-651.39160513800005</v>
      </c>
      <c r="C133">
        <v>126.785</v>
      </c>
      <c r="D133">
        <v>120.502</v>
      </c>
      <c r="E133">
        <v>117.511</v>
      </c>
      <c r="F133" s="3">
        <f t="shared" si="20"/>
        <v>3.4141568250979621</v>
      </c>
      <c r="G133" s="4">
        <f t="shared" si="21"/>
        <v>2.3917556761355456</v>
      </c>
      <c r="H133" s="4">
        <f t="shared" si="22"/>
        <v>2.447755676135543</v>
      </c>
      <c r="I133">
        <v>-649.89844152292903</v>
      </c>
      <c r="J133">
        <v>-650.600615683059</v>
      </c>
      <c r="K133">
        <v>-650.80932887855101</v>
      </c>
      <c r="L133">
        <f t="shared" si="23"/>
        <v>-650.92562200860482</v>
      </c>
      <c r="M133">
        <f t="shared" si="24"/>
        <v>-650.95412719303863</v>
      </c>
      <c r="N133" s="6">
        <f t="shared" si="25"/>
        <v>-650.96546448230231</v>
      </c>
      <c r="O133" s="7">
        <f t="shared" si="26"/>
        <v>2.6578061220696632</v>
      </c>
      <c r="P133" s="7">
        <f t="shared" si="27"/>
        <v>2.6574576121440741</v>
      </c>
      <c r="Q133" s="7">
        <f t="shared" si="28"/>
        <v>2.6486899928168413</v>
      </c>
      <c r="R133" s="3">
        <f t="shared" si="29"/>
        <v>2.645202871298137</v>
      </c>
      <c r="S133" s="7">
        <f t="shared" si="30"/>
        <v>2.1903016440122656</v>
      </c>
      <c r="T133" s="7">
        <f t="shared" si="31"/>
        <v>2.005982580451203</v>
      </c>
      <c r="U133" s="7">
        <f t="shared" si="32"/>
        <v>2.3919944864185254</v>
      </c>
      <c r="V133" s="4">
        <f t="shared" si="33"/>
        <v>2.5660996529508964</v>
      </c>
      <c r="X133" s="7">
        <f t="shared" si="34"/>
        <v>2.3315254229519837</v>
      </c>
      <c r="Y133" s="7">
        <f t="shared" si="35"/>
        <v>2.1659825804512138</v>
      </c>
      <c r="Z133" s="7">
        <f t="shared" si="36"/>
        <v>2.5171410161443646</v>
      </c>
      <c r="AA133" s="4">
        <f t="shared" si="37"/>
        <v>2.715665874244749</v>
      </c>
      <c r="AC133" t="s">
        <v>2056</v>
      </c>
    </row>
    <row r="134" spans="1:29">
      <c r="A134" t="s">
        <v>1135</v>
      </c>
      <c r="B134">
        <v>-651.39157133200001</v>
      </c>
      <c r="C134">
        <v>127.11799999999999</v>
      </c>
      <c r="D134">
        <v>120.94199999999999</v>
      </c>
      <c r="E134">
        <v>117.999</v>
      </c>
      <c r="F134" s="3">
        <f t="shared" si="20"/>
        <v>3.4353704112757386</v>
      </c>
      <c r="G134" s="4">
        <f t="shared" si="21"/>
        <v>2.7459692623133094</v>
      </c>
      <c r="H134" s="4">
        <f t="shared" si="22"/>
        <v>2.9569692623133221</v>
      </c>
      <c r="I134">
        <v>-649.89776530110601</v>
      </c>
      <c r="J134">
        <v>-650.60052834571195</v>
      </c>
      <c r="K134">
        <v>-650.80903762943399</v>
      </c>
      <c r="L134">
        <f t="shared" si="23"/>
        <v>-650.92580724064385</v>
      </c>
      <c r="M134">
        <f t="shared" si="24"/>
        <v>-650.95369447667747</v>
      </c>
      <c r="N134" s="6">
        <f t="shared" si="25"/>
        <v>-650.96478599100908</v>
      </c>
      <c r="O134" s="7">
        <f t="shared" si="26"/>
        <v>2.8405677098703297</v>
      </c>
      <c r="P134" s="7">
        <f t="shared" si="27"/>
        <v>2.5412227479484595</v>
      </c>
      <c r="Q134" s="7">
        <f t="shared" si="28"/>
        <v>2.9202236202505496</v>
      </c>
      <c r="R134" s="3">
        <f t="shared" si="29"/>
        <v>3.0709626034665853</v>
      </c>
      <c r="S134" s="7">
        <f t="shared" si="30"/>
        <v>2.7060632318129194</v>
      </c>
      <c r="T134" s="7">
        <f t="shared" si="31"/>
        <v>2.2227477162555971</v>
      </c>
      <c r="U134" s="7">
        <f t="shared" si="32"/>
        <v>2.9965281138522357</v>
      </c>
      <c r="V134" s="4">
        <f t="shared" si="33"/>
        <v>3.3248593851193675</v>
      </c>
      <c r="X134" s="7">
        <f t="shared" si="34"/>
        <v>3.0022870107526387</v>
      </c>
      <c r="Y134" s="7">
        <f t="shared" si="35"/>
        <v>2.5377477162555948</v>
      </c>
      <c r="Z134" s="7">
        <f t="shared" si="36"/>
        <v>3.276674643578076</v>
      </c>
      <c r="AA134" s="4">
        <f t="shared" si="37"/>
        <v>3.6294256064131929</v>
      </c>
      <c r="AC134" t="s">
        <v>2057</v>
      </c>
    </row>
    <row r="135" spans="1:29">
      <c r="A135" t="s">
        <v>1136</v>
      </c>
      <c r="B135">
        <v>-651.39153726899997</v>
      </c>
      <c r="C135">
        <v>126.675</v>
      </c>
      <c r="D135">
        <v>120.393</v>
      </c>
      <c r="E135">
        <v>117.402</v>
      </c>
      <c r="F135" s="3">
        <f t="shared" si="20"/>
        <v>3.4567452674016708</v>
      </c>
      <c r="G135" s="4">
        <f t="shared" si="21"/>
        <v>2.3243441184392566</v>
      </c>
      <c r="H135" s="4">
        <f t="shared" si="22"/>
        <v>2.3813441184392588</v>
      </c>
      <c r="I135">
        <v>-649.89680618787202</v>
      </c>
      <c r="J135">
        <v>-650.59998522702904</v>
      </c>
      <c r="K135">
        <v>-650.80922518382204</v>
      </c>
      <c r="L135">
        <f t="shared" si="23"/>
        <v>-650.92545666801027</v>
      </c>
      <c r="M135">
        <f t="shared" si="24"/>
        <v>-650.95438894788435</v>
      </c>
      <c r="N135" s="6">
        <f t="shared" si="25"/>
        <v>-650.96589610465264</v>
      </c>
      <c r="O135" s="7">
        <f t="shared" si="26"/>
        <v>2.7228755496030601</v>
      </c>
      <c r="P135" s="7">
        <f t="shared" si="27"/>
        <v>2.7612104059592069</v>
      </c>
      <c r="Q135" s="7">
        <f t="shared" si="28"/>
        <v>2.4844363404541401</v>
      </c>
      <c r="R135" s="3">
        <f t="shared" si="29"/>
        <v>2.3743557460513602</v>
      </c>
      <c r="S135" s="7">
        <f t="shared" si="30"/>
        <v>2.145371071545668</v>
      </c>
      <c r="T135" s="7">
        <f t="shared" si="31"/>
        <v>1.9997353742663364</v>
      </c>
      <c r="U135" s="7">
        <f t="shared" si="32"/>
        <v>2.1177408340558372</v>
      </c>
      <c r="V135" s="4">
        <f t="shared" si="33"/>
        <v>2.1852525277041366</v>
      </c>
      <c r="X135" s="7">
        <f t="shared" si="34"/>
        <v>2.2875948504853767</v>
      </c>
      <c r="Y135" s="7">
        <f t="shared" si="35"/>
        <v>2.160735374266352</v>
      </c>
      <c r="Z135" s="7">
        <f t="shared" si="36"/>
        <v>2.243887363781667</v>
      </c>
      <c r="AA135" s="4">
        <f t="shared" si="37"/>
        <v>2.3358187489979656</v>
      </c>
      <c r="AC135" t="s">
        <v>2058</v>
      </c>
    </row>
    <row r="136" spans="1:29">
      <c r="A136" t="s">
        <v>1137</v>
      </c>
      <c r="B136">
        <v>-651.39153621299999</v>
      </c>
      <c r="C136">
        <v>125.306</v>
      </c>
      <c r="D136">
        <v>118.744</v>
      </c>
      <c r="E136">
        <v>115.625</v>
      </c>
      <c r="F136" s="3">
        <f t="shared" ref="F136:F199" si="38">(B136-$B$7)*$P$3</f>
        <v>3.457407917417159</v>
      </c>
      <c r="G136" s="4">
        <f t="shared" ref="G136:G199" si="39">F136-$F$13+C136-$C$13</f>
        <v>0.95600676845474197</v>
      </c>
      <c r="H136" s="4">
        <f t="shared" ref="H136:H199" si="40">F136-$F$13+E136-$E$13</f>
        <v>0.60500676845474288</v>
      </c>
      <c r="I136">
        <v>-649.89513338792801</v>
      </c>
      <c r="J136">
        <v>-650.59942618251603</v>
      </c>
      <c r="K136">
        <v>-650.80917021069695</v>
      </c>
      <c r="L136">
        <f t="shared" ref="L136:L199" si="41">(81*I136-256*J136)/-175</f>
        <v>-650.92541313315394</v>
      </c>
      <c r="M136">
        <f t="shared" ref="M136:M199" si="42">(256*J136-625*K136)/-369</f>
        <v>-650.95468368282241</v>
      </c>
      <c r="N136" s="6">
        <f t="shared" ref="N136:N199" si="43">(243*I136-2048*J136+3125*K136)/1320</f>
        <v>-650.96632537871346</v>
      </c>
      <c r="O136" s="7">
        <f t="shared" ref="O136:O199" si="44">(K136-$K$7)*$P$3</f>
        <v>2.7573717078407873</v>
      </c>
      <c r="P136" s="7">
        <f t="shared" ref="P136:P199" si="45">(L136-$L$7)*$P$3</f>
        <v>2.7885289418883343</v>
      </c>
      <c r="Q136" s="7">
        <f t="shared" ref="Q136:Q199" si="46">(M136-$M$7)*$P$3</f>
        <v>2.2994873668446059</v>
      </c>
      <c r="R136" s="3">
        <f t="shared" ref="R136:R199" si="47">(N136-$N$7)*$P$3</f>
        <v>2.1049821947827825</v>
      </c>
      <c r="S136" s="7">
        <f t="shared" ref="S136:S199" si="48">O136-$O$13+C136-$C$13</f>
        <v>0.81086722978338344</v>
      </c>
      <c r="T136" s="7">
        <f t="shared" ref="T136:T199" si="49">P136-$P$33+C136-$C$33</f>
        <v>0.65805391019547699</v>
      </c>
      <c r="U136" s="7">
        <f t="shared" ref="U136:U199" si="50">Q136-$Q$13+C136-$C$13</f>
        <v>0.56379186044630103</v>
      </c>
      <c r="V136" s="4">
        <f t="shared" ref="V136:V199" si="51">R136-$R$13+C136-$C$13</f>
        <v>0.54687897643555061</v>
      </c>
      <c r="X136" s="7">
        <f t="shared" ref="X136:X199" si="52">O136-$O$19+E136-$E$19</f>
        <v>0.54509100872310512</v>
      </c>
      <c r="Y136" s="7">
        <f t="shared" ref="Y136:Y199" si="53">P136-$P$33+E136-$E$33</f>
        <v>0.4110539101954771</v>
      </c>
      <c r="Z136" s="7">
        <f t="shared" ref="Z136:Z199" si="54">Q136-$Q$18+E136-$E$18</f>
        <v>0.28193839017212952</v>
      </c>
      <c r="AA136" s="4">
        <f t="shared" ref="AA136:AA199" si="55">R136-$R$18+E136-$E$18</f>
        <v>0.28944519772939259</v>
      </c>
      <c r="AB136" t="s">
        <v>251</v>
      </c>
      <c r="AC136" t="s">
        <v>2059</v>
      </c>
    </row>
    <row r="137" spans="1:29">
      <c r="A137" t="s">
        <v>1138</v>
      </c>
      <c r="B137">
        <v>-651.39153431399995</v>
      </c>
      <c r="C137">
        <v>126.708</v>
      </c>
      <c r="D137">
        <v>120.389</v>
      </c>
      <c r="E137">
        <v>117.38200000000001</v>
      </c>
      <c r="F137" s="3">
        <f t="shared" si="38"/>
        <v>3.4585995579826871</v>
      </c>
      <c r="G137" s="4">
        <f t="shared" si="39"/>
        <v>2.35919840902028</v>
      </c>
      <c r="H137" s="4">
        <f t="shared" si="40"/>
        <v>2.3631984090202707</v>
      </c>
      <c r="I137">
        <v>-649.89826331101006</v>
      </c>
      <c r="J137">
        <v>-650.60025558547795</v>
      </c>
      <c r="K137">
        <v>-650.80926810161498</v>
      </c>
      <c r="L137">
        <f t="shared" si="41"/>
        <v>-650.92517772394604</v>
      </c>
      <c r="M137">
        <f t="shared" si="42"/>
        <v>-650.95427407487</v>
      </c>
      <c r="N137" s="6">
        <f t="shared" si="43"/>
        <v>-650.9658464871693</v>
      </c>
      <c r="O137" s="7">
        <f t="shared" si="44"/>
        <v>2.6959442268147549</v>
      </c>
      <c r="P137" s="7">
        <f t="shared" si="45"/>
        <v>2.9362504562350065</v>
      </c>
      <c r="Q137" s="7">
        <f t="shared" si="46"/>
        <v>2.5565202482549672</v>
      </c>
      <c r="R137" s="3">
        <f t="shared" si="47"/>
        <v>2.4054911882142656</v>
      </c>
      <c r="S137" s="7">
        <f t="shared" si="48"/>
        <v>2.1514397487573547</v>
      </c>
      <c r="T137" s="7">
        <f t="shared" si="49"/>
        <v>2.207775424542163</v>
      </c>
      <c r="U137" s="7">
        <f t="shared" si="50"/>
        <v>2.2228247418566696</v>
      </c>
      <c r="V137" s="4">
        <f t="shared" si="51"/>
        <v>2.2493879698670298</v>
      </c>
      <c r="X137" s="7">
        <f t="shared" si="52"/>
        <v>2.2406635276970803</v>
      </c>
      <c r="Y137" s="7">
        <f t="shared" si="53"/>
        <v>2.3157754245421529</v>
      </c>
      <c r="Z137" s="7">
        <f t="shared" si="54"/>
        <v>2.295971271582502</v>
      </c>
      <c r="AA137" s="4">
        <f t="shared" si="55"/>
        <v>2.3469541911608758</v>
      </c>
      <c r="AC137" t="s">
        <v>2060</v>
      </c>
    </row>
    <row r="138" spans="1:29">
      <c r="A138" t="s">
        <v>1139</v>
      </c>
      <c r="B138">
        <v>-651.39150187600001</v>
      </c>
      <c r="C138">
        <v>127.358</v>
      </c>
      <c r="D138">
        <v>121.223</v>
      </c>
      <c r="E138">
        <v>118.3</v>
      </c>
      <c r="F138" s="3">
        <f t="shared" si="38"/>
        <v>3.4789547111112715</v>
      </c>
      <c r="G138" s="4">
        <f t="shared" si="39"/>
        <v>3.0295535621488625</v>
      </c>
      <c r="H138" s="4">
        <f t="shared" si="40"/>
        <v>3.3015535621488539</v>
      </c>
      <c r="I138">
        <v>-649.89715747416994</v>
      </c>
      <c r="J138">
        <v>-650.599809932109</v>
      </c>
      <c r="K138">
        <v>-650.80836532657304</v>
      </c>
      <c r="L138">
        <f t="shared" si="41"/>
        <v>-650.92503764121216</v>
      </c>
      <c r="M138">
        <f t="shared" si="42"/>
        <v>-650.95305416392478</v>
      </c>
      <c r="N138" s="6">
        <f t="shared" si="43"/>
        <v>-650.96419709909458</v>
      </c>
      <c r="O138" s="7">
        <f t="shared" si="44"/>
        <v>3.2624441419927228</v>
      </c>
      <c r="P138" s="7">
        <f t="shared" si="45"/>
        <v>3.0241537025297021</v>
      </c>
      <c r="Q138" s="7">
        <f t="shared" si="46"/>
        <v>3.3220259555370073</v>
      </c>
      <c r="R138" s="3">
        <f t="shared" si="47"/>
        <v>3.4404978742907946</v>
      </c>
      <c r="S138" s="7">
        <f t="shared" si="48"/>
        <v>3.3679396639353172</v>
      </c>
      <c r="T138" s="7">
        <f t="shared" si="49"/>
        <v>2.9456786708368412</v>
      </c>
      <c r="U138" s="7">
        <f t="shared" si="50"/>
        <v>3.6383304491387207</v>
      </c>
      <c r="V138" s="4">
        <f t="shared" si="51"/>
        <v>3.9343946559435778</v>
      </c>
      <c r="X138" s="7">
        <f t="shared" si="52"/>
        <v>3.7251634428750435</v>
      </c>
      <c r="Y138" s="7">
        <f t="shared" si="53"/>
        <v>3.321678670836846</v>
      </c>
      <c r="Z138" s="7">
        <f t="shared" si="54"/>
        <v>3.9794769788645254</v>
      </c>
      <c r="AA138" s="4">
        <f t="shared" si="55"/>
        <v>4.2999608772373961</v>
      </c>
      <c r="AC138" t="s">
        <v>2061</v>
      </c>
    </row>
    <row r="139" spans="1:29">
      <c r="A139" t="s">
        <v>1140</v>
      </c>
      <c r="B139">
        <v>-651.39149453899995</v>
      </c>
      <c r="C139">
        <v>126.80800000000001</v>
      </c>
      <c r="D139">
        <v>120.532</v>
      </c>
      <c r="E139">
        <v>117.544</v>
      </c>
      <c r="F139" s="3">
        <f t="shared" si="38"/>
        <v>3.4835587483481603</v>
      </c>
      <c r="G139" s="4">
        <f t="shared" si="39"/>
        <v>2.4841575993857532</v>
      </c>
      <c r="H139" s="4">
        <f t="shared" si="40"/>
        <v>2.5501575993857415</v>
      </c>
      <c r="I139">
        <v>-649.89813363875396</v>
      </c>
      <c r="J139">
        <v>-650.59978378215897</v>
      </c>
      <c r="K139">
        <v>-650.80850179725201</v>
      </c>
      <c r="L139">
        <f t="shared" si="41"/>
        <v>-650.92454756282075</v>
      </c>
      <c r="M139">
        <f t="shared" si="42"/>
        <v>-650.95330345541947</v>
      </c>
      <c r="N139" s="6">
        <f t="shared" si="43"/>
        <v>-650.96474045815762</v>
      </c>
      <c r="O139" s="7">
        <f t="shared" si="44"/>
        <v>3.1768074944693101</v>
      </c>
      <c r="P139" s="7">
        <f t="shared" si="45"/>
        <v>3.3316825488830237</v>
      </c>
      <c r="Q139" s="7">
        <f t="shared" si="46"/>
        <v>3.1655931743454464</v>
      </c>
      <c r="R139" s="3">
        <f t="shared" si="47"/>
        <v>3.099534900319215</v>
      </c>
      <c r="S139" s="7">
        <f t="shared" si="48"/>
        <v>2.7323030164119189</v>
      </c>
      <c r="T139" s="7">
        <f t="shared" si="49"/>
        <v>2.7032075171901653</v>
      </c>
      <c r="U139" s="7">
        <f t="shared" si="50"/>
        <v>2.9318976679471405</v>
      </c>
      <c r="V139" s="4">
        <f t="shared" si="51"/>
        <v>3.0434316819720095</v>
      </c>
      <c r="X139" s="7">
        <f t="shared" si="52"/>
        <v>2.8835267953516279</v>
      </c>
      <c r="Y139" s="7">
        <f t="shared" si="53"/>
        <v>2.873207517190167</v>
      </c>
      <c r="Z139" s="7">
        <f t="shared" si="54"/>
        <v>3.0670441976729705</v>
      </c>
      <c r="AA139" s="4">
        <f t="shared" si="55"/>
        <v>3.2029979032658247</v>
      </c>
      <c r="AC139" t="s">
        <v>2062</v>
      </c>
    </row>
    <row r="140" spans="1:29">
      <c r="A140" t="s">
        <v>1141</v>
      </c>
      <c r="B140">
        <v>-651.39145965299997</v>
      </c>
      <c r="C140">
        <v>126.19499999999999</v>
      </c>
      <c r="D140">
        <v>119.78100000000001</v>
      </c>
      <c r="E140">
        <v>116.733</v>
      </c>
      <c r="F140" s="3">
        <f t="shared" si="38"/>
        <v>3.5054500447528363</v>
      </c>
      <c r="G140" s="4">
        <f t="shared" si="39"/>
        <v>1.8930488957904004</v>
      </c>
      <c r="H140" s="4">
        <f t="shared" si="40"/>
        <v>1.7610488957904238</v>
      </c>
      <c r="I140">
        <v>-649.89571303374203</v>
      </c>
      <c r="J140">
        <v>-650.59972301529501</v>
      </c>
      <c r="K140">
        <v>-650.80921842208204</v>
      </c>
      <c r="L140">
        <f t="shared" si="41"/>
        <v>-650.92557906389948</v>
      </c>
      <c r="M140">
        <f t="shared" si="42"/>
        <v>-650.95455940890452</v>
      </c>
      <c r="N140" s="6">
        <f t="shared" si="43"/>
        <v>-650.96608568248598</v>
      </c>
      <c r="O140" s="7">
        <f t="shared" si="44"/>
        <v>2.7271186056873082</v>
      </c>
      <c r="P140" s="7">
        <f t="shared" si="45"/>
        <v>2.6844058227209122</v>
      </c>
      <c r="Q140" s="7">
        <f t="shared" si="46"/>
        <v>2.3774704309231804</v>
      </c>
      <c r="R140" s="3">
        <f t="shared" si="47"/>
        <v>2.2553938546416132</v>
      </c>
      <c r="S140" s="7">
        <f t="shared" si="48"/>
        <v>1.6696141276298988</v>
      </c>
      <c r="T140" s="7">
        <f t="shared" si="49"/>
        <v>1.4429307910280471</v>
      </c>
      <c r="U140" s="7">
        <f t="shared" si="50"/>
        <v>1.5307749245248772</v>
      </c>
      <c r="V140" s="4">
        <f t="shared" si="51"/>
        <v>1.5862906362943932</v>
      </c>
      <c r="X140" s="7">
        <f t="shared" si="52"/>
        <v>1.6228379065696288</v>
      </c>
      <c r="Y140" s="7">
        <f t="shared" si="53"/>
        <v>1.4149307910280555</v>
      </c>
      <c r="Z140" s="7">
        <f t="shared" si="54"/>
        <v>1.467921454250714</v>
      </c>
      <c r="AA140" s="4">
        <f t="shared" si="55"/>
        <v>1.5478568575882292</v>
      </c>
      <c r="AC140" t="s">
        <v>2063</v>
      </c>
    </row>
    <row r="141" spans="1:29">
      <c r="A141" t="s">
        <v>1142</v>
      </c>
      <c r="B141">
        <v>-651.39144840599999</v>
      </c>
      <c r="C141">
        <v>128.35</v>
      </c>
      <c r="D141">
        <v>122.36499999999999</v>
      </c>
      <c r="E141">
        <v>119.514</v>
      </c>
      <c r="F141" s="3">
        <f t="shared" si="38"/>
        <v>3.5125076440835867</v>
      </c>
      <c r="G141" s="4">
        <f t="shared" si="39"/>
        <v>4.0551064951211799</v>
      </c>
      <c r="H141" s="4">
        <f t="shared" si="40"/>
        <v>4.5491064951211655</v>
      </c>
      <c r="I141">
        <v>-649.89935055553099</v>
      </c>
      <c r="J141">
        <v>-650.59962223631601</v>
      </c>
      <c r="K141">
        <v>-650.80767290470203</v>
      </c>
      <c r="L141">
        <f t="shared" si="41"/>
        <v>-650.92374798570791</v>
      </c>
      <c r="M141">
        <f t="shared" si="42"/>
        <v>-650.95201157978818</v>
      </c>
      <c r="N141" s="6">
        <f t="shared" si="43"/>
        <v>-650.96325278197946</v>
      </c>
      <c r="O141" s="7">
        <f t="shared" si="44"/>
        <v>3.696945444058183</v>
      </c>
      <c r="P141" s="7">
        <f t="shared" si="45"/>
        <v>3.8334247831748973</v>
      </c>
      <c r="Q141" s="7">
        <f t="shared" si="46"/>
        <v>3.976257405801948</v>
      </c>
      <c r="R141" s="3">
        <f t="shared" si="47"/>
        <v>4.0330658350370063</v>
      </c>
      <c r="S141" s="7">
        <f t="shared" si="48"/>
        <v>4.7944409660007921</v>
      </c>
      <c r="T141" s="7">
        <f t="shared" si="49"/>
        <v>4.7469497514820347</v>
      </c>
      <c r="U141" s="7">
        <f t="shared" si="50"/>
        <v>5.2845618994036556</v>
      </c>
      <c r="V141" s="4">
        <f t="shared" si="51"/>
        <v>5.5189626166897767</v>
      </c>
      <c r="X141" s="7">
        <f t="shared" si="52"/>
        <v>5.3736647449404984</v>
      </c>
      <c r="Y141" s="7">
        <f t="shared" si="53"/>
        <v>5.3449497514820337</v>
      </c>
      <c r="Z141" s="7">
        <f t="shared" si="54"/>
        <v>5.8477084291294688</v>
      </c>
      <c r="AA141" s="4">
        <f t="shared" si="55"/>
        <v>6.1065288379836176</v>
      </c>
      <c r="AC141" t="s">
        <v>2064</v>
      </c>
    </row>
    <row r="142" spans="1:29">
      <c r="A142" t="s">
        <v>1143</v>
      </c>
      <c r="B142">
        <v>-651.391443396</v>
      </c>
      <c r="C142">
        <v>127.163</v>
      </c>
      <c r="D142">
        <v>120.98099999999999</v>
      </c>
      <c r="E142">
        <v>118.039</v>
      </c>
      <c r="F142" s="3">
        <f t="shared" si="38"/>
        <v>3.5156514666756431</v>
      </c>
      <c r="G142" s="4">
        <f t="shared" si="39"/>
        <v>2.8712503177132191</v>
      </c>
      <c r="H142" s="4">
        <f t="shared" si="40"/>
        <v>3.0772503177132222</v>
      </c>
      <c r="I142">
        <v>-649.89624811983595</v>
      </c>
      <c r="J142">
        <v>-650.59899830965298</v>
      </c>
      <c r="K142">
        <v>-650.80796627927202</v>
      </c>
      <c r="L142">
        <f t="shared" si="41"/>
        <v>-650.92427125465395</v>
      </c>
      <c r="M142">
        <f t="shared" si="42"/>
        <v>-650.9529413476256</v>
      </c>
      <c r="N142" s="6">
        <f t="shared" si="43"/>
        <v>-650.96434422551204</v>
      </c>
      <c r="O142" s="7">
        <f t="shared" si="44"/>
        <v>3.5128501143297814</v>
      </c>
      <c r="P142" s="7">
        <f t="shared" si="45"/>
        <v>3.5050685484798509</v>
      </c>
      <c r="Q142" s="7">
        <f t="shared" si="46"/>
        <v>3.3928192550266911</v>
      </c>
      <c r="R142" s="3">
        <f t="shared" si="47"/>
        <v>3.3481746496338474</v>
      </c>
      <c r="S142" s="7">
        <f t="shared" si="48"/>
        <v>3.4233456362723871</v>
      </c>
      <c r="T142" s="7">
        <f t="shared" si="49"/>
        <v>3.2315935167869867</v>
      </c>
      <c r="U142" s="7">
        <f t="shared" si="50"/>
        <v>3.5141237486283785</v>
      </c>
      <c r="V142" s="4">
        <f t="shared" si="51"/>
        <v>3.6470714312866335</v>
      </c>
      <c r="X142" s="7">
        <f t="shared" si="52"/>
        <v>3.7145694152120967</v>
      </c>
      <c r="Y142" s="7">
        <f t="shared" si="53"/>
        <v>3.541593516786989</v>
      </c>
      <c r="Z142" s="7">
        <f t="shared" si="54"/>
        <v>3.7892702783542234</v>
      </c>
      <c r="AA142" s="4">
        <f t="shared" si="55"/>
        <v>3.9466376525804634</v>
      </c>
      <c r="AC142" t="s">
        <v>2065</v>
      </c>
    </row>
    <row r="143" spans="1:29">
      <c r="A143" t="s">
        <v>1144</v>
      </c>
      <c r="B143">
        <v>-651.39141214000006</v>
      </c>
      <c r="C143">
        <v>126.051</v>
      </c>
      <c r="D143">
        <v>119.63</v>
      </c>
      <c r="E143">
        <v>116.577</v>
      </c>
      <c r="F143" s="3">
        <f t="shared" si="38"/>
        <v>3.5352649035718211</v>
      </c>
      <c r="G143" s="4">
        <f t="shared" si="39"/>
        <v>1.7788637546094037</v>
      </c>
      <c r="H143" s="4">
        <f t="shared" si="40"/>
        <v>1.6348637546093983</v>
      </c>
      <c r="I143">
        <v>-649.89564527060804</v>
      </c>
      <c r="J143">
        <v>-650.59982550629195</v>
      </c>
      <c r="K143">
        <v>-650.80919853224395</v>
      </c>
      <c r="L143">
        <f t="shared" si="41"/>
        <v>-650.92576035823708</v>
      </c>
      <c r="M143">
        <f t="shared" si="42"/>
        <v>-650.95445461528914</v>
      </c>
      <c r="N143" s="6">
        <f t="shared" si="43"/>
        <v>-650.96586710388954</v>
      </c>
      <c r="O143" s="7">
        <f t="shared" si="44"/>
        <v>2.7395996680396557</v>
      </c>
      <c r="P143" s="7">
        <f t="shared" si="45"/>
        <v>2.5706419035756527</v>
      </c>
      <c r="Q143" s="7">
        <f t="shared" si="46"/>
        <v>2.4432294201123375</v>
      </c>
      <c r="R143" s="3">
        <f t="shared" si="47"/>
        <v>2.3925540004079533</v>
      </c>
      <c r="S143" s="7">
        <f t="shared" si="48"/>
        <v>1.5380951899822719</v>
      </c>
      <c r="T143" s="7">
        <f t="shared" si="49"/>
        <v>1.1851668718827995</v>
      </c>
      <c r="U143" s="7">
        <f t="shared" si="50"/>
        <v>1.452533913714035</v>
      </c>
      <c r="V143" s="4">
        <f t="shared" si="51"/>
        <v>1.579450782060718</v>
      </c>
      <c r="X143" s="7">
        <f t="shared" si="52"/>
        <v>1.479318968921973</v>
      </c>
      <c r="Y143" s="7">
        <f t="shared" si="53"/>
        <v>1.1451668718827932</v>
      </c>
      <c r="Z143" s="7">
        <f t="shared" si="54"/>
        <v>1.3776804434398571</v>
      </c>
      <c r="AA143" s="4">
        <f t="shared" si="55"/>
        <v>1.5290170033545536</v>
      </c>
      <c r="AC143" t="s">
        <v>2066</v>
      </c>
    </row>
    <row r="144" spans="1:29">
      <c r="A144" t="s">
        <v>1145</v>
      </c>
      <c r="B144">
        <v>-651.39140989700002</v>
      </c>
      <c r="C144">
        <v>126.413</v>
      </c>
      <c r="D144">
        <v>120.099</v>
      </c>
      <c r="E144">
        <v>117.096</v>
      </c>
      <c r="F144" s="3">
        <f t="shared" si="38"/>
        <v>3.5366724074053746</v>
      </c>
      <c r="G144" s="4">
        <f t="shared" si="39"/>
        <v>2.1422712584429462</v>
      </c>
      <c r="H144" s="4">
        <f t="shared" si="40"/>
        <v>2.1552712584429656</v>
      </c>
      <c r="I144">
        <v>-649.89686639539502</v>
      </c>
      <c r="J144">
        <v>-650.60006611590097</v>
      </c>
      <c r="K144">
        <v>-650.80902770441003</v>
      </c>
      <c r="L144">
        <f t="shared" si="41"/>
        <v>-650.92554712939227</v>
      </c>
      <c r="M144">
        <f t="shared" si="42"/>
        <v>-650.95399834576051</v>
      </c>
      <c r="N144" s="6">
        <f t="shared" si="43"/>
        <v>-650.96531417045242</v>
      </c>
      <c r="O144" s="7">
        <f t="shared" si="44"/>
        <v>2.8467957566929716</v>
      </c>
      <c r="P144" s="7">
        <f t="shared" si="45"/>
        <v>2.7044450293703282</v>
      </c>
      <c r="Q144" s="7">
        <f t="shared" si="46"/>
        <v>2.7295428838861531</v>
      </c>
      <c r="R144" s="3">
        <f t="shared" si="47"/>
        <v>2.7395249850686403</v>
      </c>
      <c r="S144" s="7">
        <f t="shared" si="48"/>
        <v>2.007291278635563</v>
      </c>
      <c r="T144" s="7">
        <f t="shared" si="49"/>
        <v>1.6809699976774652</v>
      </c>
      <c r="U144" s="7">
        <f t="shared" si="50"/>
        <v>2.1008473774878382</v>
      </c>
      <c r="V144" s="4">
        <f t="shared" si="51"/>
        <v>2.2884217667214273</v>
      </c>
      <c r="X144" s="7">
        <f t="shared" si="52"/>
        <v>2.105515057575289</v>
      </c>
      <c r="Y144" s="7">
        <f t="shared" si="53"/>
        <v>1.7979699976774697</v>
      </c>
      <c r="Z144" s="7">
        <f t="shared" si="54"/>
        <v>2.1829939072136852</v>
      </c>
      <c r="AA144" s="4">
        <f t="shared" si="55"/>
        <v>2.3949879880152594</v>
      </c>
      <c r="AC144" t="s">
        <v>2067</v>
      </c>
    </row>
    <row r="145" spans="1:29">
      <c r="A145" t="s">
        <v>1146</v>
      </c>
      <c r="B145">
        <v>-651.39139224899998</v>
      </c>
      <c r="C145">
        <v>127.458</v>
      </c>
      <c r="D145">
        <v>121.30500000000001</v>
      </c>
      <c r="E145">
        <v>118.373</v>
      </c>
      <c r="F145" s="3">
        <f t="shared" si="38"/>
        <v>3.5477466950859204</v>
      </c>
      <c r="G145" s="4">
        <f t="shared" si="39"/>
        <v>3.1983455461235053</v>
      </c>
      <c r="H145" s="4">
        <f t="shared" si="40"/>
        <v>3.4433455461235098</v>
      </c>
      <c r="I145">
        <v>-649.899545028445</v>
      </c>
      <c r="J145">
        <v>-650.60023953612699</v>
      </c>
      <c r="K145">
        <v>-650.80847791284896</v>
      </c>
      <c r="L145">
        <f t="shared" si="41"/>
        <v>-650.92456099396838</v>
      </c>
      <c r="M145">
        <f t="shared" si="42"/>
        <v>-650.95294681377266</v>
      </c>
      <c r="N145" s="6">
        <f t="shared" si="43"/>
        <v>-650.96423662846757</v>
      </c>
      <c r="O145" s="7">
        <f t="shared" si="44"/>
        <v>3.1917951842844641</v>
      </c>
      <c r="P145" s="7">
        <f t="shared" si="45"/>
        <v>3.3232543761456217</v>
      </c>
      <c r="Q145" s="7">
        <f t="shared" si="46"/>
        <v>3.3893891958190592</v>
      </c>
      <c r="R145" s="3">
        <f t="shared" si="47"/>
        <v>3.4156928172055032</v>
      </c>
      <c r="S145" s="7">
        <f t="shared" si="48"/>
        <v>3.3972907062270679</v>
      </c>
      <c r="T145" s="7">
        <f t="shared" si="49"/>
        <v>3.3447793444527605</v>
      </c>
      <c r="U145" s="7">
        <f t="shared" si="50"/>
        <v>3.8056936894207638</v>
      </c>
      <c r="V145" s="4">
        <f t="shared" si="51"/>
        <v>4.0095895988582697</v>
      </c>
      <c r="X145" s="7">
        <f t="shared" si="52"/>
        <v>3.7275144851667932</v>
      </c>
      <c r="Y145" s="7">
        <f t="shared" si="53"/>
        <v>3.6937793444527642</v>
      </c>
      <c r="Z145" s="7">
        <f t="shared" si="54"/>
        <v>4.1198402191465817</v>
      </c>
      <c r="AA145" s="4">
        <f t="shared" si="55"/>
        <v>4.3481558201521153</v>
      </c>
      <c r="AC145" t="s">
        <v>2068</v>
      </c>
    </row>
    <row r="146" spans="1:29">
      <c r="A146" t="s">
        <v>1147</v>
      </c>
      <c r="B146">
        <v>-651.39138825400005</v>
      </c>
      <c r="C146">
        <v>126.136</v>
      </c>
      <c r="D146">
        <v>119.73399999999999</v>
      </c>
      <c r="E146">
        <v>116.687</v>
      </c>
      <c r="F146" s="3">
        <f t="shared" si="38"/>
        <v>3.5502535954939245</v>
      </c>
      <c r="G146" s="4">
        <f t="shared" si="39"/>
        <v>1.8788524465315106</v>
      </c>
      <c r="H146" s="4">
        <f t="shared" si="40"/>
        <v>1.7598524465315109</v>
      </c>
      <c r="I146">
        <v>-649.89557003862899</v>
      </c>
      <c r="J146">
        <v>-650.59924107486904</v>
      </c>
      <c r="K146">
        <v>-650.80907127592104</v>
      </c>
      <c r="L146">
        <f t="shared" si="41"/>
        <v>-650.92494024021448</v>
      </c>
      <c r="M146">
        <f t="shared" si="42"/>
        <v>-650.95464453193551</v>
      </c>
      <c r="N146" s="6">
        <f t="shared" si="43"/>
        <v>-650.96645873886985</v>
      </c>
      <c r="O146" s="7">
        <f t="shared" si="44"/>
        <v>2.8194542196021395</v>
      </c>
      <c r="P146" s="7">
        <f t="shared" si="45"/>
        <v>3.085273753879874</v>
      </c>
      <c r="Q146" s="7">
        <f t="shared" si="46"/>
        <v>2.3240549203024781</v>
      </c>
      <c r="R146" s="3">
        <f t="shared" si="47"/>
        <v>2.0212974297310411</v>
      </c>
      <c r="S146" s="7">
        <f t="shared" si="48"/>
        <v>1.7029497415447281</v>
      </c>
      <c r="T146" s="7">
        <f t="shared" si="49"/>
        <v>1.7847987221870198</v>
      </c>
      <c r="U146" s="7">
        <f t="shared" si="50"/>
        <v>1.4183594139041702</v>
      </c>
      <c r="V146" s="4">
        <f t="shared" si="51"/>
        <v>1.2931942113838062</v>
      </c>
      <c r="X146" s="7">
        <f t="shared" si="52"/>
        <v>1.6691735204844491</v>
      </c>
      <c r="Y146" s="7">
        <f t="shared" si="53"/>
        <v>1.7697987221870193</v>
      </c>
      <c r="Z146" s="7">
        <f t="shared" si="54"/>
        <v>1.368505943629998</v>
      </c>
      <c r="AA146" s="4">
        <f t="shared" si="55"/>
        <v>1.2677604326776475</v>
      </c>
      <c r="AC146" t="s">
        <v>2069</v>
      </c>
    </row>
    <row r="147" spans="1:29">
      <c r="A147" t="s">
        <v>1148</v>
      </c>
      <c r="B147">
        <v>-651.39135962</v>
      </c>
      <c r="C147">
        <v>126.349</v>
      </c>
      <c r="D147">
        <v>119.999</v>
      </c>
      <c r="E147">
        <v>116.977</v>
      </c>
      <c r="F147" s="3">
        <f t="shared" si="38"/>
        <v>3.56822170254561</v>
      </c>
      <c r="G147" s="4">
        <f t="shared" si="39"/>
        <v>2.1098205535832051</v>
      </c>
      <c r="H147" s="4">
        <f t="shared" si="40"/>
        <v>2.0678205535832035</v>
      </c>
      <c r="I147">
        <v>-649.89797014855401</v>
      </c>
      <c r="J147">
        <v>-650.59948231547105</v>
      </c>
      <c r="K147">
        <v>-650.80831086375099</v>
      </c>
      <c r="L147">
        <f t="shared" si="41"/>
        <v>-650.92418223272978</v>
      </c>
      <c r="M147">
        <f t="shared" si="42"/>
        <v>-650.95318920618911</v>
      </c>
      <c r="N147" s="6">
        <f t="shared" si="43"/>
        <v>-650.96472607063322</v>
      </c>
      <c r="O147" s="7">
        <f t="shared" si="44"/>
        <v>3.2966200802256389</v>
      </c>
      <c r="P147" s="7">
        <f t="shared" si="45"/>
        <v>3.5609306516037167</v>
      </c>
      <c r="Q147" s="7">
        <f t="shared" si="46"/>
        <v>3.237285651766729</v>
      </c>
      <c r="R147" s="3">
        <f t="shared" si="47"/>
        <v>3.1085632085630031</v>
      </c>
      <c r="S147" s="7">
        <f t="shared" si="48"/>
        <v>2.3931156021682511</v>
      </c>
      <c r="T147" s="7">
        <f t="shared" si="49"/>
        <v>2.4734556199108653</v>
      </c>
      <c r="U147" s="7">
        <f t="shared" si="50"/>
        <v>2.5445901453684314</v>
      </c>
      <c r="V147" s="4">
        <f t="shared" si="51"/>
        <v>2.5934599902157913</v>
      </c>
      <c r="X147" s="7">
        <f t="shared" si="52"/>
        <v>2.4363393811079561</v>
      </c>
      <c r="Y147" s="7">
        <f t="shared" si="53"/>
        <v>2.5354556199108629</v>
      </c>
      <c r="Z147" s="7">
        <f t="shared" si="54"/>
        <v>2.5717366750942574</v>
      </c>
      <c r="AA147" s="4">
        <f t="shared" si="55"/>
        <v>2.6450262115096166</v>
      </c>
      <c r="AC147" t="s">
        <v>2070</v>
      </c>
    </row>
    <row r="148" spans="1:29">
      <c r="A148" t="s">
        <v>1149</v>
      </c>
      <c r="B148">
        <v>-651.39135676700005</v>
      </c>
      <c r="C148">
        <v>128.39599999999999</v>
      </c>
      <c r="D148">
        <v>122.422</v>
      </c>
      <c r="E148">
        <v>119.57599999999999</v>
      </c>
      <c r="F148" s="3">
        <f t="shared" si="38"/>
        <v>3.5700119871211191</v>
      </c>
      <c r="G148" s="4">
        <f t="shared" si="39"/>
        <v>4.1586108381586939</v>
      </c>
      <c r="H148" s="4">
        <f t="shared" si="40"/>
        <v>4.668610838158699</v>
      </c>
      <c r="I148">
        <v>-649.89938260738904</v>
      </c>
      <c r="J148">
        <v>-650.59935172262601</v>
      </c>
      <c r="K148">
        <v>-650.80746154881899</v>
      </c>
      <c r="L148">
        <f t="shared" si="41"/>
        <v>-650.92333742739288</v>
      </c>
      <c r="M148">
        <f t="shared" si="42"/>
        <v>-650.95184126563584</v>
      </c>
      <c r="N148" s="6">
        <f t="shared" si="43"/>
        <v>-650.9631780194826</v>
      </c>
      <c r="O148" s="7">
        <f t="shared" si="44"/>
        <v>3.829573268545905</v>
      </c>
      <c r="P148" s="7">
        <f t="shared" si="45"/>
        <v>4.091054026157015</v>
      </c>
      <c r="Q148" s="7">
        <f t="shared" si="46"/>
        <v>4.0831311543810909</v>
      </c>
      <c r="R148" s="3">
        <f t="shared" si="47"/>
        <v>4.0799800120637224</v>
      </c>
      <c r="S148" s="7">
        <f t="shared" si="48"/>
        <v>4.9730687904884974</v>
      </c>
      <c r="T148" s="7">
        <f t="shared" si="49"/>
        <v>5.0505789944641464</v>
      </c>
      <c r="U148" s="7">
        <f t="shared" si="50"/>
        <v>5.4374356479827668</v>
      </c>
      <c r="V148" s="4">
        <f t="shared" si="51"/>
        <v>5.6118767937164762</v>
      </c>
      <c r="X148" s="7">
        <f t="shared" si="52"/>
        <v>5.5682925694282233</v>
      </c>
      <c r="Y148" s="7">
        <f t="shared" si="53"/>
        <v>5.6645789944641507</v>
      </c>
      <c r="Z148" s="7">
        <f t="shared" si="54"/>
        <v>6.0165821777086137</v>
      </c>
      <c r="AA148" s="4">
        <f t="shared" si="55"/>
        <v>6.2154430150103224</v>
      </c>
      <c r="AC148" t="s">
        <v>2071</v>
      </c>
    </row>
    <row r="149" spans="1:29">
      <c r="A149" t="s">
        <v>1150</v>
      </c>
      <c r="B149">
        <v>-651.39134184800002</v>
      </c>
      <c r="C149">
        <v>126.502</v>
      </c>
      <c r="D149">
        <v>120.16</v>
      </c>
      <c r="E149">
        <v>117.143</v>
      </c>
      <c r="F149" s="3">
        <f t="shared" si="38"/>
        <v>3.5793738013660068</v>
      </c>
      <c r="G149" s="4">
        <f t="shared" si="39"/>
        <v>2.2739726524035859</v>
      </c>
      <c r="H149" s="4">
        <f t="shared" si="40"/>
        <v>2.2449726524035896</v>
      </c>
      <c r="I149">
        <v>-649.89602926206101</v>
      </c>
      <c r="J149">
        <v>-650.59936936603299</v>
      </c>
      <c r="K149">
        <v>-650.80874954123897</v>
      </c>
      <c r="L149">
        <f t="shared" si="41"/>
        <v>-650.92491535701436</v>
      </c>
      <c r="M149">
        <f t="shared" si="42"/>
        <v>-650.95401058420032</v>
      </c>
      <c r="N149" s="6">
        <f t="shared" si="43"/>
        <v>-650.96558254955846</v>
      </c>
      <c r="O149" s="7">
        <f t="shared" si="44"/>
        <v>3.0213457890835236</v>
      </c>
      <c r="P149" s="7">
        <f t="shared" si="45"/>
        <v>3.1008881983494461</v>
      </c>
      <c r="Q149" s="7">
        <f t="shared" si="46"/>
        <v>2.7218631466413026</v>
      </c>
      <c r="R149" s="3">
        <f t="shared" si="47"/>
        <v>2.5711145464230993</v>
      </c>
      <c r="S149" s="7">
        <f t="shared" si="48"/>
        <v>2.2708413110261176</v>
      </c>
      <c r="T149" s="7">
        <f t="shared" si="49"/>
        <v>2.1664131666565964</v>
      </c>
      <c r="U149" s="7">
        <f t="shared" si="50"/>
        <v>2.1821676402429944</v>
      </c>
      <c r="V149" s="4">
        <f t="shared" si="51"/>
        <v>2.2090113280758601</v>
      </c>
      <c r="X149" s="7">
        <f t="shared" si="52"/>
        <v>2.327065089965842</v>
      </c>
      <c r="Y149" s="7">
        <f t="shared" si="53"/>
        <v>2.2414131666565851</v>
      </c>
      <c r="Z149" s="7">
        <f t="shared" si="54"/>
        <v>2.2223141699688256</v>
      </c>
      <c r="AA149" s="4">
        <f t="shared" si="55"/>
        <v>2.2735775493697048</v>
      </c>
      <c r="AC149" t="s">
        <v>2072</v>
      </c>
    </row>
    <row r="150" spans="1:29">
      <c r="A150" t="s">
        <v>1151</v>
      </c>
      <c r="B150">
        <v>-651.39133613900003</v>
      </c>
      <c r="C150">
        <v>126.81399999999999</v>
      </c>
      <c r="D150">
        <v>120.521</v>
      </c>
      <c r="E150">
        <v>117.526</v>
      </c>
      <c r="F150" s="3">
        <f t="shared" si="38"/>
        <v>3.5829562530969565</v>
      </c>
      <c r="G150" s="4">
        <f t="shared" si="39"/>
        <v>2.589555104134547</v>
      </c>
      <c r="H150" s="4">
        <f t="shared" si="40"/>
        <v>2.6315551041345344</v>
      </c>
      <c r="I150">
        <v>-649.89694196110997</v>
      </c>
      <c r="J150">
        <v>-650.59979089651097</v>
      </c>
      <c r="K150">
        <v>-650.80900845106498</v>
      </c>
      <c r="L150">
        <f t="shared" si="41"/>
        <v>-650.92510954661088</v>
      </c>
      <c r="M150">
        <f t="shared" si="42"/>
        <v>-650.95415667319457</v>
      </c>
      <c r="N150" s="6">
        <f t="shared" si="43"/>
        <v>-650.96570950763135</v>
      </c>
      <c r="O150" s="7">
        <f t="shared" si="44"/>
        <v>2.8588774136151667</v>
      </c>
      <c r="P150" s="7">
        <f t="shared" si="45"/>
        <v>2.9790323817273392</v>
      </c>
      <c r="Q150" s="7">
        <f t="shared" si="46"/>
        <v>2.6301909148999734</v>
      </c>
      <c r="R150" s="3">
        <f t="shared" si="47"/>
        <v>2.4914471495872625</v>
      </c>
      <c r="S150" s="7">
        <f t="shared" si="48"/>
        <v>2.420372935557765</v>
      </c>
      <c r="T150" s="7">
        <f t="shared" si="49"/>
        <v>2.3565573500344641</v>
      </c>
      <c r="U150" s="7">
        <f t="shared" si="50"/>
        <v>2.4024954085016645</v>
      </c>
      <c r="V150" s="4">
        <f t="shared" si="51"/>
        <v>2.4413439312400271</v>
      </c>
      <c r="X150" s="7">
        <f t="shared" si="52"/>
        <v>2.5475967144974874</v>
      </c>
      <c r="Y150" s="7">
        <f t="shared" si="53"/>
        <v>2.5025573500344791</v>
      </c>
      <c r="Z150" s="7">
        <f t="shared" si="54"/>
        <v>2.5136419382274937</v>
      </c>
      <c r="AA150" s="4">
        <f t="shared" si="55"/>
        <v>2.5769101525338698</v>
      </c>
      <c r="AC150" t="s">
        <v>2073</v>
      </c>
    </row>
    <row r="151" spans="1:29">
      <c r="A151" t="s">
        <v>1152</v>
      </c>
      <c r="B151">
        <v>-651.39132790500003</v>
      </c>
      <c r="C151">
        <v>126.121</v>
      </c>
      <c r="D151">
        <v>119.71299999999999</v>
      </c>
      <c r="E151">
        <v>116.66800000000001</v>
      </c>
      <c r="F151" s="3">
        <f t="shared" si="38"/>
        <v>3.5881231663238902</v>
      </c>
      <c r="G151" s="4">
        <f t="shared" si="39"/>
        <v>1.9017220173614646</v>
      </c>
      <c r="H151" s="4">
        <f t="shared" si="40"/>
        <v>1.7787220173614742</v>
      </c>
      <c r="I151">
        <v>-649.89597242279501</v>
      </c>
      <c r="J151">
        <v>-650.599657033016</v>
      </c>
      <c r="K151">
        <v>-650.80908979303399</v>
      </c>
      <c r="L151">
        <f t="shared" si="41"/>
        <v>-650.9253624811754</v>
      </c>
      <c r="M151">
        <f t="shared" si="42"/>
        <v>-650.9543873175993</v>
      </c>
      <c r="N151" s="6">
        <f t="shared" si="43"/>
        <v>-650.96593128663164</v>
      </c>
      <c r="O151" s="7">
        <f t="shared" si="44"/>
        <v>2.8078345553142214</v>
      </c>
      <c r="P151" s="7">
        <f t="shared" si="45"/>
        <v>2.820313539616214</v>
      </c>
      <c r="Q151" s="7">
        <f t="shared" si="46"/>
        <v>2.4854593598141106</v>
      </c>
      <c r="R151" s="3">
        <f t="shared" si="47"/>
        <v>2.3522787199993012</v>
      </c>
      <c r="S151" s="7">
        <f t="shared" si="48"/>
        <v>1.6763300772568073</v>
      </c>
      <c r="T151" s="7">
        <f t="shared" si="49"/>
        <v>1.5048385079233526</v>
      </c>
      <c r="U151" s="7">
        <f t="shared" si="50"/>
        <v>1.5647638534157977</v>
      </c>
      <c r="V151" s="4">
        <f t="shared" si="51"/>
        <v>1.6091755016520608</v>
      </c>
      <c r="X151" s="7">
        <f t="shared" si="52"/>
        <v>1.6385538561965518</v>
      </c>
      <c r="Y151" s="7">
        <f t="shared" si="53"/>
        <v>1.4858385079233614</v>
      </c>
      <c r="Z151" s="7">
        <f t="shared" si="54"/>
        <v>1.510910383141649</v>
      </c>
      <c r="AA151" s="4">
        <f t="shared" si="55"/>
        <v>1.5797417229459114</v>
      </c>
      <c r="AC151" t="s">
        <v>2074</v>
      </c>
    </row>
    <row r="152" spans="1:29">
      <c r="A152" t="s">
        <v>1153</v>
      </c>
      <c r="B152">
        <v>-651.39132132500004</v>
      </c>
      <c r="C152">
        <v>126.376</v>
      </c>
      <c r="D152">
        <v>120.012</v>
      </c>
      <c r="E152">
        <v>116.985</v>
      </c>
      <c r="F152" s="3">
        <f t="shared" si="38"/>
        <v>3.5922521788277457</v>
      </c>
      <c r="G152" s="4">
        <f t="shared" si="39"/>
        <v>2.1608510298653414</v>
      </c>
      <c r="H152" s="4">
        <f t="shared" si="40"/>
        <v>2.0998510298653343</v>
      </c>
      <c r="I152">
        <v>-649.89508981346705</v>
      </c>
      <c r="J152">
        <v>-650.59906738988695</v>
      </c>
      <c r="K152">
        <v>-650.80855824749005</v>
      </c>
      <c r="L152">
        <f t="shared" si="41"/>
        <v>-650.92490843954408</v>
      </c>
      <c r="M152">
        <f t="shared" si="42"/>
        <v>-650.95389607823904</v>
      </c>
      <c r="N152" s="6">
        <f t="shared" si="43"/>
        <v>-650.96542525272002</v>
      </c>
      <c r="O152" s="7">
        <f t="shared" si="44"/>
        <v>3.1413844338166426</v>
      </c>
      <c r="P152" s="7">
        <f t="shared" si="45"/>
        <v>3.1052289766617451</v>
      </c>
      <c r="Q152" s="7">
        <f t="shared" si="46"/>
        <v>2.7937167251499768</v>
      </c>
      <c r="R152" s="3">
        <f t="shared" si="47"/>
        <v>2.6698198068629186</v>
      </c>
      <c r="S152" s="7">
        <f t="shared" si="48"/>
        <v>2.2648799557592554</v>
      </c>
      <c r="T152" s="7">
        <f t="shared" si="49"/>
        <v>2.044753944968889</v>
      </c>
      <c r="U152" s="7">
        <f t="shared" si="50"/>
        <v>2.1280212187516838</v>
      </c>
      <c r="V152" s="4">
        <f t="shared" si="51"/>
        <v>2.1817165885157124</v>
      </c>
      <c r="X152" s="7">
        <f t="shared" si="52"/>
        <v>2.2891037346989549</v>
      </c>
      <c r="Y152" s="7">
        <f t="shared" si="53"/>
        <v>2.0877539449688811</v>
      </c>
      <c r="Z152" s="7">
        <f t="shared" si="54"/>
        <v>2.1361677484775043</v>
      </c>
      <c r="AA152" s="4">
        <f t="shared" si="55"/>
        <v>2.2142828098095322</v>
      </c>
      <c r="AC152" t="s">
        <v>2075</v>
      </c>
    </row>
    <row r="153" spans="1:29">
      <c r="A153" t="s">
        <v>1154</v>
      </c>
      <c r="B153">
        <v>-651.39131049399998</v>
      </c>
      <c r="C153">
        <v>126.20699999999999</v>
      </c>
      <c r="D153">
        <v>119.806</v>
      </c>
      <c r="E153">
        <v>116.761</v>
      </c>
      <c r="F153" s="3">
        <f t="shared" si="38"/>
        <v>3.5990487342562365</v>
      </c>
      <c r="G153" s="4">
        <f t="shared" si="39"/>
        <v>1.9986475852938099</v>
      </c>
      <c r="H153" s="4">
        <f t="shared" si="40"/>
        <v>1.8826475852938103</v>
      </c>
      <c r="I153">
        <v>-649.89555717342705</v>
      </c>
      <c r="J153">
        <v>-650.59902453024097</v>
      </c>
      <c r="K153">
        <v>-650.80866736640701</v>
      </c>
      <c r="L153">
        <f t="shared" si="41"/>
        <v>-650.9246294211091</v>
      </c>
      <c r="M153">
        <f t="shared" si="42"/>
        <v>-650.95411063485824</v>
      </c>
      <c r="N153" s="6">
        <f t="shared" si="43"/>
        <v>-650.96583611759934</v>
      </c>
      <c r="O153" s="7">
        <f t="shared" si="44"/>
        <v>3.0729112767990081</v>
      </c>
      <c r="P153" s="7">
        <f t="shared" si="45"/>
        <v>3.2803156952871859</v>
      </c>
      <c r="Q153" s="7">
        <f t="shared" si="46"/>
        <v>2.6590804083150688</v>
      </c>
      <c r="R153" s="3">
        <f t="shared" si="47"/>
        <v>2.4119981918773306</v>
      </c>
      <c r="S153" s="7">
        <f t="shared" si="48"/>
        <v>2.0274067987415947</v>
      </c>
      <c r="T153" s="7">
        <f t="shared" si="49"/>
        <v>2.0508406635943146</v>
      </c>
      <c r="U153" s="7">
        <f t="shared" si="50"/>
        <v>1.8243849019167726</v>
      </c>
      <c r="V153" s="4">
        <f t="shared" si="51"/>
        <v>1.7548949735300994</v>
      </c>
      <c r="X153" s="7">
        <f t="shared" si="52"/>
        <v>1.9966305776813158</v>
      </c>
      <c r="Y153" s="7">
        <f t="shared" si="53"/>
        <v>2.0388406635943284</v>
      </c>
      <c r="Z153" s="7">
        <f t="shared" si="54"/>
        <v>1.7775314316425863</v>
      </c>
      <c r="AA153" s="4">
        <f t="shared" si="55"/>
        <v>1.7324611948239408</v>
      </c>
      <c r="AC153" t="s">
        <v>2076</v>
      </c>
    </row>
    <row r="154" spans="1:29">
      <c r="A154" t="s">
        <v>1155</v>
      </c>
      <c r="B154">
        <v>-651.39129201000003</v>
      </c>
      <c r="C154">
        <v>126.78100000000001</v>
      </c>
      <c r="D154">
        <v>120.504</v>
      </c>
      <c r="E154">
        <v>117.515</v>
      </c>
      <c r="F154" s="3">
        <f t="shared" si="38"/>
        <v>3.6106476198240962</v>
      </c>
      <c r="G154" s="4">
        <f t="shared" si="39"/>
        <v>2.5842464708617001</v>
      </c>
      <c r="H154" s="4">
        <f t="shared" si="40"/>
        <v>2.6482464708616789</v>
      </c>
      <c r="I154">
        <v>-649.89888635962404</v>
      </c>
      <c r="J154">
        <v>-650.600687121379</v>
      </c>
      <c r="K154">
        <v>-650.80914739380898</v>
      </c>
      <c r="L154">
        <f t="shared" si="41"/>
        <v>-650.92552061681988</v>
      </c>
      <c r="M154">
        <f t="shared" si="42"/>
        <v>-650.95377023863841</v>
      </c>
      <c r="N154" s="6">
        <f t="shared" si="43"/>
        <v>-650.96500588367996</v>
      </c>
      <c r="O154" s="7">
        <f t="shared" si="44"/>
        <v>2.7716895217980166</v>
      </c>
      <c r="P154" s="7">
        <f t="shared" si="45"/>
        <v>2.7210819204144578</v>
      </c>
      <c r="Q154" s="7">
        <f t="shared" si="46"/>
        <v>2.8726822700201535</v>
      </c>
      <c r="R154" s="3">
        <f t="shared" si="47"/>
        <v>2.9329778635063186</v>
      </c>
      <c r="S154" s="7">
        <f t="shared" si="48"/>
        <v>2.3001850437406119</v>
      </c>
      <c r="T154" s="7">
        <f t="shared" si="49"/>
        <v>2.0656068887216037</v>
      </c>
      <c r="U154" s="7">
        <f t="shared" si="50"/>
        <v>2.6119867636218714</v>
      </c>
      <c r="V154" s="4">
        <f t="shared" si="51"/>
        <v>2.8498746451591046</v>
      </c>
      <c r="X154" s="7">
        <f t="shared" si="52"/>
        <v>2.4494088226803399</v>
      </c>
      <c r="Y154" s="7">
        <f t="shared" si="53"/>
        <v>2.2336068887215959</v>
      </c>
      <c r="Z154" s="7">
        <f t="shared" si="54"/>
        <v>2.7451332933476777</v>
      </c>
      <c r="AA154" s="4">
        <f t="shared" si="55"/>
        <v>3.0074408664529244</v>
      </c>
      <c r="AC154" t="s">
        <v>2077</v>
      </c>
    </row>
    <row r="155" spans="1:29">
      <c r="A155" t="s">
        <v>1156</v>
      </c>
      <c r="B155">
        <v>-651.39129143499997</v>
      </c>
      <c r="C155">
        <v>126.803</v>
      </c>
      <c r="D155">
        <v>120.529</v>
      </c>
      <c r="E155">
        <v>117.542</v>
      </c>
      <c r="F155" s="3">
        <f t="shared" si="38"/>
        <v>3.6110084378231382</v>
      </c>
      <c r="G155" s="4">
        <f t="shared" si="39"/>
        <v>2.6066072888607152</v>
      </c>
      <c r="H155" s="4">
        <f t="shared" si="40"/>
        <v>2.6756072888607179</v>
      </c>
      <c r="I155">
        <v>-649.89801683372104</v>
      </c>
      <c r="J155">
        <v>-650.60012937824797</v>
      </c>
      <c r="K155">
        <v>-650.80886014521002</v>
      </c>
      <c r="L155">
        <f t="shared" si="41"/>
        <v>-650.92510718457186</v>
      </c>
      <c r="M155">
        <f t="shared" si="42"/>
        <v>-650.95367065020264</v>
      </c>
      <c r="N155" s="6">
        <f t="shared" si="43"/>
        <v>-650.96503111948766</v>
      </c>
      <c r="O155" s="7">
        <f t="shared" si="44"/>
        <v>2.9519407465105969</v>
      </c>
      <c r="P155" s="7">
        <f t="shared" si="45"/>
        <v>2.9805145836558973</v>
      </c>
      <c r="Q155" s="7">
        <f t="shared" si="46"/>
        <v>2.9351749595581724</v>
      </c>
      <c r="R155" s="3">
        <f t="shared" si="47"/>
        <v>2.9171421544358047</v>
      </c>
      <c r="S155" s="7">
        <f t="shared" si="48"/>
        <v>2.5024362684532093</v>
      </c>
      <c r="T155" s="7">
        <f t="shared" si="49"/>
        <v>2.34703955196305</v>
      </c>
      <c r="U155" s="7">
        <f t="shared" si="50"/>
        <v>2.696479453159867</v>
      </c>
      <c r="V155" s="4">
        <f t="shared" si="51"/>
        <v>2.8560389360885665</v>
      </c>
      <c r="X155" s="7">
        <f t="shared" si="52"/>
        <v>2.6566600473929185</v>
      </c>
      <c r="Y155" s="7">
        <f t="shared" si="53"/>
        <v>2.5200395519630376</v>
      </c>
      <c r="Z155" s="7">
        <f t="shared" si="54"/>
        <v>2.8346259828856972</v>
      </c>
      <c r="AA155" s="4">
        <f t="shared" si="55"/>
        <v>3.0186051573824102</v>
      </c>
      <c r="AC155" t="s">
        <v>2078</v>
      </c>
    </row>
    <row r="156" spans="1:29">
      <c r="A156" t="s">
        <v>1157</v>
      </c>
      <c r="B156">
        <v>-651.39128255599996</v>
      </c>
      <c r="C156">
        <v>126.935</v>
      </c>
      <c r="D156">
        <v>120.712</v>
      </c>
      <c r="E156">
        <v>117.749</v>
      </c>
      <c r="F156" s="3">
        <f t="shared" si="38"/>
        <v>3.6165800946776203</v>
      </c>
      <c r="G156" s="4">
        <f t="shared" si="39"/>
        <v>2.7441789457152197</v>
      </c>
      <c r="H156" s="4">
        <f t="shared" si="40"/>
        <v>2.8881789457151967</v>
      </c>
      <c r="I156">
        <v>-649.89687672530602</v>
      </c>
      <c r="J156">
        <v>-650.59943828127996</v>
      </c>
      <c r="K156">
        <v>-650.80839279188501</v>
      </c>
      <c r="L156">
        <f t="shared" si="41"/>
        <v>-650.9246239157593</v>
      </c>
      <c r="M156">
        <f t="shared" si="42"/>
        <v>-650.95335852281971</v>
      </c>
      <c r="N156" s="6">
        <f t="shared" si="43"/>
        <v>-650.96478705971856</v>
      </c>
      <c r="O156" s="7">
        <f t="shared" si="44"/>
        <v>3.2452093978090923</v>
      </c>
      <c r="P156" s="7">
        <f t="shared" si="45"/>
        <v>3.2837703545903203</v>
      </c>
      <c r="Q156" s="7">
        <f t="shared" si="46"/>
        <v>3.1310378575547007</v>
      </c>
      <c r="R156" s="3">
        <f t="shared" si="47"/>
        <v>3.0702919781151303</v>
      </c>
      <c r="S156" s="7">
        <f t="shared" si="48"/>
        <v>2.9277049197517044</v>
      </c>
      <c r="T156" s="7">
        <f t="shared" si="49"/>
        <v>2.7822953228974683</v>
      </c>
      <c r="U156" s="7">
        <f t="shared" si="50"/>
        <v>3.024342351156406</v>
      </c>
      <c r="V156" s="4">
        <f t="shared" si="51"/>
        <v>3.141188759767914</v>
      </c>
      <c r="X156" s="7">
        <f t="shared" si="52"/>
        <v>3.1569286986914022</v>
      </c>
      <c r="Y156" s="7">
        <f t="shared" si="53"/>
        <v>3.0302953228974587</v>
      </c>
      <c r="Z156" s="7">
        <f t="shared" si="54"/>
        <v>3.2374888808822249</v>
      </c>
      <c r="AA156" s="4">
        <f t="shared" si="55"/>
        <v>3.3787549810617321</v>
      </c>
      <c r="AC156" t="s">
        <v>2079</v>
      </c>
    </row>
    <row r="157" spans="1:29">
      <c r="A157" t="s">
        <v>1158</v>
      </c>
      <c r="B157">
        <v>-651.39127182599998</v>
      </c>
      <c r="C157">
        <v>126.746</v>
      </c>
      <c r="D157">
        <v>120.45399999999999</v>
      </c>
      <c r="E157">
        <v>117.458</v>
      </c>
      <c r="F157" s="3">
        <f t="shared" si="38"/>
        <v>3.6233132716034677</v>
      </c>
      <c r="G157" s="4">
        <f t="shared" si="39"/>
        <v>2.5619121226410471</v>
      </c>
      <c r="H157" s="4">
        <f t="shared" si="40"/>
        <v>2.6039121226410487</v>
      </c>
      <c r="I157">
        <v>-649.89664119811698</v>
      </c>
      <c r="J157">
        <v>-650.59916715089798</v>
      </c>
      <c r="K157">
        <v>-650.80820732378004</v>
      </c>
      <c r="L157">
        <f t="shared" si="41"/>
        <v>-650.92433630618518</v>
      </c>
      <c r="M157">
        <f t="shared" si="42"/>
        <v>-650.95323248437023</v>
      </c>
      <c r="N157" s="6">
        <f t="shared" si="43"/>
        <v>-650.96472528251206</v>
      </c>
      <c r="O157" s="7">
        <f t="shared" si="44"/>
        <v>3.3615923956269933</v>
      </c>
      <c r="P157" s="7">
        <f t="shared" si="45"/>
        <v>3.4642480946389242</v>
      </c>
      <c r="Q157" s="7">
        <f t="shared" si="46"/>
        <v>3.2101281819686038</v>
      </c>
      <c r="R157" s="3">
        <f t="shared" si="47"/>
        <v>3.1090577620754765</v>
      </c>
      <c r="S157" s="7">
        <f t="shared" si="48"/>
        <v>2.8550879175695911</v>
      </c>
      <c r="T157" s="7">
        <f t="shared" si="49"/>
        <v>2.7737730629460629</v>
      </c>
      <c r="U157" s="7">
        <f t="shared" si="50"/>
        <v>2.9144326755703105</v>
      </c>
      <c r="V157" s="4">
        <f t="shared" si="51"/>
        <v>2.9909545437282361</v>
      </c>
      <c r="X157" s="7">
        <f t="shared" si="52"/>
        <v>2.9823116965093135</v>
      </c>
      <c r="Y157" s="7">
        <f t="shared" si="53"/>
        <v>2.9197730629460636</v>
      </c>
      <c r="Z157" s="7">
        <f t="shared" si="54"/>
        <v>3.0255792052961255</v>
      </c>
      <c r="AA157" s="4">
        <f t="shared" si="55"/>
        <v>3.1265207650220788</v>
      </c>
      <c r="AC157" t="s">
        <v>2080</v>
      </c>
    </row>
    <row r="158" spans="1:29">
      <c r="A158" t="s">
        <v>1159</v>
      </c>
      <c r="B158">
        <v>-651.39125534899995</v>
      </c>
      <c r="C158">
        <v>126.61499999999999</v>
      </c>
      <c r="D158">
        <v>120.307</v>
      </c>
      <c r="E158">
        <v>117.30500000000001</v>
      </c>
      <c r="F158" s="3">
        <f t="shared" si="38"/>
        <v>3.6336527456544494</v>
      </c>
      <c r="G158" s="4">
        <f t="shared" si="39"/>
        <v>2.4412515966920409</v>
      </c>
      <c r="H158" s="4">
        <f t="shared" si="40"/>
        <v>2.461251596692037</v>
      </c>
      <c r="I158">
        <v>-649.89572727960001</v>
      </c>
      <c r="J158">
        <v>-650.59906329717398</v>
      </c>
      <c r="K158">
        <v>-650.80836622639094</v>
      </c>
      <c r="L158">
        <f t="shared" si="41"/>
        <v>-650.92460739673686</v>
      </c>
      <c r="M158">
        <f t="shared" si="42"/>
        <v>-650.95357367863903</v>
      </c>
      <c r="N158" s="6">
        <f t="shared" si="43"/>
        <v>-650.96509435894109</v>
      </c>
      <c r="O158" s="7">
        <f t="shared" si="44"/>
        <v>3.2618794977087391</v>
      </c>
      <c r="P158" s="7">
        <f t="shared" si="45"/>
        <v>3.2941361981008361</v>
      </c>
      <c r="Q158" s="7">
        <f t="shared" si="46"/>
        <v>2.996025536951695</v>
      </c>
      <c r="R158" s="3">
        <f t="shared" si="47"/>
        <v>2.8774587966368017</v>
      </c>
      <c r="S158" s="7">
        <f t="shared" si="48"/>
        <v>2.6243750196513247</v>
      </c>
      <c r="T158" s="7">
        <f t="shared" si="49"/>
        <v>2.4726611664079741</v>
      </c>
      <c r="U158" s="7">
        <f t="shared" si="50"/>
        <v>2.5693300305534024</v>
      </c>
      <c r="V158" s="4">
        <f t="shared" si="51"/>
        <v>2.628355578289586</v>
      </c>
      <c r="X158" s="7">
        <f t="shared" si="52"/>
        <v>2.7295987985910699</v>
      </c>
      <c r="Y158" s="7">
        <f t="shared" si="53"/>
        <v>2.5966611664079835</v>
      </c>
      <c r="Z158" s="7">
        <f t="shared" si="54"/>
        <v>2.658476560279226</v>
      </c>
      <c r="AA158" s="4">
        <f t="shared" si="55"/>
        <v>2.7419217995834231</v>
      </c>
      <c r="AC158" t="s">
        <v>2081</v>
      </c>
    </row>
    <row r="159" spans="1:29">
      <c r="A159" t="s">
        <v>1160</v>
      </c>
      <c r="B159">
        <v>-651.39125261499998</v>
      </c>
      <c r="C159">
        <v>126.26600000000001</v>
      </c>
      <c r="D159">
        <v>119.89100000000001</v>
      </c>
      <c r="E159">
        <v>116.86</v>
      </c>
      <c r="F159" s="3">
        <f t="shared" si="38"/>
        <v>3.6353683566044266</v>
      </c>
      <c r="G159" s="4">
        <f t="shared" si="39"/>
        <v>2.0939672076420095</v>
      </c>
      <c r="H159" s="4">
        <f t="shared" si="40"/>
        <v>2.0179672076420019</v>
      </c>
      <c r="I159">
        <v>-649.89655772676304</v>
      </c>
      <c r="J159">
        <v>-650.59955160575805</v>
      </c>
      <c r="K159">
        <v>-650.80885817872297</v>
      </c>
      <c r="L159">
        <f t="shared" si="41"/>
        <v>-650.92493734403581</v>
      </c>
      <c r="M159">
        <f t="shared" si="42"/>
        <v>-650.95406815888293</v>
      </c>
      <c r="N159" s="6">
        <f t="shared" si="43"/>
        <v>-650.96565427842449</v>
      </c>
      <c r="O159" s="7">
        <f t="shared" si="44"/>
        <v>2.95317473581476</v>
      </c>
      <c r="P159" s="7">
        <f t="shared" si="45"/>
        <v>3.0870911335096913</v>
      </c>
      <c r="Q159" s="7">
        <f t="shared" si="46"/>
        <v>2.6857344863413073</v>
      </c>
      <c r="R159" s="3">
        <f t="shared" si="47"/>
        <v>2.5261040015634331</v>
      </c>
      <c r="S159" s="7">
        <f t="shared" si="48"/>
        <v>1.9666702577573574</v>
      </c>
      <c r="T159" s="7">
        <f t="shared" si="49"/>
        <v>1.9166161018168424</v>
      </c>
      <c r="U159" s="7">
        <f t="shared" si="50"/>
        <v>1.9100389799430104</v>
      </c>
      <c r="V159" s="4">
        <f t="shared" si="51"/>
        <v>1.9280007832162198</v>
      </c>
      <c r="X159" s="7">
        <f t="shared" si="52"/>
        <v>1.9758940366970847</v>
      </c>
      <c r="Y159" s="7">
        <f t="shared" si="53"/>
        <v>1.944616101816834</v>
      </c>
      <c r="Z159" s="7">
        <f t="shared" si="54"/>
        <v>1.9031855096688304</v>
      </c>
      <c r="AA159" s="4">
        <f t="shared" si="55"/>
        <v>1.9455670045100391</v>
      </c>
      <c r="AC159" t="s">
        <v>2082</v>
      </c>
    </row>
    <row r="160" spans="1:29">
      <c r="A160" t="s">
        <v>1161</v>
      </c>
      <c r="B160">
        <v>-651.391212913</v>
      </c>
      <c r="C160">
        <v>126.36</v>
      </c>
      <c r="D160">
        <v>120.002</v>
      </c>
      <c r="E160">
        <v>116.97799999999999</v>
      </c>
      <c r="F160" s="3">
        <f t="shared" si="38"/>
        <v>3.660281738761463</v>
      </c>
      <c r="G160" s="4">
        <f t="shared" si="39"/>
        <v>2.212880589799056</v>
      </c>
      <c r="H160" s="4">
        <f t="shared" si="40"/>
        <v>2.1608805897990351</v>
      </c>
      <c r="I160">
        <v>-649.89714425930799</v>
      </c>
      <c r="J160">
        <v>-650.59993206715603</v>
      </c>
      <c r="K160">
        <v>-650.809047047626</v>
      </c>
      <c r="L160">
        <f t="shared" si="41"/>
        <v>-650.92522242393147</v>
      </c>
      <c r="M160">
        <f t="shared" si="42"/>
        <v>-650.95412410724748</v>
      </c>
      <c r="N160" s="6">
        <f t="shared" si="43"/>
        <v>-650.96561909492993</v>
      </c>
      <c r="O160" s="7">
        <f t="shared" si="44"/>
        <v>2.8346577049127273</v>
      </c>
      <c r="P160" s="7">
        <f t="shared" si="45"/>
        <v>2.9082007907230847</v>
      </c>
      <c r="Q160" s="7">
        <f t="shared" si="46"/>
        <v>2.6506263560783032</v>
      </c>
      <c r="R160" s="3">
        <f t="shared" si="47"/>
        <v>2.5481819786433091</v>
      </c>
      <c r="S160" s="7">
        <f t="shared" si="48"/>
        <v>1.9421532268553392</v>
      </c>
      <c r="T160" s="7">
        <f t="shared" si="49"/>
        <v>1.8317257590302205</v>
      </c>
      <c r="U160" s="7">
        <f t="shared" si="50"/>
        <v>1.9689308496799924</v>
      </c>
      <c r="V160" s="4">
        <f t="shared" si="51"/>
        <v>2.0440787602960881</v>
      </c>
      <c r="X160" s="7">
        <f t="shared" si="52"/>
        <v>1.9753770057950391</v>
      </c>
      <c r="Y160" s="7">
        <f t="shared" si="53"/>
        <v>1.8837257590302272</v>
      </c>
      <c r="Z160" s="7">
        <f t="shared" si="54"/>
        <v>1.9860773794058275</v>
      </c>
      <c r="AA160" s="4">
        <f t="shared" si="55"/>
        <v>2.0856449815899083</v>
      </c>
      <c r="AC160" t="s">
        <v>2083</v>
      </c>
    </row>
    <row r="161" spans="1:29">
      <c r="A161" t="s">
        <v>1162</v>
      </c>
      <c r="B161">
        <v>-651.39119312000003</v>
      </c>
      <c r="C161">
        <v>127.026</v>
      </c>
      <c r="D161">
        <v>120.833</v>
      </c>
      <c r="E161">
        <v>117.883</v>
      </c>
      <c r="F161" s="3">
        <f t="shared" si="38"/>
        <v>3.6727020342815111</v>
      </c>
      <c r="G161" s="4">
        <f t="shared" si="39"/>
        <v>2.8913008853190831</v>
      </c>
      <c r="H161" s="4">
        <f t="shared" si="40"/>
        <v>3.078300885319095</v>
      </c>
      <c r="I161">
        <v>-649.89646113329297</v>
      </c>
      <c r="J161">
        <v>-650.599820949746</v>
      </c>
      <c r="K161">
        <v>-650.80866057670096</v>
      </c>
      <c r="L161">
        <f t="shared" si="41"/>
        <v>-650.92537606479004</v>
      </c>
      <c r="M161">
        <f t="shared" si="42"/>
        <v>-650.9535466051575</v>
      </c>
      <c r="N161" s="6">
        <f t="shared" si="43"/>
        <v>-650.96475079734921</v>
      </c>
      <c r="O161" s="7">
        <f t="shared" si="44"/>
        <v>3.0771718818469309</v>
      </c>
      <c r="P161" s="7">
        <f t="shared" si="45"/>
        <v>2.8117896923817982</v>
      </c>
      <c r="Q161" s="7">
        <f t="shared" si="46"/>
        <v>3.013014403811777</v>
      </c>
      <c r="R161" s="3">
        <f t="shared" si="47"/>
        <v>3.093046959374175</v>
      </c>
      <c r="S161" s="7">
        <f t="shared" si="48"/>
        <v>2.8506674037895436</v>
      </c>
      <c r="T161" s="7">
        <f t="shared" si="49"/>
        <v>2.4013146606889251</v>
      </c>
      <c r="U161" s="7">
        <f t="shared" si="50"/>
        <v>2.9973188974134644</v>
      </c>
      <c r="V161" s="4">
        <f t="shared" si="51"/>
        <v>3.2549437410269491</v>
      </c>
      <c r="X161" s="7">
        <f t="shared" si="52"/>
        <v>3.1228911827292478</v>
      </c>
      <c r="Y161" s="7">
        <f t="shared" si="53"/>
        <v>2.6923146606889361</v>
      </c>
      <c r="Z161" s="7">
        <f t="shared" si="54"/>
        <v>3.2534654271393038</v>
      </c>
      <c r="AA161" s="4">
        <f t="shared" si="55"/>
        <v>3.5355099623207735</v>
      </c>
      <c r="AC161" t="s">
        <v>2084</v>
      </c>
    </row>
    <row r="162" spans="1:29">
      <c r="A162" t="s">
        <v>1163</v>
      </c>
      <c r="B162">
        <v>-651.39118184200004</v>
      </c>
      <c r="C162">
        <v>126.303</v>
      </c>
      <c r="D162">
        <v>119.92700000000001</v>
      </c>
      <c r="E162">
        <v>116.89400000000001</v>
      </c>
      <c r="F162" s="3">
        <f t="shared" si="38"/>
        <v>3.6797790864150586</v>
      </c>
      <c r="G162" s="4">
        <f t="shared" si="39"/>
        <v>2.1753779374526516</v>
      </c>
      <c r="H162" s="4">
        <f t="shared" si="40"/>
        <v>2.0963779374526439</v>
      </c>
      <c r="I162">
        <v>-649.89542575739404</v>
      </c>
      <c r="J162">
        <v>-650.59907066702397</v>
      </c>
      <c r="K162">
        <v>-650.80852089482801</v>
      </c>
      <c r="L162">
        <f t="shared" si="41"/>
        <v>-650.92475773948127</v>
      </c>
      <c r="M162">
        <f t="shared" si="42"/>
        <v>-650.9538305379657</v>
      </c>
      <c r="N162" s="6">
        <f t="shared" si="43"/>
        <v>-650.96539358281757</v>
      </c>
      <c r="O162" s="7">
        <f t="shared" si="44"/>
        <v>3.164823584101959</v>
      </c>
      <c r="P162" s="7">
        <f t="shared" si="45"/>
        <v>3.1997946977306571</v>
      </c>
      <c r="Q162" s="7">
        <f t="shared" si="46"/>
        <v>2.8348438693034534</v>
      </c>
      <c r="R162" s="3">
        <f t="shared" si="47"/>
        <v>2.6896929715176165</v>
      </c>
      <c r="S162" s="7">
        <f t="shared" si="48"/>
        <v>2.2153191060445465</v>
      </c>
      <c r="T162" s="7">
        <f t="shared" si="49"/>
        <v>2.0663196660377849</v>
      </c>
      <c r="U162" s="7">
        <f t="shared" si="50"/>
        <v>2.0961483629051543</v>
      </c>
      <c r="V162" s="4">
        <f t="shared" si="51"/>
        <v>2.1285897531703881</v>
      </c>
      <c r="X162" s="7">
        <f t="shared" si="52"/>
        <v>2.221542884984288</v>
      </c>
      <c r="Y162" s="7">
        <f t="shared" si="53"/>
        <v>2.0913196660378048</v>
      </c>
      <c r="Z162" s="7">
        <f t="shared" si="54"/>
        <v>2.0862948926309883</v>
      </c>
      <c r="AA162" s="4">
        <f t="shared" si="55"/>
        <v>2.1431559744642357</v>
      </c>
      <c r="AC162" t="s">
        <v>2085</v>
      </c>
    </row>
    <row r="163" spans="1:29">
      <c r="A163" t="s">
        <v>1164</v>
      </c>
      <c r="B163">
        <v>-651.39117641200005</v>
      </c>
      <c r="C163">
        <v>127.3</v>
      </c>
      <c r="D163">
        <v>121.107</v>
      </c>
      <c r="E163">
        <v>118.157</v>
      </c>
      <c r="F163" s="3">
        <f t="shared" si="38"/>
        <v>3.6831864629921691</v>
      </c>
      <c r="G163" s="4">
        <f t="shared" si="39"/>
        <v>3.1757853140297527</v>
      </c>
      <c r="H163" s="4">
        <f t="shared" si="40"/>
        <v>3.3627853140297503</v>
      </c>
      <c r="I163">
        <v>-649.89663764557804</v>
      </c>
      <c r="J163">
        <v>-650.59939134080605</v>
      </c>
      <c r="K163">
        <v>-650.80839379112001</v>
      </c>
      <c r="L163">
        <f t="shared" si="41"/>
        <v>-650.92466590831157</v>
      </c>
      <c r="M163">
        <f t="shared" si="42"/>
        <v>-650.95339278103972</v>
      </c>
      <c r="N163" s="6">
        <f t="shared" si="43"/>
        <v>-650.96481824178375</v>
      </c>
      <c r="O163" s="7">
        <f t="shared" si="44"/>
        <v>3.244582368354648</v>
      </c>
      <c r="P163" s="7">
        <f t="shared" si="45"/>
        <v>3.2574196291121376</v>
      </c>
      <c r="Q163" s="7">
        <f t="shared" si="46"/>
        <v>3.1095404990441393</v>
      </c>
      <c r="R163" s="3">
        <f t="shared" si="47"/>
        <v>3.0507249359813398</v>
      </c>
      <c r="S163" s="7">
        <f t="shared" si="48"/>
        <v>3.2920778902972359</v>
      </c>
      <c r="T163" s="7">
        <f t="shared" si="49"/>
        <v>3.1209445974192676</v>
      </c>
      <c r="U163" s="7">
        <f t="shared" si="50"/>
        <v>3.3678449926458427</v>
      </c>
      <c r="V163" s="4">
        <f t="shared" si="51"/>
        <v>3.4866217176341081</v>
      </c>
      <c r="X163" s="7">
        <f t="shared" si="52"/>
        <v>3.5643016692369685</v>
      </c>
      <c r="Y163" s="7">
        <f t="shared" si="53"/>
        <v>3.4119445974192786</v>
      </c>
      <c r="Z163" s="7">
        <f t="shared" si="54"/>
        <v>3.6239915223716679</v>
      </c>
      <c r="AA163" s="4">
        <f t="shared" si="55"/>
        <v>3.7671879389279468</v>
      </c>
      <c r="AC163" t="s">
        <v>2086</v>
      </c>
    </row>
    <row r="164" spans="1:29">
      <c r="A164" t="s">
        <v>1165</v>
      </c>
      <c r="B164">
        <v>-651.39116161899994</v>
      </c>
      <c r="C164">
        <v>126.795</v>
      </c>
      <c r="D164">
        <v>120.511</v>
      </c>
      <c r="E164">
        <v>117.52</v>
      </c>
      <c r="F164" s="3">
        <f t="shared" si="38"/>
        <v>3.6924692110914785</v>
      </c>
      <c r="G164" s="4">
        <f t="shared" si="39"/>
        <v>2.6800680621290667</v>
      </c>
      <c r="H164" s="4">
        <f t="shared" si="40"/>
        <v>2.7350680621290593</v>
      </c>
      <c r="I164">
        <v>-649.89764922243205</v>
      </c>
      <c r="J164">
        <v>-650.59952148549905</v>
      </c>
      <c r="K164">
        <v>-650.80828994945</v>
      </c>
      <c r="L164">
        <f t="shared" si="41"/>
        <v>-650.92438807583301</v>
      </c>
      <c r="M164">
        <f t="shared" si="42"/>
        <v>-650.95312660736715</v>
      </c>
      <c r="N164" s="6">
        <f t="shared" si="43"/>
        <v>-650.96455670513637</v>
      </c>
      <c r="O164" s="7">
        <f t="shared" si="44"/>
        <v>3.3097440027825451</v>
      </c>
      <c r="P164" s="7">
        <f t="shared" si="45"/>
        <v>3.4317621488167718</v>
      </c>
      <c r="Q164" s="7">
        <f t="shared" si="46"/>
        <v>3.2765670072325275</v>
      </c>
      <c r="R164" s="3">
        <f t="shared" si="47"/>
        <v>3.2148416668053823</v>
      </c>
      <c r="S164" s="7">
        <f t="shared" si="48"/>
        <v>2.8522395247251495</v>
      </c>
      <c r="T164" s="7">
        <f t="shared" si="49"/>
        <v>2.7902871171239241</v>
      </c>
      <c r="U164" s="7">
        <f t="shared" si="50"/>
        <v>3.0298715008342185</v>
      </c>
      <c r="V164" s="4">
        <f t="shared" si="51"/>
        <v>3.145738448458161</v>
      </c>
      <c r="X164" s="7">
        <f t="shared" si="52"/>
        <v>2.9924633036648629</v>
      </c>
      <c r="Y164" s="7">
        <f t="shared" si="53"/>
        <v>2.9492871171239159</v>
      </c>
      <c r="Z164" s="7">
        <f t="shared" si="54"/>
        <v>3.1540180305600529</v>
      </c>
      <c r="AA164" s="4">
        <f t="shared" si="55"/>
        <v>3.2943046697519804</v>
      </c>
      <c r="AC164" t="s">
        <v>2087</v>
      </c>
    </row>
    <row r="165" spans="1:29">
      <c r="A165" t="s">
        <v>1166</v>
      </c>
      <c r="B165">
        <v>-651.39114186899997</v>
      </c>
      <c r="C165">
        <v>126.42700000000001</v>
      </c>
      <c r="D165">
        <v>120.075</v>
      </c>
      <c r="E165">
        <v>117.054</v>
      </c>
      <c r="F165" s="3">
        <f t="shared" si="38"/>
        <v>3.704862523703023</v>
      </c>
      <c r="G165" s="4">
        <f t="shared" si="39"/>
        <v>2.324461374740622</v>
      </c>
      <c r="H165" s="4">
        <f t="shared" si="40"/>
        <v>2.2814613747406014</v>
      </c>
      <c r="I165">
        <v>-649.89489872954596</v>
      </c>
      <c r="J165">
        <v>-650.59896225923296</v>
      </c>
      <c r="K165">
        <v>-650.80839830822504</v>
      </c>
      <c r="L165">
        <f t="shared" si="41"/>
        <v>-650.92484309297379</v>
      </c>
      <c r="M165">
        <f t="shared" si="42"/>
        <v>-650.95369811457192</v>
      </c>
      <c r="N165" s="6">
        <f t="shared" si="43"/>
        <v>-650.9651745436164</v>
      </c>
      <c r="O165" s="7">
        <f t="shared" si="44"/>
        <v>3.2417478420383197</v>
      </c>
      <c r="P165" s="7">
        <f t="shared" si="45"/>
        <v>3.1462345703144843</v>
      </c>
      <c r="Q165" s="7">
        <f t="shared" si="46"/>
        <v>2.9179408069222621</v>
      </c>
      <c r="R165" s="3">
        <f t="shared" si="47"/>
        <v>2.8271421511240988</v>
      </c>
      <c r="S165" s="7">
        <f t="shared" si="48"/>
        <v>2.4162433639809251</v>
      </c>
      <c r="T165" s="7">
        <f t="shared" si="49"/>
        <v>2.1367595386216323</v>
      </c>
      <c r="U165" s="7">
        <f t="shared" si="50"/>
        <v>2.3032453005239688</v>
      </c>
      <c r="V165" s="4">
        <f t="shared" si="51"/>
        <v>2.3900389327768892</v>
      </c>
      <c r="X165" s="7">
        <f t="shared" si="52"/>
        <v>2.4584671429206395</v>
      </c>
      <c r="Y165" s="7">
        <f t="shared" si="53"/>
        <v>2.1977595386216251</v>
      </c>
      <c r="Z165" s="7">
        <f t="shared" si="54"/>
        <v>2.32939183024979</v>
      </c>
      <c r="AA165" s="4">
        <f t="shared" si="55"/>
        <v>2.4406051540707097</v>
      </c>
      <c r="AC165" t="s">
        <v>2088</v>
      </c>
    </row>
    <row r="166" spans="1:29">
      <c r="A166" t="s">
        <v>1167</v>
      </c>
      <c r="B166">
        <v>-651.391140522</v>
      </c>
      <c r="C166">
        <v>126.983</v>
      </c>
      <c r="D166">
        <v>120.777</v>
      </c>
      <c r="E166">
        <v>117.82</v>
      </c>
      <c r="F166" s="3">
        <f t="shared" si="38"/>
        <v>3.7057077789780561</v>
      </c>
      <c r="G166" s="4">
        <f t="shared" si="39"/>
        <v>2.8813066300156436</v>
      </c>
      <c r="H166" s="4">
        <f t="shared" si="40"/>
        <v>3.048306630015631</v>
      </c>
      <c r="I166">
        <v>-649.89648062840297</v>
      </c>
      <c r="J166">
        <v>-650.59928668448504</v>
      </c>
      <c r="K166">
        <v>-650.80808853748101</v>
      </c>
      <c r="L166">
        <f t="shared" si="41"/>
        <v>-650.92458548758589</v>
      </c>
      <c r="M166">
        <f t="shared" si="42"/>
        <v>-650.95294835961374</v>
      </c>
      <c r="N166" s="6">
        <f t="shared" si="43"/>
        <v>-650.96422904735209</v>
      </c>
      <c r="O166" s="7">
        <f t="shared" si="44"/>
        <v>3.4361319267358978</v>
      </c>
      <c r="P166" s="7">
        <f t="shared" si="45"/>
        <v>3.3078843984736057</v>
      </c>
      <c r="Q166" s="7">
        <f t="shared" si="46"/>
        <v>3.3884191658513911</v>
      </c>
      <c r="R166" s="3">
        <f t="shared" si="47"/>
        <v>3.4204500391916426</v>
      </c>
      <c r="S166" s="7">
        <f t="shared" si="48"/>
        <v>3.1666274486784971</v>
      </c>
      <c r="T166" s="7">
        <f t="shared" si="49"/>
        <v>2.8544093667807573</v>
      </c>
      <c r="U166" s="7">
        <f t="shared" si="50"/>
        <v>3.3297236594530943</v>
      </c>
      <c r="V166" s="4">
        <f t="shared" si="51"/>
        <v>3.539346820844429</v>
      </c>
      <c r="X166" s="7">
        <f t="shared" si="52"/>
        <v>3.4188512276182053</v>
      </c>
      <c r="Y166" s="7">
        <f t="shared" si="53"/>
        <v>3.1254093667807439</v>
      </c>
      <c r="Z166" s="7">
        <f t="shared" si="54"/>
        <v>3.5658701891789093</v>
      </c>
      <c r="AA166" s="4">
        <f t="shared" si="55"/>
        <v>3.7999130421382432</v>
      </c>
      <c r="AC166" t="s">
        <v>2089</v>
      </c>
    </row>
    <row r="167" spans="1:29">
      <c r="A167" t="s">
        <v>1168</v>
      </c>
      <c r="B167">
        <v>-651.39113678800004</v>
      </c>
      <c r="C167">
        <v>127.646</v>
      </c>
      <c r="D167">
        <v>121.52500000000001</v>
      </c>
      <c r="E167">
        <v>118.607</v>
      </c>
      <c r="F167" s="3">
        <f t="shared" si="38"/>
        <v>3.7080508994264494</v>
      </c>
      <c r="G167" s="4">
        <f t="shared" si="39"/>
        <v>3.5466497504640415</v>
      </c>
      <c r="H167" s="4">
        <f t="shared" si="40"/>
        <v>3.8376497504640383</v>
      </c>
      <c r="I167">
        <v>-649.89956559270502</v>
      </c>
      <c r="J167">
        <v>-650.60073362341097</v>
      </c>
      <c r="K167">
        <v>-650.80889539246198</v>
      </c>
      <c r="L167">
        <f t="shared" si="41"/>
        <v>-650.92527425476635</v>
      </c>
      <c r="M167">
        <f t="shared" si="42"/>
        <v>-650.9533111455163</v>
      </c>
      <c r="N167" s="6">
        <f t="shared" si="43"/>
        <v>-650.96446218161009</v>
      </c>
      <c r="O167" s="7">
        <f t="shared" si="44"/>
        <v>2.9298227610580416</v>
      </c>
      <c r="P167" s="7">
        <f t="shared" si="45"/>
        <v>2.8756764494446072</v>
      </c>
      <c r="Q167" s="7">
        <f t="shared" si="46"/>
        <v>3.1607675655334431</v>
      </c>
      <c r="R167" s="3">
        <f t="shared" si="47"/>
        <v>3.2741560775234344</v>
      </c>
      <c r="S167" s="7">
        <f t="shared" si="48"/>
        <v>3.3233182830006456</v>
      </c>
      <c r="T167" s="7">
        <f t="shared" si="49"/>
        <v>3.0852014177517475</v>
      </c>
      <c r="U167" s="7">
        <f t="shared" si="50"/>
        <v>3.7650720591351501</v>
      </c>
      <c r="V167" s="4">
        <f t="shared" si="51"/>
        <v>4.0560528591762193</v>
      </c>
      <c r="X167" s="7">
        <f t="shared" si="52"/>
        <v>3.6995420619403632</v>
      </c>
      <c r="Y167" s="7">
        <f t="shared" si="53"/>
        <v>3.4802014177517435</v>
      </c>
      <c r="Z167" s="7">
        <f t="shared" si="54"/>
        <v>4.1252185888609603</v>
      </c>
      <c r="AA167" s="4">
        <f t="shared" si="55"/>
        <v>4.4406190804700429</v>
      </c>
      <c r="AC167" t="s">
        <v>2090</v>
      </c>
    </row>
    <row r="168" spans="1:29">
      <c r="A168" t="s">
        <v>1169</v>
      </c>
      <c r="B168">
        <v>-651.39112856099996</v>
      </c>
      <c r="C168">
        <v>126.273</v>
      </c>
      <c r="D168">
        <v>119.886</v>
      </c>
      <c r="E168">
        <v>116.848</v>
      </c>
      <c r="F168" s="3">
        <f t="shared" si="38"/>
        <v>3.7132134201333362</v>
      </c>
      <c r="G168" s="4">
        <f t="shared" si="39"/>
        <v>2.1788122711709264</v>
      </c>
      <c r="H168" s="4">
        <f t="shared" si="40"/>
        <v>2.0838122711709133</v>
      </c>
      <c r="I168">
        <v>-649.89598783741803</v>
      </c>
      <c r="J168">
        <v>-650.59946746444803</v>
      </c>
      <c r="K168">
        <v>-650.80856120830595</v>
      </c>
      <c r="L168">
        <f t="shared" si="41"/>
        <v>-650.92507803467333</v>
      </c>
      <c r="M168">
        <f t="shared" si="42"/>
        <v>-650.95362353466817</v>
      </c>
      <c r="N168" s="6">
        <f t="shared" si="43"/>
        <v>-650.96497685852967</v>
      </c>
      <c r="O168" s="7">
        <f t="shared" si="44"/>
        <v>3.1395264937172085</v>
      </c>
      <c r="P168" s="7">
        <f t="shared" si="45"/>
        <v>2.9988064219033848</v>
      </c>
      <c r="Q168" s="7">
        <f t="shared" si="46"/>
        <v>2.9647404050364474</v>
      </c>
      <c r="R168" s="3">
        <f t="shared" si="47"/>
        <v>2.9511914210569006</v>
      </c>
      <c r="S168" s="7">
        <f t="shared" si="48"/>
        <v>2.1600220156598198</v>
      </c>
      <c r="T168" s="7">
        <f t="shared" si="49"/>
        <v>1.835331390210527</v>
      </c>
      <c r="U168" s="7">
        <f t="shared" si="50"/>
        <v>2.1960448986381493</v>
      </c>
      <c r="V168" s="4">
        <f t="shared" si="51"/>
        <v>2.3600882027096759</v>
      </c>
      <c r="X168" s="7">
        <f t="shared" si="52"/>
        <v>2.1502457945995275</v>
      </c>
      <c r="Y168" s="7">
        <f t="shared" si="53"/>
        <v>1.8443313902105274</v>
      </c>
      <c r="Z168" s="7">
        <f t="shared" si="54"/>
        <v>2.170191428363978</v>
      </c>
      <c r="AA168" s="4">
        <f t="shared" si="55"/>
        <v>2.3586544240035039</v>
      </c>
      <c r="AC168" t="s">
        <v>2091</v>
      </c>
    </row>
    <row r="169" spans="1:29">
      <c r="A169" t="s">
        <v>1170</v>
      </c>
      <c r="B169">
        <v>-651.39112353500002</v>
      </c>
      <c r="C169">
        <v>126.83499999999999</v>
      </c>
      <c r="D169">
        <v>120.583</v>
      </c>
      <c r="E169">
        <v>117.607</v>
      </c>
      <c r="F169" s="3">
        <f t="shared" si="38"/>
        <v>3.7163672828425534</v>
      </c>
      <c r="G169" s="4">
        <f t="shared" si="39"/>
        <v>2.7439661338801216</v>
      </c>
      <c r="H169" s="4">
        <f t="shared" si="40"/>
        <v>2.8459661338801396</v>
      </c>
      <c r="I169">
        <v>-649.89734117123305</v>
      </c>
      <c r="J169">
        <v>-650.59987413345505</v>
      </c>
      <c r="K169">
        <v>-650.80888813507897</v>
      </c>
      <c r="L169">
        <f t="shared" si="41"/>
        <v>-650.92504653311209</v>
      </c>
      <c r="M169">
        <f t="shared" si="42"/>
        <v>-650.95389513891575</v>
      </c>
      <c r="N169" s="6">
        <f t="shared" si="43"/>
        <v>-650.9653690162238</v>
      </c>
      <c r="O169" s="7">
        <f t="shared" si="44"/>
        <v>2.9343768378381205</v>
      </c>
      <c r="P169" s="7">
        <f t="shared" si="45"/>
        <v>3.018573950845473</v>
      </c>
      <c r="Q169" s="7">
        <f t="shared" si="46"/>
        <v>2.7943061594354002</v>
      </c>
      <c r="R169" s="3">
        <f t="shared" si="47"/>
        <v>2.7051087424880991</v>
      </c>
      <c r="S169" s="7">
        <f t="shared" si="48"/>
        <v>2.5168723597807059</v>
      </c>
      <c r="T169" s="7">
        <f t="shared" si="49"/>
        <v>2.4170989191526218</v>
      </c>
      <c r="U169" s="7">
        <f t="shared" si="50"/>
        <v>2.5876106530371032</v>
      </c>
      <c r="V169" s="4">
        <f t="shared" si="51"/>
        <v>2.6760055241408622</v>
      </c>
      <c r="X169" s="7">
        <f t="shared" si="52"/>
        <v>2.7040961387204447</v>
      </c>
      <c r="Y169" s="7">
        <f t="shared" si="53"/>
        <v>2.6230989191526106</v>
      </c>
      <c r="Z169" s="7">
        <f t="shared" si="54"/>
        <v>2.7587571827629205</v>
      </c>
      <c r="AA169" s="4">
        <f t="shared" si="55"/>
        <v>2.8715717454347072</v>
      </c>
      <c r="AC169" t="s">
        <v>2092</v>
      </c>
    </row>
    <row r="170" spans="1:29">
      <c r="A170" t="s">
        <v>1171</v>
      </c>
      <c r="B170">
        <v>-651.39110645799997</v>
      </c>
      <c r="C170">
        <v>126.517</v>
      </c>
      <c r="D170">
        <v>120.224</v>
      </c>
      <c r="E170">
        <v>117.229</v>
      </c>
      <c r="F170" s="3">
        <f t="shared" si="38"/>
        <v>3.7270832626068522</v>
      </c>
      <c r="G170" s="4">
        <f t="shared" si="39"/>
        <v>2.436682113644423</v>
      </c>
      <c r="H170" s="4">
        <f t="shared" si="40"/>
        <v>2.4786821136444388</v>
      </c>
      <c r="I170">
        <v>-649.89687960367803</v>
      </c>
      <c r="J170">
        <v>-650.59973691121604</v>
      </c>
      <c r="K170">
        <v>-650.80867393654398</v>
      </c>
      <c r="L170">
        <f t="shared" si="41"/>
        <v>-650.92505943641936</v>
      </c>
      <c r="M170">
        <f t="shared" si="42"/>
        <v>-650.95362753677148</v>
      </c>
      <c r="N170" s="6">
        <f t="shared" si="43"/>
        <v>-650.96498984941161</v>
      </c>
      <c r="O170" s="7">
        <f t="shared" si="44"/>
        <v>3.068788453430948</v>
      </c>
      <c r="P170" s="7">
        <f t="shared" si="45"/>
        <v>3.0104770029550574</v>
      </c>
      <c r="Q170" s="7">
        <f t="shared" si="46"/>
        <v>2.9622290471893873</v>
      </c>
      <c r="R170" s="3">
        <f t="shared" si="47"/>
        <v>2.9430395192250853</v>
      </c>
      <c r="S170" s="7">
        <f t="shared" si="48"/>
        <v>2.333283975373547</v>
      </c>
      <c r="T170" s="7">
        <f t="shared" si="49"/>
        <v>2.0910019712622017</v>
      </c>
      <c r="U170" s="7">
        <f t="shared" si="50"/>
        <v>2.4375335407910939</v>
      </c>
      <c r="V170" s="4">
        <f t="shared" si="51"/>
        <v>2.5959363008778666</v>
      </c>
      <c r="X170" s="7">
        <f t="shared" si="52"/>
        <v>2.4605077543132694</v>
      </c>
      <c r="Y170" s="7">
        <f t="shared" si="53"/>
        <v>2.2370019712622025</v>
      </c>
      <c r="Z170" s="7">
        <f t="shared" si="54"/>
        <v>2.5486800705169088</v>
      </c>
      <c r="AA170" s="4">
        <f t="shared" si="55"/>
        <v>2.7315025221716951</v>
      </c>
      <c r="AC170" t="s">
        <v>2093</v>
      </c>
    </row>
    <row r="171" spans="1:29">
      <c r="A171" t="s">
        <v>1172</v>
      </c>
      <c r="B171">
        <v>-651.39110567299997</v>
      </c>
      <c r="C171">
        <v>127.56100000000001</v>
      </c>
      <c r="D171">
        <v>121.464</v>
      </c>
      <c r="E171">
        <v>118.55800000000001</v>
      </c>
      <c r="F171" s="3">
        <f t="shared" si="38"/>
        <v>3.7275758575627518</v>
      </c>
      <c r="G171" s="4">
        <f t="shared" si="39"/>
        <v>3.4811747086003493</v>
      </c>
      <c r="H171" s="4">
        <f t="shared" si="40"/>
        <v>3.8081747086003475</v>
      </c>
      <c r="I171">
        <v>-649.89712848467695</v>
      </c>
      <c r="J171">
        <v>-650.59888031533296</v>
      </c>
      <c r="K171">
        <v>-650.80752841768003</v>
      </c>
      <c r="L171">
        <f t="shared" si="41"/>
        <v>-650.92369116266514</v>
      </c>
      <c r="M171">
        <f t="shared" si="42"/>
        <v>-650.95228157269594</v>
      </c>
      <c r="N171" s="6">
        <f t="shared" si="43"/>
        <v>-650.96365275850349</v>
      </c>
      <c r="O171" s="7">
        <f t="shared" si="44"/>
        <v>3.7876124229889068</v>
      </c>
      <c r="P171" s="7">
        <f t="shared" si="45"/>
        <v>3.8690817823312775</v>
      </c>
      <c r="Q171" s="7">
        <f t="shared" si="46"/>
        <v>3.8068342912494524</v>
      </c>
      <c r="R171" s="3">
        <f t="shared" si="47"/>
        <v>3.7820767664360035</v>
      </c>
      <c r="S171" s="7">
        <f t="shared" si="48"/>
        <v>4.0961079449315037</v>
      </c>
      <c r="T171" s="7">
        <f t="shared" si="49"/>
        <v>3.9936067506384205</v>
      </c>
      <c r="U171" s="7">
        <f t="shared" si="50"/>
        <v>4.3261387848511674</v>
      </c>
      <c r="V171" s="4">
        <f t="shared" si="51"/>
        <v>4.4789735480887884</v>
      </c>
      <c r="X171" s="7">
        <f t="shared" si="52"/>
        <v>4.5083317238712368</v>
      </c>
      <c r="Y171" s="7">
        <f t="shared" si="53"/>
        <v>4.4246067506384321</v>
      </c>
      <c r="Z171" s="7">
        <f t="shared" si="54"/>
        <v>4.722285314576979</v>
      </c>
      <c r="AA171" s="4">
        <f t="shared" si="55"/>
        <v>4.8995397693826135</v>
      </c>
      <c r="AC171" t="s">
        <v>2094</v>
      </c>
    </row>
    <row r="172" spans="1:29">
      <c r="A172" t="s">
        <v>1173</v>
      </c>
      <c r="B172">
        <v>-651.39109453599997</v>
      </c>
      <c r="C172">
        <v>126.401</v>
      </c>
      <c r="D172">
        <v>120.068</v>
      </c>
      <c r="E172">
        <v>117.053</v>
      </c>
      <c r="F172" s="3">
        <f t="shared" si="38"/>
        <v>3.7345644308650843</v>
      </c>
      <c r="G172" s="4">
        <f t="shared" si="39"/>
        <v>2.3281632819026754</v>
      </c>
      <c r="H172" s="4">
        <f t="shared" si="40"/>
        <v>2.3101632819026605</v>
      </c>
      <c r="I172">
        <v>-649.89622890390797</v>
      </c>
      <c r="J172">
        <v>-650.59932499434501</v>
      </c>
      <c r="K172">
        <v>-650.80828108955802</v>
      </c>
      <c r="L172">
        <f t="shared" si="41"/>
        <v>-650.92475804191872</v>
      </c>
      <c r="M172">
        <f t="shared" si="42"/>
        <v>-650.95324791984126</v>
      </c>
      <c r="N172" s="6">
        <f t="shared" si="43"/>
        <v>-650.96457912128767</v>
      </c>
      <c r="O172" s="7">
        <f t="shared" si="44"/>
        <v>3.315303669167343</v>
      </c>
      <c r="P172" s="7">
        <f t="shared" si="45"/>
        <v>3.1996049153536026</v>
      </c>
      <c r="Q172" s="7">
        <f t="shared" si="46"/>
        <v>3.2004422772618359</v>
      </c>
      <c r="R172" s="3">
        <f t="shared" si="47"/>
        <v>3.2007753189136698</v>
      </c>
      <c r="S172" s="7">
        <f t="shared" si="48"/>
        <v>2.4637991911099277</v>
      </c>
      <c r="T172" s="7">
        <f t="shared" si="49"/>
        <v>2.164129883660749</v>
      </c>
      <c r="U172" s="7">
        <f t="shared" si="50"/>
        <v>2.5597467708635406</v>
      </c>
      <c r="V172" s="4">
        <f t="shared" si="51"/>
        <v>2.7376721005664422</v>
      </c>
      <c r="X172" s="7">
        <f t="shared" si="52"/>
        <v>2.531022970049662</v>
      </c>
      <c r="Y172" s="7">
        <f t="shared" si="53"/>
        <v>2.2501298836607475</v>
      </c>
      <c r="Z172" s="7">
        <f t="shared" si="54"/>
        <v>2.6108933005893533</v>
      </c>
      <c r="AA172" s="4">
        <f t="shared" si="55"/>
        <v>2.8132383218602826</v>
      </c>
      <c r="AC172" t="s">
        <v>2095</v>
      </c>
    </row>
    <row r="173" spans="1:29">
      <c r="A173" t="s">
        <v>1174</v>
      </c>
      <c r="B173">
        <v>-651.39108572099997</v>
      </c>
      <c r="C173">
        <v>126.40900000000001</v>
      </c>
      <c r="D173">
        <v>120.08499999999999</v>
      </c>
      <c r="E173">
        <v>117.075</v>
      </c>
      <c r="F173" s="3">
        <f t="shared" si="38"/>
        <v>3.7400959271082432</v>
      </c>
      <c r="G173" s="4">
        <f t="shared" si="39"/>
        <v>2.3416947781458362</v>
      </c>
      <c r="H173" s="4">
        <f t="shared" si="40"/>
        <v>2.3376947781458313</v>
      </c>
      <c r="I173">
        <v>-649.89659050713999</v>
      </c>
      <c r="J173">
        <v>-650.59912293661898</v>
      </c>
      <c r="K173">
        <v>-650.80823133829495</v>
      </c>
      <c r="L173">
        <f t="shared" si="41"/>
        <v>-650.92429508969212</v>
      </c>
      <c r="M173">
        <f t="shared" si="42"/>
        <v>-650.95330383376665</v>
      </c>
      <c r="N173" s="6">
        <f t="shared" si="43"/>
        <v>-650.96484140243263</v>
      </c>
      <c r="O173" s="7">
        <f t="shared" si="44"/>
        <v>3.3465230593853286</v>
      </c>
      <c r="P173" s="7">
        <f t="shared" si="45"/>
        <v>3.4901118355904051</v>
      </c>
      <c r="Q173" s="7">
        <f t="shared" si="46"/>
        <v>3.1653557578949827</v>
      </c>
      <c r="R173" s="3">
        <f t="shared" si="47"/>
        <v>3.036191408783202</v>
      </c>
      <c r="S173" s="7">
        <f t="shared" si="48"/>
        <v>2.5030185813279502</v>
      </c>
      <c r="T173" s="7">
        <f t="shared" si="49"/>
        <v>2.4626368038975528</v>
      </c>
      <c r="U173" s="7">
        <f t="shared" si="50"/>
        <v>2.5326602514966794</v>
      </c>
      <c r="V173" s="4">
        <f t="shared" si="51"/>
        <v>2.5810881904359917</v>
      </c>
      <c r="X173" s="7">
        <f t="shared" si="52"/>
        <v>2.5842423602676519</v>
      </c>
      <c r="Y173" s="7">
        <f t="shared" si="53"/>
        <v>2.5626368038975471</v>
      </c>
      <c r="Z173" s="7">
        <f t="shared" si="54"/>
        <v>2.5978067812225163</v>
      </c>
      <c r="AA173" s="4">
        <f t="shared" si="55"/>
        <v>2.6706544117298137</v>
      </c>
      <c r="AC173" t="s">
        <v>2096</v>
      </c>
    </row>
    <row r="174" spans="1:29">
      <c r="A174" t="s">
        <v>1175</v>
      </c>
      <c r="B174">
        <v>-651.39108193000004</v>
      </c>
      <c r="C174">
        <v>127.312</v>
      </c>
      <c r="D174">
        <v>121.16500000000001</v>
      </c>
      <c r="E174">
        <v>118.238</v>
      </c>
      <c r="F174" s="3">
        <f t="shared" si="38"/>
        <v>3.7424748155765726</v>
      </c>
      <c r="G174" s="4">
        <f t="shared" si="39"/>
        <v>3.247073666614142</v>
      </c>
      <c r="H174" s="4">
        <f t="shared" si="40"/>
        <v>3.5030736666141564</v>
      </c>
      <c r="I174">
        <v>-649.89659441269202</v>
      </c>
      <c r="J174">
        <v>-650.59905643067998</v>
      </c>
      <c r="K174">
        <v>-650.80788994961199</v>
      </c>
      <c r="L174">
        <f t="shared" si="41"/>
        <v>-650.92419599329151</v>
      </c>
      <c r="M174">
        <f t="shared" si="42"/>
        <v>-650.9527717405241</v>
      </c>
      <c r="N174" s="6">
        <f t="shared" si="43"/>
        <v>-650.96413709453725</v>
      </c>
      <c r="O174" s="7">
        <f t="shared" si="44"/>
        <v>3.5607477011319895</v>
      </c>
      <c r="P174" s="7">
        <f t="shared" si="45"/>
        <v>3.5522957683938694</v>
      </c>
      <c r="Q174" s="7">
        <f t="shared" si="46"/>
        <v>3.4992493224839021</v>
      </c>
      <c r="R174" s="3">
        <f t="shared" si="47"/>
        <v>3.4781513040564458</v>
      </c>
      <c r="S174" s="7">
        <f t="shared" si="48"/>
        <v>3.6202432230745956</v>
      </c>
      <c r="T174" s="7">
        <f t="shared" si="49"/>
        <v>3.4278207367010083</v>
      </c>
      <c r="U174" s="7">
        <f t="shared" si="50"/>
        <v>3.7695538160855904</v>
      </c>
      <c r="V174" s="4">
        <f t="shared" si="51"/>
        <v>3.9260480857092261</v>
      </c>
      <c r="X174" s="7">
        <f t="shared" si="52"/>
        <v>3.9614670020143024</v>
      </c>
      <c r="Y174" s="7">
        <f t="shared" si="53"/>
        <v>3.7878207367010077</v>
      </c>
      <c r="Z174" s="7">
        <f t="shared" si="54"/>
        <v>4.0947003458114324</v>
      </c>
      <c r="AA174" s="4">
        <f t="shared" si="55"/>
        <v>4.2756143070030532</v>
      </c>
      <c r="AC174" t="s">
        <v>2097</v>
      </c>
    </row>
    <row r="175" spans="1:29">
      <c r="A175" t="s">
        <v>1176</v>
      </c>
      <c r="B175">
        <v>-651.39107360499997</v>
      </c>
      <c r="C175">
        <v>127.024</v>
      </c>
      <c r="D175">
        <v>120.80800000000001</v>
      </c>
      <c r="E175">
        <v>117.846</v>
      </c>
      <c r="F175" s="3">
        <f t="shared" si="38"/>
        <v>3.7476988322061717</v>
      </c>
      <c r="G175" s="4">
        <f t="shared" si="39"/>
        <v>2.9642976832437569</v>
      </c>
      <c r="H175" s="4">
        <f t="shared" si="40"/>
        <v>3.1162976832437579</v>
      </c>
      <c r="I175">
        <v>-649.897233505082</v>
      </c>
      <c r="J175">
        <v>-650.599980232706</v>
      </c>
      <c r="K175">
        <v>-650.80908382044595</v>
      </c>
      <c r="L175">
        <f t="shared" si="41"/>
        <v>-650.92525157520629</v>
      </c>
      <c r="M175">
        <f t="shared" si="42"/>
        <v>-650.95415297616796</v>
      </c>
      <c r="N175" s="6">
        <f t="shared" si="43"/>
        <v>-650.96564785155056</v>
      </c>
      <c r="O175" s="7">
        <f t="shared" si="44"/>
        <v>2.8115824110501086</v>
      </c>
      <c r="P175" s="7">
        <f t="shared" si="45"/>
        <v>2.8899080888387547</v>
      </c>
      <c r="Q175" s="7">
        <f t="shared" si="46"/>
        <v>2.6325108342218457</v>
      </c>
      <c r="R175" s="3">
        <f t="shared" si="47"/>
        <v>2.5301369260147841</v>
      </c>
      <c r="S175" s="7">
        <f t="shared" si="48"/>
        <v>2.5830779329927225</v>
      </c>
      <c r="T175" s="7">
        <f t="shared" si="49"/>
        <v>2.4774330571458876</v>
      </c>
      <c r="U175" s="7">
        <f t="shared" si="50"/>
        <v>2.6148153278235498</v>
      </c>
      <c r="V175" s="4">
        <f t="shared" si="51"/>
        <v>2.6900337076675669</v>
      </c>
      <c r="X175" s="7">
        <f t="shared" si="52"/>
        <v>2.8203017119324301</v>
      </c>
      <c r="Y175" s="7">
        <f t="shared" si="53"/>
        <v>2.733433057145902</v>
      </c>
      <c r="Z175" s="7">
        <f t="shared" si="54"/>
        <v>2.8359618575493784</v>
      </c>
      <c r="AA175" s="4">
        <f t="shared" si="55"/>
        <v>2.9355999289613948</v>
      </c>
      <c r="AC175" t="s">
        <v>2098</v>
      </c>
    </row>
    <row r="176" spans="1:29">
      <c r="A176" t="s">
        <v>1177</v>
      </c>
      <c r="B176">
        <v>-651.39107250699999</v>
      </c>
      <c r="C176">
        <v>127.346</v>
      </c>
      <c r="D176">
        <v>121.169</v>
      </c>
      <c r="E176">
        <v>118.226</v>
      </c>
      <c r="F176" s="3">
        <f t="shared" si="38"/>
        <v>3.7483878376272992</v>
      </c>
      <c r="G176" s="4">
        <f t="shared" si="39"/>
        <v>3.2869866886648822</v>
      </c>
      <c r="H176" s="4">
        <f t="shared" si="40"/>
        <v>3.4969866886648759</v>
      </c>
      <c r="I176">
        <v>-649.89928232358204</v>
      </c>
      <c r="J176">
        <v>-650.60071012449305</v>
      </c>
      <c r="K176">
        <v>-650.80878493303896</v>
      </c>
      <c r="L176">
        <f t="shared" si="41"/>
        <v>-650.92537099234323</v>
      </c>
      <c r="M176">
        <f t="shared" si="42"/>
        <v>-650.95314035577007</v>
      </c>
      <c r="N176" s="6">
        <f t="shared" si="43"/>
        <v>-650.96418498895105</v>
      </c>
      <c r="O176" s="7">
        <f t="shared" si="44"/>
        <v>2.9991370983630916</v>
      </c>
      <c r="P176" s="7">
        <f t="shared" si="45"/>
        <v>2.8149727009439629</v>
      </c>
      <c r="Q176" s="7">
        <f t="shared" si="46"/>
        <v>3.2679397537897659</v>
      </c>
      <c r="R176" s="3">
        <f t="shared" si="47"/>
        <v>3.4480971044020783</v>
      </c>
      <c r="S176" s="7">
        <f t="shared" si="48"/>
        <v>3.0926326203056931</v>
      </c>
      <c r="T176" s="7">
        <f t="shared" si="49"/>
        <v>2.7244976692511074</v>
      </c>
      <c r="U176" s="7">
        <f t="shared" si="50"/>
        <v>3.5722442473914668</v>
      </c>
      <c r="V176" s="4">
        <f t="shared" si="51"/>
        <v>3.9299938860548593</v>
      </c>
      <c r="X176" s="7">
        <f t="shared" si="52"/>
        <v>3.3878563992454076</v>
      </c>
      <c r="Y176" s="7">
        <f t="shared" si="53"/>
        <v>3.0384976692511003</v>
      </c>
      <c r="Z176" s="7">
        <f t="shared" si="54"/>
        <v>3.8513907771172882</v>
      </c>
      <c r="AA176" s="4">
        <f t="shared" si="55"/>
        <v>4.2335601073486799</v>
      </c>
      <c r="AC176" t="s">
        <v>2099</v>
      </c>
    </row>
    <row r="177" spans="1:29">
      <c r="A177" t="s">
        <v>1178</v>
      </c>
      <c r="B177">
        <v>-651.39104443600002</v>
      </c>
      <c r="C177">
        <v>127.16800000000001</v>
      </c>
      <c r="D177">
        <v>120.996</v>
      </c>
      <c r="E177">
        <v>118.05500000000001</v>
      </c>
      <c r="F177" s="3">
        <f t="shared" si="38"/>
        <v>3.7660026567856479</v>
      </c>
      <c r="G177" s="4">
        <f t="shared" si="39"/>
        <v>3.1266015078232385</v>
      </c>
      <c r="H177" s="4">
        <f t="shared" si="40"/>
        <v>3.3436015078232373</v>
      </c>
      <c r="I177">
        <v>-649.89695325853995</v>
      </c>
      <c r="J177">
        <v>-650.59945503322899</v>
      </c>
      <c r="K177">
        <v>-650.80805159579097</v>
      </c>
      <c r="L177">
        <f t="shared" si="41"/>
        <v>-650.92461299751358</v>
      </c>
      <c r="M177">
        <f t="shared" si="42"/>
        <v>-650.95276899420799</v>
      </c>
      <c r="N177" s="6">
        <f t="shared" si="43"/>
        <v>-650.96396740198406</v>
      </c>
      <c r="O177" s="7">
        <f t="shared" si="44"/>
        <v>3.4593131881828088</v>
      </c>
      <c r="P177" s="7">
        <f t="shared" si="45"/>
        <v>3.2906216575034937</v>
      </c>
      <c r="Q177" s="7">
        <f t="shared" si="46"/>
        <v>3.5009726619349313</v>
      </c>
      <c r="R177" s="3">
        <f t="shared" si="47"/>
        <v>3.5846349932599137</v>
      </c>
      <c r="S177" s="7">
        <f t="shared" si="48"/>
        <v>3.3748087101254214</v>
      </c>
      <c r="T177" s="7">
        <f t="shared" si="49"/>
        <v>3.0221466258106346</v>
      </c>
      <c r="U177" s="7">
        <f t="shared" si="50"/>
        <v>3.6272771555366319</v>
      </c>
      <c r="V177" s="4">
        <f t="shared" si="51"/>
        <v>3.8885317749127069</v>
      </c>
      <c r="X177" s="7">
        <f t="shared" si="52"/>
        <v>3.6770324890651267</v>
      </c>
      <c r="Y177" s="7">
        <f t="shared" si="53"/>
        <v>3.3431466258106468</v>
      </c>
      <c r="Z177" s="7">
        <f t="shared" si="54"/>
        <v>3.9134236852624582</v>
      </c>
      <c r="AA177" s="4">
        <f t="shared" si="55"/>
        <v>4.1990979962065325</v>
      </c>
      <c r="AC177" t="s">
        <v>2100</v>
      </c>
    </row>
    <row r="178" spans="1:29">
      <c r="A178" t="s">
        <v>1179</v>
      </c>
      <c r="B178">
        <v>-651.39103579599998</v>
      </c>
      <c r="C178">
        <v>127.331</v>
      </c>
      <c r="D178">
        <v>121.17700000000001</v>
      </c>
      <c r="E178">
        <v>118.245</v>
      </c>
      <c r="F178" s="3">
        <f t="shared" si="38"/>
        <v>3.7714243388862023</v>
      </c>
      <c r="G178" s="4">
        <f t="shared" si="39"/>
        <v>3.2950231899237963</v>
      </c>
      <c r="H178" s="4">
        <f t="shared" si="40"/>
        <v>3.5390231899237961</v>
      </c>
      <c r="I178">
        <v>-649.89775427995403</v>
      </c>
      <c r="J178">
        <v>-650.60017176522604</v>
      </c>
      <c r="K178">
        <v>-650.80860743596998</v>
      </c>
      <c r="L178">
        <f t="shared" si="41"/>
        <v>-650.92529071555191</v>
      </c>
      <c r="M178">
        <f t="shared" si="42"/>
        <v>-650.95321321296308</v>
      </c>
      <c r="N178" s="6">
        <f t="shared" si="43"/>
        <v>-650.96431875170617</v>
      </c>
      <c r="O178" s="7">
        <f t="shared" si="44"/>
        <v>3.110518195376093</v>
      </c>
      <c r="P178" s="7">
        <f t="shared" si="45"/>
        <v>2.8653471501285566</v>
      </c>
      <c r="Q178" s="7">
        <f t="shared" si="46"/>
        <v>3.2222211730364325</v>
      </c>
      <c r="R178" s="3">
        <f t="shared" si="47"/>
        <v>3.3641597048139915</v>
      </c>
      <c r="S178" s="7">
        <f t="shared" si="48"/>
        <v>3.1890137173186872</v>
      </c>
      <c r="T178" s="7">
        <f t="shared" si="49"/>
        <v>2.7598721184356947</v>
      </c>
      <c r="U178" s="7">
        <f t="shared" si="50"/>
        <v>3.5115256666381356</v>
      </c>
      <c r="V178" s="4">
        <f t="shared" si="51"/>
        <v>3.831056486466764</v>
      </c>
      <c r="X178" s="7">
        <f t="shared" si="52"/>
        <v>3.518237496258422</v>
      </c>
      <c r="Y178" s="7">
        <f t="shared" si="53"/>
        <v>3.1078721184357079</v>
      </c>
      <c r="Z178" s="7">
        <f t="shared" si="54"/>
        <v>3.8246721963639629</v>
      </c>
      <c r="AA178" s="4">
        <f t="shared" si="55"/>
        <v>4.1686227077606048</v>
      </c>
      <c r="AC178" t="s">
        <v>2101</v>
      </c>
    </row>
    <row r="179" spans="1:29">
      <c r="A179" t="s">
        <v>1180</v>
      </c>
      <c r="B179">
        <v>-651.39101968700004</v>
      </c>
      <c r="C179">
        <v>126.745</v>
      </c>
      <c r="D179">
        <v>120.467</v>
      </c>
      <c r="E179">
        <v>117.477</v>
      </c>
      <c r="F179" s="3">
        <f t="shared" si="38"/>
        <v>3.7815328893864075</v>
      </c>
      <c r="G179" s="4">
        <f t="shared" si="39"/>
        <v>2.7191317404239896</v>
      </c>
      <c r="H179" s="4">
        <f t="shared" si="40"/>
        <v>2.7811317404239873</v>
      </c>
      <c r="I179">
        <v>-649.89655693331497</v>
      </c>
      <c r="J179">
        <v>-650.59984136982803</v>
      </c>
      <c r="K179">
        <v>-650.80900456623601</v>
      </c>
      <c r="L179">
        <f t="shared" si="41"/>
        <v>-650.92536159472843</v>
      </c>
      <c r="M179">
        <f t="shared" si="42"/>
        <v>-650.95411507648112</v>
      </c>
      <c r="N179" s="6">
        <f t="shared" si="43"/>
        <v>-650.96555112035992</v>
      </c>
      <c r="O179" s="7">
        <f t="shared" si="44"/>
        <v>2.8613151807000388</v>
      </c>
      <c r="P179" s="7">
        <f t="shared" si="45"/>
        <v>2.8208697935106093</v>
      </c>
      <c r="Q179" s="7">
        <f t="shared" si="46"/>
        <v>2.6562932477640242</v>
      </c>
      <c r="R179" s="3">
        <f t="shared" si="47"/>
        <v>2.5908366670863843</v>
      </c>
      <c r="S179" s="7">
        <f t="shared" si="48"/>
        <v>2.3538107026426474</v>
      </c>
      <c r="T179" s="7">
        <f t="shared" si="49"/>
        <v>2.1293947618177498</v>
      </c>
      <c r="U179" s="7">
        <f t="shared" si="50"/>
        <v>2.3595977413657181</v>
      </c>
      <c r="V179" s="4">
        <f t="shared" si="51"/>
        <v>2.4717334487391724</v>
      </c>
      <c r="X179" s="7">
        <f t="shared" si="52"/>
        <v>2.5010344815823657</v>
      </c>
      <c r="Y179" s="7">
        <f t="shared" si="53"/>
        <v>2.2953947618177608</v>
      </c>
      <c r="Z179" s="7">
        <f t="shared" si="54"/>
        <v>2.4907442710915575</v>
      </c>
      <c r="AA179" s="4">
        <f t="shared" si="55"/>
        <v>2.6272996700329969</v>
      </c>
      <c r="AC179" t="s">
        <v>2102</v>
      </c>
    </row>
    <row r="180" spans="1:29">
      <c r="A180" t="s">
        <v>1181</v>
      </c>
      <c r="B180">
        <v>-651.39101624199998</v>
      </c>
      <c r="C180">
        <v>126.494</v>
      </c>
      <c r="D180">
        <v>120.154</v>
      </c>
      <c r="E180">
        <v>117.13500000000001</v>
      </c>
      <c r="F180" s="3">
        <f t="shared" si="38"/>
        <v>3.7836946596523231</v>
      </c>
      <c r="G180" s="4">
        <f t="shared" si="39"/>
        <v>2.4702935106899133</v>
      </c>
      <c r="H180" s="4">
        <f t="shared" si="40"/>
        <v>2.441293510689917</v>
      </c>
      <c r="I180">
        <v>-649.89815788389205</v>
      </c>
      <c r="J180">
        <v>-650.60004607046596</v>
      </c>
      <c r="K180">
        <v>-650.80878064250896</v>
      </c>
      <c r="L180">
        <f t="shared" si="41"/>
        <v>-650.92492003110874</v>
      </c>
      <c r="M180">
        <f t="shared" si="42"/>
        <v>-650.95359378734099</v>
      </c>
      <c r="N180" s="6">
        <f t="shared" si="43"/>
        <v>-650.96499812220611</v>
      </c>
      <c r="O180" s="7">
        <f t="shared" si="44"/>
        <v>3.0018294466985136</v>
      </c>
      <c r="P180" s="7">
        <f t="shared" si="45"/>
        <v>3.0979551597193216</v>
      </c>
      <c r="Q180" s="7">
        <f t="shared" si="46"/>
        <v>2.9834071354388421</v>
      </c>
      <c r="R180" s="3">
        <f t="shared" si="47"/>
        <v>2.9378482620830475</v>
      </c>
      <c r="S180" s="7">
        <f t="shared" si="48"/>
        <v>2.2433249686411045</v>
      </c>
      <c r="T180" s="7">
        <f t="shared" si="49"/>
        <v>2.1554801280264684</v>
      </c>
      <c r="U180" s="7">
        <f t="shared" si="50"/>
        <v>2.4357116290405543</v>
      </c>
      <c r="V180" s="4">
        <f t="shared" si="51"/>
        <v>2.5677450437358118</v>
      </c>
      <c r="X180" s="7">
        <f t="shared" si="52"/>
        <v>2.2995487475808432</v>
      </c>
      <c r="Y180" s="7">
        <f t="shared" si="53"/>
        <v>2.2304801280264712</v>
      </c>
      <c r="Z180" s="7">
        <f t="shared" si="54"/>
        <v>2.4758581587663713</v>
      </c>
      <c r="AA180" s="4">
        <f t="shared" si="55"/>
        <v>2.6323112650296565</v>
      </c>
      <c r="AC180" t="s">
        <v>2103</v>
      </c>
    </row>
    <row r="181" spans="1:29">
      <c r="A181" t="s">
        <v>1182</v>
      </c>
      <c r="B181">
        <v>-651.39100504700002</v>
      </c>
      <c r="C181">
        <v>127.23399999999999</v>
      </c>
      <c r="D181">
        <v>121.08</v>
      </c>
      <c r="E181">
        <v>118.148</v>
      </c>
      <c r="F181" s="3">
        <f t="shared" si="38"/>
        <v>3.790719628477456</v>
      </c>
      <c r="G181" s="4">
        <f t="shared" si="39"/>
        <v>3.2173184795150291</v>
      </c>
      <c r="H181" s="4">
        <f t="shared" si="40"/>
        <v>3.4613184795150289</v>
      </c>
      <c r="I181">
        <v>-649.89870522695605</v>
      </c>
      <c r="J181">
        <v>-650.60020577243802</v>
      </c>
      <c r="K181">
        <v>-650.80870689231006</v>
      </c>
      <c r="L181">
        <f t="shared" si="41"/>
        <v>-650.92490031063255</v>
      </c>
      <c r="M181">
        <f t="shared" si="42"/>
        <v>-650.9533580757444</v>
      </c>
      <c r="N181" s="6">
        <f t="shared" si="43"/>
        <v>-650.96467650505031</v>
      </c>
      <c r="O181" s="7">
        <f t="shared" si="44"/>
        <v>3.0481083971400942</v>
      </c>
      <c r="P181" s="7">
        <f t="shared" si="45"/>
        <v>3.1103299458723943</v>
      </c>
      <c r="Q181" s="7">
        <f t="shared" si="46"/>
        <v>3.131318401557893</v>
      </c>
      <c r="R181" s="3">
        <f t="shared" si="47"/>
        <v>3.139666082713755</v>
      </c>
      <c r="S181" s="7">
        <f t="shared" si="48"/>
        <v>3.0296039190826889</v>
      </c>
      <c r="T181" s="7">
        <f t="shared" si="49"/>
        <v>2.9078549141795378</v>
      </c>
      <c r="U181" s="7">
        <f t="shared" si="50"/>
        <v>3.3236228951595876</v>
      </c>
      <c r="V181" s="4">
        <f t="shared" si="51"/>
        <v>3.5095628643665293</v>
      </c>
      <c r="X181" s="7">
        <f t="shared" si="52"/>
        <v>3.3588276980224094</v>
      </c>
      <c r="Y181" s="7">
        <f t="shared" si="53"/>
        <v>3.2558549141795368</v>
      </c>
      <c r="Z181" s="7">
        <f t="shared" si="54"/>
        <v>3.636769424885415</v>
      </c>
      <c r="AA181" s="4">
        <f t="shared" si="55"/>
        <v>3.8471290856603559</v>
      </c>
      <c r="AC181" t="s">
        <v>2104</v>
      </c>
    </row>
    <row r="182" spans="1:29">
      <c r="A182" t="s">
        <v>1183</v>
      </c>
      <c r="B182">
        <v>-651.39099923799995</v>
      </c>
      <c r="C182">
        <v>127.095</v>
      </c>
      <c r="D182">
        <v>120.904</v>
      </c>
      <c r="E182">
        <v>117.955</v>
      </c>
      <c r="F182" s="3">
        <f t="shared" si="38"/>
        <v>3.7943648312081848</v>
      </c>
      <c r="G182" s="4">
        <f t="shared" si="39"/>
        <v>3.081963682245771</v>
      </c>
      <c r="H182" s="4">
        <f t="shared" si="40"/>
        <v>3.2719636822457687</v>
      </c>
      <c r="I182">
        <v>-649.89696535679798</v>
      </c>
      <c r="J182">
        <v>-650.59968670327396</v>
      </c>
      <c r="K182">
        <v>-650.80855440339599</v>
      </c>
      <c r="L182">
        <f t="shared" si="41"/>
        <v>-650.9249462979285</v>
      </c>
      <c r="M182">
        <f t="shared" si="42"/>
        <v>-650.95345990808767</v>
      </c>
      <c r="N182" s="6">
        <f t="shared" si="43"/>
        <v>-650.96480054849178</v>
      </c>
      <c r="O182" s="7">
        <f t="shared" si="44"/>
        <v>3.143796639362618</v>
      </c>
      <c r="P182" s="7">
        <f t="shared" si="45"/>
        <v>3.0814724807856</v>
      </c>
      <c r="Q182" s="7">
        <f t="shared" si="46"/>
        <v>3.0674176387538674</v>
      </c>
      <c r="R182" s="3">
        <f t="shared" si="47"/>
        <v>3.0618276447761343</v>
      </c>
      <c r="S182" s="7">
        <f t="shared" si="48"/>
        <v>2.9862921613052151</v>
      </c>
      <c r="T182" s="7">
        <f t="shared" si="49"/>
        <v>2.7399974490927406</v>
      </c>
      <c r="U182" s="7">
        <f t="shared" si="50"/>
        <v>3.1207221323555814</v>
      </c>
      <c r="V182" s="4">
        <f t="shared" si="51"/>
        <v>3.2927244264289186</v>
      </c>
      <c r="X182" s="7">
        <f t="shared" si="52"/>
        <v>3.2615159402449336</v>
      </c>
      <c r="Y182" s="7">
        <f t="shared" si="53"/>
        <v>3.0339974490927375</v>
      </c>
      <c r="Z182" s="7">
        <f t="shared" si="54"/>
        <v>3.3798686620813925</v>
      </c>
      <c r="AA182" s="4">
        <f t="shared" si="55"/>
        <v>3.5762906477227432</v>
      </c>
      <c r="AC182" t="s">
        <v>2105</v>
      </c>
    </row>
    <row r="183" spans="1:29">
      <c r="A183" t="s">
        <v>1184</v>
      </c>
      <c r="B183">
        <v>-651.39099911999995</v>
      </c>
      <c r="C183">
        <v>126.517</v>
      </c>
      <c r="D183">
        <v>120.184</v>
      </c>
      <c r="E183">
        <v>117.16800000000001</v>
      </c>
      <c r="F183" s="3">
        <f t="shared" si="38"/>
        <v>3.7944388773308528</v>
      </c>
      <c r="G183" s="4">
        <f t="shared" si="39"/>
        <v>2.504037728368445</v>
      </c>
      <c r="H183" s="4">
        <f t="shared" si="40"/>
        <v>2.4850377283684395</v>
      </c>
      <c r="I183">
        <v>-649.89685140593997</v>
      </c>
      <c r="J183">
        <v>-650.59972987770198</v>
      </c>
      <c r="K183">
        <v>-650.80864131600799</v>
      </c>
      <c r="L183">
        <f t="shared" si="41"/>
        <v>-650.92506219891743</v>
      </c>
      <c r="M183">
        <f t="shared" si="42"/>
        <v>-650.95357716480567</v>
      </c>
      <c r="N183" s="6">
        <f t="shared" si="43"/>
        <v>-650.9649183444202</v>
      </c>
      <c r="O183" s="7">
        <f t="shared" si="44"/>
        <v>3.089258149659599</v>
      </c>
      <c r="P183" s="7">
        <f t="shared" si="45"/>
        <v>3.0087435091722146</v>
      </c>
      <c r="Q183" s="7">
        <f t="shared" si="46"/>
        <v>2.9938379342705326</v>
      </c>
      <c r="R183" s="3">
        <f t="shared" si="47"/>
        <v>2.9879095806326679</v>
      </c>
      <c r="S183" s="7">
        <f t="shared" si="48"/>
        <v>2.3537536716021918</v>
      </c>
      <c r="T183" s="7">
        <f t="shared" si="49"/>
        <v>2.0892684774793651</v>
      </c>
      <c r="U183" s="7">
        <f t="shared" si="50"/>
        <v>2.4691424278722423</v>
      </c>
      <c r="V183" s="4">
        <f t="shared" si="51"/>
        <v>2.6408063622854456</v>
      </c>
      <c r="X183" s="7">
        <f t="shared" si="52"/>
        <v>2.4199774505419214</v>
      </c>
      <c r="Y183" s="7">
        <f t="shared" si="53"/>
        <v>2.1742684774793588</v>
      </c>
      <c r="Z183" s="7">
        <f t="shared" si="54"/>
        <v>2.5192889575980644</v>
      </c>
      <c r="AA183" s="4">
        <f t="shared" si="55"/>
        <v>2.7153725835792812</v>
      </c>
      <c r="AC183" t="s">
        <v>2106</v>
      </c>
    </row>
    <row r="184" spans="1:29">
      <c r="A184" t="s">
        <v>1185</v>
      </c>
      <c r="B184">
        <v>-651.39099424799997</v>
      </c>
      <c r="C184">
        <v>126.27</v>
      </c>
      <c r="D184">
        <v>119.898</v>
      </c>
      <c r="E184">
        <v>116.867</v>
      </c>
      <c r="F184" s="3">
        <f t="shared" si="38"/>
        <v>3.7974961036002854</v>
      </c>
      <c r="G184" s="4">
        <f t="shared" si="39"/>
        <v>2.2600949546378786</v>
      </c>
      <c r="H184" s="4">
        <f t="shared" si="40"/>
        <v>2.1870949546378711</v>
      </c>
      <c r="I184">
        <v>-649.89648224669997</v>
      </c>
      <c r="J184">
        <v>-650.59970677342301</v>
      </c>
      <c r="K184">
        <v>-650.80898062846597</v>
      </c>
      <c r="L184">
        <f t="shared" si="41"/>
        <v>-650.92519926864907</v>
      </c>
      <c r="M184">
        <f t="shared" si="42"/>
        <v>-650.95416791001333</v>
      </c>
      <c r="N184" s="6">
        <f t="shared" si="43"/>
        <v>-650.96568952873793</v>
      </c>
      <c r="O184" s="7">
        <f t="shared" si="44"/>
        <v>2.8763363588078081</v>
      </c>
      <c r="P184" s="7">
        <f t="shared" si="45"/>
        <v>2.9227309504081274</v>
      </c>
      <c r="Q184" s="7">
        <f t="shared" si="46"/>
        <v>2.6231397043844771</v>
      </c>
      <c r="R184" s="3">
        <f t="shared" si="47"/>
        <v>2.5039840950075791</v>
      </c>
      <c r="S184" s="7">
        <f t="shared" si="48"/>
        <v>1.8938318807504118</v>
      </c>
      <c r="T184" s="7">
        <f t="shared" si="49"/>
        <v>1.7562559187152686</v>
      </c>
      <c r="U184" s="7">
        <f t="shared" si="50"/>
        <v>1.8514441979861829</v>
      </c>
      <c r="V184" s="4">
        <f t="shared" si="51"/>
        <v>1.9098808766603383</v>
      </c>
      <c r="X184" s="7">
        <f t="shared" si="52"/>
        <v>1.906055659690125</v>
      </c>
      <c r="Y184" s="7">
        <f t="shared" si="53"/>
        <v>1.7872559187152746</v>
      </c>
      <c r="Z184" s="7">
        <f t="shared" si="54"/>
        <v>1.8475907277120029</v>
      </c>
      <c r="AA184" s="4">
        <f t="shared" si="55"/>
        <v>1.9304470979541861</v>
      </c>
      <c r="AC184" t="s">
        <v>2107</v>
      </c>
    </row>
    <row r="185" spans="1:29">
      <c r="A185" t="s">
        <v>1186</v>
      </c>
      <c r="B185">
        <v>-651.39097962400001</v>
      </c>
      <c r="C185">
        <v>126.69499999999999</v>
      </c>
      <c r="D185">
        <v>120.4</v>
      </c>
      <c r="E185">
        <v>117.40300000000001</v>
      </c>
      <c r="F185" s="3">
        <f t="shared" si="38"/>
        <v>3.8066728025028338</v>
      </c>
      <c r="G185" s="4">
        <f t="shared" si="39"/>
        <v>2.6942716535404259</v>
      </c>
      <c r="H185" s="4">
        <f t="shared" si="40"/>
        <v>2.7322716535404226</v>
      </c>
      <c r="I185">
        <v>-649.89731017951203</v>
      </c>
      <c r="J185">
        <v>-650.59954327640901</v>
      </c>
      <c r="K185">
        <v>-650.80855673139604</v>
      </c>
      <c r="L185">
        <f t="shared" si="41"/>
        <v>-650.92457688125853</v>
      </c>
      <c r="M185">
        <f t="shared" si="42"/>
        <v>-650.95356335599411</v>
      </c>
      <c r="N185" s="6">
        <f t="shared" si="43"/>
        <v>-650.96509206753649</v>
      </c>
      <c r="O185" s="7">
        <f t="shared" si="44"/>
        <v>3.1423357972149222</v>
      </c>
      <c r="P185" s="7">
        <f t="shared" si="45"/>
        <v>3.3132849506493951</v>
      </c>
      <c r="Q185" s="7">
        <f t="shared" si="46"/>
        <v>3.0025030947075786</v>
      </c>
      <c r="R185" s="3">
        <f t="shared" si="47"/>
        <v>2.8788966747907097</v>
      </c>
      <c r="S185" s="7">
        <f t="shared" si="48"/>
        <v>2.5848313191575301</v>
      </c>
      <c r="T185" s="7">
        <f t="shared" si="49"/>
        <v>2.5718099189565322</v>
      </c>
      <c r="U185" s="7">
        <f t="shared" si="50"/>
        <v>2.6558075883092727</v>
      </c>
      <c r="V185" s="4">
        <f t="shared" si="51"/>
        <v>2.7097934564434922</v>
      </c>
      <c r="X185" s="7">
        <f t="shared" si="52"/>
        <v>2.7080550980972475</v>
      </c>
      <c r="Y185" s="7">
        <f t="shared" si="53"/>
        <v>2.7138099189565423</v>
      </c>
      <c r="Z185" s="7">
        <f t="shared" si="54"/>
        <v>2.7629541180351112</v>
      </c>
      <c r="AA185" s="4">
        <f t="shared" si="55"/>
        <v>2.84135967773733</v>
      </c>
      <c r="AC185" t="s">
        <v>2108</v>
      </c>
    </row>
    <row r="186" spans="1:29">
      <c r="A186" t="s">
        <v>1187</v>
      </c>
      <c r="B186">
        <v>-651.39097683299997</v>
      </c>
      <c r="C186">
        <v>126.223</v>
      </c>
      <c r="D186">
        <v>119.821</v>
      </c>
      <c r="E186">
        <v>116.777</v>
      </c>
      <c r="F186" s="3">
        <f t="shared" si="38"/>
        <v>3.8084241815440874</v>
      </c>
      <c r="G186" s="4">
        <f t="shared" si="39"/>
        <v>2.2240230325816697</v>
      </c>
      <c r="H186" s="4">
        <f t="shared" si="40"/>
        <v>2.10802303258167</v>
      </c>
      <c r="I186">
        <v>-649.89581503355896</v>
      </c>
      <c r="J186">
        <v>-650.599213459726</v>
      </c>
      <c r="K186">
        <v>-650.80842393004104</v>
      </c>
      <c r="L186">
        <f t="shared" si="41"/>
        <v>-650.92478644555183</v>
      </c>
      <c r="M186">
        <f t="shared" si="42"/>
        <v>-650.95356723735983</v>
      </c>
      <c r="N186" s="6">
        <f t="shared" si="43"/>
        <v>-650.96501414319255</v>
      </c>
      <c r="O186" s="7">
        <f t="shared" si="44"/>
        <v>3.2256699090863519</v>
      </c>
      <c r="P186" s="7">
        <f t="shared" si="45"/>
        <v>3.1817813657428649</v>
      </c>
      <c r="Q186" s="7">
        <f t="shared" si="46"/>
        <v>3.0000675008400486</v>
      </c>
      <c r="R186" s="3">
        <f t="shared" si="47"/>
        <v>2.9277949408949859</v>
      </c>
      <c r="S186" s="7">
        <f t="shared" si="48"/>
        <v>2.1961654310289589</v>
      </c>
      <c r="T186" s="7">
        <f t="shared" si="49"/>
        <v>1.9683063340500127</v>
      </c>
      <c r="U186" s="7">
        <f t="shared" si="50"/>
        <v>2.1813719944417471</v>
      </c>
      <c r="V186" s="4">
        <f t="shared" si="51"/>
        <v>2.2866917225477721</v>
      </c>
      <c r="X186" s="7">
        <f t="shared" si="52"/>
        <v>2.1653892099686658</v>
      </c>
      <c r="Y186" s="7">
        <f t="shared" si="53"/>
        <v>1.9563063340500122</v>
      </c>
      <c r="Z186" s="7">
        <f t="shared" si="54"/>
        <v>2.134518524167575</v>
      </c>
      <c r="AA186" s="4">
        <f t="shared" si="55"/>
        <v>2.2642579438415993</v>
      </c>
      <c r="AC186" t="s">
        <v>2109</v>
      </c>
    </row>
    <row r="187" spans="1:29">
      <c r="A187" t="s">
        <v>1188</v>
      </c>
      <c r="B187">
        <v>-651.39096584000004</v>
      </c>
      <c r="C187">
        <v>126.75</v>
      </c>
      <c r="D187">
        <v>120.428</v>
      </c>
      <c r="E187">
        <v>117.42</v>
      </c>
      <c r="F187" s="3">
        <f t="shared" si="38"/>
        <v>3.8153223934352734</v>
      </c>
      <c r="G187" s="4">
        <f t="shared" si="39"/>
        <v>2.7579212444728682</v>
      </c>
      <c r="H187" s="4">
        <f t="shared" si="40"/>
        <v>2.757921244472854</v>
      </c>
      <c r="I187">
        <v>-649.89537453272305</v>
      </c>
      <c r="J187">
        <v>-650.59887320087205</v>
      </c>
      <c r="K187">
        <v>-650.80838726510399</v>
      </c>
      <c r="L187">
        <f t="shared" si="41"/>
        <v>-650.92449258441525</v>
      </c>
      <c r="M187">
        <f t="shared" si="42"/>
        <v>-650.95374119584483</v>
      </c>
      <c r="N187" s="6">
        <f t="shared" si="43"/>
        <v>-650.96537416629974</v>
      </c>
      <c r="O187" s="7">
        <f t="shared" si="44"/>
        <v>3.2486775054060382</v>
      </c>
      <c r="P187" s="7">
        <f t="shared" si="45"/>
        <v>3.3661820206297914</v>
      </c>
      <c r="Q187" s="7">
        <f t="shared" si="46"/>
        <v>2.8909068989013909</v>
      </c>
      <c r="R187" s="3">
        <f t="shared" si="47"/>
        <v>2.7018770209128578</v>
      </c>
      <c r="S187" s="7">
        <f t="shared" si="48"/>
        <v>2.7461730273486467</v>
      </c>
      <c r="T187" s="7">
        <f t="shared" si="49"/>
        <v>2.6797069889369283</v>
      </c>
      <c r="U187" s="7">
        <f t="shared" si="50"/>
        <v>2.5992113925030935</v>
      </c>
      <c r="V187" s="4">
        <f t="shared" si="51"/>
        <v>2.5877738025656356</v>
      </c>
      <c r="X187" s="7">
        <f t="shared" si="52"/>
        <v>2.8313968062883532</v>
      </c>
      <c r="Y187" s="7">
        <f t="shared" si="53"/>
        <v>2.7837069889369417</v>
      </c>
      <c r="Z187" s="7">
        <f t="shared" si="54"/>
        <v>2.6683579222289211</v>
      </c>
      <c r="AA187" s="4">
        <f t="shared" si="55"/>
        <v>2.6813400238594625</v>
      </c>
      <c r="AC187" t="s">
        <v>2110</v>
      </c>
    </row>
    <row r="188" spans="1:29">
      <c r="A188" t="s">
        <v>1189</v>
      </c>
      <c r="B188">
        <v>-651.39096205800001</v>
      </c>
      <c r="C188">
        <v>127.131</v>
      </c>
      <c r="D188">
        <v>120.899</v>
      </c>
      <c r="E188">
        <v>117.93300000000001</v>
      </c>
      <c r="F188" s="3">
        <f t="shared" si="38"/>
        <v>3.8176956343778286</v>
      </c>
      <c r="G188" s="4">
        <f t="shared" si="39"/>
        <v>3.1412944854154148</v>
      </c>
      <c r="H188" s="4">
        <f t="shared" si="40"/>
        <v>3.2732944854154198</v>
      </c>
      <c r="I188">
        <v>-649.89646924985198</v>
      </c>
      <c r="J188">
        <v>-650.59953684457105</v>
      </c>
      <c r="K188">
        <v>-650.80854896702704</v>
      </c>
      <c r="L188">
        <f t="shared" si="41"/>
        <v>-650.92495670269818</v>
      </c>
      <c r="M188">
        <f t="shared" si="42"/>
        <v>-650.9535546671591</v>
      </c>
      <c r="N188" s="6">
        <f t="shared" si="43"/>
        <v>-650.96492885756982</v>
      </c>
      <c r="O188" s="7">
        <f t="shared" si="44"/>
        <v>3.1472080125251582</v>
      </c>
      <c r="P188" s="7">
        <f t="shared" si="45"/>
        <v>3.0749433889646558</v>
      </c>
      <c r="Q188" s="7">
        <f t="shared" si="46"/>
        <v>3.0079554212201023</v>
      </c>
      <c r="R188" s="3">
        <f t="shared" si="47"/>
        <v>2.981312479372189</v>
      </c>
      <c r="S188" s="7">
        <f t="shared" si="48"/>
        <v>3.0257035344677661</v>
      </c>
      <c r="T188" s="7">
        <f t="shared" si="49"/>
        <v>2.7694683572718048</v>
      </c>
      <c r="U188" s="7">
        <f t="shared" si="50"/>
        <v>3.097259914821791</v>
      </c>
      <c r="V188" s="4">
        <f t="shared" si="51"/>
        <v>3.2482092610249538</v>
      </c>
      <c r="X188" s="7">
        <f t="shared" si="52"/>
        <v>3.2429273134074776</v>
      </c>
      <c r="Y188" s="7">
        <f t="shared" si="53"/>
        <v>3.0054683572718091</v>
      </c>
      <c r="Z188" s="7">
        <f t="shared" si="54"/>
        <v>3.2984064445476378</v>
      </c>
      <c r="AA188" s="4">
        <f t="shared" si="55"/>
        <v>3.4737754823187998</v>
      </c>
      <c r="AC188" t="s">
        <v>2111</v>
      </c>
    </row>
    <row r="189" spans="1:29">
      <c r="A189" t="s">
        <v>1190</v>
      </c>
      <c r="B189">
        <v>-651.390926992</v>
      </c>
      <c r="C189">
        <v>126.482</v>
      </c>
      <c r="D189">
        <v>120.099</v>
      </c>
      <c r="E189">
        <v>117.063</v>
      </c>
      <c r="F189" s="3">
        <f t="shared" si="38"/>
        <v>3.839699882510768</v>
      </c>
      <c r="G189" s="4">
        <f t="shared" si="39"/>
        <v>2.514298733548344</v>
      </c>
      <c r="H189" s="4">
        <f t="shared" si="40"/>
        <v>2.4252987335483596</v>
      </c>
      <c r="I189">
        <v>-649.89753397340905</v>
      </c>
      <c r="J189">
        <v>-650.59984557294194</v>
      </c>
      <c r="K189">
        <v>-650.80864197974495</v>
      </c>
      <c r="L189">
        <f t="shared" si="41"/>
        <v>-650.92491551329715</v>
      </c>
      <c r="M189">
        <f t="shared" si="42"/>
        <v>-650.95349802348903</v>
      </c>
      <c r="N189" s="6">
        <f t="shared" si="43"/>
        <v>-650.96486606731526</v>
      </c>
      <c r="O189" s="7">
        <f t="shared" si="44"/>
        <v>3.0888416484147254</v>
      </c>
      <c r="P189" s="7">
        <f t="shared" si="45"/>
        <v>3.1007901294110818</v>
      </c>
      <c r="Q189" s="7">
        <f t="shared" si="46"/>
        <v>3.0434998622999707</v>
      </c>
      <c r="R189" s="3">
        <f t="shared" si="47"/>
        <v>3.0207139606161584</v>
      </c>
      <c r="S189" s="7">
        <f t="shared" si="48"/>
        <v>2.3183371703573243</v>
      </c>
      <c r="T189" s="7">
        <f t="shared" si="49"/>
        <v>2.1463150977182153</v>
      </c>
      <c r="U189" s="7">
        <f t="shared" si="50"/>
        <v>2.4838043559016683</v>
      </c>
      <c r="V189" s="4">
        <f t="shared" si="51"/>
        <v>2.6386107422689236</v>
      </c>
      <c r="X189" s="7">
        <f t="shared" si="52"/>
        <v>2.3145609492970465</v>
      </c>
      <c r="Y189" s="7">
        <f t="shared" si="53"/>
        <v>2.16131509771823</v>
      </c>
      <c r="Z189" s="7">
        <f t="shared" si="54"/>
        <v>2.4639508856274972</v>
      </c>
      <c r="AA189" s="4">
        <f t="shared" si="55"/>
        <v>2.643176963562766</v>
      </c>
      <c r="AC189" t="s">
        <v>2112</v>
      </c>
    </row>
    <row r="190" spans="1:29">
      <c r="A190" t="s">
        <v>1191</v>
      </c>
      <c r="B190">
        <v>-651.39092104300005</v>
      </c>
      <c r="C190">
        <v>126.611</v>
      </c>
      <c r="D190">
        <v>120.289</v>
      </c>
      <c r="E190">
        <v>117.282</v>
      </c>
      <c r="F190" s="3">
        <f t="shared" si="38"/>
        <v>3.8434329364985085</v>
      </c>
      <c r="G190" s="4">
        <f t="shared" si="39"/>
        <v>2.6470317875360934</v>
      </c>
      <c r="H190" s="4">
        <f t="shared" si="40"/>
        <v>2.6480317875360839</v>
      </c>
      <c r="I190">
        <v>-649.89735767243701</v>
      </c>
      <c r="J190">
        <v>-650.59988325599204</v>
      </c>
      <c r="K190">
        <v>-650.80885795237896</v>
      </c>
      <c r="L190">
        <f t="shared" si="41"/>
        <v>-650.9250522403803</v>
      </c>
      <c r="M190">
        <f t="shared" si="42"/>
        <v>-650.95383768754175</v>
      </c>
      <c r="N190" s="6">
        <f t="shared" si="43"/>
        <v>-650.96528644493537</v>
      </c>
      <c r="O190" s="7">
        <f t="shared" si="44"/>
        <v>2.9533167688336586</v>
      </c>
      <c r="P190" s="7">
        <f t="shared" si="45"/>
        <v>3.0149925858302038</v>
      </c>
      <c r="Q190" s="7">
        <f t="shared" si="46"/>
        <v>2.8303574424114735</v>
      </c>
      <c r="R190" s="3">
        <f t="shared" si="47"/>
        <v>2.7569230104056031</v>
      </c>
      <c r="S190" s="7">
        <f t="shared" si="48"/>
        <v>2.3118122907762597</v>
      </c>
      <c r="T190" s="7">
        <f t="shared" si="49"/>
        <v>2.1895175541373391</v>
      </c>
      <c r="U190" s="7">
        <f t="shared" si="50"/>
        <v>2.3996619360131888</v>
      </c>
      <c r="V190" s="4">
        <f t="shared" si="51"/>
        <v>2.5038197920583798</v>
      </c>
      <c r="X190" s="7">
        <f t="shared" si="52"/>
        <v>2.3980360697159711</v>
      </c>
      <c r="Y190" s="7">
        <f t="shared" si="53"/>
        <v>2.294517554137343</v>
      </c>
      <c r="Z190" s="7">
        <f t="shared" si="54"/>
        <v>2.4698084657389927</v>
      </c>
      <c r="AA190" s="4">
        <f t="shared" si="55"/>
        <v>2.5983860133522114</v>
      </c>
      <c r="AC190" t="s">
        <v>2113</v>
      </c>
    </row>
    <row r="191" spans="1:29">
      <c r="A191" t="s">
        <v>1192</v>
      </c>
      <c r="B191">
        <v>-651.39089215800004</v>
      </c>
      <c r="C191">
        <v>126.096</v>
      </c>
      <c r="D191">
        <v>119.691</v>
      </c>
      <c r="E191">
        <v>116.645</v>
      </c>
      <c r="F191" s="3">
        <f t="shared" si="38"/>
        <v>3.8615585484098269</v>
      </c>
      <c r="G191" s="4">
        <f t="shared" si="39"/>
        <v>2.1501573994474086</v>
      </c>
      <c r="H191" s="4">
        <f t="shared" si="40"/>
        <v>2.0291573994473993</v>
      </c>
      <c r="I191">
        <v>-649.89475373545395</v>
      </c>
      <c r="J191">
        <v>-650.59877312486105</v>
      </c>
      <c r="K191">
        <v>-650.80830898790498</v>
      </c>
      <c r="L191">
        <f t="shared" si="41"/>
        <v>-650.92463352795812</v>
      </c>
      <c r="M191">
        <f t="shared" si="42"/>
        <v>-650.95367804194086</v>
      </c>
      <c r="N191" s="6">
        <f t="shared" si="43"/>
        <v>-650.96522983727505</v>
      </c>
      <c r="O191" s="7">
        <f t="shared" si="44"/>
        <v>3.2977971914175011</v>
      </c>
      <c r="P191" s="7">
        <f t="shared" si="45"/>
        <v>3.2777386085126468</v>
      </c>
      <c r="Q191" s="7">
        <f t="shared" si="46"/>
        <v>2.9305365736021058</v>
      </c>
      <c r="R191" s="3">
        <f t="shared" si="47"/>
        <v>2.7924448550331515</v>
      </c>
      <c r="S191" s="7">
        <f t="shared" si="48"/>
        <v>2.1412927133601158</v>
      </c>
      <c r="T191" s="7">
        <f t="shared" si="49"/>
        <v>1.9372635768198023</v>
      </c>
      <c r="U191" s="7">
        <f t="shared" si="50"/>
        <v>1.9848410672038028</v>
      </c>
      <c r="V191" s="4">
        <f t="shared" si="51"/>
        <v>2.0243416366859321</v>
      </c>
      <c r="X191" s="7">
        <f t="shared" si="52"/>
        <v>2.1055164922998131</v>
      </c>
      <c r="Y191" s="7">
        <f t="shared" si="53"/>
        <v>1.920263576819778</v>
      </c>
      <c r="Z191" s="7">
        <f t="shared" si="54"/>
        <v>1.9329875969296211</v>
      </c>
      <c r="AA191" s="4">
        <f t="shared" si="55"/>
        <v>1.9969078579797639</v>
      </c>
      <c r="AC191" t="s">
        <v>2114</v>
      </c>
    </row>
    <row r="192" spans="1:29">
      <c r="A192" t="s">
        <v>1193</v>
      </c>
      <c r="B192">
        <v>-651.39088968199997</v>
      </c>
      <c r="C192">
        <v>126.348</v>
      </c>
      <c r="D192">
        <v>119.985</v>
      </c>
      <c r="E192">
        <v>116.958</v>
      </c>
      <c r="F192" s="3">
        <f t="shared" si="38"/>
        <v>3.8631122619801248</v>
      </c>
      <c r="G192" s="4">
        <f t="shared" si="39"/>
        <v>2.4037111130177209</v>
      </c>
      <c r="H192" s="4">
        <f t="shared" si="40"/>
        <v>2.3437111130177044</v>
      </c>
      <c r="I192">
        <v>-649.89619814800903</v>
      </c>
      <c r="J192">
        <v>-650.59935377141403</v>
      </c>
      <c r="K192">
        <v>-650.80864056410906</v>
      </c>
      <c r="L192">
        <f t="shared" si="41"/>
        <v>-650.92481437424726</v>
      </c>
      <c r="M192">
        <f t="shared" si="42"/>
        <v>-650.95383682137162</v>
      </c>
      <c r="N192" s="6">
        <f t="shared" si="43"/>
        <v>-650.96537984011457</v>
      </c>
      <c r="O192" s="7">
        <f t="shared" si="44"/>
        <v>3.089729973386095</v>
      </c>
      <c r="P192" s="7">
        <f t="shared" si="45"/>
        <v>3.1642558440373048</v>
      </c>
      <c r="Q192" s="7">
        <f t="shared" si="46"/>
        <v>2.8309009723940584</v>
      </c>
      <c r="R192" s="3">
        <f t="shared" si="47"/>
        <v>2.6983166482083218</v>
      </c>
      <c r="S192" s="7">
        <f t="shared" si="48"/>
        <v>2.1852254953286945</v>
      </c>
      <c r="T192" s="7">
        <f t="shared" si="49"/>
        <v>2.0757808123444619</v>
      </c>
      <c r="U192" s="7">
        <f t="shared" si="50"/>
        <v>2.1372054659957485</v>
      </c>
      <c r="V192" s="4">
        <f t="shared" si="51"/>
        <v>2.1822134298610933</v>
      </c>
      <c r="X192" s="7">
        <f t="shared" si="52"/>
        <v>2.210449274268413</v>
      </c>
      <c r="Y192" s="7">
        <f t="shared" si="53"/>
        <v>2.1197808123444446</v>
      </c>
      <c r="Z192" s="7">
        <f t="shared" si="54"/>
        <v>2.146351995721588</v>
      </c>
      <c r="AA192" s="4">
        <f t="shared" si="55"/>
        <v>2.2157796511549321</v>
      </c>
      <c r="AC192" t="s">
        <v>2115</v>
      </c>
    </row>
    <row r="193" spans="1:29">
      <c r="A193" t="s">
        <v>1194</v>
      </c>
      <c r="B193">
        <v>-651.39088927299997</v>
      </c>
      <c r="C193">
        <v>125.69199999999999</v>
      </c>
      <c r="D193">
        <v>119.22</v>
      </c>
      <c r="E193">
        <v>116.143</v>
      </c>
      <c r="F193" s="3">
        <f t="shared" si="38"/>
        <v>3.8633689133623372</v>
      </c>
      <c r="G193" s="4">
        <f t="shared" si="39"/>
        <v>1.7479677643999025</v>
      </c>
      <c r="H193" s="4">
        <f t="shared" si="40"/>
        <v>1.5289677643999227</v>
      </c>
      <c r="I193">
        <v>-649.89665978913297</v>
      </c>
      <c r="J193">
        <v>-650.59976791333702</v>
      </c>
      <c r="K193">
        <v>-650.80902407343399</v>
      </c>
      <c r="L193">
        <f t="shared" si="41"/>
        <v>-650.92520653082579</v>
      </c>
      <c r="M193">
        <f t="shared" si="42"/>
        <v>-650.95419907881285</v>
      </c>
      <c r="N193" s="6">
        <f t="shared" si="43"/>
        <v>-650.96573020585333</v>
      </c>
      <c r="O193" s="7">
        <f t="shared" si="44"/>
        <v>2.8490742286516841</v>
      </c>
      <c r="P193" s="7">
        <f t="shared" si="45"/>
        <v>2.9181738655237104</v>
      </c>
      <c r="Q193" s="7">
        <f t="shared" si="46"/>
        <v>2.6035809865798321</v>
      </c>
      <c r="R193" s="3">
        <f t="shared" si="47"/>
        <v>2.4784588186567378</v>
      </c>
      <c r="S193" s="7">
        <f t="shared" si="48"/>
        <v>1.2885697505942773</v>
      </c>
      <c r="T193" s="7">
        <f t="shared" si="49"/>
        <v>1.1736988338308407</v>
      </c>
      <c r="U193" s="7">
        <f t="shared" si="50"/>
        <v>1.2538854801815233</v>
      </c>
      <c r="V193" s="4">
        <f t="shared" si="51"/>
        <v>1.3063556003095016</v>
      </c>
      <c r="X193" s="7">
        <f t="shared" si="52"/>
        <v>1.1547935295340039</v>
      </c>
      <c r="Y193" s="7">
        <f t="shared" si="53"/>
        <v>1.0586988338308601</v>
      </c>
      <c r="Z193" s="7">
        <f t="shared" si="54"/>
        <v>1.1040320099073568</v>
      </c>
      <c r="AA193" s="4">
        <f t="shared" si="55"/>
        <v>1.1809218216033486</v>
      </c>
      <c r="AC193" t="s">
        <v>2116</v>
      </c>
    </row>
    <row r="194" spans="1:29">
      <c r="A194" t="s">
        <v>1195</v>
      </c>
      <c r="B194">
        <v>-651.39088424199997</v>
      </c>
      <c r="C194">
        <v>126.96599999999999</v>
      </c>
      <c r="D194">
        <v>120.752</v>
      </c>
      <c r="E194">
        <v>117.791</v>
      </c>
      <c r="F194" s="3">
        <f t="shared" si="38"/>
        <v>3.8665259136572132</v>
      </c>
      <c r="G194" s="4">
        <f t="shared" si="39"/>
        <v>3.0251247646947945</v>
      </c>
      <c r="H194" s="4">
        <f t="shared" si="40"/>
        <v>3.1801247646947957</v>
      </c>
      <c r="I194">
        <v>-649.89787711220697</v>
      </c>
      <c r="J194">
        <v>-650.59961506294701</v>
      </c>
      <c r="K194">
        <v>-650.80828763081104</v>
      </c>
      <c r="L194">
        <f t="shared" si="41"/>
        <v>-650.92441948586088</v>
      </c>
      <c r="M194">
        <f t="shared" si="42"/>
        <v>-650.95305775919371</v>
      </c>
      <c r="N194" s="6">
        <f t="shared" si="43"/>
        <v>-650.96444798154198</v>
      </c>
      <c r="O194" s="7">
        <f t="shared" si="44"/>
        <v>3.3111989707586509</v>
      </c>
      <c r="P194" s="7">
        <f t="shared" si="45"/>
        <v>3.412052057931275</v>
      </c>
      <c r="Q194" s="7">
        <f t="shared" si="46"/>
        <v>3.3197698901246775</v>
      </c>
      <c r="R194" s="3">
        <f t="shared" si="47"/>
        <v>3.283066755161876</v>
      </c>
      <c r="S194" s="7">
        <f t="shared" si="48"/>
        <v>3.0246944927012578</v>
      </c>
      <c r="T194" s="7">
        <f t="shared" si="49"/>
        <v>2.94157702623842</v>
      </c>
      <c r="U194" s="7">
        <f t="shared" si="50"/>
        <v>3.244074383726371</v>
      </c>
      <c r="V194" s="4">
        <f t="shared" si="51"/>
        <v>3.384963536814638</v>
      </c>
      <c r="X194" s="7">
        <f t="shared" si="52"/>
        <v>3.2649182716409655</v>
      </c>
      <c r="Y194" s="7">
        <f t="shared" si="53"/>
        <v>3.2005770262384203</v>
      </c>
      <c r="Z194" s="7">
        <f t="shared" si="54"/>
        <v>3.4682209134521997</v>
      </c>
      <c r="AA194" s="4">
        <f t="shared" si="55"/>
        <v>3.6335297581084802</v>
      </c>
      <c r="AC194" t="s">
        <v>2117</v>
      </c>
    </row>
    <row r="195" spans="1:29">
      <c r="A195" t="s">
        <v>1196</v>
      </c>
      <c r="B195">
        <v>-651.39087998800005</v>
      </c>
      <c r="C195">
        <v>126.38500000000001</v>
      </c>
      <c r="D195">
        <v>120.02800000000001</v>
      </c>
      <c r="E195">
        <v>117.004</v>
      </c>
      <c r="F195" s="3">
        <f t="shared" si="38"/>
        <v>3.8691953390191003</v>
      </c>
      <c r="G195" s="4">
        <f t="shared" si="39"/>
        <v>2.4467941900566927</v>
      </c>
      <c r="H195" s="4">
        <f t="shared" si="40"/>
        <v>2.3957941900566908</v>
      </c>
      <c r="I195">
        <v>-649.89623976813402</v>
      </c>
      <c r="J195">
        <v>-650.59934445523004</v>
      </c>
      <c r="K195">
        <v>-650.80856631664597</v>
      </c>
      <c r="L195">
        <f t="shared" si="41"/>
        <v>-650.92478148182875</v>
      </c>
      <c r="M195">
        <f t="shared" si="42"/>
        <v>-650.95371752673395</v>
      </c>
      <c r="N195" s="6">
        <f t="shared" si="43"/>
        <v>-650.96522618095764</v>
      </c>
      <c r="O195" s="7">
        <f t="shared" si="44"/>
        <v>3.1363209618257843</v>
      </c>
      <c r="P195" s="7">
        <f t="shared" si="45"/>
        <v>3.1848961491346319</v>
      </c>
      <c r="Q195" s="7">
        <f t="shared" si="46"/>
        <v>2.9057594908313322</v>
      </c>
      <c r="R195" s="3">
        <f t="shared" si="47"/>
        <v>2.7947392289388699</v>
      </c>
      <c r="S195" s="7">
        <f t="shared" si="48"/>
        <v>2.2688164837684042</v>
      </c>
      <c r="T195" s="7">
        <f t="shared" si="49"/>
        <v>2.1334211174417845</v>
      </c>
      <c r="U195" s="7">
        <f t="shared" si="50"/>
        <v>2.249063984433036</v>
      </c>
      <c r="V195" s="4">
        <f t="shared" si="51"/>
        <v>2.3156360105916463</v>
      </c>
      <c r="X195" s="7">
        <f t="shared" si="52"/>
        <v>2.3030402627081088</v>
      </c>
      <c r="Y195" s="7">
        <f t="shared" si="53"/>
        <v>2.1864211174417818</v>
      </c>
      <c r="Z195" s="7">
        <f t="shared" si="54"/>
        <v>2.2672105141588617</v>
      </c>
      <c r="AA195" s="4">
        <f t="shared" si="55"/>
        <v>2.3582022318854854</v>
      </c>
      <c r="AC195" t="s">
        <v>2118</v>
      </c>
    </row>
    <row r="196" spans="1:29">
      <c r="A196" t="s">
        <v>1197</v>
      </c>
      <c r="B196">
        <v>-651.39085765100003</v>
      </c>
      <c r="C196">
        <v>126.59</v>
      </c>
      <c r="D196">
        <v>120.309</v>
      </c>
      <c r="E196">
        <v>117.31399999999999</v>
      </c>
      <c r="F196" s="3">
        <f t="shared" si="38"/>
        <v>3.8832120187322245</v>
      </c>
      <c r="G196" s="4">
        <f t="shared" si="39"/>
        <v>2.665810869769814</v>
      </c>
      <c r="H196" s="4">
        <f t="shared" si="40"/>
        <v>2.7198108697698018</v>
      </c>
      <c r="I196">
        <v>-649.89681090239196</v>
      </c>
      <c r="J196">
        <v>-650.599626511868</v>
      </c>
      <c r="K196">
        <v>-650.80884063078099</v>
      </c>
      <c r="L196">
        <f t="shared" si="41"/>
        <v>-650.92492973682545</v>
      </c>
      <c r="M196">
        <f t="shared" si="42"/>
        <v>-650.95398646937645</v>
      </c>
      <c r="N196" s="6">
        <f t="shared" si="43"/>
        <v>-650.96554312436831</v>
      </c>
      <c r="O196" s="7">
        <f t="shared" si="44"/>
        <v>2.9641862361123454</v>
      </c>
      <c r="P196" s="7">
        <f t="shared" si="45"/>
        <v>3.091864730281511</v>
      </c>
      <c r="Q196" s="7">
        <f t="shared" si="46"/>
        <v>2.7369954277123605</v>
      </c>
      <c r="R196" s="3">
        <f t="shared" si="47"/>
        <v>2.5958542277831262</v>
      </c>
      <c r="S196" s="7">
        <f t="shared" si="48"/>
        <v>2.30168175805494</v>
      </c>
      <c r="T196" s="7">
        <f t="shared" si="49"/>
        <v>2.245389698588653</v>
      </c>
      <c r="U196" s="7">
        <f t="shared" si="50"/>
        <v>2.2852999213140777</v>
      </c>
      <c r="V196" s="4">
        <f t="shared" si="51"/>
        <v>2.3217510094359</v>
      </c>
      <c r="X196" s="7">
        <f t="shared" si="52"/>
        <v>2.4409055369946628</v>
      </c>
      <c r="Y196" s="7">
        <f t="shared" si="53"/>
        <v>2.40338969858864</v>
      </c>
      <c r="Z196" s="7">
        <f t="shared" si="54"/>
        <v>2.4084464510398789</v>
      </c>
      <c r="AA196" s="4">
        <f t="shared" si="55"/>
        <v>2.4693172307297289</v>
      </c>
      <c r="AC196" t="s">
        <v>2119</v>
      </c>
    </row>
    <row r="197" spans="1:29">
      <c r="A197" t="s">
        <v>1198</v>
      </c>
      <c r="B197">
        <v>-651.39085696699999</v>
      </c>
      <c r="C197">
        <v>127.245</v>
      </c>
      <c r="D197">
        <v>121.059</v>
      </c>
      <c r="E197">
        <v>118.113</v>
      </c>
      <c r="F197" s="3">
        <f t="shared" si="38"/>
        <v>3.8836412352568206</v>
      </c>
      <c r="G197" s="4">
        <f t="shared" si="39"/>
        <v>3.3212400862944094</v>
      </c>
      <c r="H197" s="4">
        <f t="shared" si="40"/>
        <v>3.5192400862944027</v>
      </c>
      <c r="I197">
        <v>-649.89675127292901</v>
      </c>
      <c r="J197">
        <v>-650.598956469001</v>
      </c>
      <c r="K197">
        <v>-650.80750475021898</v>
      </c>
      <c r="L197">
        <f t="shared" si="41"/>
        <v>-650.92397715975426</v>
      </c>
      <c r="M197">
        <f t="shared" si="42"/>
        <v>-650.95218865263575</v>
      </c>
      <c r="N197" s="6">
        <f t="shared" si="43"/>
        <v>-650.96340913275912</v>
      </c>
      <c r="O197" s="7">
        <f t="shared" si="44"/>
        <v>3.8024639796389978</v>
      </c>
      <c r="P197" s="7">
        <f t="shared" si="45"/>
        <v>3.6896158919347206</v>
      </c>
      <c r="Q197" s="7">
        <f t="shared" si="46"/>
        <v>3.8651425117549398</v>
      </c>
      <c r="R197" s="3">
        <f t="shared" si="47"/>
        <v>3.9349542354668152</v>
      </c>
      <c r="S197" s="7">
        <f t="shared" si="48"/>
        <v>3.7949595015816158</v>
      </c>
      <c r="T197" s="7">
        <f t="shared" si="49"/>
        <v>3.4981408602418611</v>
      </c>
      <c r="U197" s="7">
        <f t="shared" si="50"/>
        <v>4.0684470053566599</v>
      </c>
      <c r="V197" s="4">
        <f t="shared" si="51"/>
        <v>4.3158510171195985</v>
      </c>
      <c r="X197" s="7">
        <f t="shared" si="52"/>
        <v>4.0781832805213156</v>
      </c>
      <c r="Y197" s="7">
        <f t="shared" si="53"/>
        <v>3.8001408602418678</v>
      </c>
      <c r="Z197" s="7">
        <f t="shared" si="54"/>
        <v>4.3355935350824666</v>
      </c>
      <c r="AA197" s="4">
        <f t="shared" si="55"/>
        <v>4.6074172384134187</v>
      </c>
      <c r="AC197" t="s">
        <v>2120</v>
      </c>
    </row>
    <row r="198" spans="1:29">
      <c r="A198" t="s">
        <v>1199</v>
      </c>
      <c r="B198">
        <v>-651.39085322799997</v>
      </c>
      <c r="C198">
        <v>127.23399999999999</v>
      </c>
      <c r="D198">
        <v>121.065</v>
      </c>
      <c r="E198">
        <v>118.126</v>
      </c>
      <c r="F198" s="3">
        <f t="shared" si="38"/>
        <v>3.8859874932908722</v>
      </c>
      <c r="G198" s="4">
        <f t="shared" si="39"/>
        <v>3.3125863443284516</v>
      </c>
      <c r="H198" s="4">
        <f t="shared" si="40"/>
        <v>3.53458634432846</v>
      </c>
      <c r="I198">
        <v>-649.89768243622404</v>
      </c>
      <c r="J198">
        <v>-650.59940336062698</v>
      </c>
      <c r="K198">
        <v>-650.80773440201301</v>
      </c>
      <c r="L198">
        <f t="shared" si="41"/>
        <v>-650.92419990277915</v>
      </c>
      <c r="M198">
        <f t="shared" si="42"/>
        <v>-650.95226759061688</v>
      </c>
      <c r="N198" s="6">
        <f t="shared" si="43"/>
        <v>-650.96343087555215</v>
      </c>
      <c r="O198" s="7">
        <f t="shared" si="44"/>
        <v>3.6583552971934745</v>
      </c>
      <c r="P198" s="7">
        <f t="shared" si="45"/>
        <v>3.5498425277561134</v>
      </c>
      <c r="Q198" s="7">
        <f t="shared" si="46"/>
        <v>3.8156081786853853</v>
      </c>
      <c r="R198" s="3">
        <f t="shared" si="47"/>
        <v>3.9213104262878442</v>
      </c>
      <c r="S198" s="7">
        <f t="shared" si="48"/>
        <v>3.6398508191360577</v>
      </c>
      <c r="T198" s="7">
        <f t="shared" si="49"/>
        <v>3.3473674960632565</v>
      </c>
      <c r="U198" s="7">
        <f t="shared" si="50"/>
        <v>4.007912672287091</v>
      </c>
      <c r="V198" s="4">
        <f t="shared" si="51"/>
        <v>4.2912072079406016</v>
      </c>
      <c r="X198" s="7">
        <f t="shared" si="52"/>
        <v>3.9470745980758011</v>
      </c>
      <c r="Y198" s="7">
        <f t="shared" si="53"/>
        <v>3.6733674960632641</v>
      </c>
      <c r="Z198" s="7">
        <f t="shared" si="54"/>
        <v>4.2990592020129128</v>
      </c>
      <c r="AA198" s="4">
        <f t="shared" si="55"/>
        <v>4.6067734292344511</v>
      </c>
      <c r="AC198" t="s">
        <v>2121</v>
      </c>
    </row>
    <row r="199" spans="1:29">
      <c r="A199" t="s">
        <v>1200</v>
      </c>
      <c r="B199">
        <v>-651.39084724300005</v>
      </c>
      <c r="C199">
        <v>127.992</v>
      </c>
      <c r="D199">
        <v>121.97499999999999</v>
      </c>
      <c r="E199">
        <v>119.105</v>
      </c>
      <c r="F199" s="3">
        <f t="shared" si="38"/>
        <v>3.8897431375957301</v>
      </c>
      <c r="G199" s="4">
        <f t="shared" si="39"/>
        <v>4.0743419886333072</v>
      </c>
      <c r="H199" s="4">
        <f t="shared" si="40"/>
        <v>4.5173419886333193</v>
      </c>
      <c r="I199">
        <v>-649.89556447983705</v>
      </c>
      <c r="J199">
        <v>-650.59831509156299</v>
      </c>
      <c r="K199">
        <v>-650.80715681203696</v>
      </c>
      <c r="L199">
        <f t="shared" si="41"/>
        <v>-650.92358823184759</v>
      </c>
      <c r="M199">
        <f t="shared" si="42"/>
        <v>-650.95204429290777</v>
      </c>
      <c r="N199" s="6">
        <f t="shared" si="43"/>
        <v>-650.96336204446573</v>
      </c>
      <c r="O199" s="7">
        <f t="shared" si="44"/>
        <v>4.0207984942674324</v>
      </c>
      <c r="P199" s="7">
        <f t="shared" si="45"/>
        <v>3.9336718481851198</v>
      </c>
      <c r="Q199" s="7">
        <f t="shared" si="46"/>
        <v>3.9557296124817518</v>
      </c>
      <c r="R199" s="3">
        <f t="shared" si="47"/>
        <v>3.9645025869138584</v>
      </c>
      <c r="S199" s="7">
        <f t="shared" si="48"/>
        <v>4.7602940162100538</v>
      </c>
      <c r="T199" s="7">
        <f t="shared" si="49"/>
        <v>4.4891968164922815</v>
      </c>
      <c r="U199" s="7">
        <f t="shared" si="50"/>
        <v>4.9060341060834673</v>
      </c>
      <c r="V199" s="4">
        <f t="shared" si="51"/>
        <v>5.092399368566646</v>
      </c>
      <c r="X199" s="7">
        <f t="shared" si="52"/>
        <v>5.2885177951497582</v>
      </c>
      <c r="Y199" s="7">
        <f t="shared" si="53"/>
        <v>5.0361968164922644</v>
      </c>
      <c r="Z199" s="7">
        <f t="shared" si="54"/>
        <v>5.4181806358092786</v>
      </c>
      <c r="AA199" s="4">
        <f t="shared" si="55"/>
        <v>5.6289655898604707</v>
      </c>
      <c r="AC199" t="s">
        <v>2122</v>
      </c>
    </row>
    <row r="200" spans="1:29">
      <c r="A200" t="s">
        <v>1201</v>
      </c>
      <c r="B200">
        <v>-651.39083759499999</v>
      </c>
      <c r="C200">
        <v>126.452</v>
      </c>
      <c r="D200">
        <v>120.124</v>
      </c>
      <c r="E200">
        <v>117.11199999999999</v>
      </c>
      <c r="F200" s="3">
        <f t="shared" ref="F200:F263" si="56">(B200-$B$7)*$P$3</f>
        <v>3.8957973492889506</v>
      </c>
      <c r="G200" s="4">
        <f t="shared" ref="G200:G263" si="57">F200-$F$13+C200-$C$13</f>
        <v>2.5403962003265406</v>
      </c>
      <c r="H200" s="4">
        <f t="shared" ref="H200:H263" si="58">F200-$F$13+E200-$E$13</f>
        <v>2.5303962003265354</v>
      </c>
      <c r="I200">
        <v>-649.89680074979105</v>
      </c>
      <c r="J200">
        <v>-650.59890943699997</v>
      </c>
      <c r="K200">
        <v>-650.80790497465898</v>
      </c>
      <c r="L200">
        <f t="shared" ref="L200:L263" si="59">(81*I200-256*J200)/-175</f>
        <v>-650.92388545793665</v>
      </c>
      <c r="M200">
        <f t="shared" ref="M200:M263" si="60">(256*J200-625*K200)/-369</f>
        <v>-650.95289916880722</v>
      </c>
      <c r="N200" s="6">
        <f t="shared" ref="N200:N263" si="61">(243*I200-2048*J200+3125*K200)/1320</f>
        <v>-650.96443871290364</v>
      </c>
      <c r="O200" s="7">
        <f t="shared" ref="O200:O263" si="62">(K200-$K$7)*$P$3</f>
        <v>3.5513193414068969</v>
      </c>
      <c r="P200" s="7">
        <f t="shared" ref="P200:P263" si="63">(L200-$L$7)*$P$3</f>
        <v>3.7471596536520413</v>
      </c>
      <c r="Q200" s="7">
        <f t="shared" ref="Q200:Q263" si="64">(M200-$M$7)*$P$3</f>
        <v>3.4192868642562551</v>
      </c>
      <c r="R200" s="3">
        <f t="shared" ref="R200:R263" si="65">(N200-$N$7)*$P$3</f>
        <v>3.2888829137703035</v>
      </c>
      <c r="S200" s="7">
        <f t="shared" ref="S200:S263" si="66">O200-$O$13+C200-$C$13</f>
        <v>2.7508148633494898</v>
      </c>
      <c r="T200" s="7">
        <f t="shared" ref="T200:T263" si="67">P200-$P$33+C200-$C$33</f>
        <v>2.7626846219591954</v>
      </c>
      <c r="U200" s="7">
        <f t="shared" ref="U200:U263" si="68">Q200-$Q$13+C200-$C$13</f>
        <v>2.8295913578579643</v>
      </c>
      <c r="V200" s="4">
        <f t="shared" ref="V200:V263" si="69">R200-$R$13+C200-$C$13</f>
        <v>2.8767796954230676</v>
      </c>
      <c r="X200" s="7">
        <f t="shared" ref="X200:X263" si="70">O200-$O$19+E200-$E$19</f>
        <v>2.8260386422892054</v>
      </c>
      <c r="Y200" s="7">
        <f t="shared" ref="Y200:Y263" si="71">P200-$P$33+E200-$E$33</f>
        <v>2.8566846219591753</v>
      </c>
      <c r="Z200" s="7">
        <f t="shared" ref="Z200:Z263" si="72">Q200-$Q$18+E200-$E$18</f>
        <v>2.8887378875837726</v>
      </c>
      <c r="AA200" s="4">
        <f t="shared" ref="AA200:AA263" si="73">R200-$R$18+E200-$E$18</f>
        <v>2.9603459167169035</v>
      </c>
      <c r="AC200" t="s">
        <v>2123</v>
      </c>
    </row>
    <row r="201" spans="1:29">
      <c r="A201" t="s">
        <v>1202</v>
      </c>
      <c r="B201">
        <v>-651.39083319400004</v>
      </c>
      <c r="C201">
        <v>126.554</v>
      </c>
      <c r="D201">
        <v>120.235</v>
      </c>
      <c r="E201">
        <v>117.227</v>
      </c>
      <c r="F201" s="3">
        <f t="shared" si="56"/>
        <v>3.8985590185705754</v>
      </c>
      <c r="G201" s="4">
        <f t="shared" si="57"/>
        <v>2.6451578696081697</v>
      </c>
      <c r="H201" s="4">
        <f t="shared" si="58"/>
        <v>2.6481578696081556</v>
      </c>
      <c r="I201">
        <v>-649.89727031613597</v>
      </c>
      <c r="J201">
        <v>-650.59933394949803</v>
      </c>
      <c r="K201">
        <v>-650.80825773506206</v>
      </c>
      <c r="L201">
        <f t="shared" si="59"/>
        <v>-650.92428911693992</v>
      </c>
      <c r="M201">
        <f t="shared" si="60"/>
        <v>-650.95320214997901</v>
      </c>
      <c r="N201" s="6">
        <f t="shared" si="61"/>
        <v>-650.96470165175617</v>
      </c>
      <c r="O201" s="7">
        <f t="shared" si="62"/>
        <v>3.3299588372534545</v>
      </c>
      <c r="P201" s="7">
        <f t="shared" si="63"/>
        <v>3.4938597943406324</v>
      </c>
      <c r="Q201" s="7">
        <f t="shared" si="64"/>
        <v>3.2291633006399243</v>
      </c>
      <c r="R201" s="3">
        <f t="shared" si="65"/>
        <v>3.1238862858890939</v>
      </c>
      <c r="S201" s="7">
        <f t="shared" si="66"/>
        <v>2.6314543591960557</v>
      </c>
      <c r="T201" s="7">
        <f t="shared" si="67"/>
        <v>2.6113847626477735</v>
      </c>
      <c r="U201" s="7">
        <f t="shared" si="68"/>
        <v>2.741467794241629</v>
      </c>
      <c r="V201" s="4">
        <f t="shared" si="69"/>
        <v>2.8137830675418627</v>
      </c>
      <c r="X201" s="7">
        <f t="shared" si="70"/>
        <v>2.7196781381357766</v>
      </c>
      <c r="Y201" s="7">
        <f t="shared" si="71"/>
        <v>2.7183847626477728</v>
      </c>
      <c r="Z201" s="7">
        <f t="shared" si="72"/>
        <v>2.8136143239674567</v>
      </c>
      <c r="AA201" s="4">
        <f t="shared" si="73"/>
        <v>2.9103492888357039</v>
      </c>
      <c r="AC201" t="s">
        <v>2124</v>
      </c>
    </row>
    <row r="202" spans="1:29">
      <c r="A202" t="s">
        <v>1203</v>
      </c>
      <c r="B202">
        <v>-651.39083113799995</v>
      </c>
      <c r="C202">
        <v>126.732</v>
      </c>
      <c r="D202">
        <v>120.414</v>
      </c>
      <c r="E202">
        <v>117.407</v>
      </c>
      <c r="F202" s="3">
        <f t="shared" si="56"/>
        <v>3.8998491781558191</v>
      </c>
      <c r="G202" s="4">
        <f t="shared" si="57"/>
        <v>2.8244480291934053</v>
      </c>
      <c r="H202" s="4">
        <f t="shared" si="58"/>
        <v>2.8294480291934008</v>
      </c>
      <c r="I202">
        <v>-649.89546922719296</v>
      </c>
      <c r="J202">
        <v>-650.59900075993096</v>
      </c>
      <c r="K202">
        <v>-650.80851743467099</v>
      </c>
      <c r="L202">
        <f t="shared" si="59"/>
        <v>-650.92463535508398</v>
      </c>
      <c r="M202">
        <f t="shared" si="60"/>
        <v>-650.95387317649602</v>
      </c>
      <c r="N202" s="6">
        <f t="shared" si="61"/>
        <v>-650.96550185546675</v>
      </c>
      <c r="O202" s="7">
        <f t="shared" si="62"/>
        <v>3.1669948655021192</v>
      </c>
      <c r="P202" s="7">
        <f t="shared" si="63"/>
        <v>3.2765920696797872</v>
      </c>
      <c r="Q202" s="7">
        <f t="shared" si="64"/>
        <v>2.8080877864633962</v>
      </c>
      <c r="R202" s="3">
        <f t="shared" si="65"/>
        <v>2.621750855563302</v>
      </c>
      <c r="S202" s="7">
        <f t="shared" si="66"/>
        <v>2.6464903874447145</v>
      </c>
      <c r="T202" s="7">
        <f t="shared" si="67"/>
        <v>2.5721170379869278</v>
      </c>
      <c r="U202" s="7">
        <f t="shared" si="68"/>
        <v>2.4983922800651044</v>
      </c>
      <c r="V202" s="4">
        <f t="shared" si="69"/>
        <v>2.4896476372160805</v>
      </c>
      <c r="X202" s="7">
        <f t="shared" si="70"/>
        <v>2.7367141663844308</v>
      </c>
      <c r="Y202" s="7">
        <f t="shared" si="71"/>
        <v>2.6811170379869225</v>
      </c>
      <c r="Z202" s="7">
        <f t="shared" si="72"/>
        <v>2.5725388097909132</v>
      </c>
      <c r="AA202" s="4">
        <f t="shared" si="73"/>
        <v>2.5882138585099028</v>
      </c>
      <c r="AC202" t="s">
        <v>2125</v>
      </c>
    </row>
    <row r="203" spans="1:29">
      <c r="A203" t="s">
        <v>1204</v>
      </c>
      <c r="B203">
        <v>-651.39081141300005</v>
      </c>
      <c r="C203">
        <v>126.721</v>
      </c>
      <c r="D203">
        <v>120.44199999999999</v>
      </c>
      <c r="E203">
        <v>117.452</v>
      </c>
      <c r="F203" s="3">
        <f t="shared" si="56"/>
        <v>3.9122268029817491</v>
      </c>
      <c r="G203" s="4">
        <f t="shared" si="57"/>
        <v>2.8258256540193258</v>
      </c>
      <c r="H203" s="4">
        <f t="shared" si="58"/>
        <v>2.8868256540193329</v>
      </c>
      <c r="I203">
        <v>-649.89892773317604</v>
      </c>
      <c r="J203">
        <v>-650.60022576070901</v>
      </c>
      <c r="K203">
        <v>-650.80835797678196</v>
      </c>
      <c r="L203">
        <f t="shared" si="59"/>
        <v>-650.92482656202424</v>
      </c>
      <c r="M203">
        <f t="shared" si="60"/>
        <v>-650.95275322695727</v>
      </c>
      <c r="N203" s="6">
        <f t="shared" si="61"/>
        <v>-650.96386042323729</v>
      </c>
      <c r="O203" s="7">
        <f t="shared" si="62"/>
        <v>3.2670562057160502</v>
      </c>
      <c r="P203" s="7">
        <f t="shared" si="63"/>
        <v>3.1566078982020409</v>
      </c>
      <c r="Q203" s="7">
        <f t="shared" si="64"/>
        <v>3.510866761547931</v>
      </c>
      <c r="R203" s="3">
        <f t="shared" si="65"/>
        <v>3.651765173157028</v>
      </c>
      <c r="S203" s="7">
        <f t="shared" si="66"/>
        <v>2.7355517276586454</v>
      </c>
      <c r="T203" s="7">
        <f t="shared" si="67"/>
        <v>2.4411328665091929</v>
      </c>
      <c r="U203" s="7">
        <f t="shared" si="68"/>
        <v>3.190171255149636</v>
      </c>
      <c r="V203" s="4">
        <f t="shared" si="69"/>
        <v>3.5086619548098099</v>
      </c>
      <c r="X203" s="7">
        <f t="shared" si="70"/>
        <v>2.8817755065983732</v>
      </c>
      <c r="Y203" s="7">
        <f t="shared" si="71"/>
        <v>2.606132866509185</v>
      </c>
      <c r="Z203" s="7">
        <f t="shared" si="72"/>
        <v>3.3203177848754564</v>
      </c>
      <c r="AA203" s="4">
        <f t="shared" si="73"/>
        <v>3.6632281761036296</v>
      </c>
      <c r="AC203" t="s">
        <v>2126</v>
      </c>
    </row>
    <row r="204" spans="1:29">
      <c r="A204" t="s">
        <v>1205</v>
      </c>
      <c r="B204">
        <v>-651.39080724899998</v>
      </c>
      <c r="C204">
        <v>126.47499999999999</v>
      </c>
      <c r="D204">
        <v>120.208</v>
      </c>
      <c r="E204">
        <v>117.221</v>
      </c>
      <c r="F204" s="3">
        <f t="shared" si="56"/>
        <v>3.9148397525865142</v>
      </c>
      <c r="G204" s="4">
        <f t="shared" si="57"/>
        <v>2.5824386036240981</v>
      </c>
      <c r="H204" s="4">
        <f t="shared" si="58"/>
        <v>2.6584386036241057</v>
      </c>
      <c r="I204">
        <v>-649.89405371905502</v>
      </c>
      <c r="J204">
        <v>-650.59835211105303</v>
      </c>
      <c r="K204">
        <v>-650.807767204431</v>
      </c>
      <c r="L204">
        <f t="shared" si="59"/>
        <v>-650.9243416524921</v>
      </c>
      <c r="M204">
        <f t="shared" si="60"/>
        <v>-650.95305247246552</v>
      </c>
      <c r="N204" s="6">
        <f t="shared" si="61"/>
        <v>-650.9644715485914</v>
      </c>
      <c r="O204" s="7">
        <f t="shared" si="62"/>
        <v>3.6377714682813069</v>
      </c>
      <c r="P204" s="7">
        <f t="shared" si="63"/>
        <v>3.4608932362562514</v>
      </c>
      <c r="Q204" s="7">
        <f t="shared" si="64"/>
        <v>3.3230873622919317</v>
      </c>
      <c r="R204" s="3">
        <f t="shared" si="65"/>
        <v>3.2682782077608095</v>
      </c>
      <c r="S204" s="7">
        <f t="shared" si="66"/>
        <v>2.8602669902238915</v>
      </c>
      <c r="T204" s="7">
        <f t="shared" si="67"/>
        <v>2.4994182045633835</v>
      </c>
      <c r="U204" s="7">
        <f t="shared" si="68"/>
        <v>2.7563918558936393</v>
      </c>
      <c r="V204" s="4">
        <f t="shared" si="69"/>
        <v>2.8791749894135705</v>
      </c>
      <c r="X204" s="7">
        <f t="shared" si="70"/>
        <v>3.0214907691636341</v>
      </c>
      <c r="Y204" s="7">
        <f t="shared" si="71"/>
        <v>2.6794182045633903</v>
      </c>
      <c r="Z204" s="7">
        <f t="shared" si="72"/>
        <v>2.9015383856194603</v>
      </c>
      <c r="AA204" s="4">
        <f t="shared" si="73"/>
        <v>3.0487412107074192</v>
      </c>
      <c r="AC204" t="s">
        <v>2127</v>
      </c>
    </row>
    <row r="205" spans="1:29">
      <c r="A205" t="s">
        <v>1206</v>
      </c>
      <c r="B205">
        <v>-651.39079806300003</v>
      </c>
      <c r="C205">
        <v>126.241</v>
      </c>
      <c r="D205">
        <v>119.86799999999999</v>
      </c>
      <c r="E205">
        <v>116.83799999999999</v>
      </c>
      <c r="F205" s="3">
        <f t="shared" si="56"/>
        <v>3.9206040548177015</v>
      </c>
      <c r="G205" s="4">
        <f t="shared" si="57"/>
        <v>2.3542029058552885</v>
      </c>
      <c r="H205" s="4">
        <f t="shared" si="58"/>
        <v>2.281202905855281</v>
      </c>
      <c r="I205">
        <v>-649.89667042411804</v>
      </c>
      <c r="J205">
        <v>-650.59955387259595</v>
      </c>
      <c r="K205">
        <v>-650.80872009242501</v>
      </c>
      <c r="L205">
        <f t="shared" si="59"/>
        <v>-650.92488849732001</v>
      </c>
      <c r="M205">
        <f t="shared" si="60"/>
        <v>-650.95383270021978</v>
      </c>
      <c r="N205" s="6">
        <f t="shared" si="61"/>
        <v>-650.96534459910015</v>
      </c>
      <c r="O205" s="7">
        <f t="shared" si="62"/>
        <v>3.0398251996081651</v>
      </c>
      <c r="P205" s="7">
        <f t="shared" si="63"/>
        <v>3.1177429117175524</v>
      </c>
      <c r="Q205" s="7">
        <f t="shared" si="64"/>
        <v>2.8334870343286469</v>
      </c>
      <c r="R205" s="3">
        <f t="shared" si="65"/>
        <v>2.720430719543991</v>
      </c>
      <c r="S205" s="7">
        <f t="shared" si="66"/>
        <v>2.0283207215507559</v>
      </c>
      <c r="T205" s="7">
        <f t="shared" si="67"/>
        <v>1.9222678800247053</v>
      </c>
      <c r="U205" s="7">
        <f t="shared" si="68"/>
        <v>2.0327915279303568</v>
      </c>
      <c r="V205" s="4">
        <f t="shared" si="69"/>
        <v>2.0973275011967587</v>
      </c>
      <c r="X205" s="7">
        <f t="shared" si="70"/>
        <v>2.0405445004904834</v>
      </c>
      <c r="Y205" s="7">
        <f t="shared" si="71"/>
        <v>1.9532678800246828</v>
      </c>
      <c r="Z205" s="7">
        <f t="shared" si="72"/>
        <v>2.0289380576561626</v>
      </c>
      <c r="AA205" s="4">
        <f t="shared" si="73"/>
        <v>2.1178937224905923</v>
      </c>
      <c r="AC205" t="s">
        <v>2128</v>
      </c>
    </row>
    <row r="206" spans="1:29">
      <c r="A206" t="s">
        <v>1207</v>
      </c>
      <c r="B206">
        <v>-651.39079650500003</v>
      </c>
      <c r="C206">
        <v>125.73699999999999</v>
      </c>
      <c r="D206">
        <v>119.258</v>
      </c>
      <c r="E206">
        <v>116.181</v>
      </c>
      <c r="F206" s="3">
        <f t="shared" si="56"/>
        <v>3.921581714623795</v>
      </c>
      <c r="G206" s="4">
        <f t="shared" si="57"/>
        <v>1.851180565661366</v>
      </c>
      <c r="H206" s="4">
        <f t="shared" si="58"/>
        <v>1.6251805656613811</v>
      </c>
      <c r="I206">
        <v>-649.89619476798805</v>
      </c>
      <c r="J206">
        <v>-650.59910420153699</v>
      </c>
      <c r="K206">
        <v>-650.80848329181003</v>
      </c>
      <c r="L206">
        <f t="shared" si="59"/>
        <v>-650.92445085363681</v>
      </c>
      <c r="M206">
        <f t="shared" si="60"/>
        <v>-650.95374358208073</v>
      </c>
      <c r="N206" s="6">
        <f t="shared" si="61"/>
        <v>-650.96539409907541</v>
      </c>
      <c r="O206" s="7">
        <f t="shared" si="62"/>
        <v>3.18841983510824</v>
      </c>
      <c r="P206" s="7">
        <f t="shared" si="63"/>
        <v>3.3923684805399059</v>
      </c>
      <c r="Q206" s="7">
        <f t="shared" si="64"/>
        <v>2.8894095132012851</v>
      </c>
      <c r="R206" s="3">
        <f t="shared" si="65"/>
        <v>2.6893690148174314</v>
      </c>
      <c r="S206" s="7">
        <f t="shared" si="66"/>
        <v>1.6729153570508402</v>
      </c>
      <c r="T206" s="7">
        <f t="shared" si="67"/>
        <v>1.6928934488470446</v>
      </c>
      <c r="U206" s="7">
        <f t="shared" si="68"/>
        <v>1.584714006802983</v>
      </c>
      <c r="V206" s="4">
        <f t="shared" si="69"/>
        <v>1.5622657964702</v>
      </c>
      <c r="X206" s="7">
        <f t="shared" si="70"/>
        <v>1.5321391359905618</v>
      </c>
      <c r="Y206" s="7">
        <f t="shared" si="71"/>
        <v>1.5708934488470447</v>
      </c>
      <c r="Z206" s="7">
        <f t="shared" si="72"/>
        <v>1.4278605365288115</v>
      </c>
      <c r="AA206" s="4">
        <f t="shared" si="73"/>
        <v>1.429832017764042</v>
      </c>
      <c r="AC206" t="s">
        <v>2129</v>
      </c>
    </row>
    <row r="207" spans="1:29">
      <c r="A207" t="s">
        <v>1208</v>
      </c>
      <c r="B207">
        <v>-651.39076406599997</v>
      </c>
      <c r="C207">
        <v>126.81100000000001</v>
      </c>
      <c r="D207">
        <v>120.55</v>
      </c>
      <c r="E207">
        <v>117.569</v>
      </c>
      <c r="F207" s="3">
        <f t="shared" si="56"/>
        <v>3.9419374953265831</v>
      </c>
      <c r="G207" s="4">
        <f t="shared" si="57"/>
        <v>2.9455363463641788</v>
      </c>
      <c r="H207" s="4">
        <f t="shared" si="58"/>
        <v>3.0335363463641727</v>
      </c>
      <c r="I207">
        <v>-649.89693215818795</v>
      </c>
      <c r="J207">
        <v>-650.59984525786797</v>
      </c>
      <c r="K207">
        <v>-650.80871812296095</v>
      </c>
      <c r="L207">
        <f t="shared" si="59"/>
        <v>-650.92519360686265</v>
      </c>
      <c r="M207">
        <f t="shared" si="60"/>
        <v>-650.95362721093886</v>
      </c>
      <c r="N207" s="6">
        <f t="shared" si="61"/>
        <v>-650.96493603074168</v>
      </c>
      <c r="O207" s="7">
        <f t="shared" si="62"/>
        <v>3.0410610570103263</v>
      </c>
      <c r="P207" s="7">
        <f t="shared" si="63"/>
        <v>2.9262837751720649</v>
      </c>
      <c r="Q207" s="7">
        <f t="shared" si="64"/>
        <v>2.9624335102513366</v>
      </c>
      <c r="R207" s="3">
        <f t="shared" si="65"/>
        <v>2.9768112458809712</v>
      </c>
      <c r="S207" s="7">
        <f t="shared" si="66"/>
        <v>2.599556578952928</v>
      </c>
      <c r="T207" s="7">
        <f t="shared" si="67"/>
        <v>2.3008087434792088</v>
      </c>
      <c r="U207" s="7">
        <f t="shared" si="68"/>
        <v>2.731738003853053</v>
      </c>
      <c r="V207" s="4">
        <f t="shared" si="69"/>
        <v>2.9237080275337632</v>
      </c>
      <c r="X207" s="7">
        <f t="shared" si="70"/>
        <v>2.7727803578926427</v>
      </c>
      <c r="Y207" s="7">
        <f t="shared" si="71"/>
        <v>2.4928087434792161</v>
      </c>
      <c r="Z207" s="7">
        <f t="shared" si="72"/>
        <v>2.8888845335788602</v>
      </c>
      <c r="AA207" s="4">
        <f t="shared" si="73"/>
        <v>3.105274248827584</v>
      </c>
      <c r="AC207" t="s">
        <v>2130</v>
      </c>
    </row>
    <row r="208" spans="1:29">
      <c r="A208" t="s">
        <v>1209</v>
      </c>
      <c r="B208">
        <v>-651.39074415200002</v>
      </c>
      <c r="C208">
        <v>126.629</v>
      </c>
      <c r="D208">
        <v>120.351</v>
      </c>
      <c r="E208">
        <v>117.36</v>
      </c>
      <c r="F208" s="3">
        <f t="shared" si="56"/>
        <v>3.9544337194778905</v>
      </c>
      <c r="G208" s="4">
        <f t="shared" si="57"/>
        <v>2.7760325705154685</v>
      </c>
      <c r="H208" s="4">
        <f t="shared" si="58"/>
        <v>2.8370325705154755</v>
      </c>
      <c r="I208">
        <v>-649.89615688731703</v>
      </c>
      <c r="J208">
        <v>-650.59947219913704</v>
      </c>
      <c r="K208">
        <v>-650.80878584942104</v>
      </c>
      <c r="L208">
        <f t="shared" si="59"/>
        <v>-650.9250067148937</v>
      </c>
      <c r="M208">
        <f t="shared" si="60"/>
        <v>-650.95400073959092</v>
      </c>
      <c r="N208" s="6">
        <f t="shared" si="61"/>
        <v>-650.9655324539591</v>
      </c>
      <c r="O208" s="7">
        <f t="shared" si="62"/>
        <v>2.9985620599036573</v>
      </c>
      <c r="P208" s="7">
        <f t="shared" si="63"/>
        <v>3.0435602611627646</v>
      </c>
      <c r="Q208" s="7">
        <f t="shared" si="64"/>
        <v>2.728040732560046</v>
      </c>
      <c r="R208" s="3">
        <f t="shared" si="65"/>
        <v>2.6025500109315609</v>
      </c>
      <c r="S208" s="7">
        <f t="shared" si="66"/>
        <v>2.3750575818462778</v>
      </c>
      <c r="T208" s="7">
        <f t="shared" si="67"/>
        <v>2.2360852294699072</v>
      </c>
      <c r="U208" s="7">
        <f t="shared" si="68"/>
        <v>2.3153452261617531</v>
      </c>
      <c r="V208" s="4">
        <f t="shared" si="69"/>
        <v>2.3674467925843317</v>
      </c>
      <c r="X208" s="7">
        <f t="shared" si="70"/>
        <v>2.5212813607859772</v>
      </c>
      <c r="Y208" s="7">
        <f t="shared" si="71"/>
        <v>2.4010852294698992</v>
      </c>
      <c r="Z208" s="7">
        <f t="shared" si="72"/>
        <v>2.4454917558875735</v>
      </c>
      <c r="AA208" s="4">
        <f t="shared" si="73"/>
        <v>2.5220130138781656</v>
      </c>
      <c r="AC208" t="s">
        <v>2131</v>
      </c>
    </row>
    <row r="209" spans="1:29">
      <c r="A209" t="s">
        <v>1210</v>
      </c>
      <c r="B209">
        <v>-651.39074218799999</v>
      </c>
      <c r="C209">
        <v>125.929</v>
      </c>
      <c r="D209">
        <v>119.43300000000001</v>
      </c>
      <c r="E209">
        <v>116.34399999999999</v>
      </c>
      <c r="F209" s="3">
        <f t="shared" si="56"/>
        <v>3.9556661481576048</v>
      </c>
      <c r="G209" s="4">
        <f t="shared" si="57"/>
        <v>2.0772649991951937</v>
      </c>
      <c r="H209" s="4">
        <f t="shared" si="58"/>
        <v>1.822264999195184</v>
      </c>
      <c r="I209">
        <v>-649.89520256592596</v>
      </c>
      <c r="J209">
        <v>-650.59915381625694</v>
      </c>
      <c r="K209">
        <v>-650.80866670002501</v>
      </c>
      <c r="L209">
        <f t="shared" si="59"/>
        <v>-650.92498268069585</v>
      </c>
      <c r="M209">
        <f t="shared" si="60"/>
        <v>-650.95401981179907</v>
      </c>
      <c r="N209" s="6">
        <f t="shared" si="61"/>
        <v>-650.96556867076049</v>
      </c>
      <c r="O209" s="7">
        <f t="shared" si="62"/>
        <v>3.0733294378303335</v>
      </c>
      <c r="P209" s="7">
        <f t="shared" si="63"/>
        <v>3.0586419486383232</v>
      </c>
      <c r="Q209" s="7">
        <f t="shared" si="64"/>
        <v>2.7160727407618208</v>
      </c>
      <c r="R209" s="3">
        <f t="shared" si="65"/>
        <v>2.5798236239992427</v>
      </c>
      <c r="S209" s="7">
        <f t="shared" si="66"/>
        <v>1.7498249597729512</v>
      </c>
      <c r="T209" s="7">
        <f t="shared" si="67"/>
        <v>1.5511669169454763</v>
      </c>
      <c r="U209" s="7">
        <f t="shared" si="68"/>
        <v>1.6033772343635349</v>
      </c>
      <c r="V209" s="4">
        <f t="shared" si="69"/>
        <v>1.6447204056520093</v>
      </c>
      <c r="X209" s="7">
        <f t="shared" si="70"/>
        <v>1.5800487387126481</v>
      </c>
      <c r="Y209" s="7">
        <f t="shared" si="71"/>
        <v>1.4001669169454658</v>
      </c>
      <c r="Z209" s="7">
        <f t="shared" si="72"/>
        <v>1.4175237640893386</v>
      </c>
      <c r="AA209" s="4">
        <f t="shared" si="73"/>
        <v>1.4832866269458407</v>
      </c>
      <c r="AC209" t="s">
        <v>2132</v>
      </c>
    </row>
    <row r="210" spans="1:29">
      <c r="A210" t="s">
        <v>1211</v>
      </c>
      <c r="B210">
        <v>-651.39072605199999</v>
      </c>
      <c r="C210">
        <v>127.012</v>
      </c>
      <c r="D210">
        <v>120.80500000000001</v>
      </c>
      <c r="E210">
        <v>117.849</v>
      </c>
      <c r="F210" s="3">
        <f t="shared" si="56"/>
        <v>3.9657916414491519</v>
      </c>
      <c r="G210" s="4">
        <f t="shared" si="57"/>
        <v>3.1703904924867459</v>
      </c>
      <c r="H210" s="4">
        <f t="shared" si="58"/>
        <v>3.3373904924867333</v>
      </c>
      <c r="I210">
        <v>-649.89510170756103</v>
      </c>
      <c r="J210">
        <v>-650.59822986760003</v>
      </c>
      <c r="K210">
        <v>-650.80722165638394</v>
      </c>
      <c r="L210">
        <f t="shared" si="59"/>
        <v>-650.92367775881814</v>
      </c>
      <c r="M210">
        <f t="shared" si="60"/>
        <v>-650.95221324968657</v>
      </c>
      <c r="N210" s="6">
        <f t="shared" si="61"/>
        <v>-650.96356259264564</v>
      </c>
      <c r="O210" s="7">
        <f t="shared" si="62"/>
        <v>3.9801080505162156</v>
      </c>
      <c r="P210" s="7">
        <f t="shared" si="63"/>
        <v>3.8774928236555128</v>
      </c>
      <c r="Q210" s="7">
        <f t="shared" si="64"/>
        <v>3.8497076286994494</v>
      </c>
      <c r="R210" s="3">
        <f t="shared" si="65"/>
        <v>3.8386566988071218</v>
      </c>
      <c r="S210" s="7">
        <f t="shared" si="66"/>
        <v>3.739603572458833</v>
      </c>
      <c r="T210" s="7">
        <f t="shared" si="67"/>
        <v>3.4530177919626652</v>
      </c>
      <c r="U210" s="7">
        <f t="shared" si="68"/>
        <v>3.8200121223011649</v>
      </c>
      <c r="V210" s="4">
        <f t="shared" si="69"/>
        <v>3.9865534804598894</v>
      </c>
      <c r="X210" s="7">
        <f t="shared" si="70"/>
        <v>3.9918273513985412</v>
      </c>
      <c r="Y210" s="7">
        <f t="shared" si="71"/>
        <v>3.7240177919626518</v>
      </c>
      <c r="Z210" s="7">
        <f t="shared" si="72"/>
        <v>4.0561586520269799</v>
      </c>
      <c r="AA210" s="4">
        <f t="shared" si="73"/>
        <v>4.2471197017537321</v>
      </c>
      <c r="AC210" t="s">
        <v>2133</v>
      </c>
    </row>
    <row r="211" spans="1:29">
      <c r="A211" t="s">
        <v>1212</v>
      </c>
      <c r="B211">
        <v>-651.39070410299996</v>
      </c>
      <c r="C211">
        <v>127.184</v>
      </c>
      <c r="D211">
        <v>120.997</v>
      </c>
      <c r="E211">
        <v>118.05</v>
      </c>
      <c r="F211" s="3">
        <f t="shared" si="56"/>
        <v>3.9795648474828833</v>
      </c>
      <c r="G211" s="4">
        <f t="shared" si="57"/>
        <v>3.3561636985204757</v>
      </c>
      <c r="H211" s="4">
        <f t="shared" si="58"/>
        <v>3.5521636985204594</v>
      </c>
      <c r="I211">
        <v>-649.89641804538405</v>
      </c>
      <c r="J211">
        <v>-650.59941394210296</v>
      </c>
      <c r="K211">
        <v>-650.80821524210603</v>
      </c>
      <c r="L211">
        <f t="shared" si="59"/>
        <v>-650.92480061429853</v>
      </c>
      <c r="M211">
        <f t="shared" si="60"/>
        <v>-650.95307468059048</v>
      </c>
      <c r="N211" s="6">
        <f t="shared" si="61"/>
        <v>-650.96432004786573</v>
      </c>
      <c r="O211" s="7">
        <f t="shared" si="62"/>
        <v>3.3566235708433303</v>
      </c>
      <c r="P211" s="7">
        <f t="shared" si="63"/>
        <v>3.172890342584187</v>
      </c>
      <c r="Q211" s="7">
        <f t="shared" si="64"/>
        <v>3.3091515529021289</v>
      </c>
      <c r="R211" s="3">
        <f t="shared" si="65"/>
        <v>3.363346352380955</v>
      </c>
      <c r="S211" s="7">
        <f t="shared" si="66"/>
        <v>3.2881190927859336</v>
      </c>
      <c r="T211" s="7">
        <f t="shared" si="67"/>
        <v>2.9204153108913289</v>
      </c>
      <c r="U211" s="7">
        <f t="shared" si="68"/>
        <v>3.4514560465038358</v>
      </c>
      <c r="V211" s="4">
        <f t="shared" si="69"/>
        <v>3.6832431340337166</v>
      </c>
      <c r="X211" s="7">
        <f t="shared" si="70"/>
        <v>3.5693428717256523</v>
      </c>
      <c r="Y211" s="7">
        <f t="shared" si="71"/>
        <v>3.220415310891326</v>
      </c>
      <c r="Z211" s="7">
        <f t="shared" si="72"/>
        <v>3.7166025762296471</v>
      </c>
      <c r="AA211" s="4">
        <f t="shared" si="73"/>
        <v>3.9728093553275556</v>
      </c>
      <c r="AC211" t="s">
        <v>2134</v>
      </c>
    </row>
    <row r="212" spans="1:29">
      <c r="A212" t="s">
        <v>1213</v>
      </c>
      <c r="B212">
        <v>-651.39069152399998</v>
      </c>
      <c r="C212">
        <v>126.184</v>
      </c>
      <c r="D212">
        <v>119.80200000000001</v>
      </c>
      <c r="E212">
        <v>116.767</v>
      </c>
      <c r="F212" s="3">
        <f t="shared" si="56"/>
        <v>3.9874582894743691</v>
      </c>
      <c r="G212" s="4">
        <f t="shared" si="57"/>
        <v>2.3640571405119601</v>
      </c>
      <c r="H212" s="4">
        <f t="shared" si="58"/>
        <v>2.2770571405119426</v>
      </c>
      <c r="I212">
        <v>-649.89576295413303</v>
      </c>
      <c r="J212">
        <v>-650.59918233071198</v>
      </c>
      <c r="K212">
        <v>-650.80848258063099</v>
      </c>
      <c r="L212">
        <f t="shared" si="59"/>
        <v>-650.92476501358567</v>
      </c>
      <c r="M212">
        <f t="shared" si="60"/>
        <v>-650.95368817407086</v>
      </c>
      <c r="N212" s="6">
        <f t="shared" si="61"/>
        <v>-650.96519170380918</v>
      </c>
      <c r="O212" s="7">
        <f t="shared" si="62"/>
        <v>3.1888661067126627</v>
      </c>
      <c r="P212" s="7">
        <f t="shared" si="63"/>
        <v>3.1952301281125015</v>
      </c>
      <c r="Q212" s="7">
        <f t="shared" si="64"/>
        <v>2.924178565771379</v>
      </c>
      <c r="R212" s="3">
        <f t="shared" si="65"/>
        <v>2.8163739671308132</v>
      </c>
      <c r="S212" s="7">
        <f t="shared" si="66"/>
        <v>2.1203616286552744</v>
      </c>
      <c r="T212" s="7">
        <f t="shared" si="67"/>
        <v>1.9427550964196456</v>
      </c>
      <c r="U212" s="7">
        <f t="shared" si="68"/>
        <v>2.0664830593730699</v>
      </c>
      <c r="V212" s="4">
        <f t="shared" si="69"/>
        <v>2.1362707487835735</v>
      </c>
      <c r="X212" s="7">
        <f t="shared" si="70"/>
        <v>2.1185854075949777</v>
      </c>
      <c r="Y212" s="7">
        <f t="shared" si="71"/>
        <v>1.9597550964196415</v>
      </c>
      <c r="Z212" s="7">
        <f t="shared" si="72"/>
        <v>2.0486295890988941</v>
      </c>
      <c r="AA212" s="4">
        <f t="shared" si="73"/>
        <v>2.1428369700774255</v>
      </c>
      <c r="AC212" t="s">
        <v>2135</v>
      </c>
    </row>
    <row r="213" spans="1:29">
      <c r="A213" t="s">
        <v>1214</v>
      </c>
      <c r="B213">
        <v>-651.39065629300001</v>
      </c>
      <c r="C213">
        <v>127.587</v>
      </c>
      <c r="D213">
        <v>121.495</v>
      </c>
      <c r="E213">
        <v>118.592</v>
      </c>
      <c r="F213" s="3">
        <f t="shared" si="56"/>
        <v>4.0095660766499348</v>
      </c>
      <c r="G213" s="4">
        <f t="shared" si="57"/>
        <v>3.7891649276875228</v>
      </c>
      <c r="H213" s="4">
        <f t="shared" si="58"/>
        <v>4.1241649276875165</v>
      </c>
      <c r="I213">
        <v>-649.89718831900598</v>
      </c>
      <c r="J213">
        <v>-650.59884788589704</v>
      </c>
      <c r="K213">
        <v>-650.80744741567298</v>
      </c>
      <c r="L213">
        <f t="shared" si="59"/>
        <v>-650.92361602828669</v>
      </c>
      <c r="M213">
        <f t="shared" si="60"/>
        <v>-650.95216687264497</v>
      </c>
      <c r="N213" s="6">
        <f t="shared" si="61"/>
        <v>-650.96352232210563</v>
      </c>
      <c r="O213" s="7">
        <f t="shared" si="62"/>
        <v>3.8384419519320376</v>
      </c>
      <c r="P213" s="7">
        <f t="shared" si="63"/>
        <v>3.9162293185843935</v>
      </c>
      <c r="Q213" s="7">
        <f t="shared" si="64"/>
        <v>3.8788096628847444</v>
      </c>
      <c r="R213" s="3">
        <f t="shared" si="65"/>
        <v>3.8639268452347744</v>
      </c>
      <c r="S213" s="7">
        <f t="shared" si="66"/>
        <v>4.1729374738746401</v>
      </c>
      <c r="T213" s="7">
        <f t="shared" si="67"/>
        <v>4.0667542868915376</v>
      </c>
      <c r="U213" s="7">
        <f t="shared" si="68"/>
        <v>4.4241141564864392</v>
      </c>
      <c r="V213" s="4">
        <f t="shared" si="69"/>
        <v>4.5868236268875648</v>
      </c>
      <c r="X213" s="7">
        <f t="shared" si="70"/>
        <v>4.5931612528143546</v>
      </c>
      <c r="Y213" s="7">
        <f t="shared" si="71"/>
        <v>4.5057542868915306</v>
      </c>
      <c r="Z213" s="7">
        <f t="shared" si="72"/>
        <v>4.8282606862122748</v>
      </c>
      <c r="AA213" s="4">
        <f t="shared" si="73"/>
        <v>5.0153898481813854</v>
      </c>
      <c r="AC213" t="s">
        <v>2136</v>
      </c>
    </row>
    <row r="214" spans="1:29">
      <c r="A214" t="s">
        <v>1215</v>
      </c>
      <c r="B214">
        <v>-651.39065292700002</v>
      </c>
      <c r="C214">
        <v>127.271</v>
      </c>
      <c r="D214">
        <v>121.125</v>
      </c>
      <c r="E214">
        <v>118.197</v>
      </c>
      <c r="F214" s="3">
        <f t="shared" si="56"/>
        <v>4.011678273618891</v>
      </c>
      <c r="G214" s="4">
        <f t="shared" si="57"/>
        <v>3.4752771246564862</v>
      </c>
      <c r="H214" s="4">
        <f t="shared" si="58"/>
        <v>3.7312771246564722</v>
      </c>
      <c r="I214">
        <v>-649.89590635328898</v>
      </c>
      <c r="J214">
        <v>-650.59865398035902</v>
      </c>
      <c r="K214">
        <v>-650.80741594830897</v>
      </c>
      <c r="L214">
        <f t="shared" si="59"/>
        <v>-650.92392573917436</v>
      </c>
      <c r="M214">
        <f t="shared" si="60"/>
        <v>-650.95224809951549</v>
      </c>
      <c r="N214" s="6">
        <f t="shared" si="61"/>
        <v>-650.96351267465116</v>
      </c>
      <c r="O214" s="7">
        <f t="shared" si="62"/>
        <v>3.8581880217885818</v>
      </c>
      <c r="P214" s="7">
        <f t="shared" si="63"/>
        <v>3.7218827943134651</v>
      </c>
      <c r="Q214" s="7">
        <f t="shared" si="64"/>
        <v>3.8278390299779437</v>
      </c>
      <c r="R214" s="3">
        <f t="shared" si="65"/>
        <v>3.8699807145693952</v>
      </c>
      <c r="S214" s="7">
        <f t="shared" si="66"/>
        <v>3.8766835437311897</v>
      </c>
      <c r="T214" s="7">
        <f t="shared" si="67"/>
        <v>3.5564077626206227</v>
      </c>
      <c r="U214" s="7">
        <f t="shared" si="68"/>
        <v>4.05714352357964</v>
      </c>
      <c r="V214" s="4">
        <f t="shared" si="69"/>
        <v>4.2768774962221698</v>
      </c>
      <c r="X214" s="7">
        <f t="shared" si="70"/>
        <v>4.2179073226708965</v>
      </c>
      <c r="Y214" s="7">
        <f t="shared" si="71"/>
        <v>3.916407762620608</v>
      </c>
      <c r="Z214" s="7">
        <f t="shared" si="72"/>
        <v>4.3822900533054678</v>
      </c>
      <c r="AA214" s="4">
        <f t="shared" si="73"/>
        <v>4.6264437175160111</v>
      </c>
      <c r="AC214" t="s">
        <v>2137</v>
      </c>
    </row>
    <row r="215" spans="1:29">
      <c r="A215" t="s">
        <v>1216</v>
      </c>
      <c r="B215">
        <v>-651.390652907</v>
      </c>
      <c r="C215">
        <v>126.66200000000001</v>
      </c>
      <c r="D215">
        <v>120.381</v>
      </c>
      <c r="E215">
        <v>117.39</v>
      </c>
      <c r="F215" s="3">
        <f t="shared" si="56"/>
        <v>4.0116908238188476</v>
      </c>
      <c r="G215" s="4">
        <f t="shared" si="57"/>
        <v>2.8662896748564322</v>
      </c>
      <c r="H215" s="4">
        <f t="shared" si="58"/>
        <v>2.9242896748564249</v>
      </c>
      <c r="I215">
        <v>-649.89605587860501</v>
      </c>
      <c r="J215">
        <v>-650.59889549446302</v>
      </c>
      <c r="K215">
        <v>-650.80795735191998</v>
      </c>
      <c r="L215">
        <f t="shared" si="59"/>
        <v>-650.92420983094587</v>
      </c>
      <c r="M215">
        <f t="shared" si="60"/>
        <v>-650.9529975565514</v>
      </c>
      <c r="N215" s="6">
        <f t="shared" si="61"/>
        <v>-650.96444722014451</v>
      </c>
      <c r="O215" s="7">
        <f t="shared" si="62"/>
        <v>3.5184521125457358</v>
      </c>
      <c r="P215" s="7">
        <f t="shared" si="63"/>
        <v>3.5436125088223793</v>
      </c>
      <c r="Q215" s="7">
        <f t="shared" si="64"/>
        <v>3.3575476201034795</v>
      </c>
      <c r="R215" s="3">
        <f t="shared" si="65"/>
        <v>3.2835445393095033</v>
      </c>
      <c r="S215" s="7">
        <f t="shared" si="66"/>
        <v>2.9279476344883335</v>
      </c>
      <c r="T215" s="7">
        <f t="shared" si="67"/>
        <v>2.7691374771295187</v>
      </c>
      <c r="U215" s="7">
        <f t="shared" si="68"/>
        <v>2.9778521137051825</v>
      </c>
      <c r="V215" s="4">
        <f t="shared" si="69"/>
        <v>3.0814413209622842</v>
      </c>
      <c r="X215" s="7">
        <f t="shared" si="70"/>
        <v>3.0711714134280612</v>
      </c>
      <c r="Y215" s="7">
        <f t="shared" si="71"/>
        <v>2.9311374771295249</v>
      </c>
      <c r="Z215" s="7">
        <f t="shared" si="72"/>
        <v>3.1049986434310028</v>
      </c>
      <c r="AA215" s="4">
        <f t="shared" si="73"/>
        <v>3.233007542256118</v>
      </c>
      <c r="AC215" t="s">
        <v>2138</v>
      </c>
    </row>
    <row r="216" spans="1:29">
      <c r="A216" t="s">
        <v>1217</v>
      </c>
      <c r="B216">
        <v>-651.39064347700003</v>
      </c>
      <c r="C216">
        <v>126.517</v>
      </c>
      <c r="D216">
        <v>120.172</v>
      </c>
      <c r="E216">
        <v>117.15</v>
      </c>
      <c r="F216" s="3">
        <f t="shared" si="56"/>
        <v>4.017608238389621</v>
      </c>
      <c r="G216" s="4">
        <f t="shared" si="57"/>
        <v>2.7272070894271963</v>
      </c>
      <c r="H216" s="4">
        <f t="shared" si="58"/>
        <v>2.6902070894272043</v>
      </c>
      <c r="I216">
        <v>-649.89617663467402</v>
      </c>
      <c r="J216">
        <v>-650.59958466866306</v>
      </c>
      <c r="K216">
        <v>-650.808703089598</v>
      </c>
      <c r="L216">
        <f t="shared" si="59"/>
        <v>-650.92516210153804</v>
      </c>
      <c r="M216">
        <f t="shared" si="60"/>
        <v>-650.95378253610033</v>
      </c>
      <c r="N216" s="6">
        <f t="shared" si="61"/>
        <v>-650.96516566348305</v>
      </c>
      <c r="O216" s="7">
        <f t="shared" si="62"/>
        <v>3.0504946350823361</v>
      </c>
      <c r="P216" s="7">
        <f t="shared" si="63"/>
        <v>2.9460536656679621</v>
      </c>
      <c r="Q216" s="7">
        <f t="shared" si="64"/>
        <v>2.8649654958384225</v>
      </c>
      <c r="R216" s="3">
        <f t="shared" si="65"/>
        <v>2.832714519162761</v>
      </c>
      <c r="S216" s="7">
        <f t="shared" si="66"/>
        <v>2.3149901570249369</v>
      </c>
      <c r="T216" s="7">
        <f t="shared" si="67"/>
        <v>2.0265786339750917</v>
      </c>
      <c r="U216" s="7">
        <f t="shared" si="68"/>
        <v>2.3402699894401167</v>
      </c>
      <c r="V216" s="4">
        <f t="shared" si="69"/>
        <v>2.4856113008155205</v>
      </c>
      <c r="X216" s="7">
        <f t="shared" si="70"/>
        <v>2.3632139359646658</v>
      </c>
      <c r="Y216" s="7">
        <f t="shared" si="71"/>
        <v>2.0935786339751132</v>
      </c>
      <c r="Z216" s="7">
        <f t="shared" si="72"/>
        <v>2.3724165191659523</v>
      </c>
      <c r="AA216" s="4">
        <f t="shared" si="73"/>
        <v>2.5421775221093696</v>
      </c>
      <c r="AC216" t="s">
        <v>2139</v>
      </c>
    </row>
    <row r="217" spans="1:29">
      <c r="A217" t="s">
        <v>1218</v>
      </c>
      <c r="B217">
        <v>-651.39063825300002</v>
      </c>
      <c r="C217">
        <v>126.488</v>
      </c>
      <c r="D217">
        <v>120.157</v>
      </c>
      <c r="E217">
        <v>117.14400000000001</v>
      </c>
      <c r="F217" s="3">
        <f t="shared" si="56"/>
        <v>4.020886348021329</v>
      </c>
      <c r="G217" s="4">
        <f t="shared" si="57"/>
        <v>2.7014851990589079</v>
      </c>
      <c r="H217" s="4">
        <f t="shared" si="58"/>
        <v>2.6874851990589121</v>
      </c>
      <c r="I217">
        <v>-649.89585371539999</v>
      </c>
      <c r="J217">
        <v>-650.59876636759805</v>
      </c>
      <c r="K217">
        <v>-650.80797764717499</v>
      </c>
      <c r="L217">
        <f t="shared" si="59"/>
        <v>-650.92411450947247</v>
      </c>
      <c r="M217">
        <f t="shared" si="60"/>
        <v>-650.95312151593293</v>
      </c>
      <c r="N217" s="6">
        <f t="shared" si="61"/>
        <v>-650.96465839350242</v>
      </c>
      <c r="O217" s="7">
        <f t="shared" si="62"/>
        <v>3.5057166472204258</v>
      </c>
      <c r="P217" s="7">
        <f t="shared" si="63"/>
        <v>3.6034276389319997</v>
      </c>
      <c r="Q217" s="7">
        <f t="shared" si="64"/>
        <v>3.2797619305730916</v>
      </c>
      <c r="R217" s="3">
        <f t="shared" si="65"/>
        <v>3.1510312510732494</v>
      </c>
      <c r="S217" s="7">
        <f t="shared" si="66"/>
        <v>2.7412121691630205</v>
      </c>
      <c r="T217" s="7">
        <f t="shared" si="67"/>
        <v>2.6549526072391387</v>
      </c>
      <c r="U217" s="7">
        <f t="shared" si="68"/>
        <v>2.7260664241748032</v>
      </c>
      <c r="V217" s="4">
        <f t="shared" si="69"/>
        <v>2.7749280327260237</v>
      </c>
      <c r="X217" s="7">
        <f t="shared" si="70"/>
        <v>2.8124359481027454</v>
      </c>
      <c r="Y217" s="7">
        <f t="shared" si="71"/>
        <v>2.7449526072391421</v>
      </c>
      <c r="Z217" s="7">
        <f t="shared" si="72"/>
        <v>2.7812129539006207</v>
      </c>
      <c r="AA217" s="4">
        <f t="shared" si="73"/>
        <v>2.854494254019869</v>
      </c>
      <c r="AC217" t="s">
        <v>2140</v>
      </c>
    </row>
    <row r="218" spans="1:29">
      <c r="A218" t="s">
        <v>1219</v>
      </c>
      <c r="B218">
        <v>-651.39063667999994</v>
      </c>
      <c r="C218">
        <v>126.499</v>
      </c>
      <c r="D218">
        <v>120.15900000000001</v>
      </c>
      <c r="E218">
        <v>117.142</v>
      </c>
      <c r="F218" s="3">
        <f t="shared" si="56"/>
        <v>4.0218734205130593</v>
      </c>
      <c r="G218" s="4">
        <f t="shared" si="57"/>
        <v>2.7134722715506427</v>
      </c>
      <c r="H218" s="4">
        <f t="shared" si="58"/>
        <v>2.6864722715506417</v>
      </c>
      <c r="I218">
        <v>-649.89661524007295</v>
      </c>
      <c r="J218">
        <v>-650.59870190941797</v>
      </c>
      <c r="K218">
        <v>-650.80758945698994</v>
      </c>
      <c r="L218">
        <f t="shared" si="59"/>
        <v>-650.92366773922913</v>
      </c>
      <c r="M218">
        <f t="shared" si="60"/>
        <v>-650.9525087311863</v>
      </c>
      <c r="N218" s="6">
        <f t="shared" si="61"/>
        <v>-650.96397958026012</v>
      </c>
      <c r="O218" s="7">
        <f t="shared" si="62"/>
        <v>3.7493096761454923</v>
      </c>
      <c r="P218" s="7">
        <f t="shared" si="63"/>
        <v>3.8837802109470774</v>
      </c>
      <c r="Q218" s="7">
        <f t="shared" si="64"/>
        <v>3.6642901805422445</v>
      </c>
      <c r="R218" s="3">
        <f t="shared" si="65"/>
        <v>3.5769930093439122</v>
      </c>
      <c r="S218" s="7">
        <f t="shared" si="66"/>
        <v>2.9958051980880782</v>
      </c>
      <c r="T218" s="7">
        <f t="shared" si="67"/>
        <v>2.9463051792542245</v>
      </c>
      <c r="U218" s="7">
        <f t="shared" si="68"/>
        <v>3.1215946741439495</v>
      </c>
      <c r="V218" s="4">
        <f t="shared" si="69"/>
        <v>3.211889790996679</v>
      </c>
      <c r="X218" s="7">
        <f t="shared" si="70"/>
        <v>3.0540289770278122</v>
      </c>
      <c r="Y218" s="7">
        <f t="shared" si="71"/>
        <v>3.0233051792542085</v>
      </c>
      <c r="Z218" s="7">
        <f t="shared" si="72"/>
        <v>3.1637412038697619</v>
      </c>
      <c r="AA218" s="4">
        <f t="shared" si="73"/>
        <v>3.2784560122905191</v>
      </c>
      <c r="AC218" t="s">
        <v>2141</v>
      </c>
    </row>
    <row r="219" spans="1:29">
      <c r="A219" t="s">
        <v>1220</v>
      </c>
      <c r="B219">
        <v>-651.39062797099996</v>
      </c>
      <c r="C219">
        <v>126.351</v>
      </c>
      <c r="D219">
        <v>120.017</v>
      </c>
      <c r="E219">
        <v>117</v>
      </c>
      <c r="F219" s="3">
        <f t="shared" si="56"/>
        <v>4.0273384007392563</v>
      </c>
      <c r="G219" s="4">
        <f t="shared" si="57"/>
        <v>2.5709372517768259</v>
      </c>
      <c r="H219" s="4">
        <f t="shared" si="58"/>
        <v>2.5499372517768393</v>
      </c>
      <c r="I219">
        <v>-649.89499452895905</v>
      </c>
      <c r="J219">
        <v>-650.59894592023397</v>
      </c>
      <c r="K219">
        <v>-650.80850976692204</v>
      </c>
      <c r="L219">
        <f t="shared" si="59"/>
        <v>-650.9247748499098</v>
      </c>
      <c r="M219">
        <f t="shared" si="60"/>
        <v>-650.95389823508503</v>
      </c>
      <c r="N219" s="6">
        <f t="shared" si="61"/>
        <v>-650.96548139964352</v>
      </c>
      <c r="O219" s="7">
        <f t="shared" si="62"/>
        <v>3.1718064508093526</v>
      </c>
      <c r="P219" s="7">
        <f t="shared" si="63"/>
        <v>3.1890577412789911</v>
      </c>
      <c r="Q219" s="7">
        <f t="shared" si="64"/>
        <v>2.7923632837985481</v>
      </c>
      <c r="R219" s="3">
        <f t="shared" si="65"/>
        <v>2.634587078972094</v>
      </c>
      <c r="S219" s="7">
        <f t="shared" si="66"/>
        <v>2.2703019727519518</v>
      </c>
      <c r="T219" s="7">
        <f t="shared" si="67"/>
        <v>2.1035827095861208</v>
      </c>
      <c r="U219" s="7">
        <f t="shared" si="68"/>
        <v>2.1016677774002517</v>
      </c>
      <c r="V219" s="4">
        <f t="shared" si="69"/>
        <v>2.1214838606248634</v>
      </c>
      <c r="X219" s="7">
        <f t="shared" si="70"/>
        <v>2.3345257516916718</v>
      </c>
      <c r="Y219" s="7">
        <f t="shared" si="71"/>
        <v>2.1865827095861334</v>
      </c>
      <c r="Z219" s="7">
        <f t="shared" si="72"/>
        <v>2.1498143071260785</v>
      </c>
      <c r="AA219" s="4">
        <f t="shared" si="73"/>
        <v>2.1940500819187037</v>
      </c>
      <c r="AC219" t="s">
        <v>2142</v>
      </c>
    </row>
    <row r="220" spans="1:29">
      <c r="A220" t="s">
        <v>1221</v>
      </c>
      <c r="B220">
        <v>-651.39061864899998</v>
      </c>
      <c r="C220">
        <v>125.90600000000001</v>
      </c>
      <c r="D220">
        <v>119.428</v>
      </c>
      <c r="E220">
        <v>116.346</v>
      </c>
      <c r="F220" s="3">
        <f t="shared" si="56"/>
        <v>4.0331880442873391</v>
      </c>
      <c r="G220" s="4">
        <f t="shared" si="57"/>
        <v>2.1317868953249217</v>
      </c>
      <c r="H220" s="4">
        <f t="shared" si="58"/>
        <v>1.9017868953249319</v>
      </c>
      <c r="I220">
        <v>-649.89548033146502</v>
      </c>
      <c r="J220">
        <v>-650.59931421506803</v>
      </c>
      <c r="K220">
        <v>-650.80874048539704</v>
      </c>
      <c r="L220">
        <f t="shared" si="59"/>
        <v>-650.92508875547855</v>
      </c>
      <c r="M220">
        <f t="shared" si="60"/>
        <v>-650.95403350763081</v>
      </c>
      <c r="N220" s="6">
        <f t="shared" si="61"/>
        <v>-650.96554562496397</v>
      </c>
      <c r="O220" s="7">
        <f t="shared" si="62"/>
        <v>3.0270284159243341</v>
      </c>
      <c r="P220" s="7">
        <f t="shared" si="63"/>
        <v>2.9920790147793355</v>
      </c>
      <c r="Q220" s="7">
        <f t="shared" si="64"/>
        <v>2.7074784762346797</v>
      </c>
      <c r="R220" s="3">
        <f t="shared" si="65"/>
        <v>2.5942850802534063</v>
      </c>
      <c r="S220" s="7">
        <f t="shared" si="66"/>
        <v>1.6805239378669512</v>
      </c>
      <c r="T220" s="7">
        <f t="shared" si="67"/>
        <v>1.4616039830864906</v>
      </c>
      <c r="U220" s="7">
        <f t="shared" si="68"/>
        <v>1.5717829698363914</v>
      </c>
      <c r="V220" s="4">
        <f t="shared" si="69"/>
        <v>1.6361818619061808</v>
      </c>
      <c r="X220" s="7">
        <f t="shared" si="70"/>
        <v>1.5357477168066538</v>
      </c>
      <c r="Y220" s="7">
        <f t="shared" si="71"/>
        <v>1.3356039830864859</v>
      </c>
      <c r="Z220" s="7">
        <f t="shared" si="72"/>
        <v>1.410929499562215</v>
      </c>
      <c r="AA220" s="4">
        <f t="shared" si="73"/>
        <v>1.4997480832000178</v>
      </c>
      <c r="AC220" t="s">
        <v>2143</v>
      </c>
    </row>
    <row r="221" spans="1:29">
      <c r="A221" t="s">
        <v>1222</v>
      </c>
      <c r="B221">
        <v>-651.39059780499997</v>
      </c>
      <c r="C221">
        <v>126.325</v>
      </c>
      <c r="D221">
        <v>119.989</v>
      </c>
      <c r="E221">
        <v>116.973</v>
      </c>
      <c r="F221" s="3">
        <f t="shared" si="56"/>
        <v>4.0462678523085565</v>
      </c>
      <c r="G221" s="4">
        <f t="shared" si="57"/>
        <v>2.5638667033461502</v>
      </c>
      <c r="H221" s="4">
        <f t="shared" si="58"/>
        <v>2.5418667033461446</v>
      </c>
      <c r="I221">
        <v>-649.89494463327901</v>
      </c>
      <c r="J221">
        <v>-650.59849049328102</v>
      </c>
      <c r="K221">
        <v>-650.80778550126195</v>
      </c>
      <c r="L221">
        <f t="shared" si="59"/>
        <v>-650.92413171991052</v>
      </c>
      <c r="M221">
        <f t="shared" si="60"/>
        <v>-650.95298745801847</v>
      </c>
      <c r="N221" s="6">
        <f t="shared" si="61"/>
        <v>-650.96446417203845</v>
      </c>
      <c r="O221" s="7">
        <f t="shared" si="62"/>
        <v>3.6262900330436989</v>
      </c>
      <c r="P221" s="7">
        <f t="shared" si="63"/>
        <v>3.5926279255593703</v>
      </c>
      <c r="Q221" s="7">
        <f t="shared" si="64"/>
        <v>3.3638845454502557</v>
      </c>
      <c r="R221" s="3">
        <f t="shared" si="65"/>
        <v>3.2729070648190786</v>
      </c>
      <c r="S221" s="7">
        <f t="shared" si="66"/>
        <v>2.6987855549863013</v>
      </c>
      <c r="T221" s="7">
        <f t="shared" si="67"/>
        <v>2.4811528938665077</v>
      </c>
      <c r="U221" s="7">
        <f t="shared" si="68"/>
        <v>2.6471890390519661</v>
      </c>
      <c r="V221" s="4">
        <f t="shared" si="69"/>
        <v>2.7338038464718579</v>
      </c>
      <c r="X221" s="7">
        <f t="shared" si="70"/>
        <v>2.7620093339260166</v>
      </c>
      <c r="Y221" s="7">
        <f t="shared" si="71"/>
        <v>2.5631528938665156</v>
      </c>
      <c r="Z221" s="7">
        <f t="shared" si="72"/>
        <v>2.6943355687777739</v>
      </c>
      <c r="AA221" s="4">
        <f t="shared" si="73"/>
        <v>2.8053700677656934</v>
      </c>
      <c r="AC221" t="s">
        <v>2144</v>
      </c>
    </row>
    <row r="222" spans="1:29">
      <c r="A222" t="s">
        <v>1223</v>
      </c>
      <c r="B222">
        <v>-651.39059497599999</v>
      </c>
      <c r="C222">
        <v>126.276</v>
      </c>
      <c r="D222">
        <v>119.92400000000001</v>
      </c>
      <c r="E222">
        <v>116.901</v>
      </c>
      <c r="F222" s="3">
        <f t="shared" si="56"/>
        <v>4.0480430766726547</v>
      </c>
      <c r="G222" s="4">
        <f t="shared" si="57"/>
        <v>2.516641927710225</v>
      </c>
      <c r="H222" s="4">
        <f t="shared" si="58"/>
        <v>2.4716419277102375</v>
      </c>
      <c r="I222">
        <v>-649.89731845097106</v>
      </c>
      <c r="J222">
        <v>-650.59922022127103</v>
      </c>
      <c r="K222">
        <v>-650.80822063862797</v>
      </c>
      <c r="L222">
        <f t="shared" si="59"/>
        <v>-650.9241004692384</v>
      </c>
      <c r="M222">
        <f t="shared" si="60"/>
        <v>-650.95321821814923</v>
      </c>
      <c r="N222" s="6">
        <f t="shared" si="61"/>
        <v>-650.96479914101167</v>
      </c>
      <c r="O222" s="7">
        <f t="shared" si="62"/>
        <v>3.3532372020576395</v>
      </c>
      <c r="P222" s="7">
        <f t="shared" si="63"/>
        <v>3.6122380191979073</v>
      </c>
      <c r="Q222" s="7">
        <f t="shared" si="64"/>
        <v>3.2190803711758185</v>
      </c>
      <c r="R222" s="3">
        <f t="shared" si="65"/>
        <v>3.0627108519180419</v>
      </c>
      <c r="S222" s="7">
        <f t="shared" si="66"/>
        <v>2.3767327240002487</v>
      </c>
      <c r="T222" s="7">
        <f t="shared" si="67"/>
        <v>2.4517629875050346</v>
      </c>
      <c r="U222" s="7">
        <f t="shared" si="68"/>
        <v>2.4533848647775187</v>
      </c>
      <c r="V222" s="4">
        <f t="shared" si="69"/>
        <v>2.4746076335708267</v>
      </c>
      <c r="X222" s="7">
        <f t="shared" si="70"/>
        <v>2.4169565029399536</v>
      </c>
      <c r="Y222" s="7">
        <f t="shared" si="71"/>
        <v>2.5107629875050463</v>
      </c>
      <c r="Z222" s="7">
        <f t="shared" si="72"/>
        <v>2.4775313945033446</v>
      </c>
      <c r="AA222" s="4">
        <f t="shared" si="73"/>
        <v>2.5231738548646518</v>
      </c>
      <c r="AC222" t="s">
        <v>2145</v>
      </c>
    </row>
    <row r="223" spans="1:29">
      <c r="A223" t="s">
        <v>1224</v>
      </c>
      <c r="B223">
        <v>-651.39057857199998</v>
      </c>
      <c r="C223">
        <v>126.07</v>
      </c>
      <c r="D223">
        <v>119.66</v>
      </c>
      <c r="E223">
        <v>116.613</v>
      </c>
      <c r="F223" s="3">
        <f t="shared" si="56"/>
        <v>4.0583367425151993</v>
      </c>
      <c r="G223" s="4">
        <f t="shared" si="57"/>
        <v>2.3209355935527753</v>
      </c>
      <c r="H223" s="4">
        <f t="shared" si="58"/>
        <v>2.19393559355278</v>
      </c>
      <c r="I223">
        <v>-649.89577881046102</v>
      </c>
      <c r="J223">
        <v>-650.59929407456696</v>
      </c>
      <c r="K223">
        <v>-650.80859553940104</v>
      </c>
      <c r="L223">
        <f t="shared" si="59"/>
        <v>-650.92492113966739</v>
      </c>
      <c r="M223">
        <f t="shared" si="60"/>
        <v>-650.95380197570864</v>
      </c>
      <c r="N223" s="6">
        <f t="shared" si="61"/>
        <v>-650.96528867186134</v>
      </c>
      <c r="O223" s="7">
        <f t="shared" si="62"/>
        <v>3.1179834054003979</v>
      </c>
      <c r="P223" s="7">
        <f t="shared" si="63"/>
        <v>3.0972595286355658</v>
      </c>
      <c r="Q223" s="7">
        <f t="shared" si="64"/>
        <v>2.8527669569483352</v>
      </c>
      <c r="R223" s="3">
        <f t="shared" si="65"/>
        <v>2.7555255932026106</v>
      </c>
      <c r="S223" s="7">
        <f t="shared" si="66"/>
        <v>1.9354789273429844</v>
      </c>
      <c r="T223" s="7">
        <f t="shared" si="67"/>
        <v>1.7307844969427038</v>
      </c>
      <c r="U223" s="7">
        <f t="shared" si="68"/>
        <v>1.8810714505500243</v>
      </c>
      <c r="V223" s="4">
        <f t="shared" si="69"/>
        <v>1.9614223748553741</v>
      </c>
      <c r="X223" s="7">
        <f t="shared" si="70"/>
        <v>1.8937027062827099</v>
      </c>
      <c r="Y223" s="7">
        <f t="shared" si="71"/>
        <v>1.7077844969427076</v>
      </c>
      <c r="Z223" s="7">
        <f t="shared" si="72"/>
        <v>1.8232179802758566</v>
      </c>
      <c r="AA223" s="4">
        <f t="shared" si="73"/>
        <v>1.9279885961492198</v>
      </c>
      <c r="AC223" t="s">
        <v>2146</v>
      </c>
    </row>
    <row r="224" spans="1:29">
      <c r="A224" t="s">
        <v>1225</v>
      </c>
      <c r="B224">
        <v>-651.39056968800003</v>
      </c>
      <c r="C224">
        <v>126.86</v>
      </c>
      <c r="D224">
        <v>120.637</v>
      </c>
      <c r="E224">
        <v>117.675</v>
      </c>
      <c r="F224" s="3">
        <f t="shared" si="56"/>
        <v>4.0639115368840004</v>
      </c>
      <c r="G224" s="4">
        <f t="shared" si="57"/>
        <v>3.1165103879215792</v>
      </c>
      <c r="H224" s="4">
        <f t="shared" si="58"/>
        <v>3.2615103879215752</v>
      </c>
      <c r="I224">
        <v>-649.89518601443899</v>
      </c>
      <c r="J224">
        <v>-650.59814878726104</v>
      </c>
      <c r="K224">
        <v>-650.80699194015699</v>
      </c>
      <c r="L224">
        <f t="shared" si="59"/>
        <v>-650.92352012782442</v>
      </c>
      <c r="M224">
        <f t="shared" si="60"/>
        <v>-650.95188041479491</v>
      </c>
      <c r="N224" s="6">
        <f t="shared" si="61"/>
        <v>-650.96316007438531</v>
      </c>
      <c r="O224" s="7">
        <f t="shared" si="62"/>
        <v>4.1242571652341473</v>
      </c>
      <c r="P224" s="7">
        <f t="shared" si="63"/>
        <v>3.9764077697132336</v>
      </c>
      <c r="Q224" s="7">
        <f t="shared" si="64"/>
        <v>4.0585646851420139</v>
      </c>
      <c r="R224" s="3">
        <f t="shared" si="65"/>
        <v>4.0912407310876686</v>
      </c>
      <c r="S224" s="7">
        <f t="shared" si="66"/>
        <v>3.731752687176737</v>
      </c>
      <c r="T224" s="7">
        <f t="shared" si="67"/>
        <v>3.3999327380203823</v>
      </c>
      <c r="U224" s="7">
        <f t="shared" si="68"/>
        <v>3.8768691787437035</v>
      </c>
      <c r="V224" s="4">
        <f t="shared" si="69"/>
        <v>4.0871375127404406</v>
      </c>
      <c r="X224" s="7">
        <f t="shared" si="70"/>
        <v>3.961976466116468</v>
      </c>
      <c r="Y224" s="7">
        <f t="shared" si="71"/>
        <v>3.6489327380203775</v>
      </c>
      <c r="Z224" s="7">
        <f t="shared" si="72"/>
        <v>4.0910157084695413</v>
      </c>
      <c r="AA224" s="4">
        <f t="shared" si="73"/>
        <v>4.3257037340342777</v>
      </c>
      <c r="AC224" t="s">
        <v>2147</v>
      </c>
    </row>
    <row r="225" spans="1:29">
      <c r="A225" t="s">
        <v>1226</v>
      </c>
      <c r="B225">
        <v>-651.39055186600001</v>
      </c>
      <c r="C225">
        <v>127.10299999999999</v>
      </c>
      <c r="D225">
        <v>120.896</v>
      </c>
      <c r="E225">
        <v>117.94</v>
      </c>
      <c r="F225" s="3">
        <f t="shared" si="56"/>
        <v>4.0750950112042865</v>
      </c>
      <c r="G225" s="4">
        <f t="shared" si="57"/>
        <v>3.3706938622418647</v>
      </c>
      <c r="H225" s="4">
        <f t="shared" si="58"/>
        <v>3.5376938622418663</v>
      </c>
      <c r="I225">
        <v>-649.89815222366303</v>
      </c>
      <c r="J225">
        <v>-650.59926268660399</v>
      </c>
      <c r="K225">
        <v>-650.807653265966</v>
      </c>
      <c r="L225">
        <f t="shared" si="59"/>
        <v>-650.92377667230801</v>
      </c>
      <c r="M225">
        <f t="shared" si="60"/>
        <v>-650.95222776004914</v>
      </c>
      <c r="N225" s="6">
        <f t="shared" si="61"/>
        <v>-650.96354353358254</v>
      </c>
      <c r="O225" s="7">
        <f t="shared" si="62"/>
        <v>3.709268937487963</v>
      </c>
      <c r="P225" s="7">
        <f t="shared" si="63"/>
        <v>3.8154236690873402</v>
      </c>
      <c r="Q225" s="7">
        <f t="shared" si="64"/>
        <v>3.840602238334883</v>
      </c>
      <c r="R225" s="3">
        <f t="shared" si="65"/>
        <v>3.8506164419674853</v>
      </c>
      <c r="S225" s="7">
        <f t="shared" si="66"/>
        <v>3.5597644594305677</v>
      </c>
      <c r="T225" s="7">
        <f t="shared" si="67"/>
        <v>3.481948637394467</v>
      </c>
      <c r="U225" s="7">
        <f t="shared" si="68"/>
        <v>3.9019067319365774</v>
      </c>
      <c r="V225" s="4">
        <f t="shared" si="69"/>
        <v>4.0895132236202585</v>
      </c>
      <c r="X225" s="7">
        <f t="shared" si="70"/>
        <v>3.8119882383702759</v>
      </c>
      <c r="Y225" s="7">
        <f t="shared" si="71"/>
        <v>3.752948637394482</v>
      </c>
      <c r="Z225" s="7">
        <f t="shared" si="72"/>
        <v>4.1380532616624066</v>
      </c>
      <c r="AA225" s="4">
        <f t="shared" si="73"/>
        <v>4.3500794449140869</v>
      </c>
      <c r="AC225" t="s">
        <v>2148</v>
      </c>
    </row>
    <row r="226" spans="1:29">
      <c r="A226" t="s">
        <v>1227</v>
      </c>
      <c r="B226">
        <v>-651.39054823200001</v>
      </c>
      <c r="C226">
        <v>125.574</v>
      </c>
      <c r="D226">
        <v>119.087</v>
      </c>
      <c r="E226">
        <v>116.003</v>
      </c>
      <c r="F226" s="3">
        <f t="shared" si="56"/>
        <v>4.0773753807242406</v>
      </c>
      <c r="G226" s="4">
        <f t="shared" si="57"/>
        <v>1.8439742317618197</v>
      </c>
      <c r="H226" s="4">
        <f t="shared" si="58"/>
        <v>1.6029742317618201</v>
      </c>
      <c r="I226">
        <v>-649.89637098677804</v>
      </c>
      <c r="J226">
        <v>-650.599338175973</v>
      </c>
      <c r="K226">
        <v>-650.80855500629104</v>
      </c>
      <c r="L226">
        <f t="shared" si="59"/>
        <v>-650.92471156068609</v>
      </c>
      <c r="M226">
        <f t="shared" si="60"/>
        <v>-650.95370272596972</v>
      </c>
      <c r="N226" s="6">
        <f t="shared" si="61"/>
        <v>-650.96523330307116</v>
      </c>
      <c r="O226" s="7">
        <f t="shared" si="62"/>
        <v>3.143418316987133</v>
      </c>
      <c r="P226" s="7">
        <f t="shared" si="63"/>
        <v>3.2287723304006111</v>
      </c>
      <c r="Q226" s="7">
        <f t="shared" si="64"/>
        <v>2.9150471109952822</v>
      </c>
      <c r="R226" s="3">
        <f t="shared" si="65"/>
        <v>2.7902700350476057</v>
      </c>
      <c r="S226" s="7">
        <f t="shared" si="66"/>
        <v>1.464913838929732</v>
      </c>
      <c r="T226" s="7">
        <f t="shared" si="67"/>
        <v>1.3662972987077495</v>
      </c>
      <c r="U226" s="7">
        <f t="shared" si="68"/>
        <v>1.4473516045969745</v>
      </c>
      <c r="V226" s="4">
        <f t="shared" si="69"/>
        <v>1.5001668167003857</v>
      </c>
      <c r="X226" s="7">
        <f t="shared" si="70"/>
        <v>1.3091376178694532</v>
      </c>
      <c r="Y226" s="7">
        <f t="shared" si="71"/>
        <v>1.2292972987077491</v>
      </c>
      <c r="Z226" s="7">
        <f t="shared" si="72"/>
        <v>1.2754981343228025</v>
      </c>
      <c r="AA226" s="4">
        <f t="shared" si="73"/>
        <v>1.3527330379942129</v>
      </c>
      <c r="AC226" t="s">
        <v>2149</v>
      </c>
    </row>
    <row r="227" spans="1:29">
      <c r="A227" t="s">
        <v>1228</v>
      </c>
      <c r="B227">
        <v>-651.39053701099999</v>
      </c>
      <c r="C227">
        <v>127.28</v>
      </c>
      <c r="D227">
        <v>121.143</v>
      </c>
      <c r="E227">
        <v>118.218</v>
      </c>
      <c r="F227" s="3">
        <f t="shared" si="56"/>
        <v>4.0844166648378515</v>
      </c>
      <c r="G227" s="4">
        <f t="shared" si="57"/>
        <v>3.5570155158754346</v>
      </c>
      <c r="H227" s="4">
        <f t="shared" si="58"/>
        <v>3.8250155158754353</v>
      </c>
      <c r="I227">
        <v>-649.89701433540404</v>
      </c>
      <c r="J227">
        <v>-650.59913017691599</v>
      </c>
      <c r="K227">
        <v>-650.807913308965</v>
      </c>
      <c r="L227">
        <f t="shared" si="59"/>
        <v>-650.92410950927297</v>
      </c>
      <c r="M227">
        <f t="shared" si="60"/>
        <v>-650.95276014312378</v>
      </c>
      <c r="N227" s="6">
        <f t="shared" si="61"/>
        <v>-650.96415528158695</v>
      </c>
      <c r="O227" s="7">
        <f t="shared" si="62"/>
        <v>3.5460894852053992</v>
      </c>
      <c r="P227" s="7">
        <f t="shared" si="63"/>
        <v>3.6065653116250247</v>
      </c>
      <c r="Q227" s="7">
        <f t="shared" si="64"/>
        <v>3.506526801357829</v>
      </c>
      <c r="R227" s="3">
        <f t="shared" si="65"/>
        <v>3.4667387575899213</v>
      </c>
      <c r="S227" s="7">
        <f t="shared" si="66"/>
        <v>3.5735850071480115</v>
      </c>
      <c r="T227" s="7">
        <f t="shared" si="67"/>
        <v>3.4500902799321835</v>
      </c>
      <c r="U227" s="7">
        <f t="shared" si="68"/>
        <v>3.744831294959539</v>
      </c>
      <c r="V227" s="4">
        <f t="shared" si="69"/>
        <v>3.882635539242699</v>
      </c>
      <c r="X227" s="7">
        <f t="shared" si="70"/>
        <v>3.9268087860877188</v>
      </c>
      <c r="Y227" s="7">
        <f t="shared" si="71"/>
        <v>3.8220902799321692</v>
      </c>
      <c r="Z227" s="7">
        <f t="shared" si="72"/>
        <v>4.0819778246853531</v>
      </c>
      <c r="AA227" s="4">
        <f t="shared" si="73"/>
        <v>4.2442017605365407</v>
      </c>
      <c r="AC227" t="s">
        <v>2150</v>
      </c>
    </row>
    <row r="228" spans="1:29">
      <c r="A228" t="s">
        <v>1229</v>
      </c>
      <c r="B228">
        <v>-651.39052825399995</v>
      </c>
      <c r="C228">
        <v>126.53100000000001</v>
      </c>
      <c r="D228">
        <v>120.215</v>
      </c>
      <c r="E228">
        <v>117.21</v>
      </c>
      <c r="F228" s="3">
        <f t="shared" si="56"/>
        <v>4.0899117655582105</v>
      </c>
      <c r="G228" s="4">
        <f t="shared" si="57"/>
        <v>2.8135106165958064</v>
      </c>
      <c r="H228" s="4">
        <f t="shared" si="58"/>
        <v>2.8225106165957925</v>
      </c>
      <c r="I228">
        <v>-649.89624833266805</v>
      </c>
      <c r="J228">
        <v>-650.59893832954901</v>
      </c>
      <c r="K228">
        <v>-650.80771177734698</v>
      </c>
      <c r="L228">
        <f t="shared" si="59"/>
        <v>-650.92418341381961</v>
      </c>
      <c r="M228">
        <f t="shared" si="60"/>
        <v>-650.95255189289242</v>
      </c>
      <c r="N228" s="6">
        <f t="shared" si="61"/>
        <v>-650.96383481070552</v>
      </c>
      <c r="O228" s="7">
        <f t="shared" si="62"/>
        <v>3.6725524900618929</v>
      </c>
      <c r="P228" s="7">
        <f t="shared" si="63"/>
        <v>3.560189506515913</v>
      </c>
      <c r="Q228" s="7">
        <f t="shared" si="64"/>
        <v>3.6372057999177856</v>
      </c>
      <c r="R228" s="3">
        <f t="shared" si="65"/>
        <v>3.6678372801629551</v>
      </c>
      <c r="S228" s="7">
        <f t="shared" si="66"/>
        <v>2.9510480120044917</v>
      </c>
      <c r="T228" s="7">
        <f t="shared" si="67"/>
        <v>2.6547144748230522</v>
      </c>
      <c r="U228" s="7">
        <f t="shared" si="68"/>
        <v>3.1265102935194875</v>
      </c>
      <c r="V228" s="4">
        <f t="shared" si="69"/>
        <v>3.3347340618157375</v>
      </c>
      <c r="X228" s="7">
        <f t="shared" si="70"/>
        <v>3.0452717909441986</v>
      </c>
      <c r="Y228" s="7">
        <f t="shared" si="71"/>
        <v>2.7677144748230518</v>
      </c>
      <c r="Z228" s="7">
        <f t="shared" si="72"/>
        <v>3.2046568232453012</v>
      </c>
      <c r="AA228" s="4">
        <f t="shared" si="73"/>
        <v>3.4373002831095647</v>
      </c>
      <c r="AC228" t="s">
        <v>2151</v>
      </c>
    </row>
    <row r="229" spans="1:29">
      <c r="A229" t="s">
        <v>1230</v>
      </c>
      <c r="B229">
        <v>-651.39049841999997</v>
      </c>
      <c r="C229">
        <v>126.087</v>
      </c>
      <c r="D229">
        <v>119.679</v>
      </c>
      <c r="E229">
        <v>116.631</v>
      </c>
      <c r="F229" s="3">
        <f t="shared" si="56"/>
        <v>4.1086328839651909</v>
      </c>
      <c r="G229" s="4">
        <f t="shared" si="57"/>
        <v>2.3882317350027904</v>
      </c>
      <c r="H229" s="4">
        <f t="shared" si="58"/>
        <v>2.2622317350027714</v>
      </c>
      <c r="I229">
        <v>-649.89642514517595</v>
      </c>
      <c r="J229">
        <v>-650.59972839848899</v>
      </c>
      <c r="K229">
        <v>-650.80875748314702</v>
      </c>
      <c r="L229">
        <f t="shared" si="59"/>
        <v>-650.9252573328796</v>
      </c>
      <c r="M229">
        <f t="shared" si="60"/>
        <v>-650.95377495109403</v>
      </c>
      <c r="N229" s="6">
        <f t="shared" si="61"/>
        <v>-650.96511718561123</v>
      </c>
      <c r="O229" s="7">
        <f t="shared" si="62"/>
        <v>3.0163621663327111</v>
      </c>
      <c r="P229" s="7">
        <f t="shared" si="63"/>
        <v>2.8862950941407055</v>
      </c>
      <c r="Q229" s="7">
        <f t="shared" si="64"/>
        <v>2.8697251593500286</v>
      </c>
      <c r="R229" s="3">
        <f t="shared" si="65"/>
        <v>2.8631348442662121</v>
      </c>
      <c r="S229" s="7">
        <f t="shared" si="66"/>
        <v>1.8508576882753118</v>
      </c>
      <c r="T229" s="7">
        <f t="shared" si="67"/>
        <v>1.536820062447859</v>
      </c>
      <c r="U229" s="7">
        <f t="shared" si="68"/>
        <v>1.9150296529517448</v>
      </c>
      <c r="V229" s="4">
        <f t="shared" si="69"/>
        <v>2.0860316259189915</v>
      </c>
      <c r="X229" s="7">
        <f t="shared" si="70"/>
        <v>1.8100814672150278</v>
      </c>
      <c r="Y229" s="7">
        <f t="shared" si="71"/>
        <v>1.5148200624478534</v>
      </c>
      <c r="Z229" s="7">
        <f t="shared" si="72"/>
        <v>1.8581761826775534</v>
      </c>
      <c r="AA229" s="4">
        <f t="shared" si="73"/>
        <v>2.0535978472128278</v>
      </c>
      <c r="AC229" t="s">
        <v>2152</v>
      </c>
    </row>
    <row r="230" spans="1:29">
      <c r="A230" t="s">
        <v>1231</v>
      </c>
      <c r="B230">
        <v>-651.39049106899995</v>
      </c>
      <c r="C230">
        <v>126.474</v>
      </c>
      <c r="D230">
        <v>120.14400000000001</v>
      </c>
      <c r="E230">
        <v>117.131</v>
      </c>
      <c r="F230" s="3">
        <f t="shared" si="56"/>
        <v>4.1132457063135126</v>
      </c>
      <c r="G230" s="4">
        <f t="shared" si="57"/>
        <v>2.7798445573511117</v>
      </c>
      <c r="H230" s="4">
        <f t="shared" si="58"/>
        <v>2.7668445573510922</v>
      </c>
      <c r="I230">
        <v>-649.89572866957599</v>
      </c>
      <c r="J230">
        <v>-650.599188709842</v>
      </c>
      <c r="K230">
        <v>-650.80833642382004</v>
      </c>
      <c r="L230">
        <f t="shared" si="59"/>
        <v>-650.92479021419376</v>
      </c>
      <c r="M230">
        <f t="shared" si="60"/>
        <v>-650.95343619286723</v>
      </c>
      <c r="N230" s="6">
        <f t="shared" si="61"/>
        <v>-650.96482947983952</v>
      </c>
      <c r="O230" s="7">
        <f t="shared" si="62"/>
        <v>3.280580894077382</v>
      </c>
      <c r="P230" s="7">
        <f t="shared" si="63"/>
        <v>3.1794165071285265</v>
      </c>
      <c r="Q230" s="7">
        <f t="shared" si="64"/>
        <v>3.0822991648722495</v>
      </c>
      <c r="R230" s="3">
        <f t="shared" si="65"/>
        <v>3.0436729492199746</v>
      </c>
      <c r="S230" s="7">
        <f t="shared" si="66"/>
        <v>2.5020764160199747</v>
      </c>
      <c r="T230" s="7">
        <f t="shared" si="67"/>
        <v>2.2169414754356609</v>
      </c>
      <c r="U230" s="7">
        <f t="shared" si="68"/>
        <v>2.5146036584739591</v>
      </c>
      <c r="V230" s="4">
        <f t="shared" si="69"/>
        <v>2.6535697308727606</v>
      </c>
      <c r="X230" s="7">
        <f t="shared" si="70"/>
        <v>2.5743001949597044</v>
      </c>
      <c r="Y230" s="7">
        <f t="shared" si="71"/>
        <v>2.3079414754356691</v>
      </c>
      <c r="Z230" s="7">
        <f t="shared" si="72"/>
        <v>2.5707501881997814</v>
      </c>
      <c r="AA230" s="4">
        <f t="shared" si="73"/>
        <v>2.7341359521665822</v>
      </c>
      <c r="AC230" t="s">
        <v>2153</v>
      </c>
    </row>
    <row r="231" spans="1:29">
      <c r="A231" t="s">
        <v>1232</v>
      </c>
      <c r="B231">
        <v>-651.39048020400003</v>
      </c>
      <c r="C231">
        <v>126.446</v>
      </c>
      <c r="D231">
        <v>120.10899999999999</v>
      </c>
      <c r="E231">
        <v>117.092</v>
      </c>
      <c r="F231" s="3">
        <f t="shared" si="56"/>
        <v>4.1200635969820532</v>
      </c>
      <c r="G231" s="4">
        <f t="shared" si="57"/>
        <v>2.7586624480196349</v>
      </c>
      <c r="H231" s="4">
        <f t="shared" si="58"/>
        <v>2.734662448019634</v>
      </c>
      <c r="I231">
        <v>-649.89521258232003</v>
      </c>
      <c r="J231">
        <v>-650.59868282172101</v>
      </c>
      <c r="K231">
        <v>-650.80784168307798</v>
      </c>
      <c r="L231">
        <f t="shared" si="59"/>
        <v>-650.92428904681515</v>
      </c>
      <c r="M231">
        <f t="shared" si="60"/>
        <v>-650.95294918580805</v>
      </c>
      <c r="N231" s="6">
        <f t="shared" si="61"/>
        <v>-650.96434810472556</v>
      </c>
      <c r="O231" s="7">
        <f t="shared" si="62"/>
        <v>3.5910354097545154</v>
      </c>
      <c r="P231" s="7">
        <f t="shared" si="63"/>
        <v>3.493903798299987</v>
      </c>
      <c r="Q231" s="7">
        <f t="shared" si="64"/>
        <v>3.3879007210733896</v>
      </c>
      <c r="R231" s="3">
        <f t="shared" si="65"/>
        <v>3.3457404062957301</v>
      </c>
      <c r="S231" s="7">
        <f t="shared" si="66"/>
        <v>2.7845309316971054</v>
      </c>
      <c r="T231" s="7">
        <f t="shared" si="67"/>
        <v>2.5034287666071435</v>
      </c>
      <c r="U231" s="7">
        <f t="shared" si="68"/>
        <v>2.7922052146750787</v>
      </c>
      <c r="V231" s="4">
        <f t="shared" si="69"/>
        <v>2.9276371879485055</v>
      </c>
      <c r="X231" s="7">
        <f t="shared" si="70"/>
        <v>2.8457547106368253</v>
      </c>
      <c r="Y231" s="7">
        <f t="shared" si="71"/>
        <v>2.5834287666071276</v>
      </c>
      <c r="Z231" s="7">
        <f t="shared" si="72"/>
        <v>2.8373517444009195</v>
      </c>
      <c r="AA231" s="4">
        <f t="shared" si="73"/>
        <v>2.9972034092423314</v>
      </c>
      <c r="AC231" t="s">
        <v>2154</v>
      </c>
    </row>
    <row r="232" spans="1:29">
      <c r="A232" t="s">
        <v>1233</v>
      </c>
      <c r="B232">
        <v>-651.39047945599998</v>
      </c>
      <c r="C232">
        <v>125.73099999999999</v>
      </c>
      <c r="D232">
        <v>119.264</v>
      </c>
      <c r="E232">
        <v>116.18899999999999</v>
      </c>
      <c r="F232" s="3">
        <f t="shared" si="56"/>
        <v>4.1205329741179719</v>
      </c>
      <c r="G232" s="4">
        <f t="shared" si="57"/>
        <v>2.0441318251555458</v>
      </c>
      <c r="H232" s="4">
        <f t="shared" si="58"/>
        <v>1.8321318251555425</v>
      </c>
      <c r="I232">
        <v>-649.89508486502598</v>
      </c>
      <c r="J232">
        <v>-650.59861082686405</v>
      </c>
      <c r="K232">
        <v>-650.80812949865003</v>
      </c>
      <c r="L232">
        <f t="shared" si="59"/>
        <v>-650.92424284348624</v>
      </c>
      <c r="M232">
        <f t="shared" si="60"/>
        <v>-650.95348662595961</v>
      </c>
      <c r="N232" s="6">
        <f t="shared" si="61"/>
        <v>-650.96511767580705</v>
      </c>
      <c r="O232" s="7">
        <f t="shared" si="62"/>
        <v>3.4104284040446213</v>
      </c>
      <c r="P232" s="7">
        <f t="shared" si="63"/>
        <v>3.522896826120637</v>
      </c>
      <c r="Q232" s="7">
        <f t="shared" si="64"/>
        <v>3.0506519202874309</v>
      </c>
      <c r="R232" s="3">
        <f t="shared" si="65"/>
        <v>2.8628272417345717</v>
      </c>
      <c r="S232" s="7">
        <f t="shared" si="66"/>
        <v>1.8889239259872284</v>
      </c>
      <c r="T232" s="7">
        <f t="shared" si="67"/>
        <v>1.8174217944277729</v>
      </c>
      <c r="U232" s="7">
        <f t="shared" si="68"/>
        <v>1.7399564138891321</v>
      </c>
      <c r="V232" s="4">
        <f t="shared" si="69"/>
        <v>1.7297240233873481</v>
      </c>
      <c r="X232" s="7">
        <f t="shared" si="70"/>
        <v>1.7621477049269316</v>
      </c>
      <c r="Y232" s="7">
        <f t="shared" si="71"/>
        <v>1.7094217944277688</v>
      </c>
      <c r="Z232" s="7">
        <f t="shared" si="72"/>
        <v>1.5971029436149422</v>
      </c>
      <c r="AA232" s="4">
        <f t="shared" si="73"/>
        <v>1.6112902446811717</v>
      </c>
      <c r="AC232" t="s">
        <v>2155</v>
      </c>
    </row>
    <row r="233" spans="1:29">
      <c r="A233" t="s">
        <v>1234</v>
      </c>
      <c r="B233">
        <v>-651.39047857000003</v>
      </c>
      <c r="C233">
        <v>126.377</v>
      </c>
      <c r="D233">
        <v>120.053</v>
      </c>
      <c r="E233">
        <v>117.044</v>
      </c>
      <c r="F233" s="3">
        <f t="shared" si="56"/>
        <v>4.1210889475051751</v>
      </c>
      <c r="G233" s="4">
        <f t="shared" si="57"/>
        <v>2.6906877985427684</v>
      </c>
      <c r="H233" s="4">
        <f t="shared" si="58"/>
        <v>2.6876877985427541</v>
      </c>
      <c r="I233">
        <v>-649.89769501963701</v>
      </c>
      <c r="J233">
        <v>-650.59938831577699</v>
      </c>
      <c r="K233">
        <v>-650.80800521338301</v>
      </c>
      <c r="L233">
        <f t="shared" si="59"/>
        <v>-650.92417206999028</v>
      </c>
      <c r="M233">
        <f t="shared" si="60"/>
        <v>-650.95273671958125</v>
      </c>
      <c r="N233" s="6">
        <f t="shared" si="61"/>
        <v>-650.96409765975943</v>
      </c>
      <c r="O233" s="7">
        <f t="shared" si="62"/>
        <v>3.4884185898098594</v>
      </c>
      <c r="P233" s="7">
        <f t="shared" si="63"/>
        <v>3.5673078671858156</v>
      </c>
      <c r="Q233" s="7">
        <f t="shared" si="64"/>
        <v>3.5212252968188062</v>
      </c>
      <c r="R233" s="3">
        <f t="shared" si="65"/>
        <v>3.5028970017678276</v>
      </c>
      <c r="S233" s="7">
        <f t="shared" si="66"/>
        <v>2.6129141117524455</v>
      </c>
      <c r="T233" s="7">
        <f t="shared" si="67"/>
        <v>2.5078328354929482</v>
      </c>
      <c r="U233" s="7">
        <f t="shared" si="68"/>
        <v>2.8565297904204954</v>
      </c>
      <c r="V233" s="4">
        <f t="shared" si="69"/>
        <v>3.0157937834206052</v>
      </c>
      <c r="X233" s="7">
        <f t="shared" si="70"/>
        <v>2.6951378906921803</v>
      </c>
      <c r="Y233" s="7">
        <f t="shared" si="71"/>
        <v>2.6088328354929473</v>
      </c>
      <c r="Z233" s="7">
        <f t="shared" si="72"/>
        <v>2.9226763201463228</v>
      </c>
      <c r="AA233" s="4">
        <f t="shared" si="73"/>
        <v>3.106360004714432</v>
      </c>
      <c r="AC233" t="s">
        <v>2156</v>
      </c>
    </row>
    <row r="234" spans="1:29">
      <c r="A234" t="s">
        <v>1235</v>
      </c>
      <c r="B234">
        <v>-651.39047751500004</v>
      </c>
      <c r="C234">
        <v>126.794</v>
      </c>
      <c r="D234">
        <v>120.54900000000001</v>
      </c>
      <c r="E234">
        <v>117.574</v>
      </c>
      <c r="F234" s="3">
        <f t="shared" si="56"/>
        <v>4.1217509700177999</v>
      </c>
      <c r="G234" s="4">
        <f t="shared" si="57"/>
        <v>3.1083498210553842</v>
      </c>
      <c r="H234" s="4">
        <f t="shared" si="58"/>
        <v>3.2183498210553836</v>
      </c>
      <c r="I234">
        <v>-649.89551479686099</v>
      </c>
      <c r="J234">
        <v>-650.59915708268295</v>
      </c>
      <c r="K234">
        <v>-650.807902812154</v>
      </c>
      <c r="L234">
        <f t="shared" si="59"/>
        <v>-650.92484294069197</v>
      </c>
      <c r="M234">
        <f t="shared" si="60"/>
        <v>-650.95272369764075</v>
      </c>
      <c r="N234" s="6">
        <f t="shared" si="61"/>
        <v>-650.96381263506339</v>
      </c>
      <c r="O234" s="7">
        <f t="shared" si="62"/>
        <v>3.5526763338281362</v>
      </c>
      <c r="P234" s="7">
        <f t="shared" si="63"/>
        <v>3.1463301285993368</v>
      </c>
      <c r="Q234" s="7">
        <f t="shared" si="64"/>
        <v>3.5293966881932985</v>
      </c>
      <c r="R234" s="3">
        <f t="shared" si="65"/>
        <v>3.6817527062679396</v>
      </c>
      <c r="S234" s="7">
        <f t="shared" si="66"/>
        <v>3.0941718557707247</v>
      </c>
      <c r="T234" s="7">
        <f t="shared" si="67"/>
        <v>2.5038550969064914</v>
      </c>
      <c r="U234" s="7">
        <f t="shared" si="68"/>
        <v>3.2817011817950004</v>
      </c>
      <c r="V234" s="4">
        <f t="shared" si="69"/>
        <v>3.6116494879207153</v>
      </c>
      <c r="X234" s="7">
        <f t="shared" si="70"/>
        <v>3.2893956347104591</v>
      </c>
      <c r="Y234" s="7">
        <f t="shared" si="71"/>
        <v>2.7178550969064759</v>
      </c>
      <c r="Z234" s="7">
        <f t="shared" si="72"/>
        <v>3.4608477115208274</v>
      </c>
      <c r="AA234" s="4">
        <f t="shared" si="73"/>
        <v>3.8152157092145416</v>
      </c>
      <c r="AC234" t="s">
        <v>2157</v>
      </c>
    </row>
    <row r="235" spans="1:29">
      <c r="A235" t="s">
        <v>1236</v>
      </c>
      <c r="B235">
        <v>-651.39046324000003</v>
      </c>
      <c r="C235">
        <v>125.82</v>
      </c>
      <c r="D235">
        <v>119.381</v>
      </c>
      <c r="E235">
        <v>116.319</v>
      </c>
      <c r="F235" s="3">
        <f t="shared" si="56"/>
        <v>4.130708668138003</v>
      </c>
      <c r="G235" s="4">
        <f t="shared" si="57"/>
        <v>2.143307519175579</v>
      </c>
      <c r="H235" s="4">
        <f t="shared" si="58"/>
        <v>1.9723075191755868</v>
      </c>
      <c r="I235">
        <v>-649.89564982340505</v>
      </c>
      <c r="J235">
        <v>-650.59867822384797</v>
      </c>
      <c r="K235">
        <v>-650.80815354197603</v>
      </c>
      <c r="L235">
        <f t="shared" si="59"/>
        <v>-650.92407994062444</v>
      </c>
      <c r="M235">
        <f t="shared" si="60"/>
        <v>-650.95348059195101</v>
      </c>
      <c r="N235" s="6">
        <f t="shared" si="61"/>
        <v>-650.9651740328195</v>
      </c>
      <c r="O235" s="7">
        <f t="shared" si="62"/>
        <v>3.395340988572253</v>
      </c>
      <c r="P235" s="7">
        <f t="shared" si="63"/>
        <v>3.6251199194789865</v>
      </c>
      <c r="Q235" s="7">
        <f t="shared" si="64"/>
        <v>3.0544383180111216</v>
      </c>
      <c r="R235" s="3">
        <f t="shared" si="65"/>
        <v>2.8274626810280057</v>
      </c>
      <c r="S235" s="7">
        <f t="shared" si="66"/>
        <v>1.9628365105148475</v>
      </c>
      <c r="T235" s="7">
        <f t="shared" si="67"/>
        <v>2.0086448877861329</v>
      </c>
      <c r="U235" s="7">
        <f t="shared" si="68"/>
        <v>1.8327428116128033</v>
      </c>
      <c r="V235" s="4">
        <f t="shared" si="69"/>
        <v>1.7833594626807781</v>
      </c>
      <c r="X235" s="7">
        <f t="shared" si="70"/>
        <v>1.877060289454576</v>
      </c>
      <c r="Y235" s="7">
        <f t="shared" si="71"/>
        <v>1.9416448877861257</v>
      </c>
      <c r="Z235" s="7">
        <f t="shared" si="72"/>
        <v>1.7308893413386528</v>
      </c>
      <c r="AA235" s="4">
        <f t="shared" si="73"/>
        <v>1.7059256839746126</v>
      </c>
      <c r="AC235" t="s">
        <v>2158</v>
      </c>
    </row>
    <row r="236" spans="1:29">
      <c r="A236" t="s">
        <v>1237</v>
      </c>
      <c r="B236">
        <v>-651.39044016900004</v>
      </c>
      <c r="C236">
        <v>126.446</v>
      </c>
      <c r="D236">
        <v>120.104</v>
      </c>
      <c r="E236">
        <v>117.08499999999999</v>
      </c>
      <c r="F236" s="3">
        <f t="shared" si="56"/>
        <v>4.1451859398042732</v>
      </c>
      <c r="G236" s="4">
        <f t="shared" si="57"/>
        <v>2.7837847908418496</v>
      </c>
      <c r="H236" s="4">
        <f t="shared" si="58"/>
        <v>2.7527847908418437</v>
      </c>
      <c r="I236">
        <v>-649.895616439023</v>
      </c>
      <c r="J236">
        <v>-650.59901377491497</v>
      </c>
      <c r="K236">
        <v>-650.80821369066496</v>
      </c>
      <c r="L236">
        <f t="shared" si="59"/>
        <v>-650.92458625609925</v>
      </c>
      <c r="M236">
        <f t="shared" si="60"/>
        <v>-650.95334967557562</v>
      </c>
      <c r="N236" s="6">
        <f t="shared" si="61"/>
        <v>-650.9647896719581</v>
      </c>
      <c r="O236" s="7">
        <f t="shared" si="62"/>
        <v>3.3575971148555719</v>
      </c>
      <c r="P236" s="7">
        <f t="shared" si="63"/>
        <v>3.3074021490395693</v>
      </c>
      <c r="Q236" s="7">
        <f t="shared" si="64"/>
        <v>3.1365895872695795</v>
      </c>
      <c r="R236" s="3">
        <f t="shared" si="65"/>
        <v>3.0686527729868009</v>
      </c>
      <c r="S236" s="7">
        <f t="shared" si="66"/>
        <v>2.5510926367981597</v>
      </c>
      <c r="T236" s="7">
        <f t="shared" si="67"/>
        <v>2.3169271173467081</v>
      </c>
      <c r="U236" s="7">
        <f t="shared" si="68"/>
        <v>2.5408940808712828</v>
      </c>
      <c r="V236" s="4">
        <f t="shared" si="69"/>
        <v>2.6505495546395821</v>
      </c>
      <c r="X236" s="7">
        <f t="shared" si="70"/>
        <v>2.6053164157378887</v>
      </c>
      <c r="Y236" s="7">
        <f t="shared" si="71"/>
        <v>2.3899271173467014</v>
      </c>
      <c r="Z236" s="7">
        <f t="shared" si="72"/>
        <v>2.5790406105971044</v>
      </c>
      <c r="AA236" s="4">
        <f t="shared" si="73"/>
        <v>2.713115775933403</v>
      </c>
      <c r="AC236" t="s">
        <v>2159</v>
      </c>
    </row>
    <row r="237" spans="1:29">
      <c r="A237" t="s">
        <v>1238</v>
      </c>
      <c r="B237">
        <v>-651.39042716999995</v>
      </c>
      <c r="C237">
        <v>125.941</v>
      </c>
      <c r="D237">
        <v>119.518</v>
      </c>
      <c r="E237">
        <v>116.459</v>
      </c>
      <c r="F237" s="3">
        <f t="shared" si="56"/>
        <v>4.1533429358521525</v>
      </c>
      <c r="G237" s="4">
        <f t="shared" si="57"/>
        <v>2.2869417868897415</v>
      </c>
      <c r="H237" s="4">
        <f t="shared" si="58"/>
        <v>2.1349417868897405</v>
      </c>
      <c r="I237">
        <v>-649.89558755279199</v>
      </c>
      <c r="J237">
        <v>-650.59930509131595</v>
      </c>
      <c r="K237">
        <v>-650.80837437589798</v>
      </c>
      <c r="L237">
        <f t="shared" si="59"/>
        <v>-650.92502578057565</v>
      </c>
      <c r="M237">
        <f t="shared" si="60"/>
        <v>-650.9534197332232</v>
      </c>
      <c r="N237" s="6">
        <f t="shared" si="61"/>
        <v>-650.96471278257172</v>
      </c>
      <c r="O237" s="7">
        <f t="shared" si="62"/>
        <v>3.2567656046214628</v>
      </c>
      <c r="P237" s="7">
        <f t="shared" si="63"/>
        <v>3.0315963646125952</v>
      </c>
      <c r="Q237" s="7">
        <f t="shared" si="64"/>
        <v>3.0926277478676707</v>
      </c>
      <c r="R237" s="3">
        <f t="shared" si="65"/>
        <v>3.1169015933880679</v>
      </c>
      <c r="S237" s="7">
        <f t="shared" si="66"/>
        <v>1.9452611265640769</v>
      </c>
      <c r="T237" s="7">
        <f t="shared" si="67"/>
        <v>1.5361213329197483</v>
      </c>
      <c r="U237" s="7">
        <f t="shared" si="68"/>
        <v>1.9919322414693852</v>
      </c>
      <c r="V237" s="4">
        <f t="shared" si="69"/>
        <v>2.1937983750408421</v>
      </c>
      <c r="X237" s="7">
        <f t="shared" si="70"/>
        <v>1.8784849055037824</v>
      </c>
      <c r="Y237" s="7">
        <f t="shared" si="71"/>
        <v>1.4881213329197465</v>
      </c>
      <c r="Z237" s="7">
        <f t="shared" si="72"/>
        <v>1.9090787711951975</v>
      </c>
      <c r="AA237" s="4">
        <f t="shared" si="73"/>
        <v>2.1353645963346821</v>
      </c>
      <c r="AC237" t="s">
        <v>2160</v>
      </c>
    </row>
    <row r="238" spans="1:29">
      <c r="A238" t="s">
        <v>1239</v>
      </c>
      <c r="B238">
        <v>-651.390393217</v>
      </c>
      <c r="C238">
        <v>126.565</v>
      </c>
      <c r="D238">
        <v>120.246</v>
      </c>
      <c r="E238">
        <v>117.238</v>
      </c>
      <c r="F238" s="3">
        <f t="shared" si="56"/>
        <v>4.1746487658783273</v>
      </c>
      <c r="G238" s="4">
        <f t="shared" si="57"/>
        <v>2.9322476169159017</v>
      </c>
      <c r="H238" s="4">
        <f t="shared" si="58"/>
        <v>2.9352476169159161</v>
      </c>
      <c r="I238">
        <v>-649.896881739798</v>
      </c>
      <c r="J238">
        <v>-650.59898425079803</v>
      </c>
      <c r="K238">
        <v>-650.80789231415895</v>
      </c>
      <c r="L238">
        <f t="shared" si="59"/>
        <v>-650.92395741303233</v>
      </c>
      <c r="M238">
        <f t="shared" si="60"/>
        <v>-650.95282582153129</v>
      </c>
      <c r="N238" s="6">
        <f t="shared" si="61"/>
        <v>-650.96430757491157</v>
      </c>
      <c r="O238" s="7">
        <f t="shared" si="62"/>
        <v>3.5592639254525018</v>
      </c>
      <c r="P238" s="7">
        <f t="shared" si="63"/>
        <v>3.7020071475410843</v>
      </c>
      <c r="Q238" s="7">
        <f t="shared" si="64"/>
        <v>3.4653129767010351</v>
      </c>
      <c r="R238" s="3">
        <f t="shared" si="65"/>
        <v>3.3711732496056315</v>
      </c>
      <c r="S238" s="7">
        <f t="shared" si="66"/>
        <v>2.8717594473951067</v>
      </c>
      <c r="T238" s="7">
        <f t="shared" si="67"/>
        <v>2.8305321158482144</v>
      </c>
      <c r="U238" s="7">
        <f t="shared" si="68"/>
        <v>2.988617470302728</v>
      </c>
      <c r="V238" s="4">
        <f t="shared" si="69"/>
        <v>3.0720700312583915</v>
      </c>
      <c r="X238" s="7">
        <f t="shared" si="70"/>
        <v>2.9599832263348134</v>
      </c>
      <c r="Y238" s="7">
        <f t="shared" si="71"/>
        <v>2.9375321158482279</v>
      </c>
      <c r="Z238" s="7">
        <f t="shared" si="72"/>
        <v>3.0607640000285556</v>
      </c>
      <c r="AA238" s="4">
        <f t="shared" si="73"/>
        <v>3.1686362525522469</v>
      </c>
      <c r="AC238" t="s">
        <v>2161</v>
      </c>
    </row>
    <row r="239" spans="1:29">
      <c r="A239" t="s">
        <v>1240</v>
      </c>
      <c r="B239">
        <v>-651.39038818699999</v>
      </c>
      <c r="C239">
        <v>126.50700000000001</v>
      </c>
      <c r="D239">
        <v>120.149</v>
      </c>
      <c r="E239">
        <v>117.122</v>
      </c>
      <c r="F239" s="3">
        <f t="shared" si="56"/>
        <v>4.1778051386703403</v>
      </c>
      <c r="G239" s="4">
        <f t="shared" si="57"/>
        <v>2.8774039897079433</v>
      </c>
      <c r="H239" s="4">
        <f t="shared" si="58"/>
        <v>2.8224039897079223</v>
      </c>
      <c r="I239">
        <v>-649.896796146611</v>
      </c>
      <c r="J239">
        <v>-650.59896335216604</v>
      </c>
      <c r="K239">
        <v>-650.80759537922802</v>
      </c>
      <c r="L239">
        <f t="shared" si="59"/>
        <v>-650.92396645873714</v>
      </c>
      <c r="M239">
        <f t="shared" si="60"/>
        <v>-650.95233738174261</v>
      </c>
      <c r="N239" s="6">
        <f t="shared" si="61"/>
        <v>-650.9636212715742</v>
      </c>
      <c r="O239" s="7">
        <f t="shared" si="62"/>
        <v>3.7455934154926931</v>
      </c>
      <c r="P239" s="7">
        <f t="shared" si="63"/>
        <v>3.6963308818357739</v>
      </c>
      <c r="Q239" s="7">
        <f t="shared" si="64"/>
        <v>3.7718135842773757</v>
      </c>
      <c r="R239" s="3">
        <f t="shared" si="65"/>
        <v>3.8018351136899851</v>
      </c>
      <c r="S239" s="7">
        <f t="shared" si="66"/>
        <v>3.0000889374352937</v>
      </c>
      <c r="T239" s="7">
        <f t="shared" si="67"/>
        <v>2.7668558501429317</v>
      </c>
      <c r="U239" s="7">
        <f t="shared" si="68"/>
        <v>3.2371180778790745</v>
      </c>
      <c r="V239" s="4">
        <f t="shared" si="69"/>
        <v>3.4447318953427555</v>
      </c>
      <c r="X239" s="7">
        <f t="shared" si="70"/>
        <v>3.0303127163750077</v>
      </c>
      <c r="Y239" s="7">
        <f t="shared" si="71"/>
        <v>2.8158558501429098</v>
      </c>
      <c r="Z239" s="7">
        <f t="shared" si="72"/>
        <v>3.2512646076048952</v>
      </c>
      <c r="AA239" s="4">
        <f t="shared" si="73"/>
        <v>3.4832981166365897</v>
      </c>
      <c r="AC239" t="s">
        <v>2162</v>
      </c>
    </row>
    <row r="240" spans="1:29">
      <c r="A240" t="s">
        <v>1241</v>
      </c>
      <c r="B240">
        <v>-651.39038603400002</v>
      </c>
      <c r="C240">
        <v>125.794</v>
      </c>
      <c r="D240">
        <v>119.33799999999999</v>
      </c>
      <c r="E240">
        <v>116.268</v>
      </c>
      <c r="F240" s="3">
        <f t="shared" si="56"/>
        <v>4.1791561666040922</v>
      </c>
      <c r="G240" s="4">
        <f t="shared" si="57"/>
        <v>2.1657550176416862</v>
      </c>
      <c r="H240" s="4">
        <f t="shared" si="58"/>
        <v>1.969755017641674</v>
      </c>
      <c r="I240">
        <v>-649.89496711496702</v>
      </c>
      <c r="J240">
        <v>-650.59880234088996</v>
      </c>
      <c r="K240">
        <v>-650.80801875808299</v>
      </c>
      <c r="L240">
        <f t="shared" si="59"/>
        <v>-650.9245775026028</v>
      </c>
      <c r="M240">
        <f t="shared" si="60"/>
        <v>-650.95316619114908</v>
      </c>
      <c r="N240" s="6">
        <f t="shared" si="61"/>
        <v>-650.96453669227549</v>
      </c>
      <c r="O240" s="7">
        <f t="shared" si="62"/>
        <v>3.4799191618964738</v>
      </c>
      <c r="P240" s="7">
        <f t="shared" si="63"/>
        <v>3.3128950512170383</v>
      </c>
      <c r="Q240" s="7">
        <f t="shared" si="64"/>
        <v>3.2517278080274554</v>
      </c>
      <c r="R240" s="3">
        <f t="shared" si="65"/>
        <v>3.2273999271339706</v>
      </c>
      <c r="S240" s="7">
        <f t="shared" si="66"/>
        <v>2.0214146838390832</v>
      </c>
      <c r="T240" s="7">
        <f t="shared" si="67"/>
        <v>1.6704200195241725</v>
      </c>
      <c r="U240" s="7">
        <f t="shared" si="68"/>
        <v>2.0040323016291666</v>
      </c>
      <c r="V240" s="4">
        <f t="shared" si="69"/>
        <v>2.1572967087867312</v>
      </c>
      <c r="X240" s="7">
        <f t="shared" si="70"/>
        <v>1.9106384627787918</v>
      </c>
      <c r="Y240" s="7">
        <f t="shared" si="71"/>
        <v>1.578420019524188</v>
      </c>
      <c r="Z240" s="7">
        <f t="shared" si="72"/>
        <v>1.877178831354982</v>
      </c>
      <c r="AA240" s="4">
        <f t="shared" si="73"/>
        <v>2.0548629300805743</v>
      </c>
      <c r="AC240" t="s">
        <v>2163</v>
      </c>
    </row>
    <row r="241" spans="1:29">
      <c r="A241" t="s">
        <v>1242</v>
      </c>
      <c r="B241">
        <v>-651.390380241</v>
      </c>
      <c r="C241">
        <v>127.744</v>
      </c>
      <c r="D241">
        <v>121.657</v>
      </c>
      <c r="E241">
        <v>118.754</v>
      </c>
      <c r="F241" s="3">
        <f t="shared" si="56"/>
        <v>4.1827913291463208</v>
      </c>
      <c r="G241" s="4">
        <f t="shared" si="57"/>
        <v>4.119390180183899</v>
      </c>
      <c r="H241" s="4">
        <f t="shared" si="58"/>
        <v>4.4593901801839024</v>
      </c>
      <c r="I241">
        <v>-649.89649045793101</v>
      </c>
      <c r="J241">
        <v>-650.59871050931099</v>
      </c>
      <c r="K241">
        <v>-650.80750119987704</v>
      </c>
      <c r="L241">
        <f t="shared" si="59"/>
        <v>-650.92373807594981</v>
      </c>
      <c r="M241">
        <f t="shared" si="60"/>
        <v>-650.95235327788498</v>
      </c>
      <c r="N241" s="6">
        <f t="shared" si="61"/>
        <v>-650.96373432410905</v>
      </c>
      <c r="O241" s="7">
        <f t="shared" si="62"/>
        <v>3.8046918529371014</v>
      </c>
      <c r="P241" s="7">
        <f t="shared" si="63"/>
        <v>3.8396432505199858</v>
      </c>
      <c r="Q241" s="7">
        <f t="shared" si="64"/>
        <v>3.7618386039254768</v>
      </c>
      <c r="R241" s="3">
        <f t="shared" si="65"/>
        <v>3.7308935740680353</v>
      </c>
      <c r="S241" s="7">
        <f t="shared" si="66"/>
        <v>4.2961873748797075</v>
      </c>
      <c r="T241" s="7">
        <f t="shared" si="67"/>
        <v>4.147168218827133</v>
      </c>
      <c r="U241" s="7">
        <f t="shared" si="68"/>
        <v>4.4641430975271703</v>
      </c>
      <c r="V241" s="4">
        <f t="shared" si="69"/>
        <v>4.610790355720809</v>
      </c>
      <c r="X241" s="7">
        <f t="shared" si="70"/>
        <v>4.7214111538194317</v>
      </c>
      <c r="Y241" s="7">
        <f t="shared" si="71"/>
        <v>4.5911682188271357</v>
      </c>
      <c r="Z241" s="7">
        <f t="shared" si="72"/>
        <v>4.8732896272530013</v>
      </c>
      <c r="AA241" s="4">
        <f t="shared" si="73"/>
        <v>5.0443565770146535</v>
      </c>
      <c r="AC241" t="s">
        <v>2164</v>
      </c>
    </row>
    <row r="242" spans="1:29">
      <c r="A242" t="s">
        <v>1243</v>
      </c>
      <c r="B242">
        <v>-651.39037961099996</v>
      </c>
      <c r="C242">
        <v>126.28700000000001</v>
      </c>
      <c r="D242">
        <v>119.89</v>
      </c>
      <c r="E242">
        <v>116.84699999999999</v>
      </c>
      <c r="F242" s="3">
        <f t="shared" si="56"/>
        <v>4.1831866601595715</v>
      </c>
      <c r="G242" s="4">
        <f t="shared" si="57"/>
        <v>2.6627855111971712</v>
      </c>
      <c r="H242" s="4">
        <f t="shared" si="58"/>
        <v>2.5527855111971434</v>
      </c>
      <c r="I242">
        <v>-649.89489765518204</v>
      </c>
      <c r="J242">
        <v>-650.59842451438703</v>
      </c>
      <c r="K242">
        <v>-650.80792145588305</v>
      </c>
      <c r="L242">
        <f t="shared" si="59"/>
        <v>-650.92405694636193</v>
      </c>
      <c r="M242">
        <f t="shared" si="60"/>
        <v>-650.95326350743585</v>
      </c>
      <c r="N242" s="6">
        <f t="shared" si="61"/>
        <v>-650.96487975331752</v>
      </c>
      <c r="O242" s="7">
        <f t="shared" si="62"/>
        <v>3.5409772167341664</v>
      </c>
      <c r="P242" s="7">
        <f t="shared" si="63"/>
        <v>3.6395490376484334</v>
      </c>
      <c r="Q242" s="7">
        <f t="shared" si="64"/>
        <v>3.1906609135748978</v>
      </c>
      <c r="R242" s="3">
        <f t="shared" si="65"/>
        <v>3.0121258641796391</v>
      </c>
      <c r="S242" s="7">
        <f t="shared" si="66"/>
        <v>2.5754727386767797</v>
      </c>
      <c r="T242" s="7">
        <f t="shared" si="67"/>
        <v>2.4900740059555773</v>
      </c>
      <c r="U242" s="7">
        <f t="shared" si="68"/>
        <v>2.4359654071766101</v>
      </c>
      <c r="V242" s="4">
        <f t="shared" si="69"/>
        <v>2.4350226458324187</v>
      </c>
      <c r="X242" s="7">
        <f t="shared" si="70"/>
        <v>2.5506965176164726</v>
      </c>
      <c r="Y242" s="7">
        <f t="shared" si="71"/>
        <v>2.4840740059555628</v>
      </c>
      <c r="Z242" s="7">
        <f t="shared" si="72"/>
        <v>2.3951119369024099</v>
      </c>
      <c r="AA242" s="4">
        <f t="shared" si="73"/>
        <v>2.4185888671262461</v>
      </c>
      <c r="AC242" t="s">
        <v>2165</v>
      </c>
    </row>
    <row r="243" spans="1:29">
      <c r="A243" t="s">
        <v>1244</v>
      </c>
      <c r="B243">
        <v>-651.39037838800004</v>
      </c>
      <c r="C243">
        <v>126.85299999999999</v>
      </c>
      <c r="D243">
        <v>120.601</v>
      </c>
      <c r="E243">
        <v>117.624</v>
      </c>
      <c r="F243" s="3">
        <f t="shared" si="56"/>
        <v>4.1839541042234139</v>
      </c>
      <c r="G243" s="4">
        <f t="shared" si="57"/>
        <v>3.2295529552609992</v>
      </c>
      <c r="H243" s="4">
        <f t="shared" si="58"/>
        <v>3.3305529552609983</v>
      </c>
      <c r="I243">
        <v>-649.89745580920101</v>
      </c>
      <c r="J243">
        <v>-650.59950357356104</v>
      </c>
      <c r="K243">
        <v>-650.80786012324802</v>
      </c>
      <c r="L243">
        <f t="shared" si="59"/>
        <v>-650.92445139592201</v>
      </c>
      <c r="M243">
        <f t="shared" si="60"/>
        <v>-650.9524110086677</v>
      </c>
      <c r="N243" s="6">
        <f t="shared" si="61"/>
        <v>-650.96353130919158</v>
      </c>
      <c r="O243" s="7">
        <f t="shared" si="62"/>
        <v>3.5794640278740251</v>
      </c>
      <c r="P243" s="7">
        <f t="shared" si="63"/>
        <v>3.3920281914297457</v>
      </c>
      <c r="Q243" s="7">
        <f t="shared" si="64"/>
        <v>3.7256119893298081</v>
      </c>
      <c r="R243" s="3">
        <f t="shared" si="65"/>
        <v>3.8582873634248873</v>
      </c>
      <c r="S243" s="7">
        <f t="shared" si="66"/>
        <v>3.1799595498166298</v>
      </c>
      <c r="T243" s="7">
        <f t="shared" si="67"/>
        <v>2.8085531597368885</v>
      </c>
      <c r="U243" s="7">
        <f t="shared" si="68"/>
        <v>3.5369164829315025</v>
      </c>
      <c r="V243" s="4">
        <f t="shared" si="69"/>
        <v>3.8471841450776481</v>
      </c>
      <c r="X243" s="7">
        <f t="shared" si="70"/>
        <v>3.3661833287563354</v>
      </c>
      <c r="Y243" s="7">
        <f t="shared" si="71"/>
        <v>3.0135531597368868</v>
      </c>
      <c r="Z243" s="7">
        <f t="shared" si="72"/>
        <v>3.7070630126573292</v>
      </c>
      <c r="AA243" s="4">
        <f t="shared" si="73"/>
        <v>4.0417503663714882</v>
      </c>
      <c r="AC243" t="s">
        <v>2166</v>
      </c>
    </row>
    <row r="244" spans="1:29">
      <c r="A244" t="s">
        <v>1245</v>
      </c>
      <c r="B244">
        <v>-651.39036376800004</v>
      </c>
      <c r="C244">
        <v>125.944</v>
      </c>
      <c r="D244">
        <v>119.562</v>
      </c>
      <c r="E244">
        <v>116.52200000000001</v>
      </c>
      <c r="F244" s="3">
        <f t="shared" si="56"/>
        <v>4.1931282931145066</v>
      </c>
      <c r="G244" s="4">
        <f t="shared" si="57"/>
        <v>2.3297271441520877</v>
      </c>
      <c r="H244" s="4">
        <f t="shared" si="58"/>
        <v>2.237727144152089</v>
      </c>
      <c r="I244">
        <v>-649.89422462423397</v>
      </c>
      <c r="J244">
        <v>-650.598413119101</v>
      </c>
      <c r="K244">
        <v>-650.80765021208799</v>
      </c>
      <c r="L244">
        <f t="shared" si="59"/>
        <v>-650.92435179386803</v>
      </c>
      <c r="M244">
        <f t="shared" si="60"/>
        <v>-650.9528119893364</v>
      </c>
      <c r="N244" s="6">
        <f t="shared" si="61"/>
        <v>-650.96413138526134</v>
      </c>
      <c r="O244" s="7">
        <f t="shared" si="62"/>
        <v>3.7111852749471961</v>
      </c>
      <c r="P244" s="7">
        <f t="shared" si="63"/>
        <v>3.454529426520919</v>
      </c>
      <c r="Q244" s="7">
        <f t="shared" si="64"/>
        <v>3.473992810403661</v>
      </c>
      <c r="R244" s="3">
        <f t="shared" si="65"/>
        <v>3.4817339289285334</v>
      </c>
      <c r="S244" s="7">
        <f t="shared" si="66"/>
        <v>2.402680796889797</v>
      </c>
      <c r="T244" s="7">
        <f t="shared" si="67"/>
        <v>1.9620543948280584</v>
      </c>
      <c r="U244" s="7">
        <f t="shared" si="68"/>
        <v>2.3762973040053623</v>
      </c>
      <c r="V244" s="4">
        <f t="shared" si="69"/>
        <v>2.5616307105813121</v>
      </c>
      <c r="X244" s="7">
        <f t="shared" si="70"/>
        <v>2.395904575829519</v>
      </c>
      <c r="Y244" s="7">
        <f t="shared" si="71"/>
        <v>1.9740543948280731</v>
      </c>
      <c r="Z244" s="7">
        <f t="shared" si="72"/>
        <v>2.3534438337311911</v>
      </c>
      <c r="AA244" s="4">
        <f t="shared" si="73"/>
        <v>2.5631969318751544</v>
      </c>
      <c r="AC244" t="s">
        <v>2167</v>
      </c>
    </row>
    <row r="245" spans="1:29">
      <c r="A245" t="s">
        <v>1246</v>
      </c>
      <c r="B245">
        <v>-651.39036080100004</v>
      </c>
      <c r="C245">
        <v>126.206</v>
      </c>
      <c r="D245">
        <v>119.80800000000001</v>
      </c>
      <c r="E245">
        <v>116.76600000000001</v>
      </c>
      <c r="F245" s="3">
        <f t="shared" si="56"/>
        <v>4.1949901138012287</v>
      </c>
      <c r="G245" s="4">
        <f t="shared" si="57"/>
        <v>2.5935889648388297</v>
      </c>
      <c r="H245" s="4">
        <f t="shared" si="58"/>
        <v>2.4835889648388161</v>
      </c>
      <c r="I245">
        <v>-649.89467741613396</v>
      </c>
      <c r="J245">
        <v>-650.59855472948902</v>
      </c>
      <c r="K245">
        <v>-650.80808180645602</v>
      </c>
      <c r="L245">
        <f t="shared" si="59"/>
        <v>-650.92434937167047</v>
      </c>
      <c r="M245">
        <f t="shared" si="60"/>
        <v>-650.95344476500225</v>
      </c>
      <c r="N245" s="6">
        <f t="shared" si="61"/>
        <v>-650.96501679644098</v>
      </c>
      <c r="O245" s="7">
        <f t="shared" si="62"/>
        <v>3.4403557088656522</v>
      </c>
      <c r="P245" s="7">
        <f t="shared" si="63"/>
        <v>3.4560493784967061</v>
      </c>
      <c r="Q245" s="7">
        <f t="shared" si="64"/>
        <v>3.0769200687144029</v>
      </c>
      <c r="R245" s="3">
        <f t="shared" si="65"/>
        <v>2.9261300022993937</v>
      </c>
      <c r="S245" s="7">
        <f t="shared" si="66"/>
        <v>2.3938512308082522</v>
      </c>
      <c r="T245" s="7">
        <f t="shared" si="67"/>
        <v>2.2255743468038673</v>
      </c>
      <c r="U245" s="7">
        <f t="shared" si="68"/>
        <v>2.2412245623161198</v>
      </c>
      <c r="V245" s="4">
        <f t="shared" si="69"/>
        <v>2.2680267839521662</v>
      </c>
      <c r="X245" s="7">
        <f t="shared" si="70"/>
        <v>2.3690750097479736</v>
      </c>
      <c r="Y245" s="7">
        <f t="shared" si="71"/>
        <v>2.2195743468038529</v>
      </c>
      <c r="Z245" s="7">
        <f t="shared" si="72"/>
        <v>2.2003710920419337</v>
      </c>
      <c r="AA245" s="4">
        <f t="shared" si="73"/>
        <v>2.2515930052460078</v>
      </c>
      <c r="AC245" t="s">
        <v>2168</v>
      </c>
    </row>
    <row r="246" spans="1:29">
      <c r="A246" t="s">
        <v>1247</v>
      </c>
      <c r="B246">
        <v>-651.39033360999997</v>
      </c>
      <c r="C246">
        <v>126.542</v>
      </c>
      <c r="D246">
        <v>120.22499999999999</v>
      </c>
      <c r="E246">
        <v>117.217</v>
      </c>
      <c r="F246" s="3">
        <f t="shared" si="56"/>
        <v>4.2120527246608965</v>
      </c>
      <c r="G246" s="4">
        <f t="shared" si="57"/>
        <v>2.9466515756984961</v>
      </c>
      <c r="H246" s="4">
        <f t="shared" si="58"/>
        <v>2.9516515756984774</v>
      </c>
      <c r="I246">
        <v>-649.89570070427203</v>
      </c>
      <c r="J246">
        <v>-650.59858616584097</v>
      </c>
      <c r="K246">
        <v>-650.80790499023101</v>
      </c>
      <c r="L246">
        <f t="shared" si="59"/>
        <v>-650.9239217223386</v>
      </c>
      <c r="M246">
        <f t="shared" si="60"/>
        <v>-650.95312347002459</v>
      </c>
      <c r="N246" s="6">
        <f t="shared" si="61"/>
        <v>-650.96473780149063</v>
      </c>
      <c r="O246" s="7">
        <f t="shared" si="62"/>
        <v>3.5513095698118797</v>
      </c>
      <c r="P246" s="7">
        <f t="shared" si="63"/>
        <v>3.7244033969128125</v>
      </c>
      <c r="Q246" s="7">
        <f t="shared" si="64"/>
        <v>3.2785357194936608</v>
      </c>
      <c r="R246" s="3">
        <f t="shared" si="65"/>
        <v>3.1012019840956975</v>
      </c>
      <c r="S246" s="7">
        <f t="shared" si="66"/>
        <v>2.8408050917544756</v>
      </c>
      <c r="T246" s="7">
        <f t="shared" si="67"/>
        <v>2.8299283652199705</v>
      </c>
      <c r="U246" s="7">
        <f t="shared" si="68"/>
        <v>2.77884021309535</v>
      </c>
      <c r="V246" s="4">
        <f t="shared" si="69"/>
        <v>2.779098765748472</v>
      </c>
      <c r="X246" s="7">
        <f t="shared" si="70"/>
        <v>2.9310288706941918</v>
      </c>
      <c r="Y246" s="7">
        <f t="shared" si="71"/>
        <v>2.9389283652199509</v>
      </c>
      <c r="Z246" s="7">
        <f t="shared" si="72"/>
        <v>2.8529867428211872</v>
      </c>
      <c r="AA246" s="4">
        <f t="shared" si="73"/>
        <v>2.8776649870423086</v>
      </c>
      <c r="AC246" t="s">
        <v>2169</v>
      </c>
    </row>
    <row r="247" spans="1:29">
      <c r="A247" t="s">
        <v>1248</v>
      </c>
      <c r="B247">
        <v>-651.39029575999996</v>
      </c>
      <c r="C247">
        <v>125.876</v>
      </c>
      <c r="D247">
        <v>119.40300000000001</v>
      </c>
      <c r="E247">
        <v>116.32599999999999</v>
      </c>
      <c r="F247" s="3">
        <f t="shared" si="56"/>
        <v>4.2358039592437029</v>
      </c>
      <c r="G247" s="4">
        <f t="shared" si="57"/>
        <v>2.3044028102812888</v>
      </c>
      <c r="H247" s="4">
        <f t="shared" si="58"/>
        <v>2.0844028102812757</v>
      </c>
      <c r="I247">
        <v>-649.89530532031699</v>
      </c>
      <c r="J247">
        <v>-650.59902590621698</v>
      </c>
      <c r="K247">
        <v>-650.80832331736303</v>
      </c>
      <c r="L247">
        <f t="shared" si="59"/>
        <v>-650.92474800597643</v>
      </c>
      <c r="M247">
        <f t="shared" si="60"/>
        <v>-650.9535269413559</v>
      </c>
      <c r="N247" s="6">
        <f t="shared" si="61"/>
        <v>-650.96497310883649</v>
      </c>
      <c r="O247" s="7">
        <f t="shared" si="62"/>
        <v>3.2888053203588226</v>
      </c>
      <c r="P247" s="7">
        <f t="shared" si="63"/>
        <v>3.2059025644857142</v>
      </c>
      <c r="Q247" s="7">
        <f t="shared" si="64"/>
        <v>3.0253536261187648</v>
      </c>
      <c r="R247" s="3">
        <f t="shared" si="65"/>
        <v>2.9535443891482931</v>
      </c>
      <c r="S247" s="7">
        <f t="shared" si="66"/>
        <v>1.9123008423014198</v>
      </c>
      <c r="T247" s="7">
        <f t="shared" si="67"/>
        <v>1.6454275327928656</v>
      </c>
      <c r="U247" s="7">
        <f t="shared" si="68"/>
        <v>1.8596581197204785</v>
      </c>
      <c r="V247" s="4">
        <f t="shared" si="69"/>
        <v>1.9654411708010855</v>
      </c>
      <c r="X247" s="7">
        <f t="shared" si="70"/>
        <v>1.7775246212411417</v>
      </c>
      <c r="Y247" s="7">
        <f t="shared" si="71"/>
        <v>1.5294275327928517</v>
      </c>
      <c r="Z247" s="7">
        <f t="shared" si="72"/>
        <v>1.7088046494462787</v>
      </c>
      <c r="AA247" s="4">
        <f t="shared" si="73"/>
        <v>1.8390073920948993</v>
      </c>
      <c r="AC247" t="s">
        <v>2170</v>
      </c>
    </row>
    <row r="248" spans="1:29">
      <c r="A248" t="s">
        <v>1249</v>
      </c>
      <c r="B248">
        <v>-651.39029408199997</v>
      </c>
      <c r="C248">
        <v>125.943</v>
      </c>
      <c r="D248">
        <v>119.502</v>
      </c>
      <c r="E248">
        <v>116.44</v>
      </c>
      <c r="F248" s="3">
        <f t="shared" si="56"/>
        <v>4.2368569201781927</v>
      </c>
      <c r="G248" s="4">
        <f t="shared" si="57"/>
        <v>2.3724557712157832</v>
      </c>
      <c r="H248" s="4">
        <f t="shared" si="58"/>
        <v>2.1994557712157672</v>
      </c>
      <c r="I248">
        <v>-649.89552518480502</v>
      </c>
      <c r="J248">
        <v>-650.59878600445199</v>
      </c>
      <c r="K248">
        <v>-650.80814849806995</v>
      </c>
      <c r="L248">
        <f t="shared" si="59"/>
        <v>-650.92429529811716</v>
      </c>
      <c r="M248">
        <f t="shared" si="60"/>
        <v>-650.95339727413011</v>
      </c>
      <c r="N248" s="6">
        <f t="shared" si="61"/>
        <v>-650.96497192368065</v>
      </c>
      <c r="O248" s="7">
        <f t="shared" si="62"/>
        <v>3.398506087549213</v>
      </c>
      <c r="P248" s="7">
        <f t="shared" si="63"/>
        <v>3.4899810469006205</v>
      </c>
      <c r="Q248" s="7">
        <f t="shared" si="64"/>
        <v>3.1067210421420266</v>
      </c>
      <c r="R248" s="3">
        <f t="shared" si="65"/>
        <v>2.9542880856958424</v>
      </c>
      <c r="S248" s="7">
        <f t="shared" si="66"/>
        <v>2.0890016094918167</v>
      </c>
      <c r="T248" s="7">
        <f t="shared" si="67"/>
        <v>1.9965060152077712</v>
      </c>
      <c r="U248" s="7">
        <f t="shared" si="68"/>
        <v>2.0080255357437125</v>
      </c>
      <c r="V248" s="4">
        <f t="shared" si="69"/>
        <v>2.0331848673486093</v>
      </c>
      <c r="X248" s="7">
        <f t="shared" si="70"/>
        <v>2.0012253884315356</v>
      </c>
      <c r="Y248" s="7">
        <f t="shared" si="71"/>
        <v>1.9275060152077543</v>
      </c>
      <c r="Z248" s="7">
        <f t="shared" si="72"/>
        <v>1.9041720654695524</v>
      </c>
      <c r="AA248" s="4">
        <f t="shared" si="73"/>
        <v>1.9537510886424485</v>
      </c>
      <c r="AC248" t="s">
        <v>2171</v>
      </c>
    </row>
    <row r="249" spans="1:29">
      <c r="A249" t="s">
        <v>1250</v>
      </c>
      <c r="B249">
        <v>-651.390278298</v>
      </c>
      <c r="C249">
        <v>126.547</v>
      </c>
      <c r="D249">
        <v>120.23099999999999</v>
      </c>
      <c r="E249">
        <v>117.224</v>
      </c>
      <c r="F249" s="3">
        <f t="shared" si="56"/>
        <v>4.2467615301074639</v>
      </c>
      <c r="G249" s="4">
        <f t="shared" si="57"/>
        <v>2.9863603811450332</v>
      </c>
      <c r="H249" s="4">
        <f t="shared" si="58"/>
        <v>2.9933603811450524</v>
      </c>
      <c r="I249">
        <v>-649.896325509863</v>
      </c>
      <c r="J249">
        <v>-650.59921992168199</v>
      </c>
      <c r="K249">
        <v>-650.80803109281806</v>
      </c>
      <c r="L249">
        <f t="shared" si="59"/>
        <v>-650.92455962086683</v>
      </c>
      <c r="M249">
        <f t="shared" si="60"/>
        <v>-650.9528973795683</v>
      </c>
      <c r="N249" s="6">
        <f t="shared" si="61"/>
        <v>-650.96416807905189</v>
      </c>
      <c r="O249" s="7">
        <f t="shared" si="62"/>
        <v>3.4721789984657736</v>
      </c>
      <c r="P249" s="7">
        <f t="shared" si="63"/>
        <v>3.3241160104153695</v>
      </c>
      <c r="Q249" s="7">
        <f t="shared" si="64"/>
        <v>3.4204096286778034</v>
      </c>
      <c r="R249" s="3">
        <f t="shared" si="65"/>
        <v>3.4587082267684837</v>
      </c>
      <c r="S249" s="7">
        <f t="shared" si="66"/>
        <v>2.7666745204083725</v>
      </c>
      <c r="T249" s="7">
        <f t="shared" si="67"/>
        <v>2.4346409787224985</v>
      </c>
      <c r="U249" s="7">
        <f t="shared" si="68"/>
        <v>2.9257141222795155</v>
      </c>
      <c r="V249" s="4">
        <f t="shared" si="69"/>
        <v>3.1416050084212657</v>
      </c>
      <c r="X249" s="7">
        <f t="shared" si="70"/>
        <v>2.8588982993480982</v>
      </c>
      <c r="Y249" s="7">
        <f t="shared" si="71"/>
        <v>2.5456409787225169</v>
      </c>
      <c r="Z249" s="7">
        <f t="shared" si="72"/>
        <v>3.0018606520053339</v>
      </c>
      <c r="AA249" s="4">
        <f t="shared" si="73"/>
        <v>3.2421712297150975</v>
      </c>
      <c r="AC249" t="s">
        <v>2172</v>
      </c>
    </row>
    <row r="250" spans="1:29">
      <c r="A250" t="s">
        <v>1251</v>
      </c>
      <c r="B250">
        <v>-651.39027705000001</v>
      </c>
      <c r="C250">
        <v>126.773</v>
      </c>
      <c r="D250">
        <v>120.547</v>
      </c>
      <c r="E250">
        <v>117.57899999999999</v>
      </c>
      <c r="F250" s="3">
        <f t="shared" si="56"/>
        <v>4.2475446619569208</v>
      </c>
      <c r="G250" s="4">
        <f t="shared" si="57"/>
        <v>3.2131435129944919</v>
      </c>
      <c r="H250" s="4">
        <f t="shared" si="58"/>
        <v>3.3491435129945017</v>
      </c>
      <c r="I250">
        <v>-649.89613227278301</v>
      </c>
      <c r="J250">
        <v>-650.59845881881301</v>
      </c>
      <c r="K250">
        <v>-650.80739734939198</v>
      </c>
      <c r="L250">
        <f t="shared" si="59"/>
        <v>-650.92353567726116</v>
      </c>
      <c r="M250">
        <f t="shared" si="60"/>
        <v>-650.95235199391288</v>
      </c>
      <c r="N250" s="6">
        <f t="shared" si="61"/>
        <v>-650.96381302894474</v>
      </c>
      <c r="O250" s="7">
        <f t="shared" si="62"/>
        <v>3.8698590188926314</v>
      </c>
      <c r="P250" s="7">
        <f t="shared" si="63"/>
        <v>3.9666503504398039</v>
      </c>
      <c r="Q250" s="7">
        <f t="shared" si="64"/>
        <v>3.7626443086138561</v>
      </c>
      <c r="R250" s="3">
        <f t="shared" si="65"/>
        <v>3.6815055419785359</v>
      </c>
      <c r="S250" s="7">
        <f t="shared" si="66"/>
        <v>3.3903545408352329</v>
      </c>
      <c r="T250" s="7">
        <f t="shared" si="67"/>
        <v>3.3031753187469377</v>
      </c>
      <c r="U250" s="7">
        <f t="shared" si="68"/>
        <v>3.4939488022155558</v>
      </c>
      <c r="V250" s="4">
        <f t="shared" si="69"/>
        <v>3.5904023236313094</v>
      </c>
      <c r="X250" s="7">
        <f t="shared" si="70"/>
        <v>3.6115783197749494</v>
      </c>
      <c r="Y250" s="7">
        <f t="shared" si="71"/>
        <v>3.5431753187469326</v>
      </c>
      <c r="Z250" s="7">
        <f t="shared" si="72"/>
        <v>3.6990953319413791</v>
      </c>
      <c r="AA250" s="4">
        <f t="shared" si="73"/>
        <v>3.8199685449251319</v>
      </c>
      <c r="AC250" t="s">
        <v>2173</v>
      </c>
    </row>
    <row r="251" spans="1:29">
      <c r="A251" t="s">
        <v>1252</v>
      </c>
      <c r="B251">
        <v>-651.39027559600004</v>
      </c>
      <c r="C251">
        <v>125.806</v>
      </c>
      <c r="D251">
        <v>119.367</v>
      </c>
      <c r="E251">
        <v>116.30200000000001</v>
      </c>
      <c r="F251" s="3">
        <f t="shared" si="56"/>
        <v>4.2484570607517798</v>
      </c>
      <c r="G251" s="4">
        <f t="shared" si="57"/>
        <v>2.2470559117893742</v>
      </c>
      <c r="H251" s="4">
        <f t="shared" si="58"/>
        <v>2.0730559117893677</v>
      </c>
      <c r="I251">
        <v>-649.89485251110898</v>
      </c>
      <c r="J251">
        <v>-650.59843567913401</v>
      </c>
      <c r="K251">
        <v>-650.80782958095006</v>
      </c>
      <c r="L251">
        <f t="shared" si="59"/>
        <v>-650.92409417404838</v>
      </c>
      <c r="M251">
        <f t="shared" si="60"/>
        <v>-650.95310014697964</v>
      </c>
      <c r="N251" s="6">
        <f t="shared" si="61"/>
        <v>-650.96463661348628</v>
      </c>
      <c r="O251" s="7">
        <f t="shared" si="62"/>
        <v>3.5986296099980275</v>
      </c>
      <c r="P251" s="7">
        <f t="shared" si="63"/>
        <v>3.6161883107391635</v>
      </c>
      <c r="Q251" s="7">
        <f t="shared" si="64"/>
        <v>3.2931711517728979</v>
      </c>
      <c r="R251" s="3">
        <f t="shared" si="65"/>
        <v>3.1646984181117785</v>
      </c>
      <c r="S251" s="7">
        <f t="shared" si="66"/>
        <v>2.152125131940636</v>
      </c>
      <c r="T251" s="7">
        <f t="shared" si="67"/>
        <v>1.9857132790462941</v>
      </c>
      <c r="U251" s="7">
        <f t="shared" si="68"/>
        <v>2.057475645374609</v>
      </c>
      <c r="V251" s="4">
        <f t="shared" si="69"/>
        <v>2.1065951997645413</v>
      </c>
      <c r="X251" s="7">
        <f t="shared" si="70"/>
        <v>2.0633489108803502</v>
      </c>
      <c r="Y251" s="7">
        <f t="shared" si="71"/>
        <v>1.9157132790463152</v>
      </c>
      <c r="Z251" s="7">
        <f t="shared" si="72"/>
        <v>1.95262217510043</v>
      </c>
      <c r="AA251" s="4">
        <f t="shared" si="73"/>
        <v>2.02616142105839</v>
      </c>
      <c r="AC251" t="s">
        <v>2174</v>
      </c>
    </row>
    <row r="252" spans="1:29">
      <c r="A252" t="s">
        <v>1253</v>
      </c>
      <c r="B252">
        <v>-651.39027150499999</v>
      </c>
      <c r="C252">
        <v>126.149</v>
      </c>
      <c r="D252">
        <v>119.809</v>
      </c>
      <c r="E252">
        <v>116.79</v>
      </c>
      <c r="F252" s="3">
        <f t="shared" si="56"/>
        <v>4.2510242021481073</v>
      </c>
      <c r="G252" s="4">
        <f t="shared" si="57"/>
        <v>2.5926230531856902</v>
      </c>
      <c r="H252" s="4">
        <f t="shared" si="58"/>
        <v>2.5636230531856938</v>
      </c>
      <c r="I252">
        <v>-649.89458141180205</v>
      </c>
      <c r="J252">
        <v>-650.59816608877702</v>
      </c>
      <c r="K252">
        <v>-650.80735875980895</v>
      </c>
      <c r="L252">
        <f t="shared" si="59"/>
        <v>-650.92382528211976</v>
      </c>
      <c r="M252">
        <f t="shared" si="60"/>
        <v>-650.95248971857359</v>
      </c>
      <c r="N252" s="6">
        <f t="shared" si="61"/>
        <v>-650.96389034670869</v>
      </c>
      <c r="O252" s="7">
        <f t="shared" si="62"/>
        <v>3.894074348843561</v>
      </c>
      <c r="P252" s="7">
        <f t="shared" si="63"/>
        <v>3.7849205504170813</v>
      </c>
      <c r="Q252" s="7">
        <f t="shared" si="64"/>
        <v>3.6762207756381344</v>
      </c>
      <c r="R252" s="3">
        <f t="shared" si="65"/>
        <v>3.6329879105792502</v>
      </c>
      <c r="S252" s="7">
        <f t="shared" si="66"/>
        <v>2.7905698707861575</v>
      </c>
      <c r="T252" s="7">
        <f t="shared" si="67"/>
        <v>2.4974455187242341</v>
      </c>
      <c r="U252" s="7">
        <f t="shared" si="68"/>
        <v>2.7835252692398456</v>
      </c>
      <c r="V252" s="4">
        <f t="shared" si="69"/>
        <v>2.9178846922320361</v>
      </c>
      <c r="X252" s="7">
        <f t="shared" si="70"/>
        <v>2.8467936497258819</v>
      </c>
      <c r="Y252" s="7">
        <f t="shared" si="71"/>
        <v>2.5724455187242228</v>
      </c>
      <c r="Z252" s="7">
        <f t="shared" si="72"/>
        <v>2.8236717989656626</v>
      </c>
      <c r="AA252" s="4">
        <f t="shared" si="73"/>
        <v>2.9824509135258666</v>
      </c>
      <c r="AC252" t="s">
        <v>2175</v>
      </c>
    </row>
    <row r="253" spans="1:29">
      <c r="A253" t="s">
        <v>1254</v>
      </c>
      <c r="B253">
        <v>-651.390257346</v>
      </c>
      <c r="C253">
        <v>125.934</v>
      </c>
      <c r="D253">
        <v>119.48699999999999</v>
      </c>
      <c r="E253">
        <v>116.42</v>
      </c>
      <c r="F253" s="3">
        <f t="shared" si="56"/>
        <v>4.259909109151371</v>
      </c>
      <c r="G253" s="4">
        <f t="shared" si="57"/>
        <v>2.3865079601889647</v>
      </c>
      <c r="H253" s="4">
        <f t="shared" si="58"/>
        <v>2.202507960188953</v>
      </c>
      <c r="I253">
        <v>-649.894707122564</v>
      </c>
      <c r="J253">
        <v>-650.59859109901697</v>
      </c>
      <c r="K253">
        <v>-650.80806689309998</v>
      </c>
      <c r="L253">
        <f t="shared" si="59"/>
        <v>-650.92438882526096</v>
      </c>
      <c r="M253">
        <f t="shared" si="60"/>
        <v>-650.95339427327679</v>
      </c>
      <c r="N253" s="6">
        <f t="shared" si="61"/>
        <v>-650.9649305310104</v>
      </c>
      <c r="O253" s="7">
        <f t="shared" si="62"/>
        <v>3.449713981457553</v>
      </c>
      <c r="P253" s="7">
        <f t="shared" si="63"/>
        <v>3.431291875655845</v>
      </c>
      <c r="Q253" s="7">
        <f t="shared" si="64"/>
        <v>3.1086041061120913</v>
      </c>
      <c r="R253" s="3">
        <f t="shared" si="65"/>
        <v>2.9802623795111822</v>
      </c>
      <c r="S253" s="7">
        <f t="shared" si="66"/>
        <v>2.1312095034001572</v>
      </c>
      <c r="T253" s="7">
        <f t="shared" si="67"/>
        <v>1.9288168439629914</v>
      </c>
      <c r="U253" s="7">
        <f t="shared" si="68"/>
        <v>2.0009085997137959</v>
      </c>
      <c r="V253" s="4">
        <f t="shared" si="69"/>
        <v>2.0501591611639469</v>
      </c>
      <c r="X253" s="7">
        <f t="shared" si="70"/>
        <v>2.0324332823398805</v>
      </c>
      <c r="Y253" s="7">
        <f t="shared" si="71"/>
        <v>1.8488168439629931</v>
      </c>
      <c r="Z253" s="7">
        <f t="shared" si="72"/>
        <v>1.8860551294396117</v>
      </c>
      <c r="AA253" s="4">
        <f t="shared" si="73"/>
        <v>1.9597253824577905</v>
      </c>
      <c r="AC253" t="s">
        <v>2176</v>
      </c>
    </row>
    <row r="254" spans="1:29">
      <c r="A254" t="s">
        <v>1255</v>
      </c>
      <c r="B254">
        <v>-651.39022733399997</v>
      </c>
      <c r="C254">
        <v>127.074</v>
      </c>
      <c r="D254">
        <v>120.889</v>
      </c>
      <c r="E254">
        <v>117.944</v>
      </c>
      <c r="F254" s="3">
        <f t="shared" si="56"/>
        <v>4.2787419242808866</v>
      </c>
      <c r="G254" s="4">
        <f t="shared" si="57"/>
        <v>3.5453407753184649</v>
      </c>
      <c r="H254" s="4">
        <f t="shared" si="58"/>
        <v>3.7453407753184678</v>
      </c>
      <c r="I254">
        <v>-649.89555329065104</v>
      </c>
      <c r="J254">
        <v>-650.59822290310206</v>
      </c>
      <c r="K254">
        <v>-650.80696951127698</v>
      </c>
      <c r="L254">
        <f t="shared" si="59"/>
        <v>-650.92345855229371</v>
      </c>
      <c r="M254">
        <f t="shared" si="60"/>
        <v>-650.95179100637927</v>
      </c>
      <c r="N254" s="6">
        <f t="shared" si="61"/>
        <v>-650.96305959607264</v>
      </c>
      <c r="O254" s="7">
        <f t="shared" si="62"/>
        <v>4.1383315005182135</v>
      </c>
      <c r="P254" s="7">
        <f t="shared" si="63"/>
        <v>4.0150470002000889</v>
      </c>
      <c r="Q254" s="7">
        <f t="shared" si="64"/>
        <v>4.1146693153405085</v>
      </c>
      <c r="R254" s="3">
        <f t="shared" si="65"/>
        <v>4.15429182683493</v>
      </c>
      <c r="S254" s="7">
        <f t="shared" si="66"/>
        <v>3.9598270224608143</v>
      </c>
      <c r="T254" s="7">
        <f t="shared" si="67"/>
        <v>3.6525719685072175</v>
      </c>
      <c r="U254" s="7">
        <f t="shared" si="68"/>
        <v>4.1469738089422208</v>
      </c>
      <c r="V254" s="4">
        <f t="shared" si="69"/>
        <v>4.3641886084876944</v>
      </c>
      <c r="X254" s="7">
        <f t="shared" si="70"/>
        <v>4.2450508014005379</v>
      </c>
      <c r="Y254" s="7">
        <f t="shared" si="71"/>
        <v>3.9565719685072338</v>
      </c>
      <c r="Z254" s="7">
        <f t="shared" si="72"/>
        <v>4.416120338668037</v>
      </c>
      <c r="AA254" s="4">
        <f t="shared" si="73"/>
        <v>4.6577548297815383</v>
      </c>
      <c r="AC254" t="s">
        <v>2177</v>
      </c>
    </row>
    <row r="255" spans="1:29">
      <c r="A255" t="s">
        <v>1256</v>
      </c>
      <c r="B255">
        <v>-651.39021769800001</v>
      </c>
      <c r="C255">
        <v>126.753</v>
      </c>
      <c r="D255">
        <v>120.483</v>
      </c>
      <c r="E255">
        <v>117.497</v>
      </c>
      <c r="F255" s="3">
        <f t="shared" si="56"/>
        <v>4.2847886057970621</v>
      </c>
      <c r="G255" s="4">
        <f t="shared" si="57"/>
        <v>3.2303874568346487</v>
      </c>
      <c r="H255" s="4">
        <f t="shared" si="58"/>
        <v>3.3043874568346467</v>
      </c>
      <c r="I255">
        <v>-649.89473834971602</v>
      </c>
      <c r="J255">
        <v>-650.59829883841098</v>
      </c>
      <c r="K255">
        <v>-650.80777213873</v>
      </c>
      <c r="L255">
        <f t="shared" si="59"/>
        <v>-650.9239468360355</v>
      </c>
      <c r="M255">
        <f t="shared" si="60"/>
        <v>-650.95309778881574</v>
      </c>
      <c r="N255" s="6">
        <f t="shared" si="61"/>
        <v>-650.96469191776248</v>
      </c>
      <c r="O255" s="7">
        <f t="shared" si="62"/>
        <v>3.6346751487832081</v>
      </c>
      <c r="P255" s="7">
        <f t="shared" si="63"/>
        <v>3.7086443135325031</v>
      </c>
      <c r="Q255" s="7">
        <f t="shared" si="64"/>
        <v>3.2946509220208489</v>
      </c>
      <c r="R255" s="3">
        <f t="shared" si="65"/>
        <v>3.1299944594043052</v>
      </c>
      <c r="S255" s="7">
        <f t="shared" si="66"/>
        <v>3.1351706707258131</v>
      </c>
      <c r="T255" s="7">
        <f t="shared" si="67"/>
        <v>3.0251692818396378</v>
      </c>
      <c r="U255" s="7">
        <f t="shared" si="68"/>
        <v>3.0059554156225374</v>
      </c>
      <c r="V255" s="4">
        <f t="shared" si="69"/>
        <v>3.0188912410570765</v>
      </c>
      <c r="X255" s="7">
        <f t="shared" si="70"/>
        <v>3.294394449665532</v>
      </c>
      <c r="Y255" s="7">
        <f t="shared" si="71"/>
        <v>3.2031692818396493</v>
      </c>
      <c r="Z255" s="7">
        <f t="shared" si="72"/>
        <v>3.1491019453483773</v>
      </c>
      <c r="AA255" s="4">
        <f t="shared" si="73"/>
        <v>3.1864574623509156</v>
      </c>
      <c r="AC255" t="s">
        <v>2178</v>
      </c>
    </row>
    <row r="256" spans="1:29">
      <c r="A256" t="s">
        <v>1257</v>
      </c>
      <c r="B256">
        <v>-651.39021643599995</v>
      </c>
      <c r="C256">
        <v>125.96599999999999</v>
      </c>
      <c r="D256">
        <v>119.533</v>
      </c>
      <c r="E256">
        <v>116.47199999999999</v>
      </c>
      <c r="F256" s="3">
        <f t="shared" si="56"/>
        <v>4.2855805228292922</v>
      </c>
      <c r="G256" s="4">
        <f t="shared" si="57"/>
        <v>2.4441793738668594</v>
      </c>
      <c r="H256" s="4">
        <f t="shared" si="58"/>
        <v>2.2801793738668721</v>
      </c>
      <c r="I256">
        <v>-649.89498962401797</v>
      </c>
      <c r="J256">
        <v>-650.59852800731903</v>
      </c>
      <c r="K256">
        <v>-650.80807593540897</v>
      </c>
      <c r="L256">
        <f t="shared" si="59"/>
        <v>-650.92416577330403</v>
      </c>
      <c r="M256">
        <f t="shared" si="60"/>
        <v>-650.95345335977481</v>
      </c>
      <c r="N256" s="6">
        <f t="shared" si="61"/>
        <v>-650.96510183166674</v>
      </c>
      <c r="O256" s="7">
        <f t="shared" si="62"/>
        <v>3.4440398466652193</v>
      </c>
      <c r="P256" s="7">
        <f t="shared" si="63"/>
        <v>3.5712590976271619</v>
      </c>
      <c r="Q256" s="7">
        <f t="shared" si="64"/>
        <v>3.0715267672785602</v>
      </c>
      <c r="R256" s="3">
        <f t="shared" si="65"/>
        <v>2.8727695902967407</v>
      </c>
      <c r="S256" s="7">
        <f t="shared" si="66"/>
        <v>2.1575353686078245</v>
      </c>
      <c r="T256" s="7">
        <f t="shared" si="67"/>
        <v>2.1007840659342918</v>
      </c>
      <c r="U256" s="7">
        <f t="shared" si="68"/>
        <v>1.9958312608802657</v>
      </c>
      <c r="V256" s="4">
        <f t="shared" si="69"/>
        <v>1.9746663719494961</v>
      </c>
      <c r="X256" s="7">
        <f t="shared" si="70"/>
        <v>2.0787591475475296</v>
      </c>
      <c r="Y256" s="7">
        <f t="shared" si="71"/>
        <v>2.0407840659343037</v>
      </c>
      <c r="Z256" s="7">
        <f t="shared" si="72"/>
        <v>1.9009777906060776</v>
      </c>
      <c r="AA256" s="4">
        <f t="shared" si="73"/>
        <v>1.9042325932433499</v>
      </c>
      <c r="AC256" t="s">
        <v>2179</v>
      </c>
    </row>
    <row r="257" spans="1:29">
      <c r="A257" t="s">
        <v>1258</v>
      </c>
      <c r="B257">
        <v>-651.39019660600002</v>
      </c>
      <c r="C257">
        <v>126.98399999999999</v>
      </c>
      <c r="D257">
        <v>120.764</v>
      </c>
      <c r="E257">
        <v>117.80200000000001</v>
      </c>
      <c r="F257" s="3">
        <f t="shared" si="56"/>
        <v>4.2980240361693207</v>
      </c>
      <c r="G257" s="4">
        <f t="shared" si="57"/>
        <v>3.4746228872068912</v>
      </c>
      <c r="H257" s="4">
        <f t="shared" si="58"/>
        <v>3.6226228872069157</v>
      </c>
      <c r="I257">
        <v>-649.89705832704703</v>
      </c>
      <c r="J257">
        <v>-650.59919118229197</v>
      </c>
      <c r="K257">
        <v>-650.80779402379596</v>
      </c>
      <c r="L257">
        <f t="shared" si="59"/>
        <v>-650.92417838957681</v>
      </c>
      <c r="M257">
        <f t="shared" si="60"/>
        <v>-650.9525157783354</v>
      </c>
      <c r="N257" s="6">
        <f t="shared" si="61"/>
        <v>-650.96378633068241</v>
      </c>
      <c r="O257" s="7">
        <f t="shared" si="62"/>
        <v>3.6209420619838486</v>
      </c>
      <c r="P257" s="7">
        <f t="shared" si="63"/>
        <v>3.5633422666007259</v>
      </c>
      <c r="Q257" s="7">
        <f t="shared" si="64"/>
        <v>3.6598680275358597</v>
      </c>
      <c r="R257" s="3">
        <f t="shared" si="65"/>
        <v>3.6982589552251022</v>
      </c>
      <c r="S257" s="7">
        <f t="shared" si="66"/>
        <v>3.3524375839264451</v>
      </c>
      <c r="T257" s="7">
        <f t="shared" si="67"/>
        <v>3.1108672349078716</v>
      </c>
      <c r="U257" s="7">
        <f t="shared" si="68"/>
        <v>3.602172521137561</v>
      </c>
      <c r="V257" s="4">
        <f t="shared" si="69"/>
        <v>3.818155736877884</v>
      </c>
      <c r="X257" s="7">
        <f t="shared" si="70"/>
        <v>3.5856613628661762</v>
      </c>
      <c r="Y257" s="7">
        <f t="shared" si="71"/>
        <v>3.3628672349078812</v>
      </c>
      <c r="Z257" s="7">
        <f t="shared" si="72"/>
        <v>3.8193190508633847</v>
      </c>
      <c r="AA257" s="4">
        <f t="shared" si="73"/>
        <v>4.0597219581717212</v>
      </c>
      <c r="AC257" t="s">
        <v>2180</v>
      </c>
    </row>
    <row r="258" spans="1:29">
      <c r="A258" t="s">
        <v>1259</v>
      </c>
      <c r="B258">
        <v>-651.39017753600001</v>
      </c>
      <c r="C258">
        <v>127.61799999999999</v>
      </c>
      <c r="D258">
        <v>121.569</v>
      </c>
      <c r="E258">
        <v>118.68300000000001</v>
      </c>
      <c r="F258" s="3">
        <f t="shared" si="56"/>
        <v>4.3099906423390637</v>
      </c>
      <c r="G258" s="4">
        <f t="shared" si="57"/>
        <v>4.1205894933766558</v>
      </c>
      <c r="H258" s="4">
        <f t="shared" si="58"/>
        <v>4.5155894933766518</v>
      </c>
      <c r="I258">
        <v>-649.89677621771705</v>
      </c>
      <c r="J258">
        <v>-650.59877716334802</v>
      </c>
      <c r="K258">
        <v>-650.80738260233795</v>
      </c>
      <c r="L258">
        <f t="shared" si="59"/>
        <v>-650.92370331532584</v>
      </c>
      <c r="M258">
        <f t="shared" si="60"/>
        <v>-650.95210615892711</v>
      </c>
      <c r="N258" s="6">
        <f t="shared" si="61"/>
        <v>-650.96340274445049</v>
      </c>
      <c r="O258" s="7">
        <f t="shared" si="62"/>
        <v>3.8791129353898022</v>
      </c>
      <c r="P258" s="7">
        <f t="shared" si="63"/>
        <v>3.8614558722906476</v>
      </c>
      <c r="Q258" s="7">
        <f t="shared" si="64"/>
        <v>3.9169080976207411</v>
      </c>
      <c r="R258" s="3">
        <f t="shared" si="65"/>
        <v>3.9389629598236366</v>
      </c>
      <c r="S258" s="7">
        <f t="shared" si="66"/>
        <v>4.2446084573323901</v>
      </c>
      <c r="T258" s="7">
        <f t="shared" si="67"/>
        <v>4.0429808405977923</v>
      </c>
      <c r="U258" s="7">
        <f t="shared" si="68"/>
        <v>4.4932125912224308</v>
      </c>
      <c r="V258" s="4">
        <f t="shared" si="69"/>
        <v>4.6928597414764113</v>
      </c>
      <c r="X258" s="7">
        <f t="shared" si="70"/>
        <v>4.7248322362721211</v>
      </c>
      <c r="Y258" s="7">
        <f t="shared" si="71"/>
        <v>4.5419808405978017</v>
      </c>
      <c r="Z258" s="7">
        <f t="shared" si="72"/>
        <v>4.9573591209482686</v>
      </c>
      <c r="AA258" s="4">
        <f t="shared" si="73"/>
        <v>5.1814259627702484</v>
      </c>
      <c r="AC258" t="s">
        <v>2181</v>
      </c>
    </row>
    <row r="259" spans="1:29">
      <c r="A259" t="s">
        <v>1260</v>
      </c>
      <c r="B259">
        <v>-651.39017612999999</v>
      </c>
      <c r="C259">
        <v>126.37</v>
      </c>
      <c r="D259">
        <v>120.02200000000001</v>
      </c>
      <c r="E259">
        <v>117</v>
      </c>
      <c r="F259" s="3">
        <f t="shared" si="56"/>
        <v>4.310872920711101</v>
      </c>
      <c r="G259" s="4">
        <f t="shared" si="57"/>
        <v>2.8734717717486831</v>
      </c>
      <c r="H259" s="4">
        <f t="shared" si="58"/>
        <v>2.8334717717486768</v>
      </c>
      <c r="I259">
        <v>-649.89586794859702</v>
      </c>
      <c r="J259">
        <v>-650.59844023405401</v>
      </c>
      <c r="K259">
        <v>-650.80756317479404</v>
      </c>
      <c r="L259">
        <f t="shared" si="59"/>
        <v>-650.92363083475118</v>
      </c>
      <c r="M259">
        <f t="shared" si="60"/>
        <v>-650.95264575698764</v>
      </c>
      <c r="N259" s="6">
        <f t="shared" si="61"/>
        <v>-650.96418578287705</v>
      </c>
      <c r="O259" s="7">
        <f t="shared" si="62"/>
        <v>3.7658020037561508</v>
      </c>
      <c r="P259" s="7">
        <f t="shared" si="63"/>
        <v>3.9069381214543686</v>
      </c>
      <c r="Q259" s="7">
        <f t="shared" si="64"/>
        <v>3.5783051884583674</v>
      </c>
      <c r="R259" s="3">
        <f t="shared" si="65"/>
        <v>3.4475989082911247</v>
      </c>
      <c r="S259" s="7">
        <f t="shared" si="66"/>
        <v>2.8832975256987652</v>
      </c>
      <c r="T259" s="7">
        <f t="shared" si="67"/>
        <v>2.8404630897615135</v>
      </c>
      <c r="U259" s="7">
        <f t="shared" si="68"/>
        <v>2.9066096820600649</v>
      </c>
      <c r="V259" s="4">
        <f t="shared" si="69"/>
        <v>2.9534956899439067</v>
      </c>
      <c r="X259" s="7">
        <f t="shared" si="70"/>
        <v>2.9285213046384655</v>
      </c>
      <c r="Y259" s="7">
        <f t="shared" si="71"/>
        <v>2.9044630897615065</v>
      </c>
      <c r="Z259" s="7">
        <f t="shared" si="72"/>
        <v>2.9357562117858862</v>
      </c>
      <c r="AA259" s="4">
        <f t="shared" si="73"/>
        <v>3.0070619112377273</v>
      </c>
      <c r="AC259" t="s">
        <v>2182</v>
      </c>
    </row>
    <row r="260" spans="1:29">
      <c r="A260" t="s">
        <v>1261</v>
      </c>
      <c r="B260">
        <v>-651.39017028800004</v>
      </c>
      <c r="C260">
        <v>126.414</v>
      </c>
      <c r="D260">
        <v>120.048</v>
      </c>
      <c r="E260">
        <v>117.017</v>
      </c>
      <c r="F260" s="3">
        <f t="shared" si="56"/>
        <v>4.3145388311790152</v>
      </c>
      <c r="G260" s="4">
        <f t="shared" si="57"/>
        <v>2.921137682216596</v>
      </c>
      <c r="H260" s="4">
        <f t="shared" si="58"/>
        <v>2.8541376822165887</v>
      </c>
      <c r="I260">
        <v>-649.89427778330696</v>
      </c>
      <c r="J260">
        <v>-650.59773008032096</v>
      </c>
      <c r="K260">
        <v>-650.80682378705001</v>
      </c>
      <c r="L260">
        <f t="shared" si="59"/>
        <v>-650.92332800065321</v>
      </c>
      <c r="M260">
        <f t="shared" si="60"/>
        <v>-650.95188608765341</v>
      </c>
      <c r="N260" s="6">
        <f t="shared" si="61"/>
        <v>-650.96324441771037</v>
      </c>
      <c r="O260" s="7">
        <f t="shared" si="62"/>
        <v>4.2297748373207984</v>
      </c>
      <c r="P260" s="7">
        <f t="shared" si="63"/>
        <v>4.0969693948515795</v>
      </c>
      <c r="Q260" s="7">
        <f t="shared" si="64"/>
        <v>4.0550049125459466</v>
      </c>
      <c r="R260" s="3">
        <f t="shared" si="65"/>
        <v>4.0383144933530772</v>
      </c>
      <c r="S260" s="7">
        <f t="shared" si="66"/>
        <v>3.3912703592634159</v>
      </c>
      <c r="T260" s="7">
        <f t="shared" si="67"/>
        <v>3.0744943631587347</v>
      </c>
      <c r="U260" s="7">
        <f t="shared" si="68"/>
        <v>3.427309406147657</v>
      </c>
      <c r="V260" s="4">
        <f t="shared" si="69"/>
        <v>3.5882112750058468</v>
      </c>
      <c r="X260" s="7">
        <f t="shared" si="70"/>
        <v>3.4094941382031152</v>
      </c>
      <c r="Y260" s="7">
        <f t="shared" si="71"/>
        <v>3.1114943631587124</v>
      </c>
      <c r="Z260" s="7">
        <f t="shared" si="72"/>
        <v>3.4294559358734631</v>
      </c>
      <c r="AA260" s="4">
        <f t="shared" si="73"/>
        <v>3.6147774962996806</v>
      </c>
      <c r="AC260" t="s">
        <v>2183</v>
      </c>
    </row>
    <row r="261" spans="1:29">
      <c r="A261" t="s">
        <v>1262</v>
      </c>
      <c r="B261">
        <v>-651.39016085599997</v>
      </c>
      <c r="C261">
        <v>127.471</v>
      </c>
      <c r="D261">
        <v>121.40300000000001</v>
      </c>
      <c r="E261">
        <v>118.509</v>
      </c>
      <c r="F261" s="3">
        <f t="shared" si="56"/>
        <v>4.3204575008268558</v>
      </c>
      <c r="G261" s="4">
        <f t="shared" si="57"/>
        <v>3.9840563518644387</v>
      </c>
      <c r="H261" s="4">
        <f t="shared" si="58"/>
        <v>4.3520563518644337</v>
      </c>
      <c r="I261">
        <v>-649.897207564778</v>
      </c>
      <c r="J261">
        <v>-650.59881640029698</v>
      </c>
      <c r="K261">
        <v>-650.80732828539203</v>
      </c>
      <c r="L261">
        <f t="shared" si="59"/>
        <v>-650.92356106130865</v>
      </c>
      <c r="M261">
        <f t="shared" si="60"/>
        <v>-650.951986937382</v>
      </c>
      <c r="N261" s="6">
        <f t="shared" si="61"/>
        <v>-650.96329268354759</v>
      </c>
      <c r="O261" s="7">
        <f t="shared" si="62"/>
        <v>3.9131973349659765</v>
      </c>
      <c r="P261" s="7">
        <f t="shared" si="63"/>
        <v>3.9507216194915333</v>
      </c>
      <c r="Q261" s="7">
        <f t="shared" si="64"/>
        <v>3.9917207497791676</v>
      </c>
      <c r="R261" s="3">
        <f t="shared" si="65"/>
        <v>4.0080272219707798</v>
      </c>
      <c r="S261" s="7">
        <f t="shared" si="66"/>
        <v>4.131692856908586</v>
      </c>
      <c r="T261" s="7">
        <f t="shared" si="67"/>
        <v>3.9852465877986702</v>
      </c>
      <c r="U261" s="7">
        <f t="shared" si="68"/>
        <v>4.4210252433808819</v>
      </c>
      <c r="V261" s="4">
        <f t="shared" si="69"/>
        <v>4.614924003623571</v>
      </c>
      <c r="X261" s="7">
        <f t="shared" si="70"/>
        <v>4.5849166358483018</v>
      </c>
      <c r="Y261" s="7">
        <f t="shared" si="71"/>
        <v>4.4572465877986787</v>
      </c>
      <c r="Z261" s="7">
        <f t="shared" si="72"/>
        <v>4.8581717731066902</v>
      </c>
      <c r="AA261" s="4">
        <f t="shared" si="73"/>
        <v>5.0764902249173929</v>
      </c>
      <c r="AC261" t="s">
        <v>2184</v>
      </c>
    </row>
    <row r="262" spans="1:29">
      <c r="A262" t="s">
        <v>1263</v>
      </c>
      <c r="B262">
        <v>-651.39013398899999</v>
      </c>
      <c r="C262">
        <v>125.964</v>
      </c>
      <c r="D262">
        <v>119.542</v>
      </c>
      <c r="E262">
        <v>116.489</v>
      </c>
      <c r="F262" s="3">
        <f t="shared" si="56"/>
        <v>4.3373167985471142</v>
      </c>
      <c r="G262" s="4">
        <f t="shared" si="57"/>
        <v>2.493915649584693</v>
      </c>
      <c r="H262" s="4">
        <f t="shared" si="58"/>
        <v>2.348915649584697</v>
      </c>
      <c r="I262">
        <v>-649.89523681459798</v>
      </c>
      <c r="J262">
        <v>-650.598833236362</v>
      </c>
      <c r="K262">
        <v>-650.80825901340495</v>
      </c>
      <c r="L262">
        <f t="shared" si="59"/>
        <v>-650.92449786586417</v>
      </c>
      <c r="M262">
        <f t="shared" si="60"/>
        <v>-650.95355169341315</v>
      </c>
      <c r="N262" s="6">
        <f t="shared" si="61"/>
        <v>-650.96510719300625</v>
      </c>
      <c r="O262" s="7">
        <f t="shared" si="62"/>
        <v>3.3291566649439184</v>
      </c>
      <c r="P262" s="7">
        <f t="shared" si="63"/>
        <v>3.3628678612581817</v>
      </c>
      <c r="Q262" s="7">
        <f t="shared" si="64"/>
        <v>3.0098214750542702</v>
      </c>
      <c r="R262" s="3">
        <f t="shared" si="65"/>
        <v>2.8694052988253143</v>
      </c>
      <c r="S262" s="7">
        <f t="shared" si="66"/>
        <v>2.0406521868865184</v>
      </c>
      <c r="T262" s="7">
        <f t="shared" si="67"/>
        <v>1.8903928295653287</v>
      </c>
      <c r="U262" s="7">
        <f t="shared" si="68"/>
        <v>1.9321259686559813</v>
      </c>
      <c r="V262" s="4">
        <f t="shared" si="69"/>
        <v>1.9693020804780872</v>
      </c>
      <c r="X262" s="7">
        <f t="shared" si="70"/>
        <v>1.9808759658262431</v>
      </c>
      <c r="Y262" s="7">
        <f t="shared" si="71"/>
        <v>1.8493928295653319</v>
      </c>
      <c r="Z262" s="7">
        <f t="shared" si="72"/>
        <v>1.8562724983817986</v>
      </c>
      <c r="AA262" s="4">
        <f t="shared" si="73"/>
        <v>1.9178683017719322</v>
      </c>
      <c r="AC262" t="s">
        <v>2185</v>
      </c>
    </row>
    <row r="263" spans="1:29">
      <c r="A263" t="s">
        <v>1264</v>
      </c>
      <c r="B263">
        <v>-651.39011402599999</v>
      </c>
      <c r="C263">
        <v>127.18</v>
      </c>
      <c r="D263">
        <v>121.023</v>
      </c>
      <c r="E263">
        <v>118.08799999999999</v>
      </c>
      <c r="F263" s="3">
        <f t="shared" si="56"/>
        <v>4.3498437706954478</v>
      </c>
      <c r="G263" s="4">
        <f t="shared" si="57"/>
        <v>3.7224426217330517</v>
      </c>
      <c r="H263" s="4">
        <f t="shared" si="58"/>
        <v>3.9604426217330229</v>
      </c>
      <c r="I263">
        <v>-649.89602550082304</v>
      </c>
      <c r="J263">
        <v>-650.59858498140898</v>
      </c>
      <c r="K263">
        <v>-650.80751167655501</v>
      </c>
      <c r="L263">
        <f t="shared" si="59"/>
        <v>-650.92376965528024</v>
      </c>
      <c r="M263">
        <f t="shared" si="60"/>
        <v>-650.95245811004395</v>
      </c>
      <c r="N263" s="6">
        <f t="shared" si="61"/>
        <v>-650.96386829091568</v>
      </c>
      <c r="O263" s="7">
        <f t="shared" si="62"/>
        <v>3.7981176379816182</v>
      </c>
      <c r="P263" s="7">
        <f t="shared" si="63"/>
        <v>3.8198269206744699</v>
      </c>
      <c r="Q263" s="7">
        <f t="shared" si="64"/>
        <v>3.6960554282676483</v>
      </c>
      <c r="R263" s="3">
        <f t="shared" si="65"/>
        <v>3.6468281302234491</v>
      </c>
      <c r="S263" s="7">
        <f t="shared" si="66"/>
        <v>3.7256131599242224</v>
      </c>
      <c r="T263" s="7">
        <f t="shared" si="67"/>
        <v>3.5633518889816145</v>
      </c>
      <c r="U263" s="7">
        <f t="shared" si="68"/>
        <v>3.8343599218693498</v>
      </c>
      <c r="V263" s="4">
        <f t="shared" si="69"/>
        <v>3.9627249118762222</v>
      </c>
      <c r="X263" s="7">
        <f t="shared" si="70"/>
        <v>4.0488369388639285</v>
      </c>
      <c r="Y263" s="7">
        <f t="shared" si="71"/>
        <v>3.905351888981599</v>
      </c>
      <c r="Z263" s="7">
        <f t="shared" si="72"/>
        <v>4.1415064515951627</v>
      </c>
      <c r="AA263" s="4">
        <f t="shared" si="73"/>
        <v>4.2942911331700486</v>
      </c>
      <c r="AC263" t="s">
        <v>2186</v>
      </c>
    </row>
    <row r="264" spans="1:29">
      <c r="A264" t="s">
        <v>1265</v>
      </c>
      <c r="B264">
        <v>-651.39011105700001</v>
      </c>
      <c r="C264">
        <v>126.26</v>
      </c>
      <c r="D264">
        <v>119.858</v>
      </c>
      <c r="E264">
        <v>116.813</v>
      </c>
      <c r="F264" s="3">
        <f t="shared" ref="F264:F327" si="74">(B264-$B$7)*$P$3</f>
        <v>4.3517068463878967</v>
      </c>
      <c r="G264" s="4">
        <f t="shared" ref="G264:G327" si="75">F264-$F$13+C264-$C$13</f>
        <v>2.804305697425491</v>
      </c>
      <c r="H264" s="4">
        <f t="shared" ref="H264:H327" si="76">F264-$F$13+E264-$E$13</f>
        <v>2.6873056974254865</v>
      </c>
      <c r="I264">
        <v>-649.89371155459105</v>
      </c>
      <c r="J264">
        <v>-650.59812881383095</v>
      </c>
      <c r="K264">
        <v>-650.80780607598194</v>
      </c>
      <c r="L264">
        <f t="shared" ref="L264:L327" si="77">(81*I264-256*J264)/-175</f>
        <v>-650.92417337382199</v>
      </c>
      <c r="M264">
        <f t="shared" ref="M264:M327" si="78">(256*J264-625*K264)/-369</f>
        <v>-650.95327322804326</v>
      </c>
      <c r="N264" s="6">
        <f t="shared" ref="N264:N327" si="79">(243*I264-2048*J264+3125*K264)/1320</f>
        <v>-650.96484703369947</v>
      </c>
      <c r="O264" s="7">
        <f t="shared" ref="O264:O327" si="80">(K264-$K$7)*$P$3</f>
        <v>3.6133792007857055</v>
      </c>
      <c r="P264" s="7">
        <f t="shared" ref="P264:P327" si="81">(L264-$L$7)*$P$3</f>
        <v>3.5664897004018505</v>
      </c>
      <c r="Q264" s="7">
        <f t="shared" ref="Q264:Q327" si="82">(M264-$M$7)*$P$3</f>
        <v>3.1845611400801177</v>
      </c>
      <c r="R264" s="3">
        <f t="shared" ref="R264:R327" si="83">(N264-$N$7)*$P$3</f>
        <v>3.0326577353410364</v>
      </c>
      <c r="S264" s="7">
        <f t="shared" ref="S264:S327" si="84">O264-$O$13+C264-$C$13</f>
        <v>2.6208747227283027</v>
      </c>
      <c r="T264" s="7">
        <f t="shared" ref="T264:T327" si="85">P264-$P$33+C264-$C$33</f>
        <v>2.3900146687089858</v>
      </c>
      <c r="U264" s="7">
        <f t="shared" ref="U264:U327" si="86">Q264-$Q$13+C264-$C$13</f>
        <v>2.4028656336818131</v>
      </c>
      <c r="V264" s="4">
        <f t="shared" ref="V264:V327" si="87">R264-$R$13+C264-$C$13</f>
        <v>2.4285545169938132</v>
      </c>
      <c r="X264" s="7">
        <f t="shared" ref="X264:X327" si="88">O264-$O$19+E264-$E$19</f>
        <v>2.5890985016680332</v>
      </c>
      <c r="Y264" s="7">
        <f t="shared" ref="Y264:Y327" si="89">P264-$P$33+E264-$E$33</f>
        <v>2.3770146687089948</v>
      </c>
      <c r="Z264" s="7">
        <f t="shared" ref="Z264:Z327" si="90">Q264-$Q$18+E264-$E$18</f>
        <v>2.3550121634076504</v>
      </c>
      <c r="AA264" s="4">
        <f t="shared" ref="AA264:AA327" si="91">R264-$R$18+E264-$E$18</f>
        <v>2.4051207382876498</v>
      </c>
      <c r="AC264" t="s">
        <v>2187</v>
      </c>
    </row>
    <row r="265" spans="1:29">
      <c r="A265" t="s">
        <v>1266</v>
      </c>
      <c r="B265">
        <v>-651.39010639499998</v>
      </c>
      <c r="C265">
        <v>127.146</v>
      </c>
      <c r="D265">
        <v>120.952</v>
      </c>
      <c r="E265">
        <v>118</v>
      </c>
      <c r="F265" s="3">
        <f t="shared" si="74"/>
        <v>4.3546322957004726</v>
      </c>
      <c r="G265" s="4">
        <f t="shared" si="75"/>
        <v>3.6932311467380714</v>
      </c>
      <c r="H265" s="4">
        <f t="shared" si="76"/>
        <v>3.8772311467380547</v>
      </c>
      <c r="I265">
        <v>-649.895131990153</v>
      </c>
      <c r="J265">
        <v>-650.59840222148705</v>
      </c>
      <c r="K265">
        <v>-650.80737821825301</v>
      </c>
      <c r="L265">
        <f t="shared" si="77"/>
        <v>-650.9239158714189</v>
      </c>
      <c r="M265">
        <f t="shared" si="78"/>
        <v>-650.95235885557577</v>
      </c>
      <c r="N265" s="6">
        <f t="shared" si="79"/>
        <v>-650.96367140609266</v>
      </c>
      <c r="O265" s="7">
        <f t="shared" si="80"/>
        <v>3.8818639903420618</v>
      </c>
      <c r="P265" s="7">
        <f t="shared" si="81"/>
        <v>3.7280749046121042</v>
      </c>
      <c r="Q265" s="7">
        <f t="shared" si="82"/>
        <v>3.7583385499693969</v>
      </c>
      <c r="R265" s="3">
        <f t="shared" si="83"/>
        <v>3.77037522707825</v>
      </c>
      <c r="S265" s="7">
        <f t="shared" si="84"/>
        <v>3.7753595122846662</v>
      </c>
      <c r="T265" s="7">
        <f t="shared" si="85"/>
        <v>3.4375998729192503</v>
      </c>
      <c r="U265" s="7">
        <f t="shared" si="86"/>
        <v>3.8626430435710972</v>
      </c>
      <c r="V265" s="4">
        <f t="shared" si="87"/>
        <v>4.0522720087310233</v>
      </c>
      <c r="X265" s="7">
        <f t="shared" si="88"/>
        <v>4.0445832912243844</v>
      </c>
      <c r="Y265" s="7">
        <f t="shared" si="89"/>
        <v>3.725599872919247</v>
      </c>
      <c r="Z265" s="7">
        <f t="shared" si="90"/>
        <v>4.1157895732969223</v>
      </c>
      <c r="AA265" s="4">
        <f t="shared" si="91"/>
        <v>4.3298382300248619</v>
      </c>
      <c r="AC265" t="s">
        <v>2188</v>
      </c>
    </row>
    <row r="266" spans="1:29">
      <c r="A266" t="s">
        <v>1267</v>
      </c>
      <c r="B266">
        <v>-651.39010628899996</v>
      </c>
      <c r="C266">
        <v>126.312</v>
      </c>
      <c r="D266">
        <v>119.965</v>
      </c>
      <c r="E266">
        <v>116.93899999999999</v>
      </c>
      <c r="F266" s="3">
        <f t="shared" si="74"/>
        <v>4.3546988117174346</v>
      </c>
      <c r="G266" s="4">
        <f t="shared" si="75"/>
        <v>2.8592976627550115</v>
      </c>
      <c r="H266" s="4">
        <f t="shared" si="76"/>
        <v>2.8162976627550051</v>
      </c>
      <c r="I266">
        <v>-649.89618662831106</v>
      </c>
      <c r="J266">
        <v>-650.59921776823899</v>
      </c>
      <c r="K266">
        <v>-650.80856434660598</v>
      </c>
      <c r="L266">
        <f t="shared" si="77"/>
        <v>-650.92462075300568</v>
      </c>
      <c r="M266">
        <f t="shared" si="78"/>
        <v>-650.95380208119127</v>
      </c>
      <c r="N266" s="6">
        <f t="shared" si="79"/>
        <v>-650.96540829126502</v>
      </c>
      <c r="O266" s="7">
        <f t="shared" si="80"/>
        <v>3.1375571806342109</v>
      </c>
      <c r="P266" s="7">
        <f t="shared" si="81"/>
        <v>3.2857550125296164</v>
      </c>
      <c r="Q266" s="7">
        <f t="shared" si="82"/>
        <v>2.852700765597759</v>
      </c>
      <c r="R266" s="3">
        <f t="shared" si="83"/>
        <v>2.6804632810112392</v>
      </c>
      <c r="S266" s="7">
        <f t="shared" si="84"/>
        <v>2.1970527025767979</v>
      </c>
      <c r="T266" s="7">
        <f t="shared" si="85"/>
        <v>2.1612799808367669</v>
      </c>
      <c r="U266" s="7">
        <f t="shared" si="86"/>
        <v>2.1230052591994593</v>
      </c>
      <c r="V266" s="4">
        <f t="shared" si="87"/>
        <v>2.1283600626640009</v>
      </c>
      <c r="X266" s="7">
        <f t="shared" si="88"/>
        <v>2.2392764815165265</v>
      </c>
      <c r="Y266" s="7">
        <f t="shared" si="89"/>
        <v>2.2222799808367455</v>
      </c>
      <c r="Z266" s="7">
        <f t="shared" si="90"/>
        <v>2.1491517889252805</v>
      </c>
      <c r="AA266" s="4">
        <f t="shared" si="91"/>
        <v>2.1789262839578356</v>
      </c>
      <c r="AC266" t="s">
        <v>2189</v>
      </c>
    </row>
    <row r="267" spans="1:29">
      <c r="A267" t="s">
        <v>1268</v>
      </c>
      <c r="B267">
        <v>-651.39009951599996</v>
      </c>
      <c r="C267">
        <v>126.514</v>
      </c>
      <c r="D267">
        <v>120.208</v>
      </c>
      <c r="E267">
        <v>117.206</v>
      </c>
      <c r="F267" s="3">
        <f t="shared" si="74"/>
        <v>4.3589489335581231</v>
      </c>
      <c r="G267" s="4">
        <f t="shared" si="75"/>
        <v>3.065547784595708</v>
      </c>
      <c r="H267" s="4">
        <f t="shared" si="76"/>
        <v>3.0875477845957136</v>
      </c>
      <c r="I267">
        <v>-649.89662769811696</v>
      </c>
      <c r="J267">
        <v>-650.59893906497405</v>
      </c>
      <c r="K267">
        <v>-650.80741128738305</v>
      </c>
      <c r="L267">
        <f t="shared" si="77"/>
        <v>-650.9240088976336</v>
      </c>
      <c r="M267">
        <f t="shared" si="78"/>
        <v>-650.95204242271291</v>
      </c>
      <c r="N267" s="6">
        <f t="shared" si="79"/>
        <v>-650.9631921201875</v>
      </c>
      <c r="O267" s="7">
        <f t="shared" si="80"/>
        <v>3.8611127970848931</v>
      </c>
      <c r="P267" s="7">
        <f t="shared" si="81"/>
        <v>3.6697000711391778</v>
      </c>
      <c r="Q267" s="7">
        <f t="shared" si="82"/>
        <v>3.9569031775262338</v>
      </c>
      <c r="R267" s="3">
        <f t="shared" si="83"/>
        <v>4.0711316857807853</v>
      </c>
      <c r="S267" s="7">
        <f t="shared" si="84"/>
        <v>3.1226083190274778</v>
      </c>
      <c r="T267" s="7">
        <f t="shared" si="85"/>
        <v>2.7472250394463202</v>
      </c>
      <c r="U267" s="7">
        <f t="shared" si="86"/>
        <v>3.4292076711279265</v>
      </c>
      <c r="V267" s="4">
        <f t="shared" si="87"/>
        <v>3.7210284674335696</v>
      </c>
      <c r="X267" s="7">
        <f t="shared" si="88"/>
        <v>3.2298320979672184</v>
      </c>
      <c r="Y267" s="7">
        <f t="shared" si="89"/>
        <v>2.873225039446325</v>
      </c>
      <c r="Z267" s="7">
        <f t="shared" si="90"/>
        <v>3.5203542008537596</v>
      </c>
      <c r="AA267" s="4">
        <f t="shared" si="91"/>
        <v>3.8365946887274021</v>
      </c>
      <c r="AC267" t="s">
        <v>2190</v>
      </c>
    </row>
    <row r="268" spans="1:29">
      <c r="A268" t="s">
        <v>1269</v>
      </c>
      <c r="B268">
        <v>-651.39009568799997</v>
      </c>
      <c r="C268">
        <v>126.374</v>
      </c>
      <c r="D268">
        <v>120.018</v>
      </c>
      <c r="E268">
        <v>116.994</v>
      </c>
      <c r="F268" s="3">
        <f t="shared" si="74"/>
        <v>4.3613510399177731</v>
      </c>
      <c r="G268" s="4">
        <f t="shared" si="75"/>
        <v>2.9279498909553467</v>
      </c>
      <c r="H268" s="4">
        <f t="shared" si="76"/>
        <v>2.8779498909553496</v>
      </c>
      <c r="I268">
        <v>-649.89630640939697</v>
      </c>
      <c r="J268">
        <v>-650.59860515688604</v>
      </c>
      <c r="K268">
        <v>-650.80747798131904</v>
      </c>
      <c r="L268">
        <f t="shared" si="77"/>
        <v>-650.92366914858098</v>
      </c>
      <c r="M268">
        <f t="shared" si="78"/>
        <v>-650.95238704108817</v>
      </c>
      <c r="N268" s="6">
        <f t="shared" si="79"/>
        <v>-650.96380893015373</v>
      </c>
      <c r="O268" s="7">
        <f t="shared" si="80"/>
        <v>3.8192617186577222</v>
      </c>
      <c r="P268" s="7">
        <f t="shared" si="81"/>
        <v>3.882895829270478</v>
      </c>
      <c r="Q268" s="7">
        <f t="shared" si="82"/>
        <v>3.7406518731723906</v>
      </c>
      <c r="R268" s="3">
        <f t="shared" si="83"/>
        <v>3.6840775722756436</v>
      </c>
      <c r="S268" s="7">
        <f t="shared" si="84"/>
        <v>2.9407572406003339</v>
      </c>
      <c r="T268" s="7">
        <f t="shared" si="85"/>
        <v>2.8204207975776256</v>
      </c>
      <c r="U268" s="7">
        <f t="shared" si="86"/>
        <v>3.0729563667740933</v>
      </c>
      <c r="V268" s="4">
        <f t="shared" si="87"/>
        <v>3.1939743539284109</v>
      </c>
      <c r="X268" s="7">
        <f t="shared" si="88"/>
        <v>2.9759810195400433</v>
      </c>
      <c r="Y268" s="7">
        <f t="shared" si="89"/>
        <v>2.8744207975776135</v>
      </c>
      <c r="Z268" s="7">
        <f t="shared" si="90"/>
        <v>3.0921028964999095</v>
      </c>
      <c r="AA268" s="4">
        <f t="shared" si="91"/>
        <v>3.2375405752222548</v>
      </c>
      <c r="AC268" t="s">
        <v>2191</v>
      </c>
    </row>
    <row r="269" spans="1:29">
      <c r="A269" t="s">
        <v>1270</v>
      </c>
      <c r="B269">
        <v>-651.39009227999998</v>
      </c>
      <c r="C269">
        <v>127.157</v>
      </c>
      <c r="D269">
        <v>120.97199999999999</v>
      </c>
      <c r="E269">
        <v>118.02500000000001</v>
      </c>
      <c r="F269" s="3">
        <f t="shared" si="74"/>
        <v>4.3634895922923684</v>
      </c>
      <c r="G269" s="4">
        <f t="shared" si="75"/>
        <v>3.7130884433299514</v>
      </c>
      <c r="H269" s="4">
        <f t="shared" si="76"/>
        <v>3.9110884433299589</v>
      </c>
      <c r="I269">
        <v>-649.89787438371297</v>
      </c>
      <c r="J269">
        <v>-650.59949539945296</v>
      </c>
      <c r="K269">
        <v>-650.80809174096999</v>
      </c>
      <c r="L269">
        <f t="shared" si="77"/>
        <v>-650.92424569816694</v>
      </c>
      <c r="M269">
        <f t="shared" si="78"/>
        <v>-650.95280898603323</v>
      </c>
      <c r="N269" s="6">
        <f t="shared" si="79"/>
        <v>-650.96416938461653</v>
      </c>
      <c r="O269" s="7">
        <f t="shared" si="80"/>
        <v>3.4341217069723471</v>
      </c>
      <c r="P269" s="7">
        <f t="shared" si="81"/>
        <v>3.5211054868609146</v>
      </c>
      <c r="Q269" s="7">
        <f t="shared" si="82"/>
        <v>3.4758774116701345</v>
      </c>
      <c r="R269" s="3">
        <f t="shared" si="83"/>
        <v>3.4578889725554425</v>
      </c>
      <c r="S269" s="7">
        <f t="shared" si="84"/>
        <v>3.3386172289149556</v>
      </c>
      <c r="T269" s="7">
        <f t="shared" si="85"/>
        <v>3.2416304551680497</v>
      </c>
      <c r="U269" s="7">
        <f t="shared" si="86"/>
        <v>3.5911819052718386</v>
      </c>
      <c r="V269" s="4">
        <f t="shared" si="87"/>
        <v>3.7507857542082093</v>
      </c>
      <c r="X269" s="7">
        <f t="shared" si="88"/>
        <v>3.6218410078546697</v>
      </c>
      <c r="Y269" s="7">
        <f t="shared" si="89"/>
        <v>3.5436304551680564</v>
      </c>
      <c r="Z269" s="7">
        <f t="shared" si="90"/>
        <v>3.8583284349976594</v>
      </c>
      <c r="AA269" s="4">
        <f t="shared" si="91"/>
        <v>4.0423519755020578</v>
      </c>
      <c r="AC269" t="s">
        <v>2192</v>
      </c>
    </row>
    <row r="270" spans="1:29">
      <c r="A270" t="s">
        <v>1271</v>
      </c>
      <c r="B270">
        <v>-651.39008170600005</v>
      </c>
      <c r="C270">
        <v>128.018</v>
      </c>
      <c r="D270">
        <v>122.038</v>
      </c>
      <c r="E270">
        <v>119.184</v>
      </c>
      <c r="F270" s="3">
        <f t="shared" si="74"/>
        <v>4.3701248777013646</v>
      </c>
      <c r="G270" s="4">
        <f t="shared" si="75"/>
        <v>4.5807237287389455</v>
      </c>
      <c r="H270" s="4">
        <f t="shared" si="76"/>
        <v>5.0767237287389406</v>
      </c>
      <c r="I270">
        <v>-649.89423360713295</v>
      </c>
      <c r="J270">
        <v>-650.59701764547106</v>
      </c>
      <c r="K270">
        <v>-650.80590901893902</v>
      </c>
      <c r="L270">
        <f t="shared" si="77"/>
        <v>-650.92230625750176</v>
      </c>
      <c r="M270">
        <f t="shared" si="78"/>
        <v>-650.9508309474154</v>
      </c>
      <c r="N270" s="6">
        <f t="shared" si="79"/>
        <v>-650.96217599454019</v>
      </c>
      <c r="O270" s="7">
        <f t="shared" si="80"/>
        <v>4.8038005172628271</v>
      </c>
      <c r="P270" s="7">
        <f t="shared" si="81"/>
        <v>4.7381229289493785</v>
      </c>
      <c r="Q270" s="7">
        <f t="shared" si="82"/>
        <v>4.717115435728723</v>
      </c>
      <c r="R270" s="3">
        <f t="shared" si="83"/>
        <v>4.7087601826621679</v>
      </c>
      <c r="S270" s="7">
        <f t="shared" si="84"/>
        <v>5.569296039205426</v>
      </c>
      <c r="T270" s="7">
        <f t="shared" si="85"/>
        <v>5.3196478972565302</v>
      </c>
      <c r="U270" s="7">
        <f t="shared" si="86"/>
        <v>5.6934199293304175</v>
      </c>
      <c r="V270" s="4">
        <f t="shared" si="87"/>
        <v>5.8626569643149367</v>
      </c>
      <c r="X270" s="7">
        <f t="shared" si="88"/>
        <v>6.1505198181451419</v>
      </c>
      <c r="Y270" s="7">
        <f t="shared" si="89"/>
        <v>5.9196478972565245</v>
      </c>
      <c r="Z270" s="7">
        <f t="shared" si="90"/>
        <v>6.2585664590562402</v>
      </c>
      <c r="AA270" s="4">
        <f t="shared" si="91"/>
        <v>6.4522231856087728</v>
      </c>
      <c r="AC270" t="s">
        <v>2193</v>
      </c>
    </row>
    <row r="271" spans="1:29">
      <c r="A271" t="s">
        <v>1272</v>
      </c>
      <c r="B271">
        <v>-651.39006896900003</v>
      </c>
      <c r="C271">
        <v>126.21599999999999</v>
      </c>
      <c r="D271">
        <v>119.825</v>
      </c>
      <c r="E271">
        <v>116.785</v>
      </c>
      <c r="F271" s="3">
        <f t="shared" si="74"/>
        <v>4.3781174662154294</v>
      </c>
      <c r="G271" s="4">
        <f t="shared" si="75"/>
        <v>2.7867163172529956</v>
      </c>
      <c r="H271" s="4">
        <f t="shared" si="76"/>
        <v>2.6857163172530107</v>
      </c>
      <c r="I271">
        <v>-649.89564729760298</v>
      </c>
      <c r="J271">
        <v>-650.59854660405801</v>
      </c>
      <c r="K271">
        <v>-650.80771273514904</v>
      </c>
      <c r="L271">
        <f t="shared" si="77"/>
        <v>-650.92388856876005</v>
      </c>
      <c r="M271">
        <f t="shared" si="78"/>
        <v>-650.95282528138023</v>
      </c>
      <c r="N271" s="6">
        <f t="shared" si="79"/>
        <v>-650.96433420117228</v>
      </c>
      <c r="O271" s="7">
        <f t="shared" si="80"/>
        <v>3.671951460171309</v>
      </c>
      <c r="P271" s="7">
        <f t="shared" si="81"/>
        <v>3.7452075824158659</v>
      </c>
      <c r="Q271" s="7">
        <f t="shared" si="82"/>
        <v>3.4656519266247741</v>
      </c>
      <c r="R271" s="3">
        <f t="shared" si="83"/>
        <v>3.3544650180633924</v>
      </c>
      <c r="S271" s="7">
        <f t="shared" si="84"/>
        <v>2.6354469821139048</v>
      </c>
      <c r="T271" s="7">
        <f t="shared" si="85"/>
        <v>2.5247325507230158</v>
      </c>
      <c r="U271" s="7">
        <f t="shared" si="86"/>
        <v>2.6399564202264685</v>
      </c>
      <c r="V271" s="4">
        <f t="shared" si="87"/>
        <v>2.7063617997161487</v>
      </c>
      <c r="X271" s="7">
        <f t="shared" si="88"/>
        <v>2.6196707610536265</v>
      </c>
      <c r="Y271" s="7">
        <f t="shared" si="89"/>
        <v>2.5277325507230017</v>
      </c>
      <c r="Z271" s="7">
        <f t="shared" si="90"/>
        <v>2.608102949952297</v>
      </c>
      <c r="AA271" s="4">
        <f t="shared" si="91"/>
        <v>2.6989280210100048</v>
      </c>
      <c r="AC271" t="s">
        <v>2194</v>
      </c>
    </row>
    <row r="272" spans="1:29">
      <c r="A272" t="s">
        <v>1273</v>
      </c>
      <c r="B272">
        <v>-651.39006508399996</v>
      </c>
      <c r="C272">
        <v>126.782</v>
      </c>
      <c r="D272">
        <v>120.512</v>
      </c>
      <c r="E272">
        <v>117.52500000000001</v>
      </c>
      <c r="F272" s="3">
        <f t="shared" si="74"/>
        <v>4.3805553406663558</v>
      </c>
      <c r="G272" s="4">
        <f t="shared" si="75"/>
        <v>3.3551541917039458</v>
      </c>
      <c r="H272" s="4">
        <f t="shared" si="76"/>
        <v>3.4281541917039391</v>
      </c>
      <c r="I272">
        <v>-649.89741863844802</v>
      </c>
      <c r="J272">
        <v>-650.59875211404994</v>
      </c>
      <c r="K272">
        <v>-650.80728955848804</v>
      </c>
      <c r="L272">
        <f t="shared" si="77"/>
        <v>-650.92336932275714</v>
      </c>
      <c r="M272">
        <f t="shared" si="78"/>
        <v>-650.95196594270521</v>
      </c>
      <c r="N272" s="6">
        <f t="shared" si="79"/>
        <v>-650.96333959836647</v>
      </c>
      <c r="O272" s="7">
        <f t="shared" si="80"/>
        <v>3.9374988351282743</v>
      </c>
      <c r="P272" s="7">
        <f t="shared" si="81"/>
        <v>4.0710393820784869</v>
      </c>
      <c r="Q272" s="7">
        <f t="shared" si="82"/>
        <v>4.0048951089131783</v>
      </c>
      <c r="R272" s="3">
        <f t="shared" si="83"/>
        <v>3.9785877274319814</v>
      </c>
      <c r="S272" s="7">
        <f t="shared" si="84"/>
        <v>3.4669943570708597</v>
      </c>
      <c r="T272" s="7">
        <f t="shared" si="85"/>
        <v>3.4165643503856273</v>
      </c>
      <c r="U272" s="7">
        <f t="shared" si="86"/>
        <v>3.745199602514873</v>
      </c>
      <c r="V272" s="4">
        <f t="shared" si="87"/>
        <v>3.8964845090847575</v>
      </c>
      <c r="X272" s="7">
        <f t="shared" si="88"/>
        <v>3.6252181360106022</v>
      </c>
      <c r="Y272" s="7">
        <f t="shared" si="89"/>
        <v>3.593564350385634</v>
      </c>
      <c r="Z272" s="7">
        <f t="shared" si="90"/>
        <v>3.8873461322407081</v>
      </c>
      <c r="AA272" s="4">
        <f t="shared" si="91"/>
        <v>4.0630507303785919</v>
      </c>
      <c r="AC272" t="s">
        <v>2195</v>
      </c>
    </row>
    <row r="273" spans="1:29">
      <c r="A273" t="s">
        <v>1274</v>
      </c>
      <c r="B273">
        <v>-651.39006250199998</v>
      </c>
      <c r="C273">
        <v>127.363</v>
      </c>
      <c r="D273">
        <v>121.18600000000001</v>
      </c>
      <c r="E273">
        <v>118.245</v>
      </c>
      <c r="F273" s="3">
        <f t="shared" si="74"/>
        <v>4.3821755701822767</v>
      </c>
      <c r="G273" s="4">
        <f t="shared" si="75"/>
        <v>3.9377744212198706</v>
      </c>
      <c r="H273" s="4">
        <f t="shared" si="76"/>
        <v>4.1497744212198597</v>
      </c>
      <c r="I273">
        <v>-649.89844982100601</v>
      </c>
      <c r="J273">
        <v>-650.59975956847995</v>
      </c>
      <c r="K273">
        <v>-650.80807527089098</v>
      </c>
      <c r="L273">
        <f t="shared" si="77"/>
        <v>-650.92436579445359</v>
      </c>
      <c r="M273">
        <f t="shared" si="78"/>
        <v>-650.95259781782113</v>
      </c>
      <c r="N273" s="6">
        <f t="shared" si="79"/>
        <v>-650.96382646347854</v>
      </c>
      <c r="O273" s="7">
        <f t="shared" si="80"/>
        <v>3.4444568380129437</v>
      </c>
      <c r="P273" s="7">
        <f t="shared" si="81"/>
        <v>3.445743926072971</v>
      </c>
      <c r="Q273" s="7">
        <f t="shared" si="82"/>
        <v>3.6083874708633998</v>
      </c>
      <c r="R273" s="3">
        <f t="shared" si="83"/>
        <v>3.6730752443920203</v>
      </c>
      <c r="S273" s="7">
        <f t="shared" si="84"/>
        <v>3.5549523599555357</v>
      </c>
      <c r="T273" s="7">
        <f t="shared" si="85"/>
        <v>3.3722688943801273</v>
      </c>
      <c r="U273" s="7">
        <f t="shared" si="86"/>
        <v>3.9296919644650927</v>
      </c>
      <c r="V273" s="4">
        <f t="shared" si="87"/>
        <v>4.1719720260447843</v>
      </c>
      <c r="X273" s="7">
        <f t="shared" si="88"/>
        <v>3.852176138895274</v>
      </c>
      <c r="Y273" s="7">
        <f t="shared" si="89"/>
        <v>3.6882688943801156</v>
      </c>
      <c r="Z273" s="7">
        <f t="shared" si="90"/>
        <v>4.2108384941909236</v>
      </c>
      <c r="AA273" s="4">
        <f t="shared" si="91"/>
        <v>4.4775382473386287</v>
      </c>
      <c r="AC273" t="s">
        <v>2196</v>
      </c>
    </row>
    <row r="274" spans="1:29">
      <c r="A274" t="s">
        <v>1275</v>
      </c>
      <c r="B274">
        <v>-651.39004288000001</v>
      </c>
      <c r="C274">
        <v>126.098</v>
      </c>
      <c r="D274">
        <v>119.70099999999999</v>
      </c>
      <c r="E274">
        <v>116.65900000000001</v>
      </c>
      <c r="F274" s="3">
        <f t="shared" si="74"/>
        <v>4.3944885615711753</v>
      </c>
      <c r="G274" s="4">
        <f t="shared" si="75"/>
        <v>2.685087412608766</v>
      </c>
      <c r="H274" s="4">
        <f t="shared" si="76"/>
        <v>2.5760874126087714</v>
      </c>
      <c r="I274">
        <v>-649.89595609185403</v>
      </c>
      <c r="J274">
        <v>-650.59904537284899</v>
      </c>
      <c r="K274">
        <v>-650.80798227467005</v>
      </c>
      <c r="L274">
        <f t="shared" si="77"/>
        <v>-650.92447526862384</v>
      </c>
      <c r="M274">
        <f t="shared" si="78"/>
        <v>-650.95293578921257</v>
      </c>
      <c r="N274" s="6">
        <f t="shared" si="79"/>
        <v>-650.96425531444675</v>
      </c>
      <c r="O274" s="7">
        <f t="shared" si="80"/>
        <v>3.5028128501096125</v>
      </c>
      <c r="P274" s="7">
        <f t="shared" si="81"/>
        <v>3.3770478442399052</v>
      </c>
      <c r="Q274" s="7">
        <f t="shared" si="82"/>
        <v>3.3963072120031077</v>
      </c>
      <c r="R274" s="3">
        <f t="shared" si="83"/>
        <v>3.4039671877588384</v>
      </c>
      <c r="S274" s="7">
        <f t="shared" si="84"/>
        <v>2.3483083720522018</v>
      </c>
      <c r="T274" s="7">
        <f t="shared" si="85"/>
        <v>2.0385728125470592</v>
      </c>
      <c r="U274" s="7">
        <f t="shared" si="86"/>
        <v>2.4526117056047951</v>
      </c>
      <c r="V274" s="4">
        <f t="shared" si="87"/>
        <v>2.6378639694116259</v>
      </c>
      <c r="X274" s="7">
        <f t="shared" si="88"/>
        <v>2.3245321509919421</v>
      </c>
      <c r="Y274" s="7">
        <f t="shared" si="89"/>
        <v>2.0335728125470496</v>
      </c>
      <c r="Z274" s="7">
        <f t="shared" si="90"/>
        <v>2.4127582353306423</v>
      </c>
      <c r="AA274" s="4">
        <f t="shared" si="91"/>
        <v>2.6224301907054581</v>
      </c>
      <c r="AC274" t="s">
        <v>2197</v>
      </c>
    </row>
    <row r="275" spans="1:29">
      <c r="A275" t="s">
        <v>1276</v>
      </c>
      <c r="B275">
        <v>-651.39004144</v>
      </c>
      <c r="C275">
        <v>126.764</v>
      </c>
      <c r="D275">
        <v>120.46899999999999</v>
      </c>
      <c r="E275">
        <v>117.471</v>
      </c>
      <c r="F275" s="3">
        <f t="shared" si="74"/>
        <v>4.3953921752546012</v>
      </c>
      <c r="G275" s="4">
        <f t="shared" si="75"/>
        <v>3.3519910262921826</v>
      </c>
      <c r="H275" s="4">
        <f t="shared" si="76"/>
        <v>3.3889910262921887</v>
      </c>
      <c r="I275">
        <v>-649.896770785831</v>
      </c>
      <c r="J275">
        <v>-650.59865802187096</v>
      </c>
      <c r="K275">
        <v>-650.80764745192596</v>
      </c>
      <c r="L275">
        <f t="shared" si="77"/>
        <v>-650.92353154255227</v>
      </c>
      <c r="M275">
        <f t="shared" si="78"/>
        <v>-650.95263740882046</v>
      </c>
      <c r="N275" s="6">
        <f t="shared" si="79"/>
        <v>-650.9642136056317</v>
      </c>
      <c r="O275" s="7">
        <f t="shared" si="80"/>
        <v>3.7129173028445401</v>
      </c>
      <c r="P275" s="7">
        <f t="shared" si="81"/>
        <v>3.969244919546858</v>
      </c>
      <c r="Q275" s="7">
        <f t="shared" si="82"/>
        <v>3.5835437426656824</v>
      </c>
      <c r="R275" s="3">
        <f t="shared" si="83"/>
        <v>3.4301398654346111</v>
      </c>
      <c r="S275" s="7">
        <f t="shared" si="84"/>
        <v>3.2244128247871515</v>
      </c>
      <c r="T275" s="7">
        <f t="shared" si="85"/>
        <v>3.2967698878540119</v>
      </c>
      <c r="U275" s="7">
        <f t="shared" si="86"/>
        <v>3.3058482362673658</v>
      </c>
      <c r="V275" s="4">
        <f t="shared" si="87"/>
        <v>3.3300366470873826</v>
      </c>
      <c r="X275" s="7">
        <f t="shared" si="88"/>
        <v>3.3466366037268642</v>
      </c>
      <c r="Y275" s="7">
        <f t="shared" si="89"/>
        <v>3.4377698878540031</v>
      </c>
      <c r="Z275" s="7">
        <f t="shared" si="90"/>
        <v>3.4119947659932137</v>
      </c>
      <c r="AA275" s="4">
        <f t="shared" si="91"/>
        <v>3.4606028683812298</v>
      </c>
      <c r="AC275" t="s">
        <v>2198</v>
      </c>
    </row>
    <row r="276" spans="1:29">
      <c r="A276" t="s">
        <v>1277</v>
      </c>
      <c r="B276">
        <v>-651.39000894399999</v>
      </c>
      <c r="C276">
        <v>126.426</v>
      </c>
      <c r="D276">
        <v>120.108</v>
      </c>
      <c r="E276">
        <v>117.099</v>
      </c>
      <c r="F276" s="3">
        <f t="shared" si="74"/>
        <v>4.4157837239773254</v>
      </c>
      <c r="G276" s="4">
        <f t="shared" si="75"/>
        <v>3.0343825750149165</v>
      </c>
      <c r="H276" s="4">
        <f t="shared" si="76"/>
        <v>3.0373825750149166</v>
      </c>
      <c r="I276">
        <v>-649.89572145053603</v>
      </c>
      <c r="J276">
        <v>-650.59851015418894</v>
      </c>
      <c r="K276">
        <v>-650.80736661510196</v>
      </c>
      <c r="L276">
        <f t="shared" si="77"/>
        <v>-650.92380092559404</v>
      </c>
      <c r="M276">
        <f t="shared" si="78"/>
        <v>-650.95226432240202</v>
      </c>
      <c r="N276" s="6">
        <f t="shared" si="79"/>
        <v>-650.96358499158703</v>
      </c>
      <c r="O276" s="7">
        <f t="shared" si="80"/>
        <v>3.8891450778568326</v>
      </c>
      <c r="P276" s="7">
        <f t="shared" si="81"/>
        <v>3.8002045016983037</v>
      </c>
      <c r="Q276" s="7">
        <f t="shared" si="82"/>
        <v>3.8176590145634179</v>
      </c>
      <c r="R276" s="3">
        <f t="shared" si="83"/>
        <v>3.8246011502996207</v>
      </c>
      <c r="S276" s="7">
        <f t="shared" si="84"/>
        <v>3.0626405997994368</v>
      </c>
      <c r="T276" s="7">
        <f t="shared" si="85"/>
        <v>2.7897294700054402</v>
      </c>
      <c r="U276" s="7">
        <f t="shared" si="86"/>
        <v>3.2019635081651074</v>
      </c>
      <c r="V276" s="4">
        <f t="shared" si="87"/>
        <v>3.3864979319523911</v>
      </c>
      <c r="X276" s="7">
        <f t="shared" si="88"/>
        <v>3.1508643787391577</v>
      </c>
      <c r="Y276" s="7">
        <f t="shared" si="89"/>
        <v>2.8967294700054538</v>
      </c>
      <c r="Z276" s="7">
        <f t="shared" si="90"/>
        <v>3.2741100378909493</v>
      </c>
      <c r="AA276" s="4">
        <f t="shared" si="91"/>
        <v>3.4830641532462323</v>
      </c>
      <c r="AC276" t="s">
        <v>2199</v>
      </c>
    </row>
    <row r="277" spans="1:29">
      <c r="A277" t="s">
        <v>1278</v>
      </c>
      <c r="B277">
        <v>-651.389990872</v>
      </c>
      <c r="C277">
        <v>126.40900000000001</v>
      </c>
      <c r="D277">
        <v>120.087</v>
      </c>
      <c r="E277">
        <v>117.07899999999999</v>
      </c>
      <c r="F277" s="3">
        <f t="shared" si="74"/>
        <v>4.4271240756543815</v>
      </c>
      <c r="G277" s="4">
        <f t="shared" si="75"/>
        <v>3.0287229266919837</v>
      </c>
      <c r="H277" s="4">
        <f t="shared" si="76"/>
        <v>3.0287229266919553</v>
      </c>
      <c r="I277">
        <v>-649.89413969466898</v>
      </c>
      <c r="J277">
        <v>-650.59802703485195</v>
      </c>
      <c r="K277">
        <v>-650.807517081529</v>
      </c>
      <c r="L277">
        <f t="shared" si="77"/>
        <v>-650.92382631802229</v>
      </c>
      <c r="M277">
        <f t="shared" si="78"/>
        <v>-650.95285434968434</v>
      </c>
      <c r="N277" s="6">
        <f t="shared" si="79"/>
        <v>-650.96439958954988</v>
      </c>
      <c r="O277" s="7">
        <f t="shared" si="80"/>
        <v>3.7947259654555441</v>
      </c>
      <c r="P277" s="7">
        <f t="shared" si="81"/>
        <v>3.7842705117395612</v>
      </c>
      <c r="Q277" s="7">
        <f t="shared" si="82"/>
        <v>3.4474112896432496</v>
      </c>
      <c r="R277" s="3">
        <f t="shared" si="83"/>
        <v>3.3134331899255862</v>
      </c>
      <c r="S277" s="7">
        <f t="shared" si="84"/>
        <v>2.9512214873981577</v>
      </c>
      <c r="T277" s="7">
        <f t="shared" si="85"/>
        <v>2.7567954800467049</v>
      </c>
      <c r="U277" s="7">
        <f t="shared" si="86"/>
        <v>2.8147157832449636</v>
      </c>
      <c r="V277" s="4">
        <f t="shared" si="87"/>
        <v>2.858329971578371</v>
      </c>
      <c r="X277" s="7">
        <f t="shared" si="88"/>
        <v>3.0364452663378501</v>
      </c>
      <c r="Y277" s="7">
        <f t="shared" si="89"/>
        <v>2.8607954800466899</v>
      </c>
      <c r="Z277" s="7">
        <f t="shared" si="90"/>
        <v>2.8838623129707628</v>
      </c>
      <c r="AA277" s="4">
        <f t="shared" si="91"/>
        <v>2.9518961928721836</v>
      </c>
      <c r="AC277" t="s">
        <v>2200</v>
      </c>
    </row>
    <row r="278" spans="1:29">
      <c r="A278" t="s">
        <v>1279</v>
      </c>
      <c r="B278">
        <v>-651.38998113299999</v>
      </c>
      <c r="C278">
        <v>126.706</v>
      </c>
      <c r="D278">
        <v>120.42</v>
      </c>
      <c r="E278">
        <v>117.426</v>
      </c>
      <c r="F278" s="3">
        <f t="shared" si="74"/>
        <v>4.4332353906789272</v>
      </c>
      <c r="G278" s="4">
        <f t="shared" si="75"/>
        <v>3.331834241716507</v>
      </c>
      <c r="H278" s="4">
        <f t="shared" si="76"/>
        <v>3.3818342417165184</v>
      </c>
      <c r="I278">
        <v>-649.89467242959904</v>
      </c>
      <c r="J278">
        <v>-650.59854240713696</v>
      </c>
      <c r="K278">
        <v>-650.80797905893405</v>
      </c>
      <c r="L278">
        <f t="shared" si="77"/>
        <v>-650.92433365388308</v>
      </c>
      <c r="M278">
        <f t="shared" si="78"/>
        <v>-650.95327928348718</v>
      </c>
      <c r="N278" s="6">
        <f t="shared" si="79"/>
        <v>-650.96479174980686</v>
      </c>
      <c r="O278" s="7">
        <f t="shared" si="80"/>
        <v>3.5048307549997562</v>
      </c>
      <c r="P278" s="7">
        <f t="shared" si="81"/>
        <v>3.4659124394039296</v>
      </c>
      <c r="Q278" s="7">
        <f t="shared" si="82"/>
        <v>3.1807612914943912</v>
      </c>
      <c r="R278" s="3">
        <f t="shared" si="83"/>
        <v>3.0673489031488423</v>
      </c>
      <c r="S278" s="7">
        <f t="shared" si="84"/>
        <v>2.9583262769423584</v>
      </c>
      <c r="T278" s="7">
        <f t="shared" si="85"/>
        <v>2.7354374077110748</v>
      </c>
      <c r="U278" s="7">
        <f t="shared" si="86"/>
        <v>2.8450657850960965</v>
      </c>
      <c r="V278" s="4">
        <f t="shared" si="87"/>
        <v>2.9092456848016184</v>
      </c>
      <c r="X278" s="7">
        <f t="shared" si="88"/>
        <v>3.0935500558820763</v>
      </c>
      <c r="Y278" s="7">
        <f t="shared" si="89"/>
        <v>2.8894374077110712</v>
      </c>
      <c r="Z278" s="7">
        <f t="shared" si="90"/>
        <v>2.9642123148219213</v>
      </c>
      <c r="AA278" s="4">
        <f t="shared" si="91"/>
        <v>3.0528119060954566</v>
      </c>
      <c r="AC278" t="s">
        <v>2201</v>
      </c>
    </row>
    <row r="279" spans="1:29">
      <c r="A279" t="s">
        <v>1280</v>
      </c>
      <c r="B279">
        <v>-651.38996918400005</v>
      </c>
      <c r="C279">
        <v>125.318</v>
      </c>
      <c r="D279">
        <v>118.738</v>
      </c>
      <c r="E279">
        <v>115.611</v>
      </c>
      <c r="F279" s="3">
        <f t="shared" si="74"/>
        <v>4.4407335016571619</v>
      </c>
      <c r="G279" s="4">
        <f t="shared" si="75"/>
        <v>1.9513323526947488</v>
      </c>
      <c r="H279" s="4">
        <f t="shared" si="76"/>
        <v>1.5743323526947535</v>
      </c>
      <c r="I279">
        <v>-649.895140426323</v>
      </c>
      <c r="J279">
        <v>-650.59877704396899</v>
      </c>
      <c r="K279">
        <v>-650.80813778930201</v>
      </c>
      <c r="L279">
        <f t="shared" si="77"/>
        <v>-650.92446027842232</v>
      </c>
      <c r="M279">
        <f t="shared" si="78"/>
        <v>-650.95338535245992</v>
      </c>
      <c r="N279" s="6">
        <f t="shared" si="79"/>
        <v>-650.96488964327034</v>
      </c>
      <c r="O279" s="7">
        <f t="shared" si="80"/>
        <v>3.4052259411681773</v>
      </c>
      <c r="P279" s="7">
        <f t="shared" si="81"/>
        <v>3.3864543381012218</v>
      </c>
      <c r="Q279" s="7">
        <f t="shared" si="82"/>
        <v>3.1142020034441642</v>
      </c>
      <c r="R279" s="3">
        <f t="shared" si="83"/>
        <v>3.0059198248298218</v>
      </c>
      <c r="S279" s="7">
        <f t="shared" si="84"/>
        <v>1.4707214631107774</v>
      </c>
      <c r="T279" s="7">
        <f t="shared" si="85"/>
        <v>1.267979306408364</v>
      </c>
      <c r="U279" s="7">
        <f t="shared" si="86"/>
        <v>1.3905064970458625</v>
      </c>
      <c r="V279" s="4">
        <f t="shared" si="87"/>
        <v>1.4598166064826046</v>
      </c>
      <c r="X279" s="7">
        <f t="shared" si="88"/>
        <v>1.1789452420505029</v>
      </c>
      <c r="Y279" s="7">
        <f t="shared" si="89"/>
        <v>0.99497930640836785</v>
      </c>
      <c r="Z279" s="7">
        <f t="shared" si="90"/>
        <v>1.0826530267716947</v>
      </c>
      <c r="AA279" s="4">
        <f t="shared" si="91"/>
        <v>1.1763828277764361</v>
      </c>
      <c r="AC279" t="s">
        <v>2202</v>
      </c>
    </row>
    <row r="280" spans="1:29">
      <c r="A280" t="s">
        <v>1281</v>
      </c>
      <c r="B280">
        <v>-651.38995378300001</v>
      </c>
      <c r="C280">
        <v>126.80200000000001</v>
      </c>
      <c r="D280">
        <v>120.529</v>
      </c>
      <c r="E280">
        <v>117.541</v>
      </c>
      <c r="F280" s="3">
        <f t="shared" si="74"/>
        <v>4.4503977754926991</v>
      </c>
      <c r="G280" s="4">
        <f t="shared" si="75"/>
        <v>3.4449966265302976</v>
      </c>
      <c r="H280" s="4">
        <f t="shared" si="76"/>
        <v>3.5139966265302718</v>
      </c>
      <c r="I280">
        <v>-649.89525547048197</v>
      </c>
      <c r="J280">
        <v>-650.59872269533901</v>
      </c>
      <c r="K280">
        <v>-650.80806604338898</v>
      </c>
      <c r="L280">
        <f t="shared" si="77"/>
        <v>-650.92432752512991</v>
      </c>
      <c r="M280">
        <f t="shared" si="78"/>
        <v>-650.95330153688701</v>
      </c>
      <c r="N280" s="6">
        <f t="shared" si="79"/>
        <v>-650.9648252915631</v>
      </c>
      <c r="O280" s="7">
        <f t="shared" si="80"/>
        <v>3.4502471831824506</v>
      </c>
      <c r="P280" s="7">
        <f t="shared" si="81"/>
        <v>3.4697582902417254</v>
      </c>
      <c r="Q280" s="7">
        <f t="shared" si="82"/>
        <v>3.1667970716912759</v>
      </c>
      <c r="R280" s="3">
        <f t="shared" si="83"/>
        <v>3.0463011324626472</v>
      </c>
      <c r="S280" s="7">
        <f t="shared" si="84"/>
        <v>2.9997427051250725</v>
      </c>
      <c r="T280" s="7">
        <f t="shared" si="85"/>
        <v>2.8352832585488699</v>
      </c>
      <c r="U280" s="7">
        <f t="shared" si="86"/>
        <v>2.9271015652929862</v>
      </c>
      <c r="V280" s="4">
        <f t="shared" si="87"/>
        <v>2.9841979141154411</v>
      </c>
      <c r="X280" s="7">
        <f t="shared" si="88"/>
        <v>3.1539664840647674</v>
      </c>
      <c r="Y280" s="7">
        <f t="shared" si="89"/>
        <v>3.0082832585488575</v>
      </c>
      <c r="Z280" s="7">
        <f t="shared" si="90"/>
        <v>3.0652480950188021</v>
      </c>
      <c r="AA280" s="4">
        <f t="shared" si="91"/>
        <v>3.1467641354092564</v>
      </c>
      <c r="AC280" t="s">
        <v>2203</v>
      </c>
    </row>
    <row r="281" spans="1:29">
      <c r="A281" t="s">
        <v>1282</v>
      </c>
      <c r="B281">
        <v>-651.38994738400004</v>
      </c>
      <c r="C281">
        <v>127.02</v>
      </c>
      <c r="D281">
        <v>120.82</v>
      </c>
      <c r="E281">
        <v>117.86499999999999</v>
      </c>
      <c r="F281" s="3">
        <f t="shared" si="74"/>
        <v>4.4544132087654278</v>
      </c>
      <c r="G281" s="4">
        <f t="shared" si="75"/>
        <v>3.6670120598029996</v>
      </c>
      <c r="H281" s="4">
        <f t="shared" si="76"/>
        <v>3.842012059803011</v>
      </c>
      <c r="I281">
        <v>-649.895890166242</v>
      </c>
      <c r="J281">
        <v>-650.59881315924304</v>
      </c>
      <c r="K281">
        <v>-650.80771578643805</v>
      </c>
      <c r="L281">
        <f t="shared" si="77"/>
        <v>-650.92416608743201</v>
      </c>
      <c r="M281">
        <f t="shared" si="78"/>
        <v>-650.95264552237825</v>
      </c>
      <c r="N281" s="6">
        <f t="shared" si="79"/>
        <v>-650.96397257036824</v>
      </c>
      <c r="O281" s="7">
        <f t="shared" si="80"/>
        <v>3.6700367473281199</v>
      </c>
      <c r="P281" s="7">
        <f t="shared" si="81"/>
        <v>3.5710619793307132</v>
      </c>
      <c r="Q281" s="7">
        <f t="shared" si="82"/>
        <v>3.5784524080780744</v>
      </c>
      <c r="R281" s="3">
        <f t="shared" si="83"/>
        <v>3.5813917830888684</v>
      </c>
      <c r="S281" s="7">
        <f t="shared" si="84"/>
        <v>3.4375322692707186</v>
      </c>
      <c r="T281" s="7">
        <f t="shared" si="85"/>
        <v>3.154586947637867</v>
      </c>
      <c r="U281" s="7">
        <f t="shared" si="86"/>
        <v>3.556756901679762</v>
      </c>
      <c r="V281" s="4">
        <f t="shared" si="87"/>
        <v>3.7372885647416467</v>
      </c>
      <c r="X281" s="7">
        <f t="shared" si="88"/>
        <v>3.6977560482104366</v>
      </c>
      <c r="Y281" s="7">
        <f t="shared" si="89"/>
        <v>3.4335869476378491</v>
      </c>
      <c r="Z281" s="7">
        <f t="shared" si="90"/>
        <v>3.8009034314056009</v>
      </c>
      <c r="AA281" s="4">
        <f t="shared" si="91"/>
        <v>4.0058547860354707</v>
      </c>
      <c r="AC281" t="s">
        <v>2204</v>
      </c>
    </row>
    <row r="282" spans="1:29">
      <c r="A282" t="s">
        <v>1283</v>
      </c>
      <c r="B282">
        <v>-651.38994609300005</v>
      </c>
      <c r="C282">
        <v>125.764</v>
      </c>
      <c r="D282">
        <v>119.291</v>
      </c>
      <c r="E282">
        <v>116.212</v>
      </c>
      <c r="F282" s="3">
        <f t="shared" si="74"/>
        <v>4.4552233235233878</v>
      </c>
      <c r="G282" s="4">
        <f t="shared" si="75"/>
        <v>2.4118221745609674</v>
      </c>
      <c r="H282" s="4">
        <f t="shared" si="76"/>
        <v>2.1898221745609732</v>
      </c>
      <c r="I282">
        <v>-649.89589561290404</v>
      </c>
      <c r="J282">
        <v>-650.59910894173299</v>
      </c>
      <c r="K282">
        <v>-650.80824203858901</v>
      </c>
      <c r="L282">
        <f t="shared" si="77"/>
        <v>-650.92459625393383</v>
      </c>
      <c r="M282">
        <f t="shared" si="78"/>
        <v>-650.95333166676005</v>
      </c>
      <c r="N282" s="6">
        <f t="shared" si="79"/>
        <v>-650.96476052413436</v>
      </c>
      <c r="O282" s="7">
        <f t="shared" si="80"/>
        <v>3.3398085232039452</v>
      </c>
      <c r="P282" s="7">
        <f t="shared" si="81"/>
        <v>3.3011284128602152</v>
      </c>
      <c r="Q282" s="7">
        <f t="shared" si="82"/>
        <v>3.1478902901253925</v>
      </c>
      <c r="R282" s="3">
        <f t="shared" si="83"/>
        <v>3.0869433092871228</v>
      </c>
      <c r="S282" s="7">
        <f t="shared" si="84"/>
        <v>1.8513040451465486</v>
      </c>
      <c r="T282" s="7">
        <f t="shared" si="85"/>
        <v>1.6286533811673536</v>
      </c>
      <c r="U282" s="7">
        <f t="shared" si="86"/>
        <v>1.8701947837271007</v>
      </c>
      <c r="V282" s="4">
        <f t="shared" si="87"/>
        <v>1.9868400909398929</v>
      </c>
      <c r="X282" s="7">
        <f t="shared" si="88"/>
        <v>1.7145278240862609</v>
      </c>
      <c r="Y282" s="7">
        <f t="shared" si="89"/>
        <v>1.5106533811673586</v>
      </c>
      <c r="Z282" s="7">
        <f t="shared" si="90"/>
        <v>1.7173413134529198</v>
      </c>
      <c r="AA282" s="4">
        <f t="shared" si="91"/>
        <v>1.8584063122337398</v>
      </c>
      <c r="AC282" t="s">
        <v>2205</v>
      </c>
    </row>
    <row r="283" spans="1:29">
      <c r="A283" t="s">
        <v>1284</v>
      </c>
      <c r="B283">
        <v>-651.38993762699999</v>
      </c>
      <c r="C283">
        <v>127.15</v>
      </c>
      <c r="D283">
        <v>120.947</v>
      </c>
      <c r="E283">
        <v>117.99299999999999</v>
      </c>
      <c r="F283" s="3">
        <f t="shared" si="74"/>
        <v>4.4605358189842024</v>
      </c>
      <c r="G283" s="4">
        <f t="shared" si="75"/>
        <v>3.803134670021791</v>
      </c>
      <c r="H283" s="4">
        <f t="shared" si="76"/>
        <v>3.9761346700217786</v>
      </c>
      <c r="I283">
        <v>-649.89799979721204</v>
      </c>
      <c r="J283">
        <v>-650.59942688699505</v>
      </c>
      <c r="K283">
        <v>-650.80761664557099</v>
      </c>
      <c r="L283">
        <f t="shared" si="77"/>
        <v>-650.92408742569467</v>
      </c>
      <c r="M283">
        <f t="shared" si="78"/>
        <v>-650.95205181683241</v>
      </c>
      <c r="N283" s="6">
        <f t="shared" si="79"/>
        <v>-650.96317401785302</v>
      </c>
      <c r="O283" s="7">
        <f t="shared" si="80"/>
        <v>3.7322485832492096</v>
      </c>
      <c r="P283" s="7">
        <f t="shared" si="81"/>
        <v>3.6204229668029813</v>
      </c>
      <c r="Q283" s="7">
        <f t="shared" si="82"/>
        <v>3.9510082782946885</v>
      </c>
      <c r="R283" s="3">
        <f t="shared" si="83"/>
        <v>4.082491072638792</v>
      </c>
      <c r="S283" s="7">
        <f t="shared" si="84"/>
        <v>3.6297441051918042</v>
      </c>
      <c r="T283" s="7">
        <f t="shared" si="85"/>
        <v>3.3339479351101176</v>
      </c>
      <c r="U283" s="7">
        <f t="shared" si="86"/>
        <v>4.0593127718964013</v>
      </c>
      <c r="V283" s="4">
        <f t="shared" si="87"/>
        <v>4.3683878542915693</v>
      </c>
      <c r="X283" s="7">
        <f t="shared" si="88"/>
        <v>3.8879678841315268</v>
      </c>
      <c r="Y283" s="7">
        <f t="shared" si="89"/>
        <v>3.6109479351101186</v>
      </c>
      <c r="Z283" s="7">
        <f t="shared" si="90"/>
        <v>4.3014593016222022</v>
      </c>
      <c r="AA283" s="4">
        <f t="shared" si="91"/>
        <v>4.634954075585398</v>
      </c>
      <c r="AC283" t="s">
        <v>2206</v>
      </c>
    </row>
    <row r="284" spans="1:29">
      <c r="A284" t="s">
        <v>1285</v>
      </c>
      <c r="B284">
        <v>-651.38993053599995</v>
      </c>
      <c r="C284">
        <v>126.009</v>
      </c>
      <c r="D284">
        <v>119.574</v>
      </c>
      <c r="E284">
        <v>116.512</v>
      </c>
      <c r="F284" s="3">
        <f t="shared" si="74"/>
        <v>4.4649854888757767</v>
      </c>
      <c r="G284" s="4">
        <f t="shared" si="75"/>
        <v>2.6665843399133564</v>
      </c>
      <c r="H284" s="4">
        <f t="shared" si="76"/>
        <v>2.4995843399133548</v>
      </c>
      <c r="I284">
        <v>-649.89469043951601</v>
      </c>
      <c r="J284">
        <v>-650.59793103489199</v>
      </c>
      <c r="K284">
        <v>-650.807297195925</v>
      </c>
      <c r="L284">
        <f t="shared" si="77"/>
        <v>-650.92343096760885</v>
      </c>
      <c r="M284">
        <f t="shared" si="78"/>
        <v>-650.95254851631648</v>
      </c>
      <c r="N284" s="6">
        <f t="shared" si="79"/>
        <v>-650.96412935955243</v>
      </c>
      <c r="O284" s="7">
        <f t="shared" si="80"/>
        <v>3.9327062708767566</v>
      </c>
      <c r="P284" s="7">
        <f t="shared" si="81"/>
        <v>4.0323566520030427</v>
      </c>
      <c r="Q284" s="7">
        <f t="shared" si="82"/>
        <v>3.6393246333929854</v>
      </c>
      <c r="R284" s="3">
        <f t="shared" si="83"/>
        <v>3.4830050805132027</v>
      </c>
      <c r="S284" s="7">
        <f t="shared" si="84"/>
        <v>2.6892017928193468</v>
      </c>
      <c r="T284" s="7">
        <f t="shared" si="85"/>
        <v>2.604881620310195</v>
      </c>
      <c r="U284" s="7">
        <f t="shared" si="86"/>
        <v>2.606629126994676</v>
      </c>
      <c r="V284" s="4">
        <f t="shared" si="87"/>
        <v>2.6279018621659702</v>
      </c>
      <c r="X284" s="7">
        <f t="shared" si="88"/>
        <v>2.6074255717590802</v>
      </c>
      <c r="Y284" s="7">
        <f t="shared" si="89"/>
        <v>2.5418816203101784</v>
      </c>
      <c r="Z284" s="7">
        <f t="shared" si="90"/>
        <v>2.5087756567205162</v>
      </c>
      <c r="AA284" s="4">
        <f t="shared" si="91"/>
        <v>2.5544680834598097</v>
      </c>
      <c r="AC284" t="s">
        <v>2207</v>
      </c>
    </row>
    <row r="285" spans="1:29">
      <c r="A285" t="s">
        <v>1286</v>
      </c>
      <c r="B285">
        <v>-651.38992160400005</v>
      </c>
      <c r="C285">
        <v>126.372</v>
      </c>
      <c r="D285">
        <v>119.989</v>
      </c>
      <c r="E285">
        <v>116.952</v>
      </c>
      <c r="F285" s="3">
        <f t="shared" si="74"/>
        <v>4.4705904036674005</v>
      </c>
      <c r="G285" s="4">
        <f t="shared" si="75"/>
        <v>3.0351892547049886</v>
      </c>
      <c r="H285" s="4">
        <f t="shared" si="76"/>
        <v>2.9451892547049852</v>
      </c>
      <c r="I285">
        <v>-649.89636373718804</v>
      </c>
      <c r="J285">
        <v>-650.59887382697104</v>
      </c>
      <c r="K285">
        <v>-650.80792207537604</v>
      </c>
      <c r="L285">
        <f t="shared" si="77"/>
        <v>-650.92403563995629</v>
      </c>
      <c r="M285">
        <f t="shared" si="78"/>
        <v>-650.95295283849703</v>
      </c>
      <c r="N285" s="6">
        <f t="shared" si="79"/>
        <v>-650.96445399700769</v>
      </c>
      <c r="O285" s="7">
        <f t="shared" si="80"/>
        <v>3.5405884789953785</v>
      </c>
      <c r="P285" s="7">
        <f t="shared" si="81"/>
        <v>3.6529190095999322</v>
      </c>
      <c r="Q285" s="7">
        <f t="shared" si="82"/>
        <v>3.3856086240414096</v>
      </c>
      <c r="R285" s="3">
        <f t="shared" si="83"/>
        <v>3.2792919932788633</v>
      </c>
      <c r="S285" s="7">
        <f t="shared" si="84"/>
        <v>2.6600840009379851</v>
      </c>
      <c r="T285" s="7">
        <f t="shared" si="85"/>
        <v>2.5884439779070902</v>
      </c>
      <c r="U285" s="7">
        <f t="shared" si="86"/>
        <v>2.7159131176431117</v>
      </c>
      <c r="V285" s="4">
        <f t="shared" si="87"/>
        <v>2.78718877493165</v>
      </c>
      <c r="X285" s="7">
        <f t="shared" si="88"/>
        <v>2.6553077798777025</v>
      </c>
      <c r="Y285" s="7">
        <f t="shared" si="89"/>
        <v>2.6024439779070718</v>
      </c>
      <c r="Z285" s="7">
        <f t="shared" si="90"/>
        <v>2.6950596473689359</v>
      </c>
      <c r="AA285" s="4">
        <f t="shared" si="91"/>
        <v>2.7907549962254734</v>
      </c>
      <c r="AC285" t="s">
        <v>2208</v>
      </c>
    </row>
    <row r="286" spans="1:29">
      <c r="A286" t="s">
        <v>1287</v>
      </c>
      <c r="B286">
        <v>-651.38991057199996</v>
      </c>
      <c r="C286">
        <v>126.33</v>
      </c>
      <c r="D286">
        <v>119.982</v>
      </c>
      <c r="E286">
        <v>116.96</v>
      </c>
      <c r="F286" s="3">
        <f t="shared" si="74"/>
        <v>4.4775130885269743</v>
      </c>
      <c r="G286" s="4">
        <f t="shared" si="75"/>
        <v>3.0001119395645617</v>
      </c>
      <c r="H286" s="4">
        <f t="shared" si="76"/>
        <v>2.9601119395645554</v>
      </c>
      <c r="I286">
        <v>-649.89634084178294</v>
      </c>
      <c r="J286">
        <v>-650.59849510266497</v>
      </c>
      <c r="K286">
        <v>-650.80739373972096</v>
      </c>
      <c r="L286">
        <f t="shared" si="77"/>
        <v>-650.92349221770178</v>
      </c>
      <c r="M286">
        <f t="shared" si="78"/>
        <v>-650.95232070743464</v>
      </c>
      <c r="N286" s="6">
        <f t="shared" si="79"/>
        <v>-650.96378658403285</v>
      </c>
      <c r="O286" s="7">
        <f t="shared" si="80"/>
        <v>3.8721241217444557</v>
      </c>
      <c r="P286" s="7">
        <f t="shared" si="81"/>
        <v>3.9939216368158079</v>
      </c>
      <c r="Q286" s="7">
        <f t="shared" si="82"/>
        <v>3.7822768709355419</v>
      </c>
      <c r="R286" s="3">
        <f t="shared" si="83"/>
        <v>3.6980999754198454</v>
      </c>
      <c r="S286" s="7">
        <f t="shared" si="84"/>
        <v>2.9496196436870434</v>
      </c>
      <c r="T286" s="7">
        <f t="shared" si="85"/>
        <v>2.8874466051229462</v>
      </c>
      <c r="U286" s="7">
        <f t="shared" si="86"/>
        <v>3.0705813645372473</v>
      </c>
      <c r="V286" s="4">
        <f t="shared" si="87"/>
        <v>3.1639967570726242</v>
      </c>
      <c r="X286" s="7">
        <f t="shared" si="88"/>
        <v>2.9948434226267722</v>
      </c>
      <c r="Y286" s="7">
        <f t="shared" si="89"/>
        <v>2.9514466051229391</v>
      </c>
      <c r="Z286" s="7">
        <f t="shared" si="90"/>
        <v>3.0997278942630544</v>
      </c>
      <c r="AA286" s="4">
        <f t="shared" si="91"/>
        <v>3.2175629783664448</v>
      </c>
      <c r="AC286" t="s">
        <v>2209</v>
      </c>
    </row>
    <row r="287" spans="1:29">
      <c r="A287" t="s">
        <v>1288</v>
      </c>
      <c r="B287">
        <v>-651.38990793300002</v>
      </c>
      <c r="C287">
        <v>126.467</v>
      </c>
      <c r="D287">
        <v>120.14400000000001</v>
      </c>
      <c r="E287">
        <v>117.134</v>
      </c>
      <c r="F287" s="3">
        <f t="shared" si="74"/>
        <v>4.4791690860628313</v>
      </c>
      <c r="G287" s="4">
        <f t="shared" si="75"/>
        <v>3.1387679371004253</v>
      </c>
      <c r="H287" s="4">
        <f t="shared" si="76"/>
        <v>3.135767937100411</v>
      </c>
      <c r="I287">
        <v>-649.89338012088899</v>
      </c>
      <c r="J287">
        <v>-650.59774883920795</v>
      </c>
      <c r="K287">
        <v>-650.80727252137103</v>
      </c>
      <c r="L287">
        <f t="shared" si="77"/>
        <v>-650.92377093168705</v>
      </c>
      <c r="M287">
        <f t="shared" si="78"/>
        <v>-650.95263312471445</v>
      </c>
      <c r="N287" s="6">
        <f t="shared" si="79"/>
        <v>-650.96411240603231</v>
      </c>
      <c r="O287" s="7">
        <f t="shared" si="80"/>
        <v>3.9481897879010792</v>
      </c>
      <c r="P287" s="7">
        <f t="shared" si="81"/>
        <v>3.8190259632778227</v>
      </c>
      <c r="Q287" s="7">
        <f t="shared" si="82"/>
        <v>3.586232059887323</v>
      </c>
      <c r="R287" s="3">
        <f t="shared" si="83"/>
        <v>3.4936435754448469</v>
      </c>
      <c r="S287" s="7">
        <f t="shared" si="84"/>
        <v>3.1626853098436811</v>
      </c>
      <c r="T287" s="7">
        <f t="shared" si="85"/>
        <v>2.8495509315849716</v>
      </c>
      <c r="U287" s="7">
        <f t="shared" si="86"/>
        <v>3.0115365534890373</v>
      </c>
      <c r="V287" s="4">
        <f t="shared" si="87"/>
        <v>3.0965403570976093</v>
      </c>
      <c r="X287" s="7">
        <f t="shared" si="88"/>
        <v>3.2449090887834018</v>
      </c>
      <c r="Y287" s="7">
        <f t="shared" si="89"/>
        <v>2.9505509315849707</v>
      </c>
      <c r="Z287" s="7">
        <f t="shared" si="90"/>
        <v>3.0776830832148505</v>
      </c>
      <c r="AA287" s="4">
        <f t="shared" si="91"/>
        <v>3.1871065783914503</v>
      </c>
      <c r="AC287" t="s">
        <v>2210</v>
      </c>
    </row>
    <row r="288" spans="1:29">
      <c r="A288" t="s">
        <v>1289</v>
      </c>
      <c r="B288">
        <v>-651.38988490199995</v>
      </c>
      <c r="C288">
        <v>127.52800000000001</v>
      </c>
      <c r="D288">
        <v>121.40900000000001</v>
      </c>
      <c r="E288">
        <v>118.49299999999999</v>
      </c>
      <c r="F288" s="3">
        <f t="shared" si="74"/>
        <v>4.4936212574005294</v>
      </c>
      <c r="G288" s="4">
        <f t="shared" si="75"/>
        <v>4.214220108438127</v>
      </c>
      <c r="H288" s="4">
        <f t="shared" si="76"/>
        <v>4.5092201084381003</v>
      </c>
      <c r="I288">
        <v>-649.89660881626401</v>
      </c>
      <c r="J288">
        <v>-650.59826096989798</v>
      </c>
      <c r="K288">
        <v>-650.80682468447299</v>
      </c>
      <c r="L288">
        <f t="shared" si="77"/>
        <v>-650.92302568100854</v>
      </c>
      <c r="M288">
        <f t="shared" si="78"/>
        <v>-650.95151929404255</v>
      </c>
      <c r="N288" s="6">
        <f t="shared" si="79"/>
        <v>-650.96285198104488</v>
      </c>
      <c r="O288" s="7">
        <f t="shared" si="80"/>
        <v>4.2292116958762112</v>
      </c>
      <c r="P288" s="7">
        <f t="shared" si="81"/>
        <v>4.2866778439216118</v>
      </c>
      <c r="Q288" s="7">
        <f t="shared" si="82"/>
        <v>4.2851713878944695</v>
      </c>
      <c r="R288" s="3">
        <f t="shared" si="83"/>
        <v>4.2845722290981456</v>
      </c>
      <c r="S288" s="7">
        <f t="shared" si="84"/>
        <v>4.504707217818833</v>
      </c>
      <c r="T288" s="7">
        <f t="shared" si="85"/>
        <v>4.3782028122287642</v>
      </c>
      <c r="U288" s="7">
        <f t="shared" si="86"/>
        <v>4.7714758814961726</v>
      </c>
      <c r="V288" s="4">
        <f t="shared" si="87"/>
        <v>4.9484690107509266</v>
      </c>
      <c r="X288" s="7">
        <f t="shared" si="88"/>
        <v>4.884930996758527</v>
      </c>
      <c r="Y288" s="7">
        <f t="shared" si="89"/>
        <v>4.7772028122287509</v>
      </c>
      <c r="Z288" s="7">
        <f t="shared" si="90"/>
        <v>5.1356224112219877</v>
      </c>
      <c r="AA288" s="4">
        <f t="shared" si="91"/>
        <v>5.3370352320447552</v>
      </c>
      <c r="AC288" t="s">
        <v>2211</v>
      </c>
    </row>
    <row r="289" spans="1:29">
      <c r="A289" t="s">
        <v>1290</v>
      </c>
      <c r="B289">
        <v>-651.38988293700004</v>
      </c>
      <c r="C289">
        <v>126.107</v>
      </c>
      <c r="D289">
        <v>119.699</v>
      </c>
      <c r="E289">
        <v>116.649</v>
      </c>
      <c r="F289" s="3">
        <f t="shared" si="74"/>
        <v>4.4948543135117678</v>
      </c>
      <c r="G289" s="4">
        <f t="shared" si="75"/>
        <v>2.7944531645493385</v>
      </c>
      <c r="H289" s="4">
        <f t="shared" si="76"/>
        <v>2.6664531645493526</v>
      </c>
      <c r="I289">
        <v>-649.89592931417997</v>
      </c>
      <c r="J289">
        <v>-650.59822405179204</v>
      </c>
      <c r="K289">
        <v>-650.80759154789496</v>
      </c>
      <c r="L289">
        <f t="shared" si="77"/>
        <v>-650.92328618748684</v>
      </c>
      <c r="M289">
        <f t="shared" si="78"/>
        <v>-650.9528437945138</v>
      </c>
      <c r="N289" s="6">
        <f t="shared" si="79"/>
        <v>-650.96459966094483</v>
      </c>
      <c r="O289" s="7">
        <f t="shared" si="80"/>
        <v>3.747997613385877</v>
      </c>
      <c r="P289" s="7">
        <f t="shared" si="81"/>
        <v>4.1232075539778608</v>
      </c>
      <c r="Q289" s="7">
        <f t="shared" si="82"/>
        <v>3.4540347594358489</v>
      </c>
      <c r="R289" s="3">
        <f t="shared" si="83"/>
        <v>3.1878864889207117</v>
      </c>
      <c r="S289" s="7">
        <f t="shared" si="84"/>
        <v>2.6024931353284728</v>
      </c>
      <c r="T289" s="7">
        <f t="shared" si="85"/>
        <v>2.7937325222849978</v>
      </c>
      <c r="U289" s="7">
        <f t="shared" si="86"/>
        <v>2.5193392530375434</v>
      </c>
      <c r="V289" s="4">
        <f t="shared" si="87"/>
        <v>2.4307832705734995</v>
      </c>
      <c r="X289" s="7">
        <f t="shared" si="88"/>
        <v>2.5597169142681935</v>
      </c>
      <c r="Y289" s="7">
        <f t="shared" si="89"/>
        <v>2.7697325222849969</v>
      </c>
      <c r="Z289" s="7">
        <f t="shared" si="90"/>
        <v>2.4604857827633708</v>
      </c>
      <c r="AA289" s="4">
        <f t="shared" si="91"/>
        <v>2.3963494918673263</v>
      </c>
      <c r="AC289" t="s">
        <v>2212</v>
      </c>
    </row>
    <row r="290" spans="1:29">
      <c r="A290" t="s">
        <v>1291</v>
      </c>
      <c r="B290">
        <v>-651.38985002300001</v>
      </c>
      <c r="C290">
        <v>127.964</v>
      </c>
      <c r="D290">
        <v>121.93</v>
      </c>
      <c r="E290">
        <v>119.05200000000001</v>
      </c>
      <c r="F290" s="3">
        <f t="shared" si="74"/>
        <v>4.5155081612138188</v>
      </c>
      <c r="G290" s="4">
        <f t="shared" si="75"/>
        <v>4.6721070122514163</v>
      </c>
      <c r="H290" s="4">
        <f t="shared" si="76"/>
        <v>5.0901070122514085</v>
      </c>
      <c r="I290">
        <v>-649.89553897069698</v>
      </c>
      <c r="J290">
        <v>-650.59782111285801</v>
      </c>
      <c r="K290">
        <v>-650.80660793648099</v>
      </c>
      <c r="L290">
        <f t="shared" si="77"/>
        <v>-650.92287741865835</v>
      </c>
      <c r="M290">
        <f t="shared" si="78"/>
        <v>-650.9514573317316</v>
      </c>
      <c r="N290" s="6">
        <f t="shared" si="79"/>
        <v>-650.96282434261309</v>
      </c>
      <c r="O290" s="7">
        <f t="shared" si="80"/>
        <v>4.3652231199615077</v>
      </c>
      <c r="P290" s="7">
        <f t="shared" si="81"/>
        <v>4.379713877160845</v>
      </c>
      <c r="Q290" s="7">
        <f t="shared" si="82"/>
        <v>4.3240533266584631</v>
      </c>
      <c r="R290" s="3">
        <f t="shared" si="83"/>
        <v>4.3019156076105602</v>
      </c>
      <c r="S290" s="7">
        <f t="shared" si="84"/>
        <v>5.0767186419041082</v>
      </c>
      <c r="T290" s="7">
        <f t="shared" si="85"/>
        <v>4.9072388454680009</v>
      </c>
      <c r="U290" s="7">
        <f t="shared" si="86"/>
        <v>5.2463578202601582</v>
      </c>
      <c r="V290" s="4">
        <f t="shared" si="87"/>
        <v>5.4018123892633412</v>
      </c>
      <c r="X290" s="7">
        <f t="shared" si="88"/>
        <v>5.5799424208438353</v>
      </c>
      <c r="Y290" s="7">
        <f t="shared" si="89"/>
        <v>5.4292388454679923</v>
      </c>
      <c r="Z290" s="7">
        <f t="shared" si="90"/>
        <v>5.7335043499859921</v>
      </c>
      <c r="AA290" s="4">
        <f t="shared" si="91"/>
        <v>5.9133786105571744</v>
      </c>
      <c r="AC290" t="s">
        <v>2213</v>
      </c>
    </row>
    <row r="291" spans="1:29">
      <c r="A291" t="s">
        <v>1292</v>
      </c>
      <c r="B291">
        <v>-651.38984829000003</v>
      </c>
      <c r="C291">
        <v>127.977</v>
      </c>
      <c r="D291">
        <v>121.89100000000001</v>
      </c>
      <c r="E291">
        <v>118.99</v>
      </c>
      <c r="F291" s="3">
        <f t="shared" si="74"/>
        <v>4.5165956351625169</v>
      </c>
      <c r="G291" s="4">
        <f t="shared" si="75"/>
        <v>4.6861944862000939</v>
      </c>
      <c r="H291" s="4">
        <f t="shared" si="76"/>
        <v>5.0291944862000975</v>
      </c>
      <c r="I291">
        <v>-649.89980589059599</v>
      </c>
      <c r="J291">
        <v>-650.59899631556004</v>
      </c>
      <c r="K291">
        <v>-650.80680539263403</v>
      </c>
      <c r="L291">
        <f t="shared" si="77"/>
        <v>-650.92262159797201</v>
      </c>
      <c r="M291">
        <f t="shared" si="78"/>
        <v>-650.95097645965552</v>
      </c>
      <c r="N291" s="6">
        <f t="shared" si="79"/>
        <v>-650.96225396146144</v>
      </c>
      <c r="O291" s="7">
        <f t="shared" si="80"/>
        <v>4.2413175080916856</v>
      </c>
      <c r="P291" s="7">
        <f t="shared" si="81"/>
        <v>4.5402437881320248</v>
      </c>
      <c r="Q291" s="7">
        <f t="shared" si="82"/>
        <v>4.6258051226846728</v>
      </c>
      <c r="R291" s="3">
        <f t="shared" si="83"/>
        <v>4.6598351988899127</v>
      </c>
      <c r="S291" s="7">
        <f t="shared" si="84"/>
        <v>4.9658130300342975</v>
      </c>
      <c r="T291" s="7">
        <f t="shared" si="85"/>
        <v>5.0807687564391841</v>
      </c>
      <c r="U291" s="7">
        <f t="shared" si="86"/>
        <v>5.5611096162863873</v>
      </c>
      <c r="V291" s="4">
        <f t="shared" si="87"/>
        <v>5.7727319805426873</v>
      </c>
      <c r="X291" s="7">
        <f t="shared" si="88"/>
        <v>5.3940368089739934</v>
      </c>
      <c r="Y291" s="7">
        <f t="shared" si="89"/>
        <v>5.5277687564391584</v>
      </c>
      <c r="Z291" s="7">
        <f t="shared" si="90"/>
        <v>5.97325614601219</v>
      </c>
      <c r="AA291" s="4">
        <f t="shared" si="91"/>
        <v>6.2092982018365177</v>
      </c>
      <c r="AC291" t="s">
        <v>2214</v>
      </c>
    </row>
    <row r="292" spans="1:29">
      <c r="A292" t="s">
        <v>1293</v>
      </c>
      <c r="B292">
        <v>-651.38984300899995</v>
      </c>
      <c r="C292">
        <v>126.642</v>
      </c>
      <c r="D292">
        <v>120.396</v>
      </c>
      <c r="E292">
        <v>117.42100000000001</v>
      </c>
      <c r="F292" s="3">
        <f t="shared" si="74"/>
        <v>4.5199095128855014</v>
      </c>
      <c r="G292" s="4">
        <f t="shared" si="75"/>
        <v>3.3545083639230882</v>
      </c>
      <c r="H292" s="4">
        <f t="shared" si="76"/>
        <v>3.463508363923097</v>
      </c>
      <c r="I292">
        <v>-649.89699570475204</v>
      </c>
      <c r="J292">
        <v>-650.59847315711897</v>
      </c>
      <c r="K292">
        <v>-650.80711728378196</v>
      </c>
      <c r="L292">
        <f t="shared" si="77"/>
        <v>-650.92315700650022</v>
      </c>
      <c r="M292">
        <f t="shared" si="78"/>
        <v>-650.95186768059966</v>
      </c>
      <c r="N292" s="6">
        <f t="shared" si="79"/>
        <v>-650.96328669870752</v>
      </c>
      <c r="O292" s="7">
        <f t="shared" si="80"/>
        <v>4.0456028497993852</v>
      </c>
      <c r="P292" s="7">
        <f t="shared" si="81"/>
        <v>4.2042698503005607</v>
      </c>
      <c r="Q292" s="7">
        <f t="shared" si="82"/>
        <v>4.0665555136375309</v>
      </c>
      <c r="R292" s="3">
        <f t="shared" si="83"/>
        <v>4.0117827659722014</v>
      </c>
      <c r="S292" s="7">
        <f t="shared" si="84"/>
        <v>3.4350983717419865</v>
      </c>
      <c r="T292" s="7">
        <f t="shared" si="85"/>
        <v>3.4097948186076934</v>
      </c>
      <c r="U292" s="7">
        <f t="shared" si="86"/>
        <v>3.6668600072392223</v>
      </c>
      <c r="V292" s="4">
        <f t="shared" si="87"/>
        <v>3.7896795476249849</v>
      </c>
      <c r="X292" s="7">
        <f t="shared" si="88"/>
        <v>3.6293221506817162</v>
      </c>
      <c r="Y292" s="7">
        <f t="shared" si="89"/>
        <v>3.6227948186077157</v>
      </c>
      <c r="Z292" s="7">
        <f t="shared" si="90"/>
        <v>3.8450065369650588</v>
      </c>
      <c r="AA292" s="4">
        <f t="shared" si="91"/>
        <v>3.9922457689188207</v>
      </c>
      <c r="AC292" t="s">
        <v>2215</v>
      </c>
    </row>
    <row r="293" spans="1:29">
      <c r="A293" t="s">
        <v>1294</v>
      </c>
      <c r="B293">
        <v>-651.38982876299997</v>
      </c>
      <c r="C293">
        <v>126.31699999999999</v>
      </c>
      <c r="D293">
        <v>119.941</v>
      </c>
      <c r="E293">
        <v>116.908</v>
      </c>
      <c r="F293" s="3">
        <f t="shared" si="74"/>
        <v>4.5288490132086352</v>
      </c>
      <c r="G293" s="4">
        <f t="shared" si="75"/>
        <v>3.0384478642462227</v>
      </c>
      <c r="H293" s="4">
        <f t="shared" si="76"/>
        <v>2.959447864246215</v>
      </c>
      <c r="I293">
        <v>-649.894999058434</v>
      </c>
      <c r="J293">
        <v>-650.59828721686995</v>
      </c>
      <c r="K293">
        <v>-650.80703228238804</v>
      </c>
      <c r="L293">
        <f t="shared" si="77"/>
        <v>-650.92380916448894</v>
      </c>
      <c r="M293">
        <f t="shared" si="78"/>
        <v>-650.95185270724608</v>
      </c>
      <c r="N293" s="6">
        <f t="shared" si="79"/>
        <v>-650.96300638902471</v>
      </c>
      <c r="O293" s="7">
        <f t="shared" si="80"/>
        <v>4.0989420320018741</v>
      </c>
      <c r="P293" s="7">
        <f t="shared" si="81"/>
        <v>3.7950345168748143</v>
      </c>
      <c r="Q293" s="7">
        <f t="shared" si="82"/>
        <v>4.0759514352598281</v>
      </c>
      <c r="R293" s="3">
        <f t="shared" si="83"/>
        <v>4.187679754875866</v>
      </c>
      <c r="S293" s="7">
        <f t="shared" si="84"/>
        <v>3.1634375539444761</v>
      </c>
      <c r="T293" s="7">
        <f t="shared" si="85"/>
        <v>2.6755594851819495</v>
      </c>
      <c r="U293" s="7">
        <f t="shared" si="86"/>
        <v>3.3512559288615194</v>
      </c>
      <c r="V293" s="4">
        <f t="shared" si="87"/>
        <v>3.6405765365286413</v>
      </c>
      <c r="X293" s="7">
        <f t="shared" si="88"/>
        <v>3.1696613328841892</v>
      </c>
      <c r="Y293" s="7">
        <f t="shared" si="89"/>
        <v>2.7005594851819552</v>
      </c>
      <c r="Z293" s="7">
        <f t="shared" si="90"/>
        <v>3.3414024585873534</v>
      </c>
      <c r="AA293" s="4">
        <f t="shared" si="91"/>
        <v>3.6551427578224747</v>
      </c>
      <c r="AC293" t="s">
        <v>2216</v>
      </c>
    </row>
    <row r="294" spans="1:29">
      <c r="A294" t="s">
        <v>1295</v>
      </c>
      <c r="B294">
        <v>-651.38982195100004</v>
      </c>
      <c r="C294">
        <v>126.994</v>
      </c>
      <c r="D294">
        <v>120.822</v>
      </c>
      <c r="E294">
        <v>117.879</v>
      </c>
      <c r="F294" s="3">
        <f t="shared" si="74"/>
        <v>4.5331236078750319</v>
      </c>
      <c r="G294" s="4">
        <f t="shared" si="75"/>
        <v>3.7197224589126279</v>
      </c>
      <c r="H294" s="4">
        <f t="shared" si="76"/>
        <v>3.9347224589126171</v>
      </c>
      <c r="I294">
        <v>-649.89529515864206</v>
      </c>
      <c r="J294">
        <v>-650.59782224422997</v>
      </c>
      <c r="K294">
        <v>-650.80675924430795</v>
      </c>
      <c r="L294">
        <f t="shared" si="77"/>
        <v>-650.92299192384496</v>
      </c>
      <c r="M294">
        <f t="shared" si="78"/>
        <v>-650.9517128270179</v>
      </c>
      <c r="N294" s="6">
        <f t="shared" si="79"/>
        <v>-650.96313591350702</v>
      </c>
      <c r="O294" s="7">
        <f t="shared" si="80"/>
        <v>4.2702760211146371</v>
      </c>
      <c r="P294" s="7">
        <f t="shared" si="81"/>
        <v>4.3078607847600052</v>
      </c>
      <c r="Q294" s="7">
        <f t="shared" si="82"/>
        <v>4.1637276073021665</v>
      </c>
      <c r="R294" s="3">
        <f t="shared" si="83"/>
        <v>4.1064019117474757</v>
      </c>
      <c r="S294" s="7">
        <f t="shared" si="84"/>
        <v>4.0117715430572503</v>
      </c>
      <c r="T294" s="7">
        <f t="shared" si="85"/>
        <v>3.8653857530671445</v>
      </c>
      <c r="U294" s="7">
        <f t="shared" si="86"/>
        <v>4.1160321009038796</v>
      </c>
      <c r="V294" s="4">
        <f t="shared" si="87"/>
        <v>4.2362986934002436</v>
      </c>
      <c r="X294" s="7">
        <f t="shared" si="88"/>
        <v>4.3119953219969602</v>
      </c>
      <c r="Y294" s="7">
        <f t="shared" si="89"/>
        <v>4.1843857530671471</v>
      </c>
      <c r="Z294" s="7">
        <f t="shared" si="90"/>
        <v>4.4001786306296964</v>
      </c>
      <c r="AA294" s="4">
        <f t="shared" si="91"/>
        <v>4.544864914694088</v>
      </c>
      <c r="AC294" t="s">
        <v>2217</v>
      </c>
    </row>
    <row r="295" spans="1:29">
      <c r="A295" t="s">
        <v>1296</v>
      </c>
      <c r="B295">
        <v>-651.38980411800003</v>
      </c>
      <c r="C295">
        <v>125.96</v>
      </c>
      <c r="D295">
        <v>119.47499999999999</v>
      </c>
      <c r="E295">
        <v>116.393</v>
      </c>
      <c r="F295" s="3">
        <f t="shared" si="74"/>
        <v>4.5443139847981602</v>
      </c>
      <c r="G295" s="4">
        <f t="shared" si="75"/>
        <v>2.6969128358357466</v>
      </c>
      <c r="H295" s="4">
        <f t="shared" si="76"/>
        <v>2.4599128358357376</v>
      </c>
      <c r="I295">
        <v>-649.89327254242596</v>
      </c>
      <c r="J295">
        <v>-650.59796418643896</v>
      </c>
      <c r="K295">
        <v>-650.80768577982803</v>
      </c>
      <c r="L295">
        <f t="shared" si="77"/>
        <v>-650.92413574738214</v>
      </c>
      <c r="M295">
        <f t="shared" si="78"/>
        <v>-650.95318368743665</v>
      </c>
      <c r="N295" s="6">
        <f t="shared" si="79"/>
        <v>-650.96473684541309</v>
      </c>
      <c r="O295" s="7">
        <f t="shared" si="80"/>
        <v>3.6888661801772495</v>
      </c>
      <c r="P295" s="7">
        <f t="shared" si="81"/>
        <v>3.5901006488578262</v>
      </c>
      <c r="Q295" s="7">
        <f t="shared" si="82"/>
        <v>3.2407487213631923</v>
      </c>
      <c r="R295" s="3">
        <f t="shared" si="83"/>
        <v>3.1018019318363335</v>
      </c>
      <c r="S295" s="7">
        <f t="shared" si="84"/>
        <v>2.3963617021198331</v>
      </c>
      <c r="T295" s="7">
        <f t="shared" si="85"/>
        <v>2.1136256171649705</v>
      </c>
      <c r="U295" s="7">
        <f t="shared" si="86"/>
        <v>2.1590532149648993</v>
      </c>
      <c r="V295" s="4">
        <f t="shared" si="87"/>
        <v>2.1976987134891033</v>
      </c>
      <c r="X295" s="7">
        <f t="shared" si="88"/>
        <v>2.2445854810595733</v>
      </c>
      <c r="Y295" s="7">
        <f t="shared" si="89"/>
        <v>1.980625617164975</v>
      </c>
      <c r="Z295" s="7">
        <f t="shared" si="90"/>
        <v>1.9911997446907179</v>
      </c>
      <c r="AA295" s="4">
        <f t="shared" si="91"/>
        <v>2.0542649347829496</v>
      </c>
      <c r="AC295" t="s">
        <v>2218</v>
      </c>
    </row>
    <row r="296" spans="1:29">
      <c r="A296" t="s">
        <v>1297</v>
      </c>
      <c r="B296">
        <v>-651.38979691700001</v>
      </c>
      <c r="C296">
        <v>126.801</v>
      </c>
      <c r="D296">
        <v>120.566</v>
      </c>
      <c r="E296">
        <v>117.596</v>
      </c>
      <c r="F296" s="3">
        <f t="shared" si="74"/>
        <v>4.5488326807181521</v>
      </c>
      <c r="G296" s="4">
        <f t="shared" si="75"/>
        <v>3.5424315317557387</v>
      </c>
      <c r="H296" s="4">
        <f t="shared" si="76"/>
        <v>3.6674315317557387</v>
      </c>
      <c r="I296">
        <v>-649.89491766436402</v>
      </c>
      <c r="J296">
        <v>-650.59773989406096</v>
      </c>
      <c r="K296">
        <v>-650.80667100746996</v>
      </c>
      <c r="L296">
        <f t="shared" si="77"/>
        <v>-650.92304618323499</v>
      </c>
      <c r="M296">
        <f t="shared" si="78"/>
        <v>-650.95162050620354</v>
      </c>
      <c r="N296" s="6">
        <f t="shared" si="79"/>
        <v>-650.96298529374803</v>
      </c>
      <c r="O296" s="7">
        <f t="shared" si="80"/>
        <v>4.3256454752072084</v>
      </c>
      <c r="P296" s="7">
        <f t="shared" si="81"/>
        <v>4.2738125020542679</v>
      </c>
      <c r="Q296" s="7">
        <f t="shared" si="82"/>
        <v>4.2216597953610489</v>
      </c>
      <c r="R296" s="3">
        <f t="shared" si="83"/>
        <v>4.2009172413972315</v>
      </c>
      <c r="S296" s="7">
        <f t="shared" si="84"/>
        <v>3.8741409971498229</v>
      </c>
      <c r="T296" s="7">
        <f t="shared" si="85"/>
        <v>3.6383374703614066</v>
      </c>
      <c r="U296" s="7">
        <f t="shared" si="86"/>
        <v>3.9809642889627526</v>
      </c>
      <c r="V296" s="4">
        <f t="shared" si="87"/>
        <v>4.137814023049998</v>
      </c>
      <c r="X296" s="7">
        <f t="shared" si="88"/>
        <v>4.0843647760895294</v>
      </c>
      <c r="Y296" s="7">
        <f t="shared" si="89"/>
        <v>3.8673374703614201</v>
      </c>
      <c r="Z296" s="7">
        <f t="shared" si="90"/>
        <v>4.1751108186885801</v>
      </c>
      <c r="AA296" s="4">
        <f t="shared" si="91"/>
        <v>4.3563802443438391</v>
      </c>
      <c r="AC296" t="s">
        <v>2219</v>
      </c>
    </row>
    <row r="297" spans="1:29">
      <c r="A297" t="s">
        <v>1298</v>
      </c>
      <c r="B297">
        <v>-651.38978716500003</v>
      </c>
      <c r="C297">
        <v>126.765</v>
      </c>
      <c r="D297">
        <v>120.497</v>
      </c>
      <c r="E297">
        <v>117.51300000000001</v>
      </c>
      <c r="F297" s="3">
        <f t="shared" si="74"/>
        <v>4.5549521533512678</v>
      </c>
      <c r="G297" s="4">
        <f t="shared" si="75"/>
        <v>3.5125510043888539</v>
      </c>
      <c r="H297" s="4">
        <f t="shared" si="76"/>
        <v>3.5905510043888569</v>
      </c>
      <c r="I297">
        <v>-649.89632467146396</v>
      </c>
      <c r="J297">
        <v>-650.59831864139903</v>
      </c>
      <c r="K297">
        <v>-650.80697624769596</v>
      </c>
      <c r="L297">
        <f t="shared" si="77"/>
        <v>-650.9232415646261</v>
      </c>
      <c r="M297">
        <f t="shared" si="78"/>
        <v>-650.95173599623797</v>
      </c>
      <c r="N297" s="6">
        <f t="shared" si="79"/>
        <v>-650.96306900881098</v>
      </c>
      <c r="O297" s="7">
        <f t="shared" si="80"/>
        <v>4.1341043336111882</v>
      </c>
      <c r="P297" s="7">
        <f t="shared" si="81"/>
        <v>4.1512088230103812</v>
      </c>
      <c r="Q297" s="7">
        <f t="shared" si="82"/>
        <v>4.1491887015997753</v>
      </c>
      <c r="R297" s="3">
        <f t="shared" si="83"/>
        <v>4.1483852441078737</v>
      </c>
      <c r="S297" s="7">
        <f t="shared" si="84"/>
        <v>3.6465998555538022</v>
      </c>
      <c r="T297" s="7">
        <f t="shared" si="85"/>
        <v>3.4797337913175141</v>
      </c>
      <c r="U297" s="7">
        <f t="shared" si="86"/>
        <v>3.8724931952014856</v>
      </c>
      <c r="V297" s="4">
        <f t="shared" si="87"/>
        <v>4.0492820257606468</v>
      </c>
      <c r="X297" s="7">
        <f t="shared" si="88"/>
        <v>3.8098236344935117</v>
      </c>
      <c r="Y297" s="7">
        <f t="shared" si="89"/>
        <v>3.6617337913175305</v>
      </c>
      <c r="Z297" s="7">
        <f t="shared" si="90"/>
        <v>4.0196397249273019</v>
      </c>
      <c r="AA297" s="4">
        <f t="shared" si="91"/>
        <v>4.2208482470544908</v>
      </c>
      <c r="AC297" t="s">
        <v>2220</v>
      </c>
    </row>
    <row r="298" spans="1:29">
      <c r="A298" t="s">
        <v>1299</v>
      </c>
      <c r="B298">
        <v>-651.38978058099997</v>
      </c>
      <c r="C298">
        <v>126.59699999999999</v>
      </c>
      <c r="D298">
        <v>120.286</v>
      </c>
      <c r="E298">
        <v>117.282</v>
      </c>
      <c r="F298" s="3">
        <f t="shared" si="74"/>
        <v>4.5590836759379183</v>
      </c>
      <c r="G298" s="4">
        <f t="shared" si="75"/>
        <v>3.3486825269754945</v>
      </c>
      <c r="H298" s="4">
        <f t="shared" si="76"/>
        <v>3.3636825269754951</v>
      </c>
      <c r="I298">
        <v>-649.894916297279</v>
      </c>
      <c r="J298">
        <v>-650.59817388081296</v>
      </c>
      <c r="K298">
        <v>-650.80721059601399</v>
      </c>
      <c r="L298">
        <f t="shared" si="77"/>
        <v>-650.92368167662016</v>
      </c>
      <c r="M298">
        <f t="shared" si="78"/>
        <v>-650.95223335777951</v>
      </c>
      <c r="N298" s="6">
        <f t="shared" si="79"/>
        <v>-650.96358914005862</v>
      </c>
      <c r="O298" s="7">
        <f t="shared" si="80"/>
        <v>3.9870485377376186</v>
      </c>
      <c r="P298" s="7">
        <f t="shared" si="81"/>
        <v>3.8750343656695936</v>
      </c>
      <c r="Q298" s="7">
        <f t="shared" si="82"/>
        <v>3.837089609352677</v>
      </c>
      <c r="R298" s="3">
        <f t="shared" si="83"/>
        <v>3.8219979449668173</v>
      </c>
      <c r="S298" s="7">
        <f t="shared" si="84"/>
        <v>3.3315440596802262</v>
      </c>
      <c r="T298" s="7">
        <f t="shared" si="85"/>
        <v>3.0355593339767353</v>
      </c>
      <c r="U298" s="7">
        <f t="shared" si="86"/>
        <v>3.3923941029543698</v>
      </c>
      <c r="V298" s="4">
        <f t="shared" si="87"/>
        <v>3.5548947266195796</v>
      </c>
      <c r="X298" s="7">
        <f t="shared" si="88"/>
        <v>3.4317678386199333</v>
      </c>
      <c r="Y298" s="7">
        <f t="shared" si="89"/>
        <v>3.154559333976735</v>
      </c>
      <c r="Z298" s="7">
        <f t="shared" si="90"/>
        <v>3.476540632680198</v>
      </c>
      <c r="AA298" s="4">
        <f t="shared" si="91"/>
        <v>3.6634609479134213</v>
      </c>
      <c r="AC298" t="s">
        <v>2221</v>
      </c>
    </row>
    <row r="299" spans="1:29">
      <c r="A299" t="s">
        <v>1300</v>
      </c>
      <c r="B299">
        <v>-651.38975722099997</v>
      </c>
      <c r="C299">
        <v>127.02</v>
      </c>
      <c r="D299">
        <v>120.789</v>
      </c>
      <c r="E299">
        <v>117.822</v>
      </c>
      <c r="F299" s="3">
        <f t="shared" si="74"/>
        <v>4.573742297858006</v>
      </c>
      <c r="G299" s="4">
        <f t="shared" si="75"/>
        <v>3.7863411488955876</v>
      </c>
      <c r="H299" s="4">
        <f t="shared" si="76"/>
        <v>3.9183411488955926</v>
      </c>
      <c r="I299">
        <v>-649.89621150544303</v>
      </c>
      <c r="J299">
        <v>-650.59871803756903</v>
      </c>
      <c r="K299">
        <v>-650.80763978182802</v>
      </c>
      <c r="L299">
        <f t="shared" si="77"/>
        <v>-650.92387820386739</v>
      </c>
      <c r="M299">
        <f t="shared" si="78"/>
        <v>-650.95258278055519</v>
      </c>
      <c r="N299" s="6">
        <f t="shared" si="79"/>
        <v>-650.96399937355591</v>
      </c>
      <c r="O299" s="7">
        <f t="shared" si="80"/>
        <v>3.7177303621699833</v>
      </c>
      <c r="P299" s="7">
        <f t="shared" si="81"/>
        <v>3.7517116510263135</v>
      </c>
      <c r="Q299" s="7">
        <f t="shared" si="82"/>
        <v>3.6178234980942112</v>
      </c>
      <c r="R299" s="3">
        <f t="shared" si="83"/>
        <v>3.5645725281983012</v>
      </c>
      <c r="S299" s="7">
        <f t="shared" si="84"/>
        <v>3.4852258841125945</v>
      </c>
      <c r="T299" s="7">
        <f t="shared" si="85"/>
        <v>3.3352366193334575</v>
      </c>
      <c r="U299" s="7">
        <f t="shared" si="86"/>
        <v>3.5961279916959086</v>
      </c>
      <c r="V299" s="4">
        <f t="shared" si="87"/>
        <v>3.7204693098510688</v>
      </c>
      <c r="X299" s="7">
        <f t="shared" si="88"/>
        <v>3.7024496630523061</v>
      </c>
      <c r="Y299" s="7">
        <f t="shared" si="89"/>
        <v>3.5712366193334617</v>
      </c>
      <c r="Z299" s="7">
        <f t="shared" si="90"/>
        <v>3.7972745214217412</v>
      </c>
      <c r="AA299" s="4">
        <f t="shared" si="91"/>
        <v>3.9460355311449149</v>
      </c>
      <c r="AC299" t="s">
        <v>2222</v>
      </c>
    </row>
    <row r="300" spans="1:29">
      <c r="A300" t="s">
        <v>1301</v>
      </c>
      <c r="B300">
        <v>-651.38975444100004</v>
      </c>
      <c r="C300">
        <v>127.496</v>
      </c>
      <c r="D300">
        <v>121.354</v>
      </c>
      <c r="E300">
        <v>118.42700000000001</v>
      </c>
      <c r="F300" s="3">
        <f t="shared" si="74"/>
        <v>4.5754867742250775</v>
      </c>
      <c r="G300" s="4">
        <f t="shared" si="75"/>
        <v>4.264085625262652</v>
      </c>
      <c r="H300" s="4">
        <f t="shared" si="76"/>
        <v>4.5250856252626619</v>
      </c>
      <c r="I300">
        <v>-649.89802091385297</v>
      </c>
      <c r="J300">
        <v>-650.59957700294603</v>
      </c>
      <c r="K300">
        <v>-650.80804520279503</v>
      </c>
      <c r="L300">
        <f t="shared" si="77"/>
        <v>-650.92429724989768</v>
      </c>
      <c r="M300">
        <f t="shared" si="78"/>
        <v>-650.95267354740577</v>
      </c>
      <c r="N300" s="6">
        <f t="shared" si="79"/>
        <v>-650.96395957482378</v>
      </c>
      <c r="O300" s="7">
        <f t="shared" si="80"/>
        <v>3.4633248538701298</v>
      </c>
      <c r="P300" s="7">
        <f t="shared" si="81"/>
        <v>3.4887562860833228</v>
      </c>
      <c r="Q300" s="7">
        <f t="shared" si="82"/>
        <v>3.5608664370726446</v>
      </c>
      <c r="R300" s="3">
        <f t="shared" si="83"/>
        <v>3.5895466106991574</v>
      </c>
      <c r="S300" s="7">
        <f t="shared" si="84"/>
        <v>3.7068203758127254</v>
      </c>
      <c r="T300" s="7">
        <f t="shared" si="85"/>
        <v>3.54828125439046</v>
      </c>
      <c r="U300" s="7">
        <f t="shared" si="86"/>
        <v>4.0151709306743442</v>
      </c>
      <c r="V300" s="4">
        <f t="shared" si="87"/>
        <v>4.2214433923519152</v>
      </c>
      <c r="X300" s="7">
        <f t="shared" si="88"/>
        <v>4.0530441547524561</v>
      </c>
      <c r="Y300" s="7">
        <f t="shared" si="89"/>
        <v>3.9132812543904691</v>
      </c>
      <c r="Z300" s="7">
        <f t="shared" si="90"/>
        <v>4.3453174604001816</v>
      </c>
      <c r="AA300" s="4">
        <f t="shared" si="91"/>
        <v>4.5760096136457804</v>
      </c>
      <c r="AC300" t="s">
        <v>2223</v>
      </c>
    </row>
    <row r="301" spans="1:29">
      <c r="A301" t="s">
        <v>1302</v>
      </c>
      <c r="B301">
        <v>-651.38974726200001</v>
      </c>
      <c r="C301">
        <v>126.777</v>
      </c>
      <c r="D301">
        <v>120.477</v>
      </c>
      <c r="E301">
        <v>117.47799999999999</v>
      </c>
      <c r="F301" s="3">
        <f t="shared" si="74"/>
        <v>4.5799916649393868</v>
      </c>
      <c r="G301" s="4">
        <f t="shared" si="75"/>
        <v>3.5495905159769734</v>
      </c>
      <c r="H301" s="4">
        <f t="shared" si="76"/>
        <v>3.5805905159769651</v>
      </c>
      <c r="I301">
        <v>-649.89611274260699</v>
      </c>
      <c r="J301">
        <v>-650.59830895797904</v>
      </c>
      <c r="K301">
        <v>-650.80739573147605</v>
      </c>
      <c r="L301">
        <f t="shared" si="77"/>
        <v>-650.92332549195123</v>
      </c>
      <c r="M301">
        <f t="shared" si="78"/>
        <v>-650.9524532220322</v>
      </c>
      <c r="N301" s="6">
        <f t="shared" si="79"/>
        <v>-650.96403811467792</v>
      </c>
      <c r="O301" s="7">
        <f t="shared" si="80"/>
        <v>3.8708742765073101</v>
      </c>
      <c r="P301" s="7">
        <f t="shared" si="81"/>
        <v>4.0985436291780486</v>
      </c>
      <c r="Q301" s="7">
        <f t="shared" si="82"/>
        <v>3.6991227020735575</v>
      </c>
      <c r="R301" s="3">
        <f t="shared" si="83"/>
        <v>3.5402621060952737</v>
      </c>
      <c r="S301" s="7">
        <f t="shared" si="84"/>
        <v>3.3953697984499058</v>
      </c>
      <c r="T301" s="7">
        <f t="shared" si="85"/>
        <v>3.4390685974851891</v>
      </c>
      <c r="U301" s="7">
        <f t="shared" si="86"/>
        <v>3.434427195675255</v>
      </c>
      <c r="V301" s="4">
        <f t="shared" si="87"/>
        <v>3.4531588877480601</v>
      </c>
      <c r="X301" s="7">
        <f t="shared" si="88"/>
        <v>3.5115935773896183</v>
      </c>
      <c r="Y301" s="7">
        <f t="shared" si="89"/>
        <v>3.57406859748518</v>
      </c>
      <c r="Z301" s="7">
        <f t="shared" si="90"/>
        <v>3.5345737254010743</v>
      </c>
      <c r="AA301" s="4">
        <f t="shared" si="91"/>
        <v>3.5777251090418787</v>
      </c>
      <c r="AC301" t="s">
        <v>2224</v>
      </c>
    </row>
    <row r="302" spans="1:29">
      <c r="A302" t="s">
        <v>1303</v>
      </c>
      <c r="B302">
        <v>-651.38974370699998</v>
      </c>
      <c r="C302">
        <v>126.252</v>
      </c>
      <c r="D302">
        <v>119.898</v>
      </c>
      <c r="E302">
        <v>116.873</v>
      </c>
      <c r="F302" s="3">
        <f t="shared" si="74"/>
        <v>4.5822224612337203</v>
      </c>
      <c r="G302" s="4">
        <f t="shared" si="75"/>
        <v>3.026821312271295</v>
      </c>
      <c r="H302" s="4">
        <f t="shared" si="76"/>
        <v>2.9778213122713026</v>
      </c>
      <c r="I302">
        <v>-649.89260253133295</v>
      </c>
      <c r="J302">
        <v>-650.59740108518304</v>
      </c>
      <c r="K302">
        <v>-650.807148982022</v>
      </c>
      <c r="L302">
        <f t="shared" si="77"/>
        <v>-650.9236221301079</v>
      </c>
      <c r="M302">
        <f t="shared" si="78"/>
        <v>-650.95266513809452</v>
      </c>
      <c r="N302" s="6">
        <f t="shared" si="79"/>
        <v>-650.964216334453</v>
      </c>
      <c r="O302" s="7">
        <f t="shared" si="80"/>
        <v>4.0257119030432964</v>
      </c>
      <c r="P302" s="7">
        <f t="shared" si="81"/>
        <v>3.912400367805537</v>
      </c>
      <c r="Q302" s="7">
        <f t="shared" si="82"/>
        <v>3.566143359769927</v>
      </c>
      <c r="R302" s="3">
        <f t="shared" si="83"/>
        <v>3.4284275041447581</v>
      </c>
      <c r="S302" s="7">
        <f t="shared" si="84"/>
        <v>3.0252074249858936</v>
      </c>
      <c r="T302" s="7">
        <f t="shared" si="85"/>
        <v>2.7279253361126763</v>
      </c>
      <c r="U302" s="7">
        <f t="shared" si="86"/>
        <v>2.7764478533716215</v>
      </c>
      <c r="V302" s="4">
        <f t="shared" si="87"/>
        <v>2.8163242857975206</v>
      </c>
      <c r="X302" s="7">
        <f t="shared" si="88"/>
        <v>3.061431203925622</v>
      </c>
      <c r="Y302" s="7">
        <f t="shared" si="89"/>
        <v>2.7829253361126831</v>
      </c>
      <c r="Z302" s="7">
        <f t="shared" si="90"/>
        <v>2.7965943830974567</v>
      </c>
      <c r="AA302" s="4">
        <f t="shared" si="91"/>
        <v>2.8608905070913693</v>
      </c>
      <c r="AC302" t="s">
        <v>2225</v>
      </c>
    </row>
    <row r="303" spans="1:29">
      <c r="A303" t="s">
        <v>1304</v>
      </c>
      <c r="B303">
        <v>-651.38973831199996</v>
      </c>
      <c r="C303">
        <v>126.426</v>
      </c>
      <c r="D303">
        <v>120.11</v>
      </c>
      <c r="E303">
        <v>117.10299999999999</v>
      </c>
      <c r="F303" s="3">
        <f t="shared" si="74"/>
        <v>4.5856078749965778</v>
      </c>
      <c r="G303" s="4">
        <f t="shared" si="75"/>
        <v>3.2042067260341582</v>
      </c>
      <c r="H303" s="4">
        <f t="shared" si="76"/>
        <v>3.211206726034149</v>
      </c>
      <c r="I303">
        <v>-649.89488876622397</v>
      </c>
      <c r="J303">
        <v>-650.59838162495998</v>
      </c>
      <c r="K303">
        <v>-650.80733662360001</v>
      </c>
      <c r="L303">
        <f t="shared" si="77"/>
        <v>-650.92399831957505</v>
      </c>
      <c r="M303">
        <f t="shared" si="78"/>
        <v>-650.9523026931173</v>
      </c>
      <c r="N303" s="6">
        <f t="shared" si="79"/>
        <v>-650.9635601144123</v>
      </c>
      <c r="O303" s="7">
        <f t="shared" si="80"/>
        <v>3.9079650302477331</v>
      </c>
      <c r="P303" s="7">
        <f t="shared" si="81"/>
        <v>3.6763379033708476</v>
      </c>
      <c r="Q303" s="7">
        <f t="shared" si="82"/>
        <v>3.793581026198539</v>
      </c>
      <c r="R303" s="3">
        <f t="shared" si="83"/>
        <v>3.8402118137719463</v>
      </c>
      <c r="S303" s="7">
        <f t="shared" si="84"/>
        <v>3.0814605521903502</v>
      </c>
      <c r="T303" s="7">
        <f t="shared" si="85"/>
        <v>2.6658628716779873</v>
      </c>
      <c r="U303" s="7">
        <f t="shared" si="86"/>
        <v>3.1778855198002418</v>
      </c>
      <c r="V303" s="4">
        <f t="shared" si="87"/>
        <v>3.4021085954247212</v>
      </c>
      <c r="X303" s="7">
        <f t="shared" si="88"/>
        <v>3.1736843311300476</v>
      </c>
      <c r="Y303" s="7">
        <f t="shared" si="89"/>
        <v>2.7768628716779773</v>
      </c>
      <c r="Z303" s="7">
        <f t="shared" si="90"/>
        <v>3.2540320495260602</v>
      </c>
      <c r="AA303" s="4">
        <f t="shared" si="91"/>
        <v>3.5026748167185531</v>
      </c>
      <c r="AC303" t="s">
        <v>2226</v>
      </c>
    </row>
    <row r="304" spans="1:29">
      <c r="A304" t="s">
        <v>1305</v>
      </c>
      <c r="B304">
        <v>-651.38973823599997</v>
      </c>
      <c r="C304">
        <v>126.715</v>
      </c>
      <c r="D304">
        <v>120.42400000000001</v>
      </c>
      <c r="E304">
        <v>117.429</v>
      </c>
      <c r="F304" s="3">
        <f t="shared" si="74"/>
        <v>4.5856555657136067</v>
      </c>
      <c r="G304" s="4">
        <f t="shared" si="75"/>
        <v>3.4932544167511992</v>
      </c>
      <c r="H304" s="4">
        <f t="shared" si="76"/>
        <v>3.5372544167511961</v>
      </c>
      <c r="I304">
        <v>-649.89697196751797</v>
      </c>
      <c r="J304">
        <v>-650.59884053302403</v>
      </c>
      <c r="K304">
        <v>-650.807232729612</v>
      </c>
      <c r="L304">
        <f t="shared" si="77"/>
        <v>-650.92370541191542</v>
      </c>
      <c r="M304">
        <f t="shared" si="78"/>
        <v>-650.95180834567304</v>
      </c>
      <c r="N304" s="6">
        <f t="shared" si="79"/>
        <v>-650.96298564887206</v>
      </c>
      <c r="O304" s="7">
        <f t="shared" si="80"/>
        <v>3.9731594947180269</v>
      </c>
      <c r="P304" s="7">
        <f t="shared" si="81"/>
        <v>3.8601402424098183</v>
      </c>
      <c r="Q304" s="7">
        <f t="shared" si="82"/>
        <v>4.1037887437722844</v>
      </c>
      <c r="R304" s="3">
        <f t="shared" si="83"/>
        <v>4.2006943976948925</v>
      </c>
      <c r="S304" s="7">
        <f t="shared" si="84"/>
        <v>3.4356550166606326</v>
      </c>
      <c r="T304" s="7">
        <f t="shared" si="85"/>
        <v>3.1386652107169795</v>
      </c>
      <c r="U304" s="7">
        <f t="shared" si="86"/>
        <v>3.7770932373739754</v>
      </c>
      <c r="V304" s="4">
        <f t="shared" si="87"/>
        <v>4.0515911793476675</v>
      </c>
      <c r="X304" s="7">
        <f t="shared" si="88"/>
        <v>3.5648787956003503</v>
      </c>
      <c r="Y304" s="7">
        <f t="shared" si="89"/>
        <v>3.2866652107169614</v>
      </c>
      <c r="Z304" s="7">
        <f t="shared" si="90"/>
        <v>3.8902397670998141</v>
      </c>
      <c r="AA304" s="4">
        <f t="shared" si="91"/>
        <v>4.1891574006415055</v>
      </c>
      <c r="AC304" t="s">
        <v>2227</v>
      </c>
    </row>
    <row r="305" spans="1:29">
      <c r="A305" t="s">
        <v>1306</v>
      </c>
      <c r="B305">
        <v>-651.38973120100002</v>
      </c>
      <c r="C305">
        <v>126.45399999999999</v>
      </c>
      <c r="D305">
        <v>120.139</v>
      </c>
      <c r="E305">
        <v>117.133</v>
      </c>
      <c r="F305" s="3">
        <f t="shared" si="74"/>
        <v>4.5900700950167694</v>
      </c>
      <c r="G305" s="4">
        <f t="shared" si="75"/>
        <v>3.2366689460543512</v>
      </c>
      <c r="H305" s="4">
        <f t="shared" si="76"/>
        <v>3.2456689460543515</v>
      </c>
      <c r="I305">
        <v>-649.89506217317205</v>
      </c>
      <c r="J305">
        <v>-650.59873573711104</v>
      </c>
      <c r="K305">
        <v>-650.80784923700503</v>
      </c>
      <c r="L305">
        <f t="shared" si="77"/>
        <v>-650.92443607242001</v>
      </c>
      <c r="M305">
        <f t="shared" si="78"/>
        <v>-650.95292526945184</v>
      </c>
      <c r="N305" s="6">
        <f t="shared" si="79"/>
        <v>-650.96425620008938</v>
      </c>
      <c r="O305" s="7">
        <f t="shared" si="80"/>
        <v>3.5862952487693871</v>
      </c>
      <c r="P305" s="7">
        <f t="shared" si="81"/>
        <v>3.4016438345067312</v>
      </c>
      <c r="Q305" s="7">
        <f t="shared" si="82"/>
        <v>3.4029084618023022</v>
      </c>
      <c r="R305" s="3">
        <f t="shared" si="83"/>
        <v>3.4034114385919061</v>
      </c>
      <c r="S305" s="7">
        <f t="shared" si="84"/>
        <v>2.7877907707119789</v>
      </c>
      <c r="T305" s="7">
        <f t="shared" si="85"/>
        <v>2.4191688028138714</v>
      </c>
      <c r="U305" s="7">
        <f t="shared" si="86"/>
        <v>2.8152129554040073</v>
      </c>
      <c r="V305" s="4">
        <f t="shared" si="87"/>
        <v>2.9933082202446712</v>
      </c>
      <c r="X305" s="7">
        <f t="shared" si="88"/>
        <v>2.8820145496517</v>
      </c>
      <c r="Y305" s="7">
        <f t="shared" si="89"/>
        <v>2.5321688028138709</v>
      </c>
      <c r="Z305" s="7">
        <f t="shared" si="90"/>
        <v>2.893359485129821</v>
      </c>
      <c r="AA305" s="4">
        <f t="shared" si="91"/>
        <v>3.0958744415385127</v>
      </c>
      <c r="AC305" t="s">
        <v>2228</v>
      </c>
    </row>
    <row r="306" spans="1:29">
      <c r="A306" t="s">
        <v>1307</v>
      </c>
      <c r="B306">
        <v>-651.38972654999998</v>
      </c>
      <c r="C306">
        <v>125.92400000000001</v>
      </c>
      <c r="D306">
        <v>119.496</v>
      </c>
      <c r="E306">
        <v>116.43899999999999</v>
      </c>
      <c r="F306" s="3">
        <f t="shared" si="74"/>
        <v>4.5929886417265031</v>
      </c>
      <c r="G306" s="4">
        <f t="shared" si="75"/>
        <v>2.7095874927640864</v>
      </c>
      <c r="H306" s="4">
        <f t="shared" si="76"/>
        <v>2.5545874927640853</v>
      </c>
      <c r="I306">
        <v>-649.89543346126004</v>
      </c>
      <c r="J306">
        <v>-650.59905027904199</v>
      </c>
      <c r="K306">
        <v>-650.80819215426504</v>
      </c>
      <c r="L306">
        <f t="shared" si="77"/>
        <v>-650.92472434898673</v>
      </c>
      <c r="M306">
        <f t="shared" si="78"/>
        <v>-650.95328787257688</v>
      </c>
      <c r="N306" s="6">
        <f t="shared" si="79"/>
        <v>-650.96464836491396</v>
      </c>
      <c r="O306" s="7">
        <f t="shared" si="80"/>
        <v>3.3711114103969053</v>
      </c>
      <c r="P306" s="7">
        <f t="shared" si="81"/>
        <v>3.2207475502619674</v>
      </c>
      <c r="Q306" s="7">
        <f t="shared" si="82"/>
        <v>3.1753715561096687</v>
      </c>
      <c r="R306" s="3">
        <f t="shared" si="83"/>
        <v>3.1573242856052306</v>
      </c>
      <c r="S306" s="7">
        <f t="shared" si="84"/>
        <v>2.0426069323395097</v>
      </c>
      <c r="T306" s="7">
        <f t="shared" si="85"/>
        <v>1.7082725185691174</v>
      </c>
      <c r="U306" s="7">
        <f t="shared" si="86"/>
        <v>2.0576760497113753</v>
      </c>
      <c r="V306" s="4">
        <f t="shared" si="87"/>
        <v>2.2172210672580093</v>
      </c>
      <c r="X306" s="7">
        <f t="shared" si="88"/>
        <v>1.9728307112792152</v>
      </c>
      <c r="Y306" s="7">
        <f t="shared" si="89"/>
        <v>1.6572725185691013</v>
      </c>
      <c r="Z306" s="7">
        <f t="shared" si="90"/>
        <v>1.9718225794371875</v>
      </c>
      <c r="AA306" s="4">
        <f t="shared" si="91"/>
        <v>2.155787288551835</v>
      </c>
      <c r="AC306" t="s">
        <v>2229</v>
      </c>
    </row>
    <row r="307" spans="1:29">
      <c r="A307" t="s">
        <v>1308</v>
      </c>
      <c r="B307">
        <v>-651.38971547799997</v>
      </c>
      <c r="C307">
        <v>125.34099999999999</v>
      </c>
      <c r="D307">
        <v>118.806</v>
      </c>
      <c r="E307">
        <v>115.696</v>
      </c>
      <c r="F307" s="3">
        <f t="shared" si="74"/>
        <v>4.599936426914649</v>
      </c>
      <c r="G307" s="4">
        <f t="shared" si="75"/>
        <v>2.1335352779522339</v>
      </c>
      <c r="H307" s="4">
        <f t="shared" si="76"/>
        <v>1.8185352779522361</v>
      </c>
      <c r="I307">
        <v>-649.89458371505998</v>
      </c>
      <c r="J307">
        <v>-650.59816945251396</v>
      </c>
      <c r="K307">
        <v>-650.80792181907805</v>
      </c>
      <c r="L307">
        <f t="shared" si="77"/>
        <v>-650.9238291367069</v>
      </c>
      <c r="M307">
        <f t="shared" si="78"/>
        <v>-650.95344107609822</v>
      </c>
      <c r="N307" s="6">
        <f t="shared" si="79"/>
        <v>-650.96521855199228</v>
      </c>
      <c r="O307" s="7">
        <f t="shared" si="80"/>
        <v>3.5407493084216846</v>
      </c>
      <c r="P307" s="7">
        <f t="shared" si="81"/>
        <v>3.7825017603714102</v>
      </c>
      <c r="Q307" s="7">
        <f t="shared" si="82"/>
        <v>3.0792348910379679</v>
      </c>
      <c r="R307" s="3">
        <f t="shared" si="83"/>
        <v>2.7995264771795982</v>
      </c>
      <c r="S307" s="7">
        <f t="shared" si="84"/>
        <v>1.6292448303642857</v>
      </c>
      <c r="T307" s="7">
        <f t="shared" si="85"/>
        <v>1.6870267286785463</v>
      </c>
      <c r="U307" s="7">
        <f t="shared" si="86"/>
        <v>1.3785393846396659</v>
      </c>
      <c r="V307" s="4">
        <f t="shared" si="87"/>
        <v>1.2764232588323665</v>
      </c>
      <c r="X307" s="7">
        <f t="shared" si="88"/>
        <v>1.3994686093039945</v>
      </c>
      <c r="Y307" s="7">
        <f t="shared" si="89"/>
        <v>1.4760267286785478</v>
      </c>
      <c r="Z307" s="7">
        <f t="shared" si="90"/>
        <v>1.1326859143654957</v>
      </c>
      <c r="AA307" s="4">
        <f t="shared" si="91"/>
        <v>1.0549894801262099</v>
      </c>
      <c r="AC307" t="s">
        <v>2230</v>
      </c>
    </row>
    <row r="308" spans="1:29">
      <c r="A308" t="s">
        <v>1309</v>
      </c>
      <c r="B308">
        <v>-651.389707165</v>
      </c>
      <c r="C308">
        <v>126.03100000000001</v>
      </c>
      <c r="D308">
        <v>119.613</v>
      </c>
      <c r="E308">
        <v>116.559</v>
      </c>
      <c r="F308" s="3">
        <f t="shared" si="74"/>
        <v>4.6051529133672027</v>
      </c>
      <c r="G308" s="4">
        <f t="shared" si="75"/>
        <v>2.8287517644047853</v>
      </c>
      <c r="H308" s="4">
        <f t="shared" si="76"/>
        <v>2.6867517644047894</v>
      </c>
      <c r="I308">
        <v>-649.89533318997303</v>
      </c>
      <c r="J308">
        <v>-650.59827157153904</v>
      </c>
      <c r="K308">
        <v>-650.80750788529599</v>
      </c>
      <c r="L308">
        <f t="shared" si="77"/>
        <v>-650.92363162243532</v>
      </c>
      <c r="M308">
        <f t="shared" si="78"/>
        <v>-650.9526691219404</v>
      </c>
      <c r="N308" s="6">
        <f t="shared" si="79"/>
        <v>-650.9642181274254</v>
      </c>
      <c r="O308" s="7">
        <f t="shared" si="80"/>
        <v>3.8004966890328293</v>
      </c>
      <c r="P308" s="7">
        <f t="shared" si="81"/>
        <v>3.9064438421712047</v>
      </c>
      <c r="Q308" s="7">
        <f t="shared" si="82"/>
        <v>3.5636434586298833</v>
      </c>
      <c r="R308" s="3">
        <f t="shared" si="83"/>
        <v>3.427302396931708</v>
      </c>
      <c r="S308" s="7">
        <f t="shared" si="84"/>
        <v>2.5789922109754286</v>
      </c>
      <c r="T308" s="7">
        <f t="shared" si="85"/>
        <v>2.5009688104783407</v>
      </c>
      <c r="U308" s="7">
        <f t="shared" si="86"/>
        <v>2.552947952231591</v>
      </c>
      <c r="V308" s="4">
        <f t="shared" si="87"/>
        <v>2.5941991785844891</v>
      </c>
      <c r="X308" s="7">
        <f t="shared" si="88"/>
        <v>2.5222159899151393</v>
      </c>
      <c r="Y308" s="7">
        <f t="shared" si="89"/>
        <v>2.462968810478344</v>
      </c>
      <c r="Z308" s="7">
        <f t="shared" si="90"/>
        <v>2.4800944819574084</v>
      </c>
      <c r="AA308" s="4">
        <f t="shared" si="91"/>
        <v>2.5457653998783201</v>
      </c>
      <c r="AC308" t="s">
        <v>2231</v>
      </c>
    </row>
    <row r="309" spans="1:29">
      <c r="A309" t="s">
        <v>1310</v>
      </c>
      <c r="B309">
        <v>-651.38970237299998</v>
      </c>
      <c r="C309">
        <v>126.58199999999999</v>
      </c>
      <c r="D309">
        <v>120.251</v>
      </c>
      <c r="E309">
        <v>117.238</v>
      </c>
      <c r="F309" s="3">
        <f t="shared" si="74"/>
        <v>4.6081599389081509</v>
      </c>
      <c r="G309" s="4">
        <f t="shared" si="75"/>
        <v>3.3827587899457399</v>
      </c>
      <c r="H309" s="4">
        <f t="shared" si="76"/>
        <v>3.3687587899457299</v>
      </c>
      <c r="I309">
        <v>-649.89563439443498</v>
      </c>
      <c r="J309">
        <v>-650.59846941888895</v>
      </c>
      <c r="K309">
        <v>-650.80741641479904</v>
      </c>
      <c r="L309">
        <f t="shared" si="77"/>
        <v>-650.92378163020771</v>
      </c>
      <c r="M309">
        <f t="shared" si="78"/>
        <v>-650.95237693228682</v>
      </c>
      <c r="N309" s="6">
        <f t="shared" si="79"/>
        <v>-650.96375006379549</v>
      </c>
      <c r="O309" s="7">
        <f t="shared" si="80"/>
        <v>3.8578952948415437</v>
      </c>
      <c r="P309" s="7">
        <f t="shared" si="81"/>
        <v>3.8123125399224027</v>
      </c>
      <c r="Q309" s="7">
        <f t="shared" si="82"/>
        <v>3.7469952420518715</v>
      </c>
      <c r="R309" s="3">
        <f t="shared" si="83"/>
        <v>3.7210167713046673</v>
      </c>
      <c r="S309" s="7">
        <f t="shared" si="84"/>
        <v>3.1873908167841307</v>
      </c>
      <c r="T309" s="7">
        <f t="shared" si="85"/>
        <v>2.957837508229531</v>
      </c>
      <c r="U309" s="7">
        <f t="shared" si="86"/>
        <v>3.287299735653562</v>
      </c>
      <c r="V309" s="4">
        <f t="shared" si="87"/>
        <v>3.4389135529574446</v>
      </c>
      <c r="X309" s="7">
        <f t="shared" si="88"/>
        <v>3.2586145957238557</v>
      </c>
      <c r="Y309" s="7">
        <f t="shared" si="89"/>
        <v>3.0478375082295486</v>
      </c>
      <c r="Z309" s="7">
        <f t="shared" si="90"/>
        <v>3.3424462653793938</v>
      </c>
      <c r="AA309" s="4">
        <f t="shared" si="91"/>
        <v>3.5184797742512757</v>
      </c>
      <c r="AC309" t="s">
        <v>2232</v>
      </c>
    </row>
    <row r="310" spans="1:29">
      <c r="A310" t="s">
        <v>1311</v>
      </c>
      <c r="B310">
        <v>-651.38970142999995</v>
      </c>
      <c r="C310">
        <v>125.592</v>
      </c>
      <c r="D310">
        <v>119.108</v>
      </c>
      <c r="E310">
        <v>116.02500000000001</v>
      </c>
      <c r="F310" s="3">
        <f t="shared" si="74"/>
        <v>4.6087516803866304</v>
      </c>
      <c r="G310" s="4">
        <f t="shared" si="75"/>
        <v>2.3933505314242041</v>
      </c>
      <c r="H310" s="4">
        <f t="shared" si="76"/>
        <v>2.1563505314242235</v>
      </c>
      <c r="I310">
        <v>-649.89440431549394</v>
      </c>
      <c r="J310">
        <v>-650.59792551738701</v>
      </c>
      <c r="K310">
        <v>-650.80754962594403</v>
      </c>
      <c r="L310">
        <f t="shared" si="77"/>
        <v>-650.92355533083469</v>
      </c>
      <c r="M310">
        <f t="shared" si="78"/>
        <v>-650.95297990179938</v>
      </c>
      <c r="N310" s="6">
        <f t="shared" si="79"/>
        <v>-650.96468285616027</v>
      </c>
      <c r="O310" s="7">
        <f t="shared" si="80"/>
        <v>3.7743040358492248</v>
      </c>
      <c r="P310" s="7">
        <f t="shared" si="81"/>
        <v>3.9543175463399729</v>
      </c>
      <c r="Q310" s="7">
        <f t="shared" si="82"/>
        <v>3.3686261447124686</v>
      </c>
      <c r="R310" s="3">
        <f t="shared" si="83"/>
        <v>3.1356807008784835</v>
      </c>
      <c r="S310" s="7">
        <f t="shared" si="84"/>
        <v>2.1137995577918218</v>
      </c>
      <c r="T310" s="7">
        <f t="shared" si="85"/>
        <v>2.1098425146471271</v>
      </c>
      <c r="U310" s="7">
        <f t="shared" si="86"/>
        <v>1.9189306383141798</v>
      </c>
      <c r="V310" s="4">
        <f t="shared" si="87"/>
        <v>1.8635774825312694</v>
      </c>
      <c r="X310" s="7">
        <f t="shared" si="88"/>
        <v>1.9620233367315478</v>
      </c>
      <c r="Y310" s="7">
        <f t="shared" si="89"/>
        <v>1.9768425146471174</v>
      </c>
      <c r="Z310" s="7">
        <f t="shared" si="90"/>
        <v>1.7510771680399984</v>
      </c>
      <c r="AA310" s="4">
        <f t="shared" si="91"/>
        <v>1.7201437038251015</v>
      </c>
      <c r="AC310" t="s">
        <v>2233</v>
      </c>
    </row>
    <row r="311" spans="1:29">
      <c r="A311" t="s">
        <v>1312</v>
      </c>
      <c r="B311">
        <v>-651.38969978800003</v>
      </c>
      <c r="C311">
        <v>126.444</v>
      </c>
      <c r="D311">
        <v>120.09699999999999</v>
      </c>
      <c r="E311">
        <v>117.078</v>
      </c>
      <c r="F311" s="3">
        <f t="shared" si="74"/>
        <v>4.6097820509326635</v>
      </c>
      <c r="G311" s="4">
        <f t="shared" si="75"/>
        <v>3.246380901970241</v>
      </c>
      <c r="H311" s="4">
        <f t="shared" si="76"/>
        <v>3.2103809019702538</v>
      </c>
      <c r="I311">
        <v>-649.89583227922503</v>
      </c>
      <c r="J311">
        <v>-650.59860866596603</v>
      </c>
      <c r="K311">
        <v>-650.80780461180302</v>
      </c>
      <c r="L311">
        <f t="shared" si="77"/>
        <v>-650.92389373640049</v>
      </c>
      <c r="M311">
        <f t="shared" si="78"/>
        <v>-650.95293784251919</v>
      </c>
      <c r="N311" s="6">
        <f t="shared" si="79"/>
        <v>-650.96448947563454</v>
      </c>
      <c r="O311" s="7">
        <f t="shared" si="80"/>
        <v>3.6142979869690266</v>
      </c>
      <c r="P311" s="7">
        <f t="shared" si="81"/>
        <v>3.741964838948292</v>
      </c>
      <c r="Q311" s="7">
        <f t="shared" si="82"/>
        <v>3.3950187425949734</v>
      </c>
      <c r="R311" s="3">
        <f t="shared" si="83"/>
        <v>3.2570288178887274</v>
      </c>
      <c r="S311" s="7">
        <f t="shared" si="84"/>
        <v>2.8057935089116199</v>
      </c>
      <c r="T311" s="7">
        <f t="shared" si="85"/>
        <v>2.7494898072554435</v>
      </c>
      <c r="U311" s="7">
        <f t="shared" si="86"/>
        <v>2.7973232361966893</v>
      </c>
      <c r="V311" s="4">
        <f t="shared" si="87"/>
        <v>2.8369255995415017</v>
      </c>
      <c r="X311" s="7">
        <f t="shared" si="88"/>
        <v>2.8550172878513536</v>
      </c>
      <c r="Y311" s="7">
        <f t="shared" si="89"/>
        <v>2.8174898072554413</v>
      </c>
      <c r="Z311" s="7">
        <f t="shared" si="90"/>
        <v>2.8304697659225013</v>
      </c>
      <c r="AA311" s="4">
        <f t="shared" si="91"/>
        <v>2.8944918208353414</v>
      </c>
      <c r="AC311" t="s">
        <v>2234</v>
      </c>
    </row>
    <row r="312" spans="1:29">
      <c r="A312" t="s">
        <v>1313</v>
      </c>
      <c r="B312">
        <v>-651.38969234700005</v>
      </c>
      <c r="C312">
        <v>126.41200000000001</v>
      </c>
      <c r="D312">
        <v>120.08</v>
      </c>
      <c r="E312">
        <v>117.066</v>
      </c>
      <c r="F312" s="3">
        <f t="shared" si="74"/>
        <v>4.614451349109447</v>
      </c>
      <c r="G312" s="4">
        <f t="shared" si="75"/>
        <v>3.219050200147052</v>
      </c>
      <c r="H312" s="4">
        <f t="shared" si="76"/>
        <v>3.2030502001470325</v>
      </c>
      <c r="I312">
        <v>-649.89489790860296</v>
      </c>
      <c r="J312">
        <v>-650.59814330484301</v>
      </c>
      <c r="K312">
        <v>-650.807423814706</v>
      </c>
      <c r="L312">
        <f t="shared" si="77"/>
        <v>-650.92364545967416</v>
      </c>
      <c r="M312">
        <f t="shared" si="78"/>
        <v>-650.95261571314757</v>
      </c>
      <c r="N312" s="6">
        <f t="shared" si="79"/>
        <v>-650.96413797305172</v>
      </c>
      <c r="O312" s="7">
        <f t="shared" si="80"/>
        <v>3.8532517829233042</v>
      </c>
      <c r="P312" s="7">
        <f t="shared" si="81"/>
        <v>3.8977608433458459</v>
      </c>
      <c r="Q312" s="7">
        <f t="shared" si="82"/>
        <v>3.5971579835187688</v>
      </c>
      <c r="R312" s="3">
        <f t="shared" si="83"/>
        <v>3.4776000278805959</v>
      </c>
      <c r="S312" s="7">
        <f t="shared" si="84"/>
        <v>3.0127473048659112</v>
      </c>
      <c r="T312" s="7">
        <f t="shared" si="85"/>
        <v>2.8732858116529911</v>
      </c>
      <c r="U312" s="7">
        <f t="shared" si="86"/>
        <v>2.9674624771204776</v>
      </c>
      <c r="V312" s="4">
        <f t="shared" si="87"/>
        <v>3.0254968095333652</v>
      </c>
      <c r="X312" s="7">
        <f t="shared" si="88"/>
        <v>3.0819710838056267</v>
      </c>
      <c r="Y312" s="7">
        <f t="shared" si="89"/>
        <v>2.961285811652985</v>
      </c>
      <c r="Z312" s="7">
        <f t="shared" si="90"/>
        <v>3.0206090068462998</v>
      </c>
      <c r="AA312" s="4">
        <f t="shared" si="91"/>
        <v>3.1030630308272009</v>
      </c>
      <c r="AC312" t="s">
        <v>2235</v>
      </c>
    </row>
    <row r="313" spans="1:29">
      <c r="A313" t="s">
        <v>1314</v>
      </c>
      <c r="B313">
        <v>-651.38967556299997</v>
      </c>
      <c r="C313">
        <v>125.599</v>
      </c>
      <c r="D313">
        <v>119.062</v>
      </c>
      <c r="E313">
        <v>115.955</v>
      </c>
      <c r="F313" s="3">
        <f t="shared" si="74"/>
        <v>4.6249834686084732</v>
      </c>
      <c r="G313" s="4">
        <f t="shared" si="75"/>
        <v>2.4165823196460678</v>
      </c>
      <c r="H313" s="4">
        <f t="shared" si="76"/>
        <v>2.1025823196460607</v>
      </c>
      <c r="I313">
        <v>-649.89377078135999</v>
      </c>
      <c r="J313">
        <v>-650.59800494271997</v>
      </c>
      <c r="K313">
        <v>-650.807640291035</v>
      </c>
      <c r="L313">
        <f t="shared" si="77"/>
        <v>-650.92396475454939</v>
      </c>
      <c r="M313">
        <f t="shared" si="78"/>
        <v>-650.9530783646627</v>
      </c>
      <c r="N313" s="6">
        <f t="shared" si="79"/>
        <v>-650.96465764141249</v>
      </c>
      <c r="O313" s="7">
        <f t="shared" si="80"/>
        <v>3.7174108299499729</v>
      </c>
      <c r="P313" s="7">
        <f t="shared" si="81"/>
        <v>3.6974002758403728</v>
      </c>
      <c r="Q313" s="7">
        <f t="shared" si="82"/>
        <v>3.3068397625816583</v>
      </c>
      <c r="R313" s="3">
        <f t="shared" si="83"/>
        <v>3.1515031946502243</v>
      </c>
      <c r="S313" s="7">
        <f t="shared" si="84"/>
        <v>2.0639063518925695</v>
      </c>
      <c r="T313" s="7">
        <f t="shared" si="85"/>
        <v>1.8599252441475329</v>
      </c>
      <c r="U313" s="7">
        <f t="shared" si="86"/>
        <v>1.8641442561833514</v>
      </c>
      <c r="V313" s="4">
        <f t="shared" si="87"/>
        <v>1.8863999763030108</v>
      </c>
      <c r="X313" s="7">
        <f t="shared" si="88"/>
        <v>1.8351301308322832</v>
      </c>
      <c r="Y313" s="7">
        <f t="shared" si="89"/>
        <v>1.6499252441475107</v>
      </c>
      <c r="Z313" s="7">
        <f t="shared" si="90"/>
        <v>1.6192907859091861</v>
      </c>
      <c r="AA313" s="4">
        <f t="shared" si="91"/>
        <v>1.6659661975968305</v>
      </c>
      <c r="AC313" t="s">
        <v>2236</v>
      </c>
    </row>
    <row r="314" spans="1:29">
      <c r="A314" t="s">
        <v>1315</v>
      </c>
      <c r="B314">
        <v>-651.38967451300005</v>
      </c>
      <c r="C314">
        <v>126.76300000000001</v>
      </c>
      <c r="D314">
        <v>120.482</v>
      </c>
      <c r="E314">
        <v>117.491</v>
      </c>
      <c r="F314" s="3">
        <f t="shared" si="74"/>
        <v>4.6256423535354392</v>
      </c>
      <c r="G314" s="4">
        <f t="shared" si="75"/>
        <v>3.5812412045730184</v>
      </c>
      <c r="H314" s="4">
        <f t="shared" si="76"/>
        <v>3.6392412045730254</v>
      </c>
      <c r="I314">
        <v>-649.89725935372996</v>
      </c>
      <c r="J314">
        <v>-650.59850223344597</v>
      </c>
      <c r="K314">
        <v>-650.80739180694104</v>
      </c>
      <c r="L314">
        <f t="shared" si="77"/>
        <v>-650.9230775092002</v>
      </c>
      <c r="M314">
        <f t="shared" si="78"/>
        <v>-650.95231248665573</v>
      </c>
      <c r="N314" s="6">
        <f t="shared" si="79"/>
        <v>-650.96394003450735</v>
      </c>
      <c r="O314" s="7">
        <f t="shared" si="80"/>
        <v>3.8733369595079639</v>
      </c>
      <c r="P314" s="7">
        <f t="shared" si="81"/>
        <v>4.2541551612881534</v>
      </c>
      <c r="Q314" s="7">
        <f t="shared" si="82"/>
        <v>3.7874354877984411</v>
      </c>
      <c r="R314" s="3">
        <f t="shared" si="83"/>
        <v>3.6018083448918699</v>
      </c>
      <c r="S314" s="7">
        <f t="shared" si="84"/>
        <v>3.3838324814505825</v>
      </c>
      <c r="T314" s="7">
        <f t="shared" si="85"/>
        <v>3.5806801295953079</v>
      </c>
      <c r="U314" s="7">
        <f t="shared" si="86"/>
        <v>3.5087399814001401</v>
      </c>
      <c r="V314" s="4">
        <f t="shared" si="87"/>
        <v>3.5007051265446592</v>
      </c>
      <c r="X314" s="7">
        <f t="shared" si="88"/>
        <v>3.5270562603902818</v>
      </c>
      <c r="Y314" s="7">
        <f t="shared" si="89"/>
        <v>3.7426801295952998</v>
      </c>
      <c r="Z314" s="7">
        <f t="shared" si="90"/>
        <v>3.6358865111259604</v>
      </c>
      <c r="AA314" s="4">
        <f t="shared" si="91"/>
        <v>3.6522713478384787</v>
      </c>
      <c r="AC314" t="s">
        <v>2237</v>
      </c>
    </row>
    <row r="315" spans="1:29">
      <c r="A315" t="s">
        <v>1316</v>
      </c>
      <c r="B315">
        <v>-651.38964266200003</v>
      </c>
      <c r="C315">
        <v>126.205</v>
      </c>
      <c r="D315">
        <v>119.82</v>
      </c>
      <c r="E315">
        <v>116.78100000000001</v>
      </c>
      <c r="F315" s="3">
        <f t="shared" si="74"/>
        <v>4.6456291586306158</v>
      </c>
      <c r="G315" s="4">
        <f t="shared" si="75"/>
        <v>3.0432280096682121</v>
      </c>
      <c r="H315" s="4">
        <f t="shared" si="76"/>
        <v>2.9492280096682038</v>
      </c>
      <c r="I315">
        <v>-649.89620059597598</v>
      </c>
      <c r="J315">
        <v>-650.59836493387604</v>
      </c>
      <c r="K315">
        <v>-650.807226922371</v>
      </c>
      <c r="L315">
        <f t="shared" si="77"/>
        <v>-650.92336671313262</v>
      </c>
      <c r="M315">
        <f t="shared" si="78"/>
        <v>-650.95212846452466</v>
      </c>
      <c r="N315" s="6">
        <f t="shared" si="79"/>
        <v>-650.96356779746486</v>
      </c>
      <c r="O315" s="7">
        <f t="shared" si="80"/>
        <v>3.9768035936115784</v>
      </c>
      <c r="P315" s="7">
        <f t="shared" si="81"/>
        <v>4.0726769462540116</v>
      </c>
      <c r="Q315" s="7">
        <f t="shared" si="82"/>
        <v>3.9029111232524949</v>
      </c>
      <c r="R315" s="3">
        <f t="shared" si="83"/>
        <v>3.8353906253024226</v>
      </c>
      <c r="S315" s="7">
        <f t="shared" si="84"/>
        <v>2.929299115554187</v>
      </c>
      <c r="T315" s="7">
        <f t="shared" si="85"/>
        <v>2.8412019145611538</v>
      </c>
      <c r="U315" s="7">
        <f t="shared" si="86"/>
        <v>3.0662156168542083</v>
      </c>
      <c r="V315" s="4">
        <f t="shared" si="87"/>
        <v>3.176287406955197</v>
      </c>
      <c r="X315" s="7">
        <f t="shared" si="88"/>
        <v>2.9205228944938995</v>
      </c>
      <c r="Y315" s="7">
        <f t="shared" si="89"/>
        <v>2.8512019145611589</v>
      </c>
      <c r="Z315" s="7">
        <f t="shared" si="90"/>
        <v>3.0413621465800276</v>
      </c>
      <c r="AA315" s="4">
        <f t="shared" si="91"/>
        <v>3.1758536282490439</v>
      </c>
      <c r="AC315" t="s">
        <v>2238</v>
      </c>
    </row>
    <row r="316" spans="1:29">
      <c r="A316" t="s">
        <v>1317</v>
      </c>
      <c r="B316">
        <v>-651.38964136300001</v>
      </c>
      <c r="C316">
        <v>126.107</v>
      </c>
      <c r="D316">
        <v>119.71899999999999</v>
      </c>
      <c r="E316">
        <v>116.681</v>
      </c>
      <c r="F316" s="3">
        <f t="shared" si="74"/>
        <v>4.6464442934828263</v>
      </c>
      <c r="G316" s="4">
        <f t="shared" si="75"/>
        <v>2.9460431445204165</v>
      </c>
      <c r="H316" s="4">
        <f t="shared" si="76"/>
        <v>2.8500431445204129</v>
      </c>
      <c r="I316">
        <v>-649.89601618630695</v>
      </c>
      <c r="J316">
        <v>-650.59863445138603</v>
      </c>
      <c r="K316">
        <v>-650.80758278739404</v>
      </c>
      <c r="L316">
        <f t="shared" si="77"/>
        <v>-650.92384633407983</v>
      </c>
      <c r="M316">
        <f t="shared" si="78"/>
        <v>-650.95254423459744</v>
      </c>
      <c r="N316" s="6">
        <f t="shared" si="79"/>
        <v>-650.96395817230348</v>
      </c>
      <c r="O316" s="7">
        <f t="shared" si="80"/>
        <v>3.7534949109369755</v>
      </c>
      <c r="P316" s="7">
        <f t="shared" si="81"/>
        <v>3.7717102454849241</v>
      </c>
      <c r="Q316" s="7">
        <f t="shared" si="82"/>
        <v>3.6420114527689993</v>
      </c>
      <c r="R316" s="3">
        <f t="shared" si="83"/>
        <v>3.5904267055096142</v>
      </c>
      <c r="S316" s="7">
        <f t="shared" si="84"/>
        <v>2.6079904328795749</v>
      </c>
      <c r="T316" s="7">
        <f t="shared" si="85"/>
        <v>2.442235213792074</v>
      </c>
      <c r="U316" s="7">
        <f t="shared" si="86"/>
        <v>2.7073159463706986</v>
      </c>
      <c r="V316" s="4">
        <f t="shared" si="87"/>
        <v>2.8333234871624029</v>
      </c>
      <c r="X316" s="7">
        <f t="shared" si="88"/>
        <v>2.597214211819292</v>
      </c>
      <c r="Y316" s="7">
        <f t="shared" si="89"/>
        <v>2.4502352137920695</v>
      </c>
      <c r="Z316" s="7">
        <f t="shared" si="90"/>
        <v>2.6804624760965226</v>
      </c>
      <c r="AA316" s="4">
        <f t="shared" si="91"/>
        <v>2.8308897084562261</v>
      </c>
      <c r="AC316" t="s">
        <v>2239</v>
      </c>
    </row>
    <row r="317" spans="1:29">
      <c r="A317" t="s">
        <v>1318</v>
      </c>
      <c r="B317">
        <v>-651.38962512299997</v>
      </c>
      <c r="C317">
        <v>126.56</v>
      </c>
      <c r="D317">
        <v>120.239</v>
      </c>
      <c r="E317">
        <v>117.23</v>
      </c>
      <c r="F317" s="3">
        <f t="shared" si="74"/>
        <v>4.656635047785608</v>
      </c>
      <c r="G317" s="4">
        <f t="shared" si="75"/>
        <v>3.4092338988232029</v>
      </c>
      <c r="H317" s="4">
        <f t="shared" si="76"/>
        <v>3.4092338988231887</v>
      </c>
      <c r="I317">
        <v>-649.89629329878198</v>
      </c>
      <c r="J317">
        <v>-650.59798569906104</v>
      </c>
      <c r="K317">
        <v>-650.80676909174895</v>
      </c>
      <c r="L317">
        <f t="shared" si="77"/>
        <v>-650.92276903861875</v>
      </c>
      <c r="M317">
        <f t="shared" si="78"/>
        <v>-650.95161610673017</v>
      </c>
      <c r="N317" s="6">
        <f t="shared" si="79"/>
        <v>-650.96308937245647</v>
      </c>
      <c r="O317" s="7">
        <f t="shared" si="80"/>
        <v>4.2640966583412068</v>
      </c>
      <c r="P317" s="7">
        <f t="shared" si="81"/>
        <v>4.447723381615071</v>
      </c>
      <c r="Q317" s="7">
        <f t="shared" si="82"/>
        <v>4.2244205066949183</v>
      </c>
      <c r="R317" s="3">
        <f t="shared" si="83"/>
        <v>4.13560686310836</v>
      </c>
      <c r="S317" s="7">
        <f t="shared" si="84"/>
        <v>3.5715921802838011</v>
      </c>
      <c r="T317" s="7">
        <f t="shared" si="85"/>
        <v>3.5712483499222145</v>
      </c>
      <c r="U317" s="7">
        <f t="shared" si="86"/>
        <v>3.7427250002966161</v>
      </c>
      <c r="V317" s="4">
        <f t="shared" si="87"/>
        <v>3.8315036447611419</v>
      </c>
      <c r="X317" s="7">
        <f t="shared" si="88"/>
        <v>3.6568159592235219</v>
      </c>
      <c r="Y317" s="7">
        <f t="shared" si="89"/>
        <v>3.6752483499222137</v>
      </c>
      <c r="Z317" s="7">
        <f t="shared" si="90"/>
        <v>3.8118715300224437</v>
      </c>
      <c r="AA317" s="4">
        <f t="shared" si="91"/>
        <v>3.9250698660549688</v>
      </c>
      <c r="AC317" t="s">
        <v>2240</v>
      </c>
    </row>
    <row r="318" spans="1:29">
      <c r="A318" t="s">
        <v>1319</v>
      </c>
      <c r="B318">
        <v>-651.38960755699998</v>
      </c>
      <c r="C318">
        <v>125.449</v>
      </c>
      <c r="D318">
        <v>118.89700000000001</v>
      </c>
      <c r="E318">
        <v>115.782</v>
      </c>
      <c r="F318" s="3">
        <f t="shared" si="74"/>
        <v>4.6676578796606023</v>
      </c>
      <c r="G318" s="4">
        <f t="shared" si="75"/>
        <v>2.3092567306981948</v>
      </c>
      <c r="H318" s="4">
        <f t="shared" si="76"/>
        <v>1.9722567306981773</v>
      </c>
      <c r="I318">
        <v>-649.89404873922194</v>
      </c>
      <c r="J318">
        <v>-650.59810400508502</v>
      </c>
      <c r="K318">
        <v>-650.80781379948598</v>
      </c>
      <c r="L318">
        <f t="shared" si="77"/>
        <v>-650.92398101385595</v>
      </c>
      <c r="M318">
        <f t="shared" si="78"/>
        <v>-650.95330352134692</v>
      </c>
      <c r="N318" s="6">
        <f t="shared" si="79"/>
        <v>-650.96496588228069</v>
      </c>
      <c r="O318" s="7">
        <f t="shared" si="80"/>
        <v>3.6085326286268349</v>
      </c>
      <c r="P318" s="7">
        <f t="shared" si="81"/>
        <v>3.6871974065090161</v>
      </c>
      <c r="Q318" s="7">
        <f t="shared" si="82"/>
        <v>3.1655518042430417</v>
      </c>
      <c r="R318" s="3">
        <f t="shared" si="83"/>
        <v>2.9580791215617221</v>
      </c>
      <c r="S318" s="7">
        <f t="shared" si="84"/>
        <v>1.8050281505694272</v>
      </c>
      <c r="T318" s="7">
        <f t="shared" si="85"/>
        <v>1.6997223748161616</v>
      </c>
      <c r="U318" s="7">
        <f t="shared" si="86"/>
        <v>1.5728562978447371</v>
      </c>
      <c r="V318" s="4">
        <f t="shared" si="87"/>
        <v>1.542975903214483</v>
      </c>
      <c r="X318" s="7">
        <f t="shared" si="88"/>
        <v>1.5532519295091447</v>
      </c>
      <c r="Y318" s="7">
        <f t="shared" si="89"/>
        <v>1.4667223748161575</v>
      </c>
      <c r="Z318" s="7">
        <f t="shared" si="90"/>
        <v>1.3050028275705614</v>
      </c>
      <c r="AA318" s="4">
        <f t="shared" si="91"/>
        <v>1.299542124508335</v>
      </c>
      <c r="AC318" t="s">
        <v>2241</v>
      </c>
    </row>
    <row r="319" spans="1:29">
      <c r="A319" t="s">
        <v>1320</v>
      </c>
      <c r="B319">
        <v>-651.38959973700003</v>
      </c>
      <c r="C319">
        <v>126.325</v>
      </c>
      <c r="D319">
        <v>119.94799999999999</v>
      </c>
      <c r="E319">
        <v>116.914</v>
      </c>
      <c r="F319" s="3">
        <f t="shared" si="74"/>
        <v>4.6725650039196651</v>
      </c>
      <c r="G319" s="4">
        <f t="shared" si="75"/>
        <v>3.1901638549572624</v>
      </c>
      <c r="H319" s="4">
        <f t="shared" si="76"/>
        <v>3.1091638549572451</v>
      </c>
      <c r="I319">
        <v>-649.89641528091295</v>
      </c>
      <c r="J319">
        <v>-650.59857734793695</v>
      </c>
      <c r="K319">
        <v>-650.80760614619498</v>
      </c>
      <c r="L319">
        <f t="shared" si="77"/>
        <v>-650.92357807610233</v>
      </c>
      <c r="M319">
        <f t="shared" si="78"/>
        <v>-650.95262341544719</v>
      </c>
      <c r="N319" s="6">
        <f t="shared" si="79"/>
        <v>-650.9641755390503</v>
      </c>
      <c r="O319" s="7">
        <f t="shared" si="80"/>
        <v>3.7388370414353402</v>
      </c>
      <c r="P319" s="7">
        <f t="shared" si="81"/>
        <v>3.9400446748141507</v>
      </c>
      <c r="Q319" s="7">
        <f t="shared" si="82"/>
        <v>3.592324717331266</v>
      </c>
      <c r="R319" s="3">
        <f t="shared" si="83"/>
        <v>3.4540270068933623</v>
      </c>
      <c r="S319" s="7">
        <f t="shared" si="84"/>
        <v>2.8113325633779596</v>
      </c>
      <c r="T319" s="7">
        <f t="shared" si="85"/>
        <v>2.8285696431212983</v>
      </c>
      <c r="U319" s="7">
        <f t="shared" si="86"/>
        <v>2.8756292109329706</v>
      </c>
      <c r="V319" s="4">
        <f t="shared" si="87"/>
        <v>2.9149237885461332</v>
      </c>
      <c r="X319" s="7">
        <f t="shared" si="88"/>
        <v>2.8155563423176631</v>
      </c>
      <c r="Y319" s="7">
        <f t="shared" si="89"/>
        <v>2.8515696431212945</v>
      </c>
      <c r="Z319" s="7">
        <f t="shared" si="90"/>
        <v>2.8637757406587951</v>
      </c>
      <c r="AA319" s="4">
        <f t="shared" si="91"/>
        <v>2.9274900098399712</v>
      </c>
      <c r="AC319" t="s">
        <v>2242</v>
      </c>
    </row>
    <row r="320" spans="1:29">
      <c r="A320" t="s">
        <v>1321</v>
      </c>
      <c r="B320">
        <v>-651.38958844399997</v>
      </c>
      <c r="C320">
        <v>126.57299999999999</v>
      </c>
      <c r="D320">
        <v>120.268</v>
      </c>
      <c r="E320">
        <v>117.265</v>
      </c>
      <c r="F320" s="3">
        <f t="shared" si="74"/>
        <v>4.6796514687388493</v>
      </c>
      <c r="G320" s="4">
        <f t="shared" si="75"/>
        <v>3.4452503197764202</v>
      </c>
      <c r="H320" s="4">
        <f t="shared" si="76"/>
        <v>3.4672503197764257</v>
      </c>
      <c r="I320">
        <v>-649.89518840502899</v>
      </c>
      <c r="J320">
        <v>-650.59768869967695</v>
      </c>
      <c r="K320">
        <v>-650.80702976887596</v>
      </c>
      <c r="L320">
        <f t="shared" si="77"/>
        <v>-650.92284597891398</v>
      </c>
      <c r="M320">
        <f t="shared" si="78"/>
        <v>-650.95226368138265</v>
      </c>
      <c r="N320" s="6">
        <f t="shared" si="79"/>
        <v>-650.96396390395535</v>
      </c>
      <c r="O320" s="7">
        <f t="shared" si="80"/>
        <v>4.1005192847055794</v>
      </c>
      <c r="P320" s="7">
        <f t="shared" si="81"/>
        <v>4.3994426154253867</v>
      </c>
      <c r="Q320" s="7">
        <f t="shared" si="82"/>
        <v>3.8180612603072377</v>
      </c>
      <c r="R320" s="3">
        <f t="shared" si="83"/>
        <v>3.5868300395118826</v>
      </c>
      <c r="S320" s="7">
        <f t="shared" si="84"/>
        <v>3.4210148066481736</v>
      </c>
      <c r="T320" s="7">
        <f t="shared" si="85"/>
        <v>3.5359675837325284</v>
      </c>
      <c r="U320" s="7">
        <f t="shared" si="86"/>
        <v>3.349365753908927</v>
      </c>
      <c r="V320" s="4">
        <f t="shared" si="87"/>
        <v>3.2957268211646635</v>
      </c>
      <c r="X320" s="7">
        <f t="shared" si="88"/>
        <v>3.5282385855878999</v>
      </c>
      <c r="Y320" s="7">
        <f t="shared" si="89"/>
        <v>3.6619675837325332</v>
      </c>
      <c r="Z320" s="7">
        <f t="shared" si="90"/>
        <v>3.4405122836347601</v>
      </c>
      <c r="AA320" s="4">
        <f t="shared" si="91"/>
        <v>3.411293042458496</v>
      </c>
      <c r="AC320" t="s">
        <v>2243</v>
      </c>
    </row>
    <row r="321" spans="1:29">
      <c r="A321" t="s">
        <v>1322</v>
      </c>
      <c r="B321">
        <v>-651.38955262900004</v>
      </c>
      <c r="C321">
        <v>125.551</v>
      </c>
      <c r="D321">
        <v>119.065</v>
      </c>
      <c r="E321">
        <v>115.98099999999999</v>
      </c>
      <c r="F321" s="3">
        <f t="shared" si="74"/>
        <v>4.7021257214392316</v>
      </c>
      <c r="G321" s="4">
        <f t="shared" si="75"/>
        <v>2.44572457247682</v>
      </c>
      <c r="H321" s="4">
        <f t="shared" si="76"/>
        <v>2.2057245724768109</v>
      </c>
      <c r="I321">
        <v>-649.89453682036799</v>
      </c>
      <c r="J321">
        <v>-650.59788505337497</v>
      </c>
      <c r="K321">
        <v>-650.80738271091298</v>
      </c>
      <c r="L321">
        <f t="shared" si="77"/>
        <v>-650.9234348069383</v>
      </c>
      <c r="M321">
        <f t="shared" si="78"/>
        <v>-650.95272525923212</v>
      </c>
      <c r="N321" s="6">
        <f t="shared" si="79"/>
        <v>-650.96437487093976</v>
      </c>
      <c r="O321" s="7">
        <f t="shared" si="80"/>
        <v>3.8790448035315634</v>
      </c>
      <c r="P321" s="7">
        <f t="shared" si="81"/>
        <v>4.0299474362984746</v>
      </c>
      <c r="Q321" s="7">
        <f t="shared" si="82"/>
        <v>3.5284167747701667</v>
      </c>
      <c r="R321" s="3">
        <f t="shared" si="83"/>
        <v>3.328944352603024</v>
      </c>
      <c r="S321" s="7">
        <f t="shared" si="84"/>
        <v>2.1775403254741548</v>
      </c>
      <c r="T321" s="7">
        <f t="shared" si="85"/>
        <v>2.1444724046056223</v>
      </c>
      <c r="U321" s="7">
        <f t="shared" si="86"/>
        <v>2.0377212683718824</v>
      </c>
      <c r="V321" s="4">
        <f t="shared" si="87"/>
        <v>2.015841134255794</v>
      </c>
      <c r="X321" s="7">
        <f t="shared" si="88"/>
        <v>2.0227641044138807</v>
      </c>
      <c r="Y321" s="7">
        <f t="shared" si="89"/>
        <v>2.0084724046056124</v>
      </c>
      <c r="Z321" s="7">
        <f t="shared" si="90"/>
        <v>1.8668677980976867</v>
      </c>
      <c r="AA321" s="4">
        <f t="shared" si="91"/>
        <v>1.869407355549626</v>
      </c>
      <c r="AC321" t="s">
        <v>2244</v>
      </c>
    </row>
    <row r="322" spans="1:29">
      <c r="A322" t="s">
        <v>1323</v>
      </c>
      <c r="B322">
        <v>-651.38951162299998</v>
      </c>
      <c r="C322">
        <v>126.14100000000001</v>
      </c>
      <c r="D322">
        <v>119.726</v>
      </c>
      <c r="E322">
        <v>116.67400000000001</v>
      </c>
      <c r="F322" s="3">
        <f t="shared" si="74"/>
        <v>4.7278573760341374</v>
      </c>
      <c r="G322" s="4">
        <f t="shared" si="75"/>
        <v>3.0614562270717158</v>
      </c>
      <c r="H322" s="4">
        <f t="shared" si="76"/>
        <v>2.9244562270717296</v>
      </c>
      <c r="I322">
        <v>-649.89378124795599</v>
      </c>
      <c r="J322">
        <v>-650.59785511742996</v>
      </c>
      <c r="K322">
        <v>-650.807327636232</v>
      </c>
      <c r="L322">
        <f t="shared" si="77"/>
        <v>-650.92374073701512</v>
      </c>
      <c r="M322">
        <f t="shared" si="78"/>
        <v>-650.95265274412725</v>
      </c>
      <c r="N322" s="6">
        <f t="shared" si="79"/>
        <v>-650.96415183786496</v>
      </c>
      <c r="O322" s="7">
        <f t="shared" si="80"/>
        <v>3.9136046890510956</v>
      </c>
      <c r="P322" s="7">
        <f t="shared" si="81"/>
        <v>3.8379734067581923</v>
      </c>
      <c r="Q322" s="7">
        <f t="shared" si="82"/>
        <v>3.5739206919730342</v>
      </c>
      <c r="R322" s="3">
        <f t="shared" si="83"/>
        <v>3.4688997258563838</v>
      </c>
      <c r="S322" s="7">
        <f t="shared" si="84"/>
        <v>2.8021002109937001</v>
      </c>
      <c r="T322" s="7">
        <f t="shared" si="85"/>
        <v>2.5424983750653354</v>
      </c>
      <c r="U322" s="7">
        <f t="shared" si="86"/>
        <v>2.6732251855747506</v>
      </c>
      <c r="V322" s="4">
        <f t="shared" si="87"/>
        <v>2.7457965075091693</v>
      </c>
      <c r="X322" s="7">
        <f t="shared" si="88"/>
        <v>2.7503239899334204</v>
      </c>
      <c r="Y322" s="7">
        <f t="shared" si="89"/>
        <v>2.5094983750653341</v>
      </c>
      <c r="Z322" s="7">
        <f t="shared" si="90"/>
        <v>2.6053717153005636</v>
      </c>
      <c r="AA322" s="4">
        <f t="shared" si="91"/>
        <v>2.7023627288029957</v>
      </c>
      <c r="AC322" t="s">
        <v>2245</v>
      </c>
    </row>
    <row r="323" spans="1:29">
      <c r="A323" t="s">
        <v>1324</v>
      </c>
      <c r="B323">
        <v>-651.38949971700004</v>
      </c>
      <c r="C323">
        <v>126.849</v>
      </c>
      <c r="D323">
        <v>120.63</v>
      </c>
      <c r="E323">
        <v>117.66800000000001</v>
      </c>
      <c r="F323" s="3">
        <f t="shared" si="74"/>
        <v>4.7353285041038689</v>
      </c>
      <c r="G323" s="4">
        <f t="shared" si="75"/>
        <v>3.7769273551414528</v>
      </c>
      <c r="H323" s="4">
        <f t="shared" si="76"/>
        <v>3.9259273551414537</v>
      </c>
      <c r="I323">
        <v>-649.89585393504001</v>
      </c>
      <c r="J323">
        <v>-650.597952485208</v>
      </c>
      <c r="K323">
        <v>-650.80669652991196</v>
      </c>
      <c r="L323">
        <f t="shared" si="77"/>
        <v>-650.92292381414291</v>
      </c>
      <c r="M323">
        <f t="shared" si="78"/>
        <v>-650.95151624656285</v>
      </c>
      <c r="N323" s="6">
        <f t="shared" si="79"/>
        <v>-650.96288823673001</v>
      </c>
      <c r="O323" s="7">
        <f t="shared" si="80"/>
        <v>4.3096299003880043</v>
      </c>
      <c r="P323" s="7">
        <f t="shared" si="81"/>
        <v>4.3506002698423538</v>
      </c>
      <c r="Q323" s="7">
        <f t="shared" si="82"/>
        <v>4.2870837103626638</v>
      </c>
      <c r="R323" s="3">
        <f t="shared" si="83"/>
        <v>4.2618214422491603</v>
      </c>
      <c r="S323" s="7">
        <f t="shared" si="84"/>
        <v>3.9061254223306037</v>
      </c>
      <c r="T323" s="7">
        <f t="shared" si="85"/>
        <v>3.7631252381494988</v>
      </c>
      <c r="U323" s="7">
        <f t="shared" si="86"/>
        <v>4.0943882039643711</v>
      </c>
      <c r="V323" s="4">
        <f t="shared" si="87"/>
        <v>4.2467182239019508</v>
      </c>
      <c r="X323" s="7">
        <f t="shared" si="88"/>
        <v>4.1403492012703254</v>
      </c>
      <c r="Y323" s="7">
        <f t="shared" si="89"/>
        <v>4.016125238149499</v>
      </c>
      <c r="Z323" s="7">
        <f t="shared" si="90"/>
        <v>4.3125347336901996</v>
      </c>
      <c r="AA323" s="4">
        <f t="shared" si="91"/>
        <v>4.4892844451957785</v>
      </c>
      <c r="AC323" t="s">
        <v>2246</v>
      </c>
    </row>
    <row r="324" spans="1:29">
      <c r="A324" t="s">
        <v>1325</v>
      </c>
      <c r="B324">
        <v>-651.38949910099996</v>
      </c>
      <c r="C324">
        <v>126.979</v>
      </c>
      <c r="D324">
        <v>120.747</v>
      </c>
      <c r="E324">
        <v>117.78</v>
      </c>
      <c r="F324" s="3">
        <f t="shared" si="74"/>
        <v>4.7357150500056866</v>
      </c>
      <c r="G324" s="4">
        <f t="shared" si="75"/>
        <v>3.9073139010432669</v>
      </c>
      <c r="H324" s="4">
        <f t="shared" si="76"/>
        <v>4.0383139010432672</v>
      </c>
      <c r="I324">
        <v>-649.89651450588303</v>
      </c>
      <c r="J324">
        <v>-650.59860079570501</v>
      </c>
      <c r="K324">
        <v>-650.80711811153105</v>
      </c>
      <c r="L324">
        <f t="shared" si="77"/>
        <v>-650.92356644985114</v>
      </c>
      <c r="M324">
        <f t="shared" si="78"/>
        <v>-650.95178053118275</v>
      </c>
      <c r="N324" s="6">
        <f t="shared" si="79"/>
        <v>-650.96300204080319</v>
      </c>
      <c r="O324" s="7">
        <f t="shared" si="80"/>
        <v>4.0450834293814149</v>
      </c>
      <c r="P324" s="7">
        <f t="shared" si="81"/>
        <v>3.9473402578876309</v>
      </c>
      <c r="Q324" s="7">
        <f t="shared" si="82"/>
        <v>4.1212426006700467</v>
      </c>
      <c r="R324" s="3">
        <f t="shared" si="83"/>
        <v>4.1904083051898331</v>
      </c>
      <c r="S324" s="7">
        <f t="shared" si="84"/>
        <v>3.7715789513240168</v>
      </c>
      <c r="T324" s="7">
        <f t="shared" si="85"/>
        <v>3.489865226194766</v>
      </c>
      <c r="U324" s="7">
        <f t="shared" si="86"/>
        <v>4.058547094271745</v>
      </c>
      <c r="V324" s="4">
        <f t="shared" si="87"/>
        <v>4.3053050868425942</v>
      </c>
      <c r="X324" s="7">
        <f t="shared" si="88"/>
        <v>3.9878027302637378</v>
      </c>
      <c r="Y324" s="7">
        <f t="shared" si="89"/>
        <v>3.7248652261947797</v>
      </c>
      <c r="Z324" s="7">
        <f t="shared" si="90"/>
        <v>4.2586936239975728</v>
      </c>
      <c r="AA324" s="4">
        <f t="shared" si="91"/>
        <v>4.5298713081364497</v>
      </c>
      <c r="AC324" t="s">
        <v>2247</v>
      </c>
    </row>
    <row r="325" spans="1:29">
      <c r="A325" t="s">
        <v>1326</v>
      </c>
      <c r="B325">
        <v>-651.38949141900002</v>
      </c>
      <c r="C325">
        <v>126.736</v>
      </c>
      <c r="D325">
        <v>120.48</v>
      </c>
      <c r="E325">
        <v>117.498</v>
      </c>
      <c r="F325" s="3">
        <f t="shared" si="74"/>
        <v>4.7405355779421257</v>
      </c>
      <c r="G325" s="4">
        <f t="shared" si="75"/>
        <v>3.669134428979703</v>
      </c>
      <c r="H325" s="4">
        <f t="shared" si="76"/>
        <v>3.7611344289797159</v>
      </c>
      <c r="I325">
        <v>-649.89510012212099</v>
      </c>
      <c r="J325">
        <v>-650.59800693275599</v>
      </c>
      <c r="K325">
        <v>-650.80704418554797</v>
      </c>
      <c r="L325">
        <f t="shared" si="77"/>
        <v>-650.92335237082136</v>
      </c>
      <c r="M325">
        <f t="shared" si="78"/>
        <v>-650.95206732027634</v>
      </c>
      <c r="N325" s="6">
        <f t="shared" si="79"/>
        <v>-650.9634880388096</v>
      </c>
      <c r="O325" s="7">
        <f t="shared" si="80"/>
        <v>4.0914726860659583</v>
      </c>
      <c r="P325" s="7">
        <f t="shared" si="81"/>
        <v>4.0816768828218741</v>
      </c>
      <c r="Q325" s="7">
        <f t="shared" si="82"/>
        <v>3.9412797199439602</v>
      </c>
      <c r="R325" s="3">
        <f t="shared" si="83"/>
        <v>3.8854399391857841</v>
      </c>
      <c r="S325" s="7">
        <f t="shared" si="84"/>
        <v>3.5749682080085563</v>
      </c>
      <c r="T325" s="7">
        <f t="shared" si="85"/>
        <v>3.3812018511290347</v>
      </c>
      <c r="U325" s="7">
        <f t="shared" si="86"/>
        <v>3.6355842135456555</v>
      </c>
      <c r="V325" s="4">
        <f t="shared" si="87"/>
        <v>3.7573367208385662</v>
      </c>
      <c r="X325" s="7">
        <f t="shared" si="88"/>
        <v>3.7521919869482758</v>
      </c>
      <c r="Y325" s="7">
        <f t="shared" si="89"/>
        <v>3.5772018511290185</v>
      </c>
      <c r="Z325" s="7">
        <f t="shared" si="90"/>
        <v>3.7967307432714961</v>
      </c>
      <c r="AA325" s="4">
        <f t="shared" si="91"/>
        <v>3.9429029421323918</v>
      </c>
      <c r="AC325" t="s">
        <v>2248</v>
      </c>
    </row>
    <row r="326" spans="1:29">
      <c r="A326" t="s">
        <v>1327</v>
      </c>
      <c r="B326">
        <v>-651.38947800699998</v>
      </c>
      <c r="C326">
        <v>126.41</v>
      </c>
      <c r="D326">
        <v>120.07299999999999</v>
      </c>
      <c r="E326">
        <v>117.056</v>
      </c>
      <c r="F326" s="3">
        <f t="shared" si="74"/>
        <v>4.748951735383673</v>
      </c>
      <c r="G326" s="4">
        <f t="shared" si="75"/>
        <v>3.3515505864212685</v>
      </c>
      <c r="H326" s="4">
        <f t="shared" si="76"/>
        <v>3.3275505864212533</v>
      </c>
      <c r="I326">
        <v>-649.89550553811296</v>
      </c>
      <c r="J326">
        <v>-650.59822911138201</v>
      </c>
      <c r="K326">
        <v>-650.80722069297201</v>
      </c>
      <c r="L326">
        <f t="shared" si="77"/>
        <v>-650.9234897367237</v>
      </c>
      <c r="M326">
        <f t="shared" si="78"/>
        <v>-650.95221214253036</v>
      </c>
      <c r="N326" s="6">
        <f t="shared" si="79"/>
        <v>-650.96363582665799</v>
      </c>
      <c r="O326" s="7">
        <f t="shared" si="80"/>
        <v>3.980712600657915</v>
      </c>
      <c r="P326" s="7">
        <f t="shared" si="81"/>
        <v>3.9954784741318878</v>
      </c>
      <c r="Q326" s="7">
        <f t="shared" si="82"/>
        <v>3.8504023797382612</v>
      </c>
      <c r="R326" s="3">
        <f t="shared" si="83"/>
        <v>3.7927016603358155</v>
      </c>
      <c r="S326" s="7">
        <f t="shared" si="84"/>
        <v>3.1382081226005027</v>
      </c>
      <c r="T326" s="7">
        <f t="shared" si="85"/>
        <v>2.9690034424390177</v>
      </c>
      <c r="U326" s="7">
        <f t="shared" si="86"/>
        <v>3.2187068733399542</v>
      </c>
      <c r="V326" s="4">
        <f t="shared" si="87"/>
        <v>3.3385984419885801</v>
      </c>
      <c r="X326" s="7">
        <f t="shared" si="88"/>
        <v>3.1994319015402368</v>
      </c>
      <c r="Y326" s="7">
        <f t="shared" si="89"/>
        <v>3.0490034424390302</v>
      </c>
      <c r="Z326" s="7">
        <f t="shared" si="90"/>
        <v>3.2638534030657809</v>
      </c>
      <c r="AA326" s="4">
        <f t="shared" si="91"/>
        <v>3.4081646632824203</v>
      </c>
      <c r="AC326" t="s">
        <v>2249</v>
      </c>
    </row>
    <row r="327" spans="1:29">
      <c r="A327" t="s">
        <v>1328</v>
      </c>
      <c r="B327">
        <v>-651.38946978700005</v>
      </c>
      <c r="C327">
        <v>127.01300000000001</v>
      </c>
      <c r="D327">
        <v>120.767</v>
      </c>
      <c r="E327">
        <v>117.794</v>
      </c>
      <c r="F327" s="3">
        <f t="shared" si="74"/>
        <v>4.7541098634278338</v>
      </c>
      <c r="G327" s="4">
        <f t="shared" si="75"/>
        <v>3.9597087144654211</v>
      </c>
      <c r="H327" s="4">
        <f t="shared" si="76"/>
        <v>4.070708714465411</v>
      </c>
      <c r="I327">
        <v>-649.89835109193496</v>
      </c>
      <c r="J327">
        <v>-650.59944703501606</v>
      </c>
      <c r="K327">
        <v>-650.80769172432701</v>
      </c>
      <c r="L327">
        <f t="shared" si="77"/>
        <v>-650.92395430009924</v>
      </c>
      <c r="M327">
        <f t="shared" si="78"/>
        <v>-650.95216500471622</v>
      </c>
      <c r="N327" s="6">
        <f t="shared" si="79"/>
        <v>-650.96338517132506</v>
      </c>
      <c r="O327" s="7">
        <f t="shared" si="80"/>
        <v>3.6851359505944523</v>
      </c>
      <c r="P327" s="7">
        <f t="shared" si="81"/>
        <v>3.7039605426256728</v>
      </c>
      <c r="Q327" s="7">
        <f t="shared" si="82"/>
        <v>3.8799818059175641</v>
      </c>
      <c r="R327" s="3">
        <f t="shared" si="83"/>
        <v>3.9499902629775647</v>
      </c>
      <c r="S327" s="7">
        <f t="shared" si="84"/>
        <v>3.4456314725370589</v>
      </c>
      <c r="T327" s="7">
        <f t="shared" si="85"/>
        <v>3.2804855109328201</v>
      </c>
      <c r="U327" s="7">
        <f t="shared" si="86"/>
        <v>3.8512862995192734</v>
      </c>
      <c r="V327" s="4">
        <f t="shared" si="87"/>
        <v>4.0988870446303451</v>
      </c>
      <c r="X327" s="7">
        <f t="shared" si="88"/>
        <v>3.6418552514767697</v>
      </c>
      <c r="Y327" s="7">
        <f t="shared" si="89"/>
        <v>3.4954855109328093</v>
      </c>
      <c r="Z327" s="7">
        <f t="shared" si="90"/>
        <v>4.0314328292450909</v>
      </c>
      <c r="AA327" s="4">
        <f t="shared" si="91"/>
        <v>4.3034532659241762</v>
      </c>
      <c r="AC327" t="s">
        <v>2250</v>
      </c>
    </row>
    <row r="328" spans="1:29">
      <c r="A328" t="s">
        <v>1329</v>
      </c>
      <c r="B328">
        <v>-651.38946001700003</v>
      </c>
      <c r="C328">
        <v>126.133</v>
      </c>
      <c r="D328">
        <v>119.73399999999999</v>
      </c>
      <c r="E328">
        <v>116.68899999999999</v>
      </c>
      <c r="F328" s="3">
        <f t="shared" ref="F328:F391" si="92">(B328-$B$7)*$P$3</f>
        <v>4.7602406312551775</v>
      </c>
      <c r="G328" s="4">
        <f t="shared" ref="G328:G391" si="93">F328-$F$13+C328-$C$13</f>
        <v>3.0858394822927551</v>
      </c>
      <c r="H328" s="4">
        <f t="shared" ref="H328:H391" si="94">F328-$F$13+E328-$E$13</f>
        <v>2.9718394822927507</v>
      </c>
      <c r="I328">
        <v>-649.89593829148396</v>
      </c>
      <c r="J328">
        <v>-650.59808517009105</v>
      </c>
      <c r="K328">
        <v>-650.80727668359805</v>
      </c>
      <c r="L328">
        <f t="shared" ref="L328:L391" si="95">(81*I328-256*J328)/-175</f>
        <v>-650.92307886818924</v>
      </c>
      <c r="M328">
        <f t="shared" ref="M328:M391" si="96">(256*J328-625*K328)/-369</f>
        <v>-650.95240683931013</v>
      </c>
      <c r="N328" s="6">
        <f t="shared" ref="N328:N391" si="97">(243*I328-2048*J328+3125*K328)/1320</f>
        <v>-650.96407137327867</v>
      </c>
      <c r="O328" s="7">
        <f t="shared" ref="O328:O391" si="98">(K328-$K$7)*$P$3</f>
        <v>3.9455779509082589</v>
      </c>
      <c r="P328" s="7">
        <f t="shared" ref="P328:P391" si="99">(L328-$L$7)*$P$3</f>
        <v>4.2533023827560132</v>
      </c>
      <c r="Q328" s="7">
        <f t="shared" ref="Q328:Q391" si="100">(M328-$M$7)*$P$3</f>
        <v>3.7282283008118418</v>
      </c>
      <c r="R328" s="3">
        <f t="shared" ref="R328:R391" si="101">(N328-$N$7)*$P$3</f>
        <v>3.5193920181669052</v>
      </c>
      <c r="S328" s="7">
        <f t="shared" ref="S328:S391" si="102">O328-$O$13+C328-$C$13</f>
        <v>2.826073472850851</v>
      </c>
      <c r="T328" s="7">
        <f t="shared" ref="T328:T391" si="103">P328-$P$33+C328-$C$33</f>
        <v>2.9498273510631492</v>
      </c>
      <c r="U328" s="7">
        <f t="shared" ref="U328:U391" si="104">Q328-$Q$13+C328-$C$13</f>
        <v>2.8195327944135329</v>
      </c>
      <c r="V328" s="4">
        <f t="shared" ref="V328:V391" si="105">R328-$R$13+C328-$C$13</f>
        <v>2.7882887998196679</v>
      </c>
      <c r="X328" s="7">
        <f t="shared" ref="X328:X391" si="106">O328-$O$19+E328-$E$19</f>
        <v>2.7972972517905674</v>
      </c>
      <c r="Y328" s="7">
        <f t="shared" ref="Y328:Y391" si="107">P328-$P$33+E328-$E$33</f>
        <v>2.9398273510631441</v>
      </c>
      <c r="Z328" s="7">
        <f t="shared" ref="Z328:Z391" si="108">Q328-$Q$18+E328-$E$18</f>
        <v>2.7746793241393561</v>
      </c>
      <c r="AA328" s="4">
        <f t="shared" ref="AA328:AA391" si="109">R328-$R$18+E328-$E$18</f>
        <v>2.7678550211135047</v>
      </c>
      <c r="AC328" t="s">
        <v>2251</v>
      </c>
    </row>
    <row r="329" spans="1:29">
      <c r="A329" t="s">
        <v>1330</v>
      </c>
      <c r="B329">
        <v>-651.38945526800001</v>
      </c>
      <c r="C329">
        <v>127.05200000000001</v>
      </c>
      <c r="D329">
        <v>120.84699999999999</v>
      </c>
      <c r="E329">
        <v>117.89100000000001</v>
      </c>
      <c r="F329" s="3">
        <f t="shared" si="92"/>
        <v>4.7632206738876235</v>
      </c>
      <c r="G329" s="4">
        <f t="shared" si="93"/>
        <v>4.0078195249252246</v>
      </c>
      <c r="H329" s="4">
        <f t="shared" si="94"/>
        <v>4.1768195249252074</v>
      </c>
      <c r="I329">
        <v>-649.89581692624097</v>
      </c>
      <c r="J329">
        <v>-650.59819799906904</v>
      </c>
      <c r="K329">
        <v>-650.80713783567296</v>
      </c>
      <c r="L329">
        <f t="shared" si="95"/>
        <v>-650.92330009563523</v>
      </c>
      <c r="M329">
        <f t="shared" si="96"/>
        <v>-650.9520933862708</v>
      </c>
      <c r="N329" s="6">
        <f t="shared" si="97"/>
        <v>-650.96354526322807</v>
      </c>
      <c r="O329" s="7">
        <f t="shared" si="98"/>
        <v>4.0327063429552243</v>
      </c>
      <c r="P329" s="7">
        <f t="shared" si="99"/>
        <v>4.1144800587360901</v>
      </c>
      <c r="Q329" s="7">
        <f t="shared" si="100"/>
        <v>3.9249230607924011</v>
      </c>
      <c r="R329" s="3">
        <f t="shared" si="101"/>
        <v>3.8495310729641603</v>
      </c>
      <c r="S329" s="7">
        <f t="shared" si="102"/>
        <v>3.8322018648978258</v>
      </c>
      <c r="T329" s="7">
        <f t="shared" si="103"/>
        <v>3.7300050270432479</v>
      </c>
      <c r="U329" s="7">
        <f t="shared" si="104"/>
        <v>3.9352275543941175</v>
      </c>
      <c r="V329" s="4">
        <f t="shared" si="105"/>
        <v>4.0374278546169364</v>
      </c>
      <c r="X329" s="7">
        <f t="shared" si="106"/>
        <v>4.0864256438375435</v>
      </c>
      <c r="Y329" s="7">
        <f t="shared" si="107"/>
        <v>4.003005027043244</v>
      </c>
      <c r="Z329" s="7">
        <f t="shared" si="108"/>
        <v>4.1733740841199278</v>
      </c>
      <c r="AA329" s="4">
        <f t="shared" si="109"/>
        <v>4.2999940759107744</v>
      </c>
      <c r="AC329" t="s">
        <v>2252</v>
      </c>
    </row>
    <row r="330" spans="1:29">
      <c r="A330" t="s">
        <v>1331</v>
      </c>
      <c r="B330">
        <v>-651.38943626800005</v>
      </c>
      <c r="C330">
        <v>126.294</v>
      </c>
      <c r="D330">
        <v>119.931</v>
      </c>
      <c r="E330">
        <v>116.90300000000001</v>
      </c>
      <c r="F330" s="3">
        <f t="shared" si="92"/>
        <v>4.775143354357521</v>
      </c>
      <c r="G330" s="4">
        <f t="shared" si="93"/>
        <v>3.2617422053951088</v>
      </c>
      <c r="H330" s="4">
        <f t="shared" si="94"/>
        <v>3.200742205395116</v>
      </c>
      <c r="I330">
        <v>-649.89619005503096</v>
      </c>
      <c r="J330">
        <v>-650.59793890583001</v>
      </c>
      <c r="K330">
        <v>-650.80667546143695</v>
      </c>
      <c r="L330">
        <f t="shared" si="95"/>
        <v>-650.92274837391415</v>
      </c>
      <c r="M330">
        <f t="shared" si="96"/>
        <v>-650.95148998240006</v>
      </c>
      <c r="N330" s="6">
        <f t="shared" si="97"/>
        <v>-650.96292130395693</v>
      </c>
      <c r="O330" s="7">
        <f t="shared" si="98"/>
        <v>4.3228505686055776</v>
      </c>
      <c r="P330" s="7">
        <f t="shared" si="99"/>
        <v>4.4606906800706847</v>
      </c>
      <c r="Q330" s="7">
        <f t="shared" si="100"/>
        <v>4.3035647220192788</v>
      </c>
      <c r="R330" s="3">
        <f t="shared" si="101"/>
        <v>4.2410714432164056</v>
      </c>
      <c r="S330" s="7">
        <f t="shared" si="102"/>
        <v>3.3643460905481675</v>
      </c>
      <c r="T330" s="7">
        <f t="shared" si="103"/>
        <v>3.31821564837783</v>
      </c>
      <c r="U330" s="7">
        <f t="shared" si="104"/>
        <v>3.5558692156209872</v>
      </c>
      <c r="V330" s="4">
        <f t="shared" si="105"/>
        <v>3.6709682248691706</v>
      </c>
      <c r="X330" s="7">
        <f t="shared" si="106"/>
        <v>3.3885698694878954</v>
      </c>
      <c r="Y330" s="7">
        <f t="shared" si="107"/>
        <v>3.3612156483778364</v>
      </c>
      <c r="Z330" s="7">
        <f t="shared" si="108"/>
        <v>3.5640157453468078</v>
      </c>
      <c r="AA330" s="4">
        <f t="shared" si="109"/>
        <v>3.7035344461630189</v>
      </c>
      <c r="AC330" t="s">
        <v>2253</v>
      </c>
    </row>
    <row r="331" spans="1:29">
      <c r="A331" t="s">
        <v>1332</v>
      </c>
      <c r="B331">
        <v>-651.389434037</v>
      </c>
      <c r="C331">
        <v>126.318</v>
      </c>
      <c r="D331">
        <v>119.958</v>
      </c>
      <c r="E331">
        <v>116.931</v>
      </c>
      <c r="F331" s="3">
        <f t="shared" si="92"/>
        <v>4.7765433280853689</v>
      </c>
      <c r="G331" s="4">
        <f t="shared" si="93"/>
        <v>3.2871421791229523</v>
      </c>
      <c r="H331" s="4">
        <f t="shared" si="94"/>
        <v>3.2301421791229501</v>
      </c>
      <c r="I331">
        <v>-649.89512086121795</v>
      </c>
      <c r="J331">
        <v>-650.59770359061395</v>
      </c>
      <c r="K331">
        <v>-650.80678445359297</v>
      </c>
      <c r="L331">
        <f t="shared" si="95"/>
        <v>-650.92289902536299</v>
      </c>
      <c r="M331">
        <f t="shared" si="96"/>
        <v>-650.95183784362723</v>
      </c>
      <c r="N331" s="6">
        <f t="shared" si="97"/>
        <v>-650.96334760089132</v>
      </c>
      <c r="O331" s="7">
        <f t="shared" si="98"/>
        <v>4.2544569552806077</v>
      </c>
      <c r="P331" s="7">
        <f t="shared" si="99"/>
        <v>4.3661554647296166</v>
      </c>
      <c r="Q331" s="7">
        <f t="shared" si="100"/>
        <v>4.0852784972889271</v>
      </c>
      <c r="R331" s="3">
        <f t="shared" si="101"/>
        <v>3.9735660670641306</v>
      </c>
      <c r="S331" s="7">
        <f t="shared" si="102"/>
        <v>3.319952477223211</v>
      </c>
      <c r="T331" s="7">
        <f t="shared" si="103"/>
        <v>3.2476804330367628</v>
      </c>
      <c r="U331" s="7">
        <f t="shared" si="104"/>
        <v>3.3615829908906392</v>
      </c>
      <c r="V331" s="4">
        <f t="shared" si="105"/>
        <v>3.4274628487169139</v>
      </c>
      <c r="X331" s="7">
        <f t="shared" si="106"/>
        <v>3.3481762561629296</v>
      </c>
      <c r="Y331" s="7">
        <f t="shared" si="107"/>
        <v>3.2946804330367598</v>
      </c>
      <c r="Z331" s="7">
        <f t="shared" si="108"/>
        <v>3.3737295206164504</v>
      </c>
      <c r="AA331" s="4">
        <f t="shared" si="109"/>
        <v>3.4640290700107386</v>
      </c>
      <c r="AC331" t="s">
        <v>2254</v>
      </c>
    </row>
    <row r="332" spans="1:29">
      <c r="A332" t="s">
        <v>1333</v>
      </c>
      <c r="B332">
        <v>-651.38943114200003</v>
      </c>
      <c r="C332">
        <v>126.059</v>
      </c>
      <c r="D332">
        <v>119.631</v>
      </c>
      <c r="E332">
        <v>116.574</v>
      </c>
      <c r="F332" s="3">
        <f t="shared" si="92"/>
        <v>4.7783599680665176</v>
      </c>
      <c r="G332" s="4">
        <f t="shared" si="93"/>
        <v>3.0299588191041096</v>
      </c>
      <c r="H332" s="4">
        <f t="shared" si="94"/>
        <v>2.8749588191040942</v>
      </c>
      <c r="I332">
        <v>-649.89544479416702</v>
      </c>
      <c r="J332">
        <v>-650.59786859030703</v>
      </c>
      <c r="K332">
        <v>-650.80685151663795</v>
      </c>
      <c r="L332">
        <f t="shared" si="95"/>
        <v>-650.92299046166329</v>
      </c>
      <c r="M332">
        <f t="shared" si="96"/>
        <v>-650.95183696146375</v>
      </c>
      <c r="N332" s="6">
        <f t="shared" si="97"/>
        <v>-650.96331000115708</v>
      </c>
      <c r="O332" s="7">
        <f t="shared" si="98"/>
        <v>4.2123742574564877</v>
      </c>
      <c r="P332" s="7">
        <f t="shared" si="99"/>
        <v>4.3087783176497485</v>
      </c>
      <c r="Q332" s="7">
        <f t="shared" si="100"/>
        <v>4.0858320632509777</v>
      </c>
      <c r="R332" s="3">
        <f t="shared" si="101"/>
        <v>3.9971602574982517</v>
      </c>
      <c r="S332" s="7">
        <f t="shared" si="102"/>
        <v>3.0188697793990968</v>
      </c>
      <c r="T332" s="7">
        <f t="shared" si="103"/>
        <v>2.9313032859569006</v>
      </c>
      <c r="U332" s="7">
        <f t="shared" si="104"/>
        <v>3.1031365568526894</v>
      </c>
      <c r="V332" s="4">
        <f t="shared" si="105"/>
        <v>3.1920570391510239</v>
      </c>
      <c r="X332" s="7">
        <f t="shared" si="106"/>
        <v>2.9490935583388023</v>
      </c>
      <c r="Y332" s="7">
        <f t="shared" si="107"/>
        <v>2.8803032859568845</v>
      </c>
      <c r="Z332" s="7">
        <f t="shared" si="108"/>
        <v>3.0172830865785016</v>
      </c>
      <c r="AA332" s="4">
        <f t="shared" si="109"/>
        <v>3.1306232604448638</v>
      </c>
      <c r="AC332" t="s">
        <v>2255</v>
      </c>
    </row>
    <row r="333" spans="1:29">
      <c r="A333" t="s">
        <v>1334</v>
      </c>
      <c r="B333">
        <v>-651.389418396</v>
      </c>
      <c r="C333">
        <v>125.33499999999999</v>
      </c>
      <c r="D333">
        <v>118.759</v>
      </c>
      <c r="E333">
        <v>115.636</v>
      </c>
      <c r="F333" s="3">
        <f t="shared" si="92"/>
        <v>4.7863582041776978</v>
      </c>
      <c r="G333" s="4">
        <f t="shared" si="93"/>
        <v>2.3139570552152691</v>
      </c>
      <c r="H333" s="4">
        <f t="shared" si="94"/>
        <v>1.9449570552152835</v>
      </c>
      <c r="I333">
        <v>-649.89436331989805</v>
      </c>
      <c r="J333">
        <v>-650.59809858486994</v>
      </c>
      <c r="K333">
        <v>-650.80752851548903</v>
      </c>
      <c r="L333">
        <f t="shared" si="95"/>
        <v>-650.92382747894271</v>
      </c>
      <c r="M333">
        <f t="shared" si="96"/>
        <v>-650.9528240771109</v>
      </c>
      <c r="N333" s="6">
        <f t="shared" si="97"/>
        <v>-650.96435681501873</v>
      </c>
      <c r="O333" s="7">
        <f t="shared" si="98"/>
        <v>3.7875510469166733</v>
      </c>
      <c r="P333" s="7">
        <f t="shared" si="99"/>
        <v>3.7835420231476737</v>
      </c>
      <c r="Q333" s="7">
        <f t="shared" si="100"/>
        <v>3.4664076170663072</v>
      </c>
      <c r="R333" s="3">
        <f t="shared" si="101"/>
        <v>3.3402746145819169</v>
      </c>
      <c r="S333" s="7">
        <f t="shared" si="102"/>
        <v>1.8700465688592658</v>
      </c>
      <c r="T333" s="7">
        <f t="shared" si="103"/>
        <v>1.6820669914548176</v>
      </c>
      <c r="U333" s="7">
        <f t="shared" si="104"/>
        <v>1.7597121106680049</v>
      </c>
      <c r="V333" s="4">
        <f t="shared" si="105"/>
        <v>1.8111713962346982</v>
      </c>
      <c r="X333" s="7">
        <f t="shared" si="106"/>
        <v>1.5862703477989868</v>
      </c>
      <c r="Y333" s="7">
        <f t="shared" si="107"/>
        <v>1.4170669914548171</v>
      </c>
      <c r="Z333" s="7">
        <f t="shared" si="108"/>
        <v>1.4598586403938327</v>
      </c>
      <c r="AA333" s="4">
        <f t="shared" si="109"/>
        <v>1.5357376175285253</v>
      </c>
      <c r="AC333" t="s">
        <v>2256</v>
      </c>
    </row>
    <row r="334" spans="1:29">
      <c r="A334" t="s">
        <v>1335</v>
      </c>
      <c r="B334">
        <v>-651.38940218899995</v>
      </c>
      <c r="C334">
        <v>126.437</v>
      </c>
      <c r="D334">
        <v>120.077</v>
      </c>
      <c r="E334">
        <v>117.05</v>
      </c>
      <c r="F334" s="3">
        <f t="shared" si="92"/>
        <v>4.7965282506719538</v>
      </c>
      <c r="G334" s="4">
        <f t="shared" si="93"/>
        <v>3.4261271017095396</v>
      </c>
      <c r="H334" s="4">
        <f t="shared" si="94"/>
        <v>3.3691271017095374</v>
      </c>
      <c r="I334">
        <v>-649.89405035768095</v>
      </c>
      <c r="J334">
        <v>-650.59777305269097</v>
      </c>
      <c r="K334">
        <v>-650.807331050127</v>
      </c>
      <c r="L334">
        <f t="shared" si="95"/>
        <v>-650.92349612866701</v>
      </c>
      <c r="M334">
        <f t="shared" si="96"/>
        <v>-650.95271546027232</v>
      </c>
      <c r="N334" s="6">
        <f t="shared" si="97"/>
        <v>-650.96433678534265</v>
      </c>
      <c r="O334" s="7">
        <f t="shared" si="98"/>
        <v>3.9114624375057403</v>
      </c>
      <c r="P334" s="7">
        <f t="shared" si="99"/>
        <v>3.9914674689776515</v>
      </c>
      <c r="Q334" s="7">
        <f t="shared" si="100"/>
        <v>3.534565715140372</v>
      </c>
      <c r="R334" s="3">
        <f t="shared" si="101"/>
        <v>3.3528434266037275</v>
      </c>
      <c r="S334" s="7">
        <f t="shared" si="102"/>
        <v>3.0959579594483273</v>
      </c>
      <c r="T334" s="7">
        <f t="shared" si="103"/>
        <v>2.991992437284793</v>
      </c>
      <c r="U334" s="7">
        <f t="shared" si="104"/>
        <v>2.9298702087420736</v>
      </c>
      <c r="V334" s="4">
        <f t="shared" si="105"/>
        <v>2.9257402082565136</v>
      </c>
      <c r="X334" s="7">
        <f t="shared" si="106"/>
        <v>3.1241817383880601</v>
      </c>
      <c r="Y334" s="7">
        <f t="shared" si="107"/>
        <v>3.0389924372847901</v>
      </c>
      <c r="Z334" s="7">
        <f t="shared" si="108"/>
        <v>2.942016738467899</v>
      </c>
      <c r="AA334" s="4">
        <f t="shared" si="109"/>
        <v>2.9623064295503383</v>
      </c>
      <c r="AC334" t="s">
        <v>2257</v>
      </c>
    </row>
    <row r="335" spans="1:29">
      <c r="A335" t="s">
        <v>1336</v>
      </c>
      <c r="B335">
        <v>-651.38939309399996</v>
      </c>
      <c r="C335">
        <v>125.96299999999999</v>
      </c>
      <c r="D335">
        <v>119.553</v>
      </c>
      <c r="E335">
        <v>116.501</v>
      </c>
      <c r="F335" s="3">
        <f t="shared" si="92"/>
        <v>4.8022354495718158</v>
      </c>
      <c r="G335" s="4">
        <f t="shared" si="93"/>
        <v>2.9578343006093917</v>
      </c>
      <c r="H335" s="4">
        <f t="shared" si="94"/>
        <v>2.8258343006094009</v>
      </c>
      <c r="I335">
        <v>-649.89540336898801</v>
      </c>
      <c r="J335">
        <v>-650.59828413001503</v>
      </c>
      <c r="K335">
        <v>-650.80744033871895</v>
      </c>
      <c r="L335">
        <f t="shared" si="95"/>
        <v>-650.92361751083331</v>
      </c>
      <c r="M335">
        <f t="shared" si="96"/>
        <v>-650.95254600112605</v>
      </c>
      <c r="N335" s="6">
        <f t="shared" si="97"/>
        <v>-650.96405165067426</v>
      </c>
      <c r="O335" s="7">
        <f t="shared" si="98"/>
        <v>3.8428828078196533</v>
      </c>
      <c r="P335" s="7">
        <f t="shared" si="99"/>
        <v>3.9152990064946724</v>
      </c>
      <c r="Q335" s="7">
        <f t="shared" si="100"/>
        <v>3.6409029392827721</v>
      </c>
      <c r="R335" s="3">
        <f t="shared" si="101"/>
        <v>3.5317681397967413</v>
      </c>
      <c r="S335" s="7">
        <f t="shared" si="102"/>
        <v>2.5533783297622392</v>
      </c>
      <c r="T335" s="7">
        <f t="shared" si="103"/>
        <v>2.4418239748018067</v>
      </c>
      <c r="U335" s="7">
        <f t="shared" si="104"/>
        <v>2.5622074328844633</v>
      </c>
      <c r="V335" s="4">
        <f t="shared" si="105"/>
        <v>2.6306649214495224</v>
      </c>
      <c r="X335" s="7">
        <f t="shared" si="106"/>
        <v>2.5066021087019834</v>
      </c>
      <c r="Y335" s="7">
        <f t="shared" si="107"/>
        <v>2.4138239748018151</v>
      </c>
      <c r="Z335" s="7">
        <f t="shared" si="108"/>
        <v>2.4993539626103001</v>
      </c>
      <c r="AA335" s="4">
        <f t="shared" si="109"/>
        <v>2.5922311427433584</v>
      </c>
      <c r="AC335" t="s">
        <v>2258</v>
      </c>
    </row>
    <row r="336" spans="1:29">
      <c r="A336" t="s">
        <v>1337</v>
      </c>
      <c r="B336">
        <v>-651.389390295</v>
      </c>
      <c r="C336">
        <v>125.223</v>
      </c>
      <c r="D336">
        <v>118.651</v>
      </c>
      <c r="E336">
        <v>115.527</v>
      </c>
      <c r="F336" s="3">
        <f t="shared" si="92"/>
        <v>4.8039918486359801</v>
      </c>
      <c r="G336" s="4">
        <f t="shared" si="93"/>
        <v>2.2195906996735744</v>
      </c>
      <c r="H336" s="4">
        <f t="shared" si="94"/>
        <v>1.8535906996735605</v>
      </c>
      <c r="I336">
        <v>-649.89464824477102</v>
      </c>
      <c r="J336">
        <v>-650.59785031825004</v>
      </c>
      <c r="K336">
        <v>-650.80722627752095</v>
      </c>
      <c r="L336">
        <f t="shared" si="95"/>
        <v>-650.9233324208318</v>
      </c>
      <c r="M336">
        <f t="shared" si="96"/>
        <v>-650.95248439560601</v>
      </c>
      <c r="N336" s="6">
        <f t="shared" si="97"/>
        <v>-650.96407893102753</v>
      </c>
      <c r="O336" s="7">
        <f t="shared" si="98"/>
        <v>3.9772082431422331</v>
      </c>
      <c r="P336" s="7">
        <f t="shared" si="99"/>
        <v>4.0941956907983972</v>
      </c>
      <c r="Q336" s="7">
        <f t="shared" si="100"/>
        <v>3.6795609883636415</v>
      </c>
      <c r="R336" s="3">
        <f t="shared" si="101"/>
        <v>3.514649458959429</v>
      </c>
      <c r="S336" s="7">
        <f t="shared" si="102"/>
        <v>1.9477037650848388</v>
      </c>
      <c r="T336" s="7">
        <f t="shared" si="103"/>
        <v>1.8807206591055348</v>
      </c>
      <c r="U336" s="7">
        <f t="shared" si="104"/>
        <v>1.8608654819653339</v>
      </c>
      <c r="V336" s="4">
        <f t="shared" si="105"/>
        <v>1.8735462406121997</v>
      </c>
      <c r="X336" s="7">
        <f t="shared" si="106"/>
        <v>1.6669275440245457</v>
      </c>
      <c r="Y336" s="7">
        <f t="shared" si="107"/>
        <v>1.6187206591055343</v>
      </c>
      <c r="Z336" s="7">
        <f t="shared" si="108"/>
        <v>1.5640120116911618</v>
      </c>
      <c r="AA336" s="4">
        <f t="shared" si="109"/>
        <v>1.6011124619060411</v>
      </c>
      <c r="AC336" t="s">
        <v>2259</v>
      </c>
    </row>
    <row r="337" spans="1:29">
      <c r="A337" t="s">
        <v>1338</v>
      </c>
      <c r="B337">
        <v>-651.38938037499997</v>
      </c>
      <c r="C337">
        <v>126.705</v>
      </c>
      <c r="D337">
        <v>120.41200000000001</v>
      </c>
      <c r="E337">
        <v>117.41500000000001</v>
      </c>
      <c r="F337" s="3">
        <f t="shared" si="92"/>
        <v>4.8102167428916527</v>
      </c>
      <c r="G337" s="4">
        <f t="shared" si="93"/>
        <v>3.7078155939292401</v>
      </c>
      <c r="H337" s="4">
        <f t="shared" si="94"/>
        <v>3.7478155939292463</v>
      </c>
      <c r="I337">
        <v>-649.896253924451</v>
      </c>
      <c r="J337">
        <v>-650.59803248682204</v>
      </c>
      <c r="K337">
        <v>-650.80705678889399</v>
      </c>
      <c r="L337">
        <f t="shared" si="95"/>
        <v>-650.92285570711942</v>
      </c>
      <c r="M337">
        <f t="shared" si="96"/>
        <v>-650.95207093884085</v>
      </c>
      <c r="N337" s="6">
        <f t="shared" si="97"/>
        <v>-650.96369063327563</v>
      </c>
      <c r="O337" s="7">
        <f t="shared" si="98"/>
        <v>4.083563966705408</v>
      </c>
      <c r="P337" s="7">
        <f t="shared" si="99"/>
        <v>4.3933380740930783</v>
      </c>
      <c r="Q337" s="7">
        <f t="shared" si="100"/>
        <v>3.9390090363401993</v>
      </c>
      <c r="R337" s="3">
        <f t="shared" si="101"/>
        <v>3.7583099871034218</v>
      </c>
      <c r="S337" s="7">
        <f t="shared" si="102"/>
        <v>3.5360594886480214</v>
      </c>
      <c r="T337" s="7">
        <f t="shared" si="103"/>
        <v>3.6618630424002134</v>
      </c>
      <c r="U337" s="7">
        <f t="shared" si="104"/>
        <v>3.6023135299419096</v>
      </c>
      <c r="V337" s="4">
        <f t="shared" si="105"/>
        <v>3.5992067687562042</v>
      </c>
      <c r="X337" s="7">
        <f t="shared" si="106"/>
        <v>3.6612832675877343</v>
      </c>
      <c r="Y337" s="7">
        <f t="shared" si="107"/>
        <v>3.8058630424002331</v>
      </c>
      <c r="Z337" s="7">
        <f t="shared" si="108"/>
        <v>3.7114600596677292</v>
      </c>
      <c r="AA337" s="4">
        <f t="shared" si="109"/>
        <v>3.7327729900500373</v>
      </c>
      <c r="AC337" t="s">
        <v>2260</v>
      </c>
    </row>
    <row r="338" spans="1:29">
      <c r="A338" t="s">
        <v>1339</v>
      </c>
      <c r="B338">
        <v>-651.38937569300003</v>
      </c>
      <c r="C338">
        <v>127.012</v>
      </c>
      <c r="D338">
        <v>120.747</v>
      </c>
      <c r="E338">
        <v>117.765</v>
      </c>
      <c r="F338" s="3">
        <f t="shared" si="92"/>
        <v>4.8131547423328449</v>
      </c>
      <c r="G338" s="4">
        <f t="shared" si="93"/>
        <v>4.0177535933704291</v>
      </c>
      <c r="H338" s="4">
        <f t="shared" si="94"/>
        <v>4.1007535933704276</v>
      </c>
      <c r="I338">
        <v>-649.89545735025195</v>
      </c>
      <c r="J338">
        <v>-650.59792562875202</v>
      </c>
      <c r="K338">
        <v>-650.80694463833004</v>
      </c>
      <c r="L338">
        <f t="shared" si="95"/>
        <v>-650.92306808908631</v>
      </c>
      <c r="M338">
        <f t="shared" si="96"/>
        <v>-650.95195511651968</v>
      </c>
      <c r="N338" s="6">
        <f t="shared" si="97"/>
        <v>-650.96344427515794</v>
      </c>
      <c r="O338" s="7">
        <f t="shared" si="98"/>
        <v>4.1539395110145838</v>
      </c>
      <c r="P338" s="7">
        <f t="shared" si="99"/>
        <v>4.2600663722411989</v>
      </c>
      <c r="Q338" s="7">
        <f t="shared" si="100"/>
        <v>4.0116886431821897</v>
      </c>
      <c r="R338" s="3">
        <f t="shared" si="101"/>
        <v>3.9129020463576336</v>
      </c>
      <c r="S338" s="7">
        <f t="shared" si="102"/>
        <v>3.9134350329571816</v>
      </c>
      <c r="T338" s="7">
        <f t="shared" si="103"/>
        <v>3.8355913405483335</v>
      </c>
      <c r="U338" s="7">
        <f t="shared" si="104"/>
        <v>3.981993136783899</v>
      </c>
      <c r="V338" s="4">
        <f t="shared" si="105"/>
        <v>4.0607988280104053</v>
      </c>
      <c r="X338" s="7">
        <f t="shared" si="106"/>
        <v>4.0816588118969008</v>
      </c>
      <c r="Y338" s="7">
        <f t="shared" si="107"/>
        <v>4.0225913405483453</v>
      </c>
      <c r="Z338" s="7">
        <f t="shared" si="108"/>
        <v>4.1341396665097108</v>
      </c>
      <c r="AA338" s="4">
        <f t="shared" si="109"/>
        <v>4.2373650493042447</v>
      </c>
      <c r="AC338" t="s">
        <v>2261</v>
      </c>
    </row>
    <row r="339" spans="1:29">
      <c r="A339" t="s">
        <v>1340</v>
      </c>
      <c r="B339">
        <v>-651.38935447400002</v>
      </c>
      <c r="C339">
        <v>126.205</v>
      </c>
      <c r="D339">
        <v>119.825</v>
      </c>
      <c r="E339">
        <v>116.789</v>
      </c>
      <c r="F339" s="3">
        <f t="shared" si="92"/>
        <v>4.8264698664248851</v>
      </c>
      <c r="G339" s="4">
        <f t="shared" si="93"/>
        <v>3.2240687174624725</v>
      </c>
      <c r="H339" s="4">
        <f t="shared" si="94"/>
        <v>3.138068717462474</v>
      </c>
      <c r="I339">
        <v>-649.89620152261205</v>
      </c>
      <c r="J339">
        <v>-650.59828642917603</v>
      </c>
      <c r="K339">
        <v>-650.80752263036004</v>
      </c>
      <c r="L339">
        <f t="shared" si="95"/>
        <v>-650.92325144307142</v>
      </c>
      <c r="M339">
        <f t="shared" si="96"/>
        <v>-650.95268378890512</v>
      </c>
      <c r="N339" s="6">
        <f t="shared" si="97"/>
        <v>-650.96438983554344</v>
      </c>
      <c r="O339" s="7">
        <f t="shared" si="98"/>
        <v>3.7912440212635037</v>
      </c>
      <c r="P339" s="7">
        <f t="shared" si="99"/>
        <v>4.1450100047232485</v>
      </c>
      <c r="Q339" s="7">
        <f t="shared" si="100"/>
        <v>3.5544397989340988</v>
      </c>
      <c r="R339" s="3">
        <f t="shared" si="101"/>
        <v>3.319553921630785</v>
      </c>
      <c r="S339" s="7">
        <f t="shared" si="102"/>
        <v>2.743739543206118</v>
      </c>
      <c r="T339" s="7">
        <f t="shared" si="103"/>
        <v>2.9135349730303943</v>
      </c>
      <c r="U339" s="7">
        <f t="shared" si="104"/>
        <v>2.717744292535798</v>
      </c>
      <c r="V339" s="4">
        <f t="shared" si="105"/>
        <v>2.6604507032835727</v>
      </c>
      <c r="X339" s="7">
        <f t="shared" si="106"/>
        <v>2.7429633221458261</v>
      </c>
      <c r="Y339" s="7">
        <f t="shared" si="107"/>
        <v>2.931534973030395</v>
      </c>
      <c r="Z339" s="7">
        <f t="shared" si="108"/>
        <v>2.700890822261627</v>
      </c>
      <c r="AA339" s="4">
        <f t="shared" si="109"/>
        <v>2.668016924577401</v>
      </c>
      <c r="AC339" t="s">
        <v>2262</v>
      </c>
    </row>
    <row r="340" spans="1:29">
      <c r="A340" t="s">
        <v>1341</v>
      </c>
      <c r="B340">
        <v>-651.38934101500001</v>
      </c>
      <c r="C340">
        <v>125.86499999999999</v>
      </c>
      <c r="D340">
        <v>119.42100000000001</v>
      </c>
      <c r="E340">
        <v>116.357</v>
      </c>
      <c r="F340" s="3">
        <f t="shared" si="92"/>
        <v>4.8349155167863911</v>
      </c>
      <c r="G340" s="4">
        <f t="shared" si="93"/>
        <v>2.8925143678239635</v>
      </c>
      <c r="H340" s="4">
        <f t="shared" si="94"/>
        <v>2.7145143678239805</v>
      </c>
      <c r="I340">
        <v>-649.89450374767296</v>
      </c>
      <c r="J340">
        <v>-650.59755021384797</v>
      </c>
      <c r="K340">
        <v>-650.806931478156</v>
      </c>
      <c r="L340">
        <f t="shared" si="95"/>
        <v>-650.92296029247757</v>
      </c>
      <c r="M340">
        <f t="shared" si="96"/>
        <v>-650.95219327670031</v>
      </c>
      <c r="N340" s="6">
        <f t="shared" si="97"/>
        <v>-650.96382003178883</v>
      </c>
      <c r="O340" s="7">
        <f t="shared" si="98"/>
        <v>4.1621976452431779</v>
      </c>
      <c r="P340" s="7">
        <f t="shared" si="99"/>
        <v>4.3277097682964989</v>
      </c>
      <c r="Q340" s="7">
        <f t="shared" si="100"/>
        <v>3.8622408673156725</v>
      </c>
      <c r="R340" s="3">
        <f t="shared" si="101"/>
        <v>3.6771111907875857</v>
      </c>
      <c r="S340" s="7">
        <f t="shared" si="102"/>
        <v>2.7746931671857737</v>
      </c>
      <c r="T340" s="7">
        <f t="shared" si="103"/>
        <v>2.7562347366036448</v>
      </c>
      <c r="U340" s="7">
        <f t="shared" si="104"/>
        <v>2.6855453609173594</v>
      </c>
      <c r="V340" s="4">
        <f t="shared" si="105"/>
        <v>2.6780079724403549</v>
      </c>
      <c r="X340" s="7">
        <f t="shared" si="106"/>
        <v>2.6819169461254972</v>
      </c>
      <c r="Y340" s="7">
        <f t="shared" si="107"/>
        <v>2.6822347366036468</v>
      </c>
      <c r="Z340" s="7">
        <f t="shared" si="108"/>
        <v>2.5766918906432039</v>
      </c>
      <c r="AA340" s="4">
        <f t="shared" si="109"/>
        <v>2.5935741937341987</v>
      </c>
      <c r="AC340" t="s">
        <v>2263</v>
      </c>
    </row>
    <row r="341" spans="1:29">
      <c r="A341" t="s">
        <v>1342</v>
      </c>
      <c r="B341">
        <v>-651.38932062200001</v>
      </c>
      <c r="C341">
        <v>125.72199999999999</v>
      </c>
      <c r="D341">
        <v>119.24299999999999</v>
      </c>
      <c r="E341">
        <v>116.16200000000001</v>
      </c>
      <c r="F341" s="3">
        <f t="shared" si="92"/>
        <v>4.8477123180197568</v>
      </c>
      <c r="G341" s="4">
        <f t="shared" si="93"/>
        <v>2.762311169057341</v>
      </c>
      <c r="H341" s="4">
        <f t="shared" si="94"/>
        <v>2.5323111690573512</v>
      </c>
      <c r="I341">
        <v>-649.89569085498704</v>
      </c>
      <c r="J341">
        <v>-650.59821177759397</v>
      </c>
      <c r="K341">
        <v>-650.80728503287901</v>
      </c>
      <c r="L341">
        <f t="shared" si="95"/>
        <v>-650.92337860462919</v>
      </c>
      <c r="M341">
        <f t="shared" si="96"/>
        <v>-650.95233314494669</v>
      </c>
      <c r="N341" s="6">
        <f t="shared" si="97"/>
        <v>-650.96384915530018</v>
      </c>
      <c r="O341" s="7">
        <f t="shared" si="98"/>
        <v>3.9403386977871699</v>
      </c>
      <c r="P341" s="7">
        <f t="shared" si="99"/>
        <v>4.0652149191873326</v>
      </c>
      <c r="Q341" s="7">
        <f t="shared" si="100"/>
        <v>3.7744722139647084</v>
      </c>
      <c r="R341" s="3">
        <f t="shared" si="101"/>
        <v>3.6588359107398154</v>
      </c>
      <c r="S341" s="7">
        <f t="shared" si="102"/>
        <v>2.4098342197297598</v>
      </c>
      <c r="T341" s="7">
        <f t="shared" si="103"/>
        <v>2.3507398874944698</v>
      </c>
      <c r="U341" s="7">
        <f t="shared" si="104"/>
        <v>2.4547767075663955</v>
      </c>
      <c r="V341" s="4">
        <f t="shared" si="105"/>
        <v>2.5167326923925941</v>
      </c>
      <c r="X341" s="7">
        <f t="shared" si="106"/>
        <v>2.2650579986694908</v>
      </c>
      <c r="Y341" s="7">
        <f t="shared" si="107"/>
        <v>2.2247398874944793</v>
      </c>
      <c r="Z341" s="7">
        <f t="shared" si="108"/>
        <v>2.2939232372922334</v>
      </c>
      <c r="AA341" s="4">
        <f t="shared" si="109"/>
        <v>2.3802989136864312</v>
      </c>
      <c r="AC341" t="s">
        <v>2264</v>
      </c>
    </row>
    <row r="342" spans="1:29">
      <c r="A342" t="s">
        <v>1343</v>
      </c>
      <c r="B342">
        <v>-651.389318409</v>
      </c>
      <c r="C342">
        <v>126.429</v>
      </c>
      <c r="D342">
        <v>120.063</v>
      </c>
      <c r="E342">
        <v>117.033</v>
      </c>
      <c r="F342" s="3">
        <f t="shared" si="92"/>
        <v>4.8491009965533767</v>
      </c>
      <c r="G342" s="4">
        <f t="shared" si="93"/>
        <v>3.4706998475909643</v>
      </c>
      <c r="H342" s="4">
        <f t="shared" si="94"/>
        <v>3.4046998475909618</v>
      </c>
      <c r="I342">
        <v>-649.89360769261998</v>
      </c>
      <c r="J342">
        <v>-650.59758057690999</v>
      </c>
      <c r="K342">
        <v>-650.80724310275605</v>
      </c>
      <c r="L342">
        <f t="shared" si="95"/>
        <v>-650.92341945478131</v>
      </c>
      <c r="M342">
        <f t="shared" si="96"/>
        <v>-650.95270003125631</v>
      </c>
      <c r="N342" s="6">
        <f t="shared" si="97"/>
        <v>-650.96434571508155</v>
      </c>
      <c r="O342" s="7">
        <f t="shared" si="98"/>
        <v>3.9666502482815384</v>
      </c>
      <c r="P342" s="7">
        <f t="shared" si="99"/>
        <v>4.0395810606569338</v>
      </c>
      <c r="Q342" s="7">
        <f t="shared" si="100"/>
        <v>3.5442475692576552</v>
      </c>
      <c r="R342" s="3">
        <f t="shared" si="101"/>
        <v>3.3472399306134863</v>
      </c>
      <c r="S342" s="7">
        <f t="shared" si="102"/>
        <v>3.1431457702241516</v>
      </c>
      <c r="T342" s="7">
        <f t="shared" si="103"/>
        <v>3.032106028964094</v>
      </c>
      <c r="U342" s="7">
        <f t="shared" si="104"/>
        <v>2.9315520628593674</v>
      </c>
      <c r="V342" s="4">
        <f t="shared" si="105"/>
        <v>2.9121367122662605</v>
      </c>
      <c r="X342" s="7">
        <f t="shared" si="106"/>
        <v>3.1623695491638557</v>
      </c>
      <c r="Y342" s="7">
        <f t="shared" si="107"/>
        <v>3.0701060289640765</v>
      </c>
      <c r="Z342" s="7">
        <f t="shared" si="108"/>
        <v>2.9346985925851783</v>
      </c>
      <c r="AA342" s="4">
        <f t="shared" si="109"/>
        <v>2.939702933560099</v>
      </c>
      <c r="AC342" t="s">
        <v>2265</v>
      </c>
    </row>
    <row r="343" spans="1:29">
      <c r="A343" t="s">
        <v>1344</v>
      </c>
      <c r="B343">
        <v>-651.389308863</v>
      </c>
      <c r="C343">
        <v>125.655</v>
      </c>
      <c r="D343">
        <v>119.2</v>
      </c>
      <c r="E343">
        <v>116.129</v>
      </c>
      <c r="F343" s="3">
        <f t="shared" si="92"/>
        <v>4.8550912022410895</v>
      </c>
      <c r="G343" s="4">
        <f t="shared" si="93"/>
        <v>2.7026900532786726</v>
      </c>
      <c r="H343" s="4">
        <f t="shared" si="94"/>
        <v>2.5066900532786747</v>
      </c>
      <c r="I343">
        <v>-649.89482654502297</v>
      </c>
      <c r="J343">
        <v>-650.59823386864002</v>
      </c>
      <c r="K343">
        <v>-650.80761102087297</v>
      </c>
      <c r="L343">
        <f t="shared" si="95"/>
        <v>-650.92381097271425</v>
      </c>
      <c r="M343">
        <f t="shared" si="96"/>
        <v>-650.95286996659547</v>
      </c>
      <c r="N343" s="6">
        <f t="shared" si="97"/>
        <v>-650.96442752098017</v>
      </c>
      <c r="O343" s="7">
        <f t="shared" si="98"/>
        <v>3.7357781346909804</v>
      </c>
      <c r="P343" s="7">
        <f t="shared" si="99"/>
        <v>3.7938998383169227</v>
      </c>
      <c r="Q343" s="7">
        <f t="shared" si="100"/>
        <v>3.4376115295498768</v>
      </c>
      <c r="R343" s="3">
        <f t="shared" si="101"/>
        <v>3.295905952075314</v>
      </c>
      <c r="S343" s="7">
        <f t="shared" si="102"/>
        <v>2.1382736566335723</v>
      </c>
      <c r="T343" s="7">
        <f t="shared" si="103"/>
        <v>2.0124248066240824</v>
      </c>
      <c r="U343" s="7">
        <f t="shared" si="104"/>
        <v>2.0509160231515864</v>
      </c>
      <c r="V343" s="4">
        <f t="shared" si="105"/>
        <v>2.0868027337280921</v>
      </c>
      <c r="X343" s="7">
        <f t="shared" si="106"/>
        <v>2.0274974355733093</v>
      </c>
      <c r="Y343" s="7">
        <f t="shared" si="107"/>
        <v>1.9204248066240694</v>
      </c>
      <c r="Z343" s="7">
        <f t="shared" si="108"/>
        <v>1.9240625528774018</v>
      </c>
      <c r="AA343" s="4">
        <f t="shared" si="109"/>
        <v>1.9843689550219352</v>
      </c>
      <c r="AC343" t="s">
        <v>2266</v>
      </c>
    </row>
    <row r="344" spans="1:29">
      <c r="A344" t="s">
        <v>1345</v>
      </c>
      <c r="B344">
        <v>-651.38930340700006</v>
      </c>
      <c r="C344">
        <v>126.108</v>
      </c>
      <c r="D344">
        <v>119.666</v>
      </c>
      <c r="E344">
        <v>116.60299999999999</v>
      </c>
      <c r="F344" s="3">
        <f t="shared" si="92"/>
        <v>4.8585148940353395</v>
      </c>
      <c r="G344" s="4">
        <f t="shared" si="93"/>
        <v>3.159113745072915</v>
      </c>
      <c r="H344" s="4">
        <f t="shared" si="94"/>
        <v>2.9841137450729178</v>
      </c>
      <c r="I344">
        <v>-649.89338432448596</v>
      </c>
      <c r="J344">
        <v>-650.59755211606603</v>
      </c>
      <c r="K344">
        <v>-650.80713451833003</v>
      </c>
      <c r="L344">
        <f t="shared" si="95"/>
        <v>-650.92348120816882</v>
      </c>
      <c r="M344">
        <f t="shared" si="96"/>
        <v>-650.95253585973808</v>
      </c>
      <c r="N344" s="6">
        <f t="shared" si="97"/>
        <v>-650.96409168706691</v>
      </c>
      <c r="O344" s="7">
        <f t="shared" si="98"/>
        <v>4.0347880071586397</v>
      </c>
      <c r="P344" s="7">
        <f t="shared" si="99"/>
        <v>4.0008302233354023</v>
      </c>
      <c r="Q344" s="7">
        <f t="shared" si="100"/>
        <v>3.6472667565800991</v>
      </c>
      <c r="R344" s="3">
        <f t="shared" si="101"/>
        <v>3.5066449230647803</v>
      </c>
      <c r="S344" s="7">
        <f t="shared" si="102"/>
        <v>2.8902835291012536</v>
      </c>
      <c r="T344" s="7">
        <f t="shared" si="103"/>
        <v>2.6723551916425521</v>
      </c>
      <c r="U344" s="7">
        <f t="shared" si="104"/>
        <v>2.7135712501818148</v>
      </c>
      <c r="V344" s="4">
        <f t="shared" si="105"/>
        <v>2.7505417047175627</v>
      </c>
      <c r="X344" s="7">
        <f t="shared" si="106"/>
        <v>2.8005073080409488</v>
      </c>
      <c r="Y344" s="7">
        <f t="shared" si="107"/>
        <v>2.6013551916425399</v>
      </c>
      <c r="Z344" s="7">
        <f t="shared" si="108"/>
        <v>2.6077177799076168</v>
      </c>
      <c r="AA344" s="4">
        <f t="shared" si="109"/>
        <v>2.6691079260113781</v>
      </c>
      <c r="AC344" t="s">
        <v>2267</v>
      </c>
    </row>
    <row r="345" spans="1:29">
      <c r="A345" t="s">
        <v>1346</v>
      </c>
      <c r="B345">
        <v>-651.38929979</v>
      </c>
      <c r="C345">
        <v>126.06100000000001</v>
      </c>
      <c r="D345">
        <v>119.658</v>
      </c>
      <c r="E345">
        <v>116.60899999999999</v>
      </c>
      <c r="F345" s="3">
        <f t="shared" si="92"/>
        <v>4.860784595935268</v>
      </c>
      <c r="G345" s="4">
        <f t="shared" si="93"/>
        <v>3.1143834469728517</v>
      </c>
      <c r="H345" s="4">
        <f t="shared" si="94"/>
        <v>2.9923834469728519</v>
      </c>
      <c r="I345">
        <v>-649.89525906539097</v>
      </c>
      <c r="J345">
        <v>-650.59802004683297</v>
      </c>
      <c r="K345">
        <v>-650.80717169631805</v>
      </c>
      <c r="L345">
        <f t="shared" si="95"/>
        <v>-650.92329798681465</v>
      </c>
      <c r="M345">
        <f t="shared" si="96"/>
        <v>-650.95227419568982</v>
      </c>
      <c r="N345" s="6">
        <f t="shared" si="97"/>
        <v>-650.96379882421957</v>
      </c>
      <c r="O345" s="7">
        <f t="shared" si="98"/>
        <v>4.0114584664853785</v>
      </c>
      <c r="P345" s="7">
        <f t="shared" si="99"/>
        <v>4.1158033636846332</v>
      </c>
      <c r="Q345" s="7">
        <f t="shared" si="100"/>
        <v>3.8114634326672503</v>
      </c>
      <c r="R345" s="3">
        <f t="shared" si="101"/>
        <v>3.6904191419711512</v>
      </c>
      <c r="S345" s="7">
        <f t="shared" si="102"/>
        <v>2.8199539884279829</v>
      </c>
      <c r="T345" s="7">
        <f t="shared" si="103"/>
        <v>2.7403283319917904</v>
      </c>
      <c r="U345" s="7">
        <f t="shared" si="104"/>
        <v>2.8307679262689476</v>
      </c>
      <c r="V345" s="4">
        <f t="shared" si="105"/>
        <v>2.8873159236239303</v>
      </c>
      <c r="X345" s="7">
        <f t="shared" si="106"/>
        <v>2.7831777673676896</v>
      </c>
      <c r="Y345" s="7">
        <f t="shared" si="107"/>
        <v>2.7223283319917755</v>
      </c>
      <c r="Z345" s="7">
        <f t="shared" si="108"/>
        <v>2.7779144559947753</v>
      </c>
      <c r="AA345" s="4">
        <f t="shared" si="109"/>
        <v>2.8588821449177573</v>
      </c>
      <c r="AC345" t="s">
        <v>2268</v>
      </c>
    </row>
    <row r="346" spans="1:29">
      <c r="A346" t="s">
        <v>1347</v>
      </c>
      <c r="B346">
        <v>-651.38929057200005</v>
      </c>
      <c r="C346">
        <v>126.593</v>
      </c>
      <c r="D346">
        <v>120.276</v>
      </c>
      <c r="E346">
        <v>117.26600000000001</v>
      </c>
      <c r="F346" s="3">
        <f t="shared" si="92"/>
        <v>4.8665689784721167</v>
      </c>
      <c r="G346" s="4">
        <f t="shared" si="93"/>
        <v>3.6521678295096933</v>
      </c>
      <c r="H346" s="4">
        <f t="shared" si="94"/>
        <v>3.6551678295097076</v>
      </c>
      <c r="I346">
        <v>-649.89398789781706</v>
      </c>
      <c r="J346">
        <v>-650.59804254057406</v>
      </c>
      <c r="K346">
        <v>-650.80743622955697</v>
      </c>
      <c r="L346">
        <f t="shared" si="95"/>
        <v>-650.92391926093592</v>
      </c>
      <c r="M346">
        <f t="shared" si="96"/>
        <v>-650.95270664792997</v>
      </c>
      <c r="N346" s="6">
        <f t="shared" si="97"/>
        <v>-650.96415617684795</v>
      </c>
      <c r="O346" s="7">
        <f t="shared" si="98"/>
        <v>3.8454613459977582</v>
      </c>
      <c r="P346" s="7">
        <f t="shared" si="99"/>
        <v>3.725947950482233</v>
      </c>
      <c r="Q346" s="7">
        <f t="shared" si="100"/>
        <v>3.5400955436783867</v>
      </c>
      <c r="R346" s="3">
        <f t="shared" si="101"/>
        <v>3.4661769728099499</v>
      </c>
      <c r="S346" s="7">
        <f t="shared" si="102"/>
        <v>3.1859568679403765</v>
      </c>
      <c r="T346" s="7">
        <f t="shared" si="103"/>
        <v>2.8824729187893894</v>
      </c>
      <c r="U346" s="7">
        <f t="shared" si="104"/>
        <v>3.0914000372800956</v>
      </c>
      <c r="V346" s="4">
        <f t="shared" si="105"/>
        <v>3.1950737544627259</v>
      </c>
      <c r="X346" s="7">
        <f t="shared" si="106"/>
        <v>3.2741806468800831</v>
      </c>
      <c r="Y346" s="7">
        <f t="shared" si="107"/>
        <v>2.9894729187893745</v>
      </c>
      <c r="Z346" s="7">
        <f t="shared" si="108"/>
        <v>3.1635465670059233</v>
      </c>
      <c r="AA346" s="4">
        <f t="shared" si="109"/>
        <v>3.2916399757565671</v>
      </c>
      <c r="AC346" t="s">
        <v>2269</v>
      </c>
    </row>
    <row r="347" spans="1:29">
      <c r="A347" t="s">
        <v>1348</v>
      </c>
      <c r="B347">
        <v>-651.38928166599999</v>
      </c>
      <c r="C347">
        <v>126.38800000000001</v>
      </c>
      <c r="D347">
        <v>120.04</v>
      </c>
      <c r="E347">
        <v>117.01900000000001</v>
      </c>
      <c r="F347" s="3">
        <f t="shared" si="92"/>
        <v>4.8721575781179407</v>
      </c>
      <c r="G347" s="4">
        <f t="shared" si="93"/>
        <v>3.4527564291555279</v>
      </c>
      <c r="H347" s="4">
        <f t="shared" si="94"/>
        <v>3.4137564291555265</v>
      </c>
      <c r="I347">
        <v>-649.89458461833499</v>
      </c>
      <c r="J347">
        <v>-650.59798950851302</v>
      </c>
      <c r="K347">
        <v>-650.80736391575999</v>
      </c>
      <c r="L347">
        <f t="shared" si="95"/>
        <v>-650.92356548625264</v>
      </c>
      <c r="M347">
        <f t="shared" si="96"/>
        <v>-650.952620957102</v>
      </c>
      <c r="N347" s="6">
        <f t="shared" si="97"/>
        <v>-650.96417711028096</v>
      </c>
      <c r="O347" s="7">
        <f t="shared" si="98"/>
        <v>3.8908389405819856</v>
      </c>
      <c r="P347" s="7">
        <f t="shared" si="99"/>
        <v>3.9479449250975662</v>
      </c>
      <c r="Q347" s="7">
        <f t="shared" si="100"/>
        <v>3.5938673522942723</v>
      </c>
      <c r="R347" s="3">
        <f t="shared" si="101"/>
        <v>3.4530410447307101</v>
      </c>
      <c r="S347" s="7">
        <f t="shared" si="102"/>
        <v>3.026334462524602</v>
      </c>
      <c r="T347" s="7">
        <f t="shared" si="103"/>
        <v>2.8994698934047136</v>
      </c>
      <c r="U347" s="7">
        <f t="shared" si="104"/>
        <v>2.9401718458959749</v>
      </c>
      <c r="V347" s="4">
        <f t="shared" si="105"/>
        <v>2.9769378263834767</v>
      </c>
      <c r="X347" s="7">
        <f t="shared" si="106"/>
        <v>3.0725582414643071</v>
      </c>
      <c r="Y347" s="7">
        <f t="shared" si="107"/>
        <v>2.9644698934047113</v>
      </c>
      <c r="Z347" s="7">
        <f t="shared" si="108"/>
        <v>2.970318375621801</v>
      </c>
      <c r="AA347" s="4">
        <f t="shared" si="109"/>
        <v>3.0315040476773305</v>
      </c>
      <c r="AC347" t="s">
        <v>2270</v>
      </c>
    </row>
    <row r="348" spans="1:29">
      <c r="A348" t="s">
        <v>1349</v>
      </c>
      <c r="B348">
        <v>-651.38927041500006</v>
      </c>
      <c r="C348">
        <v>125.73399999999999</v>
      </c>
      <c r="D348">
        <v>119.252</v>
      </c>
      <c r="E348">
        <v>116.172</v>
      </c>
      <c r="F348" s="3">
        <f t="shared" si="92"/>
        <v>4.8792176874601463</v>
      </c>
      <c r="G348" s="4">
        <f t="shared" si="93"/>
        <v>2.8058165384977372</v>
      </c>
      <c r="H348" s="4">
        <f t="shared" si="94"/>
        <v>2.5738165384977236</v>
      </c>
      <c r="I348">
        <v>-649.89384731081998</v>
      </c>
      <c r="J348">
        <v>-650.59733839528701</v>
      </c>
      <c r="K348">
        <v>-650.80679718639794</v>
      </c>
      <c r="L348">
        <f t="shared" si="95"/>
        <v>-650.92295426866883</v>
      </c>
      <c r="M348">
        <f t="shared" si="96"/>
        <v>-650.95211277047486</v>
      </c>
      <c r="N348" s="6">
        <f t="shared" si="97"/>
        <v>-650.96370990187495</v>
      </c>
      <c r="O348" s="7">
        <f t="shared" si="98"/>
        <v>4.2464669991967012</v>
      </c>
      <c r="P348" s="7">
        <f t="shared" si="99"/>
        <v>4.3314897655052462</v>
      </c>
      <c r="Q348" s="7">
        <f t="shared" si="100"/>
        <v>3.9127592886000362</v>
      </c>
      <c r="R348" s="3">
        <f t="shared" si="101"/>
        <v>3.7462187579803095</v>
      </c>
      <c r="S348" s="7">
        <f t="shared" si="102"/>
        <v>2.7279625211392897</v>
      </c>
      <c r="T348" s="7">
        <f t="shared" si="103"/>
        <v>2.629014733812383</v>
      </c>
      <c r="U348" s="7">
        <f t="shared" si="104"/>
        <v>2.6050637822017393</v>
      </c>
      <c r="V348" s="4">
        <f t="shared" si="105"/>
        <v>2.6161155396330855</v>
      </c>
      <c r="X348" s="7">
        <f t="shared" si="106"/>
        <v>2.5811863000790112</v>
      </c>
      <c r="Y348" s="7">
        <f t="shared" si="107"/>
        <v>2.5010147338123829</v>
      </c>
      <c r="Z348" s="7">
        <f t="shared" si="108"/>
        <v>2.4422103119275533</v>
      </c>
      <c r="AA348" s="4">
        <f t="shared" si="109"/>
        <v>2.4776817609269131</v>
      </c>
      <c r="AC348" t="s">
        <v>2271</v>
      </c>
    </row>
    <row r="349" spans="1:29">
      <c r="A349" t="s">
        <v>1350</v>
      </c>
      <c r="B349">
        <v>-651.38924947199996</v>
      </c>
      <c r="C349">
        <v>127.26</v>
      </c>
      <c r="D349">
        <v>121.1</v>
      </c>
      <c r="E349">
        <v>118.166</v>
      </c>
      <c r="F349" s="3">
        <f t="shared" si="92"/>
        <v>4.8923596189782792</v>
      </c>
      <c r="G349" s="4">
        <f t="shared" si="93"/>
        <v>4.3449584700158823</v>
      </c>
      <c r="H349" s="4">
        <f t="shared" si="94"/>
        <v>4.5809584700158581</v>
      </c>
      <c r="I349">
        <v>-649.89698506540003</v>
      </c>
      <c r="J349">
        <v>-650.59808175135697</v>
      </c>
      <c r="K349">
        <v>-650.80638082246901</v>
      </c>
      <c r="L349">
        <f t="shared" si="95"/>
        <v>-650.92258936028566</v>
      </c>
      <c r="M349">
        <f t="shared" si="96"/>
        <v>-650.95089183115374</v>
      </c>
      <c r="N349" s="6">
        <f t="shared" si="97"/>
        <v>-650.96214849570356</v>
      </c>
      <c r="O349" s="7">
        <f t="shared" si="98"/>
        <v>4.507739320060435</v>
      </c>
      <c r="P349" s="7">
        <f t="shared" si="99"/>
        <v>4.5604732425778538</v>
      </c>
      <c r="Q349" s="7">
        <f t="shared" si="100"/>
        <v>4.6789103115233193</v>
      </c>
      <c r="R349" s="3">
        <f t="shared" si="101"/>
        <v>4.7260159638864421</v>
      </c>
      <c r="S349" s="7">
        <f t="shared" si="102"/>
        <v>4.5152348420030535</v>
      </c>
      <c r="T349" s="7">
        <f t="shared" si="103"/>
        <v>4.3839982108849966</v>
      </c>
      <c r="U349" s="7">
        <f t="shared" si="104"/>
        <v>4.8972148051250315</v>
      </c>
      <c r="V349" s="4">
        <f t="shared" si="105"/>
        <v>5.1219127455392197</v>
      </c>
      <c r="X349" s="7">
        <f t="shared" si="106"/>
        <v>4.83645862094275</v>
      </c>
      <c r="Y349" s="7">
        <f t="shared" si="107"/>
        <v>4.7239982108849858</v>
      </c>
      <c r="Z349" s="7">
        <f t="shared" si="108"/>
        <v>5.2023613348508349</v>
      </c>
      <c r="AA349" s="4">
        <f t="shared" si="109"/>
        <v>5.4514789668330508</v>
      </c>
      <c r="AC349" t="s">
        <v>2272</v>
      </c>
    </row>
    <row r="350" spans="1:29">
      <c r="A350" t="s">
        <v>1351</v>
      </c>
      <c r="B350">
        <v>-651.38923695699998</v>
      </c>
      <c r="C350">
        <v>128.09899999999999</v>
      </c>
      <c r="D350">
        <v>122.11799999999999</v>
      </c>
      <c r="E350">
        <v>119.264</v>
      </c>
      <c r="F350" s="3">
        <f t="shared" si="92"/>
        <v>4.9002129003584418</v>
      </c>
      <c r="G350" s="4">
        <f t="shared" si="93"/>
        <v>5.1918117513960169</v>
      </c>
      <c r="H350" s="4">
        <f t="shared" si="94"/>
        <v>5.6868117513960215</v>
      </c>
      <c r="I350">
        <v>-649.89756375987599</v>
      </c>
      <c r="J350">
        <v>-650.59793015403295</v>
      </c>
      <c r="K350">
        <v>-650.80580135201899</v>
      </c>
      <c r="L350">
        <f t="shared" si="95"/>
        <v>-650.92209974218554</v>
      </c>
      <c r="M350">
        <f t="shared" si="96"/>
        <v>-650.95001551647533</v>
      </c>
      <c r="N350" s="6">
        <f t="shared" si="97"/>
        <v>-650.96111838124978</v>
      </c>
      <c r="O350" s="7">
        <f t="shared" si="98"/>
        <v>4.8713625324174989</v>
      </c>
      <c r="P350" s="7">
        <f t="shared" si="99"/>
        <v>4.8677132517742301</v>
      </c>
      <c r="Q350" s="7">
        <f t="shared" si="100"/>
        <v>5.2288060972135657</v>
      </c>
      <c r="R350" s="3">
        <f t="shared" si="101"/>
        <v>5.3724225697228531</v>
      </c>
      <c r="S350" s="7">
        <f t="shared" si="102"/>
        <v>5.7178580543600788</v>
      </c>
      <c r="T350" s="7">
        <f t="shared" si="103"/>
        <v>5.5302382200813582</v>
      </c>
      <c r="U350" s="7">
        <f t="shared" si="104"/>
        <v>6.2861105908152695</v>
      </c>
      <c r="V350" s="4">
        <f t="shared" si="105"/>
        <v>6.6073193513756223</v>
      </c>
      <c r="X350" s="7">
        <f t="shared" si="106"/>
        <v>6.2980818332998183</v>
      </c>
      <c r="Y350" s="7">
        <f t="shared" si="107"/>
        <v>6.129238220081362</v>
      </c>
      <c r="Z350" s="7">
        <f t="shared" si="108"/>
        <v>6.8502571205410874</v>
      </c>
      <c r="AA350" s="4">
        <f t="shared" si="109"/>
        <v>7.1958855726694537</v>
      </c>
      <c r="AC350" t="s">
        <v>2273</v>
      </c>
    </row>
    <row r="351" spans="1:29">
      <c r="A351" t="s">
        <v>1352</v>
      </c>
      <c r="B351">
        <v>-651.38920677500005</v>
      </c>
      <c r="C351">
        <v>127.45</v>
      </c>
      <c r="D351">
        <v>121.292</v>
      </c>
      <c r="E351">
        <v>118.35899999999999</v>
      </c>
      <c r="F351" s="3">
        <f t="shared" si="92"/>
        <v>4.9191523920449036</v>
      </c>
      <c r="G351" s="4">
        <f t="shared" si="93"/>
        <v>4.5617512430824831</v>
      </c>
      <c r="H351" s="4">
        <f t="shared" si="94"/>
        <v>4.8007512430824875</v>
      </c>
      <c r="I351">
        <v>-649.89647673822606</v>
      </c>
      <c r="J351">
        <v>-650.59827025837103</v>
      </c>
      <c r="K351">
        <v>-650.80691285169303</v>
      </c>
      <c r="L351">
        <f t="shared" si="95"/>
        <v>-650.92310040198095</v>
      </c>
      <c r="M351">
        <f t="shared" si="96"/>
        <v>-650.95166218472946</v>
      </c>
      <c r="N351" s="6">
        <f t="shared" si="97"/>
        <v>-650.96302198468618</v>
      </c>
      <c r="O351" s="7">
        <f t="shared" si="98"/>
        <v>4.1738859277111882</v>
      </c>
      <c r="P351" s="7">
        <f t="shared" si="99"/>
        <v>4.2397897238871112</v>
      </c>
      <c r="Q351" s="7">
        <f t="shared" si="100"/>
        <v>4.1955061244017386</v>
      </c>
      <c r="R351" s="3">
        <f t="shared" si="101"/>
        <v>4.1778933291470102</v>
      </c>
      <c r="S351" s="7">
        <f t="shared" si="102"/>
        <v>4.3713814496537964</v>
      </c>
      <c r="T351" s="7">
        <f t="shared" si="103"/>
        <v>4.2533146921942517</v>
      </c>
      <c r="U351" s="7">
        <f t="shared" si="104"/>
        <v>4.6038106180034504</v>
      </c>
      <c r="V351" s="4">
        <f t="shared" si="105"/>
        <v>4.7637901107997891</v>
      </c>
      <c r="X351" s="7">
        <f t="shared" si="106"/>
        <v>4.6956052285935073</v>
      </c>
      <c r="Y351" s="7">
        <f t="shared" si="107"/>
        <v>4.596314692194241</v>
      </c>
      <c r="Z351" s="7">
        <f t="shared" si="108"/>
        <v>4.9119571477292538</v>
      </c>
      <c r="AA351" s="4">
        <f t="shared" si="109"/>
        <v>5.0963563320936203</v>
      </c>
      <c r="AC351" t="s">
        <v>2274</v>
      </c>
    </row>
    <row r="352" spans="1:29">
      <c r="A352" t="s">
        <v>1353</v>
      </c>
      <c r="B352">
        <v>-651.38918302000002</v>
      </c>
      <c r="C352">
        <v>126.934</v>
      </c>
      <c r="D352">
        <v>120.68899999999999</v>
      </c>
      <c r="E352">
        <v>117.71599999999999</v>
      </c>
      <c r="F352" s="3">
        <f t="shared" si="92"/>
        <v>4.9340588802357699</v>
      </c>
      <c r="G352" s="4">
        <f t="shared" si="93"/>
        <v>4.0606577312733521</v>
      </c>
      <c r="H352" s="4">
        <f t="shared" si="94"/>
        <v>4.1726577312733468</v>
      </c>
      <c r="I352">
        <v>-649.89615820257995</v>
      </c>
      <c r="J352">
        <v>-650.59784064951896</v>
      </c>
      <c r="K352">
        <v>-650.80636905103597</v>
      </c>
      <c r="L352">
        <f t="shared" si="95"/>
        <v>-650.92261938210208</v>
      </c>
      <c r="M352">
        <f t="shared" si="96"/>
        <v>-650.95103916157348</v>
      </c>
      <c r="N352" s="6">
        <f t="shared" si="97"/>
        <v>-650.96234248295411</v>
      </c>
      <c r="O352" s="7">
        <f t="shared" si="98"/>
        <v>4.5151260061198979</v>
      </c>
      <c r="P352" s="7">
        <f t="shared" si="99"/>
        <v>4.5416342675617667</v>
      </c>
      <c r="Q352" s="7">
        <f t="shared" si="100"/>
        <v>4.5864590734999062</v>
      </c>
      <c r="R352" s="3">
        <f t="shared" si="101"/>
        <v>4.6042871212845951</v>
      </c>
      <c r="S352" s="7">
        <f t="shared" si="102"/>
        <v>4.1966215280625079</v>
      </c>
      <c r="T352" s="7">
        <f t="shared" si="103"/>
        <v>4.0391592358689223</v>
      </c>
      <c r="U352" s="7">
        <f t="shared" si="104"/>
        <v>4.4787635671015948</v>
      </c>
      <c r="V352" s="4">
        <f t="shared" si="105"/>
        <v>4.674183902937358</v>
      </c>
      <c r="X352" s="7">
        <f t="shared" si="106"/>
        <v>4.3938453070022092</v>
      </c>
      <c r="Y352" s="7">
        <f t="shared" si="107"/>
        <v>4.2551592358689021</v>
      </c>
      <c r="Z352" s="7">
        <f t="shared" si="108"/>
        <v>4.6599100968274314</v>
      </c>
      <c r="AA352" s="4">
        <f t="shared" si="109"/>
        <v>4.8797501242311938</v>
      </c>
      <c r="AC352" t="s">
        <v>2275</v>
      </c>
    </row>
    <row r="353" spans="1:29">
      <c r="A353" t="s">
        <v>1354</v>
      </c>
      <c r="B353">
        <v>-651.38915666599996</v>
      </c>
      <c r="C353">
        <v>126.682</v>
      </c>
      <c r="D353">
        <v>120.373</v>
      </c>
      <c r="E353">
        <v>117.373</v>
      </c>
      <c r="F353" s="3">
        <f t="shared" si="92"/>
        <v>4.9505962656339211</v>
      </c>
      <c r="G353" s="4">
        <f t="shared" si="93"/>
        <v>3.8251951166714946</v>
      </c>
      <c r="H353" s="4">
        <f t="shared" si="94"/>
        <v>3.8461951166715096</v>
      </c>
      <c r="I353">
        <v>-649.89462927301497</v>
      </c>
      <c r="J353">
        <v>-650.59751079150396</v>
      </c>
      <c r="K353">
        <v>-650.80645027675598</v>
      </c>
      <c r="L353">
        <f t="shared" si="95"/>
        <v>-650.92284452291892</v>
      </c>
      <c r="M353">
        <f t="shared" si="96"/>
        <v>-650.95140558359753</v>
      </c>
      <c r="N353" s="6">
        <f t="shared" si="97"/>
        <v>-650.96276509636732</v>
      </c>
      <c r="O353" s="7">
        <f t="shared" si="98"/>
        <v>4.4641560951695531</v>
      </c>
      <c r="P353" s="7">
        <f t="shared" si="99"/>
        <v>4.4003562661583713</v>
      </c>
      <c r="Q353" s="7">
        <f t="shared" si="100"/>
        <v>4.3565257723942761</v>
      </c>
      <c r="R353" s="3">
        <f t="shared" si="101"/>
        <v>4.3390931896698914</v>
      </c>
      <c r="S353" s="7">
        <f t="shared" si="102"/>
        <v>3.8936516171121696</v>
      </c>
      <c r="T353" s="7">
        <f t="shared" si="103"/>
        <v>3.6458812344655058</v>
      </c>
      <c r="U353" s="7">
        <f t="shared" si="104"/>
        <v>3.9968302659959818</v>
      </c>
      <c r="V353" s="4">
        <f t="shared" si="105"/>
        <v>4.1569899713226732</v>
      </c>
      <c r="X353" s="7">
        <f t="shared" si="106"/>
        <v>3.9998753960518769</v>
      </c>
      <c r="Y353" s="7">
        <f t="shared" si="107"/>
        <v>3.77088123446552</v>
      </c>
      <c r="Z353" s="7">
        <f t="shared" si="108"/>
        <v>4.0869767957218102</v>
      </c>
      <c r="AA353" s="4">
        <f t="shared" si="109"/>
        <v>4.2715561926165009</v>
      </c>
      <c r="AC353" t="s">
        <v>2276</v>
      </c>
    </row>
    <row r="354" spans="1:29">
      <c r="A354" t="s">
        <v>1355</v>
      </c>
      <c r="B354">
        <v>-651.38915599799998</v>
      </c>
      <c r="C354">
        <v>127.33199999999999</v>
      </c>
      <c r="D354">
        <v>121.169</v>
      </c>
      <c r="E354">
        <v>118.232</v>
      </c>
      <c r="F354" s="3">
        <f t="shared" si="92"/>
        <v>4.951015441970017</v>
      </c>
      <c r="G354" s="4">
        <f t="shared" si="93"/>
        <v>4.4756142930075953</v>
      </c>
      <c r="H354" s="4">
        <f t="shared" si="94"/>
        <v>4.7056142930075993</v>
      </c>
      <c r="I354">
        <v>-649.89765432797299</v>
      </c>
      <c r="J354">
        <v>-650.59879416145498</v>
      </c>
      <c r="K354">
        <v>-650.80699040721299</v>
      </c>
      <c r="L354">
        <f t="shared" si="95"/>
        <v>-650.92332174152375</v>
      </c>
      <c r="M354">
        <f t="shared" si="96"/>
        <v>-650.95143007906677</v>
      </c>
      <c r="N354" s="6">
        <f t="shared" si="97"/>
        <v>-650.96260953149863</v>
      </c>
      <c r="O354" s="7">
        <f t="shared" si="98"/>
        <v>4.1252191021555573</v>
      </c>
      <c r="P354" s="7">
        <f t="shared" si="99"/>
        <v>4.1008970580517285</v>
      </c>
      <c r="Q354" s="7">
        <f t="shared" si="100"/>
        <v>4.3411546327433328</v>
      </c>
      <c r="R354" s="3">
        <f t="shared" si="101"/>
        <v>4.4367116226402024</v>
      </c>
      <c r="S354" s="7">
        <f t="shared" si="102"/>
        <v>4.204714624098159</v>
      </c>
      <c r="T354" s="7">
        <f t="shared" si="103"/>
        <v>3.9964220263588714</v>
      </c>
      <c r="U354" s="7">
        <f t="shared" si="104"/>
        <v>4.6314591263450211</v>
      </c>
      <c r="V354" s="4">
        <f t="shared" si="105"/>
        <v>4.9046084042929863</v>
      </c>
      <c r="X354" s="7">
        <f t="shared" si="106"/>
        <v>4.5199384030378695</v>
      </c>
      <c r="Y354" s="7">
        <f t="shared" si="107"/>
        <v>4.3304220263588746</v>
      </c>
      <c r="Z354" s="7">
        <f t="shared" si="108"/>
        <v>4.9306056560708527</v>
      </c>
      <c r="AA354" s="4">
        <f t="shared" si="109"/>
        <v>5.2281746255868171</v>
      </c>
      <c r="AC354" t="s">
        <v>2277</v>
      </c>
    </row>
    <row r="355" spans="1:29">
      <c r="A355" t="s">
        <v>1356</v>
      </c>
      <c r="B355">
        <v>-651.38914899099996</v>
      </c>
      <c r="C355">
        <v>126.48399999999999</v>
      </c>
      <c r="D355">
        <v>120.15600000000001</v>
      </c>
      <c r="E355">
        <v>117.14400000000001</v>
      </c>
      <c r="F355" s="3">
        <f t="shared" si="92"/>
        <v>4.9554124010503129</v>
      </c>
      <c r="G355" s="4">
        <f t="shared" si="93"/>
        <v>3.6320112520878922</v>
      </c>
      <c r="H355" s="4">
        <f t="shared" si="94"/>
        <v>3.6220112520879013</v>
      </c>
      <c r="I355">
        <v>-649.89565143323</v>
      </c>
      <c r="J355">
        <v>-650.59781707444404</v>
      </c>
      <c r="K355">
        <v>-650.806661569163</v>
      </c>
      <c r="L355">
        <f t="shared" si="95"/>
        <v>-650.9228194569489</v>
      </c>
      <c r="M355">
        <f t="shared" si="96"/>
        <v>-650.95155097471331</v>
      </c>
      <c r="N355" s="6">
        <f t="shared" si="97"/>
        <v>-650.96297828291495</v>
      </c>
      <c r="O355" s="7">
        <f t="shared" si="98"/>
        <v>4.3315681024890731</v>
      </c>
      <c r="P355" s="7">
        <f t="shared" si="99"/>
        <v>4.4160854004735075</v>
      </c>
      <c r="Q355" s="7">
        <f t="shared" si="100"/>
        <v>4.2652914660269756</v>
      </c>
      <c r="R355" s="3">
        <f t="shared" si="101"/>
        <v>4.2053166057624933</v>
      </c>
      <c r="S355" s="7">
        <f t="shared" si="102"/>
        <v>3.5630636244316634</v>
      </c>
      <c r="T355" s="7">
        <f t="shared" si="103"/>
        <v>3.4636103687806354</v>
      </c>
      <c r="U355" s="7">
        <f t="shared" si="104"/>
        <v>3.7075959596286623</v>
      </c>
      <c r="V355" s="4">
        <f t="shared" si="105"/>
        <v>3.8252133874152605</v>
      </c>
      <c r="X355" s="7">
        <f t="shared" si="106"/>
        <v>3.6382874033713932</v>
      </c>
      <c r="Y355" s="7">
        <f t="shared" si="107"/>
        <v>3.557610368780658</v>
      </c>
      <c r="Z355" s="7">
        <f t="shared" si="108"/>
        <v>3.7667424893545132</v>
      </c>
      <c r="AA355" s="4">
        <f t="shared" si="109"/>
        <v>3.9087796087091107</v>
      </c>
      <c r="AC355" t="s">
        <v>2278</v>
      </c>
    </row>
    <row r="356" spans="1:29">
      <c r="A356" t="s">
        <v>1357</v>
      </c>
      <c r="B356">
        <v>-651.389140548</v>
      </c>
      <c r="C356">
        <v>126.402</v>
      </c>
      <c r="D356">
        <v>120.03700000000001</v>
      </c>
      <c r="E356">
        <v>117.00700000000001</v>
      </c>
      <c r="F356" s="3">
        <f t="shared" si="92"/>
        <v>4.9607104637312398</v>
      </c>
      <c r="G356" s="4">
        <f t="shared" si="93"/>
        <v>3.5553093147688344</v>
      </c>
      <c r="H356" s="4">
        <f t="shared" si="94"/>
        <v>3.4903093147688224</v>
      </c>
      <c r="I356">
        <v>-649.89610871841103</v>
      </c>
      <c r="J356">
        <v>-650.59858209684</v>
      </c>
      <c r="K356">
        <v>-650.80745973759394</v>
      </c>
      <c r="L356">
        <f t="shared" si="95"/>
        <v>-650.92372691771277</v>
      </c>
      <c r="M356">
        <f t="shared" si="96"/>
        <v>-650.95237213876749</v>
      </c>
      <c r="N356" s="6">
        <f t="shared" si="97"/>
        <v>-650.96376512441418</v>
      </c>
      <c r="O356" s="7">
        <f t="shared" si="98"/>
        <v>3.8307098294697091</v>
      </c>
      <c r="P356" s="7">
        <f t="shared" si="99"/>
        <v>3.8466451502681429</v>
      </c>
      <c r="Q356" s="7">
        <f t="shared" si="100"/>
        <v>3.7500032209748428</v>
      </c>
      <c r="R356" s="3">
        <f t="shared" si="101"/>
        <v>3.7115660899986205</v>
      </c>
      <c r="S356" s="7">
        <f t="shared" si="102"/>
        <v>2.9802053514123088</v>
      </c>
      <c r="T356" s="7">
        <f t="shared" si="103"/>
        <v>2.8121701185752812</v>
      </c>
      <c r="U356" s="7">
        <f t="shared" si="104"/>
        <v>3.1103077145765496</v>
      </c>
      <c r="V356" s="4">
        <f t="shared" si="105"/>
        <v>3.2494628716513887</v>
      </c>
      <c r="X356" s="7">
        <f t="shared" si="106"/>
        <v>3.0004291303520318</v>
      </c>
      <c r="Y356" s="7">
        <f t="shared" si="107"/>
        <v>2.8511701185752969</v>
      </c>
      <c r="Z356" s="7">
        <f t="shared" si="108"/>
        <v>3.1144542443023795</v>
      </c>
      <c r="AA356" s="4">
        <f t="shared" si="109"/>
        <v>3.278029092945232</v>
      </c>
      <c r="AC356" t="s">
        <v>2279</v>
      </c>
    </row>
    <row r="357" spans="1:29">
      <c r="A357" t="s">
        <v>1358</v>
      </c>
      <c r="B357">
        <v>-651.38912862300003</v>
      </c>
      <c r="C357">
        <v>126.191</v>
      </c>
      <c r="D357">
        <v>119.813</v>
      </c>
      <c r="E357">
        <v>116.777</v>
      </c>
      <c r="F357" s="3">
        <f t="shared" si="92"/>
        <v>4.968193514498064</v>
      </c>
      <c r="G357" s="4">
        <f t="shared" si="93"/>
        <v>3.3517923655356583</v>
      </c>
      <c r="H357" s="4">
        <f t="shared" si="94"/>
        <v>3.2677923655356409</v>
      </c>
      <c r="I357">
        <v>-649.89417117328901</v>
      </c>
      <c r="J357">
        <v>-650.59749880020502</v>
      </c>
      <c r="K357">
        <v>-650.80655229716103</v>
      </c>
      <c r="L357">
        <f t="shared" si="95"/>
        <v>-650.92303901609182</v>
      </c>
      <c r="M357">
        <f t="shared" si="96"/>
        <v>-650.95158670155331</v>
      </c>
      <c r="N357" s="6">
        <f t="shared" si="97"/>
        <v>-650.96294089463436</v>
      </c>
      <c r="O357" s="7">
        <f t="shared" si="98"/>
        <v>4.4001373218056274</v>
      </c>
      <c r="P357" s="7">
        <f t="shared" si="99"/>
        <v>4.2783099524793915</v>
      </c>
      <c r="Q357" s="7">
        <f t="shared" si="100"/>
        <v>4.2428725345241025</v>
      </c>
      <c r="R357" s="3">
        <f t="shared" si="101"/>
        <v>4.2287781070206663</v>
      </c>
      <c r="S357" s="7">
        <f t="shared" si="102"/>
        <v>3.3386328437482291</v>
      </c>
      <c r="T357" s="7">
        <f t="shared" si="103"/>
        <v>3.0328349207865273</v>
      </c>
      <c r="U357" s="7">
        <f t="shared" si="104"/>
        <v>3.3921770281258148</v>
      </c>
      <c r="V357" s="4">
        <f t="shared" si="105"/>
        <v>3.5556748886734511</v>
      </c>
      <c r="X357" s="7">
        <f t="shared" si="106"/>
        <v>3.3398566226879467</v>
      </c>
      <c r="Y357" s="7">
        <f t="shared" si="107"/>
        <v>3.0528349207865375</v>
      </c>
      <c r="Z357" s="7">
        <f t="shared" si="108"/>
        <v>3.377323557851625</v>
      </c>
      <c r="AA357" s="4">
        <f t="shared" si="109"/>
        <v>3.5652411099672747</v>
      </c>
      <c r="AC357" t="s">
        <v>2280</v>
      </c>
    </row>
    <row r="358" spans="1:29">
      <c r="A358" t="s">
        <v>1359</v>
      </c>
      <c r="B358">
        <v>-651.38911908399996</v>
      </c>
      <c r="C358">
        <v>125.739</v>
      </c>
      <c r="D358">
        <v>119.28400000000001</v>
      </c>
      <c r="E358">
        <v>116.21299999999999</v>
      </c>
      <c r="F358" s="3">
        <f t="shared" si="92"/>
        <v>4.9741793276657305</v>
      </c>
      <c r="G358" s="4">
        <f t="shared" si="93"/>
        <v>2.905778178703315</v>
      </c>
      <c r="H358" s="4">
        <f t="shared" si="94"/>
        <v>2.7097781787033028</v>
      </c>
      <c r="I358">
        <v>-649.89531843794896</v>
      </c>
      <c r="J358">
        <v>-650.59812749197999</v>
      </c>
      <c r="K358">
        <v>-650.80717916516596</v>
      </c>
      <c r="L358">
        <f t="shared" si="95"/>
        <v>-650.92342768270294</v>
      </c>
      <c r="M358">
        <f t="shared" si="96"/>
        <v>-650.95221230428683</v>
      </c>
      <c r="N358" s="6">
        <f t="shared" si="97"/>
        <v>-650.96366073332592</v>
      </c>
      <c r="O358" s="7">
        <f t="shared" si="98"/>
        <v>4.0067716934667343</v>
      </c>
      <c r="P358" s="7">
        <f t="shared" si="99"/>
        <v>4.0344179616714868</v>
      </c>
      <c r="Q358" s="7">
        <f t="shared" si="100"/>
        <v>3.8503008760135868</v>
      </c>
      <c r="R358" s="3">
        <f t="shared" si="101"/>
        <v>3.7770724895953625</v>
      </c>
      <c r="S358" s="7">
        <f t="shared" si="102"/>
        <v>2.4932672154093325</v>
      </c>
      <c r="T358" s="7">
        <f t="shared" si="103"/>
        <v>2.3369429299786333</v>
      </c>
      <c r="U358" s="7">
        <f t="shared" si="104"/>
        <v>2.5476053696152974</v>
      </c>
      <c r="V358" s="4">
        <f t="shared" si="105"/>
        <v>2.6519692712481344</v>
      </c>
      <c r="X358" s="7">
        <f t="shared" si="106"/>
        <v>2.3824909943490411</v>
      </c>
      <c r="Y358" s="7">
        <f t="shared" si="107"/>
        <v>2.2449429299786203</v>
      </c>
      <c r="Z358" s="7">
        <f t="shared" si="108"/>
        <v>2.4207518993411128</v>
      </c>
      <c r="AA358" s="4">
        <f t="shared" si="109"/>
        <v>2.5495354925419633</v>
      </c>
      <c r="AC358" t="s">
        <v>2281</v>
      </c>
    </row>
    <row r="359" spans="1:29">
      <c r="A359" t="s">
        <v>1360</v>
      </c>
      <c r="B359">
        <v>-651.38911247099998</v>
      </c>
      <c r="C359">
        <v>126.964</v>
      </c>
      <c r="D359">
        <v>120.711</v>
      </c>
      <c r="E359">
        <v>117.73399999999999</v>
      </c>
      <c r="F359" s="3">
        <f t="shared" si="92"/>
        <v>4.9783290479781108</v>
      </c>
      <c r="G359" s="4">
        <f t="shared" si="93"/>
        <v>4.1349278990157075</v>
      </c>
      <c r="H359" s="4">
        <f t="shared" si="94"/>
        <v>4.2349278990156876</v>
      </c>
      <c r="I359">
        <v>-649.89700458078903</v>
      </c>
      <c r="J359">
        <v>-650.59875994703202</v>
      </c>
      <c r="K359">
        <v>-650.80700391799496</v>
      </c>
      <c r="L359">
        <f t="shared" si="95"/>
        <v>-650.92357243083597</v>
      </c>
      <c r="M359">
        <f t="shared" si="96"/>
        <v>-650.95147670001813</v>
      </c>
      <c r="N359" s="6">
        <f t="shared" si="97"/>
        <v>-650.96257498889725</v>
      </c>
      <c r="O359" s="7">
        <f t="shared" si="98"/>
        <v>4.116740958117731</v>
      </c>
      <c r="P359" s="7">
        <f t="shared" si="99"/>
        <v>3.9435871330823917</v>
      </c>
      <c r="Q359" s="7">
        <f t="shared" si="100"/>
        <v>4.3118995428620703</v>
      </c>
      <c r="R359" s="3">
        <f t="shared" si="101"/>
        <v>4.4583874331631819</v>
      </c>
      <c r="S359" s="7">
        <f t="shared" si="102"/>
        <v>3.8282364800603261</v>
      </c>
      <c r="T359" s="7">
        <f t="shared" si="103"/>
        <v>3.4711121013895223</v>
      </c>
      <c r="U359" s="7">
        <f t="shared" si="104"/>
        <v>4.2342040364637796</v>
      </c>
      <c r="V359" s="4">
        <f t="shared" si="105"/>
        <v>4.5582842148159557</v>
      </c>
      <c r="X359" s="7">
        <f t="shared" si="106"/>
        <v>4.0134602590000412</v>
      </c>
      <c r="Y359" s="7">
        <f t="shared" si="107"/>
        <v>3.67511210138953</v>
      </c>
      <c r="Z359" s="7">
        <f t="shared" si="108"/>
        <v>4.4033505661895873</v>
      </c>
      <c r="AA359" s="4">
        <f t="shared" si="109"/>
        <v>4.7518504361097911</v>
      </c>
      <c r="AC359" t="s">
        <v>2282</v>
      </c>
    </row>
    <row r="360" spans="1:29">
      <c r="A360" t="s">
        <v>1361</v>
      </c>
      <c r="B360">
        <v>-651.38910449100001</v>
      </c>
      <c r="C360">
        <v>126.39700000000001</v>
      </c>
      <c r="D360">
        <v>120.07299999999999</v>
      </c>
      <c r="E360">
        <v>117.062</v>
      </c>
      <c r="F360" s="3">
        <f t="shared" si="92"/>
        <v>4.9833365737654809</v>
      </c>
      <c r="G360" s="4">
        <f t="shared" si="93"/>
        <v>3.5729354248030631</v>
      </c>
      <c r="H360" s="4">
        <f t="shared" si="94"/>
        <v>3.5679354248030677</v>
      </c>
      <c r="I360">
        <v>-649.89337226196403</v>
      </c>
      <c r="J360">
        <v>-650.59728176996498</v>
      </c>
      <c r="K360">
        <v>-650.80662732657697</v>
      </c>
      <c r="L360">
        <f t="shared" si="95"/>
        <v>-650.92309131366835</v>
      </c>
      <c r="M360">
        <f t="shared" si="96"/>
        <v>-650.95186435230232</v>
      </c>
      <c r="N360" s="6">
        <f t="shared" si="97"/>
        <v>-650.96330817448643</v>
      </c>
      <c r="O360" s="7">
        <f t="shared" si="98"/>
        <v>4.3530556505245519</v>
      </c>
      <c r="P360" s="7">
        <f t="shared" si="99"/>
        <v>4.2454927263794051</v>
      </c>
      <c r="Q360" s="7">
        <f t="shared" si="100"/>
        <v>4.0686440518366203</v>
      </c>
      <c r="R360" s="3">
        <f t="shared" si="101"/>
        <v>3.99830651068747</v>
      </c>
      <c r="S360" s="7">
        <f t="shared" si="102"/>
        <v>3.4975511724671549</v>
      </c>
      <c r="T360" s="7">
        <f t="shared" si="103"/>
        <v>3.2060176946865653</v>
      </c>
      <c r="U360" s="7">
        <f t="shared" si="104"/>
        <v>3.4239485454383214</v>
      </c>
      <c r="V360" s="4">
        <f t="shared" si="105"/>
        <v>3.5312032923402512</v>
      </c>
      <c r="X360" s="7">
        <f t="shared" si="106"/>
        <v>3.577774951406866</v>
      </c>
      <c r="Y360" s="7">
        <f t="shared" si="107"/>
        <v>3.3050176946865406</v>
      </c>
      <c r="Z360" s="7">
        <f t="shared" si="108"/>
        <v>3.4880950751641393</v>
      </c>
      <c r="AA360" s="4">
        <f t="shared" si="109"/>
        <v>3.6197695136340826</v>
      </c>
      <c r="AC360" t="s">
        <v>2283</v>
      </c>
    </row>
    <row r="361" spans="1:29">
      <c r="A361" t="s">
        <v>1362</v>
      </c>
      <c r="B361">
        <v>-651.38910042600003</v>
      </c>
      <c r="C361">
        <v>125.85899999999999</v>
      </c>
      <c r="D361">
        <v>119.40300000000001</v>
      </c>
      <c r="E361">
        <v>116.334</v>
      </c>
      <c r="F361" s="3">
        <f t="shared" si="92"/>
        <v>4.98588739987333</v>
      </c>
      <c r="G361" s="4">
        <f t="shared" si="93"/>
        <v>3.0374862509109164</v>
      </c>
      <c r="H361" s="4">
        <f t="shared" si="94"/>
        <v>2.842486250910909</v>
      </c>
      <c r="I361">
        <v>-649.89362990682105</v>
      </c>
      <c r="J361">
        <v>-650.59709951283196</v>
      </c>
      <c r="K361">
        <v>-650.80634310216203</v>
      </c>
      <c r="L361">
        <f t="shared" si="95"/>
        <v>-650.92270544475696</v>
      </c>
      <c r="M361">
        <f t="shared" si="96"/>
        <v>-650.95150938635857</v>
      </c>
      <c r="N361" s="6">
        <f t="shared" si="97"/>
        <v>-650.96296549949545</v>
      </c>
      <c r="O361" s="7">
        <f t="shared" si="98"/>
        <v>4.5314091710317088</v>
      </c>
      <c r="P361" s="7">
        <f t="shared" si="99"/>
        <v>4.4876291340338161</v>
      </c>
      <c r="Q361" s="7">
        <f t="shared" si="100"/>
        <v>4.2913885537204308</v>
      </c>
      <c r="R361" s="3">
        <f t="shared" si="101"/>
        <v>4.2133383229366697</v>
      </c>
      <c r="S361" s="7">
        <f t="shared" si="102"/>
        <v>3.1379046929743026</v>
      </c>
      <c r="T361" s="7">
        <f t="shared" si="103"/>
        <v>2.9101541023409681</v>
      </c>
      <c r="U361" s="7">
        <f t="shared" si="104"/>
        <v>3.1086930473221344</v>
      </c>
      <c r="V361" s="4">
        <f t="shared" si="105"/>
        <v>3.2082351045894484</v>
      </c>
      <c r="X361" s="7">
        <f t="shared" si="106"/>
        <v>3.0281284719140302</v>
      </c>
      <c r="Y361" s="7">
        <f t="shared" si="107"/>
        <v>2.8191541023409599</v>
      </c>
      <c r="Z361" s="7">
        <f t="shared" si="108"/>
        <v>2.9828395770479545</v>
      </c>
      <c r="AA361" s="4">
        <f t="shared" si="109"/>
        <v>3.1068013258832821</v>
      </c>
      <c r="AC361" t="s">
        <v>2284</v>
      </c>
    </row>
    <row r="362" spans="1:29">
      <c r="A362" t="s">
        <v>1363</v>
      </c>
      <c r="B362">
        <v>-651.38908547200003</v>
      </c>
      <c r="C362">
        <v>126.408</v>
      </c>
      <c r="D362">
        <v>120.05500000000001</v>
      </c>
      <c r="E362">
        <v>117.02800000000001</v>
      </c>
      <c r="F362" s="3">
        <f t="shared" si="92"/>
        <v>4.9952711769324711</v>
      </c>
      <c r="G362" s="4">
        <f t="shared" si="93"/>
        <v>3.5958700279700508</v>
      </c>
      <c r="H362" s="4">
        <f t="shared" si="94"/>
        <v>3.5458700279700537</v>
      </c>
      <c r="I362">
        <v>-649.89578697942204</v>
      </c>
      <c r="J362">
        <v>-650.59839206456297</v>
      </c>
      <c r="K362">
        <v>-650.80737618974194</v>
      </c>
      <c r="L362">
        <f t="shared" si="95"/>
        <v>-650.92359784682822</v>
      </c>
      <c r="M362">
        <f t="shared" si="96"/>
        <v>-650.95236246628895</v>
      </c>
      <c r="N362" s="6">
        <f t="shared" si="97"/>
        <v>-650.96380293993809</v>
      </c>
      <c r="O362" s="7">
        <f t="shared" si="98"/>
        <v>3.8831369003044696</v>
      </c>
      <c r="P362" s="7">
        <f t="shared" si="99"/>
        <v>3.9276383564994912</v>
      </c>
      <c r="Q362" s="7">
        <f t="shared" si="100"/>
        <v>3.7560727931477276</v>
      </c>
      <c r="R362" s="3">
        <f t="shared" si="101"/>
        <v>3.6878364894973252</v>
      </c>
      <c r="S362" s="7">
        <f t="shared" si="102"/>
        <v>3.0386324222470762</v>
      </c>
      <c r="T362" s="7">
        <f t="shared" si="103"/>
        <v>2.8991633248066506</v>
      </c>
      <c r="U362" s="7">
        <f t="shared" si="104"/>
        <v>3.1223772867494404</v>
      </c>
      <c r="V362" s="4">
        <f t="shared" si="105"/>
        <v>3.231733271150091</v>
      </c>
      <c r="X362" s="7">
        <f t="shared" si="106"/>
        <v>3.0738562011867998</v>
      </c>
      <c r="Y362" s="7">
        <f t="shared" si="107"/>
        <v>2.9531633248066385</v>
      </c>
      <c r="Z362" s="7">
        <f t="shared" si="108"/>
        <v>3.1415238164752566</v>
      </c>
      <c r="AA362" s="4">
        <f t="shared" si="109"/>
        <v>3.2752994924439349</v>
      </c>
      <c r="AC362" t="s">
        <v>2285</v>
      </c>
    </row>
    <row r="363" spans="1:29">
      <c r="A363" t="s">
        <v>1364</v>
      </c>
      <c r="B363">
        <v>-651.38908106999997</v>
      </c>
      <c r="C363">
        <v>127.336</v>
      </c>
      <c r="D363">
        <v>121.242</v>
      </c>
      <c r="E363">
        <v>118.336</v>
      </c>
      <c r="F363" s="3">
        <f t="shared" si="92"/>
        <v>4.9980334737882997</v>
      </c>
      <c r="G363" s="4">
        <f t="shared" si="93"/>
        <v>4.5266323248258971</v>
      </c>
      <c r="H363" s="4">
        <f t="shared" si="94"/>
        <v>4.8566323248258811</v>
      </c>
      <c r="I363">
        <v>-649.894719368962</v>
      </c>
      <c r="J363">
        <v>-650.59744071490297</v>
      </c>
      <c r="K363">
        <v>-650.80628985220903</v>
      </c>
      <c r="L363">
        <f t="shared" si="95"/>
        <v>-650.9227003093099</v>
      </c>
      <c r="M363">
        <f t="shared" si="96"/>
        <v>-650.95118247863275</v>
      </c>
      <c r="N363" s="6">
        <f t="shared" si="97"/>
        <v>-650.96251061415887</v>
      </c>
      <c r="O363" s="7">
        <f t="shared" si="98"/>
        <v>4.5648240224126058</v>
      </c>
      <c r="P363" s="7">
        <f t="shared" si="99"/>
        <v>4.4908516758471189</v>
      </c>
      <c r="Q363" s="7">
        <f t="shared" si="100"/>
        <v>4.4965262572965043</v>
      </c>
      <c r="R363" s="3">
        <f t="shared" si="101"/>
        <v>4.4987831930515965</v>
      </c>
      <c r="S363" s="7">
        <f t="shared" si="102"/>
        <v>4.6483195443552177</v>
      </c>
      <c r="T363" s="7">
        <f t="shared" si="103"/>
        <v>4.3903766441542729</v>
      </c>
      <c r="U363" s="7">
        <f t="shared" si="104"/>
        <v>4.7908307508982091</v>
      </c>
      <c r="V363" s="4">
        <f t="shared" si="105"/>
        <v>4.9706799747043817</v>
      </c>
      <c r="X363" s="7">
        <f t="shared" si="106"/>
        <v>5.0635433232949225</v>
      </c>
      <c r="Y363" s="7">
        <f t="shared" si="107"/>
        <v>4.8243766441542562</v>
      </c>
      <c r="Z363" s="7">
        <f t="shared" si="108"/>
        <v>5.189977280624035</v>
      </c>
      <c r="AA363" s="4">
        <f t="shared" si="109"/>
        <v>5.3942461959982069</v>
      </c>
      <c r="AC363" t="s">
        <v>2286</v>
      </c>
    </row>
    <row r="364" spans="1:29">
      <c r="A364" t="s">
        <v>1365</v>
      </c>
      <c r="B364">
        <v>-651.38906898100004</v>
      </c>
      <c r="C364">
        <v>126.209</v>
      </c>
      <c r="D364">
        <v>119.83499999999999</v>
      </c>
      <c r="E364">
        <v>116.801</v>
      </c>
      <c r="F364" s="3">
        <f t="shared" si="92"/>
        <v>5.0056194360948858</v>
      </c>
      <c r="G364" s="4">
        <f t="shared" si="93"/>
        <v>3.4072182871324799</v>
      </c>
      <c r="H364" s="4">
        <f t="shared" si="94"/>
        <v>3.3292182871324769</v>
      </c>
      <c r="I364">
        <v>-649.89548752884798</v>
      </c>
      <c r="J364">
        <v>-650.59815205795906</v>
      </c>
      <c r="K364">
        <v>-650.80698176009798</v>
      </c>
      <c r="L364">
        <f t="shared" si="95"/>
        <v>-650.92338535429042</v>
      </c>
      <c r="M364">
        <f t="shared" si="96"/>
        <v>-650.95186090304526</v>
      </c>
      <c r="N364" s="6">
        <f t="shared" si="97"/>
        <v>-650.96318640539096</v>
      </c>
      <c r="O364" s="7">
        <f t="shared" si="98"/>
        <v>4.1306452489718044</v>
      </c>
      <c r="P364" s="7">
        <f t="shared" si="99"/>
        <v>4.0609794426471124</v>
      </c>
      <c r="Q364" s="7">
        <f t="shared" si="100"/>
        <v>4.0708084934127609</v>
      </c>
      <c r="R364" s="3">
        <f t="shared" si="101"/>
        <v>4.0747177749024255</v>
      </c>
      <c r="S364" s="7">
        <f t="shared" si="102"/>
        <v>3.0871407709144023</v>
      </c>
      <c r="T364" s="7">
        <f t="shared" si="103"/>
        <v>2.8335044109542622</v>
      </c>
      <c r="U364" s="7">
        <f t="shared" si="104"/>
        <v>3.2381129870144605</v>
      </c>
      <c r="V364" s="4">
        <f t="shared" si="105"/>
        <v>3.4196145565552172</v>
      </c>
      <c r="X364" s="7">
        <f t="shared" si="106"/>
        <v>3.0943645498541201</v>
      </c>
      <c r="Y364" s="7">
        <f t="shared" si="107"/>
        <v>2.8595044109542584</v>
      </c>
      <c r="Z364" s="7">
        <f t="shared" si="108"/>
        <v>3.2292595167402851</v>
      </c>
      <c r="AA364" s="4">
        <f t="shared" si="109"/>
        <v>3.4351807778490411</v>
      </c>
      <c r="AC364" t="s">
        <v>2287</v>
      </c>
    </row>
    <row r="365" spans="1:29">
      <c r="A365" t="s">
        <v>1366</v>
      </c>
      <c r="B365">
        <v>-651.38905951499999</v>
      </c>
      <c r="C365">
        <v>126.188</v>
      </c>
      <c r="D365">
        <v>119.804</v>
      </c>
      <c r="E365">
        <v>116.768</v>
      </c>
      <c r="F365" s="3">
        <f t="shared" si="92"/>
        <v>5.0115594410541151</v>
      </c>
      <c r="G365" s="4">
        <f t="shared" si="93"/>
        <v>3.3921582920916933</v>
      </c>
      <c r="H365" s="4">
        <f t="shared" si="94"/>
        <v>3.3021582920917041</v>
      </c>
      <c r="I365">
        <v>-649.89447521543002</v>
      </c>
      <c r="J365">
        <v>-650.59776790403498</v>
      </c>
      <c r="K365">
        <v>-650.80684693987598</v>
      </c>
      <c r="L365">
        <f t="shared" si="95"/>
        <v>-650.92329194847491</v>
      </c>
      <c r="M365">
        <f t="shared" si="96"/>
        <v>-650.95189906230235</v>
      </c>
      <c r="N365" s="6">
        <f t="shared" si="97"/>
        <v>-650.96327689166537</v>
      </c>
      <c r="O365" s="7">
        <f t="shared" si="98"/>
        <v>4.2152462190698596</v>
      </c>
      <c r="P365" s="7">
        <f t="shared" si="99"/>
        <v>4.1195924792319483</v>
      </c>
      <c r="Q365" s="7">
        <f t="shared" si="100"/>
        <v>4.0468631970774123</v>
      </c>
      <c r="R365" s="3">
        <f t="shared" si="101"/>
        <v>4.0179367780865061</v>
      </c>
      <c r="S365" s="7">
        <f t="shared" si="102"/>
        <v>3.1507417410124674</v>
      </c>
      <c r="T365" s="7">
        <f t="shared" si="103"/>
        <v>2.8711174475391061</v>
      </c>
      <c r="U365" s="7">
        <f t="shared" si="104"/>
        <v>3.193167690679104</v>
      </c>
      <c r="V365" s="4">
        <f t="shared" si="105"/>
        <v>3.3418335597392854</v>
      </c>
      <c r="X365" s="7">
        <f t="shared" si="106"/>
        <v>3.1459655199521848</v>
      </c>
      <c r="Y365" s="7">
        <f t="shared" si="107"/>
        <v>2.8851174475390877</v>
      </c>
      <c r="Z365" s="7">
        <f t="shared" si="108"/>
        <v>3.1723142204049424</v>
      </c>
      <c r="AA365" s="4">
        <f t="shared" si="109"/>
        <v>3.3453997810331231</v>
      </c>
      <c r="AC365" t="s">
        <v>2288</v>
      </c>
    </row>
    <row r="366" spans="1:29">
      <c r="A366" t="s">
        <v>1367</v>
      </c>
      <c r="B366">
        <v>-651.38905185399994</v>
      </c>
      <c r="C366">
        <v>125.583</v>
      </c>
      <c r="D366">
        <v>119.036</v>
      </c>
      <c r="E366">
        <v>115.925</v>
      </c>
      <c r="F366" s="3">
        <f t="shared" si="92"/>
        <v>5.0163667913590739</v>
      </c>
      <c r="G366" s="4">
        <f t="shared" si="93"/>
        <v>2.7919656423966615</v>
      </c>
      <c r="H366" s="4">
        <f t="shared" si="94"/>
        <v>2.4639656423966585</v>
      </c>
      <c r="I366">
        <v>-649.89616721282198</v>
      </c>
      <c r="J366">
        <v>-650.59826979014497</v>
      </c>
      <c r="K366">
        <v>-650.80718979656695</v>
      </c>
      <c r="L366">
        <f t="shared" si="95"/>
        <v>-650.92324298307733</v>
      </c>
      <c r="M366">
        <f t="shared" si="96"/>
        <v>-650.9521315896402</v>
      </c>
      <c r="N366" s="6">
        <f t="shared" si="97"/>
        <v>-650.96362137634139</v>
      </c>
      <c r="O366" s="7">
        <f t="shared" si="98"/>
        <v>4.0001003883517967</v>
      </c>
      <c r="P366" s="7">
        <f t="shared" si="99"/>
        <v>4.1503187313858829</v>
      </c>
      <c r="Q366" s="7">
        <f t="shared" si="100"/>
        <v>3.9009500835621895</v>
      </c>
      <c r="R366" s="3">
        <f t="shared" si="101"/>
        <v>3.8017693712793275</v>
      </c>
      <c r="S366" s="7">
        <f t="shared" si="102"/>
        <v>2.3305959102943916</v>
      </c>
      <c r="T366" s="7">
        <f t="shared" si="103"/>
        <v>2.2968436996930137</v>
      </c>
      <c r="U366" s="7">
        <f t="shared" si="104"/>
        <v>2.4422545771638795</v>
      </c>
      <c r="V366" s="4">
        <f t="shared" si="105"/>
        <v>2.5206661529321082</v>
      </c>
      <c r="X366" s="7">
        <f t="shared" si="106"/>
        <v>2.0878196892341094</v>
      </c>
      <c r="Y366" s="7">
        <f t="shared" si="107"/>
        <v>2.0728436996930242</v>
      </c>
      <c r="Z366" s="7">
        <f t="shared" si="108"/>
        <v>2.1834011068897183</v>
      </c>
      <c r="AA366" s="4">
        <f t="shared" si="109"/>
        <v>2.2862323742259321</v>
      </c>
      <c r="AC366" t="s">
        <v>2289</v>
      </c>
    </row>
    <row r="367" spans="1:29">
      <c r="A367" t="s">
        <v>1368</v>
      </c>
      <c r="B367">
        <v>-651.38904762799996</v>
      </c>
      <c r="C367">
        <v>127.848</v>
      </c>
      <c r="D367">
        <v>121.77200000000001</v>
      </c>
      <c r="E367">
        <v>118.875</v>
      </c>
      <c r="F367" s="3">
        <f t="shared" si="92"/>
        <v>5.0190186464980941</v>
      </c>
      <c r="G367" s="4">
        <f t="shared" si="93"/>
        <v>5.0596174975356689</v>
      </c>
      <c r="H367" s="4">
        <f t="shared" si="94"/>
        <v>5.4166174975356824</v>
      </c>
      <c r="I367">
        <v>-649.897804824368</v>
      </c>
      <c r="J367">
        <v>-650.59761887903301</v>
      </c>
      <c r="K367">
        <v>-650.80571088905106</v>
      </c>
      <c r="L367">
        <f t="shared" si="95"/>
        <v>-650.92153281290655</v>
      </c>
      <c r="M367">
        <f t="shared" si="96"/>
        <v>-650.95007824559468</v>
      </c>
      <c r="N367" s="6">
        <f t="shared" si="97"/>
        <v>-650.96143154268657</v>
      </c>
      <c r="O367" s="7">
        <f t="shared" si="98"/>
        <v>4.9281289041933887</v>
      </c>
      <c r="P367" s="7">
        <f t="shared" si="99"/>
        <v>5.2234667601679377</v>
      </c>
      <c r="Q367" s="7">
        <f t="shared" si="100"/>
        <v>5.1894429788950776</v>
      </c>
      <c r="R367" s="3">
        <f t="shared" si="101"/>
        <v>5.1759107931015631</v>
      </c>
      <c r="S367" s="7">
        <f t="shared" si="102"/>
        <v>5.5236244261359957</v>
      </c>
      <c r="T367" s="7">
        <f t="shared" si="103"/>
        <v>5.6349917284750717</v>
      </c>
      <c r="U367" s="7">
        <f t="shared" si="104"/>
        <v>5.9957474724967881</v>
      </c>
      <c r="V367" s="4">
        <f t="shared" si="105"/>
        <v>6.1598075747543248</v>
      </c>
      <c r="X367" s="7">
        <f t="shared" si="106"/>
        <v>5.9658482050757016</v>
      </c>
      <c r="Y367" s="7">
        <f t="shared" si="107"/>
        <v>6.0959917284750844</v>
      </c>
      <c r="Z367" s="7">
        <f t="shared" si="108"/>
        <v>6.4218940022226008</v>
      </c>
      <c r="AA367" s="4">
        <f t="shared" si="109"/>
        <v>6.6103737960481652</v>
      </c>
      <c r="AC367" t="s">
        <v>2290</v>
      </c>
    </row>
    <row r="368" spans="1:29">
      <c r="A368" t="s">
        <v>1369</v>
      </c>
      <c r="B368">
        <v>-651.38903633999996</v>
      </c>
      <c r="C368">
        <v>126.24299999999999</v>
      </c>
      <c r="D368">
        <v>119.90600000000001</v>
      </c>
      <c r="E368">
        <v>116.88800000000001</v>
      </c>
      <c r="F368" s="3">
        <f t="shared" si="92"/>
        <v>5.0261019737316204</v>
      </c>
      <c r="G368" s="4">
        <f t="shared" si="93"/>
        <v>3.4617008247691956</v>
      </c>
      <c r="H368" s="4">
        <f t="shared" si="94"/>
        <v>3.4367008247692041</v>
      </c>
      <c r="I368">
        <v>-649.89507993011603</v>
      </c>
      <c r="J368">
        <v>-650.59789296019198</v>
      </c>
      <c r="K368">
        <v>-650.80694725551302</v>
      </c>
      <c r="L368">
        <f t="shared" si="95"/>
        <v>-650.92319499125574</v>
      </c>
      <c r="M368">
        <f t="shared" si="96"/>
        <v>-650.9519822137845</v>
      </c>
      <c r="N368" s="6">
        <f t="shared" si="97"/>
        <v>-650.96343167729015</v>
      </c>
      <c r="O368" s="7">
        <f t="shared" si="98"/>
        <v>4.1522972038277013</v>
      </c>
      <c r="P368" s="7">
        <f t="shared" si="99"/>
        <v>4.1804340553551391</v>
      </c>
      <c r="Q368" s="7">
        <f t="shared" si="100"/>
        <v>3.9946848520839184</v>
      </c>
      <c r="R368" s="3">
        <f t="shared" si="101"/>
        <v>3.9208073280782907</v>
      </c>
      <c r="S368" s="7">
        <f t="shared" si="102"/>
        <v>3.1427927257703061</v>
      </c>
      <c r="T368" s="7">
        <f t="shared" si="103"/>
        <v>2.9869590236622656</v>
      </c>
      <c r="U368" s="7">
        <f t="shared" si="104"/>
        <v>3.1959893456856037</v>
      </c>
      <c r="V368" s="4">
        <f t="shared" si="105"/>
        <v>3.2997041097310671</v>
      </c>
      <c r="X368" s="7">
        <f t="shared" si="106"/>
        <v>3.2030165047100212</v>
      </c>
      <c r="Y368" s="7">
        <f t="shared" si="107"/>
        <v>3.0659590236622876</v>
      </c>
      <c r="Z368" s="7">
        <f t="shared" si="108"/>
        <v>3.240135875411454</v>
      </c>
      <c r="AA368" s="4">
        <f t="shared" si="109"/>
        <v>3.3682703310249025</v>
      </c>
      <c r="AC368" t="s">
        <v>2291</v>
      </c>
    </row>
    <row r="369" spans="1:29">
      <c r="A369" t="s">
        <v>1370</v>
      </c>
      <c r="B369">
        <v>-651.38902620399995</v>
      </c>
      <c r="C369">
        <v>126.792</v>
      </c>
      <c r="D369">
        <v>120.54300000000001</v>
      </c>
      <c r="E369">
        <v>117.56699999999999</v>
      </c>
      <c r="F369" s="3">
        <f t="shared" si="92"/>
        <v>5.0324624100326734</v>
      </c>
      <c r="G369" s="4">
        <f t="shared" si="93"/>
        <v>4.0170612610702676</v>
      </c>
      <c r="H369" s="4">
        <f t="shared" si="94"/>
        <v>4.1220612610702432</v>
      </c>
      <c r="I369">
        <v>-649.89721763121304</v>
      </c>
      <c r="J369">
        <v>-650.59846852782005</v>
      </c>
      <c r="K369">
        <v>-650.80682867148403</v>
      </c>
      <c r="L369">
        <f t="shared" si="95"/>
        <v>-650.92304751424956</v>
      </c>
      <c r="M369">
        <f t="shared" si="96"/>
        <v>-650.95138205028616</v>
      </c>
      <c r="N369" s="6">
        <f t="shared" si="97"/>
        <v>-650.96265146802784</v>
      </c>
      <c r="O369" s="7">
        <f t="shared" si="98"/>
        <v>4.2267098085711794</v>
      </c>
      <c r="P369" s="7">
        <f t="shared" si="99"/>
        <v>4.2729772777649311</v>
      </c>
      <c r="Q369" s="7">
        <f t="shared" si="100"/>
        <v>4.3712931488503237</v>
      </c>
      <c r="R369" s="3">
        <f t="shared" si="101"/>
        <v>4.4103960521610253</v>
      </c>
      <c r="S369" s="7">
        <f t="shared" si="102"/>
        <v>3.7662053305137704</v>
      </c>
      <c r="T369" s="7">
        <f t="shared" si="103"/>
        <v>3.6285022460720739</v>
      </c>
      <c r="U369" s="7">
        <f t="shared" si="104"/>
        <v>4.1215976424520306</v>
      </c>
      <c r="V369" s="4">
        <f t="shared" si="105"/>
        <v>4.3382928338137958</v>
      </c>
      <c r="X369" s="7">
        <f t="shared" si="106"/>
        <v>3.9564291094534951</v>
      </c>
      <c r="Y369" s="7">
        <f t="shared" si="107"/>
        <v>3.8375022460720629</v>
      </c>
      <c r="Z369" s="7">
        <f t="shared" si="108"/>
        <v>4.295744172177848</v>
      </c>
      <c r="AA369" s="4">
        <f t="shared" si="109"/>
        <v>4.5368590551076267</v>
      </c>
      <c r="AC369" t="s">
        <v>2292</v>
      </c>
    </row>
    <row r="370" spans="1:29">
      <c r="A370" t="s">
        <v>1371</v>
      </c>
      <c r="B370">
        <v>-651.38902230300005</v>
      </c>
      <c r="C370">
        <v>126.791</v>
      </c>
      <c r="D370">
        <v>120.53100000000001</v>
      </c>
      <c r="E370">
        <v>117.54900000000001</v>
      </c>
      <c r="F370" s="3">
        <f t="shared" si="92"/>
        <v>5.0349103245294202</v>
      </c>
      <c r="G370" s="4">
        <f t="shared" si="93"/>
        <v>4.0185091755670044</v>
      </c>
      <c r="H370" s="4">
        <f t="shared" si="94"/>
        <v>4.1065091755670124</v>
      </c>
      <c r="I370">
        <v>-649.89524110282298</v>
      </c>
      <c r="J370">
        <v>-650.597354082896</v>
      </c>
      <c r="K370">
        <v>-650.806428152899</v>
      </c>
      <c r="L370">
        <f t="shared" si="95"/>
        <v>-650.92233209081553</v>
      </c>
      <c r="M370">
        <f t="shared" si="96"/>
        <v>-650.95147683019104</v>
      </c>
      <c r="N370" s="6">
        <f t="shared" si="97"/>
        <v>-650.9630684878972</v>
      </c>
      <c r="O370" s="7">
        <f t="shared" si="98"/>
        <v>4.478039025600709</v>
      </c>
      <c r="P370" s="7">
        <f t="shared" si="99"/>
        <v>4.7219122791417094</v>
      </c>
      <c r="Q370" s="7">
        <f t="shared" si="100"/>
        <v>4.3118178581262097</v>
      </c>
      <c r="R370" s="3">
        <f t="shared" si="101"/>
        <v>4.1487121224488366</v>
      </c>
      <c r="S370" s="7">
        <f t="shared" si="102"/>
        <v>4.0165345475433014</v>
      </c>
      <c r="T370" s="7">
        <f t="shared" si="103"/>
        <v>4.0764372474488511</v>
      </c>
      <c r="U370" s="7">
        <f t="shared" si="104"/>
        <v>4.0611223517279029</v>
      </c>
      <c r="V370" s="4">
        <f t="shared" si="105"/>
        <v>4.0756089041016139</v>
      </c>
      <c r="X370" s="7">
        <f t="shared" si="106"/>
        <v>4.1897583264830303</v>
      </c>
      <c r="Y370" s="7">
        <f t="shared" si="107"/>
        <v>4.2684372474488583</v>
      </c>
      <c r="Z370" s="7">
        <f t="shared" si="108"/>
        <v>4.2182688814537386</v>
      </c>
      <c r="AA370" s="4">
        <f t="shared" si="109"/>
        <v>4.2571751253954488</v>
      </c>
      <c r="AC370" t="s">
        <v>2293</v>
      </c>
    </row>
    <row r="371" spans="1:29">
      <c r="A371" t="s">
        <v>1372</v>
      </c>
      <c r="B371">
        <v>-651.38901846399995</v>
      </c>
      <c r="C371">
        <v>126.033</v>
      </c>
      <c r="D371">
        <v>119.62</v>
      </c>
      <c r="E371">
        <v>116.57</v>
      </c>
      <c r="F371" s="3">
        <f t="shared" si="92"/>
        <v>5.0373193335632518</v>
      </c>
      <c r="G371" s="4">
        <f t="shared" si="93"/>
        <v>3.262918184600835</v>
      </c>
      <c r="H371" s="4">
        <f t="shared" si="94"/>
        <v>3.1299181846008253</v>
      </c>
      <c r="I371">
        <v>-649.89528585546498</v>
      </c>
      <c r="J371">
        <v>-650.598058849111</v>
      </c>
      <c r="K371">
        <v>-650.80704733395805</v>
      </c>
      <c r="L371">
        <f t="shared" si="95"/>
        <v>-650.92334234902717</v>
      </c>
      <c r="M371">
        <f t="shared" si="96"/>
        <v>-650.95203663509858</v>
      </c>
      <c r="N371" s="6">
        <f t="shared" si="97"/>
        <v>-650.96344913524069</v>
      </c>
      <c r="O371" s="7">
        <f t="shared" si="98"/>
        <v>4.089497028826278</v>
      </c>
      <c r="P371" s="7">
        <f t="shared" si="99"/>
        <v>4.0879656538870917</v>
      </c>
      <c r="Q371" s="7">
        <f t="shared" si="100"/>
        <v>3.9605349604989795</v>
      </c>
      <c r="R371" s="3">
        <f t="shared" si="101"/>
        <v>3.909852298258699</v>
      </c>
      <c r="S371" s="7">
        <f t="shared" si="102"/>
        <v>2.8699925507688704</v>
      </c>
      <c r="T371" s="7">
        <f t="shared" si="103"/>
        <v>2.6844906221942466</v>
      </c>
      <c r="U371" s="7">
        <f t="shared" si="104"/>
        <v>2.9518394541006785</v>
      </c>
      <c r="V371" s="4">
        <f t="shared" si="105"/>
        <v>3.0787490799114892</v>
      </c>
      <c r="X371" s="7">
        <f t="shared" si="106"/>
        <v>2.8222163297085956</v>
      </c>
      <c r="Y371" s="7">
        <f t="shared" si="107"/>
        <v>2.6554906221942218</v>
      </c>
      <c r="Z371" s="7">
        <f t="shared" si="108"/>
        <v>2.8879859838264963</v>
      </c>
      <c r="AA371" s="4">
        <f t="shared" si="109"/>
        <v>3.0393153012053062</v>
      </c>
      <c r="AC371" t="s">
        <v>2294</v>
      </c>
    </row>
    <row r="372" spans="1:29">
      <c r="A372" t="s">
        <v>1373</v>
      </c>
      <c r="B372">
        <v>-651.38901002</v>
      </c>
      <c r="C372">
        <v>126.102</v>
      </c>
      <c r="D372">
        <v>119.714</v>
      </c>
      <c r="E372">
        <v>116.675</v>
      </c>
      <c r="F372" s="3">
        <f t="shared" si="92"/>
        <v>5.0426180237470426</v>
      </c>
      <c r="G372" s="4">
        <f t="shared" si="93"/>
        <v>3.3372168747846445</v>
      </c>
      <c r="H372" s="4">
        <f t="shared" si="94"/>
        <v>3.2402168747846218</v>
      </c>
      <c r="I372">
        <v>-649.894676737179</v>
      </c>
      <c r="J372">
        <v>-650.59779188137202</v>
      </c>
      <c r="K372">
        <v>-650.80655786375701</v>
      </c>
      <c r="L372">
        <f t="shared" si="95"/>
        <v>-650.92323374811281</v>
      </c>
      <c r="M372">
        <f t="shared" si="96"/>
        <v>-650.95139280004582</v>
      </c>
      <c r="N372" s="6">
        <f t="shared" si="97"/>
        <v>-650.96259242297367</v>
      </c>
      <c r="O372" s="7">
        <f t="shared" si="98"/>
        <v>4.3966442299495911</v>
      </c>
      <c r="P372" s="7">
        <f t="shared" si="99"/>
        <v>4.1561137593561499</v>
      </c>
      <c r="Q372" s="7">
        <f t="shared" si="100"/>
        <v>4.3645475725363729</v>
      </c>
      <c r="R372" s="3">
        <f t="shared" si="101"/>
        <v>4.4474473845820963</v>
      </c>
      <c r="S372" s="7">
        <f t="shared" si="102"/>
        <v>3.2461397518922013</v>
      </c>
      <c r="T372" s="7">
        <f t="shared" si="103"/>
        <v>2.8216387276632844</v>
      </c>
      <c r="U372" s="7">
        <f t="shared" si="104"/>
        <v>3.4248520661380724</v>
      </c>
      <c r="V372" s="4">
        <f t="shared" si="105"/>
        <v>3.68534416623487</v>
      </c>
      <c r="X372" s="7">
        <f t="shared" si="106"/>
        <v>3.2343635308319136</v>
      </c>
      <c r="Y372" s="7">
        <f t="shared" si="107"/>
        <v>2.8286387276632894</v>
      </c>
      <c r="Z372" s="7">
        <f t="shared" si="108"/>
        <v>3.3969985958638915</v>
      </c>
      <c r="AA372" s="4">
        <f t="shared" si="109"/>
        <v>3.6819103875287027</v>
      </c>
      <c r="AC372" t="s">
        <v>2295</v>
      </c>
    </row>
    <row r="373" spans="1:29">
      <c r="A373" t="s">
        <v>1374</v>
      </c>
      <c r="B373">
        <v>-651.38900427199997</v>
      </c>
      <c r="C373">
        <v>126.36499999999999</v>
      </c>
      <c r="D373">
        <v>119.997</v>
      </c>
      <c r="E373">
        <v>116.965</v>
      </c>
      <c r="F373" s="3">
        <f t="shared" si="92"/>
        <v>5.0462249483750403</v>
      </c>
      <c r="G373" s="4">
        <f t="shared" si="93"/>
        <v>3.6038237994126234</v>
      </c>
      <c r="H373" s="4">
        <f t="shared" si="94"/>
        <v>3.5338237994126303</v>
      </c>
      <c r="I373">
        <v>-649.89521326653096</v>
      </c>
      <c r="J373">
        <v>-650.59784366023803</v>
      </c>
      <c r="K373">
        <v>-650.80667127761797</v>
      </c>
      <c r="L373">
        <f t="shared" si="95"/>
        <v>-650.92306115675387</v>
      </c>
      <c r="M373">
        <f t="shared" si="96"/>
        <v>-650.95154897422844</v>
      </c>
      <c r="N373" s="6">
        <f t="shared" si="97"/>
        <v>-650.96287935617852</v>
      </c>
      <c r="O373" s="7">
        <f t="shared" si="98"/>
        <v>4.3254759547663628</v>
      </c>
      <c r="P373" s="7">
        <f t="shared" si="99"/>
        <v>4.264416476704235</v>
      </c>
      <c r="Q373" s="7">
        <f t="shared" si="100"/>
        <v>4.2665467892870756</v>
      </c>
      <c r="R373" s="3">
        <f t="shared" si="101"/>
        <v>4.2673940726747634</v>
      </c>
      <c r="S373" s="7">
        <f t="shared" si="102"/>
        <v>3.4379714767089524</v>
      </c>
      <c r="T373" s="7">
        <f t="shared" si="103"/>
        <v>3.1929414450113853</v>
      </c>
      <c r="U373" s="7">
        <f t="shared" si="104"/>
        <v>3.589851282888759</v>
      </c>
      <c r="V373" s="4">
        <f t="shared" si="105"/>
        <v>3.768290854327546</v>
      </c>
      <c r="X373" s="7">
        <f t="shared" si="106"/>
        <v>3.45319525564868</v>
      </c>
      <c r="Y373" s="7">
        <f t="shared" si="107"/>
        <v>3.2269414450113771</v>
      </c>
      <c r="Z373" s="7">
        <f t="shared" si="108"/>
        <v>3.5889978126146076</v>
      </c>
      <c r="AA373" s="4">
        <f t="shared" si="109"/>
        <v>3.7918570756213796</v>
      </c>
      <c r="AC373" t="s">
        <v>2296</v>
      </c>
    </row>
    <row r="374" spans="1:29">
      <c r="A374" t="s">
        <v>1375</v>
      </c>
      <c r="B374">
        <v>-651.38899365099996</v>
      </c>
      <c r="C374">
        <v>125.997</v>
      </c>
      <c r="D374">
        <v>119.59699999999999</v>
      </c>
      <c r="E374">
        <v>116.55200000000001</v>
      </c>
      <c r="F374" s="3">
        <f t="shared" si="92"/>
        <v>5.0528897267753337</v>
      </c>
      <c r="G374" s="4">
        <f t="shared" si="93"/>
        <v>3.2424885778129067</v>
      </c>
      <c r="H374" s="4">
        <f t="shared" si="94"/>
        <v>3.127488577812926</v>
      </c>
      <c r="I374">
        <v>-649.89546022955403</v>
      </c>
      <c r="J374">
        <v>-650.598144591145</v>
      </c>
      <c r="K374">
        <v>-650.80708002853396</v>
      </c>
      <c r="L374">
        <f t="shared" si="95"/>
        <v>-650.92338706708142</v>
      </c>
      <c r="M374">
        <f t="shared" si="96"/>
        <v>-650.95203252710189</v>
      </c>
      <c r="N374" s="6">
        <f t="shared" si="97"/>
        <v>-650.96342560779181</v>
      </c>
      <c r="O374" s="7">
        <f t="shared" si="98"/>
        <v>4.0689808718461364</v>
      </c>
      <c r="P374" s="7">
        <f t="shared" si="99"/>
        <v>4.0599046500205009</v>
      </c>
      <c r="Q374" s="7">
        <f t="shared" si="100"/>
        <v>3.9631127674464848</v>
      </c>
      <c r="R374" s="3">
        <f t="shared" si="101"/>
        <v>3.924615995947105</v>
      </c>
      <c r="S374" s="7">
        <f t="shared" si="102"/>
        <v>2.8134763937887328</v>
      </c>
      <c r="T374" s="7">
        <f t="shared" si="103"/>
        <v>2.6204296183276341</v>
      </c>
      <c r="U374" s="7">
        <f t="shared" si="104"/>
        <v>2.9184172610481767</v>
      </c>
      <c r="V374" s="4">
        <f t="shared" si="105"/>
        <v>3.0575127775998681</v>
      </c>
      <c r="X374" s="7">
        <f t="shared" si="106"/>
        <v>2.7837001727284587</v>
      </c>
      <c r="Y374" s="7">
        <f t="shared" si="107"/>
        <v>2.6094296183276526</v>
      </c>
      <c r="Z374" s="7">
        <f t="shared" si="108"/>
        <v>2.8725637907740094</v>
      </c>
      <c r="AA374" s="4">
        <f t="shared" si="109"/>
        <v>3.0360789988937142</v>
      </c>
      <c r="AC374" t="s">
        <v>2297</v>
      </c>
    </row>
    <row r="375" spans="1:29">
      <c r="A375" t="s">
        <v>1376</v>
      </c>
      <c r="B375">
        <v>-651.38899119099995</v>
      </c>
      <c r="C375">
        <v>126.863</v>
      </c>
      <c r="D375">
        <v>120.64700000000001</v>
      </c>
      <c r="E375">
        <v>117.684</v>
      </c>
      <c r="F375" s="3">
        <f t="shared" si="92"/>
        <v>5.0544334001571309</v>
      </c>
      <c r="G375" s="4">
        <f t="shared" si="93"/>
        <v>4.110032251194724</v>
      </c>
      <c r="H375" s="4">
        <f t="shared" si="94"/>
        <v>4.2610322511947061</v>
      </c>
      <c r="I375">
        <v>-649.893816618345</v>
      </c>
      <c r="J375">
        <v>-650.59771348749496</v>
      </c>
      <c r="K375">
        <v>-650.80672674367395</v>
      </c>
      <c r="L375">
        <f t="shared" si="95"/>
        <v>-650.92351718121574</v>
      </c>
      <c r="M375">
        <f t="shared" si="96"/>
        <v>-650.95173323034544</v>
      </c>
      <c r="N375" s="6">
        <f t="shared" si="97"/>
        <v>-650.96295552261313</v>
      </c>
      <c r="O375" s="7">
        <f t="shared" si="98"/>
        <v>4.290670477709603</v>
      </c>
      <c r="P375" s="7">
        <f t="shared" si="99"/>
        <v>3.9782567946491971</v>
      </c>
      <c r="Q375" s="7">
        <f t="shared" si="100"/>
        <v>4.1509243254395205</v>
      </c>
      <c r="R375" s="3">
        <f t="shared" si="101"/>
        <v>4.2195989113758232</v>
      </c>
      <c r="S375" s="7">
        <f t="shared" si="102"/>
        <v>3.9011659996521928</v>
      </c>
      <c r="T375" s="7">
        <f t="shared" si="103"/>
        <v>3.4047817629563468</v>
      </c>
      <c r="U375" s="7">
        <f t="shared" si="104"/>
        <v>3.97222881904122</v>
      </c>
      <c r="V375" s="4">
        <f t="shared" si="105"/>
        <v>4.2184956930285864</v>
      </c>
      <c r="X375" s="7">
        <f t="shared" si="106"/>
        <v>4.137389778591924</v>
      </c>
      <c r="Y375" s="7">
        <f t="shared" si="107"/>
        <v>3.6597817629563423</v>
      </c>
      <c r="Z375" s="7">
        <f t="shared" si="108"/>
        <v>4.1923753487670439</v>
      </c>
      <c r="AA375" s="4">
        <f t="shared" si="109"/>
        <v>4.4630619143224237</v>
      </c>
      <c r="AC375" t="s">
        <v>2298</v>
      </c>
    </row>
    <row r="376" spans="1:29">
      <c r="A376" t="s">
        <v>1377</v>
      </c>
      <c r="B376">
        <v>-651.38897012899997</v>
      </c>
      <c r="C376">
        <v>126.64100000000001</v>
      </c>
      <c r="D376">
        <v>120.319</v>
      </c>
      <c r="E376">
        <v>117.309</v>
      </c>
      <c r="F376" s="3">
        <f t="shared" si="92"/>
        <v>5.0676500052294564</v>
      </c>
      <c r="G376" s="4">
        <f t="shared" si="93"/>
        <v>3.9012488562670455</v>
      </c>
      <c r="H376" s="4">
        <f t="shared" si="94"/>
        <v>3.899248856267036</v>
      </c>
      <c r="I376">
        <v>-649.89483073509905</v>
      </c>
      <c r="J376">
        <v>-650.59795185858604</v>
      </c>
      <c r="K376">
        <v>-650.807018391925</v>
      </c>
      <c r="L376">
        <f t="shared" si="95"/>
        <v>-650.92339649288579</v>
      </c>
      <c r="M376">
        <f t="shared" si="96"/>
        <v>-650.9520618405287</v>
      </c>
      <c r="N376" s="6">
        <f t="shared" si="97"/>
        <v>-650.96346283106868</v>
      </c>
      <c r="O376" s="7">
        <f t="shared" si="98"/>
        <v>4.1076584295173477</v>
      </c>
      <c r="P376" s="7">
        <f t="shared" si="99"/>
        <v>4.0539898682365845</v>
      </c>
      <c r="Q376" s="7">
        <f t="shared" si="100"/>
        <v>3.9447183136471136</v>
      </c>
      <c r="R376" s="3">
        <f t="shared" si="101"/>
        <v>3.901258036085764</v>
      </c>
      <c r="S376" s="7">
        <f t="shared" si="102"/>
        <v>3.4961539514599451</v>
      </c>
      <c r="T376" s="7">
        <f t="shared" si="103"/>
        <v>3.2585148365437391</v>
      </c>
      <c r="U376" s="7">
        <f t="shared" si="104"/>
        <v>3.5440228072488082</v>
      </c>
      <c r="V376" s="4">
        <f t="shared" si="105"/>
        <v>3.6781548177385446</v>
      </c>
      <c r="X376" s="7">
        <f t="shared" si="106"/>
        <v>3.5793777303996563</v>
      </c>
      <c r="Y376" s="7">
        <f t="shared" si="107"/>
        <v>3.3605148365437287</v>
      </c>
      <c r="Z376" s="7">
        <f t="shared" si="108"/>
        <v>3.6111693369746405</v>
      </c>
      <c r="AA376" s="4">
        <f t="shared" si="109"/>
        <v>3.7697210390323761</v>
      </c>
      <c r="AC376" t="s">
        <v>2299</v>
      </c>
    </row>
    <row r="377" spans="1:29">
      <c r="A377" t="s">
        <v>1378</v>
      </c>
      <c r="B377">
        <v>-651.388959301</v>
      </c>
      <c r="C377">
        <v>126.139</v>
      </c>
      <c r="D377">
        <v>119.73699999999999</v>
      </c>
      <c r="E377">
        <v>116.691</v>
      </c>
      <c r="F377" s="3">
        <f t="shared" si="92"/>
        <v>5.0744446780780157</v>
      </c>
      <c r="G377" s="4">
        <f t="shared" si="93"/>
        <v>3.4060435291156068</v>
      </c>
      <c r="H377" s="4">
        <f t="shared" si="94"/>
        <v>3.2880435291155976</v>
      </c>
      <c r="I377">
        <v>-649.893391705466</v>
      </c>
      <c r="J377">
        <v>-650.59753638862401</v>
      </c>
      <c r="K377">
        <v>-650.806786502298</v>
      </c>
      <c r="L377">
        <f t="shared" si="95"/>
        <v>-650.92345478482855</v>
      </c>
      <c r="M377">
        <f t="shared" si="96"/>
        <v>-650.95195731286856</v>
      </c>
      <c r="N377" s="6">
        <f t="shared" si="97"/>
        <v>-650.96329354561169</v>
      </c>
      <c r="O377" s="7">
        <f t="shared" si="98"/>
        <v>4.2531713734129371</v>
      </c>
      <c r="P377" s="7">
        <f t="shared" si="99"/>
        <v>4.0174111203785303</v>
      </c>
      <c r="Q377" s="7">
        <f t="shared" si="100"/>
        <v>4.0103104133987921</v>
      </c>
      <c r="R377" s="3">
        <f t="shared" si="101"/>
        <v>4.0074862685594699</v>
      </c>
      <c r="S377" s="7">
        <f t="shared" si="102"/>
        <v>3.139666895355532</v>
      </c>
      <c r="T377" s="7">
        <f t="shared" si="103"/>
        <v>2.7199360886856567</v>
      </c>
      <c r="U377" s="7">
        <f t="shared" si="104"/>
        <v>3.1076149070004817</v>
      </c>
      <c r="V377" s="4">
        <f t="shared" si="105"/>
        <v>3.2823830502122462</v>
      </c>
      <c r="X377" s="7">
        <f t="shared" si="106"/>
        <v>3.1068906742952578</v>
      </c>
      <c r="Y377" s="7">
        <f t="shared" si="107"/>
        <v>2.7059360886856751</v>
      </c>
      <c r="Z377" s="7">
        <f t="shared" si="108"/>
        <v>3.0587614367263143</v>
      </c>
      <c r="AA377" s="4">
        <f t="shared" si="109"/>
        <v>3.257949271506078</v>
      </c>
      <c r="AC377" t="s">
        <v>2300</v>
      </c>
    </row>
    <row r="378" spans="1:29">
      <c r="A378" t="s">
        <v>1379</v>
      </c>
      <c r="B378">
        <v>-651.38893566599995</v>
      </c>
      <c r="C378">
        <v>126.324</v>
      </c>
      <c r="D378">
        <v>119.94799999999999</v>
      </c>
      <c r="E378">
        <v>116.914</v>
      </c>
      <c r="F378" s="3">
        <f t="shared" si="92"/>
        <v>5.0892758651404861</v>
      </c>
      <c r="G378" s="4">
        <f t="shared" si="93"/>
        <v>3.6058747161780786</v>
      </c>
      <c r="H378" s="4">
        <f t="shared" si="94"/>
        <v>3.5258747161780661</v>
      </c>
      <c r="I378">
        <v>-649.89579054933495</v>
      </c>
      <c r="J378">
        <v>-650.59744931018599</v>
      </c>
      <c r="K378">
        <v>-650.80622553530304</v>
      </c>
      <c r="L378">
        <f t="shared" si="95"/>
        <v>-650.9222170794942</v>
      </c>
      <c r="M378">
        <f t="shared" si="96"/>
        <v>-650.95106757766075</v>
      </c>
      <c r="N378" s="6">
        <f t="shared" si="97"/>
        <v>-650.9625422076133</v>
      </c>
      <c r="O378" s="7">
        <f t="shared" si="98"/>
        <v>4.6051834919327481</v>
      </c>
      <c r="P378" s="7">
        <f t="shared" si="99"/>
        <v>4.7940829758820014</v>
      </c>
      <c r="Q378" s="7">
        <f t="shared" si="100"/>
        <v>4.5686277087818778</v>
      </c>
      <c r="R378" s="3">
        <f t="shared" si="101"/>
        <v>4.4789580002631757</v>
      </c>
      <c r="S378" s="7">
        <f t="shared" si="102"/>
        <v>3.6766790138753436</v>
      </c>
      <c r="T378" s="7">
        <f t="shared" si="103"/>
        <v>3.6816079441891389</v>
      </c>
      <c r="U378" s="7">
        <f t="shared" si="104"/>
        <v>3.850932202383575</v>
      </c>
      <c r="V378" s="4">
        <f t="shared" si="105"/>
        <v>3.9388547819159498</v>
      </c>
      <c r="X378" s="7">
        <f t="shared" si="106"/>
        <v>3.6819027928150661</v>
      </c>
      <c r="Y378" s="7">
        <f t="shared" si="107"/>
        <v>3.7056079441891399</v>
      </c>
      <c r="Z378" s="7">
        <f t="shared" si="108"/>
        <v>3.8400787321094043</v>
      </c>
      <c r="AA378" s="4">
        <f t="shared" si="109"/>
        <v>3.9524210032097926</v>
      </c>
      <c r="AC378" t="s">
        <v>2301</v>
      </c>
    </row>
    <row r="379" spans="1:29">
      <c r="A379" t="s">
        <v>1380</v>
      </c>
      <c r="B379">
        <v>-651.38893504800001</v>
      </c>
      <c r="C379">
        <v>126.017</v>
      </c>
      <c r="D379">
        <v>119.6</v>
      </c>
      <c r="E379">
        <v>116.547</v>
      </c>
      <c r="F379" s="3">
        <f t="shared" si="92"/>
        <v>5.0896636659766923</v>
      </c>
      <c r="G379" s="4">
        <f t="shared" si="93"/>
        <v>3.2992625170142844</v>
      </c>
      <c r="H379" s="4">
        <f t="shared" si="94"/>
        <v>3.1592625170142696</v>
      </c>
      <c r="I379">
        <v>-649.89429596612604</v>
      </c>
      <c r="J379">
        <v>-650.59746891269697</v>
      </c>
      <c r="K379">
        <v>-650.80665617172394</v>
      </c>
      <c r="L379">
        <f t="shared" si="95"/>
        <v>-650.92293753368119</v>
      </c>
      <c r="M379">
        <f t="shared" si="96"/>
        <v>-650.95178337581854</v>
      </c>
      <c r="N379" s="6">
        <f t="shared" si="97"/>
        <v>-650.96325615394142</v>
      </c>
      <c r="O379" s="7">
        <f t="shared" si="98"/>
        <v>4.3349550467710802</v>
      </c>
      <c r="P379" s="7">
        <f t="shared" si="99"/>
        <v>4.3419911292312339</v>
      </c>
      <c r="Q379" s="7">
        <f t="shared" si="100"/>
        <v>4.1194575646894327</v>
      </c>
      <c r="R379" s="3">
        <f t="shared" si="101"/>
        <v>4.0309498968782833</v>
      </c>
      <c r="S379" s="7">
        <f t="shared" si="102"/>
        <v>3.099450568713678</v>
      </c>
      <c r="T379" s="7">
        <f t="shared" si="103"/>
        <v>2.9225160975383773</v>
      </c>
      <c r="U379" s="7">
        <f t="shared" si="104"/>
        <v>3.0947620582911384</v>
      </c>
      <c r="V379" s="4">
        <f t="shared" si="105"/>
        <v>3.1838466785310686</v>
      </c>
      <c r="X379" s="7">
        <f t="shared" si="106"/>
        <v>3.0446743476533982</v>
      </c>
      <c r="Y379" s="7">
        <f t="shared" si="107"/>
        <v>2.8865160975383759</v>
      </c>
      <c r="Z379" s="7">
        <f t="shared" si="108"/>
        <v>3.0239085880169512</v>
      </c>
      <c r="AA379" s="4">
        <f t="shared" si="109"/>
        <v>3.1374128998248949</v>
      </c>
      <c r="AC379" t="s">
        <v>2302</v>
      </c>
    </row>
    <row r="380" spans="1:29">
      <c r="A380" t="s">
        <v>1381</v>
      </c>
      <c r="B380">
        <v>-651.38892154099995</v>
      </c>
      <c r="C380">
        <v>126.815</v>
      </c>
      <c r="D380">
        <v>120.545</v>
      </c>
      <c r="E380">
        <v>117.559</v>
      </c>
      <c r="F380" s="3">
        <f t="shared" si="92"/>
        <v>5.0981394368323603</v>
      </c>
      <c r="G380" s="4">
        <f t="shared" si="93"/>
        <v>4.10573828786994</v>
      </c>
      <c r="H380" s="4">
        <f t="shared" si="94"/>
        <v>4.1797382878699381</v>
      </c>
      <c r="I380">
        <v>-649.89523679982904</v>
      </c>
      <c r="J380">
        <v>-650.59708806853996</v>
      </c>
      <c r="K380">
        <v>-650.80602857911197</v>
      </c>
      <c r="L380">
        <f t="shared" si="95"/>
        <v>-650.92194494148612</v>
      </c>
      <c r="M380">
        <f t="shared" si="96"/>
        <v>-650.95098459728661</v>
      </c>
      <c r="N380" s="6">
        <f t="shared" si="97"/>
        <v>-650.96253446038907</v>
      </c>
      <c r="O380" s="7">
        <f t="shared" si="98"/>
        <v>4.7287753729164486</v>
      </c>
      <c r="P380" s="7">
        <f t="shared" si="99"/>
        <v>4.9648521612668404</v>
      </c>
      <c r="Q380" s="7">
        <f t="shared" si="100"/>
        <v>4.6206986818716302</v>
      </c>
      <c r="R380" s="3">
        <f t="shared" si="101"/>
        <v>4.4838194570667742</v>
      </c>
      <c r="S380" s="7">
        <f t="shared" si="102"/>
        <v>4.2912708948590534</v>
      </c>
      <c r="T380" s="7">
        <f t="shared" si="103"/>
        <v>4.3433771295739945</v>
      </c>
      <c r="U380" s="7">
        <f t="shared" si="104"/>
        <v>4.3940031754733297</v>
      </c>
      <c r="V380" s="4">
        <f t="shared" si="105"/>
        <v>4.4347162387195453</v>
      </c>
      <c r="X380" s="7">
        <f t="shared" si="106"/>
        <v>4.4504946737987581</v>
      </c>
      <c r="Y380" s="7">
        <f t="shared" si="107"/>
        <v>4.5213771295739775</v>
      </c>
      <c r="Z380" s="7">
        <f t="shared" si="108"/>
        <v>4.5371497051991554</v>
      </c>
      <c r="AA380" s="4">
        <f t="shared" si="109"/>
        <v>4.6022824600133845</v>
      </c>
      <c r="AC380" t="s">
        <v>2303</v>
      </c>
    </row>
    <row r="381" spans="1:29">
      <c r="A381" t="s">
        <v>1382</v>
      </c>
      <c r="B381">
        <v>-651.38891841400005</v>
      </c>
      <c r="C381">
        <v>127.1</v>
      </c>
      <c r="D381">
        <v>120.9</v>
      </c>
      <c r="E381">
        <v>117.947</v>
      </c>
      <c r="F381" s="3">
        <f t="shared" si="92"/>
        <v>5.1001016589760502</v>
      </c>
      <c r="G381" s="4">
        <f t="shared" si="93"/>
        <v>4.3927005100136398</v>
      </c>
      <c r="H381" s="4">
        <f t="shared" si="94"/>
        <v>4.5697005100136323</v>
      </c>
      <c r="I381">
        <v>-649.89594634734306</v>
      </c>
      <c r="J381">
        <v>-650.59797438050805</v>
      </c>
      <c r="K381">
        <v>-650.80673885674696</v>
      </c>
      <c r="L381">
        <f t="shared" si="95"/>
        <v>-650.92291307014443</v>
      </c>
      <c r="M381">
        <f t="shared" si="96"/>
        <v>-650.95157274812141</v>
      </c>
      <c r="N381" s="6">
        <f t="shared" si="97"/>
        <v>-650.96297148368035</v>
      </c>
      <c r="O381" s="7">
        <f t="shared" si="98"/>
        <v>4.2830694093202615</v>
      </c>
      <c r="P381" s="7">
        <f t="shared" si="99"/>
        <v>4.357342230952221</v>
      </c>
      <c r="Q381" s="7">
        <f t="shared" si="100"/>
        <v>4.2516284456009927</v>
      </c>
      <c r="R381" s="3">
        <f t="shared" si="101"/>
        <v>4.2095831900651941</v>
      </c>
      <c r="S381" s="7">
        <f t="shared" si="102"/>
        <v>4.1305649312628532</v>
      </c>
      <c r="T381" s="7">
        <f t="shared" si="103"/>
        <v>4.0208671992593708</v>
      </c>
      <c r="U381" s="7">
        <f t="shared" si="104"/>
        <v>4.3099329392026959</v>
      </c>
      <c r="V381" s="4">
        <f t="shared" si="105"/>
        <v>4.4454799717179583</v>
      </c>
      <c r="X381" s="7">
        <f t="shared" si="106"/>
        <v>4.3927887102025807</v>
      </c>
      <c r="Y381" s="7">
        <f t="shared" si="107"/>
        <v>4.3018671992593625</v>
      </c>
      <c r="Z381" s="7">
        <f t="shared" si="108"/>
        <v>4.556079468928516</v>
      </c>
      <c r="AA381" s="4">
        <f t="shared" si="109"/>
        <v>4.7160461930118061</v>
      </c>
      <c r="AC381" t="s">
        <v>2304</v>
      </c>
    </row>
    <row r="382" spans="1:29">
      <c r="A382" t="s">
        <v>1383</v>
      </c>
      <c r="B382">
        <v>-651.38891492499999</v>
      </c>
      <c r="C382">
        <v>126.301</v>
      </c>
      <c r="D382">
        <v>119.929</v>
      </c>
      <c r="E382">
        <v>116.89700000000001</v>
      </c>
      <c r="F382" s="3">
        <f t="shared" si="92"/>
        <v>5.1022910396533332</v>
      </c>
      <c r="G382" s="4">
        <f t="shared" si="93"/>
        <v>3.5958898906909269</v>
      </c>
      <c r="H382" s="4">
        <f t="shared" si="94"/>
        <v>3.5218898906909288</v>
      </c>
      <c r="I382">
        <v>-649.89387793174103</v>
      </c>
      <c r="J382">
        <v>-650.59778102272401</v>
      </c>
      <c r="K382">
        <v>-650.80685151571799</v>
      </c>
      <c r="L382">
        <f t="shared" si="95"/>
        <v>-650.92358759626472</v>
      </c>
      <c r="M382">
        <f t="shared" si="96"/>
        <v>-650.9518977113994</v>
      </c>
      <c r="N382" s="6">
        <f t="shared" si="97"/>
        <v>-650.96315741628268</v>
      </c>
      <c r="O382" s="7">
        <f t="shared" si="98"/>
        <v>4.2123748347362939</v>
      </c>
      <c r="P382" s="7">
        <f t="shared" si="99"/>
        <v>3.934070682470669</v>
      </c>
      <c r="Q382" s="7">
        <f t="shared" si="100"/>
        <v>4.0477109015112465</v>
      </c>
      <c r="R382" s="3">
        <f t="shared" si="101"/>
        <v>4.0929087157402497</v>
      </c>
      <c r="S382" s="7">
        <f t="shared" si="102"/>
        <v>3.2608703566789075</v>
      </c>
      <c r="T382" s="7">
        <f t="shared" si="103"/>
        <v>2.7985956507778127</v>
      </c>
      <c r="U382" s="7">
        <f t="shared" si="104"/>
        <v>3.3070153951129555</v>
      </c>
      <c r="V382" s="4">
        <f t="shared" si="105"/>
        <v>3.5298054973930277</v>
      </c>
      <c r="X382" s="7">
        <f t="shared" si="106"/>
        <v>3.272094135618616</v>
      </c>
      <c r="Y382" s="7">
        <f t="shared" si="107"/>
        <v>2.8285956507778138</v>
      </c>
      <c r="Z382" s="7">
        <f t="shared" si="108"/>
        <v>3.3021619248387708</v>
      </c>
      <c r="AA382" s="4">
        <f t="shared" si="109"/>
        <v>3.5493717186868707</v>
      </c>
      <c r="AC382" t="s">
        <v>2305</v>
      </c>
    </row>
    <row r="383" spans="1:29">
      <c r="A383" t="s">
        <v>1384</v>
      </c>
      <c r="B383">
        <v>-651.38890714499996</v>
      </c>
      <c r="C383">
        <v>125.9</v>
      </c>
      <c r="D383">
        <v>119.47799999999999</v>
      </c>
      <c r="E383">
        <v>116.42400000000001</v>
      </c>
      <c r="F383" s="3">
        <f t="shared" si="92"/>
        <v>5.1071730635838231</v>
      </c>
      <c r="G383" s="4">
        <f t="shared" si="93"/>
        <v>3.1997719146214081</v>
      </c>
      <c r="H383" s="4">
        <f t="shared" si="94"/>
        <v>3.0537719146214073</v>
      </c>
      <c r="I383">
        <v>-649.89440442969601</v>
      </c>
      <c r="J383">
        <v>-650.59771821718596</v>
      </c>
      <c r="K383">
        <v>-650.80705131743696</v>
      </c>
      <c r="L383">
        <f t="shared" si="95"/>
        <v>-650.92325202739562</v>
      </c>
      <c r="M383">
        <f t="shared" si="96"/>
        <v>-650.95227970135102</v>
      </c>
      <c r="N383" s="6">
        <f t="shared" si="97"/>
        <v>-650.96382479894692</v>
      </c>
      <c r="O383" s="7">
        <f t="shared" si="98"/>
        <v>4.0869973579703682</v>
      </c>
      <c r="P383" s="7">
        <f t="shared" si="99"/>
        <v>4.1446433357379764</v>
      </c>
      <c r="Q383" s="7">
        <f t="shared" si="100"/>
        <v>3.8080085779650314</v>
      </c>
      <c r="R383" s="3">
        <f t="shared" si="101"/>
        <v>3.6741197537989088</v>
      </c>
      <c r="S383" s="7">
        <f t="shared" si="102"/>
        <v>2.7344928799129775</v>
      </c>
      <c r="T383" s="7">
        <f t="shared" si="103"/>
        <v>2.6081683040451225</v>
      </c>
      <c r="U383" s="7">
        <f t="shared" si="104"/>
        <v>2.6663130715667478</v>
      </c>
      <c r="V383" s="4">
        <f t="shared" si="105"/>
        <v>2.7100165354517003</v>
      </c>
      <c r="X383" s="7">
        <f t="shared" si="106"/>
        <v>2.6737166588526975</v>
      </c>
      <c r="Y383" s="7">
        <f t="shared" si="107"/>
        <v>2.5661683040451209</v>
      </c>
      <c r="Z383" s="7">
        <f t="shared" si="108"/>
        <v>2.5894596012925604</v>
      </c>
      <c r="AA383" s="4">
        <f t="shared" si="109"/>
        <v>2.6575827567455264</v>
      </c>
      <c r="AC383" t="s">
        <v>2306</v>
      </c>
    </row>
    <row r="384" spans="1:29">
      <c r="A384" t="s">
        <v>1385</v>
      </c>
      <c r="B384">
        <v>-651.38889617500001</v>
      </c>
      <c r="C384">
        <v>126.833</v>
      </c>
      <c r="D384">
        <v>120.623</v>
      </c>
      <c r="E384">
        <v>117.66200000000001</v>
      </c>
      <c r="F384" s="3">
        <f t="shared" si="92"/>
        <v>5.1140568427664617</v>
      </c>
      <c r="G384" s="4">
        <f t="shared" si="93"/>
        <v>4.1396556938040305</v>
      </c>
      <c r="H384" s="4">
        <f t="shared" si="94"/>
        <v>4.2986556938040508</v>
      </c>
      <c r="I384">
        <v>-649.89676678670503</v>
      </c>
      <c r="J384">
        <v>-650.59796293055194</v>
      </c>
      <c r="K384">
        <v>-650.80640735599104</v>
      </c>
      <c r="L384">
        <f t="shared" si="95"/>
        <v>-650.92251657427539</v>
      </c>
      <c r="M384">
        <f t="shared" si="96"/>
        <v>-650.95101920670209</v>
      </c>
      <c r="N384" s="6">
        <f t="shared" si="97"/>
        <v>-650.96235548096274</v>
      </c>
      <c r="O384" s="7">
        <f t="shared" si="98"/>
        <v>4.4910892829169153</v>
      </c>
      <c r="P384" s="7">
        <f t="shared" si="99"/>
        <v>4.6061471554857878</v>
      </c>
      <c r="Q384" s="7">
        <f t="shared" si="100"/>
        <v>4.5989809448689343</v>
      </c>
      <c r="R384" s="3">
        <f t="shared" si="101"/>
        <v>4.5961307473891111</v>
      </c>
      <c r="S384" s="7">
        <f t="shared" si="102"/>
        <v>4.0715848048595262</v>
      </c>
      <c r="T384" s="7">
        <f t="shared" si="103"/>
        <v>4.0026721237929195</v>
      </c>
      <c r="U384" s="7">
        <f t="shared" si="104"/>
        <v>4.3902854384706416</v>
      </c>
      <c r="V384" s="4">
        <f t="shared" si="105"/>
        <v>4.5650275290418847</v>
      </c>
      <c r="X384" s="7">
        <f t="shared" si="106"/>
        <v>4.3158085837992388</v>
      </c>
      <c r="Y384" s="7">
        <f t="shared" si="107"/>
        <v>4.2656721237929389</v>
      </c>
      <c r="Z384" s="7">
        <f t="shared" si="108"/>
        <v>4.618431968196461</v>
      </c>
      <c r="AA384" s="4">
        <f t="shared" si="109"/>
        <v>4.8175937503357318</v>
      </c>
      <c r="AC384" t="s">
        <v>2307</v>
      </c>
    </row>
    <row r="385" spans="1:29">
      <c r="A385" t="s">
        <v>1386</v>
      </c>
      <c r="B385">
        <v>-651.38889529899996</v>
      </c>
      <c r="C385">
        <v>126.803</v>
      </c>
      <c r="D385">
        <v>120.509</v>
      </c>
      <c r="E385">
        <v>117.514</v>
      </c>
      <c r="F385" s="3">
        <f t="shared" si="92"/>
        <v>5.1146065411250268</v>
      </c>
      <c r="G385" s="4">
        <f t="shared" si="93"/>
        <v>4.1102053921626123</v>
      </c>
      <c r="H385" s="4">
        <f t="shared" si="94"/>
        <v>4.1512053921626091</v>
      </c>
      <c r="I385">
        <v>-649.897401693441</v>
      </c>
      <c r="J385">
        <v>-650.59856887349599</v>
      </c>
      <c r="K385">
        <v>-650.80707707832801</v>
      </c>
      <c r="L385">
        <f t="shared" si="95"/>
        <v>-650.92310911112145</v>
      </c>
      <c r="M385">
        <f t="shared" si="96"/>
        <v>-650.95173317707327</v>
      </c>
      <c r="N385" s="6">
        <f t="shared" si="97"/>
        <v>-650.96311774875858</v>
      </c>
      <c r="O385" s="7">
        <f t="shared" si="98"/>
        <v>4.0708321541087962</v>
      </c>
      <c r="P385" s="7">
        <f t="shared" si="99"/>
        <v>4.2343246554852048</v>
      </c>
      <c r="Q385" s="7">
        <f t="shared" si="100"/>
        <v>4.1509577542349341</v>
      </c>
      <c r="R385" s="3">
        <f t="shared" si="101"/>
        <v>4.1178004639584538</v>
      </c>
      <c r="S385" s="7">
        <f t="shared" si="102"/>
        <v>3.6213276760514077</v>
      </c>
      <c r="T385" s="7">
        <f t="shared" si="103"/>
        <v>3.6008496237923424</v>
      </c>
      <c r="U385" s="7">
        <f t="shared" si="104"/>
        <v>3.9122622478366225</v>
      </c>
      <c r="V385" s="4">
        <f t="shared" si="105"/>
        <v>4.0566972456112182</v>
      </c>
      <c r="X385" s="7">
        <f t="shared" si="106"/>
        <v>3.7475514549911111</v>
      </c>
      <c r="Y385" s="7">
        <f t="shared" si="107"/>
        <v>3.7458496237923384</v>
      </c>
      <c r="Z385" s="7">
        <f t="shared" si="108"/>
        <v>4.0224087775624611</v>
      </c>
      <c r="AA385" s="4">
        <f t="shared" si="109"/>
        <v>4.1912634669050561</v>
      </c>
      <c r="AC385" t="s">
        <v>2308</v>
      </c>
    </row>
    <row r="386" spans="1:29">
      <c r="A386" t="s">
        <v>1387</v>
      </c>
      <c r="B386">
        <v>-651.38888280599997</v>
      </c>
      <c r="C386">
        <v>125.92100000000001</v>
      </c>
      <c r="D386">
        <v>119.498</v>
      </c>
      <c r="E386">
        <v>116.44199999999999</v>
      </c>
      <c r="F386" s="3">
        <f t="shared" si="92"/>
        <v>5.1224460172995068</v>
      </c>
      <c r="G386" s="4">
        <f t="shared" si="93"/>
        <v>3.2360448683371033</v>
      </c>
      <c r="H386" s="4">
        <f t="shared" si="94"/>
        <v>3.0870448683370881</v>
      </c>
      <c r="I386">
        <v>-649.89502688230095</v>
      </c>
      <c r="J386">
        <v>-650.59764784807498</v>
      </c>
      <c r="K386">
        <v>-650.80676377444297</v>
      </c>
      <c r="L386">
        <f t="shared" si="95"/>
        <v>-650.92286098080467</v>
      </c>
      <c r="M386">
        <f t="shared" si="96"/>
        <v>-650.95184149029717</v>
      </c>
      <c r="N386" s="6">
        <f t="shared" si="97"/>
        <v>-650.96336782929984</v>
      </c>
      <c r="O386" s="7">
        <f t="shared" si="98"/>
        <v>4.2674333183560922</v>
      </c>
      <c r="P386" s="7">
        <f t="shared" si="99"/>
        <v>4.3900287865007508</v>
      </c>
      <c r="Q386" s="7">
        <f t="shared" si="100"/>
        <v>4.0829901772591777</v>
      </c>
      <c r="R386" s="3">
        <f t="shared" si="101"/>
        <v>3.9608725485503142</v>
      </c>
      <c r="S386" s="7">
        <f t="shared" si="102"/>
        <v>2.9359288402987147</v>
      </c>
      <c r="T386" s="7">
        <f t="shared" si="103"/>
        <v>2.8745537548079056</v>
      </c>
      <c r="U386" s="7">
        <f t="shared" si="104"/>
        <v>2.9622946708608993</v>
      </c>
      <c r="V386" s="4">
        <f t="shared" si="105"/>
        <v>3.0177693302030946</v>
      </c>
      <c r="X386" s="7">
        <f t="shared" si="106"/>
        <v>2.8721526192384061</v>
      </c>
      <c r="Y386" s="7">
        <f t="shared" si="107"/>
        <v>2.8295537548078897</v>
      </c>
      <c r="Z386" s="7">
        <f t="shared" si="108"/>
        <v>2.8824412005866975</v>
      </c>
      <c r="AA386" s="4">
        <f t="shared" si="109"/>
        <v>2.9623355514969205</v>
      </c>
      <c r="AC386" t="s">
        <v>2309</v>
      </c>
    </row>
    <row r="387" spans="1:29">
      <c r="A387" t="s">
        <v>1388</v>
      </c>
      <c r="B387">
        <v>-651.38888074399995</v>
      </c>
      <c r="C387">
        <v>126.432</v>
      </c>
      <c r="D387">
        <v>120.098</v>
      </c>
      <c r="E387">
        <v>117.08199999999999</v>
      </c>
      <c r="F387" s="3">
        <f t="shared" si="92"/>
        <v>5.1237399419019329</v>
      </c>
      <c r="G387" s="4">
        <f t="shared" si="93"/>
        <v>3.7483387929395064</v>
      </c>
      <c r="H387" s="4">
        <f t="shared" si="94"/>
        <v>3.7283387929395104</v>
      </c>
      <c r="I387">
        <v>-649.89494605899802</v>
      </c>
      <c r="J387">
        <v>-650.59735782011501</v>
      </c>
      <c r="K387">
        <v>-650.80654229279605</v>
      </c>
      <c r="L387">
        <f t="shared" si="95"/>
        <v>-650.92247412097493</v>
      </c>
      <c r="M387">
        <f t="shared" si="96"/>
        <v>-650.95166756381605</v>
      </c>
      <c r="N387" s="6">
        <f t="shared" si="97"/>
        <v>-650.96327859221878</v>
      </c>
      <c r="O387" s="7">
        <f t="shared" si="98"/>
        <v>4.406415155872601</v>
      </c>
      <c r="P387" s="7">
        <f t="shared" si="99"/>
        <v>4.6327870048346513</v>
      </c>
      <c r="Q387" s="7">
        <f t="shared" si="100"/>
        <v>4.1921306964666281</v>
      </c>
      <c r="R387" s="3">
        <f t="shared" si="101"/>
        <v>4.016869664665303</v>
      </c>
      <c r="S387" s="7">
        <f t="shared" si="102"/>
        <v>3.5859106778152068</v>
      </c>
      <c r="T387" s="7">
        <f t="shared" si="103"/>
        <v>3.6283119731418054</v>
      </c>
      <c r="U387" s="7">
        <f t="shared" si="104"/>
        <v>3.5824351900683382</v>
      </c>
      <c r="V387" s="4">
        <f t="shared" si="105"/>
        <v>3.5847664463180706</v>
      </c>
      <c r="X387" s="7">
        <f t="shared" si="106"/>
        <v>3.6511344567549173</v>
      </c>
      <c r="Y387" s="7">
        <f t="shared" si="107"/>
        <v>3.7123119731417802</v>
      </c>
      <c r="Z387" s="7">
        <f t="shared" si="108"/>
        <v>3.6315817197941413</v>
      </c>
      <c r="AA387" s="4">
        <f t="shared" si="109"/>
        <v>3.6583326676119015</v>
      </c>
      <c r="AC387" t="s">
        <v>2310</v>
      </c>
    </row>
    <row r="388" spans="1:29">
      <c r="A388" t="s">
        <v>1389</v>
      </c>
      <c r="B388">
        <v>-651.38886856399995</v>
      </c>
      <c r="C388">
        <v>126.002</v>
      </c>
      <c r="D388">
        <v>119.586</v>
      </c>
      <c r="E388">
        <v>116.53400000000001</v>
      </c>
      <c r="F388" s="3">
        <f t="shared" si="92"/>
        <v>5.1313830076111842</v>
      </c>
      <c r="G388" s="4">
        <f t="shared" si="93"/>
        <v>3.3259818586487597</v>
      </c>
      <c r="H388" s="4">
        <f t="shared" si="94"/>
        <v>3.1879818586487687</v>
      </c>
      <c r="I388">
        <v>-649.89472609535301</v>
      </c>
      <c r="J388">
        <v>-650.59806260862797</v>
      </c>
      <c r="K388">
        <v>-650.80708311298099</v>
      </c>
      <c r="L388">
        <f t="shared" si="95"/>
        <v>-650.92360693762953</v>
      </c>
      <c r="M388">
        <f t="shared" si="96"/>
        <v>-650.95209462819605</v>
      </c>
      <c r="N388" s="6">
        <f t="shared" si="97"/>
        <v>-650.96342495967156</v>
      </c>
      <c r="O388" s="7">
        <f t="shared" si="98"/>
        <v>4.0670453520324186</v>
      </c>
      <c r="P388" s="7">
        <f t="shared" si="99"/>
        <v>3.9219337923126547</v>
      </c>
      <c r="Q388" s="7">
        <f t="shared" si="100"/>
        <v>3.9241437409015645</v>
      </c>
      <c r="R388" s="3">
        <f t="shared" si="101"/>
        <v>3.9250226975605105</v>
      </c>
      <c r="S388" s="7">
        <f t="shared" si="102"/>
        <v>2.8165408739750148</v>
      </c>
      <c r="T388" s="7">
        <f t="shared" si="103"/>
        <v>2.4874587606197878</v>
      </c>
      <c r="U388" s="7">
        <f t="shared" si="104"/>
        <v>2.8844482345032532</v>
      </c>
      <c r="V388" s="4">
        <f t="shared" si="105"/>
        <v>3.0629194792132921</v>
      </c>
      <c r="X388" s="7">
        <f t="shared" si="106"/>
        <v>2.7637646529147446</v>
      </c>
      <c r="Y388" s="7">
        <f t="shared" si="107"/>
        <v>2.453458760619796</v>
      </c>
      <c r="Z388" s="7">
        <f t="shared" si="108"/>
        <v>2.8155947642290897</v>
      </c>
      <c r="AA388" s="4">
        <f t="shared" si="109"/>
        <v>3.0184857005071279</v>
      </c>
      <c r="AC388" t="s">
        <v>2311</v>
      </c>
    </row>
    <row r="389" spans="1:29">
      <c r="A389" t="s">
        <v>1390</v>
      </c>
      <c r="B389">
        <v>-651.38886728399996</v>
      </c>
      <c r="C389">
        <v>126.768</v>
      </c>
      <c r="D389">
        <v>120.499</v>
      </c>
      <c r="E389">
        <v>117.512</v>
      </c>
      <c r="F389" s="3">
        <f t="shared" si="92"/>
        <v>5.1321862197663028</v>
      </c>
      <c r="G389" s="4">
        <f t="shared" si="93"/>
        <v>4.0927850708038989</v>
      </c>
      <c r="H389" s="4">
        <f t="shared" si="94"/>
        <v>4.1667850708038827</v>
      </c>
      <c r="I389">
        <v>-649.89364305333504</v>
      </c>
      <c r="J389">
        <v>-650.59678317782004</v>
      </c>
      <c r="K389">
        <v>-650.80634823613696</v>
      </c>
      <c r="L389">
        <f t="shared" si="95"/>
        <v>-650.92223660686739</v>
      </c>
      <c r="M389">
        <f t="shared" si="96"/>
        <v>-650.95173754488803</v>
      </c>
      <c r="N389" s="6">
        <f t="shared" si="97"/>
        <v>-650.96347087250979</v>
      </c>
      <c r="O389" s="7">
        <f t="shared" si="98"/>
        <v>4.528187552994507</v>
      </c>
      <c r="P389" s="7">
        <f t="shared" si="99"/>
        <v>4.781829363699412</v>
      </c>
      <c r="Q389" s="7">
        <f t="shared" si="100"/>
        <v>4.1482169089739944</v>
      </c>
      <c r="R389" s="3">
        <f t="shared" si="101"/>
        <v>3.8962119553981287</v>
      </c>
      <c r="S389" s="7">
        <f t="shared" si="102"/>
        <v>4.0436830749371211</v>
      </c>
      <c r="T389" s="7">
        <f t="shared" si="103"/>
        <v>4.1133543320065513</v>
      </c>
      <c r="U389" s="7">
        <f t="shared" si="104"/>
        <v>3.8745214025757093</v>
      </c>
      <c r="V389" s="4">
        <f t="shared" si="105"/>
        <v>3.8001087370509197</v>
      </c>
      <c r="X389" s="7">
        <f t="shared" si="106"/>
        <v>4.2029068538768257</v>
      </c>
      <c r="Y389" s="7">
        <f t="shared" si="107"/>
        <v>4.2913543320065486</v>
      </c>
      <c r="Z389" s="7">
        <f t="shared" si="108"/>
        <v>4.0176679323015208</v>
      </c>
      <c r="AA389" s="4">
        <f t="shared" si="109"/>
        <v>3.9676749583447446</v>
      </c>
      <c r="AC389" t="s">
        <v>2312</v>
      </c>
    </row>
    <row r="390" spans="1:29">
      <c r="A390" t="s">
        <v>1391</v>
      </c>
      <c r="B390">
        <v>-651.38886299499995</v>
      </c>
      <c r="C390">
        <v>126.755</v>
      </c>
      <c r="D390">
        <v>120.452</v>
      </c>
      <c r="E390">
        <v>117.45099999999999</v>
      </c>
      <c r="F390" s="3">
        <f t="shared" si="92"/>
        <v>5.1348776080137828</v>
      </c>
      <c r="G390" s="4">
        <f t="shared" si="93"/>
        <v>4.0824764590513496</v>
      </c>
      <c r="H390" s="4">
        <f t="shared" si="94"/>
        <v>4.1084764590513601</v>
      </c>
      <c r="I390">
        <v>-649.89502981875603</v>
      </c>
      <c r="J390">
        <v>-650.59757074679999</v>
      </c>
      <c r="K390">
        <v>-650.80683684202495</v>
      </c>
      <c r="L390">
        <f t="shared" si="95"/>
        <v>-650.92274683349467</v>
      </c>
      <c r="M390">
        <f t="shared" si="96"/>
        <v>-650.95201874006727</v>
      </c>
      <c r="N390" s="6">
        <f t="shared" si="97"/>
        <v>-650.96366097563578</v>
      </c>
      <c r="O390" s="7">
        <f t="shared" si="98"/>
        <v>4.2215827165218913</v>
      </c>
      <c r="P390" s="7">
        <f t="shared" si="99"/>
        <v>4.4616573079255657</v>
      </c>
      <c r="Q390" s="7">
        <f t="shared" si="100"/>
        <v>3.9717642626460852</v>
      </c>
      <c r="R390" s="3">
        <f t="shared" si="101"/>
        <v>3.776920437861174</v>
      </c>
      <c r="S390" s="7">
        <f t="shared" si="102"/>
        <v>3.7240782384645001</v>
      </c>
      <c r="T390" s="7">
        <f t="shared" si="103"/>
        <v>3.7801822762327077</v>
      </c>
      <c r="U390" s="7">
        <f t="shared" si="104"/>
        <v>3.6850687562477731</v>
      </c>
      <c r="V390" s="4">
        <f t="shared" si="105"/>
        <v>3.6678172195139496</v>
      </c>
      <c r="X390" s="7">
        <f t="shared" si="106"/>
        <v>3.835302017404203</v>
      </c>
      <c r="Y390" s="7">
        <f t="shared" si="107"/>
        <v>3.9101822762327032</v>
      </c>
      <c r="Z390" s="7">
        <f t="shared" si="108"/>
        <v>3.7802152859735969</v>
      </c>
      <c r="AA390" s="4">
        <f t="shared" si="109"/>
        <v>3.7873834408077727</v>
      </c>
      <c r="AC390" t="s">
        <v>2313</v>
      </c>
    </row>
    <row r="391" spans="1:29">
      <c r="A391" t="s">
        <v>1392</v>
      </c>
      <c r="B391">
        <v>-651.38886111500005</v>
      </c>
      <c r="C391">
        <v>125.74299999999999</v>
      </c>
      <c r="D391">
        <v>119.285</v>
      </c>
      <c r="E391">
        <v>116.211</v>
      </c>
      <c r="F391" s="3">
        <f t="shared" si="92"/>
        <v>5.1360573258108788</v>
      </c>
      <c r="G391" s="4">
        <f t="shared" si="93"/>
        <v>3.0716561768484496</v>
      </c>
      <c r="H391" s="4">
        <f t="shared" si="94"/>
        <v>2.8696561768484656</v>
      </c>
      <c r="I391">
        <v>-649.89300963700703</v>
      </c>
      <c r="J391">
        <v>-650.59711007098394</v>
      </c>
      <c r="K391">
        <v>-650.80659286143305</v>
      </c>
      <c r="L391">
        <f t="shared" si="95"/>
        <v>-650.92300798613894</v>
      </c>
      <c r="M391">
        <f t="shared" si="96"/>
        <v>-650.95192509545734</v>
      </c>
      <c r="N391" s="6">
        <f t="shared" si="97"/>
        <v>-650.96342621848169</v>
      </c>
      <c r="O391" s="7">
        <f t="shared" si="98"/>
        <v>4.3746828557572064</v>
      </c>
      <c r="P391" s="7">
        <f t="shared" si="99"/>
        <v>4.2977815426956294</v>
      </c>
      <c r="Q391" s="7">
        <f t="shared" si="100"/>
        <v>4.0305271450029041</v>
      </c>
      <c r="R391" s="3">
        <f t="shared" si="101"/>
        <v>3.9242327822452947</v>
      </c>
      <c r="S391" s="7">
        <f t="shared" si="102"/>
        <v>2.8651783776998059</v>
      </c>
      <c r="T391" s="7">
        <f t="shared" si="103"/>
        <v>2.6043065110027754</v>
      </c>
      <c r="U391" s="7">
        <f t="shared" si="104"/>
        <v>2.7318316386046035</v>
      </c>
      <c r="V391" s="4">
        <f t="shared" si="105"/>
        <v>2.803129563898068</v>
      </c>
      <c r="X391" s="7">
        <f t="shared" si="106"/>
        <v>2.7484021566395285</v>
      </c>
      <c r="Y391" s="7">
        <f t="shared" si="107"/>
        <v>2.5063065110027765</v>
      </c>
      <c r="Z391" s="7">
        <f t="shared" si="108"/>
        <v>2.5989781683304329</v>
      </c>
      <c r="AA391" s="4">
        <f t="shared" si="109"/>
        <v>2.6946957851918967</v>
      </c>
      <c r="AC391" t="s">
        <v>2314</v>
      </c>
    </row>
    <row r="392" spans="1:29">
      <c r="A392" t="s">
        <v>1393</v>
      </c>
      <c r="B392">
        <v>-651.388848768</v>
      </c>
      <c r="C392">
        <v>125.59699999999999</v>
      </c>
      <c r="D392">
        <v>119.096</v>
      </c>
      <c r="E392">
        <v>116.003</v>
      </c>
      <c r="F392" s="3">
        <f t="shared" ref="F392:F455" si="110">(B392-$B$7)*$P$3</f>
        <v>5.1438051856398239</v>
      </c>
      <c r="G392" s="4">
        <f t="shared" ref="G392:G455" si="111">F392-$F$13+C392-$C$13</f>
        <v>2.9334040366774161</v>
      </c>
      <c r="H392" s="4">
        <f t="shared" ref="H392:H455" si="112">F392-$F$13+E392-$E$13</f>
        <v>2.6694040366774061</v>
      </c>
      <c r="I392">
        <v>-649.89460358845997</v>
      </c>
      <c r="J392">
        <v>-650.59783668178602</v>
      </c>
      <c r="K392">
        <v>-650.806903426036</v>
      </c>
      <c r="L392">
        <f t="shared" ref="L392:L455" si="113">(81*I392-256*J392)/-175</f>
        <v>-650.92333314212556</v>
      </c>
      <c r="M392">
        <f t="shared" ref="M392:M455" si="114">(256*J392-625*K392)/-369</f>
        <v>-650.95194702096273</v>
      </c>
      <c r="N392" s="6">
        <f t="shared" ref="N392:N455" si="115">(243*I392-2048*J392+3125*K392)/1320</f>
        <v>-650.96332754095499</v>
      </c>
      <c r="O392" s="7">
        <f t="shared" ref="O392:O455" si="116">(K392-$K$7)*$P$3</f>
        <v>4.1798006170390209</v>
      </c>
      <c r="P392" s="7">
        <f t="shared" ref="P392:P455" si="117">(L392-$L$7)*$P$3</f>
        <v>4.0937430721123702</v>
      </c>
      <c r="Q392" s="7">
        <f t="shared" ref="Q392:Q455" si="118">(M392-$M$7)*$P$3</f>
        <v>4.0167686820761928</v>
      </c>
      <c r="R392" s="3">
        <f t="shared" ref="R392:R455" si="119">(N392-$N$7)*$P$3</f>
        <v>3.9861538676821522</v>
      </c>
      <c r="S392" s="7">
        <f t="shared" ref="S392:S455" si="120">O392-$O$13+C392-$C$13</f>
        <v>2.5242961389816116</v>
      </c>
      <c r="T392" s="7">
        <f t="shared" ref="T392:T455" si="121">P392-$P$33+C392-$C$33</f>
        <v>2.2542680404195181</v>
      </c>
      <c r="U392" s="7">
        <f t="shared" ref="U392:U455" si="122">Q392-$Q$13+C392-$C$13</f>
        <v>2.5720731756779003</v>
      </c>
      <c r="V392" s="4">
        <f t="shared" ref="V392:V455" si="123">R392-$R$13+C392-$C$13</f>
        <v>2.7190506493349176</v>
      </c>
      <c r="X392" s="7">
        <f t="shared" ref="X392:X455" si="124">O392-$O$19+E392-$E$19</f>
        <v>2.3455199179213366</v>
      </c>
      <c r="Y392" s="7">
        <f t="shared" ref="Y392:Y455" si="125">P392-$P$33+E392-$E$33</f>
        <v>2.0942680404195073</v>
      </c>
      <c r="Z392" s="7">
        <f t="shared" ref="Z392:Z455" si="126">Q392-$Q$18+E392-$E$18</f>
        <v>2.3772197054037179</v>
      </c>
      <c r="AA392" s="4">
        <f t="shared" ref="AA392:AA455" si="127">R392-$R$18+E392-$E$18</f>
        <v>2.5486168706287629</v>
      </c>
      <c r="AC392" t="s">
        <v>2315</v>
      </c>
    </row>
    <row r="393" spans="1:29">
      <c r="A393" t="s">
        <v>1394</v>
      </c>
      <c r="B393">
        <v>-651.38884088299994</v>
      </c>
      <c r="C393">
        <v>125.842</v>
      </c>
      <c r="D393">
        <v>119.393</v>
      </c>
      <c r="E393">
        <v>116.32599999999999</v>
      </c>
      <c r="F393" s="3">
        <f t="shared" si="110"/>
        <v>5.1487530980844127</v>
      </c>
      <c r="G393" s="4">
        <f t="shared" si="111"/>
        <v>3.1833519491219988</v>
      </c>
      <c r="H393" s="4">
        <f t="shared" si="112"/>
        <v>2.9973519491219918</v>
      </c>
      <c r="I393">
        <v>-649.89399351726604</v>
      </c>
      <c r="J393">
        <v>-650.59764961748294</v>
      </c>
      <c r="K393">
        <v>-650.80674375962099</v>
      </c>
      <c r="L393">
        <f t="shared" si="113"/>
        <v>-650.92334186958328</v>
      </c>
      <c r="M393">
        <f t="shared" si="114"/>
        <v>-650.95180636229679</v>
      </c>
      <c r="N393" s="6">
        <f t="shared" si="115"/>
        <v>-650.96312746735316</v>
      </c>
      <c r="O393" s="7">
        <f t="shared" si="116"/>
        <v>4.279992809292275</v>
      </c>
      <c r="P393" s="7">
        <f t="shared" si="117"/>
        <v>4.0882665094788333</v>
      </c>
      <c r="Q393" s="7">
        <f t="shared" si="118"/>
        <v>4.1050333312117306</v>
      </c>
      <c r="R393" s="3">
        <f t="shared" si="119"/>
        <v>4.1117019535307726</v>
      </c>
      <c r="S393" s="7">
        <f t="shared" si="120"/>
        <v>2.8694883312348622</v>
      </c>
      <c r="T393" s="7">
        <f t="shared" si="121"/>
        <v>2.4937914777859902</v>
      </c>
      <c r="U393" s="7">
        <f t="shared" si="122"/>
        <v>2.9053378248134436</v>
      </c>
      <c r="V393" s="4">
        <f t="shared" si="123"/>
        <v>3.0895987351835572</v>
      </c>
      <c r="X393" s="7">
        <f t="shared" si="124"/>
        <v>2.7687121101745902</v>
      </c>
      <c r="Y393" s="7">
        <f t="shared" si="125"/>
        <v>2.4117914777859681</v>
      </c>
      <c r="Z393" s="7">
        <f t="shared" si="126"/>
        <v>2.7884843545392499</v>
      </c>
      <c r="AA393" s="4">
        <f t="shared" si="127"/>
        <v>2.997164956477377</v>
      </c>
      <c r="AC393" t="s">
        <v>2316</v>
      </c>
    </row>
    <row r="394" spans="1:29">
      <c r="A394" t="s">
        <v>1395</v>
      </c>
      <c r="B394">
        <v>-651.38882998899999</v>
      </c>
      <c r="C394">
        <v>127.19499999999999</v>
      </c>
      <c r="D394">
        <v>120.999</v>
      </c>
      <c r="E394">
        <v>118.045</v>
      </c>
      <c r="F394" s="3">
        <f t="shared" si="110"/>
        <v>5.1555891865500225</v>
      </c>
      <c r="G394" s="4">
        <f t="shared" si="111"/>
        <v>4.5431880375876119</v>
      </c>
      <c r="H394" s="4">
        <f t="shared" si="112"/>
        <v>4.7231880375876045</v>
      </c>
      <c r="I394">
        <v>-649.89443693950705</v>
      </c>
      <c r="J394">
        <v>-650.59750823983097</v>
      </c>
      <c r="K394">
        <v>-650.80650910988504</v>
      </c>
      <c r="L394">
        <f t="shared" si="113"/>
        <v>-650.9229298131238</v>
      </c>
      <c r="M394">
        <f t="shared" si="114"/>
        <v>-650.95150700347267</v>
      </c>
      <c r="N394" s="6">
        <f t="shared" si="115"/>
        <v>-650.96287293145235</v>
      </c>
      <c r="O394" s="7">
        <f t="shared" si="116"/>
        <v>4.4272377477696292</v>
      </c>
      <c r="P394" s="7">
        <f t="shared" si="117"/>
        <v>4.3468358523397717</v>
      </c>
      <c r="Q394" s="7">
        <f t="shared" si="118"/>
        <v>4.2928838372574063</v>
      </c>
      <c r="R394" s="3">
        <f t="shared" si="119"/>
        <v>4.2714256493789451</v>
      </c>
      <c r="S394" s="7">
        <f t="shared" si="120"/>
        <v>4.3697332697122135</v>
      </c>
      <c r="T394" s="7">
        <f t="shared" si="121"/>
        <v>4.1053608206469079</v>
      </c>
      <c r="U394" s="7">
        <f t="shared" si="122"/>
        <v>4.446188330859087</v>
      </c>
      <c r="V394" s="4">
        <f t="shared" si="123"/>
        <v>4.6023224310317232</v>
      </c>
      <c r="X394" s="7">
        <f t="shared" si="124"/>
        <v>4.6349570486519553</v>
      </c>
      <c r="Y394" s="7">
        <f t="shared" si="125"/>
        <v>4.3893608206469139</v>
      </c>
      <c r="Z394" s="7">
        <f t="shared" si="126"/>
        <v>4.6953348605849357</v>
      </c>
      <c r="AA394" s="4">
        <f t="shared" si="127"/>
        <v>4.8758886523255569</v>
      </c>
      <c r="AC394" t="s">
        <v>2317</v>
      </c>
    </row>
    <row r="395" spans="1:29">
      <c r="A395" t="s">
        <v>1396</v>
      </c>
      <c r="B395">
        <v>-651.38882929199997</v>
      </c>
      <c r="C395">
        <v>125.54600000000001</v>
      </c>
      <c r="D395">
        <v>119.04300000000001</v>
      </c>
      <c r="E395">
        <v>115.95099999999999</v>
      </c>
      <c r="F395" s="3">
        <f t="shared" si="110"/>
        <v>5.1560265606831885</v>
      </c>
      <c r="G395" s="4">
        <f t="shared" si="111"/>
        <v>2.8946254117207673</v>
      </c>
      <c r="H395" s="4">
        <f t="shared" si="112"/>
        <v>2.6296254117207667</v>
      </c>
      <c r="I395">
        <v>-649.89307394268894</v>
      </c>
      <c r="J395">
        <v>-650.59677851902995</v>
      </c>
      <c r="K395">
        <v>-650.80630841671405</v>
      </c>
      <c r="L395">
        <f t="shared" si="113"/>
        <v>-650.92249320865062</v>
      </c>
      <c r="M395">
        <f t="shared" si="114"/>
        <v>-650.95167333218058</v>
      </c>
      <c r="N395" s="6">
        <f t="shared" si="115"/>
        <v>-650.9632790631299</v>
      </c>
      <c r="O395" s="7">
        <f t="shared" si="116"/>
        <v>4.5531746191545501</v>
      </c>
      <c r="P395" s="7">
        <f t="shared" si="117"/>
        <v>4.6208093070024745</v>
      </c>
      <c r="Q395" s="7">
        <f t="shared" si="118"/>
        <v>4.1885109929240114</v>
      </c>
      <c r="R395" s="3">
        <f t="shared" si="119"/>
        <v>4.01657416346504</v>
      </c>
      <c r="S395" s="7">
        <f t="shared" si="120"/>
        <v>2.8466701410971496</v>
      </c>
      <c r="T395" s="7">
        <f t="shared" si="121"/>
        <v>2.7303342753096302</v>
      </c>
      <c r="U395" s="7">
        <f t="shared" si="122"/>
        <v>2.692815486525717</v>
      </c>
      <c r="V395" s="4">
        <f t="shared" si="123"/>
        <v>2.6984709451178333</v>
      </c>
      <c r="X395" s="7">
        <f t="shared" si="124"/>
        <v>2.6668939200368555</v>
      </c>
      <c r="Y395" s="7">
        <f t="shared" si="125"/>
        <v>2.5693342753096147</v>
      </c>
      <c r="Z395" s="7">
        <f t="shared" si="126"/>
        <v>2.4969620162515298</v>
      </c>
      <c r="AA395" s="4">
        <f t="shared" si="127"/>
        <v>2.5270371664116453</v>
      </c>
      <c r="AC395" t="s">
        <v>2318</v>
      </c>
    </row>
    <row r="396" spans="1:29">
      <c r="A396" t="s">
        <v>1397</v>
      </c>
      <c r="B396">
        <v>-651.38881309400006</v>
      </c>
      <c r="C396">
        <v>126.283</v>
      </c>
      <c r="D396">
        <v>119.935</v>
      </c>
      <c r="E396">
        <v>116.913</v>
      </c>
      <c r="F396" s="3">
        <f t="shared" si="110"/>
        <v>5.1661909595089908</v>
      </c>
      <c r="G396" s="4">
        <f t="shared" si="111"/>
        <v>3.6417898105465838</v>
      </c>
      <c r="H396" s="4">
        <f t="shared" si="112"/>
        <v>3.6017898105465775</v>
      </c>
      <c r="I396">
        <v>-649.893818693968</v>
      </c>
      <c r="J396">
        <v>-650.597565465348</v>
      </c>
      <c r="K396">
        <v>-650.80677432204504</v>
      </c>
      <c r="L396">
        <f t="shared" si="113"/>
        <v>-650.92329968524393</v>
      </c>
      <c r="M396">
        <f t="shared" si="114"/>
        <v>-650.95191650988909</v>
      </c>
      <c r="N396" s="6">
        <f t="shared" si="115"/>
        <v>-650.96329820150925</v>
      </c>
      <c r="O396" s="7">
        <f t="shared" si="116"/>
        <v>4.2608145978527334</v>
      </c>
      <c r="P396" s="7">
        <f t="shared" si="117"/>
        <v>4.1147375831719692</v>
      </c>
      <c r="Q396" s="7">
        <f t="shared" si="118"/>
        <v>4.0359146706444244</v>
      </c>
      <c r="R396" s="3">
        <f t="shared" si="119"/>
        <v>4.0045646486123703</v>
      </c>
      <c r="S396" s="7">
        <f t="shared" si="120"/>
        <v>3.2913101197953267</v>
      </c>
      <c r="T396" s="7">
        <f t="shared" si="121"/>
        <v>2.9612625514791233</v>
      </c>
      <c r="U396" s="7">
        <f t="shared" si="122"/>
        <v>3.2772191642461337</v>
      </c>
      <c r="V396" s="4">
        <f t="shared" si="123"/>
        <v>3.4234614302651494</v>
      </c>
      <c r="X396" s="7">
        <f t="shared" si="124"/>
        <v>3.3365338987350555</v>
      </c>
      <c r="Y396" s="7">
        <f t="shared" si="125"/>
        <v>3.0252625514791021</v>
      </c>
      <c r="Z396" s="7">
        <f t="shared" si="126"/>
        <v>3.3063656939719408</v>
      </c>
      <c r="AA396" s="4">
        <f t="shared" si="127"/>
        <v>3.47702765155897</v>
      </c>
      <c r="AC396" t="s">
        <v>2319</v>
      </c>
    </row>
    <row r="397" spans="1:29">
      <c r="A397" t="s">
        <v>1398</v>
      </c>
      <c r="B397">
        <v>-651.38880385300001</v>
      </c>
      <c r="C397">
        <v>127.075</v>
      </c>
      <c r="D397">
        <v>120.861</v>
      </c>
      <c r="E397">
        <v>117.9</v>
      </c>
      <c r="F397" s="3">
        <f t="shared" si="110"/>
        <v>5.1719897748257271</v>
      </c>
      <c r="G397" s="4">
        <f t="shared" si="111"/>
        <v>4.4395886258633084</v>
      </c>
      <c r="H397" s="4">
        <f t="shared" si="112"/>
        <v>4.5945886258633095</v>
      </c>
      <c r="I397">
        <v>-649.89596151856495</v>
      </c>
      <c r="J397">
        <v>-650.59822489994997</v>
      </c>
      <c r="K397">
        <v>-650.80721319601003</v>
      </c>
      <c r="L397">
        <f t="shared" si="113"/>
        <v>-650.92327252219104</v>
      </c>
      <c r="M397">
        <f t="shared" si="114"/>
        <v>-650.95220236617638</v>
      </c>
      <c r="N397" s="6">
        <f t="shared" si="115"/>
        <v>-650.96370855412499</v>
      </c>
      <c r="O397" s="7">
        <f t="shared" si="116"/>
        <v>3.9854170155243551</v>
      </c>
      <c r="P397" s="7">
        <f t="shared" si="117"/>
        <v>4.1317826569103318</v>
      </c>
      <c r="Q397" s="7">
        <f t="shared" si="118"/>
        <v>3.8565371347342112</v>
      </c>
      <c r="R397" s="3">
        <f t="shared" si="119"/>
        <v>3.7470644838824905</v>
      </c>
      <c r="S397" s="7">
        <f t="shared" si="120"/>
        <v>3.8079125374669616</v>
      </c>
      <c r="T397" s="7">
        <f t="shared" si="121"/>
        <v>3.7703076252174839</v>
      </c>
      <c r="U397" s="7">
        <f t="shared" si="122"/>
        <v>3.8898416283359154</v>
      </c>
      <c r="V397" s="4">
        <f t="shared" si="123"/>
        <v>3.9579612655352605</v>
      </c>
      <c r="X397" s="7">
        <f t="shared" si="124"/>
        <v>4.0481363164066835</v>
      </c>
      <c r="Y397" s="7">
        <f t="shared" si="125"/>
        <v>4.0293076252174842</v>
      </c>
      <c r="Z397" s="7">
        <f t="shared" si="126"/>
        <v>4.1139881580617441</v>
      </c>
      <c r="AA397" s="4">
        <f t="shared" si="127"/>
        <v>4.2065274868291027</v>
      </c>
      <c r="AC397" t="s">
        <v>2320</v>
      </c>
    </row>
    <row r="398" spans="1:29">
      <c r="A398" t="s">
        <v>1399</v>
      </c>
      <c r="B398">
        <v>-651.38879991299996</v>
      </c>
      <c r="C398">
        <v>126.905</v>
      </c>
      <c r="D398">
        <v>120.628</v>
      </c>
      <c r="E398">
        <v>117.64</v>
      </c>
      <c r="F398" s="3">
        <f t="shared" si="110"/>
        <v>5.1744621622908618</v>
      </c>
      <c r="G398" s="4">
        <f t="shared" si="111"/>
        <v>4.2720610133284538</v>
      </c>
      <c r="H398" s="4">
        <f t="shared" si="112"/>
        <v>4.3370610133284515</v>
      </c>
      <c r="I398">
        <v>-649.89609060193902</v>
      </c>
      <c r="J398">
        <v>-650.59833623152997</v>
      </c>
      <c r="K398">
        <v>-650.807125766632</v>
      </c>
      <c r="L398">
        <f t="shared" si="113"/>
        <v>-650.9233756372264</v>
      </c>
      <c r="M398">
        <f t="shared" si="114"/>
        <v>-650.95197704301711</v>
      </c>
      <c r="N398" s="6">
        <f t="shared" si="115"/>
        <v>-650.96335260213834</v>
      </c>
      <c r="O398" s="7">
        <f t="shared" si="116"/>
        <v>4.0402797808154398</v>
      </c>
      <c r="P398" s="7">
        <f t="shared" si="117"/>
        <v>4.0670769926301533</v>
      </c>
      <c r="Q398" s="7">
        <f t="shared" si="118"/>
        <v>3.9979295577463843</v>
      </c>
      <c r="R398" s="3">
        <f t="shared" si="119"/>
        <v>3.970427737048301</v>
      </c>
      <c r="S398" s="7">
        <f t="shared" si="120"/>
        <v>3.6927753027580366</v>
      </c>
      <c r="T398" s="7">
        <f t="shared" si="121"/>
        <v>3.5356019609372851</v>
      </c>
      <c r="U398" s="7">
        <f t="shared" si="122"/>
        <v>3.8612340513480774</v>
      </c>
      <c r="V398" s="4">
        <f t="shared" si="123"/>
        <v>4.0113245187010875</v>
      </c>
      <c r="X398" s="7">
        <f t="shared" si="124"/>
        <v>3.8429990816977551</v>
      </c>
      <c r="Y398" s="7">
        <f t="shared" si="125"/>
        <v>3.7046019609372962</v>
      </c>
      <c r="Z398" s="7">
        <f t="shared" si="126"/>
        <v>3.9953805810739169</v>
      </c>
      <c r="AA398" s="4">
        <f t="shared" si="127"/>
        <v>4.1698907399949121</v>
      </c>
      <c r="AC398" t="s">
        <v>2321</v>
      </c>
    </row>
    <row r="399" spans="1:29">
      <c r="A399" t="s">
        <v>1400</v>
      </c>
      <c r="B399">
        <v>-651.38878480400001</v>
      </c>
      <c r="C399">
        <v>127.276</v>
      </c>
      <c r="D399">
        <v>121.092</v>
      </c>
      <c r="E399">
        <v>118.143</v>
      </c>
      <c r="F399" s="3">
        <f t="shared" si="110"/>
        <v>5.1839432032926505</v>
      </c>
      <c r="G399" s="4">
        <f t="shared" si="111"/>
        <v>4.6525420543302403</v>
      </c>
      <c r="H399" s="4">
        <f t="shared" si="112"/>
        <v>4.8495420543302288</v>
      </c>
      <c r="I399">
        <v>-649.89571770490898</v>
      </c>
      <c r="J399">
        <v>-650.597553450399</v>
      </c>
      <c r="K399">
        <v>-650.80621048750299</v>
      </c>
      <c r="L399">
        <f t="shared" si="113"/>
        <v>-650.92240313831155</v>
      </c>
      <c r="M399">
        <f t="shared" si="114"/>
        <v>-650.95096984115776</v>
      </c>
      <c r="N399" s="6">
        <f t="shared" si="115"/>
        <v>-650.96233159797157</v>
      </c>
      <c r="O399" s="7">
        <f t="shared" si="116"/>
        <v>4.6146261294168403</v>
      </c>
      <c r="P399" s="7">
        <f t="shared" si="117"/>
        <v>4.6773293004370107</v>
      </c>
      <c r="Q399" s="7">
        <f t="shared" si="118"/>
        <v>4.6299582929073528</v>
      </c>
      <c r="R399" s="3">
        <f t="shared" si="119"/>
        <v>4.611117551238137</v>
      </c>
      <c r="S399" s="7">
        <f t="shared" si="120"/>
        <v>4.6381216513594268</v>
      </c>
      <c r="T399" s="7">
        <f t="shared" si="121"/>
        <v>4.5168542687441544</v>
      </c>
      <c r="U399" s="7">
        <f t="shared" si="122"/>
        <v>4.8642627865090446</v>
      </c>
      <c r="V399" s="4">
        <f t="shared" si="123"/>
        <v>5.0230143328909094</v>
      </c>
      <c r="X399" s="7">
        <f t="shared" si="124"/>
        <v>4.9203454302991645</v>
      </c>
      <c r="Y399" s="7">
        <f t="shared" si="125"/>
        <v>4.8178542687441563</v>
      </c>
      <c r="Z399" s="7">
        <f t="shared" si="126"/>
        <v>5.130409316234875</v>
      </c>
      <c r="AA399" s="4">
        <f t="shared" si="127"/>
        <v>5.3135805541847532</v>
      </c>
      <c r="AC399" t="s">
        <v>2322</v>
      </c>
    </row>
    <row r="400" spans="1:29">
      <c r="A400" t="s">
        <v>1401</v>
      </c>
      <c r="B400">
        <v>-651.38876197499997</v>
      </c>
      <c r="C400">
        <v>126.157</v>
      </c>
      <c r="D400">
        <v>119.76900000000001</v>
      </c>
      <c r="E400">
        <v>116.729</v>
      </c>
      <c r="F400" s="3">
        <f t="shared" si="110"/>
        <v>5.1982686176964021</v>
      </c>
      <c r="G400" s="4">
        <f t="shared" si="111"/>
        <v>3.5478674687339833</v>
      </c>
      <c r="H400" s="4">
        <f t="shared" si="112"/>
        <v>3.4498674687339843</v>
      </c>
      <c r="I400">
        <v>-649.89506838236696</v>
      </c>
      <c r="J400">
        <v>-650.59752764074403</v>
      </c>
      <c r="K400">
        <v>-650.80642052912901</v>
      </c>
      <c r="L400">
        <f t="shared" si="113"/>
        <v>-650.92266592604994</v>
      </c>
      <c r="M400">
        <f t="shared" si="114"/>
        <v>-650.95134350860474</v>
      </c>
      <c r="N400" s="6">
        <f t="shared" si="115"/>
        <v>-650.96274936530267</v>
      </c>
      <c r="O400" s="7">
        <f t="shared" si="116"/>
        <v>4.4828230136943956</v>
      </c>
      <c r="P400" s="7">
        <f t="shared" si="117"/>
        <v>4.5124274981119239</v>
      </c>
      <c r="Q400" s="7">
        <f t="shared" si="118"/>
        <v>4.3954784200871604</v>
      </c>
      <c r="R400" s="3">
        <f t="shared" si="119"/>
        <v>4.3489645821828971</v>
      </c>
      <c r="S400" s="7">
        <f t="shared" si="120"/>
        <v>3.3873185356370072</v>
      </c>
      <c r="T400" s="7">
        <f t="shared" si="121"/>
        <v>3.2329524664190643</v>
      </c>
      <c r="U400" s="7">
        <f t="shared" si="122"/>
        <v>3.5107829136888711</v>
      </c>
      <c r="V400" s="4">
        <f t="shared" si="123"/>
        <v>3.6418613638356589</v>
      </c>
      <c r="X400" s="7">
        <f t="shared" si="124"/>
        <v>3.3745423145767148</v>
      </c>
      <c r="Y400" s="7">
        <f t="shared" si="125"/>
        <v>3.2389524664190645</v>
      </c>
      <c r="Z400" s="7">
        <f t="shared" si="126"/>
        <v>3.4819294434146855</v>
      </c>
      <c r="AA400" s="4">
        <f t="shared" si="127"/>
        <v>3.637427585129501</v>
      </c>
      <c r="AC400" t="s">
        <v>2323</v>
      </c>
    </row>
    <row r="401" spans="1:29">
      <c r="A401" t="s">
        <v>1402</v>
      </c>
      <c r="B401">
        <v>-651.38876002899997</v>
      </c>
      <c r="C401">
        <v>126.035</v>
      </c>
      <c r="D401">
        <v>119.63200000000001</v>
      </c>
      <c r="E401">
        <v>116.586</v>
      </c>
      <c r="F401" s="3">
        <f t="shared" si="110"/>
        <v>5.1994897511818889</v>
      </c>
      <c r="G401" s="4">
        <f t="shared" si="111"/>
        <v>3.4270886022194702</v>
      </c>
      <c r="H401" s="4">
        <f t="shared" si="112"/>
        <v>3.3080886022194704</v>
      </c>
      <c r="I401">
        <v>-649.89530324504403</v>
      </c>
      <c r="J401">
        <v>-650.59803788335103</v>
      </c>
      <c r="K401">
        <v>-650.80707869844105</v>
      </c>
      <c r="L401">
        <f t="shared" si="113"/>
        <v>-650.9233036302245</v>
      </c>
      <c r="M401">
        <f t="shared" si="114"/>
        <v>-650.95210430457394</v>
      </c>
      <c r="N401" s="6">
        <f t="shared" si="115"/>
        <v>-650.96355911823548</v>
      </c>
      <c r="O401" s="7">
        <f t="shared" si="116"/>
        <v>4.0698155177855737</v>
      </c>
      <c r="P401" s="7">
        <f t="shared" si="117"/>
        <v>4.1122620703915818</v>
      </c>
      <c r="Q401" s="7">
        <f t="shared" si="118"/>
        <v>3.9180717218527445</v>
      </c>
      <c r="R401" s="3">
        <f t="shared" si="119"/>
        <v>3.8408369241919389</v>
      </c>
      <c r="S401" s="7">
        <f t="shared" si="120"/>
        <v>2.8523110397281641</v>
      </c>
      <c r="T401" s="7">
        <f t="shared" si="121"/>
        <v>2.7107870386987116</v>
      </c>
      <c r="U401" s="7">
        <f t="shared" si="122"/>
        <v>2.9113762154544531</v>
      </c>
      <c r="V401" s="4">
        <f t="shared" si="123"/>
        <v>3.0117337058447049</v>
      </c>
      <c r="X401" s="7">
        <f t="shared" si="124"/>
        <v>2.8185348186678851</v>
      </c>
      <c r="Y401" s="7">
        <f t="shared" si="125"/>
        <v>2.6957870386987253</v>
      </c>
      <c r="Z401" s="7">
        <f t="shared" si="126"/>
        <v>2.8615227451802667</v>
      </c>
      <c r="AA401" s="4">
        <f t="shared" si="127"/>
        <v>2.9862999271385462</v>
      </c>
      <c r="AC401" t="s">
        <v>2324</v>
      </c>
    </row>
    <row r="402" spans="1:29">
      <c r="A402" t="s">
        <v>1403</v>
      </c>
      <c r="B402">
        <v>-651.38875398699997</v>
      </c>
      <c r="C402">
        <v>126.672</v>
      </c>
      <c r="D402">
        <v>120.376</v>
      </c>
      <c r="E402">
        <v>117.377</v>
      </c>
      <c r="F402" s="3">
        <f t="shared" si="110"/>
        <v>5.2032811635780218</v>
      </c>
      <c r="G402" s="4">
        <f t="shared" si="111"/>
        <v>4.0678800146156107</v>
      </c>
      <c r="H402" s="4">
        <f t="shared" si="112"/>
        <v>4.102880014615593</v>
      </c>
      <c r="I402">
        <v>-649.89366948931797</v>
      </c>
      <c r="J402">
        <v>-650.596501583247</v>
      </c>
      <c r="K402">
        <v>-650.80594485080303</v>
      </c>
      <c r="L402">
        <f t="shared" si="113"/>
        <v>-650.92181243815128</v>
      </c>
      <c r="M402">
        <f t="shared" si="114"/>
        <v>-650.95124966515095</v>
      </c>
      <c r="N402" s="6">
        <f t="shared" si="115"/>
        <v>-650.96295765316199</v>
      </c>
      <c r="O402" s="7">
        <f t="shared" si="116"/>
        <v>4.781315682193207</v>
      </c>
      <c r="P402" s="7">
        <f t="shared" si="117"/>
        <v>5.0479992626602348</v>
      </c>
      <c r="Q402" s="7">
        <f t="shared" si="118"/>
        <v>4.4543660788487642</v>
      </c>
      <c r="R402" s="3">
        <f t="shared" si="119"/>
        <v>4.2182619717231713</v>
      </c>
      <c r="S402" s="7">
        <f t="shared" si="120"/>
        <v>4.2008112041358174</v>
      </c>
      <c r="T402" s="7">
        <f t="shared" si="121"/>
        <v>4.2835242309673873</v>
      </c>
      <c r="U402" s="7">
        <f t="shared" si="122"/>
        <v>4.0846705724504488</v>
      </c>
      <c r="V402" s="4">
        <f t="shared" si="123"/>
        <v>4.0261587533759382</v>
      </c>
      <c r="X402" s="7">
        <f t="shared" si="124"/>
        <v>4.3210349830755206</v>
      </c>
      <c r="Y402" s="7">
        <f t="shared" si="125"/>
        <v>4.4225242309673689</v>
      </c>
      <c r="Z402" s="7">
        <f t="shared" si="126"/>
        <v>4.1888171021762872</v>
      </c>
      <c r="AA402" s="4">
        <f t="shared" si="127"/>
        <v>4.1547249746697759</v>
      </c>
      <c r="AC402" t="s">
        <v>2325</v>
      </c>
    </row>
    <row r="403" spans="1:29">
      <c r="A403" t="s">
        <v>1404</v>
      </c>
      <c r="B403">
        <v>-651.38873865799997</v>
      </c>
      <c r="C403">
        <v>126.119</v>
      </c>
      <c r="D403">
        <v>119.73099999999999</v>
      </c>
      <c r="E403">
        <v>116.691</v>
      </c>
      <c r="F403" s="3">
        <f t="shared" si="110"/>
        <v>5.2129002567079858</v>
      </c>
      <c r="G403" s="4">
        <f t="shared" si="111"/>
        <v>3.5244991077455836</v>
      </c>
      <c r="H403" s="4">
        <f t="shared" si="112"/>
        <v>3.4264991077455704</v>
      </c>
      <c r="I403">
        <v>-649.895605687022</v>
      </c>
      <c r="J403">
        <v>-650.59771497916404</v>
      </c>
      <c r="K403">
        <v>-650.80690355836896</v>
      </c>
      <c r="L403">
        <f t="shared" si="113"/>
        <v>-650.92269128009832</v>
      </c>
      <c r="M403">
        <f t="shared" si="114"/>
        <v>-650.95203167835939</v>
      </c>
      <c r="N403" s="6">
        <f t="shared" si="115"/>
        <v>-650.96370115494051</v>
      </c>
      <c r="O403" s="7">
        <f t="shared" si="116"/>
        <v>4.179717576851318</v>
      </c>
      <c r="P403" s="7">
        <f t="shared" si="117"/>
        <v>4.4965175918928706</v>
      </c>
      <c r="Q403" s="7">
        <f t="shared" si="118"/>
        <v>3.9636453614295797</v>
      </c>
      <c r="R403" s="3">
        <f t="shared" si="119"/>
        <v>3.7517075424377579</v>
      </c>
      <c r="S403" s="7">
        <f t="shared" si="120"/>
        <v>3.0462130987939133</v>
      </c>
      <c r="T403" s="7">
        <f t="shared" si="121"/>
        <v>3.179042560200017</v>
      </c>
      <c r="U403" s="7">
        <f t="shared" si="122"/>
        <v>3.0409498550312719</v>
      </c>
      <c r="V403" s="4">
        <f t="shared" si="123"/>
        <v>3.0066043240905458</v>
      </c>
      <c r="X403" s="7">
        <f t="shared" si="124"/>
        <v>3.0334368777336351</v>
      </c>
      <c r="Y403" s="7">
        <f t="shared" si="125"/>
        <v>3.1850425602000172</v>
      </c>
      <c r="Z403" s="7">
        <f t="shared" si="126"/>
        <v>3.0120963847571005</v>
      </c>
      <c r="AA403" s="4">
        <f t="shared" si="127"/>
        <v>3.0021705453843737</v>
      </c>
      <c r="AC403" t="s">
        <v>2326</v>
      </c>
    </row>
    <row r="404" spans="1:29">
      <c r="A404" t="s">
        <v>1405</v>
      </c>
      <c r="B404">
        <v>-651.38873192699998</v>
      </c>
      <c r="C404">
        <v>126.81100000000001</v>
      </c>
      <c r="D404">
        <v>120.542</v>
      </c>
      <c r="E404">
        <v>117.556</v>
      </c>
      <c r="F404" s="3">
        <f t="shared" si="110"/>
        <v>5.2171240231430351</v>
      </c>
      <c r="G404" s="4">
        <f t="shared" si="111"/>
        <v>4.2207228741806375</v>
      </c>
      <c r="H404" s="4">
        <f t="shared" si="112"/>
        <v>4.2957228741806119</v>
      </c>
      <c r="I404">
        <v>-649.89623370863501</v>
      </c>
      <c r="J404">
        <v>-650.59760178328202</v>
      </c>
      <c r="K404">
        <v>-650.80598419943499</v>
      </c>
      <c r="L404">
        <f t="shared" si="113"/>
        <v>-650.92223500640432</v>
      </c>
      <c r="M404">
        <f t="shared" si="114"/>
        <v>-650.95055303015363</v>
      </c>
      <c r="N404" s="6">
        <f t="shared" si="115"/>
        <v>-650.96181588050831</v>
      </c>
      <c r="O404" s="7">
        <f t="shared" si="116"/>
        <v>4.756624041827501</v>
      </c>
      <c r="P404" s="7">
        <f t="shared" si="117"/>
        <v>4.7828336694772169</v>
      </c>
      <c r="Q404" s="7">
        <f t="shared" si="118"/>
        <v>4.8915111577029391</v>
      </c>
      <c r="R404" s="3">
        <f t="shared" si="119"/>
        <v>4.9347351587488255</v>
      </c>
      <c r="S404" s="7">
        <f t="shared" si="120"/>
        <v>4.3151195637701107</v>
      </c>
      <c r="T404" s="7">
        <f t="shared" si="121"/>
        <v>4.1573586377843554</v>
      </c>
      <c r="U404" s="7">
        <f t="shared" si="122"/>
        <v>4.6608156513046595</v>
      </c>
      <c r="V404" s="4">
        <f t="shared" si="123"/>
        <v>4.8816319404016042</v>
      </c>
      <c r="X404" s="7">
        <f t="shared" si="124"/>
        <v>4.4753433427098201</v>
      </c>
      <c r="Y404" s="7">
        <f t="shared" si="125"/>
        <v>4.3363586377843575</v>
      </c>
      <c r="Z404" s="7">
        <f t="shared" si="126"/>
        <v>4.8049621810304615</v>
      </c>
      <c r="AA404" s="4">
        <f t="shared" si="127"/>
        <v>5.0501981616954339</v>
      </c>
      <c r="AC404" t="s">
        <v>2327</v>
      </c>
    </row>
    <row r="405" spans="1:29">
      <c r="A405" t="s">
        <v>1406</v>
      </c>
      <c r="B405">
        <v>-651.38872990899995</v>
      </c>
      <c r="C405">
        <v>126.788</v>
      </c>
      <c r="D405">
        <v>120.602</v>
      </c>
      <c r="E405">
        <v>117.652</v>
      </c>
      <c r="F405" s="3">
        <f t="shared" si="110"/>
        <v>5.2183903373340943</v>
      </c>
      <c r="G405" s="4">
        <f t="shared" si="111"/>
        <v>4.1989891883716837</v>
      </c>
      <c r="H405" s="4">
        <f t="shared" si="112"/>
        <v>4.3929891883716721</v>
      </c>
      <c r="I405">
        <v>-649.89432514556302</v>
      </c>
      <c r="J405">
        <v>-650.59678233485397</v>
      </c>
      <c r="K405">
        <v>-650.80591918487198</v>
      </c>
      <c r="L405">
        <f t="shared" si="113"/>
        <v>-650.92191966246867</v>
      </c>
      <c r="M405">
        <f t="shared" si="114"/>
        <v>-650.9510114168628</v>
      </c>
      <c r="N405" s="6">
        <f t="shared" si="115"/>
        <v>-650.96258200099692</v>
      </c>
      <c r="O405" s="7">
        <f t="shared" si="116"/>
        <v>4.7974212977521873</v>
      </c>
      <c r="P405" s="7">
        <f t="shared" si="117"/>
        <v>4.9807149848673653</v>
      </c>
      <c r="Q405" s="7">
        <f t="shared" si="118"/>
        <v>4.6038691430252499</v>
      </c>
      <c r="R405" s="3">
        <f t="shared" si="119"/>
        <v>4.4539872740037625</v>
      </c>
      <c r="S405" s="7">
        <f t="shared" si="120"/>
        <v>4.3329168196947876</v>
      </c>
      <c r="T405" s="7">
        <f t="shared" si="121"/>
        <v>4.3322399531744935</v>
      </c>
      <c r="U405" s="7">
        <f t="shared" si="122"/>
        <v>4.3501736366269483</v>
      </c>
      <c r="V405" s="4">
        <f t="shared" si="123"/>
        <v>4.3778840556565228</v>
      </c>
      <c r="X405" s="7">
        <f t="shared" si="124"/>
        <v>4.612140598634511</v>
      </c>
      <c r="Y405" s="7">
        <f t="shared" si="125"/>
        <v>4.6302399531745095</v>
      </c>
      <c r="Z405" s="7">
        <f t="shared" si="126"/>
        <v>4.6133201663527785</v>
      </c>
      <c r="AA405" s="4">
        <f t="shared" si="127"/>
        <v>4.6654502769503665</v>
      </c>
      <c r="AC405" t="s">
        <v>2328</v>
      </c>
    </row>
    <row r="406" spans="1:29">
      <c r="A406" t="s">
        <v>1407</v>
      </c>
      <c r="B406">
        <v>-651.38871652299997</v>
      </c>
      <c r="C406">
        <v>125.76600000000001</v>
      </c>
      <c r="D406">
        <v>119.29300000000001</v>
      </c>
      <c r="E406">
        <v>116.214</v>
      </c>
      <c r="F406" s="3">
        <f t="shared" si="110"/>
        <v>5.2267901794871632</v>
      </c>
      <c r="G406" s="4">
        <f t="shared" si="111"/>
        <v>3.1853890305247603</v>
      </c>
      <c r="H406" s="4">
        <f t="shared" si="112"/>
        <v>2.9633890305247377</v>
      </c>
      <c r="I406">
        <v>-649.89267659680797</v>
      </c>
      <c r="J406">
        <v>-650.59665603548297</v>
      </c>
      <c r="K406">
        <v>-650.80660523924996</v>
      </c>
      <c r="L406">
        <f t="shared" si="113"/>
        <v>-650.92249794709824</v>
      </c>
      <c r="M406">
        <f t="shared" si="114"/>
        <v>-650.95226105541349</v>
      </c>
      <c r="N406" s="6">
        <f t="shared" si="115"/>
        <v>-650.96409865531166</v>
      </c>
      <c r="O406" s="7">
        <f t="shared" si="116"/>
        <v>4.3669156580535118</v>
      </c>
      <c r="P406" s="7">
        <f t="shared" si="117"/>
        <v>4.6178358861089812</v>
      </c>
      <c r="Q406" s="7">
        <f t="shared" si="118"/>
        <v>3.819709080901502</v>
      </c>
      <c r="R406" s="3">
        <f t="shared" si="119"/>
        <v>3.5022722832874362</v>
      </c>
      <c r="S406" s="7">
        <f t="shared" si="120"/>
        <v>2.8804111799961163</v>
      </c>
      <c r="T406" s="7">
        <f t="shared" si="121"/>
        <v>2.9473608544161181</v>
      </c>
      <c r="U406" s="7">
        <f t="shared" si="122"/>
        <v>2.5440135745031967</v>
      </c>
      <c r="V406" s="4">
        <f t="shared" si="123"/>
        <v>2.4041690649402199</v>
      </c>
      <c r="X406" s="7">
        <f t="shared" si="124"/>
        <v>2.7436349589358286</v>
      </c>
      <c r="Y406" s="7">
        <f t="shared" si="125"/>
        <v>2.8293608544161231</v>
      </c>
      <c r="Z406" s="7">
        <f t="shared" si="126"/>
        <v>2.39116010422903</v>
      </c>
      <c r="AA406" s="4">
        <f t="shared" si="127"/>
        <v>2.2757352862340383</v>
      </c>
      <c r="AC406" t="s">
        <v>2329</v>
      </c>
    </row>
    <row r="407" spans="1:29">
      <c r="A407" t="s">
        <v>1408</v>
      </c>
      <c r="B407">
        <v>-651.38870039200003</v>
      </c>
      <c r="C407">
        <v>126.36799999999999</v>
      </c>
      <c r="D407">
        <v>119.99299999999999</v>
      </c>
      <c r="E407">
        <v>116.961</v>
      </c>
      <c r="F407" s="3">
        <f t="shared" si="110"/>
        <v>5.2369125351930519</v>
      </c>
      <c r="G407" s="4">
        <f t="shared" si="111"/>
        <v>3.7975113862306387</v>
      </c>
      <c r="H407" s="4">
        <f t="shared" si="112"/>
        <v>3.7205113862306263</v>
      </c>
      <c r="I407">
        <v>-649.89208006518902</v>
      </c>
      <c r="J407">
        <v>-650.59645174430295</v>
      </c>
      <c r="K407">
        <v>-650.80610307326799</v>
      </c>
      <c r="L407">
        <f t="shared" si="113"/>
        <v>-650.92247520720707</v>
      </c>
      <c r="M407">
        <f t="shared" si="114"/>
        <v>-650.9515522337424</v>
      </c>
      <c r="N407" s="6">
        <f t="shared" si="115"/>
        <v>-650.9631169602053</v>
      </c>
      <c r="O407" s="7">
        <f t="shared" si="116"/>
        <v>4.6820295823167619</v>
      </c>
      <c r="P407" s="7">
        <f t="shared" si="117"/>
        <v>4.6321053838438253</v>
      </c>
      <c r="Q407" s="7">
        <f t="shared" si="118"/>
        <v>4.2645014133117467</v>
      </c>
      <c r="R407" s="3">
        <f t="shared" si="119"/>
        <v>4.1182952886326358</v>
      </c>
      <c r="S407" s="7">
        <f t="shared" si="120"/>
        <v>3.7975251042593641</v>
      </c>
      <c r="T407" s="7">
        <f t="shared" si="121"/>
        <v>3.5636303521509518</v>
      </c>
      <c r="U407" s="7">
        <f t="shared" si="122"/>
        <v>3.590805906913431</v>
      </c>
      <c r="V407" s="4">
        <f t="shared" si="123"/>
        <v>3.6221920702853936</v>
      </c>
      <c r="X407" s="7">
        <f t="shared" si="124"/>
        <v>3.8057488831990725</v>
      </c>
      <c r="Y407" s="7">
        <f t="shared" si="125"/>
        <v>3.590630352150967</v>
      </c>
      <c r="Z407" s="7">
        <f t="shared" si="126"/>
        <v>3.5829524366392747</v>
      </c>
      <c r="AA407" s="4">
        <f t="shared" si="127"/>
        <v>3.6387582915792365</v>
      </c>
      <c r="AC407" t="s">
        <v>2330</v>
      </c>
    </row>
    <row r="408" spans="1:29">
      <c r="A408" t="s">
        <v>1409</v>
      </c>
      <c r="B408">
        <v>-651.388695504</v>
      </c>
      <c r="C408">
        <v>127.28400000000001</v>
      </c>
      <c r="D408">
        <v>121.17700000000001</v>
      </c>
      <c r="E408">
        <v>118.264</v>
      </c>
      <c r="F408" s="3">
        <f t="shared" si="110"/>
        <v>5.2399798016509855</v>
      </c>
      <c r="G408" s="4">
        <f t="shared" si="111"/>
        <v>4.7165786526885825</v>
      </c>
      <c r="H408" s="4">
        <f t="shared" si="112"/>
        <v>5.0265786526885705</v>
      </c>
      <c r="I408">
        <v>-649.89641777912004</v>
      </c>
      <c r="J408">
        <v>-650.59745548640694</v>
      </c>
      <c r="K408">
        <v>-650.80541485160597</v>
      </c>
      <c r="L408">
        <f t="shared" si="113"/>
        <v>-650.92193579663694</v>
      </c>
      <c r="M408">
        <f t="shared" si="114"/>
        <v>-650.94969018355982</v>
      </c>
      <c r="N408" s="6">
        <f t="shared" si="115"/>
        <v>-650.9607288601768</v>
      </c>
      <c r="O408" s="7">
        <f t="shared" si="116"/>
        <v>5.1138952133382096</v>
      </c>
      <c r="P408" s="7">
        <f t="shared" si="117"/>
        <v>4.9705906409989815</v>
      </c>
      <c r="Q408" s="7">
        <f t="shared" si="118"/>
        <v>5.4329555923579251</v>
      </c>
      <c r="R408" s="3">
        <f t="shared" si="119"/>
        <v>5.6168507434649744</v>
      </c>
      <c r="S408" s="7">
        <f t="shared" si="120"/>
        <v>5.145390735280813</v>
      </c>
      <c r="T408" s="7">
        <f t="shared" si="121"/>
        <v>4.8181156093061333</v>
      </c>
      <c r="U408" s="7">
        <f t="shared" si="122"/>
        <v>5.6752600859596214</v>
      </c>
      <c r="V408" s="4">
        <f t="shared" si="123"/>
        <v>6.0367475251177609</v>
      </c>
      <c r="X408" s="7">
        <f t="shared" si="124"/>
        <v>5.5406145142205219</v>
      </c>
      <c r="Y408" s="7">
        <f t="shared" si="125"/>
        <v>5.2321156093061205</v>
      </c>
      <c r="Z408" s="7">
        <f t="shared" si="126"/>
        <v>6.0544066156854512</v>
      </c>
      <c r="AA408" s="4">
        <f t="shared" si="127"/>
        <v>6.4403137464115758</v>
      </c>
      <c r="AC408" t="s">
        <v>2331</v>
      </c>
    </row>
    <row r="409" spans="1:29">
      <c r="A409" t="s">
        <v>1410</v>
      </c>
      <c r="B409">
        <v>-651.38868021500002</v>
      </c>
      <c r="C409">
        <v>127.396</v>
      </c>
      <c r="D409">
        <v>121.306</v>
      </c>
      <c r="E409">
        <v>118.402</v>
      </c>
      <c r="F409" s="3">
        <f t="shared" si="110"/>
        <v>5.2495737943810372</v>
      </c>
      <c r="G409" s="4">
        <f t="shared" si="111"/>
        <v>4.8381726454186094</v>
      </c>
      <c r="H409" s="4">
        <f t="shared" si="112"/>
        <v>5.1741726454186221</v>
      </c>
      <c r="I409">
        <v>-649.89409464246796</v>
      </c>
      <c r="J409">
        <v>-650.59694661392405</v>
      </c>
      <c r="K409">
        <v>-650.80594653441403</v>
      </c>
      <c r="L409">
        <f t="shared" si="113"/>
        <v>-650.92226666928366</v>
      </c>
      <c r="M409">
        <f t="shared" si="114"/>
        <v>-650.95094376922555</v>
      </c>
      <c r="N409" s="6">
        <f t="shared" si="115"/>
        <v>-650.96234943397519</v>
      </c>
      <c r="O409" s="7">
        <f t="shared" si="116"/>
        <v>4.7802592002942061</v>
      </c>
      <c r="P409" s="7">
        <f t="shared" si="117"/>
        <v>4.7629649118958381</v>
      </c>
      <c r="Q409" s="7">
        <f t="shared" si="118"/>
        <v>4.6463186780533503</v>
      </c>
      <c r="R409" s="3">
        <f t="shared" si="119"/>
        <v>4.5999252895235507</v>
      </c>
      <c r="S409" s="7">
        <f t="shared" si="120"/>
        <v>4.9237547222368221</v>
      </c>
      <c r="T409" s="7">
        <f t="shared" si="121"/>
        <v>4.7224898802029855</v>
      </c>
      <c r="U409" s="7">
        <f t="shared" si="122"/>
        <v>5.0006231716550644</v>
      </c>
      <c r="V409" s="4">
        <f t="shared" si="123"/>
        <v>5.1318220711763161</v>
      </c>
      <c r="X409" s="7">
        <f t="shared" si="124"/>
        <v>5.3449785011765272</v>
      </c>
      <c r="Y409" s="7">
        <f t="shared" si="125"/>
        <v>5.1624898802029833</v>
      </c>
      <c r="Z409" s="7">
        <f t="shared" si="126"/>
        <v>5.4057697013808763</v>
      </c>
      <c r="AA409" s="4">
        <f t="shared" si="127"/>
        <v>5.5613882924701556</v>
      </c>
      <c r="AC409" t="s">
        <v>2332</v>
      </c>
    </row>
    <row r="410" spans="1:29">
      <c r="A410" t="s">
        <v>1411</v>
      </c>
      <c r="B410">
        <v>-651.38865837000003</v>
      </c>
      <c r="C410">
        <v>126.779</v>
      </c>
      <c r="D410">
        <v>120.514</v>
      </c>
      <c r="E410">
        <v>117.53</v>
      </c>
      <c r="F410" s="3">
        <f t="shared" si="110"/>
        <v>5.2632817394035341</v>
      </c>
      <c r="G410" s="4">
        <f t="shared" si="111"/>
        <v>4.2348805904411222</v>
      </c>
      <c r="H410" s="4">
        <f t="shared" si="112"/>
        <v>4.3158805904411253</v>
      </c>
      <c r="I410">
        <v>-649.89457781193403</v>
      </c>
      <c r="J410">
        <v>-650.59678040708002</v>
      </c>
      <c r="K410">
        <v>-650.80574927708199</v>
      </c>
      <c r="L410">
        <f t="shared" si="113"/>
        <v>-650.92179989397619</v>
      </c>
      <c r="M410">
        <f t="shared" si="114"/>
        <v>-650.95072497009153</v>
      </c>
      <c r="N410" s="6">
        <f t="shared" si="115"/>
        <v>-650.96222926172834</v>
      </c>
      <c r="O410" s="7">
        <f t="shared" si="116"/>
        <v>4.9040400500984971</v>
      </c>
      <c r="P410" s="7">
        <f t="shared" si="117"/>
        <v>5.0558708517004067</v>
      </c>
      <c r="Q410" s="7">
        <f t="shared" si="118"/>
        <v>4.7836172132413548</v>
      </c>
      <c r="R410" s="3">
        <f t="shared" si="119"/>
        <v>4.6753345160596735</v>
      </c>
      <c r="S410" s="7">
        <f t="shared" si="120"/>
        <v>4.4305355720410944</v>
      </c>
      <c r="T410" s="7">
        <f t="shared" si="121"/>
        <v>4.3983958200075364</v>
      </c>
      <c r="U410" s="7">
        <f t="shared" si="122"/>
        <v>4.5209217068430405</v>
      </c>
      <c r="V410" s="4">
        <f t="shared" si="123"/>
        <v>4.5902312977124495</v>
      </c>
      <c r="X410" s="7">
        <f t="shared" si="124"/>
        <v>4.5967593509808182</v>
      </c>
      <c r="Y410" s="7">
        <f t="shared" si="125"/>
        <v>4.5833958200075529</v>
      </c>
      <c r="Z410" s="7">
        <f t="shared" si="126"/>
        <v>4.6710682365688854</v>
      </c>
      <c r="AA410" s="4">
        <f t="shared" si="127"/>
        <v>4.7647975190062795</v>
      </c>
      <c r="AC410" t="s">
        <v>2333</v>
      </c>
    </row>
    <row r="411" spans="1:29">
      <c r="A411" t="s">
        <v>1412</v>
      </c>
      <c r="B411">
        <v>-651.38865307699996</v>
      </c>
      <c r="C411">
        <v>126.395</v>
      </c>
      <c r="D411">
        <v>120.069</v>
      </c>
      <c r="E411">
        <v>117.059</v>
      </c>
      <c r="F411" s="3">
        <f t="shared" si="110"/>
        <v>5.2666031472322246</v>
      </c>
      <c r="G411" s="4">
        <f t="shared" si="111"/>
        <v>3.854201998269815</v>
      </c>
      <c r="H411" s="4">
        <f t="shared" si="112"/>
        <v>3.8482019982698006</v>
      </c>
      <c r="I411">
        <v>-649.89288526504902</v>
      </c>
      <c r="J411">
        <v>-650.59651975838301</v>
      </c>
      <c r="K411">
        <v>-650.80590028679796</v>
      </c>
      <c r="L411">
        <f t="shared" si="113"/>
        <v>-650.92220200958332</v>
      </c>
      <c r="M411">
        <f t="shared" si="114"/>
        <v>-650.95116157480402</v>
      </c>
      <c r="N411" s="6">
        <f t="shared" si="115"/>
        <v>-650.96267958369856</v>
      </c>
      <c r="O411" s="7">
        <f t="shared" si="116"/>
        <v>4.8092800187299787</v>
      </c>
      <c r="P411" s="7">
        <f t="shared" si="117"/>
        <v>4.8035394881278588</v>
      </c>
      <c r="Q411" s="7">
        <f t="shared" si="118"/>
        <v>4.5096436084088563</v>
      </c>
      <c r="R411" s="3">
        <f t="shared" si="119"/>
        <v>4.3927532016878423</v>
      </c>
      <c r="S411" s="7">
        <f t="shared" si="120"/>
        <v>3.9517755406725712</v>
      </c>
      <c r="T411" s="7">
        <f t="shared" si="121"/>
        <v>3.7620644564349988</v>
      </c>
      <c r="U411" s="7">
        <f t="shared" si="122"/>
        <v>3.8629481020105629</v>
      </c>
      <c r="V411" s="4">
        <f t="shared" si="123"/>
        <v>3.9236499833406242</v>
      </c>
      <c r="X411" s="7">
        <f t="shared" si="124"/>
        <v>4.0309993196122917</v>
      </c>
      <c r="Y411" s="7">
        <f t="shared" si="125"/>
        <v>3.8600644564349977</v>
      </c>
      <c r="Z411" s="7">
        <f t="shared" si="126"/>
        <v>3.9260946317363761</v>
      </c>
      <c r="AA411" s="4">
        <f t="shared" si="127"/>
        <v>4.0112162046344508</v>
      </c>
      <c r="AC411" t="s">
        <v>2334</v>
      </c>
    </row>
    <row r="412" spans="1:29">
      <c r="A412" t="s">
        <v>1413</v>
      </c>
      <c r="B412">
        <v>-651.388641334</v>
      </c>
      <c r="C412">
        <v>125.96599999999999</v>
      </c>
      <c r="D412">
        <v>119.55500000000001</v>
      </c>
      <c r="E412">
        <v>116.50700000000001</v>
      </c>
      <c r="F412" s="3">
        <f t="shared" si="110"/>
        <v>5.2739719912650571</v>
      </c>
      <c r="G412" s="4">
        <f t="shared" si="111"/>
        <v>3.4325708423026242</v>
      </c>
      <c r="H412" s="4">
        <f t="shared" si="112"/>
        <v>3.3035708423026477</v>
      </c>
      <c r="I412">
        <v>-649.89552021124496</v>
      </c>
      <c r="J412">
        <v>-650.59786661386295</v>
      </c>
      <c r="K412">
        <v>-650.80654242824198</v>
      </c>
      <c r="L412">
        <f t="shared" si="113"/>
        <v>-650.92295266307474</v>
      </c>
      <c r="M412">
        <f t="shared" si="114"/>
        <v>-650.95131480894929</v>
      </c>
      <c r="N412" s="6">
        <f t="shared" si="115"/>
        <v>-650.9625952078768</v>
      </c>
      <c r="O412" s="7">
        <f t="shared" si="116"/>
        <v>4.4063301622647728</v>
      </c>
      <c r="P412" s="7">
        <f t="shared" si="117"/>
        <v>4.3324972910518946</v>
      </c>
      <c r="Q412" s="7">
        <f t="shared" si="118"/>
        <v>4.4134877265256574</v>
      </c>
      <c r="R412" s="3">
        <f t="shared" si="119"/>
        <v>4.4456998314106793</v>
      </c>
      <c r="S412" s="7">
        <f t="shared" si="120"/>
        <v>3.1198256842073704</v>
      </c>
      <c r="T412" s="7">
        <f t="shared" si="121"/>
        <v>2.8620222593590228</v>
      </c>
      <c r="U412" s="7">
        <f t="shared" si="122"/>
        <v>3.3377922201273407</v>
      </c>
      <c r="V412" s="4">
        <f t="shared" si="123"/>
        <v>3.5475966130634617</v>
      </c>
      <c r="X412" s="7">
        <f t="shared" si="124"/>
        <v>3.0760494631471005</v>
      </c>
      <c r="Y412" s="7">
        <f t="shared" si="125"/>
        <v>2.8370222593590455</v>
      </c>
      <c r="Z412" s="7">
        <f t="shared" si="126"/>
        <v>3.2779387498531918</v>
      </c>
      <c r="AA412" s="4">
        <f t="shared" si="127"/>
        <v>3.5121628343572979</v>
      </c>
      <c r="AC412" t="s">
        <v>2335</v>
      </c>
    </row>
    <row r="413" spans="1:29">
      <c r="A413" t="s">
        <v>1414</v>
      </c>
      <c r="B413">
        <v>-651.38863709600002</v>
      </c>
      <c r="C413">
        <v>127.04900000000001</v>
      </c>
      <c r="D413">
        <v>120.90300000000001</v>
      </c>
      <c r="E413">
        <v>117.97199999999999</v>
      </c>
      <c r="F413" s="3">
        <f t="shared" si="110"/>
        <v>5.2766313765097834</v>
      </c>
      <c r="G413" s="4">
        <f t="shared" si="111"/>
        <v>4.5182302275473774</v>
      </c>
      <c r="H413" s="4">
        <f t="shared" si="112"/>
        <v>4.7712302275473633</v>
      </c>
      <c r="I413">
        <v>-649.89342135399397</v>
      </c>
      <c r="J413">
        <v>-650.59694658877504</v>
      </c>
      <c r="K413">
        <v>-650.80573848375502</v>
      </c>
      <c r="L413">
        <f t="shared" si="113"/>
        <v>-650.92257826887374</v>
      </c>
      <c r="M413">
        <f t="shared" si="114"/>
        <v>-650.95059139734542</v>
      </c>
      <c r="N413" s="6">
        <f t="shared" si="115"/>
        <v>-650.96173298253302</v>
      </c>
      <c r="O413" s="7">
        <f t="shared" si="116"/>
        <v>4.9108129653054089</v>
      </c>
      <c r="P413" s="7">
        <f t="shared" si="117"/>
        <v>4.5674332089263565</v>
      </c>
      <c r="Q413" s="7">
        <f t="shared" si="118"/>
        <v>4.8674353803653743</v>
      </c>
      <c r="R413" s="3">
        <f t="shared" si="119"/>
        <v>4.986754425773813</v>
      </c>
      <c r="S413" s="7">
        <f t="shared" si="120"/>
        <v>4.7073084872480138</v>
      </c>
      <c r="T413" s="7">
        <f t="shared" si="121"/>
        <v>4.1799581772335017</v>
      </c>
      <c r="U413" s="7">
        <f t="shared" si="122"/>
        <v>4.8747398739670871</v>
      </c>
      <c r="V413" s="4">
        <f t="shared" si="123"/>
        <v>5.1716512074266063</v>
      </c>
      <c r="X413" s="7">
        <f t="shared" si="124"/>
        <v>5.0455322661877204</v>
      </c>
      <c r="Y413" s="7">
        <f t="shared" si="125"/>
        <v>4.5369581772334868</v>
      </c>
      <c r="Z413" s="7">
        <f t="shared" si="126"/>
        <v>5.1968864036928863</v>
      </c>
      <c r="AA413" s="4">
        <f t="shared" si="127"/>
        <v>5.5182174287204191</v>
      </c>
      <c r="AC413" t="s">
        <v>2336</v>
      </c>
    </row>
    <row r="414" spans="1:29">
      <c r="A414" t="s">
        <v>1415</v>
      </c>
      <c r="B414">
        <v>-651.38863639700003</v>
      </c>
      <c r="C414">
        <v>126.51600000000001</v>
      </c>
      <c r="D414">
        <v>120.155</v>
      </c>
      <c r="E414">
        <v>117.129</v>
      </c>
      <c r="F414" s="3">
        <f t="shared" si="110"/>
        <v>5.2770700056486763</v>
      </c>
      <c r="G414" s="4">
        <f t="shared" si="111"/>
        <v>3.9856688566862601</v>
      </c>
      <c r="H414" s="4">
        <f t="shared" si="112"/>
        <v>3.928668856686258</v>
      </c>
      <c r="I414">
        <v>-649.89553205008804</v>
      </c>
      <c r="J414">
        <v>-650.59761010411898</v>
      </c>
      <c r="K414">
        <v>-650.80646796790097</v>
      </c>
      <c r="L414">
        <f t="shared" si="113"/>
        <v>-650.92257194627041</v>
      </c>
      <c r="M414">
        <f t="shared" si="114"/>
        <v>-650.95136664846518</v>
      </c>
      <c r="N414" s="6">
        <f t="shared" si="115"/>
        <v>-650.96281908683807</v>
      </c>
      <c r="O414" s="7">
        <f t="shared" si="116"/>
        <v>4.453054733622551</v>
      </c>
      <c r="P414" s="7">
        <f t="shared" si="117"/>
        <v>4.5714007025782948</v>
      </c>
      <c r="Q414" s="7">
        <f t="shared" si="118"/>
        <v>4.3809579378289012</v>
      </c>
      <c r="R414" s="3">
        <f t="shared" si="119"/>
        <v>4.3052136563669201</v>
      </c>
      <c r="S414" s="7">
        <f t="shared" si="120"/>
        <v>3.7165502555651528</v>
      </c>
      <c r="T414" s="7">
        <f t="shared" si="121"/>
        <v>3.6509256708854565</v>
      </c>
      <c r="U414" s="7">
        <f t="shared" si="122"/>
        <v>3.8552624314306172</v>
      </c>
      <c r="V414" s="4">
        <f t="shared" si="123"/>
        <v>3.9571104380196971</v>
      </c>
      <c r="X414" s="7">
        <f t="shared" si="124"/>
        <v>3.7447740345048715</v>
      </c>
      <c r="Y414" s="7">
        <f t="shared" si="125"/>
        <v>3.6979256708854393</v>
      </c>
      <c r="Z414" s="7">
        <f t="shared" si="126"/>
        <v>3.8674089611564284</v>
      </c>
      <c r="AA414" s="4">
        <f t="shared" si="127"/>
        <v>3.993676659313536</v>
      </c>
      <c r="AC414" t="s">
        <v>2337</v>
      </c>
    </row>
    <row r="415" spans="1:29">
      <c r="A415" t="s">
        <v>1416</v>
      </c>
      <c r="B415">
        <v>-651.38863445699997</v>
      </c>
      <c r="C415">
        <v>126.126</v>
      </c>
      <c r="D415">
        <v>119.72</v>
      </c>
      <c r="E415">
        <v>116.67100000000001</v>
      </c>
      <c r="F415" s="3">
        <f t="shared" si="110"/>
        <v>5.2782873741169798</v>
      </c>
      <c r="G415" s="4">
        <f t="shared" si="111"/>
        <v>3.5968862251545772</v>
      </c>
      <c r="H415" s="4">
        <f t="shared" si="112"/>
        <v>3.471886225154563</v>
      </c>
      <c r="I415">
        <v>-649.89426445808294</v>
      </c>
      <c r="J415">
        <v>-650.59694147591404</v>
      </c>
      <c r="K415">
        <v>-650.80622377007296</v>
      </c>
      <c r="L415">
        <f t="shared" si="113"/>
        <v>-650.92218055273872</v>
      </c>
      <c r="M415">
        <f t="shared" si="114"/>
        <v>-650.95141690640003</v>
      </c>
      <c r="N415" s="6">
        <f t="shared" si="115"/>
        <v>-650.96304500160625</v>
      </c>
      <c r="O415" s="7">
        <f t="shared" si="116"/>
        <v>4.6062911905783981</v>
      </c>
      <c r="P415" s="7">
        <f t="shared" si="117"/>
        <v>4.8170038619497699</v>
      </c>
      <c r="Q415" s="7">
        <f t="shared" si="118"/>
        <v>4.3494206062633314</v>
      </c>
      <c r="R415" s="3">
        <f t="shared" si="119"/>
        <v>4.1634499931438036</v>
      </c>
      <c r="S415" s="7">
        <f t="shared" si="120"/>
        <v>3.4797867125210189</v>
      </c>
      <c r="T415" s="7">
        <f t="shared" si="121"/>
        <v>3.5065288302569257</v>
      </c>
      <c r="U415" s="7">
        <f t="shared" si="122"/>
        <v>3.4337250998650291</v>
      </c>
      <c r="V415" s="4">
        <f t="shared" si="123"/>
        <v>3.4253467747965942</v>
      </c>
      <c r="X415" s="7">
        <f t="shared" si="124"/>
        <v>3.4400104914607255</v>
      </c>
      <c r="Y415" s="7">
        <f t="shared" si="125"/>
        <v>3.4855288302569249</v>
      </c>
      <c r="Z415" s="7">
        <f t="shared" si="126"/>
        <v>3.3778716295908566</v>
      </c>
      <c r="AA415" s="4">
        <f t="shared" si="127"/>
        <v>3.3939129960904211</v>
      </c>
      <c r="AC415" t="s">
        <v>2338</v>
      </c>
    </row>
    <row r="416" spans="1:29">
      <c r="A416" t="s">
        <v>1417</v>
      </c>
      <c r="B416">
        <v>-651.38862676400004</v>
      </c>
      <c r="C416">
        <v>125.59099999999999</v>
      </c>
      <c r="D416">
        <v>119.093</v>
      </c>
      <c r="E416">
        <v>116.003</v>
      </c>
      <c r="F416" s="3">
        <f t="shared" si="110"/>
        <v>5.2831148046562602</v>
      </c>
      <c r="G416" s="4">
        <f t="shared" si="111"/>
        <v>3.0667136556938317</v>
      </c>
      <c r="H416" s="4">
        <f t="shared" si="112"/>
        <v>2.8087136556938361</v>
      </c>
      <c r="I416">
        <v>-649.891824354503</v>
      </c>
      <c r="J416">
        <v>-650.59658196734597</v>
      </c>
      <c r="K416">
        <v>-650.80624577585797</v>
      </c>
      <c r="L416">
        <f t="shared" si="113"/>
        <v>-650.92278406243327</v>
      </c>
      <c r="M416">
        <f t="shared" si="114"/>
        <v>-650.95170359422934</v>
      </c>
      <c r="N416" s="6">
        <f t="shared" si="115"/>
        <v>-650.96320568073918</v>
      </c>
      <c r="O416" s="7">
        <f t="shared" si="116"/>
        <v>4.5924823514278588</v>
      </c>
      <c r="P416" s="7">
        <f t="shared" si="117"/>
        <v>4.438295795282265</v>
      </c>
      <c r="Q416" s="7">
        <f t="shared" si="118"/>
        <v>4.1695212698330506</v>
      </c>
      <c r="R416" s="3">
        <f t="shared" si="119"/>
        <v>4.0626223107770389</v>
      </c>
      <c r="S416" s="7">
        <f t="shared" si="120"/>
        <v>2.9309778733704661</v>
      </c>
      <c r="T416" s="7">
        <f t="shared" si="121"/>
        <v>2.5928207635894154</v>
      </c>
      <c r="U416" s="7">
        <f t="shared" si="122"/>
        <v>2.7188257634347508</v>
      </c>
      <c r="V416" s="4">
        <f t="shared" si="123"/>
        <v>2.7895190924297992</v>
      </c>
      <c r="X416" s="7">
        <f t="shared" si="124"/>
        <v>2.7582016523101771</v>
      </c>
      <c r="Y416" s="7">
        <f t="shared" si="125"/>
        <v>2.4388207635894048</v>
      </c>
      <c r="Z416" s="7">
        <f t="shared" si="126"/>
        <v>2.5299722931605828</v>
      </c>
      <c r="AA416" s="4">
        <f t="shared" si="127"/>
        <v>2.6250853137236447</v>
      </c>
      <c r="AC416" t="s">
        <v>2339</v>
      </c>
    </row>
    <row r="417" spans="1:29">
      <c r="A417" t="s">
        <v>1418</v>
      </c>
      <c r="B417">
        <v>-651.38862190600003</v>
      </c>
      <c r="C417">
        <v>126.346</v>
      </c>
      <c r="D417">
        <v>120.006</v>
      </c>
      <c r="E417">
        <v>116.988</v>
      </c>
      <c r="F417" s="3">
        <f t="shared" si="110"/>
        <v>5.2861632458142598</v>
      </c>
      <c r="G417" s="4">
        <f t="shared" si="111"/>
        <v>3.8247620968518561</v>
      </c>
      <c r="H417" s="4">
        <f t="shared" si="112"/>
        <v>3.7967620968518361</v>
      </c>
      <c r="I417">
        <v>-649.89553196754798</v>
      </c>
      <c r="J417">
        <v>-650.59793914395698</v>
      </c>
      <c r="K417">
        <v>-650.80681616295794</v>
      </c>
      <c r="L417">
        <f t="shared" si="113"/>
        <v>-650.92305332275203</v>
      </c>
      <c r="M417">
        <f t="shared" si="114"/>
        <v>-650.95172813277964</v>
      </c>
      <c r="N417" s="6">
        <f t="shared" si="115"/>
        <v>-650.96313288676799</v>
      </c>
      <c r="O417" s="7">
        <f t="shared" si="116"/>
        <v>4.2345590275194889</v>
      </c>
      <c r="P417" s="7">
        <f t="shared" si="117"/>
        <v>4.2693323872875029</v>
      </c>
      <c r="Q417" s="7">
        <f t="shared" si="118"/>
        <v>4.1541230964084903</v>
      </c>
      <c r="R417" s="3">
        <f t="shared" si="119"/>
        <v>4.1083012192384105</v>
      </c>
      <c r="S417" s="7">
        <f t="shared" si="120"/>
        <v>3.3280545494621094</v>
      </c>
      <c r="T417" s="7">
        <f t="shared" si="121"/>
        <v>3.1788573555946442</v>
      </c>
      <c r="U417" s="7">
        <f t="shared" si="122"/>
        <v>3.4584275900101886</v>
      </c>
      <c r="V417" s="4">
        <f t="shared" si="123"/>
        <v>3.5901980008911778</v>
      </c>
      <c r="X417" s="7">
        <f t="shared" si="124"/>
        <v>3.3852783284018102</v>
      </c>
      <c r="Y417" s="7">
        <f t="shared" si="125"/>
        <v>3.2548573555946376</v>
      </c>
      <c r="Z417" s="7">
        <f t="shared" si="126"/>
        <v>3.4995741197360104</v>
      </c>
      <c r="AA417" s="4">
        <f t="shared" si="127"/>
        <v>3.6557642221850131</v>
      </c>
      <c r="AC417" t="s">
        <v>2340</v>
      </c>
    </row>
    <row r="418" spans="1:29">
      <c r="A418" t="s">
        <v>1419</v>
      </c>
      <c r="B418">
        <v>-651.38860068400004</v>
      </c>
      <c r="C418">
        <v>126.218</v>
      </c>
      <c r="D418">
        <v>119.869</v>
      </c>
      <c r="E418">
        <v>116.846</v>
      </c>
      <c r="F418" s="3">
        <f t="shared" si="110"/>
        <v>5.2994802524148916</v>
      </c>
      <c r="G418" s="4">
        <f t="shared" si="111"/>
        <v>3.7100791034524718</v>
      </c>
      <c r="H418" s="4">
        <f t="shared" si="112"/>
        <v>3.6680791034524844</v>
      </c>
      <c r="I418">
        <v>-649.89426769906095</v>
      </c>
      <c r="J418">
        <v>-650.597165595045</v>
      </c>
      <c r="K418">
        <v>-650.806266006643</v>
      </c>
      <c r="L418">
        <f t="shared" si="113"/>
        <v>-650.92250690690037</v>
      </c>
      <c r="M418">
        <f t="shared" si="114"/>
        <v>-650.95133295886285</v>
      </c>
      <c r="N418" s="6">
        <f t="shared" si="115"/>
        <v>-650.96279786589332</v>
      </c>
      <c r="O418" s="7">
        <f t="shared" si="116"/>
        <v>4.5797873416316568</v>
      </c>
      <c r="P418" s="7">
        <f t="shared" si="117"/>
        <v>4.6122135251540044</v>
      </c>
      <c r="Q418" s="7">
        <f t="shared" si="118"/>
        <v>4.4020984833439192</v>
      </c>
      <c r="R418" s="3">
        <f t="shared" si="119"/>
        <v>4.3185300007936567</v>
      </c>
      <c r="S418" s="7">
        <f t="shared" si="120"/>
        <v>3.5452828635742719</v>
      </c>
      <c r="T418" s="7">
        <f t="shared" si="121"/>
        <v>3.3937384934611572</v>
      </c>
      <c r="U418" s="7">
        <f t="shared" si="122"/>
        <v>3.5784029769456254</v>
      </c>
      <c r="V418" s="4">
        <f t="shared" si="123"/>
        <v>3.6724267824464221</v>
      </c>
      <c r="X418" s="7">
        <f t="shared" si="124"/>
        <v>3.5885066425139769</v>
      </c>
      <c r="Y418" s="7">
        <f t="shared" si="125"/>
        <v>3.4557384934611548</v>
      </c>
      <c r="Z418" s="7">
        <f t="shared" si="126"/>
        <v>3.6055495066714514</v>
      </c>
      <c r="AA418" s="4">
        <f t="shared" si="127"/>
        <v>3.7239930037402758</v>
      </c>
      <c r="AC418" t="s">
        <v>2341</v>
      </c>
    </row>
    <row r="419" spans="1:29">
      <c r="A419" t="s">
        <v>1420</v>
      </c>
      <c r="B419">
        <v>-651.38860062699996</v>
      </c>
      <c r="C419">
        <v>126.703</v>
      </c>
      <c r="D419">
        <v>120.411</v>
      </c>
      <c r="E419">
        <v>117.416</v>
      </c>
      <c r="F419" s="3">
        <f t="shared" si="110"/>
        <v>5.299516020506168</v>
      </c>
      <c r="G419" s="4">
        <f t="shared" si="111"/>
        <v>4.1951148715437512</v>
      </c>
      <c r="H419" s="4">
        <f t="shared" si="112"/>
        <v>4.2381148715437433</v>
      </c>
      <c r="I419">
        <v>-649.89381652851898</v>
      </c>
      <c r="J419">
        <v>-650.59696335971</v>
      </c>
      <c r="K419">
        <v>-650.80580640114204</v>
      </c>
      <c r="L419">
        <f t="shared" si="113"/>
        <v>-650.92241989300408</v>
      </c>
      <c r="M419">
        <f t="shared" si="114"/>
        <v>-650.95069479844983</v>
      </c>
      <c r="N419" s="6">
        <f t="shared" si="115"/>
        <v>-650.9619404994794</v>
      </c>
      <c r="O419" s="7">
        <f t="shared" si="116"/>
        <v>4.8681941597389793</v>
      </c>
      <c r="P419" s="7">
        <f t="shared" si="117"/>
        <v>4.6668155717085931</v>
      </c>
      <c r="Q419" s="7">
        <f t="shared" si="118"/>
        <v>4.8025502050368516</v>
      </c>
      <c r="R419" s="3">
        <f t="shared" si="119"/>
        <v>4.8565355705124418</v>
      </c>
      <c r="S419" s="7">
        <f t="shared" si="120"/>
        <v>4.3186896816815761</v>
      </c>
      <c r="T419" s="7">
        <f t="shared" si="121"/>
        <v>3.9333405400157488</v>
      </c>
      <c r="U419" s="7">
        <f t="shared" si="122"/>
        <v>4.4638546986385563</v>
      </c>
      <c r="V419" s="4">
        <f t="shared" si="123"/>
        <v>4.695432352165227</v>
      </c>
      <c r="X419" s="7">
        <f t="shared" si="124"/>
        <v>4.446913460621289</v>
      </c>
      <c r="Y419" s="7">
        <f t="shared" si="125"/>
        <v>4.080340540015726</v>
      </c>
      <c r="Z419" s="7">
        <f t="shared" si="126"/>
        <v>4.5760012283643761</v>
      </c>
      <c r="AA419" s="4">
        <f t="shared" si="127"/>
        <v>4.831998573459046</v>
      </c>
      <c r="AC419" t="s">
        <v>2342</v>
      </c>
    </row>
    <row r="420" spans="1:29">
      <c r="A420" t="s">
        <v>1421</v>
      </c>
      <c r="B420">
        <v>-651.38859703599996</v>
      </c>
      <c r="C420">
        <v>126.625</v>
      </c>
      <c r="D420">
        <v>120.297</v>
      </c>
      <c r="E420">
        <v>117.28100000000001</v>
      </c>
      <c r="F420" s="3">
        <f t="shared" si="110"/>
        <v>5.301769407117618</v>
      </c>
      <c r="G420" s="4">
        <f t="shared" si="111"/>
        <v>4.1193682581551911</v>
      </c>
      <c r="H420" s="4">
        <f t="shared" si="112"/>
        <v>4.1053682581552096</v>
      </c>
      <c r="I420">
        <v>-649.89617710349899</v>
      </c>
      <c r="J420">
        <v>-650.59818665324303</v>
      </c>
      <c r="K420">
        <v>-650.80689934021098</v>
      </c>
      <c r="L420">
        <f t="shared" si="113"/>
        <v>-650.92311678769602</v>
      </c>
      <c r="M420">
        <f t="shared" si="114"/>
        <v>-650.95169730190139</v>
      </c>
      <c r="N420" s="6">
        <f t="shared" si="115"/>
        <v>-650.96306455186959</v>
      </c>
      <c r="O420" s="7">
        <f t="shared" si="116"/>
        <v>4.1823645110580907</v>
      </c>
      <c r="P420" s="7">
        <f t="shared" si="117"/>
        <v>4.2295075320157585</v>
      </c>
      <c r="Q420" s="7">
        <f t="shared" si="118"/>
        <v>4.1734697654006148</v>
      </c>
      <c r="R420" s="3">
        <f t="shared" si="119"/>
        <v>4.1511820171666924</v>
      </c>
      <c r="S420" s="7">
        <f t="shared" si="120"/>
        <v>3.5548600330006934</v>
      </c>
      <c r="T420" s="7">
        <f t="shared" si="121"/>
        <v>3.4180325003228944</v>
      </c>
      <c r="U420" s="7">
        <f t="shared" si="122"/>
        <v>3.7567742590023272</v>
      </c>
      <c r="V420" s="4">
        <f t="shared" si="123"/>
        <v>3.912078798819465</v>
      </c>
      <c r="X420" s="7">
        <f t="shared" si="124"/>
        <v>3.6260838119404184</v>
      </c>
      <c r="Y420" s="7">
        <f t="shared" si="125"/>
        <v>3.508032500322912</v>
      </c>
      <c r="Z420" s="7">
        <f t="shared" si="126"/>
        <v>3.8119207887281448</v>
      </c>
      <c r="AA420" s="4">
        <f t="shared" si="127"/>
        <v>3.9916450201133102</v>
      </c>
      <c r="AC420" t="s">
        <v>2343</v>
      </c>
    </row>
    <row r="421" spans="1:29">
      <c r="A421" t="s">
        <v>1422</v>
      </c>
      <c r="B421">
        <v>-651.38859252300006</v>
      </c>
      <c r="C421">
        <v>125.63500000000001</v>
      </c>
      <c r="D421">
        <v>119.166</v>
      </c>
      <c r="E421">
        <v>116.09</v>
      </c>
      <c r="F421" s="3">
        <f t="shared" si="110"/>
        <v>5.3046013574333886</v>
      </c>
      <c r="G421" s="4">
        <f t="shared" si="111"/>
        <v>3.1322002084709766</v>
      </c>
      <c r="H421" s="4">
        <f t="shared" si="112"/>
        <v>2.9172002084709732</v>
      </c>
      <c r="I421">
        <v>-649.89341926544398</v>
      </c>
      <c r="J421">
        <v>-650.59729443654305</v>
      </c>
      <c r="K421">
        <v>-650.806745403798</v>
      </c>
      <c r="L421">
        <f t="shared" si="113"/>
        <v>-650.92308808716609</v>
      </c>
      <c r="M421">
        <f t="shared" si="114"/>
        <v>-650.95205555994244</v>
      </c>
      <c r="N421" s="6">
        <f t="shared" si="115"/>
        <v>-650.96357671388751</v>
      </c>
      <c r="O421" s="7">
        <f t="shared" si="116"/>
        <v>4.2789610725934635</v>
      </c>
      <c r="P421" s="7">
        <f t="shared" si="117"/>
        <v>4.2475173871982337</v>
      </c>
      <c r="Q421" s="7">
        <f t="shared" si="118"/>
        <v>3.9486594411924765</v>
      </c>
      <c r="R421" s="3">
        <f t="shared" si="119"/>
        <v>3.8297954853874363</v>
      </c>
      <c r="S421" s="7">
        <f t="shared" si="120"/>
        <v>2.6614565945360766</v>
      </c>
      <c r="T421" s="7">
        <f t="shared" si="121"/>
        <v>2.4460423555053836</v>
      </c>
      <c r="U421" s="7">
        <f t="shared" si="122"/>
        <v>2.5419639347941825</v>
      </c>
      <c r="V421" s="4">
        <f t="shared" si="123"/>
        <v>2.6006922670402162</v>
      </c>
      <c r="X421" s="7">
        <f t="shared" si="124"/>
        <v>2.5316803734757798</v>
      </c>
      <c r="Y421" s="7">
        <f t="shared" si="125"/>
        <v>2.3350423555053794</v>
      </c>
      <c r="Z421" s="7">
        <f t="shared" si="126"/>
        <v>2.3961104645200066</v>
      </c>
      <c r="AA421" s="4">
        <f t="shared" si="127"/>
        <v>2.4792584883340538</v>
      </c>
      <c r="AC421" t="s">
        <v>2344</v>
      </c>
    </row>
    <row r="422" spans="1:29">
      <c r="A422" t="s">
        <v>1423</v>
      </c>
      <c r="B422">
        <v>-651.38859025099998</v>
      </c>
      <c r="C422">
        <v>126.608</v>
      </c>
      <c r="D422">
        <v>120.319</v>
      </c>
      <c r="E422">
        <v>117.325</v>
      </c>
      <c r="F422" s="3">
        <f t="shared" si="110"/>
        <v>5.3060270590640117</v>
      </c>
      <c r="G422" s="4">
        <f t="shared" si="111"/>
        <v>4.1066259101015987</v>
      </c>
      <c r="H422" s="4">
        <f t="shared" si="112"/>
        <v>4.1536259101015958</v>
      </c>
      <c r="I422">
        <v>-649.89572824719698</v>
      </c>
      <c r="J422">
        <v>-650.59785929015095</v>
      </c>
      <c r="K422">
        <v>-650.80656672159796</v>
      </c>
      <c r="L422">
        <f t="shared" si="113"/>
        <v>-650.92284565860393</v>
      </c>
      <c r="M422">
        <f t="shared" si="114"/>
        <v>-650.95136103718175</v>
      </c>
      <c r="N422" s="6">
        <f t="shared" si="115"/>
        <v>-650.96270238093439</v>
      </c>
      <c r="O422" s="7">
        <f t="shared" si="116"/>
        <v>4.3910858506019883</v>
      </c>
      <c r="P422" s="7">
        <f t="shared" si="117"/>
        <v>4.3996436130250105</v>
      </c>
      <c r="Q422" s="7">
        <f t="shared" si="118"/>
        <v>4.3844790714866884</v>
      </c>
      <c r="R422" s="3">
        <f t="shared" si="119"/>
        <v>4.3784477196314828</v>
      </c>
      <c r="S422" s="7">
        <f t="shared" si="120"/>
        <v>3.7465813725445969</v>
      </c>
      <c r="T422" s="7">
        <f t="shared" si="121"/>
        <v>3.5711685813321452</v>
      </c>
      <c r="U422" s="7">
        <f t="shared" si="122"/>
        <v>3.9507835650883862</v>
      </c>
      <c r="V422" s="4">
        <f t="shared" si="123"/>
        <v>4.1223445012842603</v>
      </c>
      <c r="X422" s="7">
        <f t="shared" si="124"/>
        <v>3.8788051514843147</v>
      </c>
      <c r="Y422" s="7">
        <f t="shared" si="125"/>
        <v>3.7221685813321557</v>
      </c>
      <c r="Z422" s="7">
        <f t="shared" si="126"/>
        <v>4.0669300948142109</v>
      </c>
      <c r="AA422" s="4">
        <f t="shared" si="127"/>
        <v>4.2629107225780984</v>
      </c>
      <c r="AC422" t="s">
        <v>2345</v>
      </c>
    </row>
    <row r="423" spans="1:29">
      <c r="A423" t="s">
        <v>1424</v>
      </c>
      <c r="B423">
        <v>-651.38858993500003</v>
      </c>
      <c r="C423">
        <v>126.72499999999999</v>
      </c>
      <c r="D423">
        <v>120.414</v>
      </c>
      <c r="E423">
        <v>117.40900000000001</v>
      </c>
      <c r="F423" s="3">
        <f t="shared" si="110"/>
        <v>5.3062253520378313</v>
      </c>
      <c r="G423" s="4">
        <f t="shared" si="111"/>
        <v>4.2238242030754236</v>
      </c>
      <c r="H423" s="4">
        <f t="shared" si="112"/>
        <v>4.2378242030754194</v>
      </c>
      <c r="I423">
        <v>-649.89570369058401</v>
      </c>
      <c r="J423">
        <v>-650.59803157203703</v>
      </c>
      <c r="K423">
        <v>-650.80692893064395</v>
      </c>
      <c r="L423">
        <f t="shared" si="113"/>
        <v>-650.92310904859528</v>
      </c>
      <c r="M423">
        <f t="shared" si="114"/>
        <v>-650.95185501141191</v>
      </c>
      <c r="N423" s="6">
        <f t="shared" si="115"/>
        <v>-650.96328806480483</v>
      </c>
      <c r="O423" s="7">
        <f t="shared" si="116"/>
        <v>4.1637962332582719</v>
      </c>
      <c r="P423" s="7">
        <f t="shared" si="117"/>
        <v>4.2343638912503332</v>
      </c>
      <c r="Q423" s="7">
        <f t="shared" si="118"/>
        <v>4.0745055493104498</v>
      </c>
      <c r="R423" s="3">
        <f t="shared" si="119"/>
        <v>4.0109255269334039</v>
      </c>
      <c r="S423" s="7">
        <f t="shared" si="120"/>
        <v>3.6362917552008582</v>
      </c>
      <c r="T423" s="7">
        <f t="shared" si="121"/>
        <v>3.522888859557483</v>
      </c>
      <c r="U423" s="7">
        <f t="shared" si="122"/>
        <v>3.7578100429121548</v>
      </c>
      <c r="V423" s="4">
        <f t="shared" si="123"/>
        <v>3.8718223085861609</v>
      </c>
      <c r="X423" s="7">
        <f t="shared" si="124"/>
        <v>3.735515534140589</v>
      </c>
      <c r="Y423" s="7">
        <f t="shared" si="125"/>
        <v>3.640888859557478</v>
      </c>
      <c r="Z423" s="7">
        <f t="shared" si="126"/>
        <v>3.8409565726379782</v>
      </c>
      <c r="AA423" s="4">
        <f t="shared" si="127"/>
        <v>3.979388529880012</v>
      </c>
      <c r="AC423" t="s">
        <v>2346</v>
      </c>
    </row>
    <row r="424" spans="1:29">
      <c r="A424" t="s">
        <v>1425</v>
      </c>
      <c r="B424">
        <v>-651.38858040900004</v>
      </c>
      <c r="C424">
        <v>127.111</v>
      </c>
      <c r="D424">
        <v>120.944</v>
      </c>
      <c r="E424">
        <v>118.006</v>
      </c>
      <c r="F424" s="3">
        <f t="shared" si="110"/>
        <v>5.3122030075255893</v>
      </c>
      <c r="G424" s="4">
        <f t="shared" si="111"/>
        <v>4.6158018585631737</v>
      </c>
      <c r="H424" s="4">
        <f t="shared" si="112"/>
        <v>4.840801858563168</v>
      </c>
      <c r="I424">
        <v>-649.89531784647897</v>
      </c>
      <c r="J424">
        <v>-650.59750149022295</v>
      </c>
      <c r="K424">
        <v>-650.80636820126801</v>
      </c>
      <c r="L424">
        <f t="shared" si="113"/>
        <v>-650.92251220532728</v>
      </c>
      <c r="M424">
        <f t="shared" si="114"/>
        <v>-650.95127301977084</v>
      </c>
      <c r="N424" s="6">
        <f t="shared" si="115"/>
        <v>-650.96271198006082</v>
      </c>
      <c r="O424" s="7">
        <f t="shared" si="116"/>
        <v>4.5156592435859206</v>
      </c>
      <c r="P424" s="7">
        <f t="shared" si="117"/>
        <v>4.6088887119309065</v>
      </c>
      <c r="Q424" s="7">
        <f t="shared" si="118"/>
        <v>4.439710833002521</v>
      </c>
      <c r="R424" s="3">
        <f t="shared" si="119"/>
        <v>4.3724241766056853</v>
      </c>
      <c r="S424" s="7">
        <f t="shared" si="120"/>
        <v>4.374154765528516</v>
      </c>
      <c r="T424" s="7">
        <f t="shared" si="121"/>
        <v>4.2834136802380414</v>
      </c>
      <c r="U424" s="7">
        <f t="shared" si="122"/>
        <v>4.5090153266042137</v>
      </c>
      <c r="V424" s="4">
        <f t="shared" si="123"/>
        <v>4.61932095825847</v>
      </c>
      <c r="X424" s="7">
        <f t="shared" si="124"/>
        <v>4.6843785444682453</v>
      </c>
      <c r="Y424" s="7">
        <f t="shared" si="125"/>
        <v>4.6124136802380491</v>
      </c>
      <c r="Z424" s="7">
        <f t="shared" si="126"/>
        <v>4.8031618563300498</v>
      </c>
      <c r="AA424" s="4">
        <f t="shared" si="127"/>
        <v>4.9378871795522912</v>
      </c>
      <c r="AC424" t="s">
        <v>2347</v>
      </c>
    </row>
    <row r="425" spans="1:29">
      <c r="A425" t="s">
        <v>1426</v>
      </c>
      <c r="B425">
        <v>-651.38855937599999</v>
      </c>
      <c r="C425">
        <v>126.42100000000001</v>
      </c>
      <c r="D425">
        <v>120.102</v>
      </c>
      <c r="E425">
        <v>117.09399999999999</v>
      </c>
      <c r="F425" s="3">
        <f t="shared" si="110"/>
        <v>5.325401414872184</v>
      </c>
      <c r="G425" s="4">
        <f t="shared" si="111"/>
        <v>3.9390002659097831</v>
      </c>
      <c r="H425" s="4">
        <f t="shared" si="112"/>
        <v>3.9420002659097548</v>
      </c>
      <c r="I425">
        <v>-649.89423901327405</v>
      </c>
      <c r="J425">
        <v>-650.59758609558196</v>
      </c>
      <c r="K425">
        <v>-650.80674063716401</v>
      </c>
      <c r="L425">
        <f t="shared" si="113"/>
        <v>-650.92313531653588</v>
      </c>
      <c r="M425">
        <f t="shared" si="114"/>
        <v>-650.95184514297705</v>
      </c>
      <c r="N425" s="6">
        <f t="shared" si="115"/>
        <v>-650.96326382394795</v>
      </c>
      <c r="O425" s="7">
        <f t="shared" si="116"/>
        <v>4.2819521807067202</v>
      </c>
      <c r="P425" s="7">
        <f t="shared" si="117"/>
        <v>4.2178805089797837</v>
      </c>
      <c r="Q425" s="7">
        <f t="shared" si="118"/>
        <v>4.0806980859343636</v>
      </c>
      <c r="R425" s="3">
        <f t="shared" si="119"/>
        <v>4.0261368949098548</v>
      </c>
      <c r="S425" s="7">
        <f t="shared" si="120"/>
        <v>3.4504477026493419</v>
      </c>
      <c r="T425" s="7">
        <f t="shared" si="121"/>
        <v>3.2024054772869448</v>
      </c>
      <c r="U425" s="7">
        <f t="shared" si="122"/>
        <v>3.4600025795360807</v>
      </c>
      <c r="V425" s="4">
        <f t="shared" si="123"/>
        <v>3.5830336765626498</v>
      </c>
      <c r="X425" s="7">
        <f t="shared" si="124"/>
        <v>3.5386714815890343</v>
      </c>
      <c r="Y425" s="7">
        <f t="shared" si="125"/>
        <v>3.3094054772869157</v>
      </c>
      <c r="Z425" s="7">
        <f t="shared" si="126"/>
        <v>3.53214910926188</v>
      </c>
      <c r="AA425" s="4">
        <f t="shared" si="127"/>
        <v>3.6795998978564626</v>
      </c>
      <c r="AC425" t="s">
        <v>2348</v>
      </c>
    </row>
    <row r="426" spans="1:29">
      <c r="A426" t="s">
        <v>1427</v>
      </c>
      <c r="B426">
        <v>-651.38854520400002</v>
      </c>
      <c r="C426">
        <v>127.145</v>
      </c>
      <c r="D426">
        <v>120.952</v>
      </c>
      <c r="E426">
        <v>118</v>
      </c>
      <c r="F426" s="3">
        <f t="shared" si="110"/>
        <v>5.3342944794840159</v>
      </c>
      <c r="G426" s="4">
        <f t="shared" si="111"/>
        <v>4.6718933305215842</v>
      </c>
      <c r="H426" s="4">
        <f t="shared" si="112"/>
        <v>4.8568933305216007</v>
      </c>
      <c r="I426">
        <v>-649.89387507830702</v>
      </c>
      <c r="J426">
        <v>-650.59649698025498</v>
      </c>
      <c r="K426">
        <v>-650.80553640200105</v>
      </c>
      <c r="L426">
        <f t="shared" si="113"/>
        <v>-650.92171054629944</v>
      </c>
      <c r="M426">
        <f t="shared" si="114"/>
        <v>-650.95056104147795</v>
      </c>
      <c r="N426" s="6">
        <f t="shared" si="115"/>
        <v>-650.96203567024224</v>
      </c>
      <c r="O426" s="7">
        <f t="shared" si="116"/>
        <v>5.0376211856974571</v>
      </c>
      <c r="P426" s="7">
        <f t="shared" si="117"/>
        <v>5.1119373676631641</v>
      </c>
      <c r="Q426" s="7">
        <f t="shared" si="118"/>
        <v>4.886483975580977</v>
      </c>
      <c r="R426" s="3">
        <f t="shared" si="119"/>
        <v>4.7968150127034672</v>
      </c>
      <c r="S426" s="7">
        <f t="shared" si="120"/>
        <v>4.9301167076400532</v>
      </c>
      <c r="T426" s="7">
        <f t="shared" si="121"/>
        <v>4.8204623359703049</v>
      </c>
      <c r="U426" s="7">
        <f t="shared" si="122"/>
        <v>4.9897884691826846</v>
      </c>
      <c r="V426" s="4">
        <f t="shared" si="123"/>
        <v>5.0777117943562473</v>
      </c>
      <c r="X426" s="7">
        <f t="shared" si="124"/>
        <v>5.2003404865797762</v>
      </c>
      <c r="Y426" s="7">
        <f t="shared" si="125"/>
        <v>5.1094623359703064</v>
      </c>
      <c r="Z426" s="7">
        <f t="shared" si="126"/>
        <v>5.2439349989085002</v>
      </c>
      <c r="AA426" s="4">
        <f t="shared" si="127"/>
        <v>5.3562780156500764</v>
      </c>
      <c r="AC426" t="s">
        <v>2349</v>
      </c>
    </row>
    <row r="427" spans="1:29">
      <c r="A427" t="s">
        <v>1428</v>
      </c>
      <c r="B427">
        <v>-651.38853629100004</v>
      </c>
      <c r="C427">
        <v>126.486</v>
      </c>
      <c r="D427">
        <v>120.14</v>
      </c>
      <c r="E427">
        <v>117.119</v>
      </c>
      <c r="F427" s="3">
        <f t="shared" si="110"/>
        <v>5.3398874716498872</v>
      </c>
      <c r="G427" s="4">
        <f t="shared" si="111"/>
        <v>4.0184863226874654</v>
      </c>
      <c r="H427" s="4">
        <f t="shared" si="112"/>
        <v>3.9814863226874735</v>
      </c>
      <c r="I427">
        <v>-649.89450171597298</v>
      </c>
      <c r="J427">
        <v>-650.597015299845</v>
      </c>
      <c r="K427">
        <v>-650.80636282390299</v>
      </c>
      <c r="L427">
        <f t="shared" si="113"/>
        <v>-650.9221787300944</v>
      </c>
      <c r="M427">
        <f t="shared" si="114"/>
        <v>-650.95160121457741</v>
      </c>
      <c r="N427" s="6">
        <f t="shared" si="115"/>
        <v>-650.9633033390877</v>
      </c>
      <c r="O427" s="7">
        <f t="shared" si="116"/>
        <v>4.5190335912259121</v>
      </c>
      <c r="P427" s="7">
        <f t="shared" si="117"/>
        <v>4.8181475885767524</v>
      </c>
      <c r="Q427" s="7">
        <f t="shared" si="118"/>
        <v>4.2337654740288473</v>
      </c>
      <c r="R427" s="3">
        <f t="shared" si="119"/>
        <v>4.0013407693247967</v>
      </c>
      <c r="S427" s="7">
        <f t="shared" si="120"/>
        <v>3.7525291131685208</v>
      </c>
      <c r="T427" s="7">
        <f t="shared" si="121"/>
        <v>3.8676725568839032</v>
      </c>
      <c r="U427" s="7">
        <f t="shared" si="122"/>
        <v>3.678069967630563</v>
      </c>
      <c r="V427" s="4">
        <f t="shared" si="123"/>
        <v>3.6232375509775636</v>
      </c>
      <c r="X427" s="7">
        <f t="shared" si="124"/>
        <v>3.8007528921082354</v>
      </c>
      <c r="Y427" s="7">
        <f t="shared" si="125"/>
        <v>3.9346725568838963</v>
      </c>
      <c r="Z427" s="7">
        <f t="shared" si="126"/>
        <v>3.7102164973563703</v>
      </c>
      <c r="AA427" s="4">
        <f t="shared" si="127"/>
        <v>3.6798037722713985</v>
      </c>
      <c r="AC427" t="s">
        <v>2350</v>
      </c>
    </row>
    <row r="428" spans="1:29">
      <c r="A428" t="s">
        <v>1429</v>
      </c>
      <c r="B428">
        <v>-651.38852987500002</v>
      </c>
      <c r="C428">
        <v>126.099</v>
      </c>
      <c r="D428">
        <v>119.739</v>
      </c>
      <c r="E428">
        <v>116.711</v>
      </c>
      <c r="F428" s="3">
        <f t="shared" si="110"/>
        <v>5.3439135726139799</v>
      </c>
      <c r="G428" s="4">
        <f t="shared" si="111"/>
        <v>3.6355124236515621</v>
      </c>
      <c r="H428" s="4">
        <f t="shared" si="112"/>
        <v>3.5775124236515552</v>
      </c>
      <c r="I428">
        <v>-649.89446692904005</v>
      </c>
      <c r="J428">
        <v>-650.59752079181396</v>
      </c>
      <c r="K428">
        <v>-650.80653201230905</v>
      </c>
      <c r="L428">
        <f t="shared" si="113"/>
        <v>-650.92293429401218</v>
      </c>
      <c r="M428">
        <f t="shared" si="114"/>
        <v>-650.95153708669045</v>
      </c>
      <c r="N428" s="6">
        <f t="shared" si="115"/>
        <v>-650.96291319741476</v>
      </c>
      <c r="O428" s="7">
        <f t="shared" si="116"/>
        <v>4.4128662591321817</v>
      </c>
      <c r="P428" s="7">
        <f t="shared" si="117"/>
        <v>4.3440240523137819</v>
      </c>
      <c r="Q428" s="7">
        <f t="shared" si="118"/>
        <v>4.2740063323099031</v>
      </c>
      <c r="R428" s="3">
        <f t="shared" si="119"/>
        <v>4.2461583754391059</v>
      </c>
      <c r="S428" s="7">
        <f t="shared" si="120"/>
        <v>3.2593617810748015</v>
      </c>
      <c r="T428" s="7">
        <f t="shared" si="121"/>
        <v>3.0065490206209375</v>
      </c>
      <c r="U428" s="7">
        <f t="shared" si="122"/>
        <v>3.3313108259116007</v>
      </c>
      <c r="V428" s="4">
        <f t="shared" si="123"/>
        <v>3.4810551570918733</v>
      </c>
      <c r="X428" s="7">
        <f t="shared" si="124"/>
        <v>3.2865855600145011</v>
      </c>
      <c r="Y428" s="7">
        <f t="shared" si="125"/>
        <v>3.0525490206209156</v>
      </c>
      <c r="Z428" s="7">
        <f t="shared" si="126"/>
        <v>3.3424573556374213</v>
      </c>
      <c r="AA428" s="4">
        <f t="shared" si="127"/>
        <v>3.5166213783857074</v>
      </c>
      <c r="AC428" t="s">
        <v>2351</v>
      </c>
    </row>
    <row r="429" spans="1:29">
      <c r="A429" t="s">
        <v>1430</v>
      </c>
      <c r="B429">
        <v>-651.38852445999999</v>
      </c>
      <c r="C429">
        <v>127.01900000000001</v>
      </c>
      <c r="D429">
        <v>120.79600000000001</v>
      </c>
      <c r="E429">
        <v>117.831</v>
      </c>
      <c r="F429" s="3">
        <f t="shared" si="110"/>
        <v>5.347311536576794</v>
      </c>
      <c r="G429" s="4">
        <f t="shared" si="111"/>
        <v>4.5589103876143895</v>
      </c>
      <c r="H429" s="4">
        <f t="shared" si="112"/>
        <v>4.7009103876143854</v>
      </c>
      <c r="I429">
        <v>-649.89246283566001</v>
      </c>
      <c r="J429">
        <v>-650.59648296559396</v>
      </c>
      <c r="K429">
        <v>-650.80572678757596</v>
      </c>
      <c r="L429">
        <f t="shared" si="113"/>
        <v>-650.92234371144912</v>
      </c>
      <c r="M429">
        <f t="shared" si="114"/>
        <v>-650.9508932331787</v>
      </c>
      <c r="N429" s="6">
        <f t="shared" si="115"/>
        <v>-650.96224815659366</v>
      </c>
      <c r="O429" s="7">
        <f t="shared" si="116"/>
        <v>4.9181524287781073</v>
      </c>
      <c r="P429" s="7">
        <f t="shared" si="117"/>
        <v>4.7146202211704367</v>
      </c>
      <c r="Q429" s="7">
        <f t="shared" si="118"/>
        <v>4.6780305275393719</v>
      </c>
      <c r="R429" s="3">
        <f t="shared" si="119"/>
        <v>4.6634778085699251</v>
      </c>
      <c r="S429" s="7">
        <f t="shared" si="120"/>
        <v>4.6846479507207164</v>
      </c>
      <c r="T429" s="7">
        <f t="shared" si="121"/>
        <v>4.2971451894775754</v>
      </c>
      <c r="U429" s="7">
        <f t="shared" si="122"/>
        <v>4.6553350211410702</v>
      </c>
      <c r="V429" s="4">
        <f t="shared" si="123"/>
        <v>4.8183745902227031</v>
      </c>
      <c r="X429" s="7">
        <f t="shared" si="124"/>
        <v>4.9118717296604331</v>
      </c>
      <c r="Y429" s="7">
        <f t="shared" si="125"/>
        <v>4.5431451894775847</v>
      </c>
      <c r="Z429" s="7">
        <f t="shared" si="126"/>
        <v>4.8664815508668937</v>
      </c>
      <c r="AA429" s="4">
        <f t="shared" si="127"/>
        <v>5.0539408115165401</v>
      </c>
      <c r="AC429" t="s">
        <v>2352</v>
      </c>
    </row>
    <row r="430" spans="1:29">
      <c r="A430" t="s">
        <v>1431</v>
      </c>
      <c r="B430">
        <v>-651.38851764399999</v>
      </c>
      <c r="C430">
        <v>126.669</v>
      </c>
      <c r="D430">
        <v>120.35</v>
      </c>
      <c r="E430">
        <v>117.342</v>
      </c>
      <c r="F430" s="3">
        <f t="shared" si="110"/>
        <v>5.3515886413259848</v>
      </c>
      <c r="G430" s="4">
        <f t="shared" si="111"/>
        <v>4.2131874923635735</v>
      </c>
      <c r="H430" s="4">
        <f t="shared" si="112"/>
        <v>4.2161874923635736</v>
      </c>
      <c r="I430">
        <v>-649.89608088390401</v>
      </c>
      <c r="J430">
        <v>-650.59794306914898</v>
      </c>
      <c r="K430">
        <v>-650.806778979245</v>
      </c>
      <c r="L430">
        <f t="shared" si="113"/>
        <v>-650.92280499489095</v>
      </c>
      <c r="M430">
        <f t="shared" si="114"/>
        <v>-650.95166242906771</v>
      </c>
      <c r="N430" s="6">
        <f t="shared" si="115"/>
        <v>-650.9631398176607</v>
      </c>
      <c r="O430" s="7">
        <f t="shared" si="116"/>
        <v>4.2578921606395115</v>
      </c>
      <c r="P430" s="7">
        <f t="shared" si="117"/>
        <v>4.4251604792252017</v>
      </c>
      <c r="Q430" s="7">
        <f t="shared" si="118"/>
        <v>4.1953527998269298</v>
      </c>
      <c r="R430" s="3">
        <f t="shared" si="119"/>
        <v>4.1039520182196974</v>
      </c>
      <c r="S430" s="7">
        <f t="shared" si="120"/>
        <v>3.6743876825821076</v>
      </c>
      <c r="T430" s="7">
        <f t="shared" si="121"/>
        <v>3.6576854475323302</v>
      </c>
      <c r="U430" s="7">
        <f t="shared" si="122"/>
        <v>3.8226572934286196</v>
      </c>
      <c r="V430" s="4">
        <f t="shared" si="123"/>
        <v>3.9088487998724588</v>
      </c>
      <c r="X430" s="7">
        <f t="shared" si="124"/>
        <v>3.7626114615218285</v>
      </c>
      <c r="Y430" s="7">
        <f t="shared" si="125"/>
        <v>3.7646854475323437</v>
      </c>
      <c r="Z430" s="7">
        <f t="shared" si="126"/>
        <v>3.8948038231544473</v>
      </c>
      <c r="AA430" s="4">
        <f t="shared" si="127"/>
        <v>4.0054150211663</v>
      </c>
      <c r="AC430" t="s">
        <v>2353</v>
      </c>
    </row>
    <row r="431" spans="1:29">
      <c r="A431" t="s">
        <v>1432</v>
      </c>
      <c r="B431">
        <v>-651.38851524899997</v>
      </c>
      <c r="C431">
        <v>126.489</v>
      </c>
      <c r="D431">
        <v>120.188</v>
      </c>
      <c r="E431">
        <v>117.188</v>
      </c>
      <c r="F431" s="3">
        <f t="shared" si="110"/>
        <v>5.3530915265935954</v>
      </c>
      <c r="G431" s="4">
        <f t="shared" si="111"/>
        <v>4.0346903776311933</v>
      </c>
      <c r="H431" s="4">
        <f t="shared" si="112"/>
        <v>4.0636903776311755</v>
      </c>
      <c r="I431">
        <v>-649.89463157894397</v>
      </c>
      <c r="J431">
        <v>-650.59766640148803</v>
      </c>
      <c r="K431">
        <v>-650.80643387263399</v>
      </c>
      <c r="L431">
        <f t="shared" si="113"/>
        <v>-650.9230710907799</v>
      </c>
      <c r="M431">
        <f t="shared" si="114"/>
        <v>-650.95126984177591</v>
      </c>
      <c r="N431" s="6">
        <f t="shared" si="115"/>
        <v>-650.96248525410408</v>
      </c>
      <c r="O431" s="7">
        <f t="shared" si="116"/>
        <v>4.4744498375594564</v>
      </c>
      <c r="P431" s="7">
        <f t="shared" si="117"/>
        <v>4.2581827810003672</v>
      </c>
      <c r="Q431" s="7">
        <f t="shared" si="118"/>
        <v>4.441705055010023</v>
      </c>
      <c r="R431" s="3">
        <f t="shared" si="119"/>
        <v>4.5146968683541884</v>
      </c>
      <c r="S431" s="7">
        <f t="shared" si="120"/>
        <v>3.7109453595020625</v>
      </c>
      <c r="T431" s="7">
        <f t="shared" si="121"/>
        <v>3.3107077493075252</v>
      </c>
      <c r="U431" s="7">
        <f t="shared" si="122"/>
        <v>3.8890095486117389</v>
      </c>
      <c r="V431" s="4">
        <f t="shared" si="123"/>
        <v>4.1395936500069581</v>
      </c>
      <c r="X431" s="7">
        <f t="shared" si="124"/>
        <v>3.8251691384417796</v>
      </c>
      <c r="Y431" s="7">
        <f t="shared" si="125"/>
        <v>3.4437077493075066</v>
      </c>
      <c r="Z431" s="7">
        <f t="shared" si="126"/>
        <v>3.9871560783375486</v>
      </c>
      <c r="AA431" s="4">
        <f t="shared" si="127"/>
        <v>4.2621598713007955</v>
      </c>
      <c r="AC431" t="s">
        <v>2354</v>
      </c>
    </row>
    <row r="432" spans="1:29">
      <c r="A432" t="s">
        <v>1433</v>
      </c>
      <c r="B432">
        <v>-651.38851383300005</v>
      </c>
      <c r="C432">
        <v>125.899</v>
      </c>
      <c r="D432">
        <v>119.491</v>
      </c>
      <c r="E432">
        <v>116.443</v>
      </c>
      <c r="F432" s="3">
        <f t="shared" si="110"/>
        <v>5.3539800799942707</v>
      </c>
      <c r="G432" s="4">
        <f t="shared" si="111"/>
        <v>3.4455789310318607</v>
      </c>
      <c r="H432" s="4">
        <f t="shared" si="112"/>
        <v>3.319578931031856</v>
      </c>
      <c r="I432">
        <v>-649.89456462384896</v>
      </c>
      <c r="J432">
        <v>-650.59775513500904</v>
      </c>
      <c r="K432">
        <v>-650.80691342838895</v>
      </c>
      <c r="L432">
        <f t="shared" si="113"/>
        <v>-650.92323188588887</v>
      </c>
      <c r="M432">
        <f t="shared" si="114"/>
        <v>-650.95202053707521</v>
      </c>
      <c r="N432" s="6">
        <f t="shared" si="115"/>
        <v>-650.96347056879722</v>
      </c>
      <c r="O432" s="7">
        <f t="shared" si="116"/>
        <v>4.1735240455397697</v>
      </c>
      <c r="P432" s="7">
        <f t="shared" si="117"/>
        <v>4.1572823225693121</v>
      </c>
      <c r="Q432" s="7">
        <f t="shared" si="118"/>
        <v>3.970636623092294</v>
      </c>
      <c r="R432" s="3">
        <f t="shared" si="119"/>
        <v>3.896402537919808</v>
      </c>
      <c r="S432" s="7">
        <f t="shared" si="120"/>
        <v>2.820019567482376</v>
      </c>
      <c r="T432" s="7">
        <f t="shared" si="121"/>
        <v>2.6198072908764658</v>
      </c>
      <c r="U432" s="7">
        <f t="shared" si="122"/>
        <v>2.8279411166940065</v>
      </c>
      <c r="V432" s="4">
        <f t="shared" si="123"/>
        <v>2.931299319572588</v>
      </c>
      <c r="X432" s="7">
        <f t="shared" si="124"/>
        <v>2.779243346422092</v>
      </c>
      <c r="Y432" s="7">
        <f t="shared" si="125"/>
        <v>2.597807290876446</v>
      </c>
      <c r="Z432" s="7">
        <f t="shared" si="126"/>
        <v>2.7710876464198151</v>
      </c>
      <c r="AA432" s="4">
        <f t="shared" si="127"/>
        <v>2.8988655408664101</v>
      </c>
      <c r="AC432" t="s">
        <v>2355</v>
      </c>
    </row>
    <row r="433" spans="1:29">
      <c r="A433" t="s">
        <v>1434</v>
      </c>
      <c r="B433">
        <v>-651.38851270999999</v>
      </c>
      <c r="C433">
        <v>126.288</v>
      </c>
      <c r="D433">
        <v>119.901</v>
      </c>
      <c r="E433">
        <v>116.86199999999999</v>
      </c>
      <c r="F433" s="3">
        <f t="shared" si="110"/>
        <v>5.3546847732010132</v>
      </c>
      <c r="G433" s="4">
        <f t="shared" si="111"/>
        <v>3.835283624238599</v>
      </c>
      <c r="H433" s="4">
        <f t="shared" si="112"/>
        <v>3.7392836242385954</v>
      </c>
      <c r="I433">
        <v>-649.89387678122205</v>
      </c>
      <c r="J433">
        <v>-650.59742769132197</v>
      </c>
      <c r="K433">
        <v>-650.80658398983496</v>
      </c>
      <c r="L433">
        <f t="shared" si="113"/>
        <v>-650.92307125542538</v>
      </c>
      <c r="M433">
        <f t="shared" si="114"/>
        <v>-650.95168971454859</v>
      </c>
      <c r="N433" s="6">
        <f t="shared" si="115"/>
        <v>-650.96307205624532</v>
      </c>
      <c r="O433" s="7">
        <f t="shared" si="116"/>
        <v>4.3802498678349195</v>
      </c>
      <c r="P433" s="7">
        <f t="shared" si="117"/>
        <v>4.2580794643945215</v>
      </c>
      <c r="Q433" s="7">
        <f t="shared" si="118"/>
        <v>4.1782309013609602</v>
      </c>
      <c r="R433" s="3">
        <f t="shared" si="119"/>
        <v>4.1464729501041679</v>
      </c>
      <c r="S433" s="7">
        <f t="shared" si="120"/>
        <v>3.415745389777527</v>
      </c>
      <c r="T433" s="7">
        <f t="shared" si="121"/>
        <v>3.1096044327016585</v>
      </c>
      <c r="U433" s="7">
        <f t="shared" si="122"/>
        <v>3.4245353949626463</v>
      </c>
      <c r="V433" s="4">
        <f t="shared" si="123"/>
        <v>3.5703697317569265</v>
      </c>
      <c r="X433" s="7">
        <f t="shared" si="124"/>
        <v>3.4049691687172299</v>
      </c>
      <c r="Y433" s="7">
        <f t="shared" si="125"/>
        <v>3.1176044327016541</v>
      </c>
      <c r="Z433" s="7">
        <f t="shared" si="126"/>
        <v>3.3976819246884844</v>
      </c>
      <c r="AA433" s="4">
        <f t="shared" si="127"/>
        <v>3.5679359530507782</v>
      </c>
      <c r="AC433" t="s">
        <v>2356</v>
      </c>
    </row>
    <row r="434" spans="1:29">
      <c r="A434" t="s">
        <v>1435</v>
      </c>
      <c r="B434">
        <v>-651.38850484800003</v>
      </c>
      <c r="C434">
        <v>126.331</v>
      </c>
      <c r="D434">
        <v>119.955</v>
      </c>
      <c r="E434">
        <v>116.922</v>
      </c>
      <c r="F434" s="3">
        <f t="shared" si="110"/>
        <v>5.3596182528657144</v>
      </c>
      <c r="G434" s="4">
        <f t="shared" si="111"/>
        <v>3.8832171039032914</v>
      </c>
      <c r="H434" s="4">
        <f t="shared" si="112"/>
        <v>3.8042171039032979</v>
      </c>
      <c r="I434">
        <v>-649.89450128512601</v>
      </c>
      <c r="J434">
        <v>-650.59739038347698</v>
      </c>
      <c r="K434">
        <v>-650.80605875673496</v>
      </c>
      <c r="L434">
        <f t="shared" si="113"/>
        <v>-650.92272762328514</v>
      </c>
      <c r="M434">
        <f t="shared" si="114"/>
        <v>-650.9508259750387</v>
      </c>
      <c r="N434" s="6">
        <f t="shared" si="115"/>
        <v>-650.96200145584965</v>
      </c>
      <c r="O434" s="7">
        <f t="shared" si="116"/>
        <v>4.7098386278034585</v>
      </c>
      <c r="P434" s="7">
        <f t="shared" si="117"/>
        <v>4.4737118969024898</v>
      </c>
      <c r="Q434" s="7">
        <f t="shared" si="118"/>
        <v>4.7202356493459332</v>
      </c>
      <c r="R434" s="3">
        <f t="shared" si="119"/>
        <v>4.8182848690961304</v>
      </c>
      <c r="S434" s="7">
        <f t="shared" si="120"/>
        <v>3.7883341497460776</v>
      </c>
      <c r="T434" s="7">
        <f t="shared" si="121"/>
        <v>3.3682368652096244</v>
      </c>
      <c r="U434" s="7">
        <f t="shared" si="122"/>
        <v>4.0095401429476283</v>
      </c>
      <c r="V434" s="4">
        <f t="shared" si="123"/>
        <v>4.2851816507489104</v>
      </c>
      <c r="X434" s="7">
        <f t="shared" si="124"/>
        <v>3.7945579286857765</v>
      </c>
      <c r="Y434" s="7">
        <f t="shared" si="125"/>
        <v>3.3932368652096301</v>
      </c>
      <c r="Z434" s="7">
        <f t="shared" si="126"/>
        <v>3.9996866726734623</v>
      </c>
      <c r="AA434" s="4">
        <f t="shared" si="127"/>
        <v>4.2997478720427438</v>
      </c>
      <c r="AC434" t="s">
        <v>2357</v>
      </c>
    </row>
    <row r="435" spans="1:29">
      <c r="A435" t="s">
        <v>1436</v>
      </c>
      <c r="B435">
        <v>-651.38850153600004</v>
      </c>
      <c r="C435">
        <v>126.47199999999999</v>
      </c>
      <c r="D435">
        <v>120.151</v>
      </c>
      <c r="E435">
        <v>117.13800000000001</v>
      </c>
      <c r="F435" s="3">
        <f t="shared" si="110"/>
        <v>5.3616965643233261</v>
      </c>
      <c r="G435" s="4">
        <f t="shared" si="111"/>
        <v>4.0262954153608916</v>
      </c>
      <c r="H435" s="4">
        <f t="shared" si="112"/>
        <v>4.0222954153609152</v>
      </c>
      <c r="I435">
        <v>-649.89372094158</v>
      </c>
      <c r="J435">
        <v>-650.59696325943503</v>
      </c>
      <c r="K435">
        <v>-650.80609705495203</v>
      </c>
      <c r="L435">
        <f t="shared" si="113"/>
        <v>-650.92246398941359</v>
      </c>
      <c r="M435">
        <f t="shared" si="114"/>
        <v>-650.95118716783099</v>
      </c>
      <c r="N435" s="6">
        <f t="shared" si="115"/>
        <v>-650.96261115924699</v>
      </c>
      <c r="O435" s="7">
        <f t="shared" si="116"/>
        <v>4.6858061327541511</v>
      </c>
      <c r="P435" s="7">
        <f t="shared" si="117"/>
        <v>4.639144655824845</v>
      </c>
      <c r="Q435" s="7">
        <f t="shared" si="118"/>
        <v>4.4935837408477148</v>
      </c>
      <c r="R435" s="3">
        <f t="shared" si="119"/>
        <v>4.4356901950800731</v>
      </c>
      <c r="S435" s="7">
        <f t="shared" si="120"/>
        <v>3.9053016546967569</v>
      </c>
      <c r="T435" s="7">
        <f t="shared" si="121"/>
        <v>3.6746696241319938</v>
      </c>
      <c r="U435" s="7">
        <f t="shared" si="122"/>
        <v>3.9238882344494073</v>
      </c>
      <c r="V435" s="4">
        <f t="shared" si="123"/>
        <v>4.0435869767328541</v>
      </c>
      <c r="X435" s="7">
        <f t="shared" si="124"/>
        <v>3.9865254336364728</v>
      </c>
      <c r="Y435" s="7">
        <f t="shared" si="125"/>
        <v>3.7746696241319881</v>
      </c>
      <c r="Z435" s="7">
        <f t="shared" si="126"/>
        <v>3.9890347641752442</v>
      </c>
      <c r="AA435" s="4">
        <f t="shared" si="127"/>
        <v>4.1331531980266902</v>
      </c>
      <c r="AC435" t="s">
        <v>2358</v>
      </c>
    </row>
    <row r="436" spans="1:29">
      <c r="A436" t="s">
        <v>1437</v>
      </c>
      <c r="B436">
        <v>-651.38849316899996</v>
      </c>
      <c r="C436">
        <v>126.303</v>
      </c>
      <c r="D436">
        <v>119.93600000000001</v>
      </c>
      <c r="E436">
        <v>116.905</v>
      </c>
      <c r="F436" s="3">
        <f t="shared" si="110"/>
        <v>5.3669469363585645</v>
      </c>
      <c r="G436" s="4">
        <f t="shared" si="111"/>
        <v>3.8625457873961579</v>
      </c>
      <c r="H436" s="4">
        <f t="shared" si="112"/>
        <v>3.7945457873961459</v>
      </c>
      <c r="I436">
        <v>-649.89575435353595</v>
      </c>
      <c r="J436">
        <v>-650.59757667756196</v>
      </c>
      <c r="K436">
        <v>-650.80652491935098</v>
      </c>
      <c r="L436">
        <f t="shared" si="113"/>
        <v>-650.92242015325394</v>
      </c>
      <c r="M436">
        <f t="shared" si="114"/>
        <v>-650.95148630118842</v>
      </c>
      <c r="N436" s="6">
        <f t="shared" si="115"/>
        <v>-650.96304670093491</v>
      </c>
      <c r="O436" s="7">
        <f t="shared" si="116"/>
        <v>4.4173171577051829</v>
      </c>
      <c r="P436" s="7">
        <f t="shared" si="117"/>
        <v>4.66665226244747</v>
      </c>
      <c r="Q436" s="7">
        <f t="shared" si="118"/>
        <v>4.305874717293471</v>
      </c>
      <c r="R436" s="3">
        <f t="shared" si="119"/>
        <v>4.1623836482637957</v>
      </c>
      <c r="S436" s="7">
        <f t="shared" si="120"/>
        <v>3.4678126796477784</v>
      </c>
      <c r="T436" s="7">
        <f t="shared" si="121"/>
        <v>3.5331772307546174</v>
      </c>
      <c r="U436" s="7">
        <f t="shared" si="122"/>
        <v>3.5671792108951763</v>
      </c>
      <c r="V436" s="4">
        <f t="shared" si="123"/>
        <v>3.6012804299165566</v>
      </c>
      <c r="X436" s="7">
        <f t="shared" si="124"/>
        <v>3.4850364585875013</v>
      </c>
      <c r="Y436" s="7">
        <f t="shared" si="125"/>
        <v>3.5691772307546188</v>
      </c>
      <c r="Z436" s="7">
        <f t="shared" si="126"/>
        <v>3.5683257406209918</v>
      </c>
      <c r="AA436" s="4">
        <f t="shared" si="127"/>
        <v>3.6268466512103998</v>
      </c>
      <c r="AC436" t="s">
        <v>2359</v>
      </c>
    </row>
    <row r="437" spans="1:29">
      <c r="A437" t="s">
        <v>1438</v>
      </c>
      <c r="B437">
        <v>-651.38849250999999</v>
      </c>
      <c r="C437">
        <v>125.755</v>
      </c>
      <c r="D437">
        <v>119.259</v>
      </c>
      <c r="E437">
        <v>116.17</v>
      </c>
      <c r="F437" s="3">
        <f t="shared" si="110"/>
        <v>5.3673604650975459</v>
      </c>
      <c r="G437" s="4">
        <f t="shared" si="111"/>
        <v>3.3149593161351163</v>
      </c>
      <c r="H437" s="4">
        <f t="shared" si="112"/>
        <v>3.0599593161351351</v>
      </c>
      <c r="I437">
        <v>-649.89381710000896</v>
      </c>
      <c r="J437">
        <v>-650.59714155466202</v>
      </c>
      <c r="K437">
        <v>-650.80636434654002</v>
      </c>
      <c r="L437">
        <f t="shared" si="113"/>
        <v>-650.92268030224432</v>
      </c>
      <c r="M437">
        <f t="shared" si="114"/>
        <v>-650.95151620215199</v>
      </c>
      <c r="N437" s="6">
        <f t="shared" si="115"/>
        <v>-650.96298502597881</v>
      </c>
      <c r="O437" s="7">
        <f t="shared" si="116"/>
        <v>4.5180781220213202</v>
      </c>
      <c r="P437" s="7">
        <f t="shared" si="117"/>
        <v>4.5034062995697512</v>
      </c>
      <c r="Q437" s="7">
        <f t="shared" si="118"/>
        <v>4.2871115785952387</v>
      </c>
      <c r="R437" s="3">
        <f t="shared" si="119"/>
        <v>4.2010852691289005</v>
      </c>
      <c r="S437" s="7">
        <f t="shared" si="120"/>
        <v>3.0205736439639281</v>
      </c>
      <c r="T437" s="7">
        <f t="shared" si="121"/>
        <v>2.8219312678768773</v>
      </c>
      <c r="U437" s="7">
        <f t="shared" si="122"/>
        <v>3.0004160721969413</v>
      </c>
      <c r="V437" s="4">
        <f t="shared" si="123"/>
        <v>3.0919820507816667</v>
      </c>
      <c r="X437" s="7">
        <f t="shared" si="124"/>
        <v>2.8507974229036392</v>
      </c>
      <c r="Y437" s="7">
        <f t="shared" si="125"/>
        <v>2.6709312678768953</v>
      </c>
      <c r="Z437" s="7">
        <f t="shared" si="126"/>
        <v>2.8145626019227592</v>
      </c>
      <c r="AA437" s="4">
        <f t="shared" si="127"/>
        <v>2.9305482720755123</v>
      </c>
      <c r="AC437" t="s">
        <v>2360</v>
      </c>
    </row>
    <row r="438" spans="1:29">
      <c r="A438" t="s">
        <v>1439</v>
      </c>
      <c r="B438">
        <v>-651.38848330200005</v>
      </c>
      <c r="C438">
        <v>126.3</v>
      </c>
      <c r="D438">
        <v>119.938</v>
      </c>
      <c r="E438">
        <v>116.908</v>
      </c>
      <c r="F438" s="3">
        <f t="shared" si="110"/>
        <v>5.3731385725344163</v>
      </c>
      <c r="G438" s="4">
        <f t="shared" si="111"/>
        <v>3.8657374235719999</v>
      </c>
      <c r="H438" s="4">
        <f t="shared" si="112"/>
        <v>3.8037374235720023</v>
      </c>
      <c r="I438">
        <v>-649.89569630340497</v>
      </c>
      <c r="J438">
        <v>-650.59737558473603</v>
      </c>
      <c r="K438">
        <v>-650.80602221109302</v>
      </c>
      <c r="L438">
        <f t="shared" si="113"/>
        <v>-650.922152852095</v>
      </c>
      <c r="M438">
        <f t="shared" si="114"/>
        <v>-650.95077434211566</v>
      </c>
      <c r="N438" s="6">
        <f t="shared" si="115"/>
        <v>-650.96215788928305</v>
      </c>
      <c r="O438" s="7">
        <f t="shared" si="116"/>
        <v>4.7327713653000876</v>
      </c>
      <c r="P438" s="7">
        <f t="shared" si="117"/>
        <v>4.8343862790447396</v>
      </c>
      <c r="Q438" s="7">
        <f t="shared" si="118"/>
        <v>4.7526357990614256</v>
      </c>
      <c r="R438" s="3">
        <f t="shared" si="119"/>
        <v>4.7201214035178571</v>
      </c>
      <c r="S438" s="7">
        <f t="shared" si="120"/>
        <v>3.780266887242675</v>
      </c>
      <c r="T438" s="7">
        <f t="shared" si="121"/>
        <v>3.6979112473518825</v>
      </c>
      <c r="U438" s="7">
        <f t="shared" si="122"/>
        <v>4.0109402926631219</v>
      </c>
      <c r="V438" s="4">
        <f t="shared" si="123"/>
        <v>4.1560181851706375</v>
      </c>
      <c r="X438" s="7">
        <f t="shared" si="124"/>
        <v>3.8034906661824124</v>
      </c>
      <c r="Y438" s="7">
        <f t="shared" si="125"/>
        <v>3.7399112473518841</v>
      </c>
      <c r="Z438" s="7">
        <f t="shared" si="126"/>
        <v>4.0180868223889519</v>
      </c>
      <c r="AA438" s="4">
        <f t="shared" si="127"/>
        <v>4.1875844064644667</v>
      </c>
      <c r="AC438" t="s">
        <v>2361</v>
      </c>
    </row>
    <row r="439" spans="1:29">
      <c r="A439" t="s">
        <v>1440</v>
      </c>
      <c r="B439">
        <v>-651.38846667200005</v>
      </c>
      <c r="C439">
        <v>127.236</v>
      </c>
      <c r="D439">
        <v>121.04</v>
      </c>
      <c r="E439">
        <v>118.08799999999999</v>
      </c>
      <c r="F439" s="3">
        <f t="shared" si="110"/>
        <v>5.3835740555223186</v>
      </c>
      <c r="G439" s="4">
        <f t="shared" si="111"/>
        <v>4.8121729065599084</v>
      </c>
      <c r="H439" s="4">
        <f t="shared" si="112"/>
        <v>4.9941729065598963</v>
      </c>
      <c r="I439">
        <v>-649.89582568150604</v>
      </c>
      <c r="J439">
        <v>-650.59803721309595</v>
      </c>
      <c r="K439">
        <v>-650.80694797862895</v>
      </c>
      <c r="L439">
        <f t="shared" si="113"/>
        <v>-650.92306083628898</v>
      </c>
      <c r="M439">
        <f t="shared" si="114"/>
        <v>-650.95188336067895</v>
      </c>
      <c r="N439" s="6">
        <f t="shared" si="115"/>
        <v>-650.96334686469777</v>
      </c>
      <c r="O439" s="7">
        <f t="shared" si="116"/>
        <v>4.1518434417110353</v>
      </c>
      <c r="P439" s="7">
        <f t="shared" si="117"/>
        <v>4.2646175714683539</v>
      </c>
      <c r="Q439" s="7">
        <f t="shared" si="118"/>
        <v>4.0567161149244741</v>
      </c>
      <c r="R439" s="3">
        <f t="shared" si="119"/>
        <v>3.9740280355142934</v>
      </c>
      <c r="S439" s="7">
        <f t="shared" si="120"/>
        <v>4.1353389636536519</v>
      </c>
      <c r="T439" s="7">
        <f t="shared" si="121"/>
        <v>4.0641425397754887</v>
      </c>
      <c r="U439" s="7">
        <f t="shared" si="122"/>
        <v>4.2510206085261757</v>
      </c>
      <c r="V439" s="4">
        <f t="shared" si="123"/>
        <v>4.3459248171670595</v>
      </c>
      <c r="X439" s="7">
        <f t="shared" si="124"/>
        <v>4.4025627425933465</v>
      </c>
      <c r="Y439" s="7">
        <f t="shared" si="125"/>
        <v>4.35014253977549</v>
      </c>
      <c r="Z439" s="7">
        <f t="shared" si="126"/>
        <v>4.5021671382519912</v>
      </c>
      <c r="AA439" s="4">
        <f t="shared" si="127"/>
        <v>4.6214910384609027</v>
      </c>
      <c r="AC439" t="s">
        <v>2362</v>
      </c>
    </row>
    <row r="440" spans="1:29">
      <c r="A440" t="s">
        <v>1441</v>
      </c>
      <c r="B440">
        <v>-651.38845841299997</v>
      </c>
      <c r="C440">
        <v>126.46599999999999</v>
      </c>
      <c r="D440">
        <v>120.126</v>
      </c>
      <c r="E440">
        <v>117.114</v>
      </c>
      <c r="F440" s="3">
        <f t="shared" si="110"/>
        <v>5.3887566565348672</v>
      </c>
      <c r="G440" s="4">
        <f t="shared" si="111"/>
        <v>4.0473555075724335</v>
      </c>
      <c r="H440" s="4">
        <f t="shared" si="112"/>
        <v>4.0253555075724563</v>
      </c>
      <c r="I440">
        <v>-649.89294205182398</v>
      </c>
      <c r="J440">
        <v>-650.59625171336199</v>
      </c>
      <c r="K440">
        <v>-650.80556587738602</v>
      </c>
      <c r="L440">
        <f t="shared" si="113"/>
        <v>-650.92178361384526</v>
      </c>
      <c r="M440">
        <f t="shared" si="114"/>
        <v>-650.95078112397175</v>
      </c>
      <c r="N440" s="6">
        <f t="shared" si="115"/>
        <v>-650.96231422459027</v>
      </c>
      <c r="O440" s="7">
        <f t="shared" si="116"/>
        <v>5.0191251016170124</v>
      </c>
      <c r="P440" s="7">
        <f t="shared" si="117"/>
        <v>5.0660867885149461</v>
      </c>
      <c r="Q440" s="7">
        <f t="shared" si="118"/>
        <v>4.7483801199395197</v>
      </c>
      <c r="R440" s="3">
        <f t="shared" si="119"/>
        <v>4.6220195130492199</v>
      </c>
      <c r="S440" s="7">
        <f t="shared" si="120"/>
        <v>4.2326206235595976</v>
      </c>
      <c r="T440" s="7">
        <f t="shared" si="121"/>
        <v>4.0956117568220947</v>
      </c>
      <c r="U440" s="7">
        <f t="shared" si="122"/>
        <v>4.1726846135412075</v>
      </c>
      <c r="V440" s="4">
        <f t="shared" si="123"/>
        <v>4.2239162947019793</v>
      </c>
      <c r="X440" s="7">
        <f t="shared" si="124"/>
        <v>4.2958444024993412</v>
      </c>
      <c r="Y440" s="7">
        <f t="shared" si="125"/>
        <v>4.1776117568220883</v>
      </c>
      <c r="Z440" s="7">
        <f t="shared" si="126"/>
        <v>4.2198311432670437</v>
      </c>
      <c r="AA440" s="4">
        <f t="shared" si="127"/>
        <v>4.295482515995829</v>
      </c>
      <c r="AC440" t="s">
        <v>2363</v>
      </c>
    </row>
    <row r="441" spans="1:29">
      <c r="A441" t="s">
        <v>1442</v>
      </c>
      <c r="B441">
        <v>-651.38845551999998</v>
      </c>
      <c r="C441">
        <v>127.377</v>
      </c>
      <c r="D441">
        <v>121.21299999999999</v>
      </c>
      <c r="E441">
        <v>118.274</v>
      </c>
      <c r="F441" s="3">
        <f t="shared" si="110"/>
        <v>5.3905720415102882</v>
      </c>
      <c r="G441" s="4">
        <f t="shared" si="111"/>
        <v>4.9601708925478647</v>
      </c>
      <c r="H441" s="4">
        <f t="shared" si="112"/>
        <v>5.1871708925478686</v>
      </c>
      <c r="I441">
        <v>-649.89654819380701</v>
      </c>
      <c r="J441">
        <v>-650.59705845527799</v>
      </c>
      <c r="K441">
        <v>-650.80545078400905</v>
      </c>
      <c r="L441">
        <f t="shared" si="113"/>
        <v>-650.92129463344452</v>
      </c>
      <c r="M441">
        <f t="shared" si="114"/>
        <v>-650.9500264917466</v>
      </c>
      <c r="N441" s="6">
        <f t="shared" si="115"/>
        <v>-650.96145393538927</v>
      </c>
      <c r="O441" s="7">
        <f t="shared" si="116"/>
        <v>5.0913472890479055</v>
      </c>
      <c r="P441" s="7">
        <f t="shared" si="117"/>
        <v>5.3729266352969844</v>
      </c>
      <c r="Q441" s="7">
        <f t="shared" si="118"/>
        <v>5.221919010229052</v>
      </c>
      <c r="R441" s="3">
        <f t="shared" si="119"/>
        <v>5.1618591594243437</v>
      </c>
      <c r="S441" s="7">
        <f t="shared" si="120"/>
        <v>5.2158428109904946</v>
      </c>
      <c r="T441" s="7">
        <f t="shared" si="121"/>
        <v>5.3134516036041219</v>
      </c>
      <c r="U441" s="7">
        <f t="shared" si="122"/>
        <v>5.5572235038307554</v>
      </c>
      <c r="V441" s="4">
        <f t="shared" si="123"/>
        <v>5.6747559410771089</v>
      </c>
      <c r="X441" s="7">
        <f t="shared" si="124"/>
        <v>5.5280665899302193</v>
      </c>
      <c r="Y441" s="7">
        <f t="shared" si="125"/>
        <v>5.644451603604125</v>
      </c>
      <c r="Z441" s="7">
        <f t="shared" si="126"/>
        <v>5.8533700335565726</v>
      </c>
      <c r="AA441" s="4">
        <f t="shared" si="127"/>
        <v>5.9953221623709538</v>
      </c>
      <c r="AC441" t="s">
        <v>2364</v>
      </c>
    </row>
    <row r="442" spans="1:29">
      <c r="A442" t="s">
        <v>1443</v>
      </c>
      <c r="B442">
        <v>-651.38845534400002</v>
      </c>
      <c r="C442">
        <v>127.205</v>
      </c>
      <c r="D442">
        <v>121.002</v>
      </c>
      <c r="E442">
        <v>118.044</v>
      </c>
      <c r="F442" s="3">
        <f t="shared" si="110"/>
        <v>5.3906824831557563</v>
      </c>
      <c r="G442" s="4">
        <f t="shared" si="111"/>
        <v>4.7882813341933286</v>
      </c>
      <c r="H442" s="4">
        <f t="shared" si="112"/>
        <v>4.9572813341933397</v>
      </c>
      <c r="I442">
        <v>-649.89541396160803</v>
      </c>
      <c r="J442">
        <v>-650.59731994430297</v>
      </c>
      <c r="K442">
        <v>-650.80601518902495</v>
      </c>
      <c r="L442">
        <f t="shared" si="113"/>
        <v>-650.92220214200745</v>
      </c>
      <c r="M442">
        <f t="shared" si="114"/>
        <v>-650.95080104986198</v>
      </c>
      <c r="N442" s="6">
        <f t="shared" si="115"/>
        <v>-650.96217561548588</v>
      </c>
      <c r="O442" s="7">
        <f t="shared" si="116"/>
        <v>4.7371777797270838</v>
      </c>
      <c r="P442" s="7">
        <f t="shared" si="117"/>
        <v>4.8034563907258194</v>
      </c>
      <c r="Q442" s="7">
        <f t="shared" si="118"/>
        <v>4.7358764345251929</v>
      </c>
      <c r="R442" s="3">
        <f t="shared" si="119"/>
        <v>4.7089980428447609</v>
      </c>
      <c r="S442" s="7">
        <f t="shared" si="120"/>
        <v>4.6896733016696714</v>
      </c>
      <c r="T442" s="7">
        <f t="shared" si="121"/>
        <v>4.5719813590329608</v>
      </c>
      <c r="U442" s="7">
        <f t="shared" si="122"/>
        <v>4.8991809281268957</v>
      </c>
      <c r="V442" s="4">
        <f t="shared" si="123"/>
        <v>5.0498948244975281</v>
      </c>
      <c r="X442" s="7">
        <f t="shared" si="124"/>
        <v>4.9438970806094034</v>
      </c>
      <c r="Y442" s="7">
        <f t="shared" si="125"/>
        <v>4.8449813590329569</v>
      </c>
      <c r="Z442" s="7">
        <f t="shared" si="126"/>
        <v>5.1373274578527202</v>
      </c>
      <c r="AA442" s="4">
        <f t="shared" si="127"/>
        <v>5.3124610457913661</v>
      </c>
      <c r="AC442" t="s">
        <v>2365</v>
      </c>
    </row>
    <row r="443" spans="1:29">
      <c r="A443" t="s">
        <v>1444</v>
      </c>
      <c r="B443">
        <v>-651.38845283900002</v>
      </c>
      <c r="C443">
        <v>127.791</v>
      </c>
      <c r="D443">
        <v>121.71299999999999</v>
      </c>
      <c r="E443">
        <v>118.816</v>
      </c>
      <c r="F443" s="3">
        <f t="shared" si="110"/>
        <v>5.3922543944517844</v>
      </c>
      <c r="G443" s="4">
        <f t="shared" si="111"/>
        <v>5.3758532454893668</v>
      </c>
      <c r="H443" s="4">
        <f t="shared" si="112"/>
        <v>5.7308532454893708</v>
      </c>
      <c r="I443">
        <v>-649.89635373182796</v>
      </c>
      <c r="J443">
        <v>-650.59682076742695</v>
      </c>
      <c r="K443">
        <v>-650.805063819564</v>
      </c>
      <c r="L443">
        <f t="shared" si="113"/>
        <v>-650.9210369381899</v>
      </c>
      <c r="M443">
        <f t="shared" si="114"/>
        <v>-650.94953596413609</v>
      </c>
      <c r="N443" s="6">
        <f t="shared" si="115"/>
        <v>-650.96087080400093</v>
      </c>
      <c r="O443" s="7">
        <f t="shared" si="116"/>
        <v>5.3341711544827968</v>
      </c>
      <c r="P443" s="7">
        <f t="shared" si="117"/>
        <v>5.5346328556745918</v>
      </c>
      <c r="Q443" s="7">
        <f t="shared" si="118"/>
        <v>5.5297297458358514</v>
      </c>
      <c r="R443" s="3">
        <f t="shared" si="119"/>
        <v>5.5277796453553165</v>
      </c>
      <c r="S443" s="7">
        <f t="shared" si="120"/>
        <v>5.8726666764253821</v>
      </c>
      <c r="T443" s="7">
        <f t="shared" si="121"/>
        <v>5.8891578239817335</v>
      </c>
      <c r="U443" s="7">
        <f t="shared" si="122"/>
        <v>6.27903423943755</v>
      </c>
      <c r="V443" s="4">
        <f t="shared" si="123"/>
        <v>6.4546764270080814</v>
      </c>
      <c r="X443" s="7">
        <f t="shared" si="124"/>
        <v>6.3128904553651211</v>
      </c>
      <c r="Y443" s="7">
        <f t="shared" si="125"/>
        <v>6.3481578239817367</v>
      </c>
      <c r="Z443" s="7">
        <f t="shared" si="126"/>
        <v>6.7031807691633816</v>
      </c>
      <c r="AA443" s="4">
        <f t="shared" si="127"/>
        <v>6.9032426483019265</v>
      </c>
      <c r="AC443" t="s">
        <v>2366</v>
      </c>
    </row>
    <row r="444" spans="1:29">
      <c r="A444" t="s">
        <v>1445</v>
      </c>
      <c r="B444">
        <v>-651.38845234400003</v>
      </c>
      <c r="C444">
        <v>126.496</v>
      </c>
      <c r="D444">
        <v>120.15</v>
      </c>
      <c r="E444">
        <v>117.128</v>
      </c>
      <c r="F444" s="3">
        <f t="shared" si="110"/>
        <v>5.3925650116510031</v>
      </c>
      <c r="G444" s="4">
        <f t="shared" si="111"/>
        <v>4.0811638626885838</v>
      </c>
      <c r="H444" s="4">
        <f t="shared" si="112"/>
        <v>4.0431638626885871</v>
      </c>
      <c r="I444">
        <v>-649.89347208788001</v>
      </c>
      <c r="J444">
        <v>-650.59729287493303</v>
      </c>
      <c r="K444">
        <v>-650.80657662498402</v>
      </c>
      <c r="L444">
        <f t="shared" si="113"/>
        <v>-650.92306135351191</v>
      </c>
      <c r="M444">
        <f t="shared" si="114"/>
        <v>-650.95177077136088</v>
      </c>
      <c r="N444" s="6">
        <f t="shared" si="115"/>
        <v>-650.9631892898235</v>
      </c>
      <c r="O444" s="7">
        <f t="shared" si="116"/>
        <v>4.3848713817684972</v>
      </c>
      <c r="P444" s="7">
        <f t="shared" si="117"/>
        <v>4.2642930091665532</v>
      </c>
      <c r="Q444" s="7">
        <f t="shared" si="118"/>
        <v>4.1273669816083052</v>
      </c>
      <c r="R444" s="3">
        <f t="shared" si="119"/>
        <v>4.0729077660770523</v>
      </c>
      <c r="S444" s="7">
        <f t="shared" si="120"/>
        <v>3.6283669037110826</v>
      </c>
      <c r="T444" s="7">
        <f t="shared" si="121"/>
        <v>3.3238179774736949</v>
      </c>
      <c r="U444" s="7">
        <f t="shared" si="122"/>
        <v>3.5816714752100154</v>
      </c>
      <c r="V444" s="4">
        <f t="shared" si="123"/>
        <v>3.7048045477298217</v>
      </c>
      <c r="X444" s="7">
        <f t="shared" si="124"/>
        <v>3.6755906826508209</v>
      </c>
      <c r="Y444" s="7">
        <f t="shared" si="125"/>
        <v>3.3898179774736974</v>
      </c>
      <c r="Z444" s="7">
        <f t="shared" si="126"/>
        <v>3.6128180049358321</v>
      </c>
      <c r="AA444" s="4">
        <f t="shared" si="127"/>
        <v>3.7603707690236661</v>
      </c>
      <c r="AC444" t="s">
        <v>2367</v>
      </c>
    </row>
    <row r="445" spans="1:29">
      <c r="A445" t="s">
        <v>1446</v>
      </c>
      <c r="B445">
        <v>-651.38844712399998</v>
      </c>
      <c r="C445">
        <v>126.197</v>
      </c>
      <c r="D445">
        <v>119.81699999999999</v>
      </c>
      <c r="E445">
        <v>116.78100000000001</v>
      </c>
      <c r="F445" s="3">
        <f t="shared" si="110"/>
        <v>5.3958406112712565</v>
      </c>
      <c r="G445" s="4">
        <f t="shared" si="111"/>
        <v>3.7854394623088581</v>
      </c>
      <c r="H445" s="4">
        <f t="shared" si="112"/>
        <v>3.6994394623088453</v>
      </c>
      <c r="I445">
        <v>-649.89413469669796</v>
      </c>
      <c r="J445">
        <v>-650.59728551293404</v>
      </c>
      <c r="K445">
        <v>-650.80649733689097</v>
      </c>
      <c r="L445">
        <f t="shared" si="113"/>
        <v>-650.92274389073464</v>
      </c>
      <c r="M445">
        <f t="shared" si="114"/>
        <v>-650.95164158332182</v>
      </c>
      <c r="N445" s="6">
        <f t="shared" si="115"/>
        <v>-650.96313498378254</v>
      </c>
      <c r="O445" s="7">
        <f t="shared" si="116"/>
        <v>4.4346254133927383</v>
      </c>
      <c r="P445" s="7">
        <f t="shared" si="117"/>
        <v>4.4635039178030427</v>
      </c>
      <c r="Q445" s="7">
        <f t="shared" si="118"/>
        <v>4.2084337034099342</v>
      </c>
      <c r="R445" s="3">
        <f t="shared" si="119"/>
        <v>4.1069853226902664</v>
      </c>
      <c r="S445" s="7">
        <f t="shared" si="120"/>
        <v>3.3791209353353509</v>
      </c>
      <c r="T445" s="7">
        <f t="shared" si="121"/>
        <v>3.2240288861101902</v>
      </c>
      <c r="U445" s="7">
        <f t="shared" si="122"/>
        <v>3.363738197011628</v>
      </c>
      <c r="V445" s="4">
        <f t="shared" si="123"/>
        <v>3.4398821043430416</v>
      </c>
      <c r="X445" s="7">
        <f t="shared" si="124"/>
        <v>3.3783447142750589</v>
      </c>
      <c r="Y445" s="7">
        <f t="shared" si="125"/>
        <v>3.2420288861101909</v>
      </c>
      <c r="Z445" s="7">
        <f t="shared" si="126"/>
        <v>3.3468847267374713</v>
      </c>
      <c r="AA445" s="4">
        <f t="shared" si="127"/>
        <v>3.4474483256368842</v>
      </c>
      <c r="AC445" t="s">
        <v>2368</v>
      </c>
    </row>
    <row r="446" spans="1:29">
      <c r="A446" t="s">
        <v>1447</v>
      </c>
      <c r="B446">
        <v>-651.38844310000002</v>
      </c>
      <c r="C446">
        <v>125.935</v>
      </c>
      <c r="D446">
        <v>119.496</v>
      </c>
      <c r="E446">
        <v>116.434</v>
      </c>
      <c r="F446" s="3">
        <f t="shared" si="110"/>
        <v>5.3983657094763302</v>
      </c>
      <c r="G446" s="4">
        <f t="shared" si="111"/>
        <v>3.5259645605139269</v>
      </c>
      <c r="H446" s="4">
        <f t="shared" si="112"/>
        <v>3.3549645605139062</v>
      </c>
      <c r="I446">
        <v>-649.89388904898203</v>
      </c>
      <c r="J446">
        <v>-650.59703663942798</v>
      </c>
      <c r="K446">
        <v>-650.806306008109</v>
      </c>
      <c r="L446">
        <f t="shared" si="113"/>
        <v>-650.92249352414865</v>
      </c>
      <c r="M446">
        <f t="shared" si="114"/>
        <v>-650.95149017716676</v>
      </c>
      <c r="N446" s="6">
        <f t="shared" si="115"/>
        <v>-650.96302293688996</v>
      </c>
      <c r="O446" s="7">
        <f t="shared" si="116"/>
        <v>4.5546860416999255</v>
      </c>
      <c r="P446" s="7">
        <f t="shared" si="117"/>
        <v>4.6206113289928599</v>
      </c>
      <c r="Q446" s="7">
        <f t="shared" si="118"/>
        <v>4.3034425040655178</v>
      </c>
      <c r="R446" s="3">
        <f t="shared" si="119"/>
        <v>4.1772958122309065</v>
      </c>
      <c r="S446" s="7">
        <f t="shared" si="120"/>
        <v>3.2371815636425367</v>
      </c>
      <c r="T446" s="7">
        <f t="shared" si="121"/>
        <v>3.1191362973000167</v>
      </c>
      <c r="U446" s="7">
        <f t="shared" si="122"/>
        <v>3.1967469976672191</v>
      </c>
      <c r="V446" s="4">
        <f t="shared" si="123"/>
        <v>3.2481925938836866</v>
      </c>
      <c r="X446" s="7">
        <f t="shared" si="124"/>
        <v>3.1514053425822368</v>
      </c>
      <c r="Y446" s="7">
        <f t="shared" si="125"/>
        <v>3.0521362972999952</v>
      </c>
      <c r="Z446" s="7">
        <f t="shared" si="126"/>
        <v>3.0948935273930402</v>
      </c>
      <c r="AA446" s="4">
        <f t="shared" si="127"/>
        <v>3.170758815177507</v>
      </c>
      <c r="AC446" t="s">
        <v>2369</v>
      </c>
    </row>
    <row r="447" spans="1:29">
      <c r="A447" t="s">
        <v>1448</v>
      </c>
      <c r="B447">
        <v>-651.38843561299996</v>
      </c>
      <c r="C447">
        <v>126.852</v>
      </c>
      <c r="D447">
        <v>120.605</v>
      </c>
      <c r="E447">
        <v>117.63</v>
      </c>
      <c r="F447" s="3">
        <f t="shared" si="110"/>
        <v>5.4030638731415488</v>
      </c>
      <c r="G447" s="4">
        <f t="shared" si="111"/>
        <v>4.4476627241791391</v>
      </c>
      <c r="H447" s="4">
        <f t="shared" si="112"/>
        <v>4.555662724179129</v>
      </c>
      <c r="I447">
        <v>-649.89381517791401</v>
      </c>
      <c r="J447">
        <v>-650.59699714764304</v>
      </c>
      <c r="K447">
        <v>-650.80612946278995</v>
      </c>
      <c r="L447">
        <f t="shared" si="113"/>
        <v>-650.92246994506047</v>
      </c>
      <c r="M447">
        <f t="shared" si="114"/>
        <v>-650.95121854863714</v>
      </c>
      <c r="N447" s="6">
        <f t="shared" si="115"/>
        <v>-650.96265265233251</v>
      </c>
      <c r="O447" s="7">
        <f t="shared" si="116"/>
        <v>4.6654699065843888</v>
      </c>
      <c r="P447" s="7">
        <f t="shared" si="117"/>
        <v>4.635407430826425</v>
      </c>
      <c r="Q447" s="7">
        <f t="shared" si="118"/>
        <v>4.4738919868714504</v>
      </c>
      <c r="R447" s="3">
        <f t="shared" si="119"/>
        <v>4.4096528897328415</v>
      </c>
      <c r="S447" s="7">
        <f t="shared" si="120"/>
        <v>4.264965428527006</v>
      </c>
      <c r="T447" s="7">
        <f t="shared" si="121"/>
        <v>4.0509323991335719</v>
      </c>
      <c r="U447" s="7">
        <f t="shared" si="122"/>
        <v>4.284196480473156</v>
      </c>
      <c r="V447" s="4">
        <f t="shared" si="123"/>
        <v>4.397549671385633</v>
      </c>
      <c r="X447" s="7">
        <f t="shared" si="124"/>
        <v>4.4581892074667024</v>
      </c>
      <c r="Y447" s="7">
        <f t="shared" si="125"/>
        <v>4.262932399133561</v>
      </c>
      <c r="Z447" s="7">
        <f t="shared" si="126"/>
        <v>4.4613430101989735</v>
      </c>
      <c r="AA447" s="4">
        <f t="shared" si="127"/>
        <v>4.5991158926794498</v>
      </c>
      <c r="AC447" t="s">
        <v>2370</v>
      </c>
    </row>
    <row r="448" spans="1:29">
      <c r="A448" t="s">
        <v>1449</v>
      </c>
      <c r="B448">
        <v>-651.38843548800003</v>
      </c>
      <c r="C448">
        <v>126.613</v>
      </c>
      <c r="D448">
        <v>120.31100000000001</v>
      </c>
      <c r="E448">
        <v>117.31</v>
      </c>
      <c r="F448" s="3">
        <f t="shared" si="110"/>
        <v>5.4031423117842632</v>
      </c>
      <c r="G448" s="4">
        <f t="shared" si="111"/>
        <v>4.2087411628218376</v>
      </c>
      <c r="H448" s="4">
        <f t="shared" si="112"/>
        <v>4.2357411628218529</v>
      </c>
      <c r="I448">
        <v>-649.89487695755395</v>
      </c>
      <c r="J448">
        <v>-650.59667080686302</v>
      </c>
      <c r="K448">
        <v>-650.80567975377596</v>
      </c>
      <c r="L448">
        <f t="shared" si="113"/>
        <v>-650.92150110282898</v>
      </c>
      <c r="M448">
        <f t="shared" si="114"/>
        <v>-650.95068325082127</v>
      </c>
      <c r="N448" s="6">
        <f t="shared" si="115"/>
        <v>-650.96228978695456</v>
      </c>
      <c r="O448" s="7">
        <f t="shared" si="116"/>
        <v>4.9476665851000678</v>
      </c>
      <c r="P448" s="7">
        <f t="shared" si="117"/>
        <v>5.2433651350854857</v>
      </c>
      <c r="Q448" s="7">
        <f t="shared" si="118"/>
        <v>4.8097964516607465</v>
      </c>
      <c r="R448" s="3">
        <f t="shared" si="119"/>
        <v>4.6373543616184945</v>
      </c>
      <c r="S448" s="7">
        <f t="shared" si="120"/>
        <v>4.3081621070426763</v>
      </c>
      <c r="T448" s="7">
        <f t="shared" si="121"/>
        <v>4.4198901033926319</v>
      </c>
      <c r="U448" s="7">
        <f t="shared" si="122"/>
        <v>4.3811009452624603</v>
      </c>
      <c r="V448" s="4">
        <f t="shared" si="123"/>
        <v>4.3862511432712665</v>
      </c>
      <c r="X448" s="7">
        <f t="shared" si="124"/>
        <v>4.4203858859823839</v>
      </c>
      <c r="Y448" s="7">
        <f t="shared" si="125"/>
        <v>4.5508901033926321</v>
      </c>
      <c r="Z448" s="7">
        <f t="shared" si="126"/>
        <v>4.4772474749882747</v>
      </c>
      <c r="AA448" s="4">
        <f t="shared" si="127"/>
        <v>4.5068173645651086</v>
      </c>
      <c r="AC448" t="s">
        <v>2371</v>
      </c>
    </row>
    <row r="449" spans="1:29">
      <c r="A449" t="s">
        <v>1450</v>
      </c>
      <c r="B449">
        <v>-651.38843284200004</v>
      </c>
      <c r="C449">
        <v>126.20699999999999</v>
      </c>
      <c r="D449">
        <v>119.818</v>
      </c>
      <c r="E449">
        <v>116.78</v>
      </c>
      <c r="F449" s="3">
        <f t="shared" si="110"/>
        <v>5.4048027019115068</v>
      </c>
      <c r="G449" s="4">
        <f t="shared" si="111"/>
        <v>3.8044015529490878</v>
      </c>
      <c r="H449" s="4">
        <f t="shared" si="112"/>
        <v>3.7074015529490936</v>
      </c>
      <c r="I449">
        <v>-649.89576463589401</v>
      </c>
      <c r="J449">
        <v>-650.59824717898096</v>
      </c>
      <c r="K449">
        <v>-650.80710756409303</v>
      </c>
      <c r="L449">
        <f t="shared" si="113"/>
        <v>-650.92339624178123</v>
      </c>
      <c r="M449">
        <f t="shared" si="114"/>
        <v>-650.9520079938726</v>
      </c>
      <c r="N449" s="6">
        <f t="shared" si="115"/>
        <v>-650.963387668</v>
      </c>
      <c r="O449" s="7">
        <f t="shared" si="116"/>
        <v>4.0517020469417737</v>
      </c>
      <c r="P449" s="7">
        <f t="shared" si="117"/>
        <v>4.0541474387286218</v>
      </c>
      <c r="Q449" s="7">
        <f t="shared" si="118"/>
        <v>3.9785076018937784</v>
      </c>
      <c r="R449" s="3">
        <f t="shared" si="119"/>
        <v>3.9484235757356192</v>
      </c>
      <c r="S449" s="7">
        <f t="shared" si="120"/>
        <v>3.0061975688843745</v>
      </c>
      <c r="T449" s="7">
        <f t="shared" si="121"/>
        <v>2.8246724070357487</v>
      </c>
      <c r="U449" s="7">
        <f t="shared" si="122"/>
        <v>3.1438120954954627</v>
      </c>
      <c r="V449" s="4">
        <f t="shared" si="123"/>
        <v>3.2913203573884005</v>
      </c>
      <c r="X449" s="7">
        <f t="shared" si="124"/>
        <v>2.9944213478240869</v>
      </c>
      <c r="Y449" s="7">
        <f t="shared" si="125"/>
        <v>2.8316724070357679</v>
      </c>
      <c r="Z449" s="7">
        <f t="shared" si="126"/>
        <v>3.1159586252213103</v>
      </c>
      <c r="AA449" s="4">
        <f t="shared" si="127"/>
        <v>3.2878865786822331</v>
      </c>
      <c r="AC449" t="s">
        <v>2372</v>
      </c>
    </row>
    <row r="450" spans="1:29">
      <c r="A450" t="s">
        <v>1451</v>
      </c>
      <c r="B450">
        <v>-651.38841279099995</v>
      </c>
      <c r="C450">
        <v>126.684</v>
      </c>
      <c r="D450">
        <v>120.48099999999999</v>
      </c>
      <c r="E450">
        <v>117.52500000000001</v>
      </c>
      <c r="F450" s="3">
        <f t="shared" si="110"/>
        <v>5.417384894953913</v>
      </c>
      <c r="G450" s="4">
        <f t="shared" si="111"/>
        <v>4.2939837459914827</v>
      </c>
      <c r="H450" s="4">
        <f t="shared" si="112"/>
        <v>4.4649837459915034</v>
      </c>
      <c r="I450">
        <v>-649.89448183260197</v>
      </c>
      <c r="J450">
        <v>-650.59664811583104</v>
      </c>
      <c r="K450">
        <v>-650.80555487410095</v>
      </c>
      <c r="L450">
        <f t="shared" si="113"/>
        <v>-650.92165079549704</v>
      </c>
      <c r="M450">
        <f t="shared" si="114"/>
        <v>-650.95048747604426</v>
      </c>
      <c r="N450" s="6">
        <f t="shared" si="115"/>
        <v>-650.96195661035301</v>
      </c>
      <c r="O450" s="7">
        <f t="shared" si="116"/>
        <v>5.0260297675278203</v>
      </c>
      <c r="P450" s="7">
        <f t="shared" si="117"/>
        <v>5.149431563797366</v>
      </c>
      <c r="Q450" s="7">
        <f t="shared" si="118"/>
        <v>4.9326469840961877</v>
      </c>
      <c r="R450" s="3">
        <f t="shared" si="119"/>
        <v>4.8464258442647727</v>
      </c>
      <c r="S450" s="7">
        <f t="shared" si="120"/>
        <v>4.4575252894704249</v>
      </c>
      <c r="T450" s="7">
        <f t="shared" si="121"/>
        <v>4.396956532104511</v>
      </c>
      <c r="U450" s="7">
        <f t="shared" si="122"/>
        <v>4.5749514776978799</v>
      </c>
      <c r="V450" s="4">
        <f t="shared" si="123"/>
        <v>4.6663226259175588</v>
      </c>
      <c r="X450" s="7">
        <f t="shared" si="124"/>
        <v>4.713749068410138</v>
      </c>
      <c r="Y450" s="7">
        <f t="shared" si="125"/>
        <v>4.6719565321045167</v>
      </c>
      <c r="Z450" s="7">
        <f t="shared" si="126"/>
        <v>4.815098007423714</v>
      </c>
      <c r="AA450" s="4">
        <f t="shared" si="127"/>
        <v>4.9308888472113921</v>
      </c>
      <c r="AC450" t="s">
        <v>2373</v>
      </c>
    </row>
    <row r="451" spans="1:29">
      <c r="A451" t="s">
        <v>1452</v>
      </c>
      <c r="B451">
        <v>-651.38839499699998</v>
      </c>
      <c r="C451">
        <v>126.56699999999999</v>
      </c>
      <c r="D451">
        <v>120.26900000000001</v>
      </c>
      <c r="E451">
        <v>117.26900000000001</v>
      </c>
      <c r="F451" s="3">
        <f t="shared" si="110"/>
        <v>5.4285507989799937</v>
      </c>
      <c r="G451" s="4">
        <f t="shared" si="111"/>
        <v>4.1881496500175786</v>
      </c>
      <c r="H451" s="4">
        <f t="shared" si="112"/>
        <v>4.220149650017575</v>
      </c>
      <c r="I451">
        <v>-649.89338961043904</v>
      </c>
      <c r="J451">
        <v>-650.59698432832101</v>
      </c>
      <c r="K451">
        <v>-650.806107250624</v>
      </c>
      <c r="L451">
        <f t="shared" si="113"/>
        <v>-650.92264816916918</v>
      </c>
      <c r="M451">
        <f t="shared" si="114"/>
        <v>-650.95118982002657</v>
      </c>
      <c r="N451" s="6">
        <f t="shared" si="115"/>
        <v>-650.96254161298134</v>
      </c>
      <c r="O451" s="7">
        <f t="shared" si="116"/>
        <v>4.6794082517392317</v>
      </c>
      <c r="P451" s="7">
        <f t="shared" si="117"/>
        <v>4.5235701094828142</v>
      </c>
      <c r="Q451" s="7">
        <f t="shared" si="118"/>
        <v>4.4919194629278874</v>
      </c>
      <c r="R451" s="3">
        <f t="shared" si="119"/>
        <v>4.4793311374646443</v>
      </c>
      <c r="S451" s="7">
        <f t="shared" si="120"/>
        <v>3.9939037736818364</v>
      </c>
      <c r="T451" s="7">
        <f t="shared" si="121"/>
        <v>3.654095077789961</v>
      </c>
      <c r="U451" s="7">
        <f t="shared" si="122"/>
        <v>4.0172239565295911</v>
      </c>
      <c r="V451" s="4">
        <f t="shared" si="123"/>
        <v>4.1822279191174232</v>
      </c>
      <c r="X451" s="7">
        <f t="shared" si="124"/>
        <v>4.1111275526215536</v>
      </c>
      <c r="Y451" s="7">
        <f t="shared" si="125"/>
        <v>3.7900950777899567</v>
      </c>
      <c r="Z451" s="7">
        <f t="shared" si="126"/>
        <v>4.1183704862554151</v>
      </c>
      <c r="AA451" s="4">
        <f t="shared" si="127"/>
        <v>4.3077941404112607</v>
      </c>
      <c r="AC451" t="s">
        <v>2374</v>
      </c>
    </row>
    <row r="452" spans="1:29">
      <c r="A452" t="s">
        <v>1453</v>
      </c>
      <c r="B452">
        <v>-651.38838283699999</v>
      </c>
      <c r="C452">
        <v>126.61499999999999</v>
      </c>
      <c r="D452">
        <v>120.34699999999999</v>
      </c>
      <c r="E452">
        <v>117.36199999999999</v>
      </c>
      <c r="F452" s="3">
        <f t="shared" si="110"/>
        <v>5.4361813144892892</v>
      </c>
      <c r="G452" s="4">
        <f t="shared" si="111"/>
        <v>4.2437801655268572</v>
      </c>
      <c r="H452" s="4">
        <f t="shared" si="112"/>
        <v>4.3207801655268696</v>
      </c>
      <c r="I452">
        <v>-649.89398469469199</v>
      </c>
      <c r="J452">
        <v>-650.59671569838304</v>
      </c>
      <c r="K452">
        <v>-650.80587581269901</v>
      </c>
      <c r="L452">
        <f t="shared" si="113"/>
        <v>-650.92197976294858</v>
      </c>
      <c r="M452">
        <f t="shared" si="114"/>
        <v>-650.95098418469058</v>
      </c>
      <c r="N452" s="6">
        <f t="shared" si="115"/>
        <v>-650.96252003424718</v>
      </c>
      <c r="O452" s="7">
        <f t="shared" si="116"/>
        <v>4.8246377483251202</v>
      </c>
      <c r="P452" s="7">
        <f t="shared" si="117"/>
        <v>4.9430013627669771</v>
      </c>
      <c r="Q452" s="7">
        <f t="shared" si="118"/>
        <v>4.620957589795804</v>
      </c>
      <c r="R452" s="3">
        <f t="shared" si="119"/>
        <v>4.4928719981499547</v>
      </c>
      <c r="S452" s="7">
        <f t="shared" si="120"/>
        <v>4.187133270267708</v>
      </c>
      <c r="T452" s="7">
        <f t="shared" si="121"/>
        <v>4.1215263310741221</v>
      </c>
      <c r="U452" s="7">
        <f t="shared" si="122"/>
        <v>4.19426208339749</v>
      </c>
      <c r="V452" s="4">
        <f t="shared" si="123"/>
        <v>4.2437687798027355</v>
      </c>
      <c r="X452" s="7">
        <f t="shared" si="124"/>
        <v>4.3493570492074269</v>
      </c>
      <c r="Y452" s="7">
        <f t="shared" si="125"/>
        <v>4.3025263310741195</v>
      </c>
      <c r="Z452" s="7">
        <f t="shared" si="126"/>
        <v>4.3404086131233299</v>
      </c>
      <c r="AA452" s="4">
        <f t="shared" si="127"/>
        <v>4.4143350010965605</v>
      </c>
      <c r="AC452" t="s">
        <v>2375</v>
      </c>
    </row>
    <row r="453" spans="1:29">
      <c r="A453" t="s">
        <v>1454</v>
      </c>
      <c r="B453">
        <v>-651.38837997300004</v>
      </c>
      <c r="C453">
        <v>125.44499999999999</v>
      </c>
      <c r="D453">
        <v>118.9</v>
      </c>
      <c r="E453">
        <v>115.79</v>
      </c>
      <c r="F453" s="3">
        <f t="shared" si="110"/>
        <v>5.4379785016676401</v>
      </c>
      <c r="G453" s="4">
        <f t="shared" si="111"/>
        <v>3.0755773527052099</v>
      </c>
      <c r="H453" s="4">
        <f t="shared" si="112"/>
        <v>2.7505773527052355</v>
      </c>
      <c r="I453">
        <v>-649.89273214740297</v>
      </c>
      <c r="J453">
        <v>-650.59691348967499</v>
      </c>
      <c r="K453">
        <v>-650.80678418652099</v>
      </c>
      <c r="L453">
        <f t="shared" si="113"/>
        <v>-650.9228488538123</v>
      </c>
      <c r="M453">
        <f t="shared" si="114"/>
        <v>-650.95238553717832</v>
      </c>
      <c r="N453" s="6">
        <f t="shared" si="115"/>
        <v>-650.96413308169895</v>
      </c>
      <c r="O453" s="7">
        <f t="shared" si="116"/>
        <v>4.2546245454866893</v>
      </c>
      <c r="P453" s="7">
        <f t="shared" si="117"/>
        <v>4.3976385894217698</v>
      </c>
      <c r="Q453" s="7">
        <f t="shared" si="118"/>
        <v>3.7415955908948599</v>
      </c>
      <c r="R453" s="3">
        <f t="shared" si="119"/>
        <v>3.4806693982138084</v>
      </c>
      <c r="S453" s="7">
        <f t="shared" si="120"/>
        <v>2.4471200674292959</v>
      </c>
      <c r="T453" s="7">
        <f t="shared" si="121"/>
        <v>2.4061635577289024</v>
      </c>
      <c r="U453" s="7">
        <f t="shared" si="122"/>
        <v>2.1449000844965553</v>
      </c>
      <c r="V453" s="4">
        <f t="shared" si="123"/>
        <v>2.0615661798665883</v>
      </c>
      <c r="X453" s="7">
        <f t="shared" si="124"/>
        <v>2.2073438463690138</v>
      </c>
      <c r="Y453" s="7">
        <f t="shared" si="125"/>
        <v>2.185163557728913</v>
      </c>
      <c r="Z453" s="7">
        <f t="shared" si="126"/>
        <v>1.8890466142223943</v>
      </c>
      <c r="AA453" s="4">
        <f t="shared" si="127"/>
        <v>1.8301324011604265</v>
      </c>
      <c r="AC453" t="s">
        <v>2376</v>
      </c>
    </row>
    <row r="454" spans="1:29">
      <c r="A454" t="s">
        <v>1455</v>
      </c>
      <c r="B454">
        <v>-651.38835165800003</v>
      </c>
      <c r="C454">
        <v>126.34699999999999</v>
      </c>
      <c r="D454">
        <v>120.018</v>
      </c>
      <c r="E454">
        <v>117.006</v>
      </c>
      <c r="F454" s="3">
        <f t="shared" si="110"/>
        <v>5.4557464331655749</v>
      </c>
      <c r="G454" s="4">
        <f t="shared" si="111"/>
        <v>3.9953452842031538</v>
      </c>
      <c r="H454" s="4">
        <f t="shared" si="112"/>
        <v>3.9843452842031581</v>
      </c>
      <c r="I454">
        <v>-649.89408469729597</v>
      </c>
      <c r="J454">
        <v>-650.59718875202896</v>
      </c>
      <c r="K454">
        <v>-650.80623609763802</v>
      </c>
      <c r="L454">
        <f t="shared" si="113"/>
        <v>-650.92262548593385</v>
      </c>
      <c r="M454">
        <f t="shared" si="114"/>
        <v>-650.95126623442911</v>
      </c>
      <c r="N454" s="6">
        <f t="shared" si="115"/>
        <v>-650.96265744121695</v>
      </c>
      <c r="O454" s="7">
        <f t="shared" si="116"/>
        <v>4.5985555263917428</v>
      </c>
      <c r="P454" s="7">
        <f t="shared" si="117"/>
        <v>4.5378040551426029</v>
      </c>
      <c r="Q454" s="7">
        <f t="shared" si="118"/>
        <v>4.443968699395664</v>
      </c>
      <c r="R454" s="3">
        <f t="shared" si="119"/>
        <v>4.4066478192528278</v>
      </c>
      <c r="S454" s="7">
        <f t="shared" si="120"/>
        <v>3.6930510483343539</v>
      </c>
      <c r="T454" s="7">
        <f t="shared" si="121"/>
        <v>3.4483290234497446</v>
      </c>
      <c r="U454" s="7">
        <f t="shared" si="122"/>
        <v>3.7492731929973502</v>
      </c>
      <c r="V454" s="4">
        <f t="shared" si="123"/>
        <v>3.8895446009055945</v>
      </c>
      <c r="X454" s="7">
        <f t="shared" si="124"/>
        <v>3.7672748272740648</v>
      </c>
      <c r="Y454" s="7">
        <f t="shared" si="125"/>
        <v>3.5413290234497481</v>
      </c>
      <c r="Z454" s="7">
        <f t="shared" si="126"/>
        <v>3.8074197227231963</v>
      </c>
      <c r="AA454" s="4">
        <f t="shared" si="127"/>
        <v>3.9721108221994399</v>
      </c>
      <c r="AC454" t="s">
        <v>2377</v>
      </c>
    </row>
    <row r="455" spans="1:29">
      <c r="A455" t="s">
        <v>1456</v>
      </c>
      <c r="B455">
        <v>-651.38834587899998</v>
      </c>
      <c r="C455">
        <v>126.614</v>
      </c>
      <c r="D455">
        <v>120.286</v>
      </c>
      <c r="E455">
        <v>117.274</v>
      </c>
      <c r="F455" s="3">
        <f t="shared" si="110"/>
        <v>5.4593728105963706</v>
      </c>
      <c r="G455" s="4">
        <f t="shared" si="111"/>
        <v>4.2659716616339551</v>
      </c>
      <c r="H455" s="4">
        <f t="shared" si="112"/>
        <v>4.25597166163395</v>
      </c>
      <c r="I455">
        <v>-649.89409776582795</v>
      </c>
      <c r="J455">
        <v>-650.59699638538405</v>
      </c>
      <c r="K455">
        <v>-650.80640705012399</v>
      </c>
      <c r="L455">
        <f t="shared" si="113"/>
        <v>-650.92233803215004</v>
      </c>
      <c r="M455">
        <f t="shared" si="114"/>
        <v>-650.9516892457159</v>
      </c>
      <c r="N455" s="6">
        <f t="shared" si="115"/>
        <v>-650.96336302383872</v>
      </c>
      <c r="O455" s="7">
        <f t="shared" si="116"/>
        <v>4.4912812173947989</v>
      </c>
      <c r="P455" s="7">
        <f t="shared" si="117"/>
        <v>4.7181840352958631</v>
      </c>
      <c r="Q455" s="7">
        <f t="shared" si="118"/>
        <v>4.1785250983311926</v>
      </c>
      <c r="R455" s="3">
        <f t="shared" si="119"/>
        <v>3.9638880210531311</v>
      </c>
      <c r="S455" s="7">
        <f t="shared" si="120"/>
        <v>3.8527767393374006</v>
      </c>
      <c r="T455" s="7">
        <f t="shared" si="121"/>
        <v>3.8957090036030166</v>
      </c>
      <c r="U455" s="7">
        <f t="shared" si="122"/>
        <v>3.7508295919328987</v>
      </c>
      <c r="V455" s="4">
        <f t="shared" si="123"/>
        <v>3.7137848027059022</v>
      </c>
      <c r="X455" s="7">
        <f t="shared" si="124"/>
        <v>3.9280005182771163</v>
      </c>
      <c r="Y455" s="7">
        <f t="shared" si="125"/>
        <v>3.9897090036030107</v>
      </c>
      <c r="Z455" s="7">
        <f t="shared" si="126"/>
        <v>3.8099761216587211</v>
      </c>
      <c r="AA455" s="4">
        <f t="shared" si="127"/>
        <v>3.7973510239997381</v>
      </c>
      <c r="AC455" t="s">
        <v>2378</v>
      </c>
    </row>
    <row r="456" spans="1:29">
      <c r="A456" t="s">
        <v>1457</v>
      </c>
      <c r="B456">
        <v>-651.38833906100001</v>
      </c>
      <c r="C456">
        <v>126.36</v>
      </c>
      <c r="D456">
        <v>119.99299999999999</v>
      </c>
      <c r="E456">
        <v>116.964</v>
      </c>
      <c r="F456" s="3">
        <f t="shared" ref="F456:F519" si="128">(B456-$B$7)*$P$3</f>
        <v>5.4636511703512891</v>
      </c>
      <c r="G456" s="4">
        <f t="shared" ref="G456:G519" si="129">F456-$F$13+C456-$C$13</f>
        <v>4.0162500213888848</v>
      </c>
      <c r="H456" s="4">
        <f t="shared" ref="H456:H519" si="130">F456-$F$13+E456-$E$13</f>
        <v>3.950250021388868</v>
      </c>
      <c r="I456">
        <v>-649.894851486074</v>
      </c>
      <c r="J456">
        <v>-650.59751396004299</v>
      </c>
      <c r="K456">
        <v>-650.80636468990599</v>
      </c>
      <c r="L456">
        <f t="shared" ref="L456:L519" si="131">(81*I456-256*J456)/-175</f>
        <v>-650.92274630513725</v>
      </c>
      <c r="M456">
        <f t="shared" ref="M456:M519" si="132">(256*J456-625*K456)/-369</f>
        <v>-650.95125842119319</v>
      </c>
      <c r="N456" s="6">
        <f t="shared" ref="N456:N519" si="133">(243*I456-2048*J456+3125*K456)/1320</f>
        <v>-650.96259846735165</v>
      </c>
      <c r="O456" s="7">
        <f t="shared" ref="O456:O519" si="134">(K456-$K$7)*$P$3</f>
        <v>4.5178626566140805</v>
      </c>
      <c r="P456" s="7">
        <f t="shared" ref="P456:P519" si="135">(L456-$L$7)*$P$3</f>
        <v>4.4619888572249202</v>
      </c>
      <c r="Q456" s="7">
        <f t="shared" ref="Q456:Q519" si="136">(M456-$M$7)*$P$3</f>
        <v>4.4488715791642894</v>
      </c>
      <c r="R456" s="3">
        <f t="shared" ref="R456:R519" si="137">(N456-$N$7)*$P$3</f>
        <v>4.4436544799761624</v>
      </c>
      <c r="S456" s="7">
        <f t="shared" ref="S456:S519" si="138">O456-$O$13+C456-$C$13</f>
        <v>3.6253581785566951</v>
      </c>
      <c r="T456" s="7">
        <f t="shared" ref="T456:T519" si="139">P456-$P$33+C456-$C$33</f>
        <v>3.3855138255320725</v>
      </c>
      <c r="U456" s="7">
        <f t="shared" ref="U456:U519" si="140">Q456-$Q$13+C456-$C$13</f>
        <v>3.7671760727659773</v>
      </c>
      <c r="V456" s="4">
        <f t="shared" ref="V456:V519" si="141">R456-$R$13+C456-$C$13</f>
        <v>3.9395512616289352</v>
      </c>
      <c r="X456" s="7">
        <f t="shared" ref="X456:X519" si="142">O456-$O$19+E456-$E$19</f>
        <v>3.6445819574963991</v>
      </c>
      <c r="Y456" s="7">
        <f t="shared" ref="Y456:Y519" si="143">P456-$P$33+E456-$E$33</f>
        <v>3.423513825532055</v>
      </c>
      <c r="Z456" s="7">
        <f t="shared" ref="Z456:Z519" si="144">Q456-$Q$18+E456-$E$18</f>
        <v>3.7703226024918166</v>
      </c>
      <c r="AA456" s="4">
        <f t="shared" ref="AA456:AA519" si="145">R456-$R$18+E456-$E$18</f>
        <v>3.9671174829227738</v>
      </c>
      <c r="AC456" t="s">
        <v>2379</v>
      </c>
    </row>
    <row r="457" spans="1:29">
      <c r="A457" t="s">
        <v>1458</v>
      </c>
      <c r="B457">
        <v>-651.38832656800002</v>
      </c>
      <c r="C457">
        <v>125.46599999999999</v>
      </c>
      <c r="D457">
        <v>118.937</v>
      </c>
      <c r="E457">
        <v>115.83199999999999</v>
      </c>
      <c r="F457" s="3">
        <f t="shared" si="128"/>
        <v>5.4714906465257691</v>
      </c>
      <c r="G457" s="4">
        <f t="shared" si="129"/>
        <v>3.1300894975633469</v>
      </c>
      <c r="H457" s="4">
        <f t="shared" si="130"/>
        <v>2.8260894975633448</v>
      </c>
      <c r="I457">
        <v>-649.89220198039504</v>
      </c>
      <c r="J457">
        <v>-650.59635049619703</v>
      </c>
      <c r="K457">
        <v>-650.80643035153298</v>
      </c>
      <c r="L457">
        <f t="shared" si="131"/>
        <v>-650.92227066636826</v>
      </c>
      <c r="M457">
        <f t="shared" si="132"/>
        <v>-650.9521768094354</v>
      </c>
      <c r="N457" s="6">
        <f t="shared" si="133"/>
        <v>-650.96407129815532</v>
      </c>
      <c r="O457" s="7">
        <f t="shared" si="134"/>
        <v>4.4766593618919401</v>
      </c>
      <c r="P457" s="7">
        <f t="shared" si="135"/>
        <v>4.7604567033341265</v>
      </c>
      <c r="Q457" s="7">
        <f t="shared" si="136"/>
        <v>3.8725742324878754</v>
      </c>
      <c r="R457" s="3">
        <f t="shared" si="137"/>
        <v>3.5194391587845044</v>
      </c>
      <c r="S457" s="7">
        <f t="shared" si="138"/>
        <v>2.6901548838345377</v>
      </c>
      <c r="T457" s="7">
        <f t="shared" si="139"/>
        <v>2.7899816716412573</v>
      </c>
      <c r="U457" s="7">
        <f t="shared" si="140"/>
        <v>2.2968787260895738</v>
      </c>
      <c r="V457" s="4">
        <f t="shared" si="141"/>
        <v>2.1213359404372625</v>
      </c>
      <c r="X457" s="7">
        <f t="shared" si="142"/>
        <v>2.4713786627742564</v>
      </c>
      <c r="Y457" s="7">
        <f t="shared" si="143"/>
        <v>2.5899816716412687</v>
      </c>
      <c r="Z457" s="7">
        <f t="shared" si="144"/>
        <v>2.0620252558153993</v>
      </c>
      <c r="AA457" s="4">
        <f t="shared" si="145"/>
        <v>1.9109021617311015</v>
      </c>
      <c r="AC457" t="s">
        <v>2380</v>
      </c>
    </row>
    <row r="458" spans="1:29">
      <c r="A458" t="s">
        <v>1459</v>
      </c>
      <c r="B458">
        <v>-651.38831894999998</v>
      </c>
      <c r="C458">
        <v>126.42700000000001</v>
      </c>
      <c r="D458">
        <v>120.095</v>
      </c>
      <c r="E458">
        <v>117.077</v>
      </c>
      <c r="F458" s="3">
        <f t="shared" si="128"/>
        <v>5.4762710139222239</v>
      </c>
      <c r="G458" s="4">
        <f t="shared" si="129"/>
        <v>4.0958698649598091</v>
      </c>
      <c r="H458" s="4">
        <f t="shared" si="130"/>
        <v>4.0758698649597989</v>
      </c>
      <c r="I458">
        <v>-649.896182943246</v>
      </c>
      <c r="J458">
        <v>-650.59805874444703</v>
      </c>
      <c r="K458">
        <v>-650.80696811691098</v>
      </c>
      <c r="L458">
        <f t="shared" si="131"/>
        <v>-650.92292697243147</v>
      </c>
      <c r="M458">
        <f t="shared" si="132"/>
        <v>-650.95190253249564</v>
      </c>
      <c r="N458" s="6">
        <f t="shared" si="133"/>
        <v>-650.9634269029757</v>
      </c>
      <c r="O458" s="7">
        <f t="shared" si="134"/>
        <v>4.1392064784266225</v>
      </c>
      <c r="P458" s="7">
        <f t="shared" si="135"/>
        <v>4.3486184137646973</v>
      </c>
      <c r="Q458" s="7">
        <f t="shared" si="136"/>
        <v>4.0446856178199511</v>
      </c>
      <c r="R458" s="3">
        <f t="shared" si="137"/>
        <v>3.923803255750264</v>
      </c>
      <c r="S458" s="7">
        <f t="shared" si="138"/>
        <v>3.3137020003692328</v>
      </c>
      <c r="T458" s="7">
        <f t="shared" si="139"/>
        <v>3.339143382071839</v>
      </c>
      <c r="U458" s="7">
        <f t="shared" si="140"/>
        <v>3.4299901114216595</v>
      </c>
      <c r="V458" s="4">
        <f t="shared" si="141"/>
        <v>3.4867000374030397</v>
      </c>
      <c r="X458" s="7">
        <f t="shared" si="142"/>
        <v>3.3789257793089433</v>
      </c>
      <c r="Y458" s="7">
        <f t="shared" si="143"/>
        <v>3.4231433820718422</v>
      </c>
      <c r="Z458" s="7">
        <f t="shared" si="144"/>
        <v>3.4791366411474769</v>
      </c>
      <c r="AA458" s="4">
        <f t="shared" si="145"/>
        <v>3.5602662586968705</v>
      </c>
      <c r="AC458" t="s">
        <v>2381</v>
      </c>
    </row>
    <row r="459" spans="1:29">
      <c r="A459" t="s">
        <v>1460</v>
      </c>
      <c r="B459">
        <v>-651.38831392300006</v>
      </c>
      <c r="C459">
        <v>125.188</v>
      </c>
      <c r="D459">
        <v>118.583</v>
      </c>
      <c r="E459">
        <v>115.446</v>
      </c>
      <c r="F459" s="3">
        <f t="shared" si="128"/>
        <v>5.479425504134305</v>
      </c>
      <c r="G459" s="4">
        <f t="shared" si="129"/>
        <v>2.8600243551719018</v>
      </c>
      <c r="H459" s="4">
        <f t="shared" si="130"/>
        <v>2.4480243551718814</v>
      </c>
      <c r="I459">
        <v>-649.892978491809</v>
      </c>
      <c r="J459">
        <v>-650.59654351138704</v>
      </c>
      <c r="K459">
        <v>-650.80602524784501</v>
      </c>
      <c r="L459">
        <f t="shared" si="131"/>
        <v>-650.92219360616321</v>
      </c>
      <c r="M459">
        <f t="shared" si="132"/>
        <v>-650.95135675064523</v>
      </c>
      <c r="N459" s="6">
        <f t="shared" si="133"/>
        <v>-650.962955728564</v>
      </c>
      <c r="O459" s="7">
        <f t="shared" si="134"/>
        <v>4.730865774576464</v>
      </c>
      <c r="P459" s="7">
        <f t="shared" si="135"/>
        <v>4.8088127140799273</v>
      </c>
      <c r="Q459" s="7">
        <f t="shared" si="136"/>
        <v>4.3871689138770105</v>
      </c>
      <c r="R459" s="3">
        <f t="shared" si="137"/>
        <v>4.2194696752491154</v>
      </c>
      <c r="S459" s="7">
        <f t="shared" si="138"/>
        <v>2.6663612965190566</v>
      </c>
      <c r="T459" s="7">
        <f t="shared" si="139"/>
        <v>2.5603376823870718</v>
      </c>
      <c r="U459" s="7">
        <f t="shared" si="140"/>
        <v>2.5334734074787093</v>
      </c>
      <c r="V459" s="4">
        <f t="shared" si="141"/>
        <v>2.5433664569019072</v>
      </c>
      <c r="X459" s="7">
        <f t="shared" si="142"/>
        <v>2.3395850754587855</v>
      </c>
      <c r="Y459" s="7">
        <f t="shared" si="143"/>
        <v>2.2523376823870649</v>
      </c>
      <c r="Z459" s="7">
        <f t="shared" si="144"/>
        <v>2.1906199372045307</v>
      </c>
      <c r="AA459" s="4">
        <f t="shared" si="145"/>
        <v>2.2249326781957279</v>
      </c>
      <c r="AC459" t="s">
        <v>2382</v>
      </c>
    </row>
    <row r="460" spans="1:29">
      <c r="A460" t="s">
        <v>1461</v>
      </c>
      <c r="B460">
        <v>-651.38829293200001</v>
      </c>
      <c r="C460">
        <v>126.07599999999999</v>
      </c>
      <c r="D460">
        <v>119.68300000000001</v>
      </c>
      <c r="E460">
        <v>116.64</v>
      </c>
      <c r="F460" s="3">
        <f t="shared" si="128"/>
        <v>5.4925975560752605</v>
      </c>
      <c r="G460" s="4">
        <f t="shared" si="129"/>
        <v>3.7611964071128341</v>
      </c>
      <c r="H460" s="4">
        <f t="shared" si="130"/>
        <v>3.6551964071128396</v>
      </c>
      <c r="I460">
        <v>-649.894241422601</v>
      </c>
      <c r="J460">
        <v>-650.59735159537399</v>
      </c>
      <c r="K460">
        <v>-650.80654742471199</v>
      </c>
      <c r="L460">
        <f t="shared" si="131"/>
        <v>-650.92279116105749</v>
      </c>
      <c r="M460">
        <f t="shared" si="132"/>
        <v>-650.95168057460512</v>
      </c>
      <c r="N460" s="6">
        <f t="shared" si="133"/>
        <v>-650.96317068226585</v>
      </c>
      <c r="O460" s="7">
        <f t="shared" si="134"/>
        <v>4.4031948298663641</v>
      </c>
      <c r="P460" s="7">
        <f t="shared" si="135"/>
        <v>4.4338413411450599</v>
      </c>
      <c r="Q460" s="7">
        <f t="shared" si="136"/>
        <v>4.1839663027192859</v>
      </c>
      <c r="R460" s="3">
        <f t="shared" si="137"/>
        <v>4.0845841852738332</v>
      </c>
      <c r="S460" s="7">
        <f t="shared" si="138"/>
        <v>3.2266903518089691</v>
      </c>
      <c r="T460" s="7">
        <f t="shared" si="139"/>
        <v>3.0733663094521972</v>
      </c>
      <c r="U460" s="7">
        <f t="shared" si="140"/>
        <v>3.2182707963209793</v>
      </c>
      <c r="V460" s="4">
        <f t="shared" si="141"/>
        <v>3.2964809669265946</v>
      </c>
      <c r="X460" s="7">
        <f t="shared" si="142"/>
        <v>3.2059141307486811</v>
      </c>
      <c r="Y460" s="7">
        <f t="shared" si="143"/>
        <v>3.0713663094522019</v>
      </c>
      <c r="Z460" s="7">
        <f t="shared" si="144"/>
        <v>3.1814173260468124</v>
      </c>
      <c r="AA460" s="4">
        <f t="shared" si="145"/>
        <v>3.2840471882204412</v>
      </c>
      <c r="AC460" t="s">
        <v>2383</v>
      </c>
    </row>
    <row r="461" spans="1:29">
      <c r="A461" t="s">
        <v>1462</v>
      </c>
      <c r="B461">
        <v>-651.38828679200003</v>
      </c>
      <c r="C461">
        <v>126.18</v>
      </c>
      <c r="D461">
        <v>119.80800000000001</v>
      </c>
      <c r="E461">
        <v>116.776</v>
      </c>
      <c r="F461" s="3">
        <f t="shared" si="128"/>
        <v>5.4964504643941057</v>
      </c>
      <c r="G461" s="4">
        <f t="shared" si="129"/>
        <v>3.8690493154317096</v>
      </c>
      <c r="H461" s="4">
        <f t="shared" si="130"/>
        <v>3.7950493154316831</v>
      </c>
      <c r="I461">
        <v>-649.89448842532704</v>
      </c>
      <c r="J461">
        <v>-650.59672787198701</v>
      </c>
      <c r="K461">
        <v>-650.80590381046397</v>
      </c>
      <c r="L461">
        <f t="shared" si="131"/>
        <v>-650.92176441586957</v>
      </c>
      <c r="M461">
        <f t="shared" si="132"/>
        <v>-650.95102316073519</v>
      </c>
      <c r="N461" s="6">
        <f t="shared" si="133"/>
        <v>-650.96266016153425</v>
      </c>
      <c r="O461" s="7">
        <f t="shared" si="134"/>
        <v>4.8070688848341012</v>
      </c>
      <c r="P461" s="7">
        <f t="shared" si="135"/>
        <v>5.0781337006406675</v>
      </c>
      <c r="Q461" s="7">
        <f t="shared" si="136"/>
        <v>4.5964997515325514</v>
      </c>
      <c r="R461" s="3">
        <f t="shared" si="137"/>
        <v>4.4049407943055412</v>
      </c>
      <c r="S461" s="7">
        <f t="shared" si="138"/>
        <v>3.7345644067767125</v>
      </c>
      <c r="T461" s="7">
        <f t="shared" si="139"/>
        <v>3.8216586689478191</v>
      </c>
      <c r="U461" s="7">
        <f t="shared" si="140"/>
        <v>3.7348042451342565</v>
      </c>
      <c r="V461" s="4">
        <f t="shared" si="141"/>
        <v>3.7208375759583134</v>
      </c>
      <c r="X461" s="7">
        <f t="shared" si="142"/>
        <v>3.745788185716421</v>
      </c>
      <c r="Y461" s="7">
        <f t="shared" si="143"/>
        <v>3.8516586689478061</v>
      </c>
      <c r="Z461" s="7">
        <f t="shared" si="144"/>
        <v>3.7299507748600718</v>
      </c>
      <c r="AA461" s="4">
        <f t="shared" si="145"/>
        <v>3.7404037972521422</v>
      </c>
      <c r="AC461" t="s">
        <v>2384</v>
      </c>
    </row>
    <row r="462" spans="1:29">
      <c r="A462" t="s">
        <v>1463</v>
      </c>
      <c r="B462">
        <v>-651.38828256399995</v>
      </c>
      <c r="C462">
        <v>127.80800000000001</v>
      </c>
      <c r="D462">
        <v>121.746</v>
      </c>
      <c r="E462">
        <v>118.85599999999999</v>
      </c>
      <c r="F462" s="3">
        <f t="shared" si="128"/>
        <v>5.4991035746101939</v>
      </c>
      <c r="G462" s="4">
        <f t="shared" si="129"/>
        <v>5.4997024256477971</v>
      </c>
      <c r="H462" s="4">
        <f t="shared" si="130"/>
        <v>5.8777024256477688</v>
      </c>
      <c r="I462">
        <v>-649.89543396858801</v>
      </c>
      <c r="J462">
        <v>-650.59666774413802</v>
      </c>
      <c r="K462">
        <v>-650.80500166174897</v>
      </c>
      <c r="L462">
        <f t="shared" si="131"/>
        <v>-650.92123880596398</v>
      </c>
      <c r="M462">
        <f t="shared" si="132"/>
        <v>-650.94953684578263</v>
      </c>
      <c r="N462" s="6">
        <f t="shared" si="133"/>
        <v>-650.96079174798308</v>
      </c>
      <c r="O462" s="7">
        <f t="shared" si="134"/>
        <v>5.3731757739090078</v>
      </c>
      <c r="P462" s="7">
        <f t="shared" si="135"/>
        <v>5.4079589096950915</v>
      </c>
      <c r="Q462" s="7">
        <f t="shared" si="136"/>
        <v>5.5291765042548287</v>
      </c>
      <c r="R462" s="3">
        <f t="shared" si="137"/>
        <v>5.5773880475902207</v>
      </c>
      <c r="S462" s="7">
        <f t="shared" si="138"/>
        <v>5.9286712958516148</v>
      </c>
      <c r="T462" s="7">
        <f t="shared" si="139"/>
        <v>5.7794838780022388</v>
      </c>
      <c r="U462" s="7">
        <f t="shared" si="140"/>
        <v>6.2954809978565436</v>
      </c>
      <c r="V462" s="4">
        <f t="shared" si="141"/>
        <v>6.521284829243001</v>
      </c>
      <c r="X462" s="7">
        <f t="shared" si="142"/>
        <v>6.3918950747913215</v>
      </c>
      <c r="Y462" s="7">
        <f t="shared" si="143"/>
        <v>6.2614838780022239</v>
      </c>
      <c r="Z462" s="7">
        <f t="shared" si="144"/>
        <v>6.7426275275823429</v>
      </c>
      <c r="AA462" s="4">
        <f t="shared" si="145"/>
        <v>6.992851050536828</v>
      </c>
      <c r="AC462" t="s">
        <v>2385</v>
      </c>
    </row>
    <row r="463" spans="1:29">
      <c r="A463" t="s">
        <v>1464</v>
      </c>
      <c r="B463">
        <v>-651.38826093700004</v>
      </c>
      <c r="C463">
        <v>127.43899999999999</v>
      </c>
      <c r="D463">
        <v>121.343</v>
      </c>
      <c r="E463">
        <v>118.437</v>
      </c>
      <c r="F463" s="3">
        <f t="shared" si="128"/>
        <v>5.5126747225102433</v>
      </c>
      <c r="G463" s="4">
        <f t="shared" si="129"/>
        <v>5.1442735735478209</v>
      </c>
      <c r="H463" s="4">
        <f t="shared" si="130"/>
        <v>5.4722735735478238</v>
      </c>
      <c r="I463">
        <v>-649.89724585808403</v>
      </c>
      <c r="J463">
        <v>-650.59728699551397</v>
      </c>
      <c r="K463">
        <v>-650.80502497101998</v>
      </c>
      <c r="L463">
        <f t="shared" si="131"/>
        <v>-650.9213060362672</v>
      </c>
      <c r="M463">
        <f t="shared" si="132"/>
        <v>-650.94914671012441</v>
      </c>
      <c r="N463" s="6">
        <f t="shared" si="133"/>
        <v>-650.96021970540858</v>
      </c>
      <c r="O463" s="7">
        <f t="shared" si="134"/>
        <v>5.3585489849181371</v>
      </c>
      <c r="P463" s="7">
        <f t="shared" si="135"/>
        <v>5.3657712557391131</v>
      </c>
      <c r="Q463" s="7">
        <f t="shared" si="136"/>
        <v>5.7739903360778113</v>
      </c>
      <c r="R463" s="3">
        <f t="shared" si="137"/>
        <v>5.9363501974958996</v>
      </c>
      <c r="S463" s="7">
        <f t="shared" si="138"/>
        <v>5.5450445068607337</v>
      </c>
      <c r="T463" s="7">
        <f t="shared" si="139"/>
        <v>5.3682962240462615</v>
      </c>
      <c r="U463" s="7">
        <f t="shared" si="140"/>
        <v>6.1712948296795105</v>
      </c>
      <c r="V463" s="4">
        <f t="shared" si="141"/>
        <v>6.511246979148666</v>
      </c>
      <c r="X463" s="7">
        <f t="shared" si="142"/>
        <v>5.9582682858004574</v>
      </c>
      <c r="Y463" s="7">
        <f t="shared" si="143"/>
        <v>5.8002962240462494</v>
      </c>
      <c r="Z463" s="7">
        <f t="shared" si="144"/>
        <v>6.5684413594053268</v>
      </c>
      <c r="AA463" s="4">
        <f t="shared" si="145"/>
        <v>6.93281320044251</v>
      </c>
      <c r="AC463" t="s">
        <v>2386</v>
      </c>
    </row>
    <row r="464" spans="1:29">
      <c r="A464" t="s">
        <v>1465</v>
      </c>
      <c r="B464">
        <v>-651.38824841999997</v>
      </c>
      <c r="C464">
        <v>126.126</v>
      </c>
      <c r="D464">
        <v>119.745</v>
      </c>
      <c r="E464">
        <v>116.71</v>
      </c>
      <c r="F464" s="3">
        <f t="shared" si="128"/>
        <v>5.520529258967473</v>
      </c>
      <c r="G464" s="4">
        <f t="shared" si="129"/>
        <v>3.8391281100050492</v>
      </c>
      <c r="H464" s="4">
        <f t="shared" si="130"/>
        <v>3.7531281100050506</v>
      </c>
      <c r="I464">
        <v>-649.89366157569202</v>
      </c>
      <c r="J464">
        <v>-650.59731285575003</v>
      </c>
      <c r="K464">
        <v>-650.80668305066399</v>
      </c>
      <c r="L464">
        <f t="shared" si="131"/>
        <v>-650.92300287680553</v>
      </c>
      <c r="M464">
        <f t="shared" si="132"/>
        <v>-650.95193716962865</v>
      </c>
      <c r="N464" s="6">
        <f t="shared" si="133"/>
        <v>-650.96344512700148</v>
      </c>
      <c r="O464" s="7">
        <f t="shared" si="134"/>
        <v>4.3180882565410696</v>
      </c>
      <c r="P464" s="7">
        <f t="shared" si="135"/>
        <v>4.3009876979522224</v>
      </c>
      <c r="Q464" s="7">
        <f t="shared" si="136"/>
        <v>4.0229504878018822</v>
      </c>
      <c r="R464" s="3">
        <f t="shared" si="137"/>
        <v>3.9123675064450687</v>
      </c>
      <c r="S464" s="7">
        <f t="shared" si="138"/>
        <v>3.1915837784836754</v>
      </c>
      <c r="T464" s="7">
        <f t="shared" si="139"/>
        <v>2.9905126662593631</v>
      </c>
      <c r="U464" s="7">
        <f t="shared" si="140"/>
        <v>3.1072549814035995</v>
      </c>
      <c r="V464" s="4">
        <f t="shared" si="141"/>
        <v>3.1742642880978451</v>
      </c>
      <c r="X464" s="7">
        <f t="shared" si="142"/>
        <v>3.1908075574233834</v>
      </c>
      <c r="Y464" s="7">
        <f t="shared" si="143"/>
        <v>3.0085126662593638</v>
      </c>
      <c r="Z464" s="7">
        <f t="shared" si="144"/>
        <v>3.0904015111294001</v>
      </c>
      <c r="AA464" s="4">
        <f t="shared" si="145"/>
        <v>3.1818305093916734</v>
      </c>
      <c r="AC464" t="s">
        <v>2387</v>
      </c>
    </row>
    <row r="465" spans="1:29">
      <c r="A465" t="s">
        <v>1466</v>
      </c>
      <c r="B465">
        <v>-651.38824772400005</v>
      </c>
      <c r="C465">
        <v>126.578</v>
      </c>
      <c r="D465">
        <v>120.283</v>
      </c>
      <c r="E465">
        <v>117.286</v>
      </c>
      <c r="F465" s="3">
        <f t="shared" si="128"/>
        <v>5.5209660055264358</v>
      </c>
      <c r="G465" s="4">
        <f t="shared" si="129"/>
        <v>4.2915648565640367</v>
      </c>
      <c r="H465" s="4">
        <f t="shared" si="130"/>
        <v>4.3295648565640192</v>
      </c>
      <c r="I465">
        <v>-649.89471486538605</v>
      </c>
      <c r="J465">
        <v>-650.59722135562595</v>
      </c>
      <c r="K465">
        <v>-650.80597639046698</v>
      </c>
      <c r="L465">
        <f t="shared" si="131"/>
        <v>-650.92238150253695</v>
      </c>
      <c r="M465">
        <f t="shared" si="132"/>
        <v>-650.95080373171174</v>
      </c>
      <c r="N465" s="6">
        <f t="shared" si="133"/>
        <v>-650.9621080274062</v>
      </c>
      <c r="O465" s="7">
        <f t="shared" si="134"/>
        <v>4.761524243437302</v>
      </c>
      <c r="P465" s="7">
        <f t="shared" si="135"/>
        <v>4.6909059545391454</v>
      </c>
      <c r="Q465" s="7">
        <f t="shared" si="136"/>
        <v>4.7341935483204054</v>
      </c>
      <c r="R465" s="3">
        <f t="shared" si="137"/>
        <v>4.7514102049266027</v>
      </c>
      <c r="S465" s="7">
        <f t="shared" si="138"/>
        <v>4.087019765379921</v>
      </c>
      <c r="T465" s="7">
        <f t="shared" si="139"/>
        <v>3.8324309228462852</v>
      </c>
      <c r="U465" s="7">
        <f t="shared" si="140"/>
        <v>4.2704980419221101</v>
      </c>
      <c r="V465" s="4">
        <f t="shared" si="141"/>
        <v>4.4653069865793782</v>
      </c>
      <c r="X465" s="7">
        <f t="shared" si="142"/>
        <v>4.2102435443196242</v>
      </c>
      <c r="Y465" s="7">
        <f t="shared" si="143"/>
        <v>3.9744309228462953</v>
      </c>
      <c r="Z465" s="7">
        <f t="shared" si="144"/>
        <v>4.3776445716479344</v>
      </c>
      <c r="AA465" s="4">
        <f t="shared" si="145"/>
        <v>4.596873207873216</v>
      </c>
      <c r="AC465" t="s">
        <v>2388</v>
      </c>
    </row>
    <row r="466" spans="1:29">
      <c r="A466" t="s">
        <v>1467</v>
      </c>
      <c r="B466">
        <v>-651.38824133499998</v>
      </c>
      <c r="C466">
        <v>126.548</v>
      </c>
      <c r="D466">
        <v>120.253</v>
      </c>
      <c r="E466">
        <v>117.26</v>
      </c>
      <c r="F466" s="3">
        <f t="shared" si="128"/>
        <v>5.5249751637705256</v>
      </c>
      <c r="G466" s="4">
        <f t="shared" si="129"/>
        <v>4.2655740148081236</v>
      </c>
      <c r="H466" s="4">
        <f t="shared" si="130"/>
        <v>4.307574014808111</v>
      </c>
      <c r="I466">
        <v>-649.89298513128904</v>
      </c>
      <c r="J466">
        <v>-650.59623265963899</v>
      </c>
      <c r="K466">
        <v>-650.805394598416</v>
      </c>
      <c r="L466">
        <f t="shared" si="131"/>
        <v>-650.92173580133237</v>
      </c>
      <c r="M466">
        <f t="shared" si="132"/>
        <v>-650.95050423615828</v>
      </c>
      <c r="N466" s="6">
        <f t="shared" si="133"/>
        <v>-650.96194622728228</v>
      </c>
      <c r="O466" s="7">
        <f t="shared" si="134"/>
        <v>5.1266042824516465</v>
      </c>
      <c r="P466" s="7">
        <f t="shared" si="135"/>
        <v>5.0960895945718683</v>
      </c>
      <c r="Q466" s="7">
        <f t="shared" si="136"/>
        <v>4.9221298533263234</v>
      </c>
      <c r="R466" s="3">
        <f t="shared" si="137"/>
        <v>4.8529413197872158</v>
      </c>
      <c r="S466" s="7">
        <f t="shared" si="138"/>
        <v>4.4220998043942643</v>
      </c>
      <c r="T466" s="7">
        <f t="shared" si="139"/>
        <v>4.2076145628790158</v>
      </c>
      <c r="U466" s="7">
        <f t="shared" si="140"/>
        <v>4.4284343469280145</v>
      </c>
      <c r="V466" s="4">
        <f t="shared" si="141"/>
        <v>4.5368381014399972</v>
      </c>
      <c r="X466" s="7">
        <f t="shared" si="142"/>
        <v>4.5493235833339725</v>
      </c>
      <c r="Y466" s="7">
        <f t="shared" si="143"/>
        <v>4.3536145628790166</v>
      </c>
      <c r="Z466" s="7">
        <f t="shared" si="144"/>
        <v>4.5395808766538579</v>
      </c>
      <c r="AA466" s="4">
        <f t="shared" si="145"/>
        <v>4.6724043227338257</v>
      </c>
      <c r="AC466" t="s">
        <v>2389</v>
      </c>
    </row>
    <row r="467" spans="1:29">
      <c r="A467" t="s">
        <v>1468</v>
      </c>
      <c r="B467">
        <v>-651.38824025999998</v>
      </c>
      <c r="C467">
        <v>125.807</v>
      </c>
      <c r="D467">
        <v>119.36199999999999</v>
      </c>
      <c r="E467">
        <v>116.29600000000001</v>
      </c>
      <c r="F467" s="3">
        <f t="shared" si="128"/>
        <v>5.5256497364831061</v>
      </c>
      <c r="G467" s="4">
        <f t="shared" si="129"/>
        <v>3.5252485875206787</v>
      </c>
      <c r="H467" s="4">
        <f t="shared" si="130"/>
        <v>3.3442485875206955</v>
      </c>
      <c r="I467">
        <v>-649.89302002640898</v>
      </c>
      <c r="J467">
        <v>-650.59733617781706</v>
      </c>
      <c r="K467">
        <v>-650.80670610697598</v>
      </c>
      <c r="L467">
        <f t="shared" si="131"/>
        <v>-650.92333393932597</v>
      </c>
      <c r="M467">
        <f t="shared" si="132"/>
        <v>-650.95196004156855</v>
      </c>
      <c r="N467" s="6">
        <f t="shared" si="133"/>
        <v>-650.96334542314241</v>
      </c>
      <c r="O467" s="7">
        <f t="shared" si="134"/>
        <v>4.3036202017333149</v>
      </c>
      <c r="P467" s="7">
        <f t="shared" si="135"/>
        <v>4.0932428212791017</v>
      </c>
      <c r="Q467" s="7">
        <f t="shared" si="136"/>
        <v>4.008598128228261</v>
      </c>
      <c r="R467" s="3">
        <f t="shared" si="137"/>
        <v>3.9749326251943855</v>
      </c>
      <c r="S467" s="7">
        <f t="shared" si="138"/>
        <v>2.8581157236759225</v>
      </c>
      <c r="T467" s="7">
        <f t="shared" si="139"/>
        <v>2.4637677895862424</v>
      </c>
      <c r="U467" s="7">
        <f t="shared" si="140"/>
        <v>2.7739026218299614</v>
      </c>
      <c r="V467" s="4">
        <f t="shared" si="141"/>
        <v>2.9178294068471757</v>
      </c>
      <c r="X467" s="7">
        <f t="shared" si="142"/>
        <v>2.7623395026156459</v>
      </c>
      <c r="Y467" s="7">
        <f t="shared" si="143"/>
        <v>2.3867677895862442</v>
      </c>
      <c r="Z467" s="7">
        <f t="shared" si="144"/>
        <v>2.6620491515557916</v>
      </c>
      <c r="AA467" s="4">
        <f t="shared" si="145"/>
        <v>2.8303956281410052</v>
      </c>
      <c r="AC467" t="s">
        <v>2390</v>
      </c>
    </row>
    <row r="468" spans="1:29">
      <c r="A468" t="s">
        <v>1469</v>
      </c>
      <c r="B468">
        <v>-651.38823852799999</v>
      </c>
      <c r="C468">
        <v>125.553</v>
      </c>
      <c r="D468">
        <v>119.051</v>
      </c>
      <c r="E468">
        <v>115.95699999999999</v>
      </c>
      <c r="F468" s="3">
        <f t="shared" si="128"/>
        <v>5.5267365829289403</v>
      </c>
      <c r="G468" s="4">
        <f t="shared" si="129"/>
        <v>3.272335433966532</v>
      </c>
      <c r="H468" s="4">
        <f t="shared" si="130"/>
        <v>3.0063354339665125</v>
      </c>
      <c r="I468">
        <v>-649.89316762363603</v>
      </c>
      <c r="J468">
        <v>-650.59645366692905</v>
      </c>
      <c r="K468">
        <v>-650.806103016257</v>
      </c>
      <c r="L468">
        <f t="shared" si="131"/>
        <v>-650.92197463553896</v>
      </c>
      <c r="M468">
        <f t="shared" si="132"/>
        <v>-650.95155080332461</v>
      </c>
      <c r="N468" s="6">
        <f t="shared" si="133"/>
        <v>-650.96331405187573</v>
      </c>
      <c r="O468" s="7">
        <f t="shared" si="134"/>
        <v>4.6820653572566373</v>
      </c>
      <c r="P468" s="7">
        <f t="shared" si="135"/>
        <v>4.9462188610153106</v>
      </c>
      <c r="Q468" s="7">
        <f t="shared" si="136"/>
        <v>4.2653990140681168</v>
      </c>
      <c r="R468" s="3">
        <f t="shared" si="137"/>
        <v>3.994618393067273</v>
      </c>
      <c r="S468" s="7">
        <f t="shared" si="138"/>
        <v>2.9825608791992408</v>
      </c>
      <c r="T468" s="7">
        <f t="shared" si="139"/>
        <v>3.0627438293224571</v>
      </c>
      <c r="U468" s="7">
        <f t="shared" si="140"/>
        <v>2.7767035076698221</v>
      </c>
      <c r="V468" s="4">
        <f t="shared" si="141"/>
        <v>2.6835151747200428</v>
      </c>
      <c r="X468" s="7">
        <f t="shared" si="142"/>
        <v>2.8017846581389421</v>
      </c>
      <c r="Y468" s="7">
        <f t="shared" si="143"/>
        <v>2.900743829322451</v>
      </c>
      <c r="Z468" s="7">
        <f t="shared" si="144"/>
        <v>2.5798500373956301</v>
      </c>
      <c r="AA468" s="4">
        <f t="shared" si="145"/>
        <v>2.5110813960138785</v>
      </c>
      <c r="AC468" t="s">
        <v>2391</v>
      </c>
    </row>
    <row r="469" spans="1:29">
      <c r="A469" t="s">
        <v>1470</v>
      </c>
      <c r="B469">
        <v>-651.38823290599998</v>
      </c>
      <c r="C469">
        <v>126.578</v>
      </c>
      <c r="D469">
        <v>120.28</v>
      </c>
      <c r="E469">
        <v>117.28</v>
      </c>
      <c r="F469" s="3">
        <f t="shared" si="128"/>
        <v>5.5302644413400195</v>
      </c>
      <c r="G469" s="4">
        <f t="shared" si="129"/>
        <v>4.3008632923776133</v>
      </c>
      <c r="H469" s="4">
        <f t="shared" si="130"/>
        <v>4.3328632923776098</v>
      </c>
      <c r="I469">
        <v>-649.89421110541502</v>
      </c>
      <c r="J469">
        <v>-650.59639467350303</v>
      </c>
      <c r="K469">
        <v>-650.80547309506699</v>
      </c>
      <c r="L469">
        <f t="shared" si="131"/>
        <v>-650.92140535358942</v>
      </c>
      <c r="M469">
        <f t="shared" si="132"/>
        <v>-650.95052479132823</v>
      </c>
      <c r="N469" s="6">
        <f t="shared" si="133"/>
        <v>-650.96210638588332</v>
      </c>
      <c r="O469" s="7">
        <f t="shared" si="134"/>
        <v>5.0773468882400792</v>
      </c>
      <c r="P469" s="7">
        <f t="shared" si="135"/>
        <v>5.3034486925289146</v>
      </c>
      <c r="Q469" s="7">
        <f t="shared" si="136"/>
        <v>4.9092312889062644</v>
      </c>
      <c r="R469" s="3">
        <f t="shared" si="137"/>
        <v>4.7524402761317965</v>
      </c>
      <c r="S469" s="7">
        <f t="shared" si="138"/>
        <v>4.4028424101826715</v>
      </c>
      <c r="T469" s="7">
        <f t="shared" si="139"/>
        <v>4.4449736608360553</v>
      </c>
      <c r="U469" s="7">
        <f t="shared" si="140"/>
        <v>4.4455357825079602</v>
      </c>
      <c r="V469" s="4">
        <f t="shared" si="141"/>
        <v>4.4663370577845853</v>
      </c>
      <c r="X469" s="7">
        <f t="shared" si="142"/>
        <v>4.520066189122403</v>
      </c>
      <c r="Y469" s="7">
        <f t="shared" si="143"/>
        <v>4.580973660836051</v>
      </c>
      <c r="Z469" s="7">
        <f t="shared" si="144"/>
        <v>4.5466823122337843</v>
      </c>
      <c r="AA469" s="4">
        <f t="shared" si="145"/>
        <v>4.5919032790784087</v>
      </c>
      <c r="AC469" t="s">
        <v>2392</v>
      </c>
    </row>
    <row r="470" spans="1:29">
      <c r="A470" t="s">
        <v>1471</v>
      </c>
      <c r="B470">
        <v>-651.38822657799994</v>
      </c>
      <c r="C470">
        <v>126.309</v>
      </c>
      <c r="D470">
        <v>119.92700000000001</v>
      </c>
      <c r="E470">
        <v>116.89</v>
      </c>
      <c r="F470" s="3">
        <f t="shared" si="128"/>
        <v>5.5342353214813782</v>
      </c>
      <c r="G470" s="4">
        <f t="shared" si="129"/>
        <v>4.0358341725189746</v>
      </c>
      <c r="H470" s="4">
        <f t="shared" si="130"/>
        <v>3.9468341725189617</v>
      </c>
      <c r="I470">
        <v>-649.89491277521302</v>
      </c>
      <c r="J470">
        <v>-650.597392213288</v>
      </c>
      <c r="K470">
        <v>-650.80623597619694</v>
      </c>
      <c r="L470">
        <f t="shared" si="131"/>
        <v>-650.92253983891123</v>
      </c>
      <c r="M470">
        <f t="shared" si="132"/>
        <v>-650.95112487404162</v>
      </c>
      <c r="N470" s="6">
        <f t="shared" si="133"/>
        <v>-650.96249392210495</v>
      </c>
      <c r="O470" s="7">
        <f t="shared" si="134"/>
        <v>4.5986317318205367</v>
      </c>
      <c r="P470" s="7">
        <f t="shared" si="135"/>
        <v>4.5915483754804658</v>
      </c>
      <c r="Q470" s="7">
        <f t="shared" si="136"/>
        <v>4.5326736854680787</v>
      </c>
      <c r="R470" s="3">
        <f t="shared" si="137"/>
        <v>4.5092576154600508</v>
      </c>
      <c r="S470" s="7">
        <f t="shared" si="138"/>
        <v>3.6551272537631405</v>
      </c>
      <c r="T470" s="7">
        <f t="shared" si="139"/>
        <v>3.4640733437876037</v>
      </c>
      <c r="U470" s="7">
        <f t="shared" si="140"/>
        <v>3.7999781790697682</v>
      </c>
      <c r="V470" s="4">
        <f t="shared" si="141"/>
        <v>3.9541543971128306</v>
      </c>
      <c r="X470" s="7">
        <f t="shared" si="142"/>
        <v>3.6513510327028627</v>
      </c>
      <c r="Y470" s="7">
        <f t="shared" si="143"/>
        <v>3.4790733437876042</v>
      </c>
      <c r="Z470" s="7">
        <f t="shared" si="144"/>
        <v>3.7801247087956114</v>
      </c>
      <c r="AA470" s="4">
        <f t="shared" si="145"/>
        <v>3.9587206184066588</v>
      </c>
      <c r="AC470" t="s">
        <v>2393</v>
      </c>
    </row>
    <row r="471" spans="1:29">
      <c r="A471" t="s">
        <v>1472</v>
      </c>
      <c r="B471">
        <v>-651.38822548099995</v>
      </c>
      <c r="C471">
        <v>126.325</v>
      </c>
      <c r="D471">
        <v>119.95399999999999</v>
      </c>
      <c r="E471">
        <v>116.92100000000001</v>
      </c>
      <c r="F471" s="3">
        <f t="shared" si="128"/>
        <v>5.5349236993996422</v>
      </c>
      <c r="G471" s="4">
        <f t="shared" si="129"/>
        <v>4.0525225504372315</v>
      </c>
      <c r="H471" s="4">
        <f t="shared" si="130"/>
        <v>3.9785225504372335</v>
      </c>
      <c r="I471">
        <v>-649.89418339470296</v>
      </c>
      <c r="J471">
        <v>-650.59706911417197</v>
      </c>
      <c r="K471">
        <v>-650.80646707503604</v>
      </c>
      <c r="L471">
        <f t="shared" si="131"/>
        <v>-650.92240479004056</v>
      </c>
      <c r="M471">
        <f t="shared" si="132"/>
        <v>-650.95174045709882</v>
      </c>
      <c r="N471" s="6">
        <f t="shared" si="133"/>
        <v>-650.96340805195166</v>
      </c>
      <c r="O471" s="7">
        <f t="shared" si="134"/>
        <v>4.4536150148497304</v>
      </c>
      <c r="P471" s="7">
        <f t="shared" si="135"/>
        <v>4.6762928247931974</v>
      </c>
      <c r="Q471" s="7">
        <f t="shared" si="136"/>
        <v>4.1463894690379179</v>
      </c>
      <c r="R471" s="3">
        <f t="shared" si="137"/>
        <v>3.9356324524186856</v>
      </c>
      <c r="S471" s="7">
        <f t="shared" si="138"/>
        <v>3.5261105367923449</v>
      </c>
      <c r="T471" s="7">
        <f t="shared" si="139"/>
        <v>3.564817793100346</v>
      </c>
      <c r="U471" s="7">
        <f t="shared" si="140"/>
        <v>3.4296939626396181</v>
      </c>
      <c r="V471" s="4">
        <f t="shared" si="141"/>
        <v>3.3965292340714655</v>
      </c>
      <c r="X471" s="7">
        <f t="shared" si="142"/>
        <v>3.5373343157320534</v>
      </c>
      <c r="Y471" s="7">
        <f t="shared" si="143"/>
        <v>3.5948177931003471</v>
      </c>
      <c r="Z471" s="7">
        <f t="shared" si="144"/>
        <v>3.4248404923654476</v>
      </c>
      <c r="AA471" s="4">
        <f t="shared" si="145"/>
        <v>3.4160954553652942</v>
      </c>
      <c r="AC471" t="s">
        <v>2394</v>
      </c>
    </row>
    <row r="472" spans="1:29">
      <c r="A472" t="s">
        <v>1473</v>
      </c>
      <c r="B472">
        <v>-651.38821897399998</v>
      </c>
      <c r="C472">
        <v>126.218</v>
      </c>
      <c r="D472">
        <v>119.839</v>
      </c>
      <c r="E472">
        <v>116.80200000000001</v>
      </c>
      <c r="F472" s="3">
        <f t="shared" si="128"/>
        <v>5.5390069036950607</v>
      </c>
      <c r="G472" s="4">
        <f t="shared" si="129"/>
        <v>3.9496057547326586</v>
      </c>
      <c r="H472" s="4">
        <f t="shared" si="130"/>
        <v>3.8636057547326459</v>
      </c>
      <c r="I472">
        <v>-649.89354454013005</v>
      </c>
      <c r="J472">
        <v>-650.59697090854297</v>
      </c>
      <c r="K472">
        <v>-650.80632233331403</v>
      </c>
      <c r="L472">
        <f t="shared" si="131"/>
        <v>-650.92255682763698</v>
      </c>
      <c r="M472">
        <f t="shared" si="132"/>
        <v>-650.95156343017413</v>
      </c>
      <c r="N472" s="6">
        <f t="shared" si="133"/>
        <v>-650.9631001470924</v>
      </c>
      <c r="O472" s="7">
        <f t="shared" si="134"/>
        <v>4.544441820457755</v>
      </c>
      <c r="P472" s="7">
        <f t="shared" si="135"/>
        <v>4.5808877886812853</v>
      </c>
      <c r="Q472" s="7">
        <f t="shared" si="136"/>
        <v>4.2574755460360603</v>
      </c>
      <c r="R472" s="3">
        <f t="shared" si="137"/>
        <v>4.1288456766975861</v>
      </c>
      <c r="S472" s="7">
        <f t="shared" si="138"/>
        <v>3.5099373424003488</v>
      </c>
      <c r="T472" s="7">
        <f t="shared" si="139"/>
        <v>3.3624127569884337</v>
      </c>
      <c r="U472" s="7">
        <f t="shared" si="140"/>
        <v>3.4337800396377531</v>
      </c>
      <c r="V472" s="4">
        <f t="shared" si="141"/>
        <v>3.4827424583503728</v>
      </c>
      <c r="X472" s="7">
        <f t="shared" si="142"/>
        <v>3.5091611213400853</v>
      </c>
      <c r="Y472" s="7">
        <f t="shared" si="143"/>
        <v>3.3804127569884344</v>
      </c>
      <c r="Z472" s="7">
        <f t="shared" si="144"/>
        <v>3.4169265693635964</v>
      </c>
      <c r="AA472" s="4">
        <f t="shared" si="145"/>
        <v>3.4903086796442011</v>
      </c>
      <c r="AC472" t="s">
        <v>2395</v>
      </c>
    </row>
    <row r="473" spans="1:29">
      <c r="A473" t="s">
        <v>1474</v>
      </c>
      <c r="B473">
        <v>-651.38821720299995</v>
      </c>
      <c r="C473">
        <v>126.191</v>
      </c>
      <c r="D473">
        <v>119.812</v>
      </c>
      <c r="E473">
        <v>116.77500000000001</v>
      </c>
      <c r="F473" s="3">
        <f t="shared" si="128"/>
        <v>5.5401182230379433</v>
      </c>
      <c r="G473" s="4">
        <f t="shared" si="129"/>
        <v>3.9237170740755403</v>
      </c>
      <c r="H473" s="4">
        <f t="shared" si="130"/>
        <v>3.8377170740755275</v>
      </c>
      <c r="I473">
        <v>-649.89550653074798</v>
      </c>
      <c r="J473">
        <v>-650.59740950957598</v>
      </c>
      <c r="K473">
        <v>-650.806233083336</v>
      </c>
      <c r="L473">
        <f t="shared" si="131"/>
        <v>-650.92229031691932</v>
      </c>
      <c r="M473">
        <f t="shared" si="132"/>
        <v>-650.95110797461655</v>
      </c>
      <c r="N473" s="6">
        <f t="shared" si="133"/>
        <v>-650.96256954301907</v>
      </c>
      <c r="O473" s="7">
        <f t="shared" si="134"/>
        <v>4.600447029547662</v>
      </c>
      <c r="P473" s="7">
        <f t="shared" si="135"/>
        <v>4.7481257958681224</v>
      </c>
      <c r="Q473" s="7">
        <f t="shared" si="136"/>
        <v>4.5432782352484962</v>
      </c>
      <c r="R473" s="3">
        <f t="shared" si="137"/>
        <v>4.4618047734527728</v>
      </c>
      <c r="S473" s="7">
        <f t="shared" si="138"/>
        <v>3.5389425514902655</v>
      </c>
      <c r="T473" s="7">
        <f t="shared" si="139"/>
        <v>3.5026507641752715</v>
      </c>
      <c r="U473" s="7">
        <f t="shared" si="140"/>
        <v>3.6925827288501978</v>
      </c>
      <c r="V473" s="4">
        <f t="shared" si="141"/>
        <v>3.788701555105547</v>
      </c>
      <c r="X473" s="7">
        <f t="shared" si="142"/>
        <v>3.5381663304299877</v>
      </c>
      <c r="Y473" s="7">
        <f t="shared" si="143"/>
        <v>3.5206507641752722</v>
      </c>
      <c r="Z473" s="7">
        <f t="shared" si="144"/>
        <v>3.6757292585760268</v>
      </c>
      <c r="AA473" s="4">
        <f t="shared" si="145"/>
        <v>3.7962677763993895</v>
      </c>
      <c r="AC473" t="s">
        <v>2396</v>
      </c>
    </row>
    <row r="474" spans="1:29">
      <c r="A474" t="s">
        <v>1475</v>
      </c>
      <c r="B474">
        <v>-651.38821379000001</v>
      </c>
      <c r="C474">
        <v>127.08199999999999</v>
      </c>
      <c r="D474">
        <v>120.88800000000001</v>
      </c>
      <c r="E474">
        <v>117.93600000000001</v>
      </c>
      <c r="F474" s="3">
        <f t="shared" si="128"/>
        <v>5.5422599129268582</v>
      </c>
      <c r="G474" s="4">
        <f t="shared" si="129"/>
        <v>4.8168587639644329</v>
      </c>
      <c r="H474" s="4">
        <f t="shared" si="130"/>
        <v>5.0008587639644446</v>
      </c>
      <c r="I474">
        <v>-649.89431738696601</v>
      </c>
      <c r="J474">
        <v>-650.59636581658697</v>
      </c>
      <c r="K474">
        <v>-650.80531750831506</v>
      </c>
      <c r="L474">
        <f t="shared" si="131"/>
        <v>-650.92131394686862</v>
      </c>
      <c r="M474">
        <f t="shared" si="132"/>
        <v>-650.95028128360605</v>
      </c>
      <c r="N474" s="6">
        <f t="shared" si="133"/>
        <v>-650.96180238344493</v>
      </c>
      <c r="O474" s="7">
        <f t="shared" si="134"/>
        <v>5.1749790531503344</v>
      </c>
      <c r="P474" s="7">
        <f t="shared" si="135"/>
        <v>5.3608072781939207</v>
      </c>
      <c r="Q474" s="7">
        <f t="shared" si="136"/>
        <v>5.0620346979031927</v>
      </c>
      <c r="R474" s="3">
        <f t="shared" si="137"/>
        <v>4.9432046942406558</v>
      </c>
      <c r="S474" s="7">
        <f t="shared" si="138"/>
        <v>5.004474575092928</v>
      </c>
      <c r="T474" s="7">
        <f t="shared" si="139"/>
        <v>5.00633224650106</v>
      </c>
      <c r="U474" s="7">
        <f t="shared" si="140"/>
        <v>5.1023391915048819</v>
      </c>
      <c r="V474" s="4">
        <f t="shared" si="141"/>
        <v>5.1611014758934175</v>
      </c>
      <c r="X474" s="7">
        <f t="shared" si="142"/>
        <v>5.2736983540326605</v>
      </c>
      <c r="Y474" s="7">
        <f t="shared" si="143"/>
        <v>5.2943322465010709</v>
      </c>
      <c r="Z474" s="7">
        <f t="shared" si="144"/>
        <v>5.3554857212307212</v>
      </c>
      <c r="AA474" s="4">
        <f t="shared" si="145"/>
        <v>5.4386676971872703</v>
      </c>
      <c r="AC474" t="s">
        <v>2397</v>
      </c>
    </row>
    <row r="475" spans="1:29">
      <c r="A475" t="s">
        <v>1476</v>
      </c>
      <c r="B475">
        <v>-651.38819840500003</v>
      </c>
      <c r="C475">
        <v>126.184</v>
      </c>
      <c r="D475">
        <v>119.809</v>
      </c>
      <c r="E475">
        <v>116.776</v>
      </c>
      <c r="F475" s="3">
        <f t="shared" si="128"/>
        <v>5.5519141465738944</v>
      </c>
      <c r="G475" s="4">
        <f t="shared" si="129"/>
        <v>3.9285129976114774</v>
      </c>
      <c r="H475" s="4">
        <f t="shared" si="130"/>
        <v>3.8505129976114745</v>
      </c>
      <c r="I475">
        <v>-649.89389141027505</v>
      </c>
      <c r="J475">
        <v>-650.59743182892896</v>
      </c>
      <c r="K475">
        <v>-650.80647677059699</v>
      </c>
      <c r="L475">
        <f t="shared" si="131"/>
        <v>-650.92307053699153</v>
      </c>
      <c r="M475">
        <f t="shared" si="132"/>
        <v>-650.9515052396132</v>
      </c>
      <c r="N475" s="6">
        <f t="shared" si="133"/>
        <v>-650.96281449633761</v>
      </c>
      <c r="O475" s="7">
        <f t="shared" si="134"/>
        <v>4.4475309582471096</v>
      </c>
      <c r="P475" s="7">
        <f t="shared" si="135"/>
        <v>4.2585302884623086</v>
      </c>
      <c r="Q475" s="7">
        <f t="shared" si="136"/>
        <v>4.2939906758331929</v>
      </c>
      <c r="R475" s="3">
        <f t="shared" si="137"/>
        <v>4.3080942390107122</v>
      </c>
      <c r="S475" s="7">
        <f t="shared" si="138"/>
        <v>3.3790264801897081</v>
      </c>
      <c r="T475" s="7">
        <f t="shared" si="139"/>
        <v>3.006055256769443</v>
      </c>
      <c r="U475" s="7">
        <f t="shared" si="140"/>
        <v>3.4362951694348851</v>
      </c>
      <c r="V475" s="4">
        <f t="shared" si="141"/>
        <v>3.6279910206634725</v>
      </c>
      <c r="X475" s="7">
        <f t="shared" si="142"/>
        <v>3.3862502591294259</v>
      </c>
      <c r="Y475" s="7">
        <f t="shared" si="143"/>
        <v>3.0320552567694534</v>
      </c>
      <c r="Z475" s="7">
        <f t="shared" si="144"/>
        <v>3.4274416991607097</v>
      </c>
      <c r="AA475" s="4">
        <f t="shared" si="145"/>
        <v>3.6435572419573106</v>
      </c>
      <c r="AC475" t="s">
        <v>2398</v>
      </c>
    </row>
    <row r="476" spans="1:29">
      <c r="A476" t="s">
        <v>1477</v>
      </c>
      <c r="B476">
        <v>-651.38819414800003</v>
      </c>
      <c r="C476">
        <v>126.148</v>
      </c>
      <c r="D476">
        <v>119.748</v>
      </c>
      <c r="E476">
        <v>116.70399999999999</v>
      </c>
      <c r="F476" s="3">
        <f t="shared" si="128"/>
        <v>5.5545854545157125</v>
      </c>
      <c r="G476" s="4">
        <f t="shared" si="129"/>
        <v>3.8951843055533004</v>
      </c>
      <c r="H476" s="4">
        <f t="shared" si="130"/>
        <v>3.7811843055532819</v>
      </c>
      <c r="I476">
        <v>-649.89576424084999</v>
      </c>
      <c r="J476">
        <v>-650.59766728810803</v>
      </c>
      <c r="K476">
        <v>-650.80638822138303</v>
      </c>
      <c r="L476">
        <f t="shared" si="131"/>
        <v>-650.92254812712463</v>
      </c>
      <c r="M476">
        <f t="shared" si="132"/>
        <v>-650.95119190408866</v>
      </c>
      <c r="N476" s="6">
        <f t="shared" si="133"/>
        <v>-650.96258431538126</v>
      </c>
      <c r="O476" s="7">
        <f t="shared" si="134"/>
        <v>4.5030964312220059</v>
      </c>
      <c r="P476" s="7">
        <f t="shared" si="135"/>
        <v>4.5863474428378135</v>
      </c>
      <c r="Q476" s="7">
        <f t="shared" si="136"/>
        <v>4.490611694168372</v>
      </c>
      <c r="R476" s="3">
        <f t="shared" si="137"/>
        <v>4.4525349758397512</v>
      </c>
      <c r="S476" s="7">
        <f t="shared" si="138"/>
        <v>3.3985919531646118</v>
      </c>
      <c r="T476" s="7">
        <f t="shared" si="139"/>
        <v>3.2978724111449509</v>
      </c>
      <c r="U476" s="7">
        <f t="shared" si="140"/>
        <v>3.5969161877700628</v>
      </c>
      <c r="V476" s="4">
        <f t="shared" si="141"/>
        <v>3.736431757492511</v>
      </c>
      <c r="X476" s="7">
        <f t="shared" si="142"/>
        <v>3.3698157321043141</v>
      </c>
      <c r="Y476" s="7">
        <f t="shared" si="143"/>
        <v>3.2878724111449458</v>
      </c>
      <c r="Z476" s="7">
        <f t="shared" si="144"/>
        <v>3.5520627174958861</v>
      </c>
      <c r="AA476" s="4">
        <f t="shared" si="145"/>
        <v>3.7159979787863477</v>
      </c>
      <c r="AC476" t="s">
        <v>2399</v>
      </c>
    </row>
    <row r="477" spans="1:29">
      <c r="A477" t="s">
        <v>1478</v>
      </c>
      <c r="B477">
        <v>-651.388153837</v>
      </c>
      <c r="C477">
        <v>126.23699999999999</v>
      </c>
      <c r="D477">
        <v>119.886</v>
      </c>
      <c r="E477">
        <v>116.867</v>
      </c>
      <c r="F477" s="3">
        <f t="shared" si="128"/>
        <v>5.5798809899831801</v>
      </c>
      <c r="G477" s="4">
        <f t="shared" si="129"/>
        <v>4.0094798410207488</v>
      </c>
      <c r="H477" s="4">
        <f t="shared" si="130"/>
        <v>3.969479841020771</v>
      </c>
      <c r="I477">
        <v>-649.89232054370598</v>
      </c>
      <c r="J477">
        <v>-650.59629606150202</v>
      </c>
      <c r="K477">
        <v>-650.80582319405198</v>
      </c>
      <c r="L477">
        <f t="shared" si="131"/>
        <v>-650.92213615831042</v>
      </c>
      <c r="M477">
        <f t="shared" si="132"/>
        <v>-650.95118619115988</v>
      </c>
      <c r="N477" s="6">
        <f t="shared" si="133"/>
        <v>-650.96274018149757</v>
      </c>
      <c r="O477" s="7">
        <f t="shared" si="134"/>
        <v>4.857656449215118</v>
      </c>
      <c r="P477" s="7">
        <f t="shared" si="135"/>
        <v>4.8448617874554776</v>
      </c>
      <c r="Q477" s="7">
        <f t="shared" si="136"/>
        <v>4.4941966112522049</v>
      </c>
      <c r="R477" s="3">
        <f t="shared" si="137"/>
        <v>4.3547275071323321</v>
      </c>
      <c r="S477" s="7">
        <f t="shared" si="138"/>
        <v>3.8421519711577048</v>
      </c>
      <c r="T477" s="7">
        <f t="shared" si="139"/>
        <v>3.6453867557626296</v>
      </c>
      <c r="U477" s="7">
        <f t="shared" si="140"/>
        <v>3.689501104853889</v>
      </c>
      <c r="V477" s="4">
        <f t="shared" si="141"/>
        <v>3.7276242887851083</v>
      </c>
      <c r="X477" s="7">
        <f t="shared" si="142"/>
        <v>3.8873757500974335</v>
      </c>
      <c r="Y477" s="7">
        <f t="shared" si="143"/>
        <v>3.7093867557626226</v>
      </c>
      <c r="Z477" s="7">
        <f t="shared" si="144"/>
        <v>3.7186476345797388</v>
      </c>
      <c r="AA477" s="4">
        <f t="shared" si="145"/>
        <v>3.7811905100789431</v>
      </c>
      <c r="AC477" t="s">
        <v>2400</v>
      </c>
    </row>
    <row r="478" spans="1:29">
      <c r="A478" t="s">
        <v>1479</v>
      </c>
      <c r="B478">
        <v>-651.38814976399999</v>
      </c>
      <c r="C478">
        <v>126.717</v>
      </c>
      <c r="D478">
        <v>120.422</v>
      </c>
      <c r="E478">
        <v>117.42400000000001</v>
      </c>
      <c r="F478" s="3">
        <f t="shared" si="128"/>
        <v>5.5824368361852805</v>
      </c>
      <c r="G478" s="4">
        <f t="shared" si="129"/>
        <v>4.4920356872228524</v>
      </c>
      <c r="H478" s="4">
        <f t="shared" si="130"/>
        <v>4.5290356872228728</v>
      </c>
      <c r="I478">
        <v>-649.89591254387403</v>
      </c>
      <c r="J478">
        <v>-650.59816790480704</v>
      </c>
      <c r="K478">
        <v>-650.80702740213599</v>
      </c>
      <c r="L478">
        <f t="shared" si="131"/>
        <v>-650.9232118147246</v>
      </c>
      <c r="M478">
        <f t="shared" si="132"/>
        <v>-650.95192721600108</v>
      </c>
      <c r="N478" s="6">
        <f t="shared" si="133"/>
        <v>-650.96334811423594</v>
      </c>
      <c r="O478" s="7">
        <f t="shared" si="134"/>
        <v>4.1020044365253856</v>
      </c>
      <c r="P478" s="7">
        <f t="shared" si="135"/>
        <v>4.1698771688260141</v>
      </c>
      <c r="Q478" s="7">
        <f t="shared" si="136"/>
        <v>4.0291964836605105</v>
      </c>
      <c r="R478" s="3">
        <f t="shared" si="137"/>
        <v>3.9732439384404445</v>
      </c>
      <c r="S478" s="7">
        <f t="shared" si="138"/>
        <v>3.5664999584680004</v>
      </c>
      <c r="T478" s="7">
        <f t="shared" si="139"/>
        <v>3.4504021371331675</v>
      </c>
      <c r="U478" s="7">
        <f t="shared" si="140"/>
        <v>3.7045009772621995</v>
      </c>
      <c r="V478" s="4">
        <f t="shared" si="141"/>
        <v>3.8261407200932069</v>
      </c>
      <c r="X478" s="7">
        <f t="shared" si="142"/>
        <v>3.6887237374077131</v>
      </c>
      <c r="Y478" s="7">
        <f t="shared" si="143"/>
        <v>3.5914021371331586</v>
      </c>
      <c r="Z478" s="7">
        <f t="shared" si="144"/>
        <v>3.8106475069880474</v>
      </c>
      <c r="AA478" s="4">
        <f t="shared" si="145"/>
        <v>3.9567069413870541</v>
      </c>
      <c r="AC478" t="s">
        <v>2401</v>
      </c>
    </row>
    <row r="479" spans="1:29">
      <c r="A479" t="s">
        <v>1480</v>
      </c>
      <c r="B479">
        <v>-651.38814463699998</v>
      </c>
      <c r="C479">
        <v>126.31399999999999</v>
      </c>
      <c r="D479">
        <v>119.956</v>
      </c>
      <c r="E479">
        <v>116.93</v>
      </c>
      <c r="F479" s="3">
        <f t="shared" si="128"/>
        <v>5.585654077397141</v>
      </c>
      <c r="G479" s="4">
        <f t="shared" si="129"/>
        <v>4.092252928434732</v>
      </c>
      <c r="H479" s="4">
        <f t="shared" si="130"/>
        <v>4.0382529284347299</v>
      </c>
      <c r="I479">
        <v>-649.89443381993999</v>
      </c>
      <c r="J479">
        <v>-650.59751962222003</v>
      </c>
      <c r="K479">
        <v>-650.80660614030398</v>
      </c>
      <c r="L479">
        <f t="shared" si="131"/>
        <v>-650.92294790784683</v>
      </c>
      <c r="M479">
        <f t="shared" si="132"/>
        <v>-650.95166345366306</v>
      </c>
      <c r="N479" s="6">
        <f t="shared" si="133"/>
        <v>-650.96308440938537</v>
      </c>
      <c r="O479" s="7">
        <f t="shared" si="134"/>
        <v>4.3663502380943759</v>
      </c>
      <c r="P479" s="7">
        <f t="shared" si="135"/>
        <v>4.3354812417373632</v>
      </c>
      <c r="Q479" s="7">
        <f t="shared" si="136"/>
        <v>4.1947098565117713</v>
      </c>
      <c r="R479" s="3">
        <f t="shared" si="137"/>
        <v>4.1387212373676894</v>
      </c>
      <c r="S479" s="7">
        <f t="shared" si="138"/>
        <v>3.4278457600369734</v>
      </c>
      <c r="T479" s="7">
        <f t="shared" si="139"/>
        <v>3.2130062100444974</v>
      </c>
      <c r="U479" s="7">
        <f t="shared" si="140"/>
        <v>3.4670143501134589</v>
      </c>
      <c r="V479" s="4">
        <f t="shared" si="141"/>
        <v>3.5886180190204584</v>
      </c>
      <c r="X479" s="7">
        <f t="shared" si="142"/>
        <v>3.4590695389767063</v>
      </c>
      <c r="Y479" s="7">
        <f t="shared" si="143"/>
        <v>3.2630062100445087</v>
      </c>
      <c r="Z479" s="7">
        <f t="shared" si="144"/>
        <v>3.4821608798392987</v>
      </c>
      <c r="AA479" s="4">
        <f t="shared" si="145"/>
        <v>3.6281842403143116</v>
      </c>
      <c r="AC479" t="s">
        <v>2402</v>
      </c>
    </row>
    <row r="480" spans="1:29">
      <c r="A480" t="s">
        <v>1481</v>
      </c>
      <c r="B480">
        <v>-651.38813479999999</v>
      </c>
      <c r="C480">
        <v>126.637</v>
      </c>
      <c r="D480">
        <v>120.33799999999999</v>
      </c>
      <c r="E480">
        <v>117.34099999999999</v>
      </c>
      <c r="F480" s="3">
        <f t="shared" si="128"/>
        <v>5.5918268883443991</v>
      </c>
      <c r="G480" s="4">
        <f t="shared" si="129"/>
        <v>4.4214257393819878</v>
      </c>
      <c r="H480" s="4">
        <f t="shared" si="130"/>
        <v>4.4554257393819796</v>
      </c>
      <c r="I480">
        <v>-649.89314529742501</v>
      </c>
      <c r="J480">
        <v>-650.59613885088595</v>
      </c>
      <c r="K480">
        <v>-650.80541007295096</v>
      </c>
      <c r="L480">
        <f t="shared" si="131"/>
        <v>-650.92152443848784</v>
      </c>
      <c r="M480">
        <f t="shared" si="132"/>
        <v>-650.95059552782527</v>
      </c>
      <c r="N480" s="6">
        <f t="shared" si="133"/>
        <v>-650.96215789290272</v>
      </c>
      <c r="O480" s="7">
        <f t="shared" si="134"/>
        <v>5.1168938647549922</v>
      </c>
      <c r="P480" s="7">
        <f t="shared" si="135"/>
        <v>5.2287217874668617</v>
      </c>
      <c r="Q480" s="7">
        <f t="shared" si="136"/>
        <v>4.8648434650190104</v>
      </c>
      <c r="R480" s="3">
        <f t="shared" si="137"/>
        <v>4.720119132137266</v>
      </c>
      <c r="S480" s="7">
        <f t="shared" si="138"/>
        <v>4.501389386697582</v>
      </c>
      <c r="T480" s="7">
        <f t="shared" si="139"/>
        <v>4.4292467557740025</v>
      </c>
      <c r="U480" s="7">
        <f t="shared" si="140"/>
        <v>4.4601479586207233</v>
      </c>
      <c r="V480" s="4">
        <f t="shared" si="141"/>
        <v>4.4930159137900318</v>
      </c>
      <c r="X480" s="7">
        <f t="shared" si="142"/>
        <v>4.6206131656373088</v>
      </c>
      <c r="Y480" s="7">
        <f t="shared" si="143"/>
        <v>4.5672467557739935</v>
      </c>
      <c r="Z480" s="7">
        <f t="shared" si="144"/>
        <v>4.5632944883465285</v>
      </c>
      <c r="AA480" s="4">
        <f t="shared" si="145"/>
        <v>4.6205821350838647</v>
      </c>
      <c r="AC480" t="s">
        <v>2403</v>
      </c>
    </row>
    <row r="481" spans="1:29">
      <c r="A481" t="s">
        <v>1482</v>
      </c>
      <c r="B481">
        <v>-651.38813062199995</v>
      </c>
      <c r="C481">
        <v>126.077</v>
      </c>
      <c r="D481">
        <v>119.66</v>
      </c>
      <c r="E481">
        <v>116.607</v>
      </c>
      <c r="F481" s="3">
        <f t="shared" si="128"/>
        <v>5.5944486230605968</v>
      </c>
      <c r="G481" s="4">
        <f t="shared" si="129"/>
        <v>3.8640474740981858</v>
      </c>
      <c r="H481" s="4">
        <f t="shared" si="130"/>
        <v>3.7240474740981853</v>
      </c>
      <c r="I481">
        <v>-649.89384793716999</v>
      </c>
      <c r="J481">
        <v>-650.59726239741804</v>
      </c>
      <c r="K481">
        <v>-650.80646818734999</v>
      </c>
      <c r="L481">
        <f t="shared" si="131"/>
        <v>-650.9228428047328</v>
      </c>
      <c r="M481">
        <f t="shared" si="132"/>
        <v>-650.95160824757386</v>
      </c>
      <c r="N481" s="6">
        <f t="shared" si="133"/>
        <v>-650.96304904870362</v>
      </c>
      <c r="O481" s="7">
        <f t="shared" si="134"/>
        <v>4.4529170272772758</v>
      </c>
      <c r="P481" s="7">
        <f t="shared" si="135"/>
        <v>4.4014344442756501</v>
      </c>
      <c r="Q481" s="7">
        <f t="shared" si="136"/>
        <v>4.2293522019429384</v>
      </c>
      <c r="R481" s="3">
        <f t="shared" si="137"/>
        <v>4.1609104010921696</v>
      </c>
      <c r="S481" s="7">
        <f t="shared" si="138"/>
        <v>3.2774125492198891</v>
      </c>
      <c r="T481" s="7">
        <f t="shared" si="139"/>
        <v>3.0419594125827842</v>
      </c>
      <c r="U481" s="7">
        <f t="shared" si="140"/>
        <v>3.2646566955446303</v>
      </c>
      <c r="V481" s="4">
        <f t="shared" si="141"/>
        <v>3.3738071827449403</v>
      </c>
      <c r="X481" s="7">
        <f t="shared" si="142"/>
        <v>3.2226363281595951</v>
      </c>
      <c r="Y481" s="7">
        <f t="shared" si="143"/>
        <v>3.0059594125827971</v>
      </c>
      <c r="Z481" s="7">
        <f t="shared" si="144"/>
        <v>3.1938032252704573</v>
      </c>
      <c r="AA481" s="4">
        <f t="shared" si="145"/>
        <v>3.3273734040387808</v>
      </c>
      <c r="AC481" t="s">
        <v>2404</v>
      </c>
    </row>
    <row r="482" spans="1:29">
      <c r="A482" t="s">
        <v>1483</v>
      </c>
      <c r="B482">
        <v>-651.38809161300003</v>
      </c>
      <c r="C482">
        <v>127.139</v>
      </c>
      <c r="D482">
        <v>120.967</v>
      </c>
      <c r="E482">
        <v>118.026</v>
      </c>
      <c r="F482" s="3">
        <f t="shared" si="128"/>
        <v>5.6189271410959227</v>
      </c>
      <c r="G482" s="4">
        <f t="shared" si="129"/>
        <v>4.9505259921334925</v>
      </c>
      <c r="H482" s="4">
        <f t="shared" si="130"/>
        <v>5.1675259921335055</v>
      </c>
      <c r="I482">
        <v>-649.89503500960996</v>
      </c>
      <c r="J482">
        <v>-650.59698096291197</v>
      </c>
      <c r="K482">
        <v>-650.80551243179104</v>
      </c>
      <c r="L482">
        <f t="shared" si="131"/>
        <v>-650.92188166129756</v>
      </c>
      <c r="M482">
        <f t="shared" si="132"/>
        <v>-650.950184670363</v>
      </c>
      <c r="N482" s="6">
        <f t="shared" si="133"/>
        <v>-650.96144154896854</v>
      </c>
      <c r="O482" s="7">
        <f t="shared" si="134"/>
        <v>5.052662720195026</v>
      </c>
      <c r="P482" s="7">
        <f t="shared" si="135"/>
        <v>5.0045610807474183</v>
      </c>
      <c r="Q482" s="7">
        <f t="shared" si="136"/>
        <v>5.1226604257396673</v>
      </c>
      <c r="R482" s="3">
        <f t="shared" si="137"/>
        <v>5.1696317561067477</v>
      </c>
      <c r="S482" s="7">
        <f t="shared" si="138"/>
        <v>4.939158242137637</v>
      </c>
      <c r="T482" s="7">
        <f t="shared" si="139"/>
        <v>4.7070860490545527</v>
      </c>
      <c r="U482" s="7">
        <f t="shared" si="140"/>
        <v>5.2199649193413791</v>
      </c>
      <c r="V482" s="4">
        <f t="shared" si="141"/>
        <v>5.4445285377595098</v>
      </c>
      <c r="X482" s="7">
        <f t="shared" si="142"/>
        <v>5.2413820210773423</v>
      </c>
      <c r="Y482" s="7">
        <f t="shared" si="143"/>
        <v>5.0280860490545507</v>
      </c>
      <c r="Z482" s="7">
        <f t="shared" si="144"/>
        <v>5.5061114490671912</v>
      </c>
      <c r="AA482" s="4">
        <f t="shared" si="145"/>
        <v>5.7550947590533497</v>
      </c>
      <c r="AC482" t="s">
        <v>2405</v>
      </c>
    </row>
    <row r="483" spans="1:29">
      <c r="A483" t="s">
        <v>1484</v>
      </c>
      <c r="B483">
        <v>-651.38808865600004</v>
      </c>
      <c r="C483">
        <v>126.71</v>
      </c>
      <c r="D483">
        <v>120.468</v>
      </c>
      <c r="E483">
        <v>117.494</v>
      </c>
      <c r="F483" s="3">
        <f t="shared" si="128"/>
        <v>5.6207826866826665</v>
      </c>
      <c r="G483" s="4">
        <f t="shared" si="129"/>
        <v>4.5233815377202404</v>
      </c>
      <c r="H483" s="4">
        <f t="shared" si="130"/>
        <v>4.6373815377202448</v>
      </c>
      <c r="I483">
        <v>-649.89556893743497</v>
      </c>
      <c r="J483">
        <v>-650.59667156812702</v>
      </c>
      <c r="K483">
        <v>-650.80514891582197</v>
      </c>
      <c r="L483">
        <f t="shared" si="131"/>
        <v>-650.92118192861869</v>
      </c>
      <c r="M483">
        <f t="shared" si="132"/>
        <v>-650.94978360690573</v>
      </c>
      <c r="N483" s="6">
        <f t="shared" si="133"/>
        <v>-650.96115927440621</v>
      </c>
      <c r="O483" s="7">
        <f t="shared" si="134"/>
        <v>5.2807724441883135</v>
      </c>
      <c r="P483" s="7">
        <f t="shared" si="135"/>
        <v>5.4436499841974149</v>
      </c>
      <c r="Q483" s="7">
        <f t="shared" si="136"/>
        <v>5.3743315552826276</v>
      </c>
      <c r="R483" s="3">
        <f t="shared" si="137"/>
        <v>5.3467617255730469</v>
      </c>
      <c r="S483" s="7">
        <f t="shared" si="138"/>
        <v>4.7382679661309055</v>
      </c>
      <c r="T483" s="7">
        <f t="shared" si="139"/>
        <v>4.7171749525045499</v>
      </c>
      <c r="U483" s="7">
        <f t="shared" si="140"/>
        <v>5.0426360488843329</v>
      </c>
      <c r="V483" s="4">
        <f t="shared" si="141"/>
        <v>5.1926585072258149</v>
      </c>
      <c r="X483" s="7">
        <f t="shared" si="142"/>
        <v>4.9374917450706306</v>
      </c>
      <c r="Y483" s="7">
        <f t="shared" si="143"/>
        <v>4.9351749525045534</v>
      </c>
      <c r="Z483" s="7">
        <f t="shared" si="144"/>
        <v>5.2257825786101506</v>
      </c>
      <c r="AA483" s="4">
        <f t="shared" si="145"/>
        <v>5.4002247285196603</v>
      </c>
      <c r="AC483" t="s">
        <v>2406</v>
      </c>
    </row>
    <row r="484" spans="1:29">
      <c r="A484" t="s">
        <v>1485</v>
      </c>
      <c r="B484">
        <v>-651.38808849600002</v>
      </c>
      <c r="C484">
        <v>126.80200000000001</v>
      </c>
      <c r="D484">
        <v>120.514</v>
      </c>
      <c r="E484">
        <v>117.52</v>
      </c>
      <c r="F484" s="3">
        <f t="shared" si="128"/>
        <v>5.6208830882109737</v>
      </c>
      <c r="G484" s="4">
        <f t="shared" si="129"/>
        <v>4.6154819392485535</v>
      </c>
      <c r="H484" s="4">
        <f t="shared" si="130"/>
        <v>4.6634819392485554</v>
      </c>
      <c r="I484">
        <v>-649.89500735255103</v>
      </c>
      <c r="J484">
        <v>-650.59751836426506</v>
      </c>
      <c r="K484">
        <v>-650.80660041893202</v>
      </c>
      <c r="L484">
        <f t="shared" si="131"/>
        <v>-650.92268060397271</v>
      </c>
      <c r="M484">
        <f t="shared" si="132"/>
        <v>-650.95165463571993</v>
      </c>
      <c r="N484" s="6">
        <f t="shared" si="133"/>
        <v>-650.9631783983466</v>
      </c>
      <c r="O484" s="7">
        <f t="shared" si="134"/>
        <v>4.3699404533541069</v>
      </c>
      <c r="P484" s="7">
        <f t="shared" si="135"/>
        <v>4.503216962137599</v>
      </c>
      <c r="Q484" s="7">
        <f t="shared" si="136"/>
        <v>4.2002431995937357</v>
      </c>
      <c r="R484" s="3">
        <f t="shared" si="137"/>
        <v>4.0797422713035703</v>
      </c>
      <c r="S484" s="7">
        <f t="shared" si="138"/>
        <v>3.9194359752967216</v>
      </c>
      <c r="T484" s="7">
        <f t="shared" si="139"/>
        <v>3.8687419304447559</v>
      </c>
      <c r="U484" s="7">
        <f t="shared" si="140"/>
        <v>3.9605476931954513</v>
      </c>
      <c r="V484" s="4">
        <f t="shared" si="141"/>
        <v>4.0176390529563548</v>
      </c>
      <c r="X484" s="7">
        <f t="shared" si="142"/>
        <v>4.0526597542364158</v>
      </c>
      <c r="Y484" s="7">
        <f t="shared" si="143"/>
        <v>4.0207419304447427</v>
      </c>
      <c r="Z484" s="7">
        <f t="shared" si="144"/>
        <v>4.0776942229212523</v>
      </c>
      <c r="AA484" s="4">
        <f t="shared" si="145"/>
        <v>4.1592052742501693</v>
      </c>
      <c r="AC484" t="s">
        <v>2407</v>
      </c>
    </row>
    <row r="485" spans="1:29">
      <c r="A485" t="s">
        <v>1486</v>
      </c>
      <c r="B485">
        <v>-651.38808377600003</v>
      </c>
      <c r="C485">
        <v>127.538</v>
      </c>
      <c r="D485">
        <v>121.455</v>
      </c>
      <c r="E485">
        <v>118.554</v>
      </c>
      <c r="F485" s="3">
        <f t="shared" si="128"/>
        <v>5.6238449330463496</v>
      </c>
      <c r="G485" s="4">
        <f t="shared" si="129"/>
        <v>5.3544437840839407</v>
      </c>
      <c r="H485" s="4">
        <f t="shared" si="130"/>
        <v>5.7004437840839302</v>
      </c>
      <c r="I485">
        <v>-649.89556144265998</v>
      </c>
      <c r="J485">
        <v>-650.59671554656904</v>
      </c>
      <c r="K485">
        <v>-650.80503057744397</v>
      </c>
      <c r="L485">
        <f t="shared" si="131"/>
        <v>-650.92124973180694</v>
      </c>
      <c r="M485">
        <f t="shared" si="132"/>
        <v>-650.94955265848466</v>
      </c>
      <c r="N485" s="6">
        <f t="shared" si="133"/>
        <v>-650.96080950432224</v>
      </c>
      <c r="O485" s="7">
        <f t="shared" si="134"/>
        <v>5.35503090059896</v>
      </c>
      <c r="P485" s="7">
        <f t="shared" si="135"/>
        <v>5.4011028394437668</v>
      </c>
      <c r="Q485" s="7">
        <f t="shared" si="136"/>
        <v>5.519253883509502</v>
      </c>
      <c r="R485" s="3">
        <f t="shared" si="137"/>
        <v>5.5662457760810451</v>
      </c>
      <c r="S485" s="7">
        <f t="shared" si="138"/>
        <v>5.6405264225415692</v>
      </c>
      <c r="T485" s="7">
        <f t="shared" si="139"/>
        <v>5.5026278077508977</v>
      </c>
      <c r="U485" s="7">
        <f t="shared" si="140"/>
        <v>6.0155583771112049</v>
      </c>
      <c r="V485" s="4">
        <f t="shared" si="141"/>
        <v>6.2401425577338046</v>
      </c>
      <c r="X485" s="7">
        <f t="shared" si="142"/>
        <v>6.0717502014812794</v>
      </c>
      <c r="Y485" s="7">
        <f t="shared" si="143"/>
        <v>5.9526278077509147</v>
      </c>
      <c r="Z485" s="7">
        <f t="shared" si="144"/>
        <v>6.4307049068370219</v>
      </c>
      <c r="AA485" s="4">
        <f t="shared" si="145"/>
        <v>6.6797087790276493</v>
      </c>
      <c r="AC485" t="s">
        <v>2408</v>
      </c>
    </row>
    <row r="486" spans="1:29">
      <c r="A486" t="s">
        <v>1487</v>
      </c>
      <c r="B486">
        <v>-651.38807901899997</v>
      </c>
      <c r="C486">
        <v>127.307</v>
      </c>
      <c r="D486">
        <v>121.125</v>
      </c>
      <c r="E486">
        <v>118.179</v>
      </c>
      <c r="F486" s="3">
        <f t="shared" si="128"/>
        <v>5.6268299957730452</v>
      </c>
      <c r="G486" s="4">
        <f t="shared" si="129"/>
        <v>5.1264288468106258</v>
      </c>
      <c r="H486" s="4">
        <f t="shared" si="130"/>
        <v>5.328428846810624</v>
      </c>
      <c r="I486">
        <v>-649.89485271693502</v>
      </c>
      <c r="J486">
        <v>-650.596716429607</v>
      </c>
      <c r="K486">
        <v>-650.80526665841296</v>
      </c>
      <c r="L486">
        <f t="shared" si="131"/>
        <v>-650.92157906232956</v>
      </c>
      <c r="M486">
        <f t="shared" si="132"/>
        <v>-650.94995191200189</v>
      </c>
      <c r="N486" s="6">
        <f t="shared" si="133"/>
        <v>-650.96123656812165</v>
      </c>
      <c r="O486" s="7">
        <f t="shared" si="134"/>
        <v>5.2068878497891742</v>
      </c>
      <c r="P486" s="7">
        <f t="shared" si="135"/>
        <v>5.1944448078610286</v>
      </c>
      <c r="Q486" s="7">
        <f t="shared" si="136"/>
        <v>5.2687185085391786</v>
      </c>
      <c r="R486" s="3">
        <f t="shared" si="137"/>
        <v>5.2982591848471685</v>
      </c>
      <c r="S486" s="7">
        <f t="shared" si="138"/>
        <v>5.2613833717317675</v>
      </c>
      <c r="T486" s="7">
        <f t="shared" si="139"/>
        <v>5.0649697761681836</v>
      </c>
      <c r="U486" s="7">
        <f t="shared" si="140"/>
        <v>5.5340230021408843</v>
      </c>
      <c r="V486" s="4">
        <f t="shared" si="141"/>
        <v>5.7411559664999459</v>
      </c>
      <c r="X486" s="7">
        <f t="shared" si="142"/>
        <v>5.5486071506715007</v>
      </c>
      <c r="Y486" s="7">
        <f t="shared" si="143"/>
        <v>5.3709697761681667</v>
      </c>
      <c r="Z486" s="7">
        <f t="shared" si="144"/>
        <v>5.80516953186671</v>
      </c>
      <c r="AA486" s="4">
        <f t="shared" si="145"/>
        <v>6.0367221877937851</v>
      </c>
      <c r="AC486" t="s">
        <v>2409</v>
      </c>
    </row>
    <row r="487" spans="1:29">
      <c r="A487" t="s">
        <v>1488</v>
      </c>
      <c r="B487">
        <v>-651.38803991500004</v>
      </c>
      <c r="C487">
        <v>126.044</v>
      </c>
      <c r="D487">
        <v>119.63200000000001</v>
      </c>
      <c r="E487">
        <v>116.581</v>
      </c>
      <c r="F487" s="3">
        <f t="shared" si="128"/>
        <v>5.6513681272224918</v>
      </c>
      <c r="G487" s="4">
        <f t="shared" si="129"/>
        <v>3.8879669782600672</v>
      </c>
      <c r="H487" s="4">
        <f t="shared" si="130"/>
        <v>3.7549669782600716</v>
      </c>
      <c r="I487">
        <v>-649.89492303520296</v>
      </c>
      <c r="J487">
        <v>-650.59702758735398</v>
      </c>
      <c r="K487">
        <v>-650.80580697907499</v>
      </c>
      <c r="L487">
        <f t="shared" si="131"/>
        <v>-650.92200169434955</v>
      </c>
      <c r="M487">
        <f t="shared" si="132"/>
        <v>-650.95065121831772</v>
      </c>
      <c r="N487" s="6">
        <f t="shared" si="133"/>
        <v>-650.96204591535059</v>
      </c>
      <c r="O487" s="7">
        <f t="shared" si="134"/>
        <v>4.8678315013216915</v>
      </c>
      <c r="P487" s="7">
        <f t="shared" si="135"/>
        <v>4.929239200312808</v>
      </c>
      <c r="Q487" s="7">
        <f t="shared" si="136"/>
        <v>4.829897151950008</v>
      </c>
      <c r="R487" s="3">
        <f t="shared" si="137"/>
        <v>4.7903861098902496</v>
      </c>
      <c r="S487" s="7">
        <f t="shared" si="138"/>
        <v>3.6593270232642965</v>
      </c>
      <c r="T487" s="7">
        <f t="shared" si="139"/>
        <v>3.5367641686199391</v>
      </c>
      <c r="U487" s="7">
        <f t="shared" si="140"/>
        <v>3.83220164555172</v>
      </c>
      <c r="V487" s="4">
        <f t="shared" si="141"/>
        <v>3.9702828915430359</v>
      </c>
      <c r="X487" s="7">
        <f t="shared" si="142"/>
        <v>3.6115508022040075</v>
      </c>
      <c r="Y487" s="7">
        <f t="shared" si="143"/>
        <v>3.507764168619957</v>
      </c>
      <c r="Z487" s="7">
        <f t="shared" si="144"/>
        <v>3.7683481752775378</v>
      </c>
      <c r="AA487" s="4">
        <f t="shared" si="145"/>
        <v>3.9308491128368672</v>
      </c>
      <c r="AC487" t="s">
        <v>2410</v>
      </c>
    </row>
    <row r="488" spans="1:29">
      <c r="A488" t="s">
        <v>1489</v>
      </c>
      <c r="B488">
        <v>-651.38802803999999</v>
      </c>
      <c r="C488">
        <v>126.721</v>
      </c>
      <c r="D488">
        <v>120.455</v>
      </c>
      <c r="E488">
        <v>117.468</v>
      </c>
      <c r="F488" s="3">
        <f t="shared" si="128"/>
        <v>5.6588198025607657</v>
      </c>
      <c r="G488" s="4">
        <f t="shared" si="129"/>
        <v>4.572418653598362</v>
      </c>
      <c r="H488" s="4">
        <f t="shared" si="130"/>
        <v>4.6494186535983459</v>
      </c>
      <c r="I488">
        <v>-649.89239939636002</v>
      </c>
      <c r="J488">
        <v>-650.59624354187395</v>
      </c>
      <c r="K488">
        <v>-650.80547052449799</v>
      </c>
      <c r="L488">
        <f t="shared" si="131"/>
        <v>-650.92202283208326</v>
      </c>
      <c r="M488">
        <f t="shared" si="132"/>
        <v>-650.95062528751089</v>
      </c>
      <c r="N488" s="6">
        <f t="shared" si="133"/>
        <v>-650.96200126410145</v>
      </c>
      <c r="O488" s="7">
        <f t="shared" si="134"/>
        <v>5.0789599447048452</v>
      </c>
      <c r="P488" s="7">
        <f t="shared" si="135"/>
        <v>4.9159750716007293</v>
      </c>
      <c r="Q488" s="7">
        <f t="shared" si="136"/>
        <v>4.8461689795772438</v>
      </c>
      <c r="R488" s="3">
        <f t="shared" si="137"/>
        <v>4.8184051929129499</v>
      </c>
      <c r="S488" s="7">
        <f t="shared" si="138"/>
        <v>4.5474554666474489</v>
      </c>
      <c r="T488" s="7">
        <f t="shared" si="139"/>
        <v>4.2005000399078796</v>
      </c>
      <c r="U488" s="7">
        <f t="shared" si="140"/>
        <v>4.5254734731789483</v>
      </c>
      <c r="V488" s="4">
        <f t="shared" si="141"/>
        <v>4.6753019745657411</v>
      </c>
      <c r="X488" s="7">
        <f t="shared" si="142"/>
        <v>4.7096792455871679</v>
      </c>
      <c r="Y488" s="7">
        <f t="shared" si="143"/>
        <v>4.381500039907877</v>
      </c>
      <c r="Z488" s="7">
        <f t="shared" si="144"/>
        <v>4.6716200029047741</v>
      </c>
      <c r="AA488" s="4">
        <f t="shared" si="145"/>
        <v>4.8458681958595662</v>
      </c>
      <c r="AC488" t="s">
        <v>2411</v>
      </c>
    </row>
    <row r="489" spans="1:29">
      <c r="A489" t="s">
        <v>1490</v>
      </c>
      <c r="B489">
        <v>-651.38802464399998</v>
      </c>
      <c r="C489">
        <v>126.545</v>
      </c>
      <c r="D489">
        <v>120.253</v>
      </c>
      <c r="E489">
        <v>117.25700000000001</v>
      </c>
      <c r="F489" s="3">
        <f t="shared" si="128"/>
        <v>5.6609508248296558</v>
      </c>
      <c r="G489" s="4">
        <f t="shared" si="129"/>
        <v>4.3985496758672298</v>
      </c>
      <c r="H489" s="4">
        <f t="shared" si="130"/>
        <v>4.4405496758672456</v>
      </c>
      <c r="I489">
        <v>-649.89463890104003</v>
      </c>
      <c r="J489">
        <v>-650.59732907397802</v>
      </c>
      <c r="K489">
        <v>-650.80630148968896</v>
      </c>
      <c r="L489">
        <f t="shared" si="131"/>
        <v>-650.92257423973797</v>
      </c>
      <c r="M489">
        <f t="shared" si="132"/>
        <v>-650.95127964259405</v>
      </c>
      <c r="N489" s="6">
        <f t="shared" si="133"/>
        <v>-650.96269656418463</v>
      </c>
      <c r="O489" s="7">
        <f t="shared" si="134"/>
        <v>4.5575213932010676</v>
      </c>
      <c r="P489" s="7">
        <f t="shared" si="135"/>
        <v>4.5699615298965366</v>
      </c>
      <c r="Q489" s="7">
        <f t="shared" si="136"/>
        <v>4.4355549485231949</v>
      </c>
      <c r="R489" s="3">
        <f t="shared" si="137"/>
        <v>4.3820977853667271</v>
      </c>
      <c r="S489" s="7">
        <f t="shared" si="138"/>
        <v>3.8500169151436694</v>
      </c>
      <c r="T489" s="7">
        <f t="shared" si="139"/>
        <v>3.6784864982036964</v>
      </c>
      <c r="U489" s="7">
        <f t="shared" si="140"/>
        <v>3.9388594421249081</v>
      </c>
      <c r="V489" s="4">
        <f t="shared" si="141"/>
        <v>4.0629945670195013</v>
      </c>
      <c r="X489" s="7">
        <f t="shared" si="142"/>
        <v>3.9772406940833918</v>
      </c>
      <c r="Y489" s="7">
        <f t="shared" si="143"/>
        <v>3.824486498203683</v>
      </c>
      <c r="Z489" s="7">
        <f t="shared" si="144"/>
        <v>4.0500059718507231</v>
      </c>
      <c r="AA489" s="4">
        <f t="shared" si="145"/>
        <v>4.198560788313344</v>
      </c>
      <c r="AC489" t="s">
        <v>2412</v>
      </c>
    </row>
    <row r="490" spans="1:29">
      <c r="A490" t="s">
        <v>1491</v>
      </c>
      <c r="B490">
        <v>-651.38802377100001</v>
      </c>
      <c r="C490">
        <v>126.428</v>
      </c>
      <c r="D490">
        <v>120.069</v>
      </c>
      <c r="E490">
        <v>117.042</v>
      </c>
      <c r="F490" s="3">
        <f t="shared" si="128"/>
        <v>5.6614986406082899</v>
      </c>
      <c r="G490" s="4">
        <f t="shared" si="129"/>
        <v>4.2820974916458852</v>
      </c>
      <c r="H490" s="4">
        <f t="shared" si="130"/>
        <v>4.2260974916458736</v>
      </c>
      <c r="I490">
        <v>-649.89312004539897</v>
      </c>
      <c r="J490">
        <v>-650.59678757466804</v>
      </c>
      <c r="K490">
        <v>-650.80598506389504</v>
      </c>
      <c r="L490">
        <f t="shared" si="131"/>
        <v>-650.9224851167869</v>
      </c>
      <c r="M490">
        <f t="shared" si="132"/>
        <v>-650.95111936536421</v>
      </c>
      <c r="N490" s="6">
        <f t="shared" si="133"/>
        <v>-650.96250798695746</v>
      </c>
      <c r="O490" s="7">
        <f t="shared" si="134"/>
        <v>4.756081584934738</v>
      </c>
      <c r="P490" s="7">
        <f t="shared" si="135"/>
        <v>4.625887028359184</v>
      </c>
      <c r="Q490" s="7">
        <f t="shared" si="136"/>
        <v>4.536130432880447</v>
      </c>
      <c r="R490" s="3">
        <f t="shared" si="137"/>
        <v>4.5004317868954677</v>
      </c>
      <c r="S490" s="7">
        <f t="shared" si="138"/>
        <v>3.9315771068773415</v>
      </c>
      <c r="T490" s="7">
        <f t="shared" si="139"/>
        <v>3.6174119966663199</v>
      </c>
      <c r="U490" s="7">
        <f t="shared" si="140"/>
        <v>3.9224349264821399</v>
      </c>
      <c r="V490" s="4">
        <f t="shared" si="141"/>
        <v>4.064328568548234</v>
      </c>
      <c r="X490" s="7">
        <f t="shared" si="142"/>
        <v>3.9608008858170507</v>
      </c>
      <c r="Y490" s="7">
        <f t="shared" si="143"/>
        <v>3.6654119966663217</v>
      </c>
      <c r="Z490" s="7">
        <f t="shared" si="144"/>
        <v>3.9355814562079701</v>
      </c>
      <c r="AA490" s="4">
        <f t="shared" si="145"/>
        <v>4.1018947898420777</v>
      </c>
      <c r="AC490" t="s">
        <v>2413</v>
      </c>
    </row>
    <row r="491" spans="1:29">
      <c r="A491" t="s">
        <v>1492</v>
      </c>
      <c r="B491">
        <v>-651.38801715399995</v>
      </c>
      <c r="C491">
        <v>125.751</v>
      </c>
      <c r="D491">
        <v>119.309</v>
      </c>
      <c r="E491">
        <v>116.244</v>
      </c>
      <c r="F491" s="3">
        <f t="shared" si="128"/>
        <v>5.6656508710034652</v>
      </c>
      <c r="G491" s="4">
        <f t="shared" si="129"/>
        <v>3.6092497220410564</v>
      </c>
      <c r="H491" s="4">
        <f t="shared" si="130"/>
        <v>3.4322497220410497</v>
      </c>
      <c r="I491">
        <v>-649.89300725322505</v>
      </c>
      <c r="J491">
        <v>-650.59689470764295</v>
      </c>
      <c r="K491">
        <v>-650.80639043597296</v>
      </c>
      <c r="L491">
        <f t="shared" si="131"/>
        <v>-650.92269404368778</v>
      </c>
      <c r="M491">
        <f t="shared" si="132"/>
        <v>-650.9517316458714</v>
      </c>
      <c r="N491" s="6">
        <f t="shared" si="133"/>
        <v>-650.96328069219419</v>
      </c>
      <c r="O491" s="7">
        <f t="shared" si="134"/>
        <v>4.5017067550044896</v>
      </c>
      <c r="P491" s="7">
        <f t="shared" si="135"/>
        <v>4.4947834132501487</v>
      </c>
      <c r="Q491" s="7">
        <f t="shared" si="136"/>
        <v>4.1519185979487627</v>
      </c>
      <c r="R491" s="3">
        <f t="shared" si="137"/>
        <v>4.0155519101493793</v>
      </c>
      <c r="S491" s="7">
        <f t="shared" si="138"/>
        <v>3.0002022769471068</v>
      </c>
      <c r="T491" s="7">
        <f t="shared" si="139"/>
        <v>2.809308381557301</v>
      </c>
      <c r="U491" s="7">
        <f t="shared" si="140"/>
        <v>2.8612230915504711</v>
      </c>
      <c r="V491" s="4">
        <f t="shared" si="141"/>
        <v>2.9024486918021637</v>
      </c>
      <c r="X491" s="7">
        <f t="shared" si="142"/>
        <v>2.9084260558868067</v>
      </c>
      <c r="Y491" s="7">
        <f t="shared" si="143"/>
        <v>2.7363083815572935</v>
      </c>
      <c r="Z491" s="7">
        <f t="shared" si="144"/>
        <v>2.7533696212762919</v>
      </c>
      <c r="AA491" s="4">
        <f t="shared" si="145"/>
        <v>2.8190149130959838</v>
      </c>
      <c r="AC491" t="s">
        <v>2414</v>
      </c>
    </row>
    <row r="492" spans="1:29">
      <c r="A492" t="s">
        <v>1493</v>
      </c>
      <c r="B492">
        <v>-651.38801022600001</v>
      </c>
      <c r="C492">
        <v>127.17400000000001</v>
      </c>
      <c r="D492">
        <v>121.003</v>
      </c>
      <c r="E492">
        <v>118.062</v>
      </c>
      <c r="F492" s="3">
        <f t="shared" si="128"/>
        <v>5.6699982567868021</v>
      </c>
      <c r="G492" s="4">
        <f t="shared" si="129"/>
        <v>5.0365971078244058</v>
      </c>
      <c r="H492" s="4">
        <f t="shared" si="130"/>
        <v>5.2545971078243809</v>
      </c>
      <c r="I492">
        <v>-649.89418947196202</v>
      </c>
      <c r="J492">
        <v>-650.59663032779702</v>
      </c>
      <c r="K492">
        <v>-650.80542356216404</v>
      </c>
      <c r="L492">
        <f t="shared" si="131"/>
        <v>-650.9217600953549</v>
      </c>
      <c r="M492">
        <f t="shared" si="132"/>
        <v>-650.95027740497699</v>
      </c>
      <c r="N492" s="6">
        <f t="shared" si="133"/>
        <v>-650.96161951675845</v>
      </c>
      <c r="O492" s="7">
        <f t="shared" si="134"/>
        <v>5.1084292554031965</v>
      </c>
      <c r="P492" s="7">
        <f t="shared" si="135"/>
        <v>5.0808448646451811</v>
      </c>
      <c r="Q492" s="7">
        <f t="shared" si="136"/>
        <v>5.064468574484577</v>
      </c>
      <c r="R492" s="3">
        <f t="shared" si="137"/>
        <v>5.0579552772445853</v>
      </c>
      <c r="S492" s="7">
        <f t="shared" si="138"/>
        <v>5.0299247773457978</v>
      </c>
      <c r="T492" s="7">
        <f t="shared" si="139"/>
        <v>4.8183698329523423</v>
      </c>
      <c r="U492" s="7">
        <f t="shared" si="140"/>
        <v>5.1967730680862871</v>
      </c>
      <c r="V492" s="4">
        <f t="shared" si="141"/>
        <v>5.3678520588973697</v>
      </c>
      <c r="X492" s="7">
        <f t="shared" si="142"/>
        <v>5.3331485562855079</v>
      </c>
      <c r="Y492" s="7">
        <f t="shared" si="143"/>
        <v>5.1403698329523166</v>
      </c>
      <c r="Z492" s="7">
        <f t="shared" si="144"/>
        <v>5.483919597812104</v>
      </c>
      <c r="AA492" s="4">
        <f t="shared" si="145"/>
        <v>5.6794182801911859</v>
      </c>
      <c r="AC492" t="s">
        <v>2415</v>
      </c>
    </row>
    <row r="493" spans="1:29">
      <c r="A493" t="s">
        <v>1494</v>
      </c>
      <c r="B493">
        <v>-651.38800541199998</v>
      </c>
      <c r="C493">
        <v>126.73399999999999</v>
      </c>
      <c r="D493">
        <v>120.515</v>
      </c>
      <c r="E493">
        <v>117.551</v>
      </c>
      <c r="F493" s="3">
        <f t="shared" si="128"/>
        <v>5.6730190875334348</v>
      </c>
      <c r="G493" s="4">
        <f t="shared" si="129"/>
        <v>4.599617938571015</v>
      </c>
      <c r="H493" s="4">
        <f t="shared" si="130"/>
        <v>4.7466179385710205</v>
      </c>
      <c r="I493">
        <v>-649.89389438920398</v>
      </c>
      <c r="J493">
        <v>-650.59663647739296</v>
      </c>
      <c r="K493">
        <v>-650.805512640129</v>
      </c>
      <c r="L493">
        <f t="shared" si="131"/>
        <v>-650.92190567249759</v>
      </c>
      <c r="M493">
        <f t="shared" si="132"/>
        <v>-650.95042401590251</v>
      </c>
      <c r="N493" s="6">
        <f t="shared" si="133"/>
        <v>-650.96176653884766</v>
      </c>
      <c r="O493" s="7">
        <f t="shared" si="134"/>
        <v>5.0525319861513527</v>
      </c>
      <c r="P493" s="7">
        <f t="shared" si="135"/>
        <v>4.9894938246249563</v>
      </c>
      <c r="Q493" s="7">
        <f t="shared" si="136"/>
        <v>4.9724688259131264</v>
      </c>
      <c r="R493" s="3">
        <f t="shared" si="137"/>
        <v>4.9656975195562127</v>
      </c>
      <c r="S493" s="7">
        <f t="shared" si="138"/>
        <v>4.5340275080939421</v>
      </c>
      <c r="T493" s="7">
        <f t="shared" si="139"/>
        <v>4.287018792932102</v>
      </c>
      <c r="U493" s="7">
        <f t="shared" si="140"/>
        <v>4.6647733195148362</v>
      </c>
      <c r="V493" s="4">
        <f t="shared" si="141"/>
        <v>4.835594301208971</v>
      </c>
      <c r="X493" s="7">
        <f t="shared" si="142"/>
        <v>4.7662512870336684</v>
      </c>
      <c r="Y493" s="7">
        <f t="shared" si="143"/>
        <v>4.5380187929321067</v>
      </c>
      <c r="Z493" s="7">
        <f t="shared" si="144"/>
        <v>4.8809198492406551</v>
      </c>
      <c r="AA493" s="4">
        <f t="shared" si="145"/>
        <v>5.0761605225028177</v>
      </c>
      <c r="AC493" t="s">
        <v>2416</v>
      </c>
    </row>
    <row r="494" spans="1:29">
      <c r="A494" t="s">
        <v>1495</v>
      </c>
      <c r="B494">
        <v>-651.38800517100003</v>
      </c>
      <c r="C494">
        <v>126.51300000000001</v>
      </c>
      <c r="D494">
        <v>120.194</v>
      </c>
      <c r="E494">
        <v>117.187</v>
      </c>
      <c r="F494" s="3">
        <f t="shared" si="128"/>
        <v>5.6731703172930894</v>
      </c>
      <c r="G494" s="4">
        <f t="shared" si="129"/>
        <v>4.3787691683306775</v>
      </c>
      <c r="H494" s="4">
        <f t="shared" si="130"/>
        <v>4.3827691683306682</v>
      </c>
      <c r="I494">
        <v>-649.895749380643</v>
      </c>
      <c r="J494">
        <v>-650.59659827607504</v>
      </c>
      <c r="K494">
        <v>-650.804946965103</v>
      </c>
      <c r="L494">
        <f t="shared" si="131"/>
        <v>-650.92099119338934</v>
      </c>
      <c r="M494">
        <f t="shared" si="132"/>
        <v>-650.94949239705738</v>
      </c>
      <c r="N494" s="6">
        <f t="shared" si="133"/>
        <v>-650.96082810306177</v>
      </c>
      <c r="O494" s="7">
        <f t="shared" si="134"/>
        <v>5.4074984388765364</v>
      </c>
      <c r="P494" s="7">
        <f t="shared" si="135"/>
        <v>5.5633381526010179</v>
      </c>
      <c r="Q494" s="7">
        <f t="shared" si="136"/>
        <v>5.5570685016108401</v>
      </c>
      <c r="R494" s="3">
        <f t="shared" si="137"/>
        <v>5.5545748903380652</v>
      </c>
      <c r="S494" s="7">
        <f t="shared" si="138"/>
        <v>4.6679939608191319</v>
      </c>
      <c r="T494" s="7">
        <f t="shared" si="139"/>
        <v>4.6398631209081742</v>
      </c>
      <c r="U494" s="7">
        <f t="shared" si="140"/>
        <v>5.0283729952125498</v>
      </c>
      <c r="V494" s="4">
        <f t="shared" si="141"/>
        <v>5.2034716719908545</v>
      </c>
      <c r="X494" s="7">
        <f t="shared" si="142"/>
        <v>4.7572177397588575</v>
      </c>
      <c r="Y494" s="7">
        <f t="shared" si="143"/>
        <v>4.7478631209081499</v>
      </c>
      <c r="Z494" s="7">
        <f t="shared" si="144"/>
        <v>5.101519524938368</v>
      </c>
      <c r="AA494" s="4">
        <f t="shared" si="145"/>
        <v>5.301037893284672</v>
      </c>
      <c r="AC494" t="s">
        <v>2417</v>
      </c>
    </row>
    <row r="495" spans="1:29">
      <c r="A495" t="s">
        <v>1496</v>
      </c>
      <c r="B495">
        <v>-651.38799809600005</v>
      </c>
      <c r="C495">
        <v>126.746</v>
      </c>
      <c r="D495">
        <v>120.5</v>
      </c>
      <c r="E495">
        <v>117.52500000000001</v>
      </c>
      <c r="F495" s="3">
        <f t="shared" si="128"/>
        <v>5.6776099469961636</v>
      </c>
      <c r="G495" s="4">
        <f t="shared" si="129"/>
        <v>4.616208798033739</v>
      </c>
      <c r="H495" s="4">
        <f t="shared" si="130"/>
        <v>4.7252087980337478</v>
      </c>
      <c r="I495">
        <v>-649.89395091961501</v>
      </c>
      <c r="J495">
        <v>-650.59657579743703</v>
      </c>
      <c r="K495">
        <v>-650.80537177904102</v>
      </c>
      <c r="L495">
        <f t="shared" si="131"/>
        <v>-650.92179074088608</v>
      </c>
      <c r="M495">
        <f t="shared" si="132"/>
        <v>-650.95022752779607</v>
      </c>
      <c r="N495" s="6">
        <f t="shared" si="133"/>
        <v>-650.96153761349888</v>
      </c>
      <c r="O495" s="7">
        <f t="shared" si="134"/>
        <v>5.1409236570333237</v>
      </c>
      <c r="P495" s="7">
        <f t="shared" si="135"/>
        <v>5.0616145026953481</v>
      </c>
      <c r="Q495" s="7">
        <f t="shared" si="136"/>
        <v>5.0957669793409703</v>
      </c>
      <c r="R495" s="3">
        <f t="shared" si="137"/>
        <v>5.1093503507057427</v>
      </c>
      <c r="S495" s="7">
        <f t="shared" si="138"/>
        <v>4.6344191789759179</v>
      </c>
      <c r="T495" s="7">
        <f t="shared" si="139"/>
        <v>4.3711394710024791</v>
      </c>
      <c r="U495" s="7">
        <f t="shared" si="140"/>
        <v>4.8000714729426761</v>
      </c>
      <c r="V495" s="4">
        <f t="shared" si="141"/>
        <v>4.9912471323585237</v>
      </c>
      <c r="X495" s="7">
        <f t="shared" si="142"/>
        <v>4.8286429579156476</v>
      </c>
      <c r="Y495" s="7">
        <f t="shared" si="143"/>
        <v>4.5841394710025014</v>
      </c>
      <c r="Z495" s="7">
        <f t="shared" si="144"/>
        <v>4.9782180026684983</v>
      </c>
      <c r="AA495" s="4">
        <f t="shared" si="145"/>
        <v>5.1938133536523594</v>
      </c>
      <c r="AC495" t="s">
        <v>2418</v>
      </c>
    </row>
    <row r="496" spans="1:29">
      <c r="A496" t="s">
        <v>1497</v>
      </c>
      <c r="B496">
        <v>-651.38799642900005</v>
      </c>
      <c r="C496">
        <v>126.18600000000001</v>
      </c>
      <c r="D496">
        <v>119.77200000000001</v>
      </c>
      <c r="E496">
        <v>116.72199999999999</v>
      </c>
      <c r="F496" s="3">
        <f t="shared" si="128"/>
        <v>5.6786560053278112</v>
      </c>
      <c r="G496" s="4">
        <f t="shared" si="129"/>
        <v>4.0572548563654038</v>
      </c>
      <c r="H496" s="4">
        <f t="shared" si="130"/>
        <v>3.9232548563653893</v>
      </c>
      <c r="I496">
        <v>-649.89195996681303</v>
      </c>
      <c r="J496">
        <v>-650.59607679170801</v>
      </c>
      <c r="K496">
        <v>-650.80560342495698</v>
      </c>
      <c r="L496">
        <f t="shared" si="131"/>
        <v>-650.92198229351652</v>
      </c>
      <c r="M496">
        <f t="shared" si="132"/>
        <v>-650.95096607566632</v>
      </c>
      <c r="N496" s="6">
        <f t="shared" si="133"/>
        <v>-650.96249371629392</v>
      </c>
      <c r="O496" s="7">
        <f t="shared" si="134"/>
        <v>4.9955636441321323</v>
      </c>
      <c r="P496" s="7">
        <f t="shared" si="135"/>
        <v>4.9414134073441787</v>
      </c>
      <c r="Q496" s="7">
        <f t="shared" si="136"/>
        <v>4.6323211745595083</v>
      </c>
      <c r="R496" s="3">
        <f t="shared" si="137"/>
        <v>4.5093867638390863</v>
      </c>
      <c r="S496" s="7">
        <f t="shared" si="138"/>
        <v>3.9290591660747509</v>
      </c>
      <c r="T496" s="7">
        <f t="shared" si="139"/>
        <v>3.6909383756513279</v>
      </c>
      <c r="U496" s="7">
        <f t="shared" si="140"/>
        <v>3.7766256681612163</v>
      </c>
      <c r="V496" s="4">
        <f t="shared" si="141"/>
        <v>3.831283545491857</v>
      </c>
      <c r="X496" s="7">
        <f t="shared" si="142"/>
        <v>3.8802829450144429</v>
      </c>
      <c r="Y496" s="7">
        <f t="shared" si="143"/>
        <v>3.6609383756513125</v>
      </c>
      <c r="Z496" s="7">
        <f t="shared" si="144"/>
        <v>3.7117721978870293</v>
      </c>
      <c r="AA496" s="4">
        <f t="shared" si="145"/>
        <v>3.7908497667856835</v>
      </c>
      <c r="AC496" t="s">
        <v>2419</v>
      </c>
    </row>
    <row r="497" spans="1:29">
      <c r="A497" t="s">
        <v>1498</v>
      </c>
      <c r="B497">
        <v>-651.38799333600002</v>
      </c>
      <c r="C497">
        <v>125.916</v>
      </c>
      <c r="D497">
        <v>119.476</v>
      </c>
      <c r="E497">
        <v>116.411</v>
      </c>
      <c r="F497" s="3">
        <f t="shared" si="128"/>
        <v>5.6805968922314509</v>
      </c>
      <c r="G497" s="4">
        <f t="shared" si="129"/>
        <v>3.7891957432690333</v>
      </c>
      <c r="H497" s="4">
        <f t="shared" si="130"/>
        <v>3.6141957432690361</v>
      </c>
      <c r="I497">
        <v>-649.89424883937897</v>
      </c>
      <c r="J497">
        <v>-650.59690302246202</v>
      </c>
      <c r="K497">
        <v>-650.806034594165</v>
      </c>
      <c r="L497">
        <f t="shared" si="131"/>
        <v>-650.92213153006048</v>
      </c>
      <c r="M497">
        <f t="shared" si="132"/>
        <v>-650.95112316423536</v>
      </c>
      <c r="N497" s="6">
        <f t="shared" si="133"/>
        <v>-650.96265392782766</v>
      </c>
      <c r="O497" s="7">
        <f t="shared" si="134"/>
        <v>4.7250008699960775</v>
      </c>
      <c r="P497" s="7">
        <f t="shared" si="135"/>
        <v>4.8477660582610405</v>
      </c>
      <c r="Q497" s="7">
        <f t="shared" si="136"/>
        <v>4.533746605145601</v>
      </c>
      <c r="R497" s="3">
        <f t="shared" si="137"/>
        <v>4.4088525044082116</v>
      </c>
      <c r="S497" s="7">
        <f t="shared" si="138"/>
        <v>3.3884963919386735</v>
      </c>
      <c r="T497" s="7">
        <f t="shared" si="139"/>
        <v>3.3272910265681759</v>
      </c>
      <c r="U497" s="7">
        <f t="shared" si="140"/>
        <v>3.4080510987473076</v>
      </c>
      <c r="V497" s="4">
        <f t="shared" si="141"/>
        <v>3.4607492860609739</v>
      </c>
      <c r="X497" s="7">
        <f t="shared" si="142"/>
        <v>3.2987201708783971</v>
      </c>
      <c r="Y497" s="7">
        <f t="shared" si="143"/>
        <v>3.2562910265681779</v>
      </c>
      <c r="Z497" s="7">
        <f t="shared" si="144"/>
        <v>3.3021976284731238</v>
      </c>
      <c r="AA497" s="4">
        <f t="shared" si="145"/>
        <v>3.3793155073548178</v>
      </c>
      <c r="AC497" t="s">
        <v>2420</v>
      </c>
    </row>
    <row r="498" spans="1:29">
      <c r="A498" t="s">
        <v>1499</v>
      </c>
      <c r="B498">
        <v>-651.38798107100001</v>
      </c>
      <c r="C498">
        <v>125.99</v>
      </c>
      <c r="D498">
        <v>119.59699999999999</v>
      </c>
      <c r="E498">
        <v>116.554</v>
      </c>
      <c r="F498" s="3">
        <f t="shared" si="128"/>
        <v>5.6882932962548454</v>
      </c>
      <c r="G498" s="4">
        <f t="shared" si="129"/>
        <v>3.8708921472924374</v>
      </c>
      <c r="H498" s="4">
        <f t="shared" si="130"/>
        <v>3.7648921472924286</v>
      </c>
      <c r="I498">
        <v>-649.89397761506495</v>
      </c>
      <c r="J498">
        <v>-650.59663853565803</v>
      </c>
      <c r="K498">
        <v>-650.80579659246405</v>
      </c>
      <c r="L498">
        <f t="shared" si="131"/>
        <v>-650.92187016176115</v>
      </c>
      <c r="M498">
        <f t="shared" si="132"/>
        <v>-650.95090353702324</v>
      </c>
      <c r="N498" s="6">
        <f t="shared" si="133"/>
        <v>-650.9624509021844</v>
      </c>
      <c r="O498" s="7">
        <f t="shared" si="134"/>
        <v>4.8743491983583667</v>
      </c>
      <c r="P498" s="7">
        <f t="shared" si="135"/>
        <v>5.0117771490920999</v>
      </c>
      <c r="Q498" s="7">
        <f t="shared" si="136"/>
        <v>4.6715647672082934</v>
      </c>
      <c r="R498" s="3">
        <f t="shared" si="137"/>
        <v>4.5362530242968608</v>
      </c>
      <c r="S498" s="7">
        <f t="shared" si="138"/>
        <v>3.6118447203009509</v>
      </c>
      <c r="T498" s="7">
        <f t="shared" si="139"/>
        <v>3.5653021173992414</v>
      </c>
      <c r="U498" s="7">
        <f t="shared" si="140"/>
        <v>3.6198692608099918</v>
      </c>
      <c r="V498" s="4">
        <f t="shared" si="141"/>
        <v>3.6621498059496389</v>
      </c>
      <c r="X498" s="7">
        <f t="shared" si="142"/>
        <v>3.5910684992406914</v>
      </c>
      <c r="Y498" s="7">
        <f t="shared" si="143"/>
        <v>3.5633021173992461</v>
      </c>
      <c r="Z498" s="7">
        <f t="shared" si="144"/>
        <v>3.5830157905358249</v>
      </c>
      <c r="AA498" s="4">
        <f t="shared" si="145"/>
        <v>3.6497160272434712</v>
      </c>
      <c r="AC498" t="s">
        <v>2421</v>
      </c>
    </row>
    <row r="499" spans="1:29">
      <c r="A499" t="s">
        <v>1500</v>
      </c>
      <c r="B499">
        <v>-651.38796885399995</v>
      </c>
      <c r="C499">
        <v>127.01</v>
      </c>
      <c r="D499">
        <v>120.797</v>
      </c>
      <c r="E499">
        <v>117.836</v>
      </c>
      <c r="F499" s="3">
        <f t="shared" si="128"/>
        <v>5.6959595798554163</v>
      </c>
      <c r="G499" s="4">
        <f t="shared" si="129"/>
        <v>4.8985584308930186</v>
      </c>
      <c r="H499" s="4">
        <f t="shared" si="130"/>
        <v>5.0545584308929961</v>
      </c>
      <c r="I499">
        <v>-649.89384326023298</v>
      </c>
      <c r="J499">
        <v>-650.59618063847097</v>
      </c>
      <c r="K499">
        <v>-650.80506045933396</v>
      </c>
      <c r="L499">
        <f t="shared" si="131"/>
        <v>-650.92126251068396</v>
      </c>
      <c r="M499">
        <f t="shared" si="132"/>
        <v>-650.94997437299492</v>
      </c>
      <c r="N499" s="6">
        <f t="shared" si="133"/>
        <v>-650.96139386368702</v>
      </c>
      <c r="O499" s="7">
        <f t="shared" si="134"/>
        <v>5.336279730754522</v>
      </c>
      <c r="P499" s="7">
        <f t="shared" si="135"/>
        <v>5.3930839727134776</v>
      </c>
      <c r="Q499" s="7">
        <f t="shared" si="136"/>
        <v>5.254624022037917</v>
      </c>
      <c r="R499" s="3">
        <f t="shared" si="137"/>
        <v>5.1995547232678616</v>
      </c>
      <c r="S499" s="7">
        <f t="shared" si="138"/>
        <v>5.0937752526971281</v>
      </c>
      <c r="T499" s="7">
        <f t="shared" si="139"/>
        <v>4.966608941020624</v>
      </c>
      <c r="U499" s="7">
        <f t="shared" si="140"/>
        <v>5.2229285156396372</v>
      </c>
      <c r="V499" s="4">
        <f t="shared" si="141"/>
        <v>5.3454515049206464</v>
      </c>
      <c r="X499" s="7">
        <f t="shared" si="142"/>
        <v>5.3349990316368405</v>
      </c>
      <c r="Y499" s="7">
        <f t="shared" si="143"/>
        <v>5.2266089410206149</v>
      </c>
      <c r="Z499" s="7">
        <f t="shared" si="144"/>
        <v>5.4480750453654423</v>
      </c>
      <c r="AA499" s="4">
        <f t="shared" si="145"/>
        <v>5.5950177262144649</v>
      </c>
      <c r="AC499" t="s">
        <v>2422</v>
      </c>
    </row>
    <row r="500" spans="1:29">
      <c r="A500" t="s">
        <v>1501</v>
      </c>
      <c r="B500">
        <v>-651.38796244000002</v>
      </c>
      <c r="C500">
        <v>126.86199999999999</v>
      </c>
      <c r="D500">
        <v>120.59399999999999</v>
      </c>
      <c r="E500">
        <v>117.607</v>
      </c>
      <c r="F500" s="3">
        <f t="shared" si="128"/>
        <v>5.6999844257424428</v>
      </c>
      <c r="G500" s="4">
        <f t="shared" si="129"/>
        <v>4.7545832767800107</v>
      </c>
      <c r="H500" s="4">
        <f t="shared" si="130"/>
        <v>4.8295832767800277</v>
      </c>
      <c r="I500">
        <v>-649.89510919674206</v>
      </c>
      <c r="J500">
        <v>-650.59690058891397</v>
      </c>
      <c r="K500">
        <v>-650.80558032441195</v>
      </c>
      <c r="L500">
        <f t="shared" si="131"/>
        <v>-650.92172974757636</v>
      </c>
      <c r="M500">
        <f t="shared" si="132"/>
        <v>-650.95035542546202</v>
      </c>
      <c r="N500" s="6">
        <f t="shared" si="133"/>
        <v>-650.96174063825731</v>
      </c>
      <c r="O500" s="7">
        <f t="shared" si="134"/>
        <v>5.0100594555973741</v>
      </c>
      <c r="P500" s="7">
        <f t="shared" si="135"/>
        <v>5.099888383978989</v>
      </c>
      <c r="Q500" s="7">
        <f t="shared" si="136"/>
        <v>5.0155099789309094</v>
      </c>
      <c r="R500" s="3">
        <f t="shared" si="137"/>
        <v>4.9819503860529721</v>
      </c>
      <c r="S500" s="7">
        <f t="shared" si="138"/>
        <v>4.6195549775399627</v>
      </c>
      <c r="T500" s="7">
        <f t="shared" si="139"/>
        <v>4.5254133522861224</v>
      </c>
      <c r="U500" s="7">
        <f t="shared" si="140"/>
        <v>4.8358144725326042</v>
      </c>
      <c r="V500" s="4">
        <f t="shared" si="141"/>
        <v>4.9798471677057421</v>
      </c>
      <c r="X500" s="7">
        <f t="shared" si="142"/>
        <v>4.7797787564796863</v>
      </c>
      <c r="Y500" s="7">
        <f t="shared" si="143"/>
        <v>4.7044133522861245</v>
      </c>
      <c r="Z500" s="7">
        <f t="shared" si="144"/>
        <v>4.9799610022584346</v>
      </c>
      <c r="AA500" s="4">
        <f t="shared" si="145"/>
        <v>5.148413388999586</v>
      </c>
      <c r="AC500" t="s">
        <v>2423</v>
      </c>
    </row>
    <row r="501" spans="1:29">
      <c r="A501" t="s">
        <v>1502</v>
      </c>
      <c r="B501">
        <v>-651.38795771299999</v>
      </c>
      <c r="C501">
        <v>125.273</v>
      </c>
      <c r="D501">
        <v>118.723</v>
      </c>
      <c r="E501">
        <v>115.607</v>
      </c>
      <c r="F501" s="3">
        <f t="shared" si="128"/>
        <v>5.7029506631692044</v>
      </c>
      <c r="G501" s="4">
        <f t="shared" si="129"/>
        <v>3.1685495142067737</v>
      </c>
      <c r="H501" s="4">
        <f t="shared" si="130"/>
        <v>2.8325495142067894</v>
      </c>
      <c r="I501">
        <v>-649.89235505074703</v>
      </c>
      <c r="J501">
        <v>-650.59608939932104</v>
      </c>
      <c r="K501">
        <v>-650.80575080112305</v>
      </c>
      <c r="L501">
        <f t="shared" si="131"/>
        <v>-650.92181786923243</v>
      </c>
      <c r="M501">
        <f t="shared" si="132"/>
        <v>-650.95120694979869</v>
      </c>
      <c r="N501" s="6">
        <f t="shared" si="133"/>
        <v>-650.96289578866038</v>
      </c>
      <c r="O501" s="7">
        <f t="shared" si="134"/>
        <v>4.9030836998502068</v>
      </c>
      <c r="P501" s="7">
        <f t="shared" si="135"/>
        <v>5.0445912076438066</v>
      </c>
      <c r="Q501" s="7">
        <f t="shared" si="136"/>
        <v>4.4811703681909467</v>
      </c>
      <c r="R501" s="3">
        <f t="shared" si="137"/>
        <v>4.2570825342009124</v>
      </c>
      <c r="S501" s="7">
        <f t="shared" si="138"/>
        <v>2.9235792217928065</v>
      </c>
      <c r="T501" s="7">
        <f t="shared" si="139"/>
        <v>2.8811161759509361</v>
      </c>
      <c r="U501" s="7">
        <f t="shared" si="140"/>
        <v>2.7124748617926571</v>
      </c>
      <c r="V501" s="4">
        <f t="shared" si="141"/>
        <v>2.66597931585369</v>
      </c>
      <c r="X501" s="7">
        <f t="shared" si="142"/>
        <v>2.6728030007325287</v>
      </c>
      <c r="Y501" s="7">
        <f t="shared" si="143"/>
        <v>2.6491161759509509</v>
      </c>
      <c r="Z501" s="7">
        <f t="shared" si="144"/>
        <v>2.4456213915184719</v>
      </c>
      <c r="AA501" s="4">
        <f t="shared" si="145"/>
        <v>2.4235455371475183</v>
      </c>
      <c r="AC501" t="s">
        <v>2424</v>
      </c>
    </row>
    <row r="502" spans="1:29">
      <c r="A502" t="s">
        <v>1503</v>
      </c>
      <c r="B502">
        <v>-651.38794919500003</v>
      </c>
      <c r="C502">
        <v>126.29600000000001</v>
      </c>
      <c r="D502">
        <v>119.922</v>
      </c>
      <c r="E502">
        <v>116.89</v>
      </c>
      <c r="F502" s="3">
        <f t="shared" si="128"/>
        <v>5.7082957890642962</v>
      </c>
      <c r="G502" s="4">
        <f t="shared" si="129"/>
        <v>4.1968946401018741</v>
      </c>
      <c r="H502" s="4">
        <f t="shared" si="130"/>
        <v>4.1208946401018807</v>
      </c>
      <c r="I502">
        <v>-649.89507490236895</v>
      </c>
      <c r="J502">
        <v>-650.59729569891499</v>
      </c>
      <c r="K502">
        <v>-650.80605684665102</v>
      </c>
      <c r="L502">
        <f t="shared" si="131"/>
        <v>-650.9223236104591</v>
      </c>
      <c r="M502">
        <f t="shared" si="132"/>
        <v>-650.95088842882024</v>
      </c>
      <c r="N502" s="6">
        <f t="shared" si="133"/>
        <v>-650.96224943612276</v>
      </c>
      <c r="O502" s="7">
        <f t="shared" si="134"/>
        <v>4.7110372236204316</v>
      </c>
      <c r="P502" s="7">
        <f t="shared" si="135"/>
        <v>4.727233783363511</v>
      </c>
      <c r="Q502" s="7">
        <f t="shared" si="136"/>
        <v>4.6810453081196925</v>
      </c>
      <c r="R502" s="3">
        <f t="shared" si="137"/>
        <v>4.6626748919033085</v>
      </c>
      <c r="S502" s="7">
        <f t="shared" si="138"/>
        <v>3.75453274556304</v>
      </c>
      <c r="T502" s="7">
        <f t="shared" si="139"/>
        <v>3.586758751670672</v>
      </c>
      <c r="U502" s="7">
        <f t="shared" si="140"/>
        <v>3.9353498017214008</v>
      </c>
      <c r="V502" s="4">
        <f t="shared" si="141"/>
        <v>4.0945716735560893</v>
      </c>
      <c r="X502" s="7">
        <f t="shared" si="142"/>
        <v>3.7637565245027531</v>
      </c>
      <c r="Y502" s="7">
        <f t="shared" si="143"/>
        <v>3.6147587516706494</v>
      </c>
      <c r="Z502" s="7">
        <f t="shared" si="144"/>
        <v>3.9284963314472208</v>
      </c>
      <c r="AA502" s="4">
        <f t="shared" si="145"/>
        <v>4.1121378948499228</v>
      </c>
      <c r="AC502" t="s">
        <v>2425</v>
      </c>
    </row>
    <row r="503" spans="1:29">
      <c r="A503" t="s">
        <v>1504</v>
      </c>
      <c r="B503">
        <v>-651.38794826900005</v>
      </c>
      <c r="C503">
        <v>125.401</v>
      </c>
      <c r="D503">
        <v>118.85899999999999</v>
      </c>
      <c r="E503">
        <v>115.749</v>
      </c>
      <c r="F503" s="3">
        <f t="shared" si="128"/>
        <v>5.7088768628514108</v>
      </c>
      <c r="G503" s="4">
        <f t="shared" si="129"/>
        <v>3.3024757138889811</v>
      </c>
      <c r="H503" s="4">
        <f t="shared" si="130"/>
        <v>2.9804757138889926</v>
      </c>
      <c r="I503">
        <v>-649.89319184142596</v>
      </c>
      <c r="J503">
        <v>-650.59633178026502</v>
      </c>
      <c r="K503">
        <v>-650.80564150399698</v>
      </c>
      <c r="L503">
        <f t="shared" si="131"/>
        <v>-650.92178512338478</v>
      </c>
      <c r="M503">
        <f t="shared" si="132"/>
        <v>-650.95085367005493</v>
      </c>
      <c r="N503" s="6">
        <f t="shared" si="133"/>
        <v>-650.9624150238443</v>
      </c>
      <c r="O503" s="7">
        <f t="shared" si="134"/>
        <v>4.9716686847838476</v>
      </c>
      <c r="P503" s="7">
        <f t="shared" si="135"/>
        <v>5.0651395381282756</v>
      </c>
      <c r="Q503" s="7">
        <f t="shared" si="136"/>
        <v>4.7028567635597129</v>
      </c>
      <c r="R503" s="3">
        <f t="shared" si="137"/>
        <v>4.5587670235536981</v>
      </c>
      <c r="S503" s="7">
        <f t="shared" si="138"/>
        <v>3.1201642067264572</v>
      </c>
      <c r="T503" s="7">
        <f t="shared" si="139"/>
        <v>3.0296645064354237</v>
      </c>
      <c r="U503" s="7">
        <f t="shared" si="140"/>
        <v>3.0621612571614207</v>
      </c>
      <c r="V503" s="4">
        <f t="shared" si="141"/>
        <v>3.0956638052064704</v>
      </c>
      <c r="X503" s="7">
        <f t="shared" si="142"/>
        <v>2.8833879856661611</v>
      </c>
      <c r="Y503" s="7">
        <f t="shared" si="143"/>
        <v>2.811664506435406</v>
      </c>
      <c r="Z503" s="7">
        <f t="shared" si="144"/>
        <v>2.8093077868872314</v>
      </c>
      <c r="AA503" s="4">
        <f t="shared" si="145"/>
        <v>2.8672300265003088</v>
      </c>
      <c r="AC503" t="s">
        <v>2426</v>
      </c>
    </row>
    <row r="504" spans="1:29">
      <c r="A504" t="s">
        <v>1505</v>
      </c>
      <c r="B504">
        <v>-651.38794781199999</v>
      </c>
      <c r="C504">
        <v>126.955</v>
      </c>
      <c r="D504">
        <v>120.751</v>
      </c>
      <c r="E504">
        <v>117.798</v>
      </c>
      <c r="F504" s="3">
        <f t="shared" si="128"/>
        <v>5.7091636347277852</v>
      </c>
      <c r="G504" s="4">
        <f t="shared" si="129"/>
        <v>4.8567624857653584</v>
      </c>
      <c r="H504" s="4">
        <f t="shared" si="130"/>
        <v>5.0297624857653744</v>
      </c>
      <c r="I504">
        <v>-649.89461940262595</v>
      </c>
      <c r="J504">
        <v>-650.59672126203895</v>
      </c>
      <c r="K504">
        <v>-650.80543363460902</v>
      </c>
      <c r="L504">
        <f t="shared" si="131"/>
        <v>-650.92169412268163</v>
      </c>
      <c r="M504">
        <f t="shared" si="132"/>
        <v>-650.95023137818055</v>
      </c>
      <c r="N504" s="6">
        <f t="shared" si="133"/>
        <v>-650.96158142298134</v>
      </c>
      <c r="O504" s="7">
        <f t="shared" si="134"/>
        <v>5.1021087004903869</v>
      </c>
      <c r="P504" s="7">
        <f t="shared" si="135"/>
        <v>5.122243343862027</v>
      </c>
      <c r="Q504" s="7">
        <f t="shared" si="136"/>
        <v>5.0933508265052092</v>
      </c>
      <c r="R504" s="3">
        <f t="shared" si="137"/>
        <v>5.0818594842700788</v>
      </c>
      <c r="S504" s="7">
        <f t="shared" si="138"/>
        <v>4.8046042224329994</v>
      </c>
      <c r="T504" s="7">
        <f t="shared" si="139"/>
        <v>4.6407683121691576</v>
      </c>
      <c r="U504" s="7">
        <f t="shared" si="140"/>
        <v>5.0066553201069155</v>
      </c>
      <c r="V504" s="4">
        <f t="shared" si="141"/>
        <v>5.1727562659228568</v>
      </c>
      <c r="X504" s="7">
        <f t="shared" si="142"/>
        <v>5.0628280013727078</v>
      </c>
      <c r="Y504" s="7">
        <f t="shared" si="143"/>
        <v>4.9177683121691729</v>
      </c>
      <c r="Z504" s="7">
        <f t="shared" si="144"/>
        <v>5.2488018498327307</v>
      </c>
      <c r="AA504" s="4">
        <f t="shared" si="145"/>
        <v>5.4393224872166854</v>
      </c>
      <c r="AC504" t="s">
        <v>2427</v>
      </c>
    </row>
    <row r="505" spans="1:29">
      <c r="A505" t="s">
        <v>1506</v>
      </c>
      <c r="B505">
        <v>-651.38794018999999</v>
      </c>
      <c r="C505">
        <v>124.892</v>
      </c>
      <c r="D505">
        <v>118.27800000000001</v>
      </c>
      <c r="E505">
        <v>115.134</v>
      </c>
      <c r="F505" s="3">
        <f t="shared" si="128"/>
        <v>5.7139465121356965</v>
      </c>
      <c r="G505" s="4">
        <f t="shared" si="129"/>
        <v>2.7985453631732753</v>
      </c>
      <c r="H505" s="4">
        <f t="shared" si="130"/>
        <v>2.370545363173278</v>
      </c>
      <c r="I505">
        <v>-649.89354781449504</v>
      </c>
      <c r="J505">
        <v>-650.59649969152701</v>
      </c>
      <c r="K505">
        <v>-650.80571436096704</v>
      </c>
      <c r="L505">
        <f t="shared" si="131"/>
        <v>-650.92186598889612</v>
      </c>
      <c r="M505">
        <f t="shared" si="132"/>
        <v>-650.95086058149991</v>
      </c>
      <c r="N505" s="6">
        <f t="shared" si="133"/>
        <v>-650.96239252174007</v>
      </c>
      <c r="O505" s="7">
        <f t="shared" si="134"/>
        <v>4.9259502439274128</v>
      </c>
      <c r="P505" s="7">
        <f t="shared" si="135"/>
        <v>5.0143956615425687</v>
      </c>
      <c r="Q505" s="7">
        <f t="shared" si="136"/>
        <v>4.6985197661733213</v>
      </c>
      <c r="R505" s="3">
        <f t="shared" si="137"/>
        <v>4.5728873077278349</v>
      </c>
      <c r="S505" s="7">
        <f t="shared" si="138"/>
        <v>2.5654457658700096</v>
      </c>
      <c r="T505" s="7">
        <f t="shared" si="139"/>
        <v>2.4699206298497103</v>
      </c>
      <c r="U505" s="7">
        <f t="shared" si="140"/>
        <v>2.5488242597750173</v>
      </c>
      <c r="V505" s="4">
        <f t="shared" si="141"/>
        <v>2.6007840893805962</v>
      </c>
      <c r="X505" s="7">
        <f t="shared" si="142"/>
        <v>2.2226695448097331</v>
      </c>
      <c r="Y505" s="7">
        <f t="shared" si="143"/>
        <v>2.1459206298497122</v>
      </c>
      <c r="Z505" s="7">
        <f t="shared" si="144"/>
        <v>2.1899707895008476</v>
      </c>
      <c r="AA505" s="4">
        <f t="shared" si="145"/>
        <v>2.26635031067444</v>
      </c>
      <c r="AC505" t="s">
        <v>2428</v>
      </c>
    </row>
    <row r="506" spans="1:29">
      <c r="A506" t="s">
        <v>1507</v>
      </c>
      <c r="B506">
        <v>-651.38793533499995</v>
      </c>
      <c r="C506">
        <v>126.575</v>
      </c>
      <c r="D506">
        <v>120.295</v>
      </c>
      <c r="E506">
        <v>117.301</v>
      </c>
      <c r="F506" s="3">
        <f t="shared" si="128"/>
        <v>5.7169930707851044</v>
      </c>
      <c r="G506" s="4">
        <f t="shared" si="129"/>
        <v>4.4845919218226982</v>
      </c>
      <c r="H506" s="4">
        <f t="shared" si="130"/>
        <v>4.5405919218226956</v>
      </c>
      <c r="I506">
        <v>-649.89183488456399</v>
      </c>
      <c r="J506">
        <v>-650.59567455577599</v>
      </c>
      <c r="K506">
        <v>-650.80513701571294</v>
      </c>
      <c r="L506">
        <f t="shared" si="131"/>
        <v>-650.92145177502266</v>
      </c>
      <c r="M506">
        <f t="shared" si="132"/>
        <v>-650.95045514510002</v>
      </c>
      <c r="N506" s="6">
        <f t="shared" si="133"/>
        <v>-650.9619905763808</v>
      </c>
      <c r="O506" s="7">
        <f t="shared" si="134"/>
        <v>5.2882398756555107</v>
      </c>
      <c r="P506" s="7">
        <f t="shared" si="135"/>
        <v>5.2743188021674312</v>
      </c>
      <c r="Q506" s="7">
        <f t="shared" si="136"/>
        <v>4.9529349587485569</v>
      </c>
      <c r="R506" s="3">
        <f t="shared" si="137"/>
        <v>4.8251118391518331</v>
      </c>
      <c r="S506" s="7">
        <f t="shared" si="138"/>
        <v>4.6107353975981198</v>
      </c>
      <c r="T506" s="7">
        <f t="shared" si="139"/>
        <v>4.4128437704745664</v>
      </c>
      <c r="U506" s="7">
        <f t="shared" si="140"/>
        <v>4.4862394523502473</v>
      </c>
      <c r="V506" s="4">
        <f t="shared" si="141"/>
        <v>4.5360086208046084</v>
      </c>
      <c r="X506" s="7">
        <f t="shared" si="142"/>
        <v>4.7519591765378237</v>
      </c>
      <c r="Y506" s="7">
        <f t="shared" si="143"/>
        <v>4.5728437704745772</v>
      </c>
      <c r="Z506" s="7">
        <f t="shared" si="144"/>
        <v>4.6113859820760865</v>
      </c>
      <c r="AA506" s="4">
        <f t="shared" si="145"/>
        <v>4.6855748420984469</v>
      </c>
      <c r="AC506" t="s">
        <v>2429</v>
      </c>
    </row>
    <row r="507" spans="1:29">
      <c r="A507" t="s">
        <v>1508</v>
      </c>
      <c r="B507">
        <v>-651.38792834499998</v>
      </c>
      <c r="C507">
        <v>126.973</v>
      </c>
      <c r="D507">
        <v>120.77</v>
      </c>
      <c r="E507">
        <v>117.81399999999999</v>
      </c>
      <c r="F507" s="3">
        <f t="shared" si="128"/>
        <v>5.7213793621740363</v>
      </c>
      <c r="G507" s="4">
        <f t="shared" si="129"/>
        <v>4.88697821321162</v>
      </c>
      <c r="H507" s="4">
        <f t="shared" si="130"/>
        <v>5.0579782132116122</v>
      </c>
      <c r="I507">
        <v>-649.89342784828705</v>
      </c>
      <c r="J507">
        <v>-650.59611064431897</v>
      </c>
      <c r="K507">
        <v>-650.80494098783197</v>
      </c>
      <c r="L507">
        <f t="shared" si="131"/>
        <v>-650.92135239562515</v>
      </c>
      <c r="M507">
        <f t="shared" si="132"/>
        <v>-650.9498205757435</v>
      </c>
      <c r="N507" s="6">
        <f t="shared" si="133"/>
        <v>-650.96114314738134</v>
      </c>
      <c r="O507" s="7">
        <f t="shared" si="134"/>
        <v>5.4112492332320201</v>
      </c>
      <c r="P507" s="7">
        <f t="shared" si="135"/>
        <v>5.3366803182100204</v>
      </c>
      <c r="Q507" s="7">
        <f t="shared" si="136"/>
        <v>5.3511332583742721</v>
      </c>
      <c r="R507" s="3">
        <f t="shared" si="137"/>
        <v>5.3568815868908457</v>
      </c>
      <c r="S507" s="7">
        <f t="shared" si="138"/>
        <v>5.1317447551746227</v>
      </c>
      <c r="T507" s="7">
        <f t="shared" si="139"/>
        <v>4.8732052865171767</v>
      </c>
      <c r="U507" s="7">
        <f t="shared" si="140"/>
        <v>5.2824377519759764</v>
      </c>
      <c r="V507" s="4">
        <f t="shared" si="141"/>
        <v>5.4657783685436243</v>
      </c>
      <c r="X507" s="7">
        <f t="shared" si="142"/>
        <v>5.3879685341143357</v>
      </c>
      <c r="Y507" s="7">
        <f t="shared" si="143"/>
        <v>5.1482052865171539</v>
      </c>
      <c r="Z507" s="7">
        <f t="shared" si="144"/>
        <v>5.5225842817017963</v>
      </c>
      <c r="AA507" s="4">
        <f t="shared" si="145"/>
        <v>5.7303445898374434</v>
      </c>
      <c r="AC507" t="s">
        <v>2430</v>
      </c>
    </row>
    <row r="508" spans="1:29">
      <c r="A508" t="s">
        <v>1509</v>
      </c>
      <c r="B508">
        <v>-651.387913809</v>
      </c>
      <c r="C508">
        <v>126.72</v>
      </c>
      <c r="D508">
        <v>120.474</v>
      </c>
      <c r="E508">
        <v>117.5</v>
      </c>
      <c r="F508" s="3">
        <f t="shared" si="128"/>
        <v>5.7305008402538506</v>
      </c>
      <c r="G508" s="4">
        <f t="shared" si="129"/>
        <v>4.6430996912914395</v>
      </c>
      <c r="H508" s="4">
        <f t="shared" si="130"/>
        <v>4.7530996912914389</v>
      </c>
      <c r="I508">
        <v>-649.89461798074694</v>
      </c>
      <c r="J508">
        <v>-650.59722419228694</v>
      </c>
      <c r="K508">
        <v>-650.80589172435202</v>
      </c>
      <c r="L508">
        <f t="shared" si="131"/>
        <v>-650.922430495914</v>
      </c>
      <c r="M508">
        <f t="shared" si="132"/>
        <v>-650.95065835906371</v>
      </c>
      <c r="N508" s="6">
        <f t="shared" si="133"/>
        <v>-650.96188535008923</v>
      </c>
      <c r="O508" s="7">
        <f t="shared" si="134"/>
        <v>4.814653034901573</v>
      </c>
      <c r="P508" s="7">
        <f t="shared" si="135"/>
        <v>4.6601621450034676</v>
      </c>
      <c r="Q508" s="7">
        <f t="shared" si="136"/>
        <v>4.8254162660024846</v>
      </c>
      <c r="R508" s="3">
        <f t="shared" si="137"/>
        <v>4.8911423367595166</v>
      </c>
      <c r="S508" s="7">
        <f t="shared" si="138"/>
        <v>4.2821485568441631</v>
      </c>
      <c r="T508" s="7">
        <f t="shared" si="139"/>
        <v>3.9436871133106166</v>
      </c>
      <c r="U508" s="7">
        <f t="shared" si="140"/>
        <v>4.5037207596041924</v>
      </c>
      <c r="V508" s="4">
        <f t="shared" si="141"/>
        <v>4.7470391184122889</v>
      </c>
      <c r="X508" s="7">
        <f t="shared" si="142"/>
        <v>4.4773723357838975</v>
      </c>
      <c r="Y508" s="7">
        <f t="shared" si="143"/>
        <v>4.1576871133106152</v>
      </c>
      <c r="Z508" s="7">
        <f t="shared" si="144"/>
        <v>4.6828672893300052</v>
      </c>
      <c r="AA508" s="4">
        <f t="shared" si="145"/>
        <v>4.9506053397061294</v>
      </c>
      <c r="AC508" t="s">
        <v>2431</v>
      </c>
    </row>
    <row r="509" spans="1:29">
      <c r="A509" t="s">
        <v>1510</v>
      </c>
      <c r="B509">
        <v>-651.38790333600002</v>
      </c>
      <c r="C509">
        <v>125.495</v>
      </c>
      <c r="D509">
        <v>118.94199999999999</v>
      </c>
      <c r="E509">
        <v>115.828</v>
      </c>
      <c r="F509" s="3">
        <f t="shared" si="128"/>
        <v>5.7370727472315428</v>
      </c>
      <c r="G509" s="4">
        <f t="shared" si="129"/>
        <v>3.4246715982691285</v>
      </c>
      <c r="H509" s="4">
        <f t="shared" si="130"/>
        <v>3.0876715982691252</v>
      </c>
      <c r="I509">
        <v>-649.89216729076497</v>
      </c>
      <c r="J509">
        <v>-650.596376737485</v>
      </c>
      <c r="K509">
        <v>-650.80611339628103</v>
      </c>
      <c r="L509">
        <f t="shared" si="131"/>
        <v>-650.92232510996678</v>
      </c>
      <c r="M509">
        <f t="shared" si="132"/>
        <v>-650.95162175577093</v>
      </c>
      <c r="N509" s="6">
        <f t="shared" si="133"/>
        <v>-650.96327383080654</v>
      </c>
      <c r="O509" s="7">
        <f t="shared" si="134"/>
        <v>4.6755517935633488</v>
      </c>
      <c r="P509" s="7">
        <f t="shared" si="135"/>
        <v>4.726292828051899</v>
      </c>
      <c r="Q509" s="7">
        <f t="shared" si="136"/>
        <v>4.2208756799529308</v>
      </c>
      <c r="R509" s="3">
        <f t="shared" si="137"/>
        <v>4.0198574960807374</v>
      </c>
      <c r="S509" s="7">
        <f t="shared" si="138"/>
        <v>2.9180473155059587</v>
      </c>
      <c r="T509" s="7">
        <f t="shared" si="139"/>
        <v>2.7848177963590359</v>
      </c>
      <c r="U509" s="7">
        <f t="shared" si="140"/>
        <v>2.674180173554646</v>
      </c>
      <c r="V509" s="4">
        <f t="shared" si="141"/>
        <v>2.6507542777335118</v>
      </c>
      <c r="X509" s="7">
        <f t="shared" si="142"/>
        <v>2.6662710944456762</v>
      </c>
      <c r="Y509" s="7">
        <f t="shared" si="143"/>
        <v>2.551817796359046</v>
      </c>
      <c r="Z509" s="7">
        <f t="shared" si="144"/>
        <v>2.4063267032804561</v>
      </c>
      <c r="AA509" s="4">
        <f t="shared" si="145"/>
        <v>2.4073204990273496</v>
      </c>
      <c r="AC509" t="s">
        <v>2432</v>
      </c>
    </row>
    <row r="510" spans="1:29">
      <c r="A510" t="s">
        <v>1511</v>
      </c>
      <c r="B510">
        <v>-651.387902553</v>
      </c>
      <c r="C510">
        <v>126.82</v>
      </c>
      <c r="D510">
        <v>120.589</v>
      </c>
      <c r="E510">
        <v>117.624</v>
      </c>
      <c r="F510" s="3">
        <f t="shared" si="128"/>
        <v>5.7375640871817142</v>
      </c>
      <c r="G510" s="4">
        <f t="shared" si="129"/>
        <v>4.7501629382192903</v>
      </c>
      <c r="H510" s="4">
        <f t="shared" si="130"/>
        <v>4.8841629382192906</v>
      </c>
      <c r="I510">
        <v>-649.89410157502095</v>
      </c>
      <c r="J510">
        <v>-650.59669886229506</v>
      </c>
      <c r="K510">
        <v>-650.80590731677501</v>
      </c>
      <c r="L510">
        <f t="shared" si="131"/>
        <v>-650.92190103526195</v>
      </c>
      <c r="M510">
        <f t="shared" si="132"/>
        <v>-650.95104922557402</v>
      </c>
      <c r="N510" s="6">
        <f t="shared" si="133"/>
        <v>-650.96264225581194</v>
      </c>
      <c r="O510" s="7">
        <f t="shared" si="134"/>
        <v>4.8048686413517281</v>
      </c>
      <c r="P510" s="7">
        <f t="shared" si="135"/>
        <v>4.992403734038847</v>
      </c>
      <c r="Q510" s="7">
        <f t="shared" si="136"/>
        <v>4.5801438175477287</v>
      </c>
      <c r="R510" s="3">
        <f t="shared" si="137"/>
        <v>4.4161768051545351</v>
      </c>
      <c r="S510" s="7">
        <f t="shared" si="138"/>
        <v>4.3723641632943213</v>
      </c>
      <c r="T510" s="7">
        <f t="shared" si="139"/>
        <v>4.3759287023459734</v>
      </c>
      <c r="U510" s="7">
        <f t="shared" si="140"/>
        <v>4.3584483111494308</v>
      </c>
      <c r="V510" s="4">
        <f t="shared" si="141"/>
        <v>4.3720735868073177</v>
      </c>
      <c r="X510" s="7">
        <f t="shared" si="142"/>
        <v>4.5915879422340424</v>
      </c>
      <c r="Y510" s="7">
        <f t="shared" si="143"/>
        <v>4.6139287023459872</v>
      </c>
      <c r="Z510" s="7">
        <f t="shared" si="144"/>
        <v>4.5615948408752445</v>
      </c>
      <c r="AA510" s="4">
        <f t="shared" si="145"/>
        <v>4.5996398081011449</v>
      </c>
      <c r="AC510" t="s">
        <v>2433</v>
      </c>
    </row>
    <row r="511" spans="1:29">
      <c r="A511" t="s">
        <v>1512</v>
      </c>
      <c r="B511">
        <v>-651.38789814999996</v>
      </c>
      <c r="C511">
        <v>125.79</v>
      </c>
      <c r="D511">
        <v>119.32899999999999</v>
      </c>
      <c r="E511">
        <v>116.254</v>
      </c>
      <c r="F511" s="3">
        <f t="shared" si="128"/>
        <v>5.7403270115404066</v>
      </c>
      <c r="G511" s="4">
        <f t="shared" si="129"/>
        <v>3.7229258625779948</v>
      </c>
      <c r="H511" s="4">
        <f t="shared" si="130"/>
        <v>3.5169258625779918</v>
      </c>
      <c r="I511">
        <v>-649.89307680008403</v>
      </c>
      <c r="J511">
        <v>-650.59604387176296</v>
      </c>
      <c r="K511">
        <v>-650.80576907577904</v>
      </c>
      <c r="L511">
        <f t="shared" si="131"/>
        <v>-650.92141720208292</v>
      </c>
      <c r="M511">
        <f t="shared" si="132"/>
        <v>-650.95126948832137</v>
      </c>
      <c r="N511" s="6">
        <f t="shared" si="133"/>
        <v>-650.96314255671155</v>
      </c>
      <c r="O511" s="7">
        <f t="shared" si="134"/>
        <v>4.8916161796098816</v>
      </c>
      <c r="P511" s="7">
        <f t="shared" si="135"/>
        <v>5.2960136502969064</v>
      </c>
      <c r="Q511" s="7">
        <f t="shared" si="136"/>
        <v>4.4419268510907663</v>
      </c>
      <c r="R511" s="3">
        <f t="shared" si="137"/>
        <v>4.1022332377952733</v>
      </c>
      <c r="S511" s="7">
        <f t="shared" si="138"/>
        <v>3.4291117015525003</v>
      </c>
      <c r="T511" s="7">
        <f t="shared" si="139"/>
        <v>3.649538618604069</v>
      </c>
      <c r="U511" s="7">
        <f t="shared" si="140"/>
        <v>3.1902313446924779</v>
      </c>
      <c r="V511" s="4">
        <f t="shared" si="141"/>
        <v>3.0281300194480423</v>
      </c>
      <c r="X511" s="7">
        <f t="shared" si="142"/>
        <v>3.3083354804922038</v>
      </c>
      <c r="Y511" s="7">
        <f t="shared" si="143"/>
        <v>3.547538618604051</v>
      </c>
      <c r="Z511" s="7">
        <f t="shared" si="144"/>
        <v>3.0533778744183024</v>
      </c>
      <c r="AA511" s="4">
        <f t="shared" si="145"/>
        <v>2.9156962407418945</v>
      </c>
      <c r="AC511" t="s">
        <v>2434</v>
      </c>
    </row>
    <row r="512" spans="1:29">
      <c r="A512" t="s">
        <v>1513</v>
      </c>
      <c r="B512">
        <v>-651.38789738599996</v>
      </c>
      <c r="C512">
        <v>126.07899999999999</v>
      </c>
      <c r="D512">
        <v>119.655</v>
      </c>
      <c r="E512">
        <v>116.6</v>
      </c>
      <c r="F512" s="3">
        <f t="shared" si="128"/>
        <v>5.7408064287934861</v>
      </c>
      <c r="G512" s="4">
        <f t="shared" si="129"/>
        <v>4.0124052798310572</v>
      </c>
      <c r="H512" s="4">
        <f t="shared" si="130"/>
        <v>3.8634052798310705</v>
      </c>
      <c r="I512">
        <v>-649.89321666263197</v>
      </c>
      <c r="J512">
        <v>-650.59659383250403</v>
      </c>
      <c r="K512">
        <v>-650.80592196238001</v>
      </c>
      <c r="L512">
        <f t="shared" si="131"/>
        <v>-650.92215697970187</v>
      </c>
      <c r="M512">
        <f t="shared" si="132"/>
        <v>-650.95114689801221</v>
      </c>
      <c r="N512" s="6">
        <f t="shared" si="133"/>
        <v>-650.96267697915835</v>
      </c>
      <c r="O512" s="7">
        <f t="shared" si="134"/>
        <v>4.7956783850771645</v>
      </c>
      <c r="P512" s="7">
        <f t="shared" si="135"/>
        <v>4.8317961665206663</v>
      </c>
      <c r="Q512" s="7">
        <f t="shared" si="136"/>
        <v>4.5188534346971316</v>
      </c>
      <c r="R512" s="3">
        <f t="shared" si="137"/>
        <v>4.3943875754150863</v>
      </c>
      <c r="S512" s="7">
        <f t="shared" si="138"/>
        <v>3.6221739070197714</v>
      </c>
      <c r="T512" s="7">
        <f t="shared" si="139"/>
        <v>3.4743211348278038</v>
      </c>
      <c r="U512" s="7">
        <f t="shared" si="140"/>
        <v>3.5561579282988305</v>
      </c>
      <c r="V512" s="4">
        <f t="shared" si="141"/>
        <v>3.6092843570678497</v>
      </c>
      <c r="X512" s="7">
        <f t="shared" si="142"/>
        <v>3.558397685959477</v>
      </c>
      <c r="Y512" s="7">
        <f t="shared" si="143"/>
        <v>3.4293211348278021</v>
      </c>
      <c r="Z512" s="7">
        <f t="shared" si="144"/>
        <v>3.4763044580246572</v>
      </c>
      <c r="AA512" s="4">
        <f t="shared" si="145"/>
        <v>3.5538505783616898</v>
      </c>
      <c r="AC512" t="s">
        <v>2435</v>
      </c>
    </row>
    <row r="513" spans="1:29">
      <c r="A513" t="s">
        <v>1514</v>
      </c>
      <c r="B513">
        <v>-651.38789719299996</v>
      </c>
      <c r="C513">
        <v>125.345</v>
      </c>
      <c r="D513">
        <v>118.78100000000001</v>
      </c>
      <c r="E513">
        <v>115.661</v>
      </c>
      <c r="F513" s="3">
        <f t="shared" si="128"/>
        <v>5.7409275381303191</v>
      </c>
      <c r="G513" s="4">
        <f t="shared" si="129"/>
        <v>3.2785263891678937</v>
      </c>
      <c r="H513" s="4">
        <f t="shared" si="130"/>
        <v>2.9245263891679087</v>
      </c>
      <c r="I513">
        <v>-649.89220569639895</v>
      </c>
      <c r="J513">
        <v>-650.59652674596896</v>
      </c>
      <c r="K513">
        <v>-650.80627904139703</v>
      </c>
      <c r="L513">
        <f t="shared" si="131"/>
        <v>-650.92252677462716</v>
      </c>
      <c r="M513">
        <f t="shared" si="132"/>
        <v>-650.95179824906529</v>
      </c>
      <c r="N513" s="6">
        <f t="shared" si="133"/>
        <v>-650.96344031276226</v>
      </c>
      <c r="O513" s="7">
        <f t="shared" si="134"/>
        <v>4.5716079096454907</v>
      </c>
      <c r="P513" s="7">
        <f t="shared" si="135"/>
        <v>4.5997463378487797</v>
      </c>
      <c r="Q513" s="7">
        <f t="shared" si="136"/>
        <v>4.1101244610547711</v>
      </c>
      <c r="R513" s="3">
        <f t="shared" si="137"/>
        <v>3.9153884872901581</v>
      </c>
      <c r="S513" s="7">
        <f t="shared" si="138"/>
        <v>2.6641034315881029</v>
      </c>
      <c r="T513" s="7">
        <f t="shared" si="139"/>
        <v>2.508271306155919</v>
      </c>
      <c r="U513" s="7">
        <f t="shared" si="140"/>
        <v>2.4134289546564673</v>
      </c>
      <c r="V513" s="4">
        <f t="shared" si="141"/>
        <v>2.3962852689429326</v>
      </c>
      <c r="X513" s="7">
        <f t="shared" si="142"/>
        <v>2.3953272105278103</v>
      </c>
      <c r="Y513" s="7">
        <f t="shared" si="143"/>
        <v>2.258271306155919</v>
      </c>
      <c r="Z513" s="7">
        <f t="shared" si="144"/>
        <v>2.1285754843822957</v>
      </c>
      <c r="AA513" s="4">
        <f t="shared" si="145"/>
        <v>2.1358514902367745</v>
      </c>
      <c r="AC513" t="s">
        <v>2436</v>
      </c>
    </row>
    <row r="514" spans="1:29">
      <c r="A514" t="s">
        <v>1515</v>
      </c>
      <c r="B514">
        <v>-651.38789594499997</v>
      </c>
      <c r="C514">
        <v>125.961</v>
      </c>
      <c r="D514">
        <v>119.526</v>
      </c>
      <c r="E514">
        <v>116.46299999999999</v>
      </c>
      <c r="F514" s="3">
        <f t="shared" si="128"/>
        <v>5.741710669979776</v>
      </c>
      <c r="G514" s="4">
        <f t="shared" si="129"/>
        <v>3.8953095210173672</v>
      </c>
      <c r="H514" s="4">
        <f t="shared" si="130"/>
        <v>3.7273095210173466</v>
      </c>
      <c r="I514">
        <v>-649.893572814658</v>
      </c>
      <c r="J514">
        <v>-650.59679327040305</v>
      </c>
      <c r="K514">
        <v>-650.80618664721601</v>
      </c>
      <c r="L514">
        <f t="shared" si="131"/>
        <v>-650.92228388134788</v>
      </c>
      <c r="M514">
        <f t="shared" si="132"/>
        <v>-650.95145684901581</v>
      </c>
      <c r="N514" s="6">
        <f t="shared" si="133"/>
        <v>-650.96305973388371</v>
      </c>
      <c r="O514" s="7">
        <f t="shared" si="134"/>
        <v>4.629586135982926</v>
      </c>
      <c r="P514" s="7">
        <f t="shared" si="135"/>
        <v>4.7521641780819897</v>
      </c>
      <c r="Q514" s="7">
        <f t="shared" si="136"/>
        <v>4.3243562354030498</v>
      </c>
      <c r="R514" s="3">
        <f t="shared" si="137"/>
        <v>4.1542053490786728</v>
      </c>
      <c r="S514" s="7">
        <f t="shared" si="138"/>
        <v>3.3380816579255281</v>
      </c>
      <c r="T514" s="7">
        <f t="shared" si="139"/>
        <v>3.2766891463891312</v>
      </c>
      <c r="U514" s="7">
        <f t="shared" si="140"/>
        <v>3.2436607290047448</v>
      </c>
      <c r="V514" s="4">
        <f t="shared" si="141"/>
        <v>3.2511021307314536</v>
      </c>
      <c r="X514" s="7">
        <f t="shared" si="142"/>
        <v>3.2553054368652425</v>
      </c>
      <c r="Y514" s="7">
        <f t="shared" si="143"/>
        <v>3.2126891463891241</v>
      </c>
      <c r="Z514" s="7">
        <f t="shared" si="144"/>
        <v>3.144807258730566</v>
      </c>
      <c r="AA514" s="4">
        <f t="shared" si="145"/>
        <v>3.1766683520252741</v>
      </c>
      <c r="AC514" t="s">
        <v>2437</v>
      </c>
    </row>
    <row r="515" spans="1:29">
      <c r="A515" t="s">
        <v>1516</v>
      </c>
      <c r="B515">
        <v>-651.38788992000002</v>
      </c>
      <c r="C515">
        <v>125.789</v>
      </c>
      <c r="D515">
        <v>119.249</v>
      </c>
      <c r="E515">
        <v>116.142</v>
      </c>
      <c r="F515" s="3">
        <f t="shared" si="128"/>
        <v>5.7454914146845457</v>
      </c>
      <c r="G515" s="4">
        <f t="shared" si="129"/>
        <v>3.7270902657221257</v>
      </c>
      <c r="H515" s="4">
        <f t="shared" si="130"/>
        <v>3.4100902657221184</v>
      </c>
      <c r="I515">
        <v>-649.89375850351803</v>
      </c>
      <c r="J515">
        <v>-650.59719548529199</v>
      </c>
      <c r="K515">
        <v>-650.80640939891396</v>
      </c>
      <c r="L515">
        <f t="shared" si="131"/>
        <v>-650.92278631685588</v>
      </c>
      <c r="M515">
        <f t="shared" si="132"/>
        <v>-650.95155509508527</v>
      </c>
      <c r="N515" s="6">
        <f t="shared" si="133"/>
        <v>-650.96299722279025</v>
      </c>
      <c r="O515" s="7">
        <f t="shared" si="134"/>
        <v>4.4898073293798095</v>
      </c>
      <c r="P515" s="7">
        <f t="shared" si="135"/>
        <v>4.4368811236766854</v>
      </c>
      <c r="Q515" s="7">
        <f t="shared" si="136"/>
        <v>4.2627058934818418</v>
      </c>
      <c r="R515" s="3">
        <f t="shared" si="137"/>
        <v>4.1934316540806318</v>
      </c>
      <c r="S515" s="7">
        <f t="shared" si="138"/>
        <v>3.0263028513224128</v>
      </c>
      <c r="T515" s="7">
        <f t="shared" si="139"/>
        <v>2.7894060919838211</v>
      </c>
      <c r="U515" s="7">
        <f t="shared" si="140"/>
        <v>3.010010387083554</v>
      </c>
      <c r="V515" s="4">
        <f t="shared" si="141"/>
        <v>3.1183284357334173</v>
      </c>
      <c r="X515" s="7">
        <f t="shared" si="142"/>
        <v>2.7945266302621263</v>
      </c>
      <c r="Y515" s="7">
        <f t="shared" si="143"/>
        <v>2.5764060919838272</v>
      </c>
      <c r="Z515" s="7">
        <f t="shared" si="144"/>
        <v>2.76215691680936</v>
      </c>
      <c r="AA515" s="4">
        <f t="shared" si="145"/>
        <v>2.8948946570272369</v>
      </c>
      <c r="AC515" t="s">
        <v>2438</v>
      </c>
    </row>
    <row r="516" spans="1:29">
      <c r="A516" t="s">
        <v>1517</v>
      </c>
      <c r="B516">
        <v>-651.38787199599994</v>
      </c>
      <c r="C516">
        <v>126.492</v>
      </c>
      <c r="D516">
        <v>120.179</v>
      </c>
      <c r="E516">
        <v>117.172</v>
      </c>
      <c r="F516" s="3">
        <f t="shared" si="128"/>
        <v>5.7567388950103391</v>
      </c>
      <c r="G516" s="4">
        <f t="shared" si="129"/>
        <v>4.4413377460479353</v>
      </c>
      <c r="H516" s="4">
        <f t="shared" si="130"/>
        <v>4.451337746047912</v>
      </c>
      <c r="I516">
        <v>-649.89349394937403</v>
      </c>
      <c r="J516">
        <v>-650.59664004461104</v>
      </c>
      <c r="K516">
        <v>-650.80561229089506</v>
      </c>
      <c r="L516">
        <f t="shared" si="131"/>
        <v>-650.92209623726364</v>
      </c>
      <c r="M516">
        <f t="shared" si="132"/>
        <v>-650.9505903262575</v>
      </c>
      <c r="N516" s="6">
        <f t="shared" si="133"/>
        <v>-650.96192320256182</v>
      </c>
      <c r="O516" s="7">
        <f t="shared" si="134"/>
        <v>4.990000183766286</v>
      </c>
      <c r="P516" s="7">
        <f t="shared" si="135"/>
        <v>4.8699126235583883</v>
      </c>
      <c r="Q516" s="7">
        <f t="shared" si="136"/>
        <v>4.8681074982119874</v>
      </c>
      <c r="R516" s="3">
        <f t="shared" si="137"/>
        <v>4.867389550612387</v>
      </c>
      <c r="S516" s="7">
        <f t="shared" si="138"/>
        <v>4.2294957057088993</v>
      </c>
      <c r="T516" s="7">
        <f t="shared" si="139"/>
        <v>3.9254375918655313</v>
      </c>
      <c r="U516" s="7">
        <f t="shared" si="140"/>
        <v>4.3184119918136901</v>
      </c>
      <c r="V516" s="4">
        <f t="shared" si="141"/>
        <v>4.4952863322651808</v>
      </c>
      <c r="X516" s="7">
        <f t="shared" si="142"/>
        <v>4.3247194846485968</v>
      </c>
      <c r="Y516" s="7">
        <f t="shared" si="143"/>
        <v>4.0394375918655214</v>
      </c>
      <c r="Z516" s="7">
        <f t="shared" si="144"/>
        <v>4.3975585215395085</v>
      </c>
      <c r="AA516" s="4">
        <f t="shared" si="145"/>
        <v>4.5988525535589986</v>
      </c>
      <c r="AC516" t="s">
        <v>2439</v>
      </c>
    </row>
    <row r="517" spans="1:29">
      <c r="A517" t="s">
        <v>1518</v>
      </c>
      <c r="B517">
        <v>-651.38786322299995</v>
      </c>
      <c r="C517">
        <v>126.706</v>
      </c>
      <c r="D517">
        <v>120.398</v>
      </c>
      <c r="E517">
        <v>117.392</v>
      </c>
      <c r="F517" s="3">
        <f t="shared" si="128"/>
        <v>5.7622440358478588</v>
      </c>
      <c r="G517" s="4">
        <f t="shared" si="129"/>
        <v>4.6608428868854332</v>
      </c>
      <c r="H517" s="4">
        <f t="shared" si="130"/>
        <v>4.6768428868854386</v>
      </c>
      <c r="I517">
        <v>-649.89566746347998</v>
      </c>
      <c r="J517">
        <v>-650.59752688332196</v>
      </c>
      <c r="K517">
        <v>-650.80634800904897</v>
      </c>
      <c r="L517">
        <f t="shared" si="131"/>
        <v>-650.92238752907735</v>
      </c>
      <c r="M517">
        <f t="shared" si="132"/>
        <v>-650.95122120196527</v>
      </c>
      <c r="N517" s="6">
        <f t="shared" si="133"/>
        <v>-650.96268914004565</v>
      </c>
      <c r="O517" s="7">
        <f t="shared" si="134"/>
        <v>4.5283300528595563</v>
      </c>
      <c r="P517" s="7">
        <f t="shared" si="135"/>
        <v>4.6871242431831934</v>
      </c>
      <c r="Q517" s="7">
        <f t="shared" si="136"/>
        <v>4.4722269982668195</v>
      </c>
      <c r="R517" s="3">
        <f t="shared" si="137"/>
        <v>4.3867565031004414</v>
      </c>
      <c r="S517" s="7">
        <f t="shared" si="138"/>
        <v>3.9818255748021727</v>
      </c>
      <c r="T517" s="7">
        <f t="shared" si="139"/>
        <v>3.9566492114903298</v>
      </c>
      <c r="U517" s="7">
        <f t="shared" si="140"/>
        <v>4.1365314918685101</v>
      </c>
      <c r="V517" s="4">
        <f t="shared" si="141"/>
        <v>4.2286532847532214</v>
      </c>
      <c r="X517" s="7">
        <f t="shared" si="142"/>
        <v>4.0830493537418704</v>
      </c>
      <c r="Y517" s="7">
        <f t="shared" si="143"/>
        <v>4.0766492114903343</v>
      </c>
      <c r="Z517" s="7">
        <f t="shared" si="144"/>
        <v>4.221678021594343</v>
      </c>
      <c r="AA517" s="4">
        <f t="shared" si="145"/>
        <v>4.3382195060470536</v>
      </c>
      <c r="AC517" t="s">
        <v>2440</v>
      </c>
    </row>
    <row r="518" spans="1:29">
      <c r="A518" t="s">
        <v>1519</v>
      </c>
      <c r="B518">
        <v>-651.38785421399996</v>
      </c>
      <c r="C518">
        <v>126.205</v>
      </c>
      <c r="D518">
        <v>119.815</v>
      </c>
      <c r="E518">
        <v>116.77500000000001</v>
      </c>
      <c r="F518" s="3">
        <f t="shared" si="128"/>
        <v>5.7678972689307138</v>
      </c>
      <c r="G518" s="4">
        <f t="shared" si="129"/>
        <v>4.16549611996831</v>
      </c>
      <c r="H518" s="4">
        <f t="shared" si="130"/>
        <v>4.0654961199683015</v>
      </c>
      <c r="I518">
        <v>-649.89368716362605</v>
      </c>
      <c r="J518">
        <v>-650.596717178478</v>
      </c>
      <c r="K518">
        <v>-650.80572859853498</v>
      </c>
      <c r="L518">
        <f t="shared" si="131"/>
        <v>-650.9221196424952</v>
      </c>
      <c r="M518">
        <f t="shared" si="132"/>
        <v>-650.95073381136581</v>
      </c>
      <c r="N518" s="6">
        <f t="shared" si="133"/>
        <v>-650.96211444671212</v>
      </c>
      <c r="O518" s="7">
        <f t="shared" si="134"/>
        <v>4.9170160347888983</v>
      </c>
      <c r="P518" s="7">
        <f t="shared" si="135"/>
        <v>4.855225618405365</v>
      </c>
      <c r="Q518" s="7">
        <f t="shared" si="136"/>
        <v>4.7780692296386729</v>
      </c>
      <c r="R518" s="3">
        <f t="shared" si="137"/>
        <v>4.7473820294791338</v>
      </c>
      <c r="S518" s="7">
        <f t="shared" si="138"/>
        <v>3.8695115567315099</v>
      </c>
      <c r="T518" s="7">
        <f t="shared" si="139"/>
        <v>3.6237505867125179</v>
      </c>
      <c r="U518" s="7">
        <f t="shared" si="140"/>
        <v>3.9413737232403605</v>
      </c>
      <c r="V518" s="4">
        <f t="shared" si="141"/>
        <v>4.0882788111319144</v>
      </c>
      <c r="X518" s="7">
        <f t="shared" si="142"/>
        <v>3.8547353356712222</v>
      </c>
      <c r="Y518" s="7">
        <f t="shared" si="143"/>
        <v>3.6277505867125086</v>
      </c>
      <c r="Z518" s="7">
        <f t="shared" si="144"/>
        <v>3.910520252966208</v>
      </c>
      <c r="AA518" s="4">
        <f t="shared" si="145"/>
        <v>4.0818450324257469</v>
      </c>
      <c r="AC518" t="s">
        <v>2441</v>
      </c>
    </row>
    <row r="519" spans="1:29">
      <c r="A519" t="s">
        <v>1520</v>
      </c>
      <c r="B519">
        <v>-651.38785080100001</v>
      </c>
      <c r="C519">
        <v>126.502</v>
      </c>
      <c r="D519">
        <v>120.157</v>
      </c>
      <c r="E519">
        <v>117.136</v>
      </c>
      <c r="F519" s="3">
        <f t="shared" si="128"/>
        <v>5.7700389588196286</v>
      </c>
      <c r="G519" s="4">
        <f t="shared" si="129"/>
        <v>4.4646378098572086</v>
      </c>
      <c r="H519" s="4">
        <f t="shared" si="130"/>
        <v>4.4286378098572072</v>
      </c>
      <c r="I519">
        <v>-649.89505732919702</v>
      </c>
      <c r="J519">
        <v>-650.59728948391501</v>
      </c>
      <c r="K519">
        <v>-650.80597394031997</v>
      </c>
      <c r="L519">
        <f t="shared" si="131"/>
        <v>-650.92232265267023</v>
      </c>
      <c r="M519">
        <f t="shared" si="132"/>
        <v>-650.95075231657916</v>
      </c>
      <c r="N519" s="6">
        <f t="shared" si="133"/>
        <v>-650.96205956927031</v>
      </c>
      <c r="O519" s="7">
        <f t="shared" si="134"/>
        <v>4.7630617339611865</v>
      </c>
      <c r="P519" s="7">
        <f t="shared" si="135"/>
        <v>4.7278348049787047</v>
      </c>
      <c r="Q519" s="7">
        <f t="shared" si="136"/>
        <v>4.7664570324636202</v>
      </c>
      <c r="R519" s="3">
        <f t="shared" si="137"/>
        <v>4.7818181455519202</v>
      </c>
      <c r="S519" s="7">
        <f t="shared" si="138"/>
        <v>4.0125572559037721</v>
      </c>
      <c r="T519" s="7">
        <f t="shared" si="139"/>
        <v>3.7933597732858431</v>
      </c>
      <c r="U519" s="7">
        <f t="shared" si="140"/>
        <v>4.2267615260653031</v>
      </c>
      <c r="V519" s="4">
        <f t="shared" si="141"/>
        <v>4.4197149272046943</v>
      </c>
      <c r="X519" s="7">
        <f t="shared" si="142"/>
        <v>4.0617810348435057</v>
      </c>
      <c r="Y519" s="7">
        <f t="shared" si="143"/>
        <v>3.8613597732858409</v>
      </c>
      <c r="Z519" s="7">
        <f t="shared" si="144"/>
        <v>4.2599080557911435</v>
      </c>
      <c r="AA519" s="4">
        <f t="shared" si="145"/>
        <v>4.4772811484985198</v>
      </c>
      <c r="AC519" t="s">
        <v>2442</v>
      </c>
    </row>
    <row r="520" spans="1:29">
      <c r="A520" t="s">
        <v>1521</v>
      </c>
      <c r="B520">
        <v>-651.38784962399995</v>
      </c>
      <c r="C520">
        <v>126.486</v>
      </c>
      <c r="D520">
        <v>120.127</v>
      </c>
      <c r="E520">
        <v>117.101</v>
      </c>
      <c r="F520" s="3">
        <f t="shared" ref="F520:F583" si="146">(B520-$B$7)*$P$3</f>
        <v>5.7707775375377155</v>
      </c>
      <c r="G520" s="4">
        <f t="shared" ref="G520:G583" si="147">F520-$F$13+C520-$C$13</f>
        <v>4.4493763885753026</v>
      </c>
      <c r="H520" s="4">
        <f t="shared" ref="H520:H583" si="148">F520-$F$13+E520-$E$13</f>
        <v>4.3943763885752958</v>
      </c>
      <c r="I520">
        <v>-649.89334448216096</v>
      </c>
      <c r="J520">
        <v>-650.59708003635399</v>
      </c>
      <c r="K520">
        <v>-650.80636090551695</v>
      </c>
      <c r="L520">
        <f t="shared" ref="L520:L531" si="149">(81*I520-256*J520)/-175</f>
        <v>-650.92280906429482</v>
      </c>
      <c r="M520">
        <f t="shared" ref="M520:M531" si="150">(256*J520-625*K520)/-369</f>
        <v>-650.95155305322896</v>
      </c>
      <c r="N520" s="6">
        <f t="shared" ref="N520:N531" si="151">(243*I520-2048*J520+3125*K520)/1320</f>
        <v>-650.96298532155504</v>
      </c>
      <c r="O520" s="7">
        <f t="shared" ref="O520:O531" si="152">(K520-$K$7)*$P$3</f>
        <v>4.5202373966863743</v>
      </c>
      <c r="P520" s="7">
        <f t="shared" ref="P520:P531" si="153">(L520-$L$7)*$P$3</f>
        <v>4.4226068896364019</v>
      </c>
      <c r="Q520" s="7">
        <f t="shared" ref="Q520:Q531" si="154">(M520-$M$7)*$P$3</f>
        <v>4.2639871777110949</v>
      </c>
      <c r="R520" s="3">
        <f t="shared" ref="R520:R531" si="155">(N520-$N$7)*$P$3</f>
        <v>4.2008997922376166</v>
      </c>
      <c r="S520" s="7">
        <f t="shared" ref="S520:S531" si="156">O520-$O$13+C520-$C$13</f>
        <v>3.7537329186289696</v>
      </c>
      <c r="T520" s="7">
        <f t="shared" ref="T520:T531" si="157">P520-$P$33+C520-$C$33</f>
        <v>3.4721318579435518</v>
      </c>
      <c r="U520" s="7">
        <f t="shared" ref="U520:U531" si="158">Q520-$Q$13+C520-$C$13</f>
        <v>3.7082916713127929</v>
      </c>
      <c r="V520" s="4">
        <f t="shared" ref="V520:V531" si="159">R520-$R$13+C520-$C$13</f>
        <v>3.8227965738904004</v>
      </c>
      <c r="X520" s="7">
        <f t="shared" ref="X520:X531" si="160">O520-$O$19+E520-$E$19</f>
        <v>3.7839566975686978</v>
      </c>
      <c r="Y520" s="7">
        <f t="shared" ref="Y520:Y531" si="161">P520-$P$33+E520-$E$33</f>
        <v>3.5211318579435442</v>
      </c>
      <c r="Z520" s="7">
        <f t="shared" ref="Z520:Z531" si="162">Q520-$Q$18+E520-$E$18</f>
        <v>3.7224382010386137</v>
      </c>
      <c r="AA520" s="4">
        <f t="shared" ref="AA520:AA531" si="163">R520-$R$18+E520-$E$18</f>
        <v>3.8613627951842204</v>
      </c>
      <c r="AC520" t="s">
        <v>2443</v>
      </c>
    </row>
    <row r="521" spans="1:29">
      <c r="A521" t="s">
        <v>1522</v>
      </c>
      <c r="B521">
        <v>-651.38784415199996</v>
      </c>
      <c r="C521">
        <v>126.027</v>
      </c>
      <c r="D521">
        <v>119.613</v>
      </c>
      <c r="E521">
        <v>116.562</v>
      </c>
      <c r="F521" s="3">
        <f t="shared" si="146"/>
        <v>5.7742112695204657</v>
      </c>
      <c r="G521" s="4">
        <f t="shared" si="147"/>
        <v>3.9938101205580381</v>
      </c>
      <c r="H521" s="4">
        <f t="shared" si="148"/>
        <v>3.8588101205580472</v>
      </c>
      <c r="I521">
        <v>-649.89327564786299</v>
      </c>
      <c r="J521">
        <v>-650.59663256873102</v>
      </c>
      <c r="K521">
        <v>-650.805857046548</v>
      </c>
      <c r="L521">
        <f t="shared" si="149"/>
        <v>-650.92218634353287</v>
      </c>
      <c r="M521">
        <f t="shared" si="150"/>
        <v>-650.95101007180858</v>
      </c>
      <c r="N521" s="6">
        <f t="shared" si="151"/>
        <v>-650.96247405464544</v>
      </c>
      <c r="O521" s="7">
        <f t="shared" si="152"/>
        <v>4.8364136863656997</v>
      </c>
      <c r="P521" s="7">
        <f t="shared" si="153"/>
        <v>4.8133700836092315</v>
      </c>
      <c r="Q521" s="7">
        <f t="shared" si="154"/>
        <v>4.6047131773235304</v>
      </c>
      <c r="R521" s="3">
        <f t="shared" si="155"/>
        <v>4.5217246350459446</v>
      </c>
      <c r="S521" s="7">
        <f t="shared" si="156"/>
        <v>3.6109092083082999</v>
      </c>
      <c r="T521" s="7">
        <f t="shared" si="157"/>
        <v>3.4038950519163649</v>
      </c>
      <c r="U521" s="7">
        <f t="shared" si="158"/>
        <v>3.5900176709252207</v>
      </c>
      <c r="V521" s="4">
        <f t="shared" si="159"/>
        <v>3.6846214166987181</v>
      </c>
      <c r="X521" s="7">
        <f t="shared" si="160"/>
        <v>3.5611329872480155</v>
      </c>
      <c r="Y521" s="7">
        <f t="shared" si="161"/>
        <v>3.3728950519163732</v>
      </c>
      <c r="Z521" s="7">
        <f t="shared" si="162"/>
        <v>3.5241642006510574</v>
      </c>
      <c r="AA521" s="4">
        <f t="shared" si="163"/>
        <v>3.6431876379925541</v>
      </c>
      <c r="AC521" t="s">
        <v>2444</v>
      </c>
    </row>
    <row r="522" spans="1:29">
      <c r="A522" t="s">
        <v>1523</v>
      </c>
      <c r="B522">
        <v>-651.38784259700003</v>
      </c>
      <c r="C522">
        <v>126.148</v>
      </c>
      <c r="D522">
        <v>119.76300000000001</v>
      </c>
      <c r="E522">
        <v>116.72499999999999</v>
      </c>
      <c r="F522" s="3">
        <f t="shared" si="146"/>
        <v>5.7751870467466286</v>
      </c>
      <c r="G522" s="4">
        <f t="shared" si="147"/>
        <v>4.1157858977842068</v>
      </c>
      <c r="H522" s="4">
        <f t="shared" si="148"/>
        <v>4.0227858977842033</v>
      </c>
      <c r="I522">
        <v>-649.89341087226103</v>
      </c>
      <c r="J522">
        <v>-650.59683397931201</v>
      </c>
      <c r="K522">
        <v>-650.80587508533904</v>
      </c>
      <c r="L522">
        <f t="shared" si="149"/>
        <v>-650.92241838886139</v>
      </c>
      <c r="M522">
        <f t="shared" si="150"/>
        <v>-650.95090089331438</v>
      </c>
      <c r="N522" s="6">
        <f t="shared" si="151"/>
        <v>-650.96222916213094</v>
      </c>
      <c r="O522" s="7">
        <f t="shared" si="152"/>
        <v>4.8250941736193003</v>
      </c>
      <c r="P522" s="7">
        <f t="shared" si="153"/>
        <v>4.6677594355345029</v>
      </c>
      <c r="Q522" s="7">
        <f t="shared" si="154"/>
        <v>4.6732237196291688</v>
      </c>
      <c r="R522" s="3">
        <f t="shared" si="155"/>
        <v>4.6753970143746937</v>
      </c>
      <c r="S522" s="7">
        <f t="shared" si="156"/>
        <v>3.7205896955618982</v>
      </c>
      <c r="T522" s="7">
        <f t="shared" si="157"/>
        <v>3.3792844038416519</v>
      </c>
      <c r="U522" s="7">
        <f t="shared" si="158"/>
        <v>3.7795282132308614</v>
      </c>
      <c r="V522" s="4">
        <f t="shared" si="159"/>
        <v>3.9592937960274526</v>
      </c>
      <c r="X522" s="7">
        <f t="shared" si="160"/>
        <v>3.7128134745016155</v>
      </c>
      <c r="Y522" s="7">
        <f t="shared" si="161"/>
        <v>3.3902844038416333</v>
      </c>
      <c r="Z522" s="7">
        <f t="shared" si="162"/>
        <v>3.7556747429566855</v>
      </c>
      <c r="AA522" s="4">
        <f t="shared" si="163"/>
        <v>3.9598600173213043</v>
      </c>
      <c r="AC522" t="s">
        <v>2445</v>
      </c>
    </row>
    <row r="523" spans="1:29">
      <c r="A523" t="s">
        <v>1524</v>
      </c>
      <c r="B523">
        <v>-651.38783899600003</v>
      </c>
      <c r="C523">
        <v>125.393</v>
      </c>
      <c r="D523">
        <v>118.861</v>
      </c>
      <c r="E523">
        <v>115.756</v>
      </c>
      <c r="F523" s="3">
        <f t="shared" si="146"/>
        <v>5.777446708458057</v>
      </c>
      <c r="G523" s="4">
        <f t="shared" si="147"/>
        <v>3.3630455594956459</v>
      </c>
      <c r="H523" s="4">
        <f t="shared" si="148"/>
        <v>3.0560455594956437</v>
      </c>
      <c r="I523">
        <v>-649.89075176552706</v>
      </c>
      <c r="J523">
        <v>-650.59590188096297</v>
      </c>
      <c r="K523">
        <v>-650.80571379726405</v>
      </c>
      <c r="L523">
        <f t="shared" si="149"/>
        <v>-650.92228564867901</v>
      </c>
      <c r="M523">
        <f t="shared" si="150"/>
        <v>-650.95127436792279</v>
      </c>
      <c r="N523" s="6">
        <f t="shared" si="151"/>
        <v>-650.96280397216742</v>
      </c>
      <c r="O523" s="7">
        <f t="shared" si="152"/>
        <v>4.9263039729133151</v>
      </c>
      <c r="P523" s="7">
        <f t="shared" si="153"/>
        <v>4.7510551610097336</v>
      </c>
      <c r="Q523" s="7">
        <f t="shared" si="154"/>
        <v>4.4388648548436178</v>
      </c>
      <c r="R523" s="3">
        <f t="shared" si="155"/>
        <v>4.3146982557864959</v>
      </c>
      <c r="S523" s="7">
        <f t="shared" si="156"/>
        <v>3.0667994948559283</v>
      </c>
      <c r="T523" s="7">
        <f t="shared" si="157"/>
        <v>2.7075801293168666</v>
      </c>
      <c r="U523" s="7">
        <f t="shared" si="158"/>
        <v>2.7901693484453176</v>
      </c>
      <c r="V523" s="4">
        <f t="shared" si="159"/>
        <v>2.843595037439286</v>
      </c>
      <c r="X523" s="7">
        <f t="shared" si="160"/>
        <v>2.8450232737956327</v>
      </c>
      <c r="Y523" s="7">
        <f t="shared" si="161"/>
        <v>2.5045801293168779</v>
      </c>
      <c r="Z523" s="7">
        <f t="shared" si="162"/>
        <v>2.552315878171143</v>
      </c>
      <c r="AA523" s="4">
        <f t="shared" si="163"/>
        <v>2.6301612587331107</v>
      </c>
      <c r="AC523" t="s">
        <v>2446</v>
      </c>
    </row>
    <row r="524" spans="1:29">
      <c r="A524" t="s">
        <v>1525</v>
      </c>
      <c r="B524">
        <v>-651.38781601200003</v>
      </c>
      <c r="C524">
        <v>126.36</v>
      </c>
      <c r="D524">
        <v>119.995</v>
      </c>
      <c r="E524">
        <v>116.96599999999999</v>
      </c>
      <c r="F524" s="3">
        <f t="shared" si="146"/>
        <v>5.7918693868044562</v>
      </c>
      <c r="G524" s="4">
        <f t="shared" si="147"/>
        <v>4.3444682378420509</v>
      </c>
      <c r="H524" s="4">
        <f t="shared" si="148"/>
        <v>4.2804682378420296</v>
      </c>
      <c r="I524">
        <v>-649.89349403028098</v>
      </c>
      <c r="J524">
        <v>-650.59668815422299</v>
      </c>
      <c r="K524">
        <v>-650.80584009243501</v>
      </c>
      <c r="L524">
        <f t="shared" si="149"/>
        <v>-650.92216657730467</v>
      </c>
      <c r="M524">
        <f t="shared" si="150"/>
        <v>-650.95094279211594</v>
      </c>
      <c r="N524" s="6">
        <f t="shared" si="151"/>
        <v>-650.96238787755226</v>
      </c>
      <c r="O524" s="7">
        <f t="shared" si="152"/>
        <v>4.8470525533332047</v>
      </c>
      <c r="P524" s="7">
        <f t="shared" si="153"/>
        <v>4.8257735795877954</v>
      </c>
      <c r="Q524" s="7">
        <f t="shared" si="154"/>
        <v>4.6469318236145645</v>
      </c>
      <c r="R524" s="3">
        <f t="shared" si="155"/>
        <v>4.5758015796991529</v>
      </c>
      <c r="S524" s="7">
        <f t="shared" si="156"/>
        <v>3.9545480752757953</v>
      </c>
      <c r="T524" s="7">
        <f t="shared" si="157"/>
        <v>3.7492985478949521</v>
      </c>
      <c r="U524" s="7">
        <f t="shared" si="158"/>
        <v>3.9652363172162666</v>
      </c>
      <c r="V524" s="4">
        <f t="shared" si="159"/>
        <v>4.0716983613519346</v>
      </c>
      <c r="X524" s="7">
        <f t="shared" si="160"/>
        <v>3.9757718542155231</v>
      </c>
      <c r="Y524" s="7">
        <f t="shared" si="161"/>
        <v>3.7892985478949299</v>
      </c>
      <c r="Z524" s="7">
        <f t="shared" si="162"/>
        <v>3.970382846942087</v>
      </c>
      <c r="AA524" s="4">
        <f t="shared" si="163"/>
        <v>4.1012645826457543</v>
      </c>
      <c r="AC524" t="s">
        <v>2447</v>
      </c>
    </row>
    <row r="525" spans="1:29">
      <c r="A525" t="s">
        <v>1526</v>
      </c>
      <c r="B525">
        <v>-651.38779657199996</v>
      </c>
      <c r="C525">
        <v>126.066</v>
      </c>
      <c r="D525">
        <v>119.637</v>
      </c>
      <c r="E525">
        <v>116.578</v>
      </c>
      <c r="F525" s="3">
        <f t="shared" si="146"/>
        <v>5.8040681715307043</v>
      </c>
      <c r="G525" s="4">
        <f t="shared" si="147"/>
        <v>4.0626670225682915</v>
      </c>
      <c r="H525" s="4">
        <f t="shared" si="148"/>
        <v>3.9046670225682902</v>
      </c>
      <c r="I525">
        <v>-649.89295501815798</v>
      </c>
      <c r="J525">
        <v>-650.59660977450199</v>
      </c>
      <c r="K525">
        <v>-650.80589664810896</v>
      </c>
      <c r="L525">
        <f t="shared" si="149"/>
        <v>-650.92230140458128</v>
      </c>
      <c r="M525">
        <f t="shared" si="150"/>
        <v>-650.95109296150565</v>
      </c>
      <c r="N525" s="6">
        <f t="shared" si="151"/>
        <v>-650.96254414891871</v>
      </c>
      <c r="O525" s="7">
        <f t="shared" si="152"/>
        <v>4.8115633306505252</v>
      </c>
      <c r="P525" s="7">
        <f t="shared" si="153"/>
        <v>4.7411681826553593</v>
      </c>
      <c r="Q525" s="7">
        <f t="shared" si="154"/>
        <v>4.5526991049607224</v>
      </c>
      <c r="R525" s="3">
        <f t="shared" si="155"/>
        <v>4.4777398126739216</v>
      </c>
      <c r="S525" s="7">
        <f t="shared" si="156"/>
        <v>3.6250588525931278</v>
      </c>
      <c r="T525" s="7">
        <f t="shared" si="157"/>
        <v>3.3706931509625093</v>
      </c>
      <c r="U525" s="7">
        <f t="shared" si="158"/>
        <v>3.5770035985624133</v>
      </c>
      <c r="V525" s="4">
        <f t="shared" si="159"/>
        <v>3.6796365943266949</v>
      </c>
      <c r="X525" s="7">
        <f t="shared" si="160"/>
        <v>3.5522826315328473</v>
      </c>
      <c r="Y525" s="7">
        <f t="shared" si="161"/>
        <v>3.3166931509625073</v>
      </c>
      <c r="Z525" s="7">
        <f t="shared" si="162"/>
        <v>3.4881501282882539</v>
      </c>
      <c r="AA525" s="4">
        <f t="shared" si="163"/>
        <v>3.6152028156205347</v>
      </c>
      <c r="AC525" t="s">
        <v>2448</v>
      </c>
    </row>
    <row r="526" spans="1:29">
      <c r="A526" t="s">
        <v>1527</v>
      </c>
      <c r="B526">
        <v>-651.38778913500005</v>
      </c>
      <c r="C526">
        <v>125.34399999999999</v>
      </c>
      <c r="D526">
        <v>118.842</v>
      </c>
      <c r="E526">
        <v>115.75</v>
      </c>
      <c r="F526" s="3">
        <f t="shared" si="146"/>
        <v>5.8087349596246929</v>
      </c>
      <c r="G526" s="4">
        <f t="shared" si="147"/>
        <v>3.3453338106622823</v>
      </c>
      <c r="H526" s="4">
        <f t="shared" si="148"/>
        <v>3.0813338106622723</v>
      </c>
      <c r="I526">
        <v>-649.89299277804298</v>
      </c>
      <c r="J526">
        <v>-650.59672969844405</v>
      </c>
      <c r="K526">
        <v>-650.80604464628595</v>
      </c>
      <c r="L526">
        <f t="shared" si="149"/>
        <v>-650.92245935874394</v>
      </c>
      <c r="M526">
        <f t="shared" si="150"/>
        <v>-650.95126043665869</v>
      </c>
      <c r="N526" s="6">
        <f t="shared" si="151"/>
        <v>-650.96271541082922</v>
      </c>
      <c r="O526" s="7">
        <f t="shared" si="152"/>
        <v>4.7186930686010005</v>
      </c>
      <c r="P526" s="7">
        <f t="shared" si="153"/>
        <v>4.6420504450218303</v>
      </c>
      <c r="Q526" s="7">
        <f t="shared" si="154"/>
        <v>4.4476068554176189</v>
      </c>
      <c r="R526" s="3">
        <f t="shared" si="155"/>
        <v>4.370271336841248</v>
      </c>
      <c r="S526" s="7">
        <f t="shared" si="156"/>
        <v>2.8101885905435893</v>
      </c>
      <c r="T526" s="7">
        <f t="shared" si="157"/>
        <v>2.5495754133289807</v>
      </c>
      <c r="U526" s="7">
        <f t="shared" si="158"/>
        <v>2.7499113490193281</v>
      </c>
      <c r="V526" s="4">
        <f t="shared" si="159"/>
        <v>2.8501681184940253</v>
      </c>
      <c r="X526" s="7">
        <f t="shared" si="160"/>
        <v>2.6314123694833143</v>
      </c>
      <c r="Y526" s="7">
        <f t="shared" si="161"/>
        <v>2.3895754133289699</v>
      </c>
      <c r="Z526" s="7">
        <f t="shared" si="162"/>
        <v>2.5550578787451457</v>
      </c>
      <c r="AA526" s="4">
        <f t="shared" si="163"/>
        <v>2.6797343397878564</v>
      </c>
      <c r="AC526" t="s">
        <v>2449</v>
      </c>
    </row>
    <row r="527" spans="1:29">
      <c r="A527" t="s">
        <v>1528</v>
      </c>
      <c r="B527">
        <v>-651.38778049500002</v>
      </c>
      <c r="C527">
        <v>125.59099999999999</v>
      </c>
      <c r="D527">
        <v>119.04</v>
      </c>
      <c r="E527">
        <v>115.929</v>
      </c>
      <c r="F527" s="3">
        <f t="shared" si="146"/>
        <v>5.8141566417252477</v>
      </c>
      <c r="G527" s="4">
        <f t="shared" si="147"/>
        <v>3.5977554927628148</v>
      </c>
      <c r="H527" s="4">
        <f t="shared" si="148"/>
        <v>3.2657554927628354</v>
      </c>
      <c r="I527">
        <v>-649.892131563416</v>
      </c>
      <c r="J527">
        <v>-650.596235044374</v>
      </c>
      <c r="K527">
        <v>-650.80575079715197</v>
      </c>
      <c r="L527">
        <f t="shared" si="149"/>
        <v>-650.92213436984593</v>
      </c>
      <c r="M527">
        <f t="shared" si="150"/>
        <v>-650.95110589935018</v>
      </c>
      <c r="N527" s="6">
        <f t="shared" si="151"/>
        <v>-650.9626286667667</v>
      </c>
      <c r="O527" s="7">
        <f t="shared" si="152"/>
        <v>4.9030861917414112</v>
      </c>
      <c r="P527" s="7">
        <f t="shared" si="153"/>
        <v>4.8459840659118703</v>
      </c>
      <c r="Q527" s="7">
        <f t="shared" si="154"/>
        <v>4.5445804846081064</v>
      </c>
      <c r="R527" s="3">
        <f t="shared" si="155"/>
        <v>4.4247040601375645</v>
      </c>
      <c r="S527" s="7">
        <f t="shared" si="156"/>
        <v>3.2415817136840133</v>
      </c>
      <c r="T527" s="7">
        <f t="shared" si="157"/>
        <v>3.0005090342190073</v>
      </c>
      <c r="U527" s="7">
        <f t="shared" si="158"/>
        <v>3.0938849782098146</v>
      </c>
      <c r="V527" s="4">
        <f t="shared" si="159"/>
        <v>3.1516008417903265</v>
      </c>
      <c r="X527" s="7">
        <f t="shared" si="160"/>
        <v>2.9948054926237262</v>
      </c>
      <c r="Y527" s="7">
        <f t="shared" si="161"/>
        <v>2.7725090342190128</v>
      </c>
      <c r="Z527" s="7">
        <f t="shared" si="162"/>
        <v>2.8310315079356343</v>
      </c>
      <c r="AA527" s="4">
        <f t="shared" si="163"/>
        <v>2.9131670630841739</v>
      </c>
      <c r="AC527" t="s">
        <v>2450</v>
      </c>
    </row>
    <row r="528" spans="1:29">
      <c r="A528" t="s">
        <v>1529</v>
      </c>
      <c r="B528">
        <v>-651.38777377600002</v>
      </c>
      <c r="C528">
        <v>126.072</v>
      </c>
      <c r="D528">
        <v>119.67100000000001</v>
      </c>
      <c r="E528">
        <v>116.626</v>
      </c>
      <c r="F528" s="3">
        <f t="shared" si="146"/>
        <v>5.8183728780545909</v>
      </c>
      <c r="G528" s="4">
        <f t="shared" si="147"/>
        <v>4.0829717290921792</v>
      </c>
      <c r="H528" s="4">
        <f t="shared" si="148"/>
        <v>3.9669717290921795</v>
      </c>
      <c r="I528">
        <v>-649.89431738383303</v>
      </c>
      <c r="J528">
        <v>-650.596606334086</v>
      </c>
      <c r="K528">
        <v>-650.80507636094103</v>
      </c>
      <c r="L528">
        <f t="shared" si="149"/>
        <v>-650.92166579106026</v>
      </c>
      <c r="M528">
        <f t="shared" si="150"/>
        <v>-650.94970597306803</v>
      </c>
      <c r="N528" s="6">
        <f t="shared" si="151"/>
        <v>-650.96085831818482</v>
      </c>
      <c r="O528" s="7">
        <f t="shared" si="152"/>
        <v>5.3263013212521386</v>
      </c>
      <c r="P528" s="7">
        <f t="shared" si="153"/>
        <v>5.1400217054192163</v>
      </c>
      <c r="Q528" s="7">
        <f t="shared" si="154"/>
        <v>5.4230475259551145</v>
      </c>
      <c r="R528" s="3">
        <f t="shared" si="155"/>
        <v>5.5356146135823234</v>
      </c>
      <c r="S528" s="7">
        <f t="shared" si="156"/>
        <v>4.145796843194745</v>
      </c>
      <c r="T528" s="7">
        <f t="shared" si="157"/>
        <v>3.7755466737263674</v>
      </c>
      <c r="U528" s="7">
        <f t="shared" si="158"/>
        <v>4.4533520195568315</v>
      </c>
      <c r="V528" s="4">
        <f t="shared" si="159"/>
        <v>4.7435113952350889</v>
      </c>
      <c r="X528" s="7">
        <f t="shared" si="160"/>
        <v>4.1150206221344661</v>
      </c>
      <c r="Y528" s="7">
        <f t="shared" si="161"/>
        <v>3.763546673726367</v>
      </c>
      <c r="Z528" s="7">
        <f t="shared" si="162"/>
        <v>4.4064985492826452</v>
      </c>
      <c r="AA528" s="4">
        <f t="shared" si="163"/>
        <v>4.7210776165289445</v>
      </c>
      <c r="AC528" t="s">
        <v>2451</v>
      </c>
    </row>
    <row r="529" spans="1:29">
      <c r="A529" t="s">
        <v>1530</v>
      </c>
      <c r="B529">
        <v>-651.38776466900003</v>
      </c>
      <c r="C529">
        <v>126.158</v>
      </c>
      <c r="D529">
        <v>119.77800000000001</v>
      </c>
      <c r="E529">
        <v>116.742</v>
      </c>
      <c r="F529" s="3">
        <f t="shared" si="146"/>
        <v>5.8240876070601582</v>
      </c>
      <c r="G529" s="4">
        <f t="shared" si="147"/>
        <v>4.1746864580977388</v>
      </c>
      <c r="H529" s="4">
        <f t="shared" si="148"/>
        <v>4.0886864580977402</v>
      </c>
      <c r="I529">
        <v>-649.89452036695798</v>
      </c>
      <c r="J529">
        <v>-650.59678187116594</v>
      </c>
      <c r="K529">
        <v>-650.80596607249004</v>
      </c>
      <c r="L529">
        <f t="shared" si="149"/>
        <v>-650.92182862454217</v>
      </c>
      <c r="M529">
        <f t="shared" si="150"/>
        <v>-650.95109115525156</v>
      </c>
      <c r="N529" s="6">
        <f t="shared" si="151"/>
        <v>-650.96272966178367</v>
      </c>
      <c r="O529" s="7">
        <f t="shared" si="152"/>
        <v>4.7679988719904127</v>
      </c>
      <c r="P529" s="7">
        <f t="shared" si="153"/>
        <v>5.037842148603354</v>
      </c>
      <c r="Q529" s="7">
        <f t="shared" si="154"/>
        <v>4.5538325465617975</v>
      </c>
      <c r="R529" s="3">
        <f t="shared" si="155"/>
        <v>4.3613287275396235</v>
      </c>
      <c r="S529" s="7">
        <f t="shared" si="156"/>
        <v>3.6734943939330265</v>
      </c>
      <c r="T529" s="7">
        <f t="shared" si="157"/>
        <v>3.7593671169104965</v>
      </c>
      <c r="U529" s="7">
        <f t="shared" si="158"/>
        <v>3.6701370401634961</v>
      </c>
      <c r="V529" s="4">
        <f t="shared" si="159"/>
        <v>3.6552255091924053</v>
      </c>
      <c r="X529" s="7">
        <f t="shared" si="160"/>
        <v>3.6727181728727345</v>
      </c>
      <c r="Y529" s="7">
        <f t="shared" si="161"/>
        <v>3.7773671169104972</v>
      </c>
      <c r="Z529" s="7">
        <f t="shared" si="162"/>
        <v>3.6532835698893251</v>
      </c>
      <c r="AA529" s="4">
        <f t="shared" si="163"/>
        <v>3.6627917304862336</v>
      </c>
      <c r="AC529" t="s">
        <v>2452</v>
      </c>
    </row>
    <row r="530" spans="1:29">
      <c r="A530" t="s">
        <v>1531</v>
      </c>
      <c r="B530">
        <v>-651.38776282699996</v>
      </c>
      <c r="C530">
        <v>126.25</v>
      </c>
      <c r="D530">
        <v>119.89400000000001</v>
      </c>
      <c r="E530">
        <v>116.86499999999999</v>
      </c>
      <c r="F530" s="3">
        <f t="shared" si="146"/>
        <v>5.8252434796057493</v>
      </c>
      <c r="G530" s="4">
        <f t="shared" si="147"/>
        <v>4.2678423306433331</v>
      </c>
      <c r="H530" s="4">
        <f t="shared" si="148"/>
        <v>4.2128423306433262</v>
      </c>
      <c r="I530">
        <v>-649.89322023693796</v>
      </c>
      <c r="J530">
        <v>-650.59635828035402</v>
      </c>
      <c r="K530">
        <v>-650.80558371255097</v>
      </c>
      <c r="L530">
        <f t="shared" si="149"/>
        <v>-650.92181074616371</v>
      </c>
      <c r="M530">
        <f t="shared" si="150"/>
        <v>-650.95073739992881</v>
      </c>
      <c r="N530" s="6">
        <f t="shared" si="151"/>
        <v>-650.96224231904</v>
      </c>
      <c r="O530" s="7">
        <f t="shared" si="152"/>
        <v>5.0079333661744396</v>
      </c>
      <c r="P530" s="7">
        <f t="shared" si="153"/>
        <v>5.049061000930144</v>
      </c>
      <c r="Q530" s="7">
        <f t="shared" si="154"/>
        <v>4.7758173722622601</v>
      </c>
      <c r="R530" s="3">
        <f t="shared" si="155"/>
        <v>4.6671409289472301</v>
      </c>
      <c r="S530" s="7">
        <f t="shared" si="156"/>
        <v>4.0054288881170521</v>
      </c>
      <c r="T530" s="7">
        <f t="shared" si="157"/>
        <v>3.862585969237287</v>
      </c>
      <c r="U530" s="7">
        <f t="shared" si="158"/>
        <v>3.9841218658639548</v>
      </c>
      <c r="V530" s="4">
        <f t="shared" si="159"/>
        <v>4.0530377105999946</v>
      </c>
      <c r="X530" s="7">
        <f t="shared" si="160"/>
        <v>4.0356526670567519</v>
      </c>
      <c r="Y530" s="7">
        <f t="shared" si="161"/>
        <v>3.9115859692372794</v>
      </c>
      <c r="Z530" s="7">
        <f t="shared" si="162"/>
        <v>3.9982683955897755</v>
      </c>
      <c r="AA530" s="4">
        <f t="shared" si="163"/>
        <v>4.0916039318938289</v>
      </c>
      <c r="AC530" t="s">
        <v>2453</v>
      </c>
    </row>
    <row r="531" spans="1:29">
      <c r="A531" t="s">
        <v>1532</v>
      </c>
      <c r="B531">
        <v>-651.38775400999998</v>
      </c>
      <c r="C531">
        <v>126.58199999999999</v>
      </c>
      <c r="D531">
        <v>120.245</v>
      </c>
      <c r="E531">
        <v>117.232</v>
      </c>
      <c r="F531" s="3">
        <f t="shared" si="146"/>
        <v>5.830776230854636</v>
      </c>
      <c r="G531" s="4">
        <f t="shared" si="147"/>
        <v>4.6053750818922197</v>
      </c>
      <c r="H531" s="4">
        <f t="shared" si="148"/>
        <v>4.5853750818922236</v>
      </c>
      <c r="I531">
        <v>-649.89175194639597</v>
      </c>
      <c r="J531">
        <v>-650.59586154982799</v>
      </c>
      <c r="K531">
        <v>-650.80525186197099</v>
      </c>
      <c r="L531">
        <f t="shared" si="149"/>
        <v>-650.9217637091308</v>
      </c>
      <c r="M531">
        <f t="shared" si="150"/>
        <v>-650.95051993760399</v>
      </c>
      <c r="N531" s="6">
        <f t="shared" si="151"/>
        <v>-650.96195707392872</v>
      </c>
      <c r="O531" s="7">
        <f t="shared" si="152"/>
        <v>5.216172757693986</v>
      </c>
      <c r="P531" s="7">
        <f t="shared" si="153"/>
        <v>5.0785771859354769</v>
      </c>
      <c r="Q531" s="7">
        <f t="shared" si="154"/>
        <v>4.9122770469830099</v>
      </c>
      <c r="R531" s="3">
        <f t="shared" si="155"/>
        <v>4.8461349461076288</v>
      </c>
      <c r="S531" s="7">
        <f t="shared" si="156"/>
        <v>4.5456682796365726</v>
      </c>
      <c r="T531" s="7">
        <f t="shared" si="157"/>
        <v>4.2241021542426012</v>
      </c>
      <c r="U531" s="7">
        <f t="shared" si="158"/>
        <v>4.4525815405847027</v>
      </c>
      <c r="V531" s="4">
        <f t="shared" si="159"/>
        <v>4.5640317277604083</v>
      </c>
      <c r="X531" s="7">
        <f t="shared" si="160"/>
        <v>4.6108920585762974</v>
      </c>
      <c r="Y531" s="7">
        <f t="shared" si="161"/>
        <v>4.3081021542426186</v>
      </c>
      <c r="Z531" s="7">
        <f t="shared" si="162"/>
        <v>4.5017280703105342</v>
      </c>
      <c r="AA531" s="4">
        <f t="shared" si="163"/>
        <v>4.6375979490542392</v>
      </c>
      <c r="AC531" t="s">
        <v>2454</v>
      </c>
    </row>
    <row r="532" spans="1:29">
      <c r="A532" t="s">
        <v>1533</v>
      </c>
      <c r="B532">
        <v>-651.38775275099999</v>
      </c>
      <c r="C532">
        <v>127.108</v>
      </c>
      <c r="D532">
        <v>120.94199999999999</v>
      </c>
      <c r="E532">
        <v>118.002</v>
      </c>
      <c r="F532" s="3">
        <f t="shared" si="146"/>
        <v>5.8315662653069351</v>
      </c>
      <c r="G532" s="4">
        <f t="shared" si="147"/>
        <v>5.1321651163445097</v>
      </c>
      <c r="H532" s="4">
        <f t="shared" si="148"/>
        <v>5.3561651163445134</v>
      </c>
    </row>
    <row r="533" spans="1:29">
      <c r="A533" t="s">
        <v>1534</v>
      </c>
      <c r="B533">
        <v>-651.38774964699996</v>
      </c>
      <c r="C533">
        <v>126.504</v>
      </c>
      <c r="D533">
        <v>120.167</v>
      </c>
      <c r="E533">
        <v>117.148</v>
      </c>
      <c r="F533" s="3">
        <f t="shared" si="146"/>
        <v>5.833514054813417</v>
      </c>
      <c r="G533" s="4">
        <f t="shared" si="147"/>
        <v>4.5301129058510128</v>
      </c>
      <c r="H533" s="4">
        <f t="shared" si="148"/>
        <v>4.5041129058510023</v>
      </c>
    </row>
    <row r="534" spans="1:29">
      <c r="A534" t="s">
        <v>1535</v>
      </c>
      <c r="B534">
        <v>-651.38774274699995</v>
      </c>
      <c r="C534">
        <v>126.02800000000001</v>
      </c>
      <c r="D534">
        <v>119.607</v>
      </c>
      <c r="E534">
        <v>116.553</v>
      </c>
      <c r="F534" s="3">
        <f t="shared" si="146"/>
        <v>5.8378438703738871</v>
      </c>
      <c r="G534" s="4">
        <f t="shared" si="147"/>
        <v>4.0584427214114669</v>
      </c>
      <c r="H534" s="4">
        <f t="shared" si="148"/>
        <v>3.9134427214114709</v>
      </c>
    </row>
    <row r="535" spans="1:29">
      <c r="A535" t="s">
        <v>1536</v>
      </c>
      <c r="B535">
        <v>-651.38773963100004</v>
      </c>
      <c r="C535">
        <v>126.53</v>
      </c>
      <c r="D535">
        <v>120.229</v>
      </c>
      <c r="E535">
        <v>117.22799999999999</v>
      </c>
      <c r="F535" s="3">
        <f t="shared" si="146"/>
        <v>5.8397991899147348</v>
      </c>
      <c r="G535" s="4">
        <f t="shared" si="147"/>
        <v>4.5623980409523313</v>
      </c>
      <c r="H535" s="4">
        <f t="shared" si="148"/>
        <v>4.5903980409523086</v>
      </c>
    </row>
    <row r="536" spans="1:29">
      <c r="A536" t="s">
        <v>1537</v>
      </c>
      <c r="B536">
        <v>-651.38772901899995</v>
      </c>
      <c r="C536">
        <v>126.67</v>
      </c>
      <c r="D536">
        <v>120.392</v>
      </c>
      <c r="E536">
        <v>117.4</v>
      </c>
      <c r="F536" s="3">
        <f t="shared" si="146"/>
        <v>5.846458320789254</v>
      </c>
      <c r="G536" s="4">
        <f t="shared" si="147"/>
        <v>4.7090571718268279</v>
      </c>
      <c r="H536" s="4">
        <f t="shared" si="148"/>
        <v>4.7690571718268444</v>
      </c>
    </row>
    <row r="537" spans="1:29">
      <c r="A537" t="s">
        <v>1538</v>
      </c>
      <c r="B537">
        <v>-651.38772221299996</v>
      </c>
      <c r="C537">
        <v>125.83499999999999</v>
      </c>
      <c r="D537">
        <v>119.346</v>
      </c>
      <c r="E537">
        <v>116.26</v>
      </c>
      <c r="F537" s="3">
        <f t="shared" si="146"/>
        <v>5.8507291504384673</v>
      </c>
      <c r="G537" s="4">
        <f t="shared" si="147"/>
        <v>3.8783280014760351</v>
      </c>
      <c r="H537" s="4">
        <f t="shared" si="148"/>
        <v>3.6333280014760589</v>
      </c>
    </row>
    <row r="538" spans="1:29">
      <c r="A538" t="s">
        <v>1539</v>
      </c>
      <c r="B538">
        <v>-651.38772190500003</v>
      </c>
      <c r="C538">
        <v>127.078</v>
      </c>
      <c r="D538">
        <v>120.855</v>
      </c>
      <c r="E538">
        <v>117.892</v>
      </c>
      <c r="F538" s="3">
        <f t="shared" si="146"/>
        <v>5.8509224233180364</v>
      </c>
      <c r="G538" s="4">
        <f t="shared" si="147"/>
        <v>5.1215212743556151</v>
      </c>
      <c r="H538" s="4">
        <f t="shared" si="148"/>
        <v>5.2655212743556206</v>
      </c>
    </row>
    <row r="539" spans="1:29">
      <c r="A539" t="s">
        <v>1540</v>
      </c>
      <c r="B539">
        <v>-651.38772036099999</v>
      </c>
      <c r="C539">
        <v>125.864</v>
      </c>
      <c r="D539">
        <v>119.46</v>
      </c>
      <c r="E539">
        <v>116.411</v>
      </c>
      <c r="F539" s="3">
        <f t="shared" si="146"/>
        <v>5.8518912980126974</v>
      </c>
      <c r="G539" s="4">
        <f t="shared" si="147"/>
        <v>3.9084901490502943</v>
      </c>
      <c r="H539" s="4">
        <f t="shared" si="148"/>
        <v>3.7854901490502755</v>
      </c>
    </row>
    <row r="540" spans="1:29">
      <c r="A540" t="s">
        <v>1541</v>
      </c>
      <c r="B540">
        <v>-651.38771987600001</v>
      </c>
      <c r="C540">
        <v>127.372</v>
      </c>
      <c r="D540">
        <v>121.19799999999999</v>
      </c>
      <c r="E540">
        <v>118.255</v>
      </c>
      <c r="F540" s="3">
        <f t="shared" si="146"/>
        <v>5.8521956401119377</v>
      </c>
      <c r="G540" s="4">
        <f t="shared" si="147"/>
        <v>5.4167944911495169</v>
      </c>
      <c r="H540" s="4">
        <f t="shared" si="148"/>
        <v>5.6297944911495108</v>
      </c>
    </row>
    <row r="541" spans="1:29">
      <c r="A541" t="s">
        <v>1542</v>
      </c>
      <c r="B541">
        <v>-651.387707912</v>
      </c>
      <c r="C541">
        <v>126.09699999999999</v>
      </c>
      <c r="D541">
        <v>119.72</v>
      </c>
      <c r="E541">
        <v>116.682</v>
      </c>
      <c r="F541" s="3">
        <f t="shared" si="146"/>
        <v>5.8597031637758095</v>
      </c>
      <c r="G541" s="4">
        <f t="shared" si="147"/>
        <v>4.1493020148134008</v>
      </c>
      <c r="H541" s="4">
        <f t="shared" si="148"/>
        <v>4.0643020148133928</v>
      </c>
    </row>
    <row r="542" spans="1:29">
      <c r="A542" t="s">
        <v>1543</v>
      </c>
      <c r="B542">
        <v>-651.38770323000006</v>
      </c>
      <c r="C542">
        <v>126.81100000000001</v>
      </c>
      <c r="D542">
        <v>120.584</v>
      </c>
      <c r="E542">
        <v>117.619</v>
      </c>
      <c r="F542" s="3">
        <f t="shared" si="146"/>
        <v>5.8626411632170008</v>
      </c>
      <c r="G542" s="4">
        <f t="shared" si="147"/>
        <v>4.8662400142546005</v>
      </c>
      <c r="H542" s="4">
        <f t="shared" si="148"/>
        <v>5.0042400142545773</v>
      </c>
    </row>
    <row r="543" spans="1:29">
      <c r="A543" t="s">
        <v>1544</v>
      </c>
      <c r="B543">
        <v>-651.38769625400005</v>
      </c>
      <c r="C543">
        <v>126.8</v>
      </c>
      <c r="D543">
        <v>120.541</v>
      </c>
      <c r="E543">
        <v>117.559</v>
      </c>
      <c r="F543" s="3">
        <f t="shared" si="146"/>
        <v>5.8670186694944997</v>
      </c>
      <c r="G543" s="4">
        <f t="shared" si="147"/>
        <v>4.8596175205320833</v>
      </c>
      <c r="H543" s="4">
        <f t="shared" si="148"/>
        <v>4.9486175205320819</v>
      </c>
    </row>
    <row r="544" spans="1:29">
      <c r="A544" t="s">
        <v>1545</v>
      </c>
      <c r="B544">
        <v>-651.38764640099998</v>
      </c>
      <c r="C544">
        <v>126.229</v>
      </c>
      <c r="D544">
        <v>119.834</v>
      </c>
      <c r="E544">
        <v>116.794</v>
      </c>
      <c r="F544" s="3">
        <f t="shared" si="146"/>
        <v>5.8983019006382253</v>
      </c>
      <c r="G544" s="4">
        <f t="shared" si="147"/>
        <v>4.3199007516758172</v>
      </c>
      <c r="H544" s="4">
        <f t="shared" si="148"/>
        <v>4.214900751675799</v>
      </c>
    </row>
    <row r="545" spans="1:8">
      <c r="A545" t="s">
        <v>1546</v>
      </c>
      <c r="B545">
        <v>-651.38762171999997</v>
      </c>
      <c r="C545">
        <v>127.21</v>
      </c>
      <c r="D545">
        <v>120.962</v>
      </c>
      <c r="E545">
        <v>117.989</v>
      </c>
      <c r="F545" s="3">
        <f t="shared" si="146"/>
        <v>5.9137894626162071</v>
      </c>
      <c r="G545" s="4">
        <f t="shared" si="147"/>
        <v>5.3163883136537891</v>
      </c>
      <c r="H545" s="4">
        <f t="shared" si="148"/>
        <v>5.4253883136537979</v>
      </c>
    </row>
    <row r="546" spans="1:8">
      <c r="A546" t="s">
        <v>1547</v>
      </c>
      <c r="B546">
        <v>-651.38760080999998</v>
      </c>
      <c r="C546">
        <v>126.386</v>
      </c>
      <c r="D546">
        <v>120.011</v>
      </c>
      <c r="E546">
        <v>116.977</v>
      </c>
      <c r="F546" s="3">
        <f t="shared" si="146"/>
        <v>5.9269106862544749</v>
      </c>
      <c r="G546" s="4">
        <f t="shared" si="147"/>
        <v>4.5055095372920562</v>
      </c>
      <c r="H546" s="4">
        <f t="shared" si="148"/>
        <v>4.4265095372920626</v>
      </c>
    </row>
    <row r="547" spans="1:8">
      <c r="A547" t="s">
        <v>1548</v>
      </c>
      <c r="B547">
        <v>-651.38759508500004</v>
      </c>
      <c r="C547">
        <v>126.374</v>
      </c>
      <c r="D547">
        <v>120.03400000000001</v>
      </c>
      <c r="E547">
        <v>117.017</v>
      </c>
      <c r="F547" s="3">
        <f t="shared" si="146"/>
        <v>5.930503178102585</v>
      </c>
      <c r="G547" s="4">
        <f t="shared" si="147"/>
        <v>4.4971020291401658</v>
      </c>
      <c r="H547" s="4">
        <f t="shared" si="148"/>
        <v>4.4701020291401647</v>
      </c>
    </row>
    <row r="548" spans="1:8">
      <c r="A548" t="s">
        <v>1549</v>
      </c>
      <c r="B548">
        <v>-651.38758618400004</v>
      </c>
      <c r="C548">
        <v>126.88</v>
      </c>
      <c r="D548">
        <v>120.678</v>
      </c>
      <c r="E548">
        <v>117.721</v>
      </c>
      <c r="F548" s="3">
        <f t="shared" si="146"/>
        <v>5.9360886401627502</v>
      </c>
      <c r="G548" s="4">
        <f t="shared" si="147"/>
        <v>5.0086874912003339</v>
      </c>
      <c r="H548" s="4">
        <f t="shared" si="148"/>
        <v>5.1796874912003403</v>
      </c>
    </row>
    <row r="549" spans="1:8">
      <c r="A549" t="s">
        <v>1550</v>
      </c>
      <c r="B549">
        <v>-651.38758206399996</v>
      </c>
      <c r="C549">
        <v>126.32899999999999</v>
      </c>
      <c r="D549">
        <v>119.947</v>
      </c>
      <c r="E549">
        <v>116.911</v>
      </c>
      <c r="F549" s="3">
        <f t="shared" si="146"/>
        <v>5.9386739793561487</v>
      </c>
      <c r="G549" s="4">
        <f t="shared" si="147"/>
        <v>4.460272830393734</v>
      </c>
      <c r="H549" s="4">
        <f t="shared" si="148"/>
        <v>4.3722728303937259</v>
      </c>
    </row>
    <row r="550" spans="1:8">
      <c r="A550" t="s">
        <v>1551</v>
      </c>
      <c r="B550">
        <v>-651.387578663</v>
      </c>
      <c r="C550">
        <v>125.879</v>
      </c>
      <c r="D550">
        <v>119.41200000000001</v>
      </c>
      <c r="E550">
        <v>116.33499999999999</v>
      </c>
      <c r="F550" s="3">
        <f t="shared" si="146"/>
        <v>5.9408081391393575</v>
      </c>
      <c r="G550" s="4">
        <f t="shared" si="147"/>
        <v>4.0124069901769417</v>
      </c>
      <c r="H550" s="4">
        <f t="shared" si="148"/>
        <v>3.7984069901769288</v>
      </c>
    </row>
    <row r="551" spans="1:8">
      <c r="A551" t="s">
        <v>1552</v>
      </c>
      <c r="B551">
        <v>-651.38757523599998</v>
      </c>
      <c r="C551">
        <v>126.518</v>
      </c>
      <c r="D551">
        <v>120.166</v>
      </c>
      <c r="E551">
        <v>117.14400000000001</v>
      </c>
      <c r="F551" s="3">
        <f t="shared" si="146"/>
        <v>5.9429586142110455</v>
      </c>
      <c r="G551" s="4">
        <f t="shared" si="147"/>
        <v>4.6535574652486389</v>
      </c>
      <c r="H551" s="4">
        <f t="shared" si="148"/>
        <v>4.6095574652486278</v>
      </c>
    </row>
    <row r="552" spans="1:8">
      <c r="A552" t="s">
        <v>1553</v>
      </c>
      <c r="B552">
        <v>-651.38757475199998</v>
      </c>
      <c r="C552">
        <v>127.452</v>
      </c>
      <c r="D552">
        <v>121.321</v>
      </c>
      <c r="E552">
        <v>118.399</v>
      </c>
      <c r="F552" s="3">
        <f t="shared" si="146"/>
        <v>5.9432623288074229</v>
      </c>
      <c r="G552" s="4">
        <f t="shared" si="147"/>
        <v>5.5878611798449924</v>
      </c>
      <c r="H552" s="4">
        <f t="shared" si="148"/>
        <v>5.8648611798450077</v>
      </c>
    </row>
    <row r="553" spans="1:8">
      <c r="A553" t="s">
        <v>1554</v>
      </c>
      <c r="B553">
        <v>-651.38756927999998</v>
      </c>
      <c r="C553">
        <v>126.283</v>
      </c>
      <c r="D553">
        <v>119.916</v>
      </c>
      <c r="E553">
        <v>116.886</v>
      </c>
      <c r="F553" s="3">
        <f t="shared" si="146"/>
        <v>5.9466960607901722</v>
      </c>
      <c r="G553" s="4">
        <f t="shared" si="147"/>
        <v>4.4222949118277484</v>
      </c>
      <c r="H553" s="4">
        <f t="shared" si="148"/>
        <v>4.3552949118277553</v>
      </c>
    </row>
    <row r="554" spans="1:8">
      <c r="A554" t="s">
        <v>1555</v>
      </c>
      <c r="B554">
        <v>-651.38756114</v>
      </c>
      <c r="C554">
        <v>125.883</v>
      </c>
      <c r="D554">
        <v>119.429</v>
      </c>
      <c r="E554">
        <v>116.358</v>
      </c>
      <c r="F554" s="3">
        <f t="shared" si="146"/>
        <v>5.9518039881058495</v>
      </c>
      <c r="G554" s="4">
        <f t="shared" si="147"/>
        <v>4.0274028391434342</v>
      </c>
      <c r="H554" s="4">
        <f t="shared" si="148"/>
        <v>3.832402839143441</v>
      </c>
    </row>
    <row r="555" spans="1:8">
      <c r="A555" t="s">
        <v>1556</v>
      </c>
      <c r="B555">
        <v>-651.38755508899999</v>
      </c>
      <c r="C555">
        <v>126.64400000000001</v>
      </c>
      <c r="D555">
        <v>120.36199999999999</v>
      </c>
      <c r="E555">
        <v>117.369</v>
      </c>
      <c r="F555" s="3">
        <f t="shared" si="146"/>
        <v>5.9556010480990969</v>
      </c>
      <c r="G555" s="4">
        <f t="shared" si="147"/>
        <v>4.7921998991366763</v>
      </c>
      <c r="H555" s="4">
        <f t="shared" si="148"/>
        <v>4.8471998991366831</v>
      </c>
    </row>
    <row r="556" spans="1:8">
      <c r="A556" t="s">
        <v>1557</v>
      </c>
      <c r="B556">
        <v>-651.38755228800005</v>
      </c>
      <c r="C556">
        <v>126.729</v>
      </c>
      <c r="D556">
        <v>120.43600000000001</v>
      </c>
      <c r="E556">
        <v>117.437</v>
      </c>
      <c r="F556" s="3">
        <f t="shared" si="146"/>
        <v>5.9573587021689889</v>
      </c>
      <c r="G556" s="4">
        <f t="shared" si="147"/>
        <v>4.8789575532065612</v>
      </c>
      <c r="H556" s="4">
        <f t="shared" si="148"/>
        <v>4.9169575532065721</v>
      </c>
    </row>
    <row r="557" spans="1:8">
      <c r="A557" t="s">
        <v>1558</v>
      </c>
      <c r="B557">
        <v>-651.38754650400006</v>
      </c>
      <c r="C557">
        <v>125.279</v>
      </c>
      <c r="D557">
        <v>118.714</v>
      </c>
      <c r="E557">
        <v>115.595</v>
      </c>
      <c r="F557" s="3">
        <f t="shared" si="146"/>
        <v>5.9609882171141031</v>
      </c>
      <c r="G557" s="4">
        <f t="shared" si="147"/>
        <v>3.4325870681516903</v>
      </c>
      <c r="H557" s="4">
        <f t="shared" si="148"/>
        <v>3.0785870681516911</v>
      </c>
    </row>
    <row r="558" spans="1:8">
      <c r="A558" t="s">
        <v>1559</v>
      </c>
      <c r="B558">
        <v>-651.38754414499999</v>
      </c>
      <c r="C558">
        <v>127.26600000000001</v>
      </c>
      <c r="D558">
        <v>121.087</v>
      </c>
      <c r="E558">
        <v>118.142</v>
      </c>
      <c r="F558" s="3">
        <f t="shared" si="146"/>
        <v>5.9624685120645973</v>
      </c>
      <c r="G558" s="4">
        <f t="shared" si="147"/>
        <v>5.4210673631021962</v>
      </c>
      <c r="H558" s="4">
        <f t="shared" si="148"/>
        <v>5.6270673631021708</v>
      </c>
    </row>
    <row r="559" spans="1:8">
      <c r="A559" t="s">
        <v>1560</v>
      </c>
      <c r="B559">
        <v>-651.38754316799998</v>
      </c>
      <c r="C559">
        <v>126.616</v>
      </c>
      <c r="D559">
        <v>120.303</v>
      </c>
      <c r="E559">
        <v>117.29900000000001</v>
      </c>
      <c r="F559" s="3">
        <f t="shared" si="146"/>
        <v>5.9630815888544655</v>
      </c>
      <c r="G559" s="4">
        <f t="shared" si="147"/>
        <v>4.7716804398920374</v>
      </c>
      <c r="H559" s="4">
        <f t="shared" si="148"/>
        <v>4.7846804398920568</v>
      </c>
    </row>
    <row r="560" spans="1:8">
      <c r="A560" t="s">
        <v>1561</v>
      </c>
      <c r="B560">
        <v>-651.38754190600002</v>
      </c>
      <c r="C560">
        <v>125.753</v>
      </c>
      <c r="D560">
        <v>119.251</v>
      </c>
      <c r="E560">
        <v>116.15900000000001</v>
      </c>
      <c r="F560" s="3">
        <f t="shared" si="146"/>
        <v>5.9638735058153554</v>
      </c>
      <c r="G560" s="4">
        <f t="shared" si="147"/>
        <v>3.9094723568529446</v>
      </c>
      <c r="H560" s="4">
        <f t="shared" si="148"/>
        <v>3.6454723568529488</v>
      </c>
    </row>
    <row r="561" spans="1:8">
      <c r="A561" t="s">
        <v>1562</v>
      </c>
      <c r="B561">
        <v>-651.38754036499995</v>
      </c>
      <c r="C561">
        <v>127.84099999999999</v>
      </c>
      <c r="D561">
        <v>121.776</v>
      </c>
      <c r="E561">
        <v>118.884</v>
      </c>
      <c r="F561" s="3">
        <f t="shared" si="146"/>
        <v>5.9648404980014247</v>
      </c>
      <c r="G561" s="4">
        <f t="shared" si="147"/>
        <v>5.9984393490389891</v>
      </c>
      <c r="H561" s="4">
        <f t="shared" si="148"/>
        <v>6.371439349039008</v>
      </c>
    </row>
    <row r="562" spans="1:8">
      <c r="A562" t="s">
        <v>1563</v>
      </c>
      <c r="B562">
        <v>-651.38753992500006</v>
      </c>
      <c r="C562">
        <v>126.73</v>
      </c>
      <c r="D562">
        <v>120.432</v>
      </c>
      <c r="E562">
        <v>117.434</v>
      </c>
      <c r="F562" s="3">
        <f t="shared" si="146"/>
        <v>5.9651166021150948</v>
      </c>
      <c r="G562" s="4">
        <f t="shared" si="147"/>
        <v>4.8877154531526799</v>
      </c>
      <c r="H562" s="4">
        <f t="shared" si="148"/>
        <v>4.9217154531526717</v>
      </c>
    </row>
    <row r="563" spans="1:8">
      <c r="A563" t="s">
        <v>1564</v>
      </c>
      <c r="B563">
        <v>-651.38752912200005</v>
      </c>
      <c r="C563">
        <v>125.572</v>
      </c>
      <c r="D563">
        <v>118.985</v>
      </c>
      <c r="E563">
        <v>115.85599999999999</v>
      </c>
      <c r="F563" s="3">
        <f t="shared" si="146"/>
        <v>5.9718955872493797</v>
      </c>
      <c r="G563" s="4">
        <f t="shared" si="147"/>
        <v>3.736494438286968</v>
      </c>
      <c r="H563" s="4">
        <f t="shared" si="148"/>
        <v>3.3504944382869581</v>
      </c>
    </row>
    <row r="564" spans="1:8">
      <c r="A564" t="s">
        <v>1565</v>
      </c>
      <c r="B564">
        <v>-651.38752338500001</v>
      </c>
      <c r="C564">
        <v>126.009</v>
      </c>
      <c r="D564">
        <v>119.586</v>
      </c>
      <c r="E564">
        <v>116.53</v>
      </c>
      <c r="F564" s="3">
        <f t="shared" si="146"/>
        <v>5.9754956092745353</v>
      </c>
      <c r="G564" s="4">
        <f t="shared" si="147"/>
        <v>4.1770944603121336</v>
      </c>
      <c r="H564" s="4">
        <f t="shared" si="148"/>
        <v>4.0280944603121185</v>
      </c>
    </row>
    <row r="565" spans="1:8">
      <c r="A565" t="s">
        <v>1566</v>
      </c>
      <c r="B565">
        <v>-651.38751324999998</v>
      </c>
      <c r="C565">
        <v>126.68899999999999</v>
      </c>
      <c r="D565">
        <v>120.393</v>
      </c>
      <c r="E565">
        <v>117.392</v>
      </c>
      <c r="F565" s="3">
        <f t="shared" si="146"/>
        <v>5.9818554180727244</v>
      </c>
      <c r="G565" s="4">
        <f t="shared" si="147"/>
        <v>4.8634542691102922</v>
      </c>
      <c r="H565" s="4">
        <f t="shared" si="148"/>
        <v>4.8964542691103077</v>
      </c>
    </row>
    <row r="566" spans="1:8">
      <c r="A566" t="s">
        <v>1567</v>
      </c>
      <c r="B566">
        <v>-651.38751037899999</v>
      </c>
      <c r="C566">
        <v>125.6</v>
      </c>
      <c r="D566">
        <v>119.11799999999999</v>
      </c>
      <c r="E566">
        <v>116.033</v>
      </c>
      <c r="F566" s="3">
        <f t="shared" si="146"/>
        <v>5.9836569978424619</v>
      </c>
      <c r="G566" s="4">
        <f t="shared" si="147"/>
        <v>3.7762558488800266</v>
      </c>
      <c r="H566" s="4">
        <f t="shared" si="148"/>
        <v>3.5392558488800461</v>
      </c>
    </row>
    <row r="567" spans="1:8">
      <c r="A567" t="s">
        <v>1568</v>
      </c>
      <c r="B567">
        <v>-651.38750306700001</v>
      </c>
      <c r="C567">
        <v>126.55</v>
      </c>
      <c r="D567">
        <v>120.169</v>
      </c>
      <c r="E567">
        <v>117.13200000000001</v>
      </c>
      <c r="F567" s="3">
        <f t="shared" si="146"/>
        <v>5.988245347293736</v>
      </c>
      <c r="G567" s="4">
        <f t="shared" si="147"/>
        <v>4.7308441983313116</v>
      </c>
      <c r="H567" s="4">
        <f t="shared" si="148"/>
        <v>4.6428441983313178</v>
      </c>
    </row>
    <row r="568" spans="1:8">
      <c r="A568" t="s">
        <v>1569</v>
      </c>
      <c r="B568">
        <v>-651.387488233</v>
      </c>
      <c r="C568">
        <v>126.145</v>
      </c>
      <c r="D568">
        <v>119.771</v>
      </c>
      <c r="E568">
        <v>116.738</v>
      </c>
      <c r="F568" s="3">
        <f t="shared" si="146"/>
        <v>5.9975538232244814</v>
      </c>
      <c r="G568" s="4">
        <f t="shared" si="147"/>
        <v>4.3351526742620479</v>
      </c>
      <c r="H568" s="4">
        <f t="shared" si="148"/>
        <v>4.2581526742620639</v>
      </c>
    </row>
    <row r="569" spans="1:8">
      <c r="A569" t="s">
        <v>1570</v>
      </c>
      <c r="B569">
        <v>-651.38747890900004</v>
      </c>
      <c r="C569">
        <v>126.86799999999999</v>
      </c>
      <c r="D569">
        <v>120.66200000000001</v>
      </c>
      <c r="E569">
        <v>117.706</v>
      </c>
      <c r="F569" s="3">
        <f t="shared" si="146"/>
        <v>6.003404721778292</v>
      </c>
      <c r="G569" s="4">
        <f t="shared" si="147"/>
        <v>5.0640035728158637</v>
      </c>
      <c r="H569" s="4">
        <f t="shared" si="148"/>
        <v>5.2320035728158842</v>
      </c>
    </row>
    <row r="570" spans="1:8">
      <c r="A570" t="s">
        <v>1571</v>
      </c>
      <c r="B570">
        <v>-651.38747832700005</v>
      </c>
      <c r="C570">
        <v>126.428</v>
      </c>
      <c r="D570">
        <v>120.1</v>
      </c>
      <c r="E570">
        <v>117.087</v>
      </c>
      <c r="F570" s="3">
        <f t="shared" si="146"/>
        <v>6.0037699322973817</v>
      </c>
      <c r="G570" s="4">
        <f t="shared" si="147"/>
        <v>4.6243687833349725</v>
      </c>
      <c r="H570" s="4">
        <f t="shared" si="148"/>
        <v>4.6133687833349626</v>
      </c>
    </row>
    <row r="571" spans="1:8">
      <c r="A571" t="s">
        <v>1572</v>
      </c>
      <c r="B571">
        <v>-651.38747706900006</v>
      </c>
      <c r="C571">
        <v>126.70699999999999</v>
      </c>
      <c r="D571">
        <v>120.42700000000001</v>
      </c>
      <c r="E571">
        <v>117.435</v>
      </c>
      <c r="F571" s="3">
        <f t="shared" si="146"/>
        <v>6.004559339246816</v>
      </c>
      <c r="G571" s="4">
        <f t="shared" si="147"/>
        <v>4.9041581902843916</v>
      </c>
      <c r="H571" s="4">
        <f t="shared" si="148"/>
        <v>4.9621581902843985</v>
      </c>
    </row>
    <row r="572" spans="1:8">
      <c r="A572" t="s">
        <v>1573</v>
      </c>
      <c r="B572">
        <v>-651.38746656700005</v>
      </c>
      <c r="C572">
        <v>126.081</v>
      </c>
      <c r="D572">
        <v>119.693</v>
      </c>
      <c r="E572">
        <v>116.654</v>
      </c>
      <c r="F572" s="3">
        <f t="shared" si="146"/>
        <v>6.0111494440215782</v>
      </c>
      <c r="G572" s="4">
        <f t="shared" si="147"/>
        <v>4.2847482950591598</v>
      </c>
      <c r="H572" s="4">
        <f t="shared" si="148"/>
        <v>4.1877482950591514</v>
      </c>
    </row>
    <row r="573" spans="1:8">
      <c r="A573" t="s">
        <v>1574</v>
      </c>
      <c r="B573">
        <v>-651.38746493199994</v>
      </c>
      <c r="C573">
        <v>126.083</v>
      </c>
      <c r="D573">
        <v>119.65</v>
      </c>
      <c r="E573">
        <v>116.59099999999999</v>
      </c>
      <c r="F573" s="3">
        <f t="shared" si="146"/>
        <v>6.0121754221189043</v>
      </c>
      <c r="G573" s="4">
        <f t="shared" si="147"/>
        <v>4.2877742731564865</v>
      </c>
      <c r="H573" s="4">
        <f t="shared" si="148"/>
        <v>4.1257742731564804</v>
      </c>
    </row>
    <row r="574" spans="1:8">
      <c r="A574" t="s">
        <v>1575</v>
      </c>
      <c r="B574">
        <v>-651.38745466299997</v>
      </c>
      <c r="C574">
        <v>127.26900000000001</v>
      </c>
      <c r="D574">
        <v>121.08499999999999</v>
      </c>
      <c r="E574">
        <v>118.139</v>
      </c>
      <c r="F574" s="3">
        <f t="shared" si="146"/>
        <v>6.0186193171569222</v>
      </c>
      <c r="G574" s="4">
        <f t="shared" si="147"/>
        <v>5.4802181681945115</v>
      </c>
      <c r="H574" s="4">
        <f t="shared" si="148"/>
        <v>5.6802181681945001</v>
      </c>
    </row>
    <row r="575" spans="1:8">
      <c r="A575" t="s">
        <v>1576</v>
      </c>
      <c r="B575">
        <v>-651.38744306499996</v>
      </c>
      <c r="C575">
        <v>125.607</v>
      </c>
      <c r="D575">
        <v>119.101</v>
      </c>
      <c r="E575">
        <v>116.006</v>
      </c>
      <c r="F575" s="3">
        <f t="shared" si="146"/>
        <v>6.0258971723470847</v>
      </c>
      <c r="G575" s="4">
        <f t="shared" si="147"/>
        <v>3.8254960233846589</v>
      </c>
      <c r="H575" s="4">
        <f t="shared" si="148"/>
        <v>3.5544960233846723</v>
      </c>
    </row>
    <row r="576" spans="1:8">
      <c r="A576" t="s">
        <v>1577</v>
      </c>
      <c r="B576">
        <v>-651.38744016099997</v>
      </c>
      <c r="C576">
        <v>126.961</v>
      </c>
      <c r="D576">
        <v>120.785</v>
      </c>
      <c r="E576">
        <v>117.84</v>
      </c>
      <c r="F576" s="3">
        <f t="shared" si="146"/>
        <v>6.027719459925347</v>
      </c>
      <c r="G576" s="4">
        <f t="shared" si="147"/>
        <v>5.1813183109629222</v>
      </c>
      <c r="H576" s="4">
        <f t="shared" si="148"/>
        <v>5.3903183109629396</v>
      </c>
    </row>
    <row r="577" spans="1:8">
      <c r="A577" t="s">
        <v>1578</v>
      </c>
      <c r="B577">
        <v>-651.38743320499998</v>
      </c>
      <c r="C577">
        <v>126.13200000000001</v>
      </c>
      <c r="D577">
        <v>119.69</v>
      </c>
      <c r="E577">
        <v>116.626</v>
      </c>
      <c r="F577" s="3">
        <f t="shared" si="146"/>
        <v>6.0320844160028901</v>
      </c>
      <c r="G577" s="4">
        <f t="shared" si="147"/>
        <v>4.3566832670404665</v>
      </c>
      <c r="H577" s="4">
        <f t="shared" si="148"/>
        <v>4.1806832670404788</v>
      </c>
    </row>
    <row r="578" spans="1:8">
      <c r="A578" t="s">
        <v>1579</v>
      </c>
      <c r="B578">
        <v>-651.38743049599998</v>
      </c>
      <c r="C578">
        <v>126.66</v>
      </c>
      <c r="D578">
        <v>120.327</v>
      </c>
      <c r="E578">
        <v>117.315</v>
      </c>
      <c r="F578" s="3">
        <f t="shared" si="146"/>
        <v>6.0337843392385926</v>
      </c>
      <c r="G578" s="4">
        <f t="shared" si="147"/>
        <v>4.8863831902761774</v>
      </c>
      <c r="H578" s="4">
        <f t="shared" si="148"/>
        <v>4.8713831902761768</v>
      </c>
    </row>
    <row r="579" spans="1:8">
      <c r="A579" t="s">
        <v>1580</v>
      </c>
      <c r="B579">
        <v>-651.38741674400001</v>
      </c>
      <c r="C579">
        <v>126.312</v>
      </c>
      <c r="D579">
        <v>119.98099999999999</v>
      </c>
      <c r="E579">
        <v>116.96599999999999</v>
      </c>
      <c r="F579" s="3">
        <f t="shared" si="146"/>
        <v>6.0424138498653708</v>
      </c>
      <c r="G579" s="4">
        <f t="shared" si="147"/>
        <v>4.5470127009029397</v>
      </c>
      <c r="H579" s="4">
        <f t="shared" si="148"/>
        <v>4.5310127009029486</v>
      </c>
    </row>
    <row r="580" spans="1:8">
      <c r="A580" t="s">
        <v>1581</v>
      </c>
      <c r="B580">
        <v>-651.38740985599998</v>
      </c>
      <c r="C580">
        <v>124.851</v>
      </c>
      <c r="D580">
        <v>118.206</v>
      </c>
      <c r="E580">
        <v>115.04600000000001</v>
      </c>
      <c r="F580" s="3">
        <f t="shared" si="146"/>
        <v>6.0467361353201348</v>
      </c>
      <c r="G580" s="4">
        <f t="shared" si="147"/>
        <v>3.0903349863577319</v>
      </c>
      <c r="H580" s="4">
        <f t="shared" si="148"/>
        <v>2.6153349863577233</v>
      </c>
    </row>
    <row r="581" spans="1:8">
      <c r="A581" t="s">
        <v>1582</v>
      </c>
      <c r="B581">
        <v>-651.38739009599999</v>
      </c>
      <c r="C581">
        <v>125.596</v>
      </c>
      <c r="D581">
        <v>119.098</v>
      </c>
      <c r="E581">
        <v>116.005</v>
      </c>
      <c r="F581" s="3">
        <f t="shared" si="146"/>
        <v>6.059135723031658</v>
      </c>
      <c r="G581" s="4">
        <f t="shared" si="147"/>
        <v>3.8477345740692499</v>
      </c>
      <c r="H581" s="4">
        <f t="shared" si="148"/>
        <v>3.58673457406924</v>
      </c>
    </row>
    <row r="582" spans="1:8">
      <c r="A582" t="s">
        <v>1583</v>
      </c>
      <c r="B582">
        <v>-651.38738994300002</v>
      </c>
      <c r="C582">
        <v>126.07599999999999</v>
      </c>
      <c r="D582">
        <v>119.688</v>
      </c>
      <c r="E582">
        <v>116.648</v>
      </c>
      <c r="F582" s="3">
        <f t="shared" si="146"/>
        <v>6.0592317319685787</v>
      </c>
      <c r="G582" s="4">
        <f t="shared" si="147"/>
        <v>4.327830583006147</v>
      </c>
      <c r="H582" s="4">
        <f t="shared" si="148"/>
        <v>4.2298305830061622</v>
      </c>
    </row>
    <row r="583" spans="1:8">
      <c r="A583" t="s">
        <v>1584</v>
      </c>
      <c r="B583">
        <v>-651.38738706799995</v>
      </c>
      <c r="C583">
        <v>125.90300000000001</v>
      </c>
      <c r="D583">
        <v>119.41500000000001</v>
      </c>
      <c r="E583">
        <v>116.33</v>
      </c>
      <c r="F583" s="3">
        <f t="shared" si="146"/>
        <v>6.0610358218211111</v>
      </c>
      <c r="G583" s="4">
        <f t="shared" si="147"/>
        <v>4.1566346728587007</v>
      </c>
      <c r="H583" s="4">
        <f t="shared" si="148"/>
        <v>3.9136346728586915</v>
      </c>
    </row>
    <row r="584" spans="1:8">
      <c r="A584" t="s">
        <v>1585</v>
      </c>
      <c r="B584">
        <v>-651.38737786199999</v>
      </c>
      <c r="C584">
        <v>126.67</v>
      </c>
      <c r="D584">
        <v>120.354</v>
      </c>
      <c r="E584">
        <v>117.348</v>
      </c>
      <c r="F584" s="3">
        <f t="shared" ref="F584:F647" si="164">(B584-$B$7)*$P$3</f>
        <v>6.0668126742522546</v>
      </c>
      <c r="G584" s="4">
        <f t="shared" ref="G584:G647" si="165">F584-$F$13+C584-$C$13</f>
        <v>4.9294115252898507</v>
      </c>
      <c r="H584" s="4">
        <f t="shared" ref="H584:H647" si="166">F584-$F$13+E584-$E$13</f>
        <v>4.9374115252898321</v>
      </c>
    </row>
    <row r="585" spans="1:8">
      <c r="A585" t="s">
        <v>1586</v>
      </c>
      <c r="B585">
        <v>-651.38736908400006</v>
      </c>
      <c r="C585">
        <v>125.708</v>
      </c>
      <c r="D585">
        <v>119.194</v>
      </c>
      <c r="E585">
        <v>116.09699999999999</v>
      </c>
      <c r="F585" s="3">
        <f t="shared" si="164"/>
        <v>6.0723209526040929</v>
      </c>
      <c r="G585" s="4">
        <f t="shared" si="165"/>
        <v>3.9729198036416733</v>
      </c>
      <c r="H585" s="4">
        <f t="shared" si="166"/>
        <v>3.6919198036416674</v>
      </c>
    </row>
    <row r="586" spans="1:8">
      <c r="A586" t="s">
        <v>1587</v>
      </c>
      <c r="B586">
        <v>-651.38736721700002</v>
      </c>
      <c r="C586">
        <v>126.51</v>
      </c>
      <c r="D586">
        <v>120.246</v>
      </c>
      <c r="E586">
        <v>117.26</v>
      </c>
      <c r="F586" s="3">
        <f t="shared" si="164"/>
        <v>6.0734925128639592</v>
      </c>
      <c r="G586" s="4">
        <f t="shared" si="165"/>
        <v>4.7760913639015428</v>
      </c>
      <c r="H586" s="4">
        <f t="shared" si="166"/>
        <v>4.8560913639015411</v>
      </c>
    </row>
    <row r="587" spans="1:8">
      <c r="A587" t="s">
        <v>1588</v>
      </c>
      <c r="B587">
        <v>-651.38735810599997</v>
      </c>
      <c r="C587">
        <v>126.911</v>
      </c>
      <c r="D587">
        <v>120.69</v>
      </c>
      <c r="E587">
        <v>117.727</v>
      </c>
      <c r="F587" s="3">
        <f t="shared" si="164"/>
        <v>6.0792097519523214</v>
      </c>
      <c r="G587" s="4">
        <f t="shared" si="165"/>
        <v>5.1828086029898941</v>
      </c>
      <c r="H587" s="4">
        <f t="shared" si="166"/>
        <v>5.3288086029899091</v>
      </c>
    </row>
    <row r="588" spans="1:8">
      <c r="A588" t="s">
        <v>1589</v>
      </c>
      <c r="B588">
        <v>-651.38735484899996</v>
      </c>
      <c r="C588">
        <v>126.649</v>
      </c>
      <c r="D588">
        <v>120.333</v>
      </c>
      <c r="E588">
        <v>117.325</v>
      </c>
      <c r="F588" s="3">
        <f t="shared" si="164"/>
        <v>6.0812535503957239</v>
      </c>
      <c r="G588" s="4">
        <f t="shared" si="165"/>
        <v>4.9228524014333175</v>
      </c>
      <c r="H588" s="4">
        <f t="shared" si="166"/>
        <v>4.9288524014333035</v>
      </c>
    </row>
    <row r="589" spans="1:8">
      <c r="A589" t="s">
        <v>1590</v>
      </c>
      <c r="B589">
        <v>-651.38734587900001</v>
      </c>
      <c r="C589">
        <v>125.732</v>
      </c>
      <c r="D589">
        <v>119.223</v>
      </c>
      <c r="E589">
        <v>116.131</v>
      </c>
      <c r="F589" s="3">
        <f t="shared" si="164"/>
        <v>6.0868823105815313</v>
      </c>
      <c r="G589" s="4">
        <f t="shared" si="165"/>
        <v>4.0114811616191162</v>
      </c>
      <c r="H589" s="4">
        <f t="shared" si="166"/>
        <v>3.7404811616191154</v>
      </c>
    </row>
    <row r="590" spans="1:8">
      <c r="A590" t="s">
        <v>1591</v>
      </c>
      <c r="B590">
        <v>-651.38733845399997</v>
      </c>
      <c r="C590">
        <v>126.182</v>
      </c>
      <c r="D590">
        <v>119.821</v>
      </c>
      <c r="E590">
        <v>116.79300000000001</v>
      </c>
      <c r="F590" s="3">
        <f t="shared" si="164"/>
        <v>6.091541568641154</v>
      </c>
      <c r="G590" s="4">
        <f t="shared" si="165"/>
        <v>4.4661404196787373</v>
      </c>
      <c r="H590" s="4">
        <f t="shared" si="166"/>
        <v>4.4071404196787398</v>
      </c>
    </row>
    <row r="591" spans="1:8">
      <c r="A591" t="s">
        <v>1592</v>
      </c>
      <c r="B591">
        <v>-651.387333657</v>
      </c>
      <c r="C591">
        <v>126.485</v>
      </c>
      <c r="D591">
        <v>120.12</v>
      </c>
      <c r="E591">
        <v>117.092</v>
      </c>
      <c r="F591" s="3">
        <f t="shared" si="164"/>
        <v>6.0945517316964226</v>
      </c>
      <c r="G591" s="4">
        <f t="shared" si="165"/>
        <v>4.7721505827340138</v>
      </c>
      <c r="H591" s="4">
        <f t="shared" si="166"/>
        <v>4.7091505827340114</v>
      </c>
    </row>
    <row r="592" spans="1:8">
      <c r="A592" t="s">
        <v>1593</v>
      </c>
      <c r="B592">
        <v>-651.38732946200003</v>
      </c>
      <c r="C592">
        <v>126.578</v>
      </c>
      <c r="D592">
        <v>120.283</v>
      </c>
      <c r="E592">
        <v>117.286</v>
      </c>
      <c r="F592" s="3">
        <f t="shared" si="164"/>
        <v>6.0971841340326449</v>
      </c>
      <c r="G592" s="4">
        <f t="shared" si="165"/>
        <v>4.867782985070221</v>
      </c>
      <c r="H592" s="4">
        <f t="shared" si="166"/>
        <v>4.9057829850702319</v>
      </c>
    </row>
    <row r="593" spans="1:8">
      <c r="A593" t="s">
        <v>1594</v>
      </c>
      <c r="B593">
        <v>-651.38732670900004</v>
      </c>
      <c r="C593">
        <v>126.893</v>
      </c>
      <c r="D593">
        <v>120.64100000000001</v>
      </c>
      <c r="E593">
        <v>117.66</v>
      </c>
      <c r="F593" s="3">
        <f t="shared" si="164"/>
        <v>6.0989116676797153</v>
      </c>
      <c r="G593" s="4">
        <f t="shared" si="165"/>
        <v>5.1845105187173033</v>
      </c>
      <c r="H593" s="4">
        <f t="shared" si="166"/>
        <v>5.2815105187172975</v>
      </c>
    </row>
    <row r="594" spans="1:8">
      <c r="A594" t="s">
        <v>1595</v>
      </c>
      <c r="B594">
        <v>-651.38729375000003</v>
      </c>
      <c r="C594">
        <v>126.28700000000001</v>
      </c>
      <c r="D594">
        <v>119.86499999999999</v>
      </c>
      <c r="E594">
        <v>116.80800000000001</v>
      </c>
      <c r="F594" s="3">
        <f t="shared" si="164"/>
        <v>6.1195937532959963</v>
      </c>
      <c r="G594" s="4">
        <f t="shared" si="165"/>
        <v>4.5991926043335809</v>
      </c>
      <c r="H594" s="4">
        <f t="shared" si="166"/>
        <v>4.45019260433358</v>
      </c>
    </row>
    <row r="595" spans="1:8">
      <c r="A595" t="s">
        <v>1596</v>
      </c>
      <c r="B595">
        <v>-651.38729234000004</v>
      </c>
      <c r="C595">
        <v>127.121</v>
      </c>
      <c r="D595">
        <v>120.935</v>
      </c>
      <c r="E595">
        <v>117.986</v>
      </c>
      <c r="F595" s="3">
        <f t="shared" si="164"/>
        <v>6.1204785416794882</v>
      </c>
      <c r="G595" s="4">
        <f t="shared" si="165"/>
        <v>5.4340773927170574</v>
      </c>
      <c r="H595" s="4">
        <f t="shared" si="166"/>
        <v>5.629077392717079</v>
      </c>
    </row>
    <row r="596" spans="1:8">
      <c r="A596" t="s">
        <v>1597</v>
      </c>
      <c r="B596">
        <v>-651.387292312</v>
      </c>
      <c r="C596">
        <v>126.613</v>
      </c>
      <c r="D596">
        <v>120.32</v>
      </c>
      <c r="E596">
        <v>117.322</v>
      </c>
      <c r="F596" s="3">
        <f t="shared" si="164"/>
        <v>6.1204961119736945</v>
      </c>
      <c r="G596" s="4">
        <f t="shared" si="165"/>
        <v>4.9260949630112805</v>
      </c>
      <c r="H596" s="4">
        <f t="shared" si="166"/>
        <v>4.9650949630112819</v>
      </c>
    </row>
    <row r="597" spans="1:8">
      <c r="A597" t="s">
        <v>1598</v>
      </c>
      <c r="B597">
        <v>-651.38729176300001</v>
      </c>
      <c r="C597">
        <v>126.494</v>
      </c>
      <c r="D597">
        <v>120.15900000000001</v>
      </c>
      <c r="E597">
        <v>117.145</v>
      </c>
      <c r="F597" s="3">
        <f t="shared" si="164"/>
        <v>6.1208406146842584</v>
      </c>
      <c r="G597" s="4">
        <f t="shared" si="165"/>
        <v>4.807439465721842</v>
      </c>
      <c r="H597" s="4">
        <f t="shared" si="166"/>
        <v>4.7884394657218365</v>
      </c>
    </row>
    <row r="598" spans="1:8">
      <c r="A598" t="s">
        <v>1599</v>
      </c>
      <c r="B598">
        <v>-651.38727632899997</v>
      </c>
      <c r="C598">
        <v>125.544</v>
      </c>
      <c r="D598">
        <v>118.953</v>
      </c>
      <c r="E598">
        <v>115.82299999999999</v>
      </c>
      <c r="F598" s="3">
        <f t="shared" si="164"/>
        <v>6.1305255963283214</v>
      </c>
      <c r="G598" s="4">
        <f t="shared" si="165"/>
        <v>3.8671244473659101</v>
      </c>
      <c r="H598" s="4">
        <f t="shared" si="166"/>
        <v>3.4761244473659048</v>
      </c>
    </row>
    <row r="599" spans="1:8">
      <c r="A599" t="s">
        <v>1600</v>
      </c>
      <c r="B599">
        <v>-651.38727157899996</v>
      </c>
      <c r="C599">
        <v>126.312</v>
      </c>
      <c r="D599">
        <v>119.96899999999999</v>
      </c>
      <c r="E599">
        <v>116.949</v>
      </c>
      <c r="F599" s="3">
        <f t="shared" si="164"/>
        <v>6.1335062664636304</v>
      </c>
      <c r="G599" s="4">
        <f t="shared" si="165"/>
        <v>4.638105117501226</v>
      </c>
      <c r="H599" s="4">
        <f t="shared" si="166"/>
        <v>4.6051051175012105</v>
      </c>
    </row>
    <row r="600" spans="1:8">
      <c r="A600" t="s">
        <v>1601</v>
      </c>
      <c r="B600">
        <v>-651.38725647199999</v>
      </c>
      <c r="C600">
        <v>126.46</v>
      </c>
      <c r="D600">
        <v>120.119</v>
      </c>
      <c r="E600">
        <v>117.102</v>
      </c>
      <c r="F600" s="3">
        <f t="shared" si="164"/>
        <v>6.1429860524596922</v>
      </c>
      <c r="G600" s="4">
        <f t="shared" si="165"/>
        <v>4.7955849034972573</v>
      </c>
      <c r="H600" s="4">
        <f t="shared" si="166"/>
        <v>4.7675849034972799</v>
      </c>
    </row>
    <row r="601" spans="1:8">
      <c r="A601" t="s">
        <v>1602</v>
      </c>
      <c r="B601">
        <v>-651.38725119000003</v>
      </c>
      <c r="C601">
        <v>125.82899999999999</v>
      </c>
      <c r="D601">
        <v>119.38500000000001</v>
      </c>
      <c r="E601">
        <v>116.31699999999999</v>
      </c>
      <c r="F601" s="3">
        <f t="shared" si="164"/>
        <v>6.1463005576142011</v>
      </c>
      <c r="G601" s="4">
        <f t="shared" si="165"/>
        <v>4.1678994086517775</v>
      </c>
      <c r="H601" s="4">
        <f t="shared" si="166"/>
        <v>3.9858994086517754</v>
      </c>
    </row>
    <row r="602" spans="1:8">
      <c r="A602" t="s">
        <v>1603</v>
      </c>
      <c r="B602">
        <v>-651.38724214000001</v>
      </c>
      <c r="C602">
        <v>126.77500000000001</v>
      </c>
      <c r="D602">
        <v>120.529</v>
      </c>
      <c r="E602">
        <v>117.55500000000001</v>
      </c>
      <c r="F602" s="3">
        <f t="shared" si="164"/>
        <v>6.1519795185998314</v>
      </c>
      <c r="G602" s="4">
        <f t="shared" si="165"/>
        <v>5.1195783696374235</v>
      </c>
      <c r="H602" s="4">
        <f t="shared" si="166"/>
        <v>5.229578369637423</v>
      </c>
    </row>
    <row r="603" spans="1:8">
      <c r="A603" t="s">
        <v>1604</v>
      </c>
      <c r="B603">
        <v>-651.38723900800005</v>
      </c>
      <c r="C603">
        <v>127.26300000000001</v>
      </c>
      <c r="D603">
        <v>121.027</v>
      </c>
      <c r="E603">
        <v>118.059</v>
      </c>
      <c r="F603" s="3">
        <f t="shared" si="164"/>
        <v>6.1539448783291801</v>
      </c>
      <c r="G603" s="4">
        <f t="shared" si="165"/>
        <v>5.6095437293667771</v>
      </c>
      <c r="H603" s="4">
        <f t="shared" si="166"/>
        <v>5.7355437293667677</v>
      </c>
    </row>
    <row r="604" spans="1:8">
      <c r="A604" t="s">
        <v>1605</v>
      </c>
      <c r="B604">
        <v>-651.387207816</v>
      </c>
      <c r="C604">
        <v>127.127</v>
      </c>
      <c r="D604">
        <v>120.91</v>
      </c>
      <c r="E604">
        <v>117.949</v>
      </c>
      <c r="F604" s="3">
        <f t="shared" si="164"/>
        <v>6.1735181546853743</v>
      </c>
      <c r="G604" s="4">
        <f t="shared" si="165"/>
        <v>5.4931170057229508</v>
      </c>
      <c r="H604" s="4">
        <f t="shared" si="166"/>
        <v>5.6451170057229518</v>
      </c>
    </row>
    <row r="605" spans="1:8">
      <c r="A605" t="s">
        <v>1606</v>
      </c>
      <c r="B605">
        <v>-651.38720759199998</v>
      </c>
      <c r="C605">
        <v>125.745</v>
      </c>
      <c r="D605">
        <v>119.23399999999999</v>
      </c>
      <c r="E605">
        <v>116.139</v>
      </c>
      <c r="F605" s="3">
        <f t="shared" si="164"/>
        <v>6.1736587168250052</v>
      </c>
      <c r="G605" s="4">
        <f t="shared" si="165"/>
        <v>4.1112575678625944</v>
      </c>
      <c r="H605" s="4">
        <f t="shared" si="166"/>
        <v>3.835257567862584</v>
      </c>
    </row>
    <row r="606" spans="1:8">
      <c r="A606" t="s">
        <v>1607</v>
      </c>
      <c r="B606">
        <v>-651.38718030200005</v>
      </c>
      <c r="C606">
        <v>125.908</v>
      </c>
      <c r="D606">
        <v>119.42700000000001</v>
      </c>
      <c r="E606">
        <v>116.345</v>
      </c>
      <c r="F606" s="3">
        <f t="shared" si="164"/>
        <v>6.190783451038909</v>
      </c>
      <c r="G606" s="4">
        <f t="shared" si="165"/>
        <v>4.2913823020764994</v>
      </c>
      <c r="H606" s="4">
        <f t="shared" si="166"/>
        <v>4.0583823020764953</v>
      </c>
    </row>
    <row r="607" spans="1:8">
      <c r="A607" t="s">
        <v>1608</v>
      </c>
      <c r="B607">
        <v>-651.38717932500003</v>
      </c>
      <c r="C607">
        <v>126.33799999999999</v>
      </c>
      <c r="D607">
        <v>119.997</v>
      </c>
      <c r="E607">
        <v>116.977</v>
      </c>
      <c r="F607" s="3">
        <f t="shared" si="164"/>
        <v>6.1913965278287773</v>
      </c>
      <c r="G607" s="4">
        <f t="shared" si="165"/>
        <v>4.7219953788663531</v>
      </c>
      <c r="H607" s="4">
        <f t="shared" si="166"/>
        <v>4.6909953788663614</v>
      </c>
    </row>
    <row r="608" spans="1:8">
      <c r="A608" t="s">
        <v>1609</v>
      </c>
      <c r="B608">
        <v>-651.38717440699997</v>
      </c>
      <c r="C608">
        <v>127.151</v>
      </c>
      <c r="D608">
        <v>120.997</v>
      </c>
      <c r="E608">
        <v>118.062</v>
      </c>
      <c r="F608" s="3">
        <f t="shared" si="164"/>
        <v>6.194482619586644</v>
      </c>
      <c r="G608" s="4">
        <f t="shared" si="165"/>
        <v>5.5380814706242347</v>
      </c>
      <c r="H608" s="4">
        <f t="shared" si="166"/>
        <v>5.7790814706242202</v>
      </c>
    </row>
    <row r="609" spans="1:8">
      <c r="A609" t="s">
        <v>1610</v>
      </c>
      <c r="B609">
        <v>-651.38716942600001</v>
      </c>
      <c r="C609">
        <v>126.664</v>
      </c>
      <c r="D609">
        <v>120.392</v>
      </c>
      <c r="E609">
        <v>117.405</v>
      </c>
      <c r="F609" s="3">
        <f t="shared" si="164"/>
        <v>6.1976082443816312</v>
      </c>
      <c r="G609" s="4">
        <f t="shared" si="165"/>
        <v>5.0542070954192297</v>
      </c>
      <c r="H609" s="4">
        <f t="shared" si="166"/>
        <v>5.1252070954192135</v>
      </c>
    </row>
    <row r="610" spans="1:8">
      <c r="A610" t="s">
        <v>1611</v>
      </c>
      <c r="B610">
        <v>-651.38716868200004</v>
      </c>
      <c r="C610">
        <v>127.111</v>
      </c>
      <c r="D610">
        <v>120.872</v>
      </c>
      <c r="E610">
        <v>117.90300000000001</v>
      </c>
      <c r="F610" s="3">
        <f t="shared" si="164"/>
        <v>6.198075111434755</v>
      </c>
      <c r="G610" s="4">
        <f t="shared" si="165"/>
        <v>5.5016739624723527</v>
      </c>
      <c r="H610" s="4">
        <f t="shared" si="166"/>
        <v>5.6236739624723384</v>
      </c>
    </row>
    <row r="611" spans="1:8">
      <c r="A611" t="s">
        <v>1612</v>
      </c>
      <c r="B611">
        <v>-651.38714614399998</v>
      </c>
      <c r="C611">
        <v>126.11199999999999</v>
      </c>
      <c r="D611">
        <v>119.72199999999999</v>
      </c>
      <c r="E611">
        <v>116.68300000000001</v>
      </c>
      <c r="F611" s="3">
        <f t="shared" si="164"/>
        <v>6.2122179205789623</v>
      </c>
      <c r="G611" s="4">
        <f t="shared" si="165"/>
        <v>4.5168167716165328</v>
      </c>
      <c r="H611" s="4">
        <f t="shared" si="166"/>
        <v>4.4178167716165575</v>
      </c>
    </row>
    <row r="612" spans="1:8">
      <c r="A612" t="s">
        <v>1613</v>
      </c>
      <c r="B612">
        <v>-651.38714176099995</v>
      </c>
      <c r="C612">
        <v>126.468</v>
      </c>
      <c r="D612">
        <v>120.065</v>
      </c>
      <c r="E612">
        <v>117.01900000000001</v>
      </c>
      <c r="F612" s="3">
        <f t="shared" si="164"/>
        <v>6.2149682947376981</v>
      </c>
      <c r="G612" s="4">
        <f t="shared" si="165"/>
        <v>4.8755671457752783</v>
      </c>
      <c r="H612" s="4">
        <f t="shared" si="166"/>
        <v>4.7565671457752927</v>
      </c>
    </row>
    <row r="613" spans="1:8">
      <c r="A613" t="s">
        <v>1614</v>
      </c>
      <c r="B613">
        <v>-651.38713340799995</v>
      </c>
      <c r="C613">
        <v>126.181</v>
      </c>
      <c r="D613">
        <v>119.791</v>
      </c>
      <c r="E613">
        <v>116.75</v>
      </c>
      <c r="F613" s="3">
        <f t="shared" si="164"/>
        <v>6.2202098815901632</v>
      </c>
      <c r="G613" s="4">
        <f t="shared" si="165"/>
        <v>4.5938087326277355</v>
      </c>
      <c r="H613" s="4">
        <f t="shared" si="166"/>
        <v>4.4928087326277506</v>
      </c>
    </row>
    <row r="614" spans="1:8">
      <c r="A614" t="s">
        <v>1615</v>
      </c>
      <c r="B614">
        <v>-651.38712646600004</v>
      </c>
      <c r="C614">
        <v>126.276</v>
      </c>
      <c r="D614">
        <v>119.925</v>
      </c>
      <c r="E614">
        <v>116.90300000000001</v>
      </c>
      <c r="F614" s="3">
        <f t="shared" si="164"/>
        <v>6.2245660524849331</v>
      </c>
      <c r="G614" s="4">
        <f t="shared" si="165"/>
        <v>4.6931649035225007</v>
      </c>
      <c r="H614" s="4">
        <f t="shared" si="166"/>
        <v>4.6501649035225228</v>
      </c>
    </row>
    <row r="615" spans="1:8">
      <c r="A615" t="s">
        <v>1616</v>
      </c>
      <c r="B615">
        <v>-651.38712002700004</v>
      </c>
      <c r="C615">
        <v>125.94</v>
      </c>
      <c r="D615">
        <v>119.532</v>
      </c>
      <c r="E615">
        <v>116.482</v>
      </c>
      <c r="F615" s="3">
        <f t="shared" si="164"/>
        <v>6.2286065861575741</v>
      </c>
      <c r="G615" s="4">
        <f t="shared" si="165"/>
        <v>4.3612054371951672</v>
      </c>
      <c r="H615" s="4">
        <f t="shared" si="166"/>
        <v>4.2332054371951529</v>
      </c>
    </row>
    <row r="616" spans="1:8">
      <c r="A616" t="s">
        <v>1617</v>
      </c>
      <c r="B616">
        <v>-651.38711730600005</v>
      </c>
      <c r="C616">
        <v>125.902</v>
      </c>
      <c r="D616">
        <v>119.41</v>
      </c>
      <c r="E616">
        <v>116.322</v>
      </c>
      <c r="F616" s="3">
        <f t="shared" si="164"/>
        <v>6.2303140394989818</v>
      </c>
      <c r="G616" s="4">
        <f t="shared" si="165"/>
        <v>4.3249128905365808</v>
      </c>
      <c r="H616" s="4">
        <f t="shared" si="166"/>
        <v>4.0749128905365666</v>
      </c>
    </row>
    <row r="617" spans="1:8">
      <c r="A617" t="s">
        <v>1618</v>
      </c>
      <c r="B617">
        <v>-651.38710579899998</v>
      </c>
      <c r="C617">
        <v>125.824</v>
      </c>
      <c r="D617">
        <v>119.327</v>
      </c>
      <c r="E617">
        <v>116.23699999999999</v>
      </c>
      <c r="F617" s="3">
        <f t="shared" si="164"/>
        <v>6.2375347913578185</v>
      </c>
      <c r="G617" s="4">
        <f t="shared" si="165"/>
        <v>4.2541336423954021</v>
      </c>
      <c r="H617" s="4">
        <f t="shared" si="166"/>
        <v>3.9971336423953971</v>
      </c>
    </row>
    <row r="618" spans="1:8">
      <c r="A618" t="s">
        <v>1619</v>
      </c>
      <c r="B618">
        <v>-651.38710330100002</v>
      </c>
      <c r="C618">
        <v>126.92400000000001</v>
      </c>
      <c r="D618">
        <v>120.69499999999999</v>
      </c>
      <c r="E618">
        <v>117.727</v>
      </c>
      <c r="F618" s="3">
        <f t="shared" si="164"/>
        <v>6.2391023100624601</v>
      </c>
      <c r="G618" s="4">
        <f t="shared" si="165"/>
        <v>5.3557011611000576</v>
      </c>
      <c r="H618" s="4">
        <f t="shared" si="166"/>
        <v>5.4887011611000531</v>
      </c>
    </row>
    <row r="619" spans="1:8">
      <c r="A619" t="s">
        <v>1620</v>
      </c>
      <c r="B619">
        <v>-651.38710085399998</v>
      </c>
      <c r="C619">
        <v>125.992</v>
      </c>
      <c r="D619">
        <v>119.595</v>
      </c>
      <c r="E619">
        <v>116.55200000000001</v>
      </c>
      <c r="F619" s="3">
        <f t="shared" si="164"/>
        <v>6.2406378258356883</v>
      </c>
      <c r="G619" s="4">
        <f t="shared" si="165"/>
        <v>4.4252366768732827</v>
      </c>
      <c r="H619" s="4">
        <f t="shared" si="166"/>
        <v>4.3152366768732833</v>
      </c>
    </row>
    <row r="620" spans="1:8">
      <c r="A620" t="s">
        <v>1621</v>
      </c>
      <c r="B620">
        <v>-651.38709114799997</v>
      </c>
      <c r="C620">
        <v>125.926</v>
      </c>
      <c r="D620">
        <v>119.489</v>
      </c>
      <c r="E620">
        <v>116.428</v>
      </c>
      <c r="F620" s="3">
        <f t="shared" si="164"/>
        <v>6.2467284330517092</v>
      </c>
      <c r="G620" s="4">
        <f t="shared" si="165"/>
        <v>4.3653272840892896</v>
      </c>
      <c r="H620" s="4">
        <f t="shared" si="166"/>
        <v>4.1973272840892832</v>
      </c>
    </row>
    <row r="621" spans="1:8">
      <c r="A621" t="s">
        <v>1622</v>
      </c>
      <c r="B621">
        <v>-651.38708146800002</v>
      </c>
      <c r="C621">
        <v>126.76900000000001</v>
      </c>
      <c r="D621">
        <v>120.508</v>
      </c>
      <c r="E621">
        <v>117.526</v>
      </c>
      <c r="F621" s="3">
        <f t="shared" si="164"/>
        <v>6.2528027249792517</v>
      </c>
      <c r="G621" s="4">
        <f t="shared" si="165"/>
        <v>5.2144015760168543</v>
      </c>
      <c r="H621" s="4">
        <f t="shared" si="166"/>
        <v>5.3014015760168292</v>
      </c>
    </row>
    <row r="622" spans="1:8">
      <c r="A622" t="s">
        <v>1623</v>
      </c>
      <c r="B622">
        <v>-651.38707483200005</v>
      </c>
      <c r="C622">
        <v>126.152</v>
      </c>
      <c r="D622">
        <v>119.745</v>
      </c>
      <c r="E622">
        <v>116.696</v>
      </c>
      <c r="F622" s="3">
        <f t="shared" si="164"/>
        <v>6.2569668780001795</v>
      </c>
      <c r="G622" s="4">
        <f t="shared" si="165"/>
        <v>4.601565729037759</v>
      </c>
      <c r="H622" s="4">
        <f t="shared" si="166"/>
        <v>4.4755657290377542</v>
      </c>
    </row>
    <row r="623" spans="1:8">
      <c r="A623" t="s">
        <v>1624</v>
      </c>
      <c r="B623">
        <v>-651.38707370099996</v>
      </c>
      <c r="C623">
        <v>125.54</v>
      </c>
      <c r="D623">
        <v>119.001</v>
      </c>
      <c r="E623">
        <v>115.892</v>
      </c>
      <c r="F623" s="3">
        <f t="shared" si="164"/>
        <v>6.2576765913011725</v>
      </c>
      <c r="G623" s="4">
        <f t="shared" si="165"/>
        <v>3.9902754423387705</v>
      </c>
      <c r="H623" s="4">
        <f t="shared" si="166"/>
        <v>3.6722754423387443</v>
      </c>
    </row>
    <row r="624" spans="1:8">
      <c r="A624" t="s">
        <v>1625</v>
      </c>
      <c r="B624">
        <v>-651.387069268</v>
      </c>
      <c r="C624">
        <v>126.517</v>
      </c>
      <c r="D624">
        <v>120.215</v>
      </c>
      <c r="E624">
        <v>117.212</v>
      </c>
      <c r="F624" s="3">
        <f t="shared" si="164"/>
        <v>6.2604583408884587</v>
      </c>
      <c r="G624" s="4">
        <f t="shared" si="165"/>
        <v>4.9700571919260312</v>
      </c>
      <c r="H624" s="4">
        <f t="shared" si="166"/>
        <v>4.9950571919260511</v>
      </c>
    </row>
    <row r="625" spans="1:8">
      <c r="A625" t="s">
        <v>1626</v>
      </c>
      <c r="B625">
        <v>-651.387056831</v>
      </c>
      <c r="C625">
        <v>126.21299999999999</v>
      </c>
      <c r="D625">
        <v>119.842</v>
      </c>
      <c r="E625">
        <v>116.81100000000001</v>
      </c>
      <c r="F625" s="3">
        <f t="shared" si="164"/>
        <v>6.2682626765458656</v>
      </c>
      <c r="G625" s="4">
        <f t="shared" si="165"/>
        <v>4.6738615275834547</v>
      </c>
      <c r="H625" s="4">
        <f t="shared" si="166"/>
        <v>4.601861527583452</v>
      </c>
    </row>
    <row r="626" spans="1:8">
      <c r="A626" t="s">
        <v>1627</v>
      </c>
      <c r="B626">
        <v>-651.38704256300002</v>
      </c>
      <c r="C626">
        <v>126.38500000000001</v>
      </c>
      <c r="D626">
        <v>120.024</v>
      </c>
      <c r="E626">
        <v>116.997</v>
      </c>
      <c r="F626" s="3">
        <f t="shared" si="164"/>
        <v>6.277215982074682</v>
      </c>
      <c r="G626" s="4">
        <f t="shared" si="165"/>
        <v>4.8548148331122718</v>
      </c>
      <c r="H626" s="4">
        <f t="shared" si="166"/>
        <v>4.7968148331122649</v>
      </c>
    </row>
    <row r="627" spans="1:8">
      <c r="A627" t="s">
        <v>1628</v>
      </c>
      <c r="B627">
        <v>-651.38703552100003</v>
      </c>
      <c r="C627">
        <v>126.145</v>
      </c>
      <c r="D627">
        <v>119.751</v>
      </c>
      <c r="E627">
        <v>116.708</v>
      </c>
      <c r="F627" s="3">
        <f t="shared" si="164"/>
        <v>6.2816349039692314</v>
      </c>
      <c r="G627" s="4">
        <f t="shared" si="165"/>
        <v>4.6192337550068032</v>
      </c>
      <c r="H627" s="4">
        <f t="shared" si="166"/>
        <v>4.5122337550068181</v>
      </c>
    </row>
    <row r="628" spans="1:8">
      <c r="A628" t="s">
        <v>1629</v>
      </c>
      <c r="B628">
        <v>-651.38702027600004</v>
      </c>
      <c r="C628">
        <v>126.158</v>
      </c>
      <c r="D628">
        <v>119.813</v>
      </c>
      <c r="E628">
        <v>116.791</v>
      </c>
      <c r="F628" s="3">
        <f t="shared" si="164"/>
        <v>6.291201286287917</v>
      </c>
      <c r="G628" s="4">
        <f t="shared" si="165"/>
        <v>4.6418001373255038</v>
      </c>
      <c r="H628" s="4">
        <f t="shared" si="166"/>
        <v>4.6048001373254976</v>
      </c>
    </row>
    <row r="629" spans="1:8">
      <c r="A629" t="s">
        <v>1630</v>
      </c>
      <c r="B629">
        <v>-651.387006165</v>
      </c>
      <c r="C629">
        <v>126.32</v>
      </c>
      <c r="D629">
        <v>119.955</v>
      </c>
      <c r="E629">
        <v>116.926</v>
      </c>
      <c r="F629" s="3">
        <f t="shared" si="164"/>
        <v>6.3000560728683572</v>
      </c>
      <c r="G629" s="4">
        <f t="shared" si="165"/>
        <v>4.8126549239059386</v>
      </c>
      <c r="H629" s="4">
        <f t="shared" si="166"/>
        <v>4.7486549239059457</v>
      </c>
    </row>
    <row r="630" spans="1:8">
      <c r="A630" t="s">
        <v>1631</v>
      </c>
      <c r="B630">
        <v>-651.38700224499996</v>
      </c>
      <c r="C630">
        <v>127.697</v>
      </c>
      <c r="D630">
        <v>121.557</v>
      </c>
      <c r="E630">
        <v>118.63200000000001</v>
      </c>
      <c r="F630" s="3">
        <f t="shared" si="164"/>
        <v>6.3025159101335362</v>
      </c>
      <c r="G630" s="4">
        <f t="shared" si="165"/>
        <v>6.1921147611711262</v>
      </c>
      <c r="H630" s="4">
        <f t="shared" si="166"/>
        <v>6.4571147611711268</v>
      </c>
    </row>
    <row r="631" spans="1:8">
      <c r="A631" t="s">
        <v>1632</v>
      </c>
      <c r="B631">
        <v>-651.387001113</v>
      </c>
      <c r="C631">
        <v>126.655</v>
      </c>
      <c r="D631">
        <v>120.333</v>
      </c>
      <c r="E631">
        <v>117.32599999999999</v>
      </c>
      <c r="F631" s="3">
        <f t="shared" si="164"/>
        <v>6.3032262508660537</v>
      </c>
      <c r="G631" s="4">
        <f t="shared" si="165"/>
        <v>5.1508251019036493</v>
      </c>
      <c r="H631" s="4">
        <f t="shared" si="166"/>
        <v>5.1518251019036256</v>
      </c>
    </row>
    <row r="632" spans="1:8">
      <c r="A632" t="s">
        <v>1633</v>
      </c>
      <c r="B632">
        <v>-651.38698926699999</v>
      </c>
      <c r="C632">
        <v>126.524</v>
      </c>
      <c r="D632">
        <v>120.18300000000001</v>
      </c>
      <c r="E632">
        <v>117.163</v>
      </c>
      <c r="F632" s="3">
        <f t="shared" si="164"/>
        <v>6.3106597284072565</v>
      </c>
      <c r="G632" s="4">
        <f t="shared" si="165"/>
        <v>5.0272585794448332</v>
      </c>
      <c r="H632" s="4">
        <f t="shared" si="166"/>
        <v>4.9962585794448415</v>
      </c>
    </row>
    <row r="633" spans="1:8">
      <c r="A633" t="s">
        <v>1634</v>
      </c>
      <c r="B633">
        <v>-651.38698710699998</v>
      </c>
      <c r="C633">
        <v>126.247</v>
      </c>
      <c r="D633">
        <v>119.85</v>
      </c>
      <c r="E633">
        <v>116.807</v>
      </c>
      <c r="F633" s="3">
        <f t="shared" si="164"/>
        <v>6.3120151489323959</v>
      </c>
      <c r="G633" s="4">
        <f t="shared" si="165"/>
        <v>4.751613999969976</v>
      </c>
      <c r="H633" s="4">
        <f t="shared" si="166"/>
        <v>4.6416139999699766</v>
      </c>
    </row>
    <row r="634" spans="1:8">
      <c r="A634" t="s">
        <v>1635</v>
      </c>
      <c r="B634">
        <v>-651.38696691999996</v>
      </c>
      <c r="C634">
        <v>126.48399999999999</v>
      </c>
      <c r="D634">
        <v>120.14700000000001</v>
      </c>
      <c r="E634">
        <v>117.131</v>
      </c>
      <c r="F634" s="3">
        <f t="shared" si="164"/>
        <v>6.3246826832203586</v>
      </c>
      <c r="G634" s="4">
        <f t="shared" si="165"/>
        <v>5.0012815342579415</v>
      </c>
      <c r="H634" s="4">
        <f t="shared" si="166"/>
        <v>4.9782815342579454</v>
      </c>
    </row>
    <row r="635" spans="1:8">
      <c r="A635" t="s">
        <v>1636</v>
      </c>
      <c r="B635">
        <v>-651.38694431399995</v>
      </c>
      <c r="C635">
        <v>125.843</v>
      </c>
      <c r="D635">
        <v>119.36499999999999</v>
      </c>
      <c r="E635">
        <v>116.283</v>
      </c>
      <c r="F635" s="3">
        <f t="shared" si="164"/>
        <v>6.3388681629873442</v>
      </c>
      <c r="G635" s="4">
        <f t="shared" si="165"/>
        <v>4.3744670140249298</v>
      </c>
      <c r="H635" s="4">
        <f t="shared" si="166"/>
        <v>4.1444670140249258</v>
      </c>
    </row>
    <row r="636" spans="1:8">
      <c r="A636" t="s">
        <v>1637</v>
      </c>
      <c r="B636">
        <v>-651.386944083</v>
      </c>
      <c r="C636">
        <v>126.723</v>
      </c>
      <c r="D636">
        <v>120.489</v>
      </c>
      <c r="E636">
        <v>117.518</v>
      </c>
      <c r="F636" s="3">
        <f t="shared" si="164"/>
        <v>6.3390131176470215</v>
      </c>
      <c r="G636" s="4">
        <f t="shared" si="165"/>
        <v>5.2546119686845998</v>
      </c>
      <c r="H636" s="4">
        <f t="shared" si="166"/>
        <v>5.3796119686845998</v>
      </c>
    </row>
    <row r="637" spans="1:8">
      <c r="A637" t="s">
        <v>1638</v>
      </c>
      <c r="B637">
        <v>-651.38694330800001</v>
      </c>
      <c r="C637">
        <v>126.67100000000001</v>
      </c>
      <c r="D637">
        <v>120.42100000000001</v>
      </c>
      <c r="E637">
        <v>117.44</v>
      </c>
      <c r="F637" s="3">
        <f t="shared" si="164"/>
        <v>6.3394994375029423</v>
      </c>
      <c r="G637" s="4">
        <f t="shared" si="165"/>
        <v>5.2030982885405308</v>
      </c>
      <c r="H637" s="4">
        <f t="shared" si="166"/>
        <v>5.3020982885405203</v>
      </c>
    </row>
    <row r="638" spans="1:8">
      <c r="A638" t="s">
        <v>1639</v>
      </c>
      <c r="B638">
        <v>-651.386941815</v>
      </c>
      <c r="C638">
        <v>125.376</v>
      </c>
      <c r="D638">
        <v>118.836</v>
      </c>
      <c r="E638">
        <v>115.727</v>
      </c>
      <c r="F638" s="3">
        <f t="shared" si="164"/>
        <v>6.3404363091948497</v>
      </c>
      <c r="G638" s="4">
        <f t="shared" si="165"/>
        <v>3.9090351602324347</v>
      </c>
      <c r="H638" s="4">
        <f t="shared" si="166"/>
        <v>3.5900351602324321</v>
      </c>
    </row>
    <row r="639" spans="1:8">
      <c r="A639" t="s">
        <v>1640</v>
      </c>
      <c r="B639">
        <v>-651.38693068800001</v>
      </c>
      <c r="C639">
        <v>127.154</v>
      </c>
      <c r="D639">
        <v>120.956</v>
      </c>
      <c r="E639">
        <v>118.002</v>
      </c>
      <c r="F639" s="3">
        <f t="shared" si="164"/>
        <v>6.3474186073972039</v>
      </c>
      <c r="G639" s="4">
        <f t="shared" si="165"/>
        <v>5.6940174584347858</v>
      </c>
      <c r="H639" s="4">
        <f t="shared" si="166"/>
        <v>5.8720174584347831</v>
      </c>
    </row>
    <row r="640" spans="1:8">
      <c r="A640" t="s">
        <v>1641</v>
      </c>
      <c r="B640">
        <v>-651.38691618400003</v>
      </c>
      <c r="C640">
        <v>126.095</v>
      </c>
      <c r="D640">
        <v>119.678</v>
      </c>
      <c r="E640">
        <v>116.625</v>
      </c>
      <c r="F640" s="3">
        <f t="shared" si="164"/>
        <v>6.3565200051713573</v>
      </c>
      <c r="G640" s="4">
        <f t="shared" si="165"/>
        <v>4.6441188562089337</v>
      </c>
      <c r="H640" s="4">
        <f t="shared" si="166"/>
        <v>4.5041188562089332</v>
      </c>
    </row>
    <row r="641" spans="1:8">
      <c r="A641" t="s">
        <v>1642</v>
      </c>
      <c r="B641">
        <v>-651.38691381399997</v>
      </c>
      <c r="C641">
        <v>126.843</v>
      </c>
      <c r="D641">
        <v>120.64700000000001</v>
      </c>
      <c r="E641">
        <v>117.694</v>
      </c>
      <c r="F641" s="3">
        <f t="shared" si="164"/>
        <v>6.3580072027246928</v>
      </c>
      <c r="G641" s="4">
        <f t="shared" si="165"/>
        <v>5.3936060537622836</v>
      </c>
      <c r="H641" s="4">
        <f t="shared" si="166"/>
        <v>5.574606053762281</v>
      </c>
    </row>
    <row r="642" spans="1:8">
      <c r="A642" t="s">
        <v>1643</v>
      </c>
      <c r="B642">
        <v>-651.386899094</v>
      </c>
      <c r="C642">
        <v>125.625</v>
      </c>
      <c r="D642">
        <v>119.154</v>
      </c>
      <c r="E642">
        <v>116.074</v>
      </c>
      <c r="F642" s="3">
        <f t="shared" si="164"/>
        <v>6.3672441425442248</v>
      </c>
      <c r="G642" s="4">
        <f t="shared" si="165"/>
        <v>4.1848429935818103</v>
      </c>
      <c r="H642" s="4">
        <f t="shared" si="166"/>
        <v>3.9638429935818067</v>
      </c>
    </row>
    <row r="643" spans="1:8">
      <c r="A643" t="s">
        <v>1644</v>
      </c>
      <c r="B643">
        <v>-651.38687943100001</v>
      </c>
      <c r="C643">
        <v>126.72</v>
      </c>
      <c r="D643">
        <v>120.49</v>
      </c>
      <c r="E643">
        <v>117.521</v>
      </c>
      <c r="F643" s="3">
        <f t="shared" si="164"/>
        <v>6.3795828618358996</v>
      </c>
      <c r="G643" s="4">
        <f t="shared" si="165"/>
        <v>5.2921817128734858</v>
      </c>
      <c r="H643" s="4">
        <f t="shared" si="166"/>
        <v>5.423181712873486</v>
      </c>
    </row>
    <row r="644" spans="1:8">
      <c r="A644" t="s">
        <v>1645</v>
      </c>
      <c r="B644">
        <v>-651.38683678500001</v>
      </c>
      <c r="C644">
        <v>126.38200000000001</v>
      </c>
      <c r="D644">
        <v>120.05800000000001</v>
      </c>
      <c r="E644">
        <v>117.04900000000001</v>
      </c>
      <c r="F644" s="3">
        <f t="shared" si="164"/>
        <v>6.4063436319711098</v>
      </c>
      <c r="G644" s="4">
        <f t="shared" si="165"/>
        <v>4.9809424830087039</v>
      </c>
      <c r="H644" s="4">
        <f t="shared" si="166"/>
        <v>4.9779424830087038</v>
      </c>
    </row>
    <row r="645" spans="1:8">
      <c r="A645" t="s">
        <v>1646</v>
      </c>
      <c r="B645">
        <v>-651.38683285699994</v>
      </c>
      <c r="C645">
        <v>125.64</v>
      </c>
      <c r="D645">
        <v>119.154</v>
      </c>
      <c r="E645">
        <v>116.071</v>
      </c>
      <c r="F645" s="3">
        <f t="shared" si="164"/>
        <v>6.4088084893305393</v>
      </c>
      <c r="G645" s="4">
        <f t="shared" si="165"/>
        <v>4.241407340368113</v>
      </c>
      <c r="H645" s="4">
        <f t="shared" si="166"/>
        <v>4.0024073403681228</v>
      </c>
    </row>
    <row r="646" spans="1:8">
      <c r="A646" t="s">
        <v>1647</v>
      </c>
      <c r="B646">
        <v>-651.38680636900006</v>
      </c>
      <c r="C646">
        <v>126.292</v>
      </c>
      <c r="D646">
        <v>119.91</v>
      </c>
      <c r="E646">
        <v>116.873</v>
      </c>
      <c r="F646" s="3">
        <f t="shared" si="164"/>
        <v>6.4254299608971799</v>
      </c>
      <c r="G646" s="4">
        <f t="shared" si="165"/>
        <v>4.9100288119347795</v>
      </c>
      <c r="H646" s="4">
        <f t="shared" si="166"/>
        <v>4.8210288119347666</v>
      </c>
    </row>
    <row r="647" spans="1:8">
      <c r="A647" t="s">
        <v>1648</v>
      </c>
      <c r="B647">
        <v>-651.38680308300002</v>
      </c>
      <c r="C647">
        <v>126.679</v>
      </c>
      <c r="D647">
        <v>120.43300000000001</v>
      </c>
      <c r="E647">
        <v>117.455</v>
      </c>
      <c r="F647" s="3">
        <f t="shared" si="164"/>
        <v>6.4274919571376525</v>
      </c>
      <c r="G647" s="4">
        <f t="shared" si="165"/>
        <v>5.2990908081752366</v>
      </c>
      <c r="H647" s="4">
        <f t="shared" si="166"/>
        <v>5.4050908081752311</v>
      </c>
    </row>
    <row r="648" spans="1:8">
      <c r="A648" t="s">
        <v>1649</v>
      </c>
      <c r="B648">
        <v>-651.38678438600004</v>
      </c>
      <c r="C648">
        <v>127.2</v>
      </c>
      <c r="D648">
        <v>120.992</v>
      </c>
      <c r="E648">
        <v>118.035</v>
      </c>
      <c r="F648" s="3">
        <f t="shared" ref="F648:F711" si="167">(B648-$B$7)*$P$3</f>
        <v>6.4392245022423005</v>
      </c>
      <c r="G648" s="4">
        <f t="shared" ref="G648:G711" si="168">F648-$F$13+C648-$C$13</f>
        <v>5.8318233532799013</v>
      </c>
      <c r="H648" s="4">
        <f t="shared" ref="H648:H711" si="169">F648-$F$13+E648-$E$13</f>
        <v>5.9968233532798791</v>
      </c>
    </row>
    <row r="649" spans="1:8">
      <c r="A649" t="s">
        <v>1650</v>
      </c>
      <c r="B649">
        <v>-651.38677915200003</v>
      </c>
      <c r="C649">
        <v>126.14100000000001</v>
      </c>
      <c r="D649">
        <v>119.76900000000001</v>
      </c>
      <c r="E649">
        <v>116.73399999999999</v>
      </c>
      <c r="F649" s="3">
        <f t="shared" si="167"/>
        <v>6.4425088869739868</v>
      </c>
      <c r="G649" s="4">
        <f t="shared" si="168"/>
        <v>4.7761077380115751</v>
      </c>
      <c r="H649" s="4">
        <f t="shared" si="169"/>
        <v>4.6991077380115627</v>
      </c>
    </row>
    <row r="650" spans="1:8">
      <c r="A650" t="s">
        <v>1651</v>
      </c>
      <c r="B650">
        <v>-651.38676171899999</v>
      </c>
      <c r="C650">
        <v>125.956</v>
      </c>
      <c r="D650">
        <v>119.503</v>
      </c>
      <c r="E650">
        <v>116.43600000000001</v>
      </c>
      <c r="F650" s="3">
        <f t="shared" si="167"/>
        <v>6.4534482601120162</v>
      </c>
      <c r="G650" s="4">
        <f t="shared" si="168"/>
        <v>4.6020471111496022</v>
      </c>
      <c r="H650" s="4">
        <f t="shared" si="169"/>
        <v>4.4120471111496045</v>
      </c>
    </row>
    <row r="651" spans="1:8">
      <c r="A651" t="s">
        <v>1652</v>
      </c>
      <c r="B651">
        <v>-651.38675879499999</v>
      </c>
      <c r="C651">
        <v>127.271</v>
      </c>
      <c r="D651">
        <v>121.074</v>
      </c>
      <c r="E651">
        <v>118.121</v>
      </c>
      <c r="F651" s="3">
        <f t="shared" si="167"/>
        <v>6.4552830978902351</v>
      </c>
      <c r="G651" s="4">
        <f t="shared" si="168"/>
        <v>5.918881948927833</v>
      </c>
      <c r="H651" s="4">
        <f t="shared" si="169"/>
        <v>6.0988819489278114</v>
      </c>
    </row>
    <row r="652" spans="1:8">
      <c r="A652" t="s">
        <v>1653</v>
      </c>
      <c r="B652">
        <v>-651.38675671800002</v>
      </c>
      <c r="C652">
        <v>126.277</v>
      </c>
      <c r="D652">
        <v>119.929</v>
      </c>
      <c r="E652">
        <v>116.90600000000001</v>
      </c>
      <c r="F652" s="3">
        <f t="shared" si="167"/>
        <v>6.4565864351069591</v>
      </c>
      <c r="G652" s="4">
        <f t="shared" si="168"/>
        <v>4.9261852861445448</v>
      </c>
      <c r="H652" s="4">
        <f t="shared" si="169"/>
        <v>4.8851852861445479</v>
      </c>
    </row>
    <row r="653" spans="1:8">
      <c r="A653" t="s">
        <v>1654</v>
      </c>
      <c r="B653">
        <v>-651.38675434699996</v>
      </c>
      <c r="C653">
        <v>126.72499999999999</v>
      </c>
      <c r="D653">
        <v>120.499</v>
      </c>
      <c r="E653">
        <v>117.532</v>
      </c>
      <c r="F653" s="3">
        <f t="shared" si="167"/>
        <v>6.4580742601631584</v>
      </c>
      <c r="G653" s="4">
        <f t="shared" si="168"/>
        <v>5.3756731112007401</v>
      </c>
      <c r="H653" s="4">
        <f t="shared" si="169"/>
        <v>5.5126731112007405</v>
      </c>
    </row>
    <row r="654" spans="1:8">
      <c r="A654" t="s">
        <v>1655</v>
      </c>
      <c r="B654">
        <v>-651.38674901900004</v>
      </c>
      <c r="C654">
        <v>126.425</v>
      </c>
      <c r="D654">
        <v>120.02200000000001</v>
      </c>
      <c r="E654">
        <v>116.97799999999999</v>
      </c>
      <c r="F654" s="3">
        <f t="shared" si="167"/>
        <v>6.4614176307347622</v>
      </c>
      <c r="G654" s="4">
        <f t="shared" si="168"/>
        <v>5.0790164817723564</v>
      </c>
      <c r="H654" s="4">
        <f t="shared" si="169"/>
        <v>4.9620164817723378</v>
      </c>
    </row>
    <row r="655" spans="1:8">
      <c r="A655" t="s">
        <v>1656</v>
      </c>
      <c r="B655">
        <v>-651.38674694500003</v>
      </c>
      <c r="C655">
        <v>126.66</v>
      </c>
      <c r="D655">
        <v>120.346</v>
      </c>
      <c r="E655">
        <v>117.339</v>
      </c>
      <c r="F655" s="3">
        <f t="shared" si="167"/>
        <v>6.4627190854428944</v>
      </c>
      <c r="G655" s="4">
        <f t="shared" si="168"/>
        <v>5.3153179364804828</v>
      </c>
      <c r="H655" s="4">
        <f t="shared" si="169"/>
        <v>5.3243179364804831</v>
      </c>
    </row>
    <row r="656" spans="1:8">
      <c r="A656" t="s">
        <v>1657</v>
      </c>
      <c r="B656">
        <v>-651.38673591500003</v>
      </c>
      <c r="C656">
        <v>126.565</v>
      </c>
      <c r="D656">
        <v>120.21599999999999</v>
      </c>
      <c r="E656">
        <v>117.196</v>
      </c>
      <c r="F656" s="3">
        <f t="shared" si="167"/>
        <v>6.4696405152254002</v>
      </c>
      <c r="G656" s="4">
        <f t="shared" si="168"/>
        <v>5.2272393662629781</v>
      </c>
      <c r="H656" s="4">
        <f t="shared" si="169"/>
        <v>5.1882393662629767</v>
      </c>
    </row>
    <row r="657" spans="1:8">
      <c r="A657" t="s">
        <v>1658</v>
      </c>
      <c r="B657">
        <v>-651.38672561800001</v>
      </c>
      <c r="C657">
        <v>126.39100000000001</v>
      </c>
      <c r="D657">
        <v>120.03100000000001</v>
      </c>
      <c r="E657">
        <v>117.003</v>
      </c>
      <c r="F657" s="3">
        <f t="shared" si="167"/>
        <v>6.4761019805576243</v>
      </c>
      <c r="G657" s="4">
        <f t="shared" si="168"/>
        <v>5.0597008315952223</v>
      </c>
      <c r="H657" s="4">
        <f t="shared" si="169"/>
        <v>5.0017008315952012</v>
      </c>
    </row>
    <row r="658" spans="1:8">
      <c r="A658" t="s">
        <v>1659</v>
      </c>
      <c r="B658">
        <v>-651.38672530999997</v>
      </c>
      <c r="C658">
        <v>126.553</v>
      </c>
      <c r="D658">
        <v>120.2</v>
      </c>
      <c r="E658">
        <v>117.175</v>
      </c>
      <c r="F658" s="3">
        <f t="shared" si="167"/>
        <v>6.4762952535085336</v>
      </c>
      <c r="G658" s="4">
        <f t="shared" si="168"/>
        <v>5.2218941045461236</v>
      </c>
      <c r="H658" s="4">
        <f t="shared" si="169"/>
        <v>5.1738941045461075</v>
      </c>
    </row>
    <row r="659" spans="1:8">
      <c r="A659" t="s">
        <v>1660</v>
      </c>
      <c r="B659">
        <v>-651.38672528400002</v>
      </c>
      <c r="C659">
        <v>125.85299999999999</v>
      </c>
      <c r="D659">
        <v>119.393</v>
      </c>
      <c r="E659">
        <v>116.322</v>
      </c>
      <c r="F659" s="3">
        <f t="shared" si="167"/>
        <v>6.4763115687256727</v>
      </c>
      <c r="G659" s="4">
        <f t="shared" si="168"/>
        <v>4.5219104197632589</v>
      </c>
      <c r="H659" s="4">
        <f t="shared" si="169"/>
        <v>4.3209104197632513</v>
      </c>
    </row>
    <row r="660" spans="1:8">
      <c r="A660" t="s">
        <v>1661</v>
      </c>
      <c r="B660">
        <v>-651.38671701800001</v>
      </c>
      <c r="C660">
        <v>126.05</v>
      </c>
      <c r="D660">
        <v>119.655</v>
      </c>
      <c r="E660">
        <v>116.61199999999999</v>
      </c>
      <c r="F660" s="3">
        <f t="shared" si="167"/>
        <v>6.4814985622582677</v>
      </c>
      <c r="G660" s="4">
        <f t="shared" si="168"/>
        <v>4.7240974132958513</v>
      </c>
      <c r="H660" s="4">
        <f t="shared" si="169"/>
        <v>4.6160974132958472</v>
      </c>
    </row>
    <row r="661" spans="1:8">
      <c r="A661" t="s">
        <v>1662</v>
      </c>
      <c r="B661">
        <v>-651.38670960800005</v>
      </c>
      <c r="C661">
        <v>126.839</v>
      </c>
      <c r="D661">
        <v>120.55500000000001</v>
      </c>
      <c r="E661">
        <v>117.563</v>
      </c>
      <c r="F661" s="3">
        <f t="shared" si="167"/>
        <v>6.4861484076322533</v>
      </c>
      <c r="G661" s="4">
        <f t="shared" si="168"/>
        <v>5.5177472586698286</v>
      </c>
      <c r="H661" s="4">
        <f t="shared" si="169"/>
        <v>5.5717472586698449</v>
      </c>
    </row>
    <row r="662" spans="1:8">
      <c r="A662" t="s">
        <v>1663</v>
      </c>
      <c r="B662">
        <v>-651.38670849799996</v>
      </c>
      <c r="C662">
        <v>126.08199999999999</v>
      </c>
      <c r="D662">
        <v>119.63500000000001</v>
      </c>
      <c r="E662">
        <v>116.56699999999999</v>
      </c>
      <c r="F662" s="3">
        <f t="shared" si="167"/>
        <v>6.4868449432304267</v>
      </c>
      <c r="G662" s="4">
        <f t="shared" si="168"/>
        <v>4.7614437942680183</v>
      </c>
      <c r="H662" s="4">
        <f t="shared" si="169"/>
        <v>4.5764437942680019</v>
      </c>
    </row>
    <row r="663" spans="1:8">
      <c r="A663" t="s">
        <v>1664</v>
      </c>
      <c r="B663">
        <v>-651.38670579300003</v>
      </c>
      <c r="C663">
        <v>126.1</v>
      </c>
      <c r="D663">
        <v>119.685</v>
      </c>
      <c r="E663">
        <v>116.63200000000001</v>
      </c>
      <c r="F663" s="3">
        <f t="shared" si="167"/>
        <v>6.4885423563833342</v>
      </c>
      <c r="G663" s="4">
        <f t="shared" si="168"/>
        <v>4.7811412074209159</v>
      </c>
      <c r="H663" s="4">
        <f t="shared" si="169"/>
        <v>4.6431412074209248</v>
      </c>
    </row>
    <row r="664" spans="1:8">
      <c r="A664" t="s">
        <v>1665</v>
      </c>
      <c r="B664">
        <v>-651.38667911100003</v>
      </c>
      <c r="C664">
        <v>127.307</v>
      </c>
      <c r="D664">
        <v>121.129</v>
      </c>
      <c r="E664">
        <v>118.18300000000001</v>
      </c>
      <c r="F664" s="3">
        <f t="shared" si="167"/>
        <v>6.5052855648610102</v>
      </c>
      <c r="G664" s="4">
        <f t="shared" si="168"/>
        <v>6.0048844158986014</v>
      </c>
      <c r="H664" s="4">
        <f t="shared" si="169"/>
        <v>6.2108844158986045</v>
      </c>
    </row>
    <row r="665" spans="1:8">
      <c r="A665" t="s">
        <v>1666</v>
      </c>
      <c r="B665">
        <v>-651.38667830199995</v>
      </c>
      <c r="C665">
        <v>125.244</v>
      </c>
      <c r="D665">
        <v>118.599</v>
      </c>
      <c r="E665">
        <v>115.444</v>
      </c>
      <c r="F665" s="3">
        <f t="shared" si="167"/>
        <v>6.5057932200996609</v>
      </c>
      <c r="G665" s="4">
        <f t="shared" si="168"/>
        <v>3.9423920711372489</v>
      </c>
      <c r="H665" s="4">
        <f t="shared" si="169"/>
        <v>3.47239207113725</v>
      </c>
    </row>
    <row r="666" spans="1:8">
      <c r="A666" t="s">
        <v>1667</v>
      </c>
      <c r="B666">
        <v>-651.38666832800004</v>
      </c>
      <c r="C666">
        <v>125.313</v>
      </c>
      <c r="D666">
        <v>118.798</v>
      </c>
      <c r="E666">
        <v>115.696</v>
      </c>
      <c r="F666" s="3">
        <f t="shared" si="167"/>
        <v>6.5120519997953394</v>
      </c>
      <c r="G666" s="4">
        <f t="shared" si="168"/>
        <v>4.0176508508329221</v>
      </c>
      <c r="H666" s="4">
        <f t="shared" si="169"/>
        <v>3.7306508508329159</v>
      </c>
    </row>
    <row r="667" spans="1:8">
      <c r="A667" t="s">
        <v>1668</v>
      </c>
      <c r="B667">
        <v>-651.38666775499996</v>
      </c>
      <c r="C667">
        <v>126.973</v>
      </c>
      <c r="D667">
        <v>120.70399999999999</v>
      </c>
      <c r="E667">
        <v>117.72</v>
      </c>
      <c r="F667" s="3">
        <f t="shared" si="167"/>
        <v>6.5124115627886541</v>
      </c>
      <c r="G667" s="4">
        <f t="shared" si="168"/>
        <v>5.6780104138262288</v>
      </c>
      <c r="H667" s="4">
        <f t="shared" si="169"/>
        <v>5.7550104138262412</v>
      </c>
    </row>
    <row r="668" spans="1:8">
      <c r="A668" t="s">
        <v>1669</v>
      </c>
      <c r="B668">
        <v>-651.38666358</v>
      </c>
      <c r="C668">
        <v>125.807</v>
      </c>
      <c r="D668">
        <v>119.343</v>
      </c>
      <c r="E668">
        <v>116.27</v>
      </c>
      <c r="F668" s="3">
        <f t="shared" si="167"/>
        <v>6.5150314149249207</v>
      </c>
      <c r="G668" s="4">
        <f t="shared" si="168"/>
        <v>4.5146302659624951</v>
      </c>
      <c r="H668" s="4">
        <f t="shared" si="169"/>
        <v>4.3076302659625014</v>
      </c>
    </row>
    <row r="669" spans="1:8">
      <c r="A669" t="s">
        <v>1670</v>
      </c>
      <c r="B669">
        <v>-651.38665655299997</v>
      </c>
      <c r="C669">
        <v>126.13</v>
      </c>
      <c r="D669">
        <v>119.738</v>
      </c>
      <c r="E669">
        <v>116.697</v>
      </c>
      <c r="F669" s="3">
        <f t="shared" si="167"/>
        <v>6.5194409242051732</v>
      </c>
      <c r="G669" s="4">
        <f t="shared" si="168"/>
        <v>4.8420397752427391</v>
      </c>
      <c r="H669" s="4">
        <f t="shared" si="169"/>
        <v>4.7390397752427589</v>
      </c>
    </row>
    <row r="670" spans="1:8">
      <c r="A670" t="s">
        <v>1671</v>
      </c>
      <c r="B670">
        <v>-651.38665621200005</v>
      </c>
      <c r="C670">
        <v>127.044</v>
      </c>
      <c r="D670">
        <v>120.80200000000001</v>
      </c>
      <c r="E670">
        <v>117.82599999999999</v>
      </c>
      <c r="F670" s="3">
        <f t="shared" si="167"/>
        <v>6.5196549048932679</v>
      </c>
      <c r="G670" s="4">
        <f t="shared" si="168"/>
        <v>5.7562537559308566</v>
      </c>
      <c r="H670" s="4">
        <f t="shared" si="169"/>
        <v>5.8682537559308372</v>
      </c>
    </row>
    <row r="671" spans="1:8">
      <c r="A671" t="s">
        <v>1672</v>
      </c>
      <c r="B671">
        <v>-651.38664538700004</v>
      </c>
      <c r="C671">
        <v>126.48399999999999</v>
      </c>
      <c r="D671">
        <v>120.099</v>
      </c>
      <c r="E671">
        <v>117.06100000000001</v>
      </c>
      <c r="F671" s="3">
        <f t="shared" si="167"/>
        <v>6.5264476952332364</v>
      </c>
      <c r="G671" s="4">
        <f t="shared" si="168"/>
        <v>5.2030465462708264</v>
      </c>
      <c r="H671" s="4">
        <f t="shared" si="169"/>
        <v>5.1100465462708229</v>
      </c>
    </row>
    <row r="672" spans="1:8">
      <c r="A672" t="s">
        <v>1673</v>
      </c>
      <c r="B672">
        <v>-651.38663540899995</v>
      </c>
      <c r="C672">
        <v>127.626</v>
      </c>
      <c r="D672">
        <v>121.471</v>
      </c>
      <c r="E672">
        <v>118.539</v>
      </c>
      <c r="F672" s="3">
        <f t="shared" si="167"/>
        <v>6.5327089850830493</v>
      </c>
      <c r="G672" s="4">
        <f t="shared" si="168"/>
        <v>6.3513078361206396</v>
      </c>
      <c r="H672" s="4">
        <f t="shared" si="169"/>
        <v>6.5943078361206346</v>
      </c>
    </row>
    <row r="673" spans="1:8">
      <c r="A673" t="s">
        <v>1674</v>
      </c>
      <c r="B673">
        <v>-651.38663419299996</v>
      </c>
      <c r="C673">
        <v>125.58</v>
      </c>
      <c r="D673">
        <v>119.072</v>
      </c>
      <c r="E673">
        <v>115.979</v>
      </c>
      <c r="F673" s="3">
        <f t="shared" si="167"/>
        <v>6.5334720366268444</v>
      </c>
      <c r="G673" s="4">
        <f t="shared" si="168"/>
        <v>4.3060708876644185</v>
      </c>
      <c r="H673" s="4">
        <f t="shared" si="169"/>
        <v>4.0350708876644319</v>
      </c>
    </row>
    <row r="674" spans="1:8">
      <c r="A674" t="s">
        <v>1675</v>
      </c>
      <c r="B674">
        <v>-651.38662009699999</v>
      </c>
      <c r="C674">
        <v>125.992</v>
      </c>
      <c r="D674">
        <v>119.56</v>
      </c>
      <c r="E674">
        <v>116.501</v>
      </c>
      <c r="F674" s="3">
        <f t="shared" si="167"/>
        <v>6.5423174105216484</v>
      </c>
      <c r="G674" s="4">
        <f t="shared" si="168"/>
        <v>4.7269162615592393</v>
      </c>
      <c r="H674" s="4">
        <f t="shared" si="169"/>
        <v>4.5659162615592379</v>
      </c>
    </row>
    <row r="675" spans="1:8">
      <c r="A675" t="s">
        <v>1676</v>
      </c>
      <c r="B675">
        <v>-651.38661686600005</v>
      </c>
      <c r="C675">
        <v>126.343</v>
      </c>
      <c r="D675">
        <v>119.992</v>
      </c>
      <c r="E675">
        <v>116.96899999999999</v>
      </c>
      <c r="F675" s="3">
        <f t="shared" si="167"/>
        <v>6.5443448936765725</v>
      </c>
      <c r="G675" s="4">
        <f t="shared" si="168"/>
        <v>5.0799437447141713</v>
      </c>
      <c r="H675" s="4">
        <f t="shared" si="169"/>
        <v>5.035943744714146</v>
      </c>
    </row>
    <row r="676" spans="1:8">
      <c r="A676" t="s">
        <v>1677</v>
      </c>
      <c r="B676">
        <v>-651.38660201100004</v>
      </c>
      <c r="C676">
        <v>125.492</v>
      </c>
      <c r="D676">
        <v>118.941</v>
      </c>
      <c r="E676">
        <v>115.827</v>
      </c>
      <c r="F676" s="3">
        <f t="shared" si="167"/>
        <v>6.5536665473101374</v>
      </c>
      <c r="G676" s="4">
        <f t="shared" si="168"/>
        <v>4.2382653983477212</v>
      </c>
      <c r="H676" s="4">
        <f t="shared" si="169"/>
        <v>3.9032653983477132</v>
      </c>
    </row>
    <row r="677" spans="1:8">
      <c r="A677" t="s">
        <v>1678</v>
      </c>
      <c r="B677">
        <v>-651.38660089799998</v>
      </c>
      <c r="C677">
        <v>127.179</v>
      </c>
      <c r="D677">
        <v>120.997</v>
      </c>
      <c r="E677">
        <v>118.05</v>
      </c>
      <c r="F677" s="3">
        <f t="shared" si="167"/>
        <v>6.5543649654169016</v>
      </c>
      <c r="G677" s="4">
        <f t="shared" si="168"/>
        <v>5.9259638164544981</v>
      </c>
      <c r="H677" s="4">
        <f t="shared" si="169"/>
        <v>6.1269638164544773</v>
      </c>
    </row>
    <row r="678" spans="1:8">
      <c r="A678" t="s">
        <v>1679</v>
      </c>
      <c r="B678">
        <v>-651.38658961700003</v>
      </c>
      <c r="C678">
        <v>126.342</v>
      </c>
      <c r="D678">
        <v>120.05500000000001</v>
      </c>
      <c r="E678">
        <v>117.059</v>
      </c>
      <c r="F678" s="3">
        <f t="shared" si="167"/>
        <v>6.5614439000590412</v>
      </c>
      <c r="G678" s="4">
        <f t="shared" si="168"/>
        <v>5.0960427510966326</v>
      </c>
      <c r="H678" s="4">
        <f t="shared" si="169"/>
        <v>5.1430427510966155</v>
      </c>
    </row>
    <row r="679" spans="1:8">
      <c r="A679" t="s">
        <v>1680</v>
      </c>
      <c r="B679">
        <v>-651.38658403199997</v>
      </c>
      <c r="C679">
        <v>126.508</v>
      </c>
      <c r="D679">
        <v>120.173</v>
      </c>
      <c r="E679">
        <v>117.15600000000001</v>
      </c>
      <c r="F679" s="3">
        <f t="shared" si="167"/>
        <v>6.56494854065014</v>
      </c>
      <c r="G679" s="4">
        <f t="shared" si="168"/>
        <v>5.2655473916877327</v>
      </c>
      <c r="H679" s="4">
        <f t="shared" si="169"/>
        <v>5.2435473916877271</v>
      </c>
    </row>
    <row r="680" spans="1:8">
      <c r="A680" t="s">
        <v>1681</v>
      </c>
      <c r="B680">
        <v>-651.38656715100001</v>
      </c>
      <c r="C680">
        <v>125.66</v>
      </c>
      <c r="D680">
        <v>119.14700000000001</v>
      </c>
      <c r="E680">
        <v>116.05200000000001</v>
      </c>
      <c r="F680" s="3">
        <f t="shared" si="167"/>
        <v>6.5755415284976753</v>
      </c>
      <c r="G680" s="4">
        <f t="shared" si="168"/>
        <v>4.4281403795352503</v>
      </c>
      <c r="H680" s="4">
        <f t="shared" si="169"/>
        <v>4.1501403795352587</v>
      </c>
    </row>
    <row r="681" spans="1:8">
      <c r="A681" t="s">
        <v>1682</v>
      </c>
      <c r="B681">
        <v>-651.38656625700003</v>
      </c>
      <c r="C681">
        <v>125.955</v>
      </c>
      <c r="D681">
        <v>119.515</v>
      </c>
      <c r="E681">
        <v>116.452</v>
      </c>
      <c r="F681" s="3">
        <f t="shared" si="167"/>
        <v>6.576102521979128</v>
      </c>
      <c r="G681" s="4">
        <f t="shared" si="168"/>
        <v>4.7237013730167234</v>
      </c>
      <c r="H681" s="4">
        <f t="shared" si="169"/>
        <v>4.5507013730167074</v>
      </c>
    </row>
    <row r="682" spans="1:8">
      <c r="A682" t="s">
        <v>1683</v>
      </c>
      <c r="B682">
        <v>-651.38656590899996</v>
      </c>
      <c r="C682">
        <v>127.05</v>
      </c>
      <c r="D682">
        <v>120.81399999999999</v>
      </c>
      <c r="E682">
        <v>117.842</v>
      </c>
      <c r="F682" s="3">
        <f t="shared" si="167"/>
        <v>6.5763208953299488</v>
      </c>
      <c r="G682" s="4">
        <f t="shared" si="168"/>
        <v>5.8189197463675271</v>
      </c>
      <c r="H682" s="4">
        <f t="shared" si="169"/>
        <v>5.940919746367527</v>
      </c>
    </row>
    <row r="683" spans="1:8">
      <c r="A683" t="s">
        <v>1684</v>
      </c>
      <c r="B683">
        <v>-651.38655084100003</v>
      </c>
      <c r="C683">
        <v>126.13200000000001</v>
      </c>
      <c r="D683">
        <v>119.74</v>
      </c>
      <c r="E683">
        <v>116.69799999999999</v>
      </c>
      <c r="F683" s="3">
        <f t="shared" si="167"/>
        <v>6.5857762084289622</v>
      </c>
      <c r="G683" s="4">
        <f t="shared" si="168"/>
        <v>4.9103750594665598</v>
      </c>
      <c r="H683" s="4">
        <f t="shared" si="169"/>
        <v>4.8063750594665322</v>
      </c>
    </row>
    <row r="684" spans="1:8">
      <c r="A684" t="s">
        <v>1685</v>
      </c>
      <c r="B684">
        <v>-651.386544974</v>
      </c>
      <c r="C684">
        <v>126.702</v>
      </c>
      <c r="D684">
        <v>120.47799999999999</v>
      </c>
      <c r="E684">
        <v>117.51300000000001</v>
      </c>
      <c r="F684" s="3">
        <f t="shared" si="167"/>
        <v>6.5894578066824918</v>
      </c>
      <c r="G684" s="4">
        <f t="shared" si="168"/>
        <v>5.4840566577200605</v>
      </c>
      <c r="H684" s="4">
        <f t="shared" si="169"/>
        <v>5.62505665772008</v>
      </c>
    </row>
    <row r="685" spans="1:8">
      <c r="A685" t="s">
        <v>1686</v>
      </c>
      <c r="B685">
        <v>-651.38653427600002</v>
      </c>
      <c r="C685">
        <v>126.887</v>
      </c>
      <c r="D685">
        <v>120.614</v>
      </c>
      <c r="E685">
        <v>117.629</v>
      </c>
      <c r="F685" s="3">
        <f t="shared" si="167"/>
        <v>6.5961709033026779</v>
      </c>
      <c r="G685" s="4">
        <f t="shared" si="168"/>
        <v>5.6757697543402514</v>
      </c>
      <c r="H685" s="4">
        <f t="shared" si="169"/>
        <v>5.7477697543402684</v>
      </c>
    </row>
    <row r="686" spans="1:8">
      <c r="A686" t="s">
        <v>1687</v>
      </c>
      <c r="B686">
        <v>-651.38651700399998</v>
      </c>
      <c r="C686">
        <v>126.444</v>
      </c>
      <c r="D686">
        <v>120.113</v>
      </c>
      <c r="E686">
        <v>117.098</v>
      </c>
      <c r="F686" s="3">
        <f t="shared" si="167"/>
        <v>6.607009247409537</v>
      </c>
      <c r="G686" s="4">
        <f t="shared" si="168"/>
        <v>5.2436080984471118</v>
      </c>
      <c r="H686" s="4">
        <f t="shared" si="169"/>
        <v>5.2276080984471207</v>
      </c>
    </row>
    <row r="687" spans="1:8">
      <c r="A687" t="s">
        <v>1688</v>
      </c>
      <c r="B687">
        <v>-651.38650795199999</v>
      </c>
      <c r="C687">
        <v>126.39400000000001</v>
      </c>
      <c r="D687">
        <v>120.125</v>
      </c>
      <c r="E687">
        <v>117.137</v>
      </c>
      <c r="F687" s="3">
        <f t="shared" si="167"/>
        <v>6.612689463400895</v>
      </c>
      <c r="G687" s="4">
        <f t="shared" si="168"/>
        <v>5.1992883144384905</v>
      </c>
      <c r="H687" s="4">
        <f t="shared" si="169"/>
        <v>5.2722883144384838</v>
      </c>
    </row>
    <row r="688" spans="1:8">
      <c r="A688" t="s">
        <v>1689</v>
      </c>
      <c r="B688">
        <v>-651.38650767900003</v>
      </c>
      <c r="C688">
        <v>126.19</v>
      </c>
      <c r="D688">
        <v>119.822</v>
      </c>
      <c r="E688">
        <v>116.792</v>
      </c>
      <c r="F688" s="3">
        <f t="shared" si="167"/>
        <v>6.6128607734662115</v>
      </c>
      <c r="G688" s="4">
        <f t="shared" si="168"/>
        <v>4.9954596245037806</v>
      </c>
      <c r="H688" s="4">
        <f t="shared" si="169"/>
        <v>4.9274596245037969</v>
      </c>
    </row>
    <row r="689" spans="1:8">
      <c r="A689" t="s">
        <v>1690</v>
      </c>
      <c r="B689">
        <v>-651.38647339099998</v>
      </c>
      <c r="C689">
        <v>126.8</v>
      </c>
      <c r="D689">
        <v>120.477</v>
      </c>
      <c r="E689">
        <v>117.467</v>
      </c>
      <c r="F689" s="3">
        <f t="shared" si="167"/>
        <v>6.634376819234638</v>
      </c>
      <c r="G689" s="4">
        <f t="shared" si="168"/>
        <v>5.6269756702722304</v>
      </c>
      <c r="H689" s="4">
        <f t="shared" si="169"/>
        <v>5.6239756702722161</v>
      </c>
    </row>
    <row r="690" spans="1:8">
      <c r="A690" t="s">
        <v>1691</v>
      </c>
      <c r="B690">
        <v>-651.38646727699995</v>
      </c>
      <c r="C690">
        <v>126.42100000000001</v>
      </c>
      <c r="D690">
        <v>120.06399999999999</v>
      </c>
      <c r="E690">
        <v>117.03700000000001</v>
      </c>
      <c r="F690" s="3">
        <f t="shared" si="167"/>
        <v>6.6382134123363441</v>
      </c>
      <c r="G690" s="4">
        <f t="shared" si="168"/>
        <v>5.251812263373921</v>
      </c>
      <c r="H690" s="4">
        <f t="shared" si="169"/>
        <v>5.1978122633739332</v>
      </c>
    </row>
    <row r="691" spans="1:8">
      <c r="A691" t="s">
        <v>1692</v>
      </c>
      <c r="B691">
        <v>-651.38645640499999</v>
      </c>
      <c r="C691">
        <v>126.53100000000001</v>
      </c>
      <c r="D691">
        <v>120.259</v>
      </c>
      <c r="E691">
        <v>117.273</v>
      </c>
      <c r="F691" s="3">
        <f t="shared" si="167"/>
        <v>6.6450356955962713</v>
      </c>
      <c r="G691" s="4">
        <f t="shared" si="168"/>
        <v>5.3686345466338707</v>
      </c>
      <c r="H691" s="4">
        <f t="shared" si="169"/>
        <v>5.440634546633845</v>
      </c>
    </row>
    <row r="692" spans="1:8">
      <c r="A692" t="s">
        <v>1693</v>
      </c>
      <c r="B692">
        <v>-651.386445181</v>
      </c>
      <c r="C692">
        <v>126.696</v>
      </c>
      <c r="D692">
        <v>120.39100000000001</v>
      </c>
      <c r="E692">
        <v>117.38800000000001</v>
      </c>
      <c r="F692" s="3">
        <f t="shared" si="167"/>
        <v>6.6520788622184739</v>
      </c>
      <c r="G692" s="4">
        <f t="shared" si="168"/>
        <v>5.5406777132560592</v>
      </c>
      <c r="H692" s="4">
        <f t="shared" si="169"/>
        <v>5.5626777132560647</v>
      </c>
    </row>
    <row r="693" spans="1:8">
      <c r="A693" t="s">
        <v>1694</v>
      </c>
      <c r="B693">
        <v>-651.38643141399996</v>
      </c>
      <c r="C693">
        <v>127.027</v>
      </c>
      <c r="D693">
        <v>120.79900000000001</v>
      </c>
      <c r="E693">
        <v>117.83</v>
      </c>
      <c r="F693" s="3">
        <f t="shared" si="167"/>
        <v>6.6607177855308892</v>
      </c>
      <c r="G693" s="4">
        <f t="shared" si="168"/>
        <v>5.880316636568466</v>
      </c>
      <c r="H693" s="4">
        <f t="shared" si="169"/>
        <v>6.0133166365684758</v>
      </c>
    </row>
    <row r="694" spans="1:8">
      <c r="A694" t="s">
        <v>1695</v>
      </c>
      <c r="B694">
        <v>-651.386415661</v>
      </c>
      <c r="C694">
        <v>126.267</v>
      </c>
      <c r="D694">
        <v>119.871</v>
      </c>
      <c r="E694">
        <v>116.828</v>
      </c>
      <c r="F694" s="3">
        <f t="shared" si="167"/>
        <v>6.6706029426573625</v>
      </c>
      <c r="G694" s="4">
        <f t="shared" si="168"/>
        <v>5.1302017936949369</v>
      </c>
      <c r="H694" s="4">
        <f t="shared" si="169"/>
        <v>5.0212017936949422</v>
      </c>
    </row>
    <row r="695" spans="1:8">
      <c r="A695" t="s">
        <v>1696</v>
      </c>
      <c r="B695">
        <v>-651.386415425</v>
      </c>
      <c r="C695">
        <v>125.20699999999999</v>
      </c>
      <c r="D695">
        <v>118.64700000000001</v>
      </c>
      <c r="E695">
        <v>115.529</v>
      </c>
      <c r="F695" s="3">
        <f t="shared" si="167"/>
        <v>6.6707510349026986</v>
      </c>
      <c r="G695" s="4">
        <f t="shared" si="168"/>
        <v>4.0703498859402885</v>
      </c>
      <c r="H695" s="4">
        <f t="shared" si="169"/>
        <v>3.7223498859402753</v>
      </c>
    </row>
    <row r="696" spans="1:8">
      <c r="A696" t="s">
        <v>1697</v>
      </c>
      <c r="B696">
        <v>-651.38641305299996</v>
      </c>
      <c r="C696">
        <v>126.42</v>
      </c>
      <c r="D696">
        <v>120.101</v>
      </c>
      <c r="E696">
        <v>117.095</v>
      </c>
      <c r="F696" s="3">
        <f t="shared" si="167"/>
        <v>6.6722394874617619</v>
      </c>
      <c r="G696" s="4">
        <f t="shared" si="168"/>
        <v>5.2848383384993554</v>
      </c>
      <c r="H696" s="4">
        <f t="shared" si="169"/>
        <v>5.2898383384993366</v>
      </c>
    </row>
    <row r="697" spans="1:8">
      <c r="A697" t="s">
        <v>1698</v>
      </c>
      <c r="B697">
        <v>-651.38640969599999</v>
      </c>
      <c r="C697">
        <v>126.35299999999999</v>
      </c>
      <c r="D697">
        <v>119.959</v>
      </c>
      <c r="E697">
        <v>116.916</v>
      </c>
      <c r="F697" s="3">
        <f t="shared" si="167"/>
        <v>6.6743460368336036</v>
      </c>
      <c r="G697" s="4">
        <f t="shared" si="168"/>
        <v>5.2199448878711792</v>
      </c>
      <c r="H697" s="4">
        <f t="shared" si="169"/>
        <v>5.1129448878711798</v>
      </c>
    </row>
    <row r="698" spans="1:8">
      <c r="A698" t="s">
        <v>1699</v>
      </c>
      <c r="B698">
        <v>-651.386405577</v>
      </c>
      <c r="C698">
        <v>126.479</v>
      </c>
      <c r="D698">
        <v>120.116</v>
      </c>
      <c r="E698">
        <v>117.089</v>
      </c>
      <c r="F698" s="3">
        <f t="shared" si="167"/>
        <v>6.676930748452798</v>
      </c>
      <c r="G698" s="4">
        <f t="shared" si="168"/>
        <v>5.3485295994903765</v>
      </c>
      <c r="H698" s="4">
        <f t="shared" si="169"/>
        <v>5.2885295994903743</v>
      </c>
    </row>
    <row r="699" spans="1:8">
      <c r="A699" t="s">
        <v>1700</v>
      </c>
      <c r="B699">
        <v>-651.38639991000002</v>
      </c>
      <c r="C699">
        <v>126.21899999999999</v>
      </c>
      <c r="D699">
        <v>119.837</v>
      </c>
      <c r="E699">
        <v>116.79900000000001</v>
      </c>
      <c r="F699" s="3">
        <f t="shared" si="167"/>
        <v>6.6804868447781081</v>
      </c>
      <c r="G699" s="4">
        <f t="shared" si="168"/>
        <v>5.0920856958156833</v>
      </c>
      <c r="H699" s="4">
        <f t="shared" si="169"/>
        <v>5.0020856958156941</v>
      </c>
    </row>
    <row r="700" spans="1:8">
      <c r="A700" t="s">
        <v>1701</v>
      </c>
      <c r="B700">
        <v>-651.38639534799995</v>
      </c>
      <c r="C700">
        <v>126.425</v>
      </c>
      <c r="D700">
        <v>120.07899999999999</v>
      </c>
      <c r="E700">
        <v>117.05800000000001</v>
      </c>
      <c r="F700" s="3">
        <f t="shared" si="167"/>
        <v>6.6833495431622438</v>
      </c>
      <c r="G700" s="4">
        <f t="shared" si="168"/>
        <v>5.3009483941998212</v>
      </c>
      <c r="H700" s="4">
        <f t="shared" si="169"/>
        <v>5.2639483941998293</v>
      </c>
    </row>
    <row r="701" spans="1:8">
      <c r="A701" t="s">
        <v>1702</v>
      </c>
      <c r="B701">
        <v>-651.38638373699996</v>
      </c>
      <c r="C701">
        <v>126.467</v>
      </c>
      <c r="D701">
        <v>120.163</v>
      </c>
      <c r="E701">
        <v>117.161</v>
      </c>
      <c r="F701" s="3">
        <f t="shared" si="167"/>
        <v>6.6906355559609754</v>
      </c>
      <c r="G701" s="4">
        <f t="shared" si="168"/>
        <v>5.3502344069985668</v>
      </c>
      <c r="H701" s="4">
        <f t="shared" si="169"/>
        <v>5.3742344069985535</v>
      </c>
    </row>
    <row r="702" spans="1:8">
      <c r="A702" t="s">
        <v>1703</v>
      </c>
      <c r="B702">
        <v>-651.38636470599999</v>
      </c>
      <c r="C702">
        <v>126.491</v>
      </c>
      <c r="D702">
        <v>120.233</v>
      </c>
      <c r="E702">
        <v>117.25</v>
      </c>
      <c r="F702" s="3">
        <f t="shared" si="167"/>
        <v>6.7025776892336717</v>
      </c>
      <c r="G702" s="4">
        <f t="shared" si="168"/>
        <v>5.3861765402712649</v>
      </c>
      <c r="H702" s="4">
        <f t="shared" si="169"/>
        <v>5.4751765402712493</v>
      </c>
    </row>
    <row r="703" spans="1:8">
      <c r="A703" t="s">
        <v>1704</v>
      </c>
      <c r="B703">
        <v>-651.38635820100001</v>
      </c>
      <c r="C703">
        <v>125.798</v>
      </c>
      <c r="D703">
        <v>119.371</v>
      </c>
      <c r="E703">
        <v>116.31399999999999</v>
      </c>
      <c r="F703" s="3">
        <f t="shared" si="167"/>
        <v>6.7066596385233623</v>
      </c>
      <c r="G703" s="4">
        <f t="shared" si="168"/>
        <v>4.6972584895609373</v>
      </c>
      <c r="H703" s="4">
        <f t="shared" si="169"/>
        <v>4.5432584895609409</v>
      </c>
    </row>
    <row r="704" spans="1:8">
      <c r="A704" t="s">
        <v>1705</v>
      </c>
      <c r="B704">
        <v>-651.38634501599995</v>
      </c>
      <c r="C704">
        <v>126.706</v>
      </c>
      <c r="D704">
        <v>120.417</v>
      </c>
      <c r="E704">
        <v>117.42400000000001</v>
      </c>
      <c r="F704" s="3">
        <f t="shared" si="167"/>
        <v>6.714933351316688</v>
      </c>
      <c r="G704" s="4">
        <f t="shared" si="168"/>
        <v>5.6135322023542642</v>
      </c>
      <c r="H704" s="4">
        <f t="shared" si="169"/>
        <v>5.6615322023542802</v>
      </c>
    </row>
    <row r="705" spans="1:8">
      <c r="A705" t="s">
        <v>1706</v>
      </c>
      <c r="B705">
        <v>-651.38634372399997</v>
      </c>
      <c r="C705">
        <v>127.009</v>
      </c>
      <c r="D705">
        <v>120.758</v>
      </c>
      <c r="E705">
        <v>117.783</v>
      </c>
      <c r="F705" s="3">
        <f t="shared" si="167"/>
        <v>6.7157440935775128</v>
      </c>
      <c r="G705" s="4">
        <f t="shared" si="168"/>
        <v>5.9173429446150863</v>
      </c>
      <c r="H705" s="4">
        <f t="shared" si="169"/>
        <v>6.0213429446150997</v>
      </c>
    </row>
    <row r="706" spans="1:8">
      <c r="A706" t="s">
        <v>1707</v>
      </c>
      <c r="B706">
        <v>-651.38634328199998</v>
      </c>
      <c r="C706">
        <v>126.324</v>
      </c>
      <c r="D706">
        <v>119.94499999999999</v>
      </c>
      <c r="E706">
        <v>116.90900000000001</v>
      </c>
      <c r="F706" s="3">
        <f t="shared" si="167"/>
        <v>6.71602145276825</v>
      </c>
      <c r="G706" s="4">
        <f t="shared" si="168"/>
        <v>5.2326203038058452</v>
      </c>
      <c r="H706" s="4">
        <f t="shared" si="169"/>
        <v>5.1476203038058372</v>
      </c>
    </row>
    <row r="707" spans="1:8">
      <c r="A707" t="s">
        <v>1708</v>
      </c>
      <c r="B707">
        <v>-651.38633590799998</v>
      </c>
      <c r="C707">
        <v>125.73099999999999</v>
      </c>
      <c r="D707">
        <v>119.232</v>
      </c>
      <c r="E707">
        <v>116.14</v>
      </c>
      <c r="F707" s="3">
        <f t="shared" si="167"/>
        <v>6.7206487078251191</v>
      </c>
      <c r="G707" s="4">
        <f t="shared" si="168"/>
        <v>4.6442475588627019</v>
      </c>
      <c r="H707" s="4">
        <f t="shared" si="169"/>
        <v>4.3832475588627062</v>
      </c>
    </row>
    <row r="708" spans="1:8">
      <c r="A708" t="s">
        <v>1709</v>
      </c>
      <c r="B708">
        <v>-651.38633234999998</v>
      </c>
      <c r="C708">
        <v>126.682</v>
      </c>
      <c r="D708">
        <v>120.401</v>
      </c>
      <c r="E708">
        <v>117.40900000000001</v>
      </c>
      <c r="F708" s="3">
        <f t="shared" si="167"/>
        <v>6.7228813866280444</v>
      </c>
      <c r="G708" s="4">
        <f t="shared" si="168"/>
        <v>5.5974802376656214</v>
      </c>
      <c r="H708" s="4">
        <f t="shared" si="169"/>
        <v>5.6544802376656378</v>
      </c>
    </row>
    <row r="709" spans="1:8">
      <c r="A709" t="s">
        <v>1710</v>
      </c>
      <c r="B709">
        <v>-651.38632887200004</v>
      </c>
      <c r="C709">
        <v>126.79900000000001</v>
      </c>
      <c r="D709">
        <v>120.48</v>
      </c>
      <c r="E709">
        <v>117.47199999999999</v>
      </c>
      <c r="F709" s="3">
        <f t="shared" si="167"/>
        <v>6.7250638646311458</v>
      </c>
      <c r="G709" s="4">
        <f t="shared" si="168"/>
        <v>5.7166627156687468</v>
      </c>
      <c r="H709" s="4">
        <f t="shared" si="169"/>
        <v>5.7196627156687185</v>
      </c>
    </row>
    <row r="710" spans="1:8">
      <c r="A710" t="s">
        <v>1711</v>
      </c>
      <c r="B710">
        <v>-651.38630859700004</v>
      </c>
      <c r="C710">
        <v>126.81100000000001</v>
      </c>
      <c r="D710">
        <v>120.60599999999999</v>
      </c>
      <c r="E710">
        <v>117.649</v>
      </c>
      <c r="F710" s="3">
        <f t="shared" si="167"/>
        <v>6.7377866197418435</v>
      </c>
      <c r="G710" s="4">
        <f t="shared" si="168"/>
        <v>5.7413854707794485</v>
      </c>
      <c r="H710" s="4">
        <f t="shared" si="169"/>
        <v>5.9093854707794264</v>
      </c>
    </row>
    <row r="711" spans="1:8">
      <c r="A711" t="s">
        <v>1712</v>
      </c>
      <c r="B711">
        <v>-651.38630079500001</v>
      </c>
      <c r="C711">
        <v>126.431</v>
      </c>
      <c r="D711">
        <v>120.116</v>
      </c>
      <c r="E711">
        <v>117.10899999999999</v>
      </c>
      <c r="F711" s="3">
        <f t="shared" si="167"/>
        <v>6.7426824488780177</v>
      </c>
      <c r="G711" s="4">
        <f t="shared" si="168"/>
        <v>5.3662812999156131</v>
      </c>
      <c r="H711" s="4">
        <f t="shared" si="169"/>
        <v>5.3742812999155944</v>
      </c>
    </row>
    <row r="712" spans="1:8">
      <c r="A712" t="s">
        <v>1713</v>
      </c>
      <c r="B712">
        <v>-651.38628315300002</v>
      </c>
      <c r="C712">
        <v>126.384</v>
      </c>
      <c r="D712">
        <v>120.001</v>
      </c>
      <c r="E712">
        <v>116.962</v>
      </c>
      <c r="F712" s="3">
        <f t="shared" ref="F712:F775" si="170">(B712-$B$7)*$P$3</f>
        <v>6.7537529714700408</v>
      </c>
      <c r="G712" s="4">
        <f t="shared" ref="G712:G775" si="171">F712-$F$13+C712-$C$13</f>
        <v>5.3303518225076232</v>
      </c>
      <c r="H712" s="4">
        <f t="shared" ref="H712:H775" si="172">F712-$F$13+E712-$E$13</f>
        <v>5.2383518225076244</v>
      </c>
    </row>
    <row r="713" spans="1:8">
      <c r="A713" t="s">
        <v>1714</v>
      </c>
      <c r="B713">
        <v>-651.38627513799997</v>
      </c>
      <c r="C713">
        <v>125.47499999999999</v>
      </c>
      <c r="D713">
        <v>118.934</v>
      </c>
      <c r="E713">
        <v>115.82299999999999</v>
      </c>
      <c r="F713" s="3">
        <f t="shared" si="170"/>
        <v>6.7587824601430029</v>
      </c>
      <c r="G713" s="4">
        <f t="shared" si="171"/>
        <v>4.4263813111805916</v>
      </c>
      <c r="H713" s="4">
        <f t="shared" si="172"/>
        <v>4.1043813111805747</v>
      </c>
    </row>
    <row r="714" spans="1:8">
      <c r="A714" t="s">
        <v>1715</v>
      </c>
      <c r="B714">
        <v>-651.38627016500004</v>
      </c>
      <c r="C714">
        <v>126.143</v>
      </c>
      <c r="D714">
        <v>119.724</v>
      </c>
      <c r="E714">
        <v>116.67100000000001</v>
      </c>
      <c r="F714" s="3">
        <f t="shared" si="170"/>
        <v>6.7619030648437395</v>
      </c>
      <c r="G714" s="4">
        <f t="shared" si="171"/>
        <v>5.0975019158813382</v>
      </c>
      <c r="H714" s="4">
        <f t="shared" si="172"/>
        <v>4.955501915881328</v>
      </c>
    </row>
    <row r="715" spans="1:8">
      <c r="A715" t="s">
        <v>1716</v>
      </c>
      <c r="B715">
        <v>-651.38625375799995</v>
      </c>
      <c r="C715">
        <v>126.184</v>
      </c>
      <c r="D715">
        <v>119.77500000000001</v>
      </c>
      <c r="E715">
        <v>116.726</v>
      </c>
      <c r="F715" s="3">
        <f t="shared" si="170"/>
        <v>6.7721986132662142</v>
      </c>
      <c r="G715" s="4">
        <f t="shared" si="171"/>
        <v>5.148797464303783</v>
      </c>
      <c r="H715" s="4">
        <f t="shared" si="172"/>
        <v>5.0207974643037971</v>
      </c>
    </row>
    <row r="716" spans="1:8">
      <c r="A716" t="s">
        <v>1717</v>
      </c>
      <c r="B716">
        <v>-651.38623841699996</v>
      </c>
      <c r="C716">
        <v>125.803</v>
      </c>
      <c r="D716">
        <v>119.34699999999999</v>
      </c>
      <c r="E716">
        <v>116.277</v>
      </c>
      <c r="F716" s="3">
        <f t="shared" si="170"/>
        <v>6.7818252365018843</v>
      </c>
      <c r="G716" s="4">
        <f t="shared" si="171"/>
        <v>4.7774240875394582</v>
      </c>
      <c r="H716" s="4">
        <f t="shared" si="172"/>
        <v>4.5814240875394745</v>
      </c>
    </row>
    <row r="717" spans="1:8">
      <c r="A717" t="s">
        <v>1718</v>
      </c>
      <c r="B717">
        <v>-651.38623693299996</v>
      </c>
      <c r="C717">
        <v>125.581</v>
      </c>
      <c r="D717">
        <v>119.08</v>
      </c>
      <c r="E717">
        <v>115.989</v>
      </c>
      <c r="F717" s="3">
        <f t="shared" si="170"/>
        <v>6.7827564605966773</v>
      </c>
      <c r="G717" s="4">
        <f t="shared" si="171"/>
        <v>4.5563553116342632</v>
      </c>
      <c r="H717" s="4">
        <f t="shared" si="172"/>
        <v>4.2943553116342628</v>
      </c>
    </row>
    <row r="718" spans="1:8">
      <c r="A718" t="s">
        <v>1719</v>
      </c>
      <c r="B718">
        <v>-651.38623433800001</v>
      </c>
      <c r="C718">
        <v>126.053</v>
      </c>
      <c r="D718">
        <v>119.669</v>
      </c>
      <c r="E718">
        <v>116.629</v>
      </c>
      <c r="F718" s="3">
        <f t="shared" si="170"/>
        <v>6.7843848477211672</v>
      </c>
      <c r="G718" s="4">
        <f t="shared" si="171"/>
        <v>5.0299836987587412</v>
      </c>
      <c r="H718" s="4">
        <f t="shared" si="172"/>
        <v>4.9359836987587613</v>
      </c>
    </row>
    <row r="719" spans="1:8">
      <c r="A719" t="s">
        <v>1720</v>
      </c>
      <c r="B719">
        <v>-651.38622763199999</v>
      </c>
      <c r="C719">
        <v>125.727</v>
      </c>
      <c r="D719">
        <v>119.28700000000001</v>
      </c>
      <c r="E719">
        <v>116.221</v>
      </c>
      <c r="F719" s="3">
        <f t="shared" si="170"/>
        <v>6.7885929264419405</v>
      </c>
      <c r="G719" s="4">
        <f t="shared" si="171"/>
        <v>4.7081917774795272</v>
      </c>
      <c r="H719" s="4">
        <f t="shared" si="172"/>
        <v>4.5321917774795253</v>
      </c>
    </row>
    <row r="720" spans="1:8">
      <c r="A720" t="s">
        <v>1721</v>
      </c>
      <c r="B720">
        <v>-651.386223191</v>
      </c>
      <c r="C720">
        <v>125.911</v>
      </c>
      <c r="D720">
        <v>119.488</v>
      </c>
      <c r="E720">
        <v>116.43300000000001</v>
      </c>
      <c r="F720" s="3">
        <f t="shared" si="170"/>
        <v>6.7913796961234771</v>
      </c>
      <c r="G720" s="4">
        <f t="shared" si="171"/>
        <v>4.8949785471610596</v>
      </c>
      <c r="H720" s="4">
        <f t="shared" si="172"/>
        <v>4.7469785471610635</v>
      </c>
    </row>
    <row r="721" spans="1:8">
      <c r="A721" t="s">
        <v>1722</v>
      </c>
      <c r="B721">
        <v>-651.38621323200005</v>
      </c>
      <c r="C721">
        <v>126.157</v>
      </c>
      <c r="D721">
        <v>119.79300000000001</v>
      </c>
      <c r="E721">
        <v>116.764</v>
      </c>
      <c r="F721" s="3">
        <f t="shared" si="170"/>
        <v>6.7976290632048588</v>
      </c>
      <c r="G721" s="4">
        <f t="shared" si="171"/>
        <v>5.1472279142424497</v>
      </c>
      <c r="H721" s="4">
        <f t="shared" si="172"/>
        <v>5.0842279142424331</v>
      </c>
    </row>
    <row r="722" spans="1:8">
      <c r="A722" t="s">
        <v>1723</v>
      </c>
      <c r="B722">
        <v>-651.386204443</v>
      </c>
      <c r="C722">
        <v>125.877</v>
      </c>
      <c r="D722">
        <v>119.378</v>
      </c>
      <c r="E722">
        <v>116.289</v>
      </c>
      <c r="F722" s="3">
        <f t="shared" si="170"/>
        <v>6.8031442442308787</v>
      </c>
      <c r="G722" s="4">
        <f t="shared" si="171"/>
        <v>4.8727430952684472</v>
      </c>
      <c r="H722" s="4">
        <f t="shared" si="172"/>
        <v>4.6147430952684658</v>
      </c>
    </row>
    <row r="723" spans="1:8">
      <c r="A723" t="s">
        <v>1724</v>
      </c>
      <c r="B723">
        <v>-651.38619491300005</v>
      </c>
      <c r="C723">
        <v>125.624</v>
      </c>
      <c r="D723">
        <v>119.158</v>
      </c>
      <c r="E723">
        <v>116.07899999999999</v>
      </c>
      <c r="F723" s="3">
        <f t="shared" si="170"/>
        <v>6.8091244097300914</v>
      </c>
      <c r="G723" s="4">
        <f t="shared" si="171"/>
        <v>4.6257232607676713</v>
      </c>
      <c r="H723" s="4">
        <f t="shared" si="172"/>
        <v>4.4107232607676679</v>
      </c>
    </row>
    <row r="724" spans="1:8">
      <c r="A724" t="s">
        <v>1725</v>
      </c>
      <c r="B724">
        <v>-651.386186791</v>
      </c>
      <c r="C724">
        <v>125.572</v>
      </c>
      <c r="D724">
        <v>119.06399999999999</v>
      </c>
      <c r="E724">
        <v>115.971</v>
      </c>
      <c r="F724" s="3">
        <f t="shared" si="170"/>
        <v>6.8142210419228801</v>
      </c>
      <c r="G724" s="4">
        <f t="shared" si="171"/>
        <v>4.5788198929604675</v>
      </c>
      <c r="H724" s="4">
        <f t="shared" si="172"/>
        <v>4.3078198929604667</v>
      </c>
    </row>
    <row r="725" spans="1:8">
      <c r="A725" t="s">
        <v>1726</v>
      </c>
      <c r="B725">
        <v>-651.38616439600003</v>
      </c>
      <c r="C725">
        <v>125.759</v>
      </c>
      <c r="D725">
        <v>119.30500000000001</v>
      </c>
      <c r="E725">
        <v>116.23399999999999</v>
      </c>
      <c r="F725" s="3">
        <f t="shared" si="170"/>
        <v>6.8282741171588048</v>
      </c>
      <c r="G725" s="4">
        <f t="shared" si="171"/>
        <v>4.7798729681964005</v>
      </c>
      <c r="H725" s="4">
        <f t="shared" si="172"/>
        <v>4.5848729681963789</v>
      </c>
    </row>
    <row r="726" spans="1:8">
      <c r="A726" t="s">
        <v>1727</v>
      </c>
      <c r="B726">
        <v>-651.38615449199995</v>
      </c>
      <c r="C726">
        <v>126.79</v>
      </c>
      <c r="D726">
        <v>120.553</v>
      </c>
      <c r="E726">
        <v>117.58</v>
      </c>
      <c r="F726" s="3">
        <f t="shared" si="170"/>
        <v>6.8344889712973167</v>
      </c>
      <c r="G726" s="4">
        <f t="shared" si="171"/>
        <v>5.8170878223349121</v>
      </c>
      <c r="H726" s="4">
        <f t="shared" si="172"/>
        <v>5.9370878223349024</v>
      </c>
    </row>
    <row r="727" spans="1:8">
      <c r="A727" t="s">
        <v>1728</v>
      </c>
      <c r="B727">
        <v>-651.38615335700001</v>
      </c>
      <c r="C727">
        <v>126.396</v>
      </c>
      <c r="D727">
        <v>120.07899999999999</v>
      </c>
      <c r="E727">
        <v>117.071</v>
      </c>
      <c r="F727" s="3">
        <f t="shared" si="170"/>
        <v>6.835201194538425</v>
      </c>
      <c r="G727" s="4">
        <f t="shared" si="171"/>
        <v>5.4238000455760016</v>
      </c>
      <c r="H727" s="4">
        <f t="shared" si="172"/>
        <v>5.4288000455760113</v>
      </c>
    </row>
    <row r="728" spans="1:8">
      <c r="A728" t="s">
        <v>1729</v>
      </c>
      <c r="B728">
        <v>-651.38614168499998</v>
      </c>
      <c r="C728">
        <v>126.848</v>
      </c>
      <c r="D728">
        <v>120.62</v>
      </c>
      <c r="E728">
        <v>117.65300000000001</v>
      </c>
      <c r="F728" s="3">
        <f t="shared" si="170"/>
        <v>6.8425254854398885</v>
      </c>
      <c r="G728" s="4">
        <f t="shared" si="171"/>
        <v>5.883124336477465</v>
      </c>
      <c r="H728" s="4">
        <f t="shared" si="172"/>
        <v>6.0181243364774701</v>
      </c>
    </row>
    <row r="729" spans="1:8">
      <c r="A729" t="s">
        <v>1730</v>
      </c>
      <c r="B729">
        <v>-651.38613562700004</v>
      </c>
      <c r="C729">
        <v>125.691</v>
      </c>
      <c r="D729">
        <v>119.176</v>
      </c>
      <c r="E729">
        <v>116.078</v>
      </c>
      <c r="F729" s="3">
        <f t="shared" si="170"/>
        <v>6.8463269379531821</v>
      </c>
      <c r="G729" s="4">
        <f t="shared" si="171"/>
        <v>4.7299257889907551</v>
      </c>
      <c r="H729" s="4">
        <f t="shared" si="172"/>
        <v>4.4469257889907681</v>
      </c>
    </row>
    <row r="730" spans="1:8">
      <c r="A730" t="s">
        <v>1731</v>
      </c>
      <c r="B730">
        <v>-651.38612102599996</v>
      </c>
      <c r="C730">
        <v>126.184</v>
      </c>
      <c r="D730">
        <v>119.788</v>
      </c>
      <c r="E730">
        <v>116.745</v>
      </c>
      <c r="F730" s="3">
        <f t="shared" si="170"/>
        <v>6.8554892042185234</v>
      </c>
      <c r="G730" s="4">
        <f t="shared" si="171"/>
        <v>5.2320880552560993</v>
      </c>
      <c r="H730" s="4">
        <f t="shared" si="172"/>
        <v>5.1230880552561047</v>
      </c>
    </row>
    <row r="731" spans="1:8">
      <c r="A731" t="s">
        <v>1732</v>
      </c>
      <c r="B731">
        <v>-651.38611623500003</v>
      </c>
      <c r="C731">
        <v>126.324</v>
      </c>
      <c r="D731">
        <v>119.994</v>
      </c>
      <c r="E731">
        <v>116.98</v>
      </c>
      <c r="F731" s="3">
        <f t="shared" si="170"/>
        <v>6.8584956021852683</v>
      </c>
      <c r="G731" s="4">
        <f t="shared" si="171"/>
        <v>5.3750944532228573</v>
      </c>
      <c r="H731" s="4">
        <f t="shared" si="172"/>
        <v>5.3610944532228615</v>
      </c>
    </row>
    <row r="732" spans="1:8">
      <c r="A732" t="s">
        <v>1733</v>
      </c>
      <c r="B732">
        <v>-651.38611351500003</v>
      </c>
      <c r="C732">
        <v>126.38500000000001</v>
      </c>
      <c r="D732">
        <v>120.068</v>
      </c>
      <c r="E732">
        <v>117.062</v>
      </c>
      <c r="F732" s="3">
        <f t="shared" si="170"/>
        <v>6.860202428023813</v>
      </c>
      <c r="G732" s="4">
        <f t="shared" si="171"/>
        <v>5.4378012790614036</v>
      </c>
      <c r="H732" s="4">
        <f t="shared" si="172"/>
        <v>5.4448012790613944</v>
      </c>
    </row>
    <row r="733" spans="1:8">
      <c r="A733" t="s">
        <v>1734</v>
      </c>
      <c r="B733">
        <v>-651.386110476</v>
      </c>
      <c r="C733">
        <v>126.697</v>
      </c>
      <c r="D733">
        <v>120.45699999999999</v>
      </c>
      <c r="E733">
        <v>117.485</v>
      </c>
      <c r="F733" s="3">
        <f t="shared" si="170"/>
        <v>6.8621094294161074</v>
      </c>
      <c r="G733" s="4">
        <f t="shared" si="171"/>
        <v>5.7517082804536983</v>
      </c>
      <c r="H733" s="4">
        <f t="shared" si="172"/>
        <v>5.8697082804536933</v>
      </c>
    </row>
    <row r="734" spans="1:8">
      <c r="A734" t="s">
        <v>1735</v>
      </c>
      <c r="B734">
        <v>-651.38610998599995</v>
      </c>
      <c r="C734">
        <v>126.304</v>
      </c>
      <c r="D734">
        <v>119.88800000000001</v>
      </c>
      <c r="E734">
        <v>116.836</v>
      </c>
      <c r="F734" s="3">
        <f t="shared" si="170"/>
        <v>6.8624169091010074</v>
      </c>
      <c r="G734" s="4">
        <f t="shared" si="171"/>
        <v>5.3590157601385897</v>
      </c>
      <c r="H734" s="4">
        <f t="shared" si="172"/>
        <v>5.2210157601385845</v>
      </c>
    </row>
    <row r="735" spans="1:8">
      <c r="A735" t="s">
        <v>1736</v>
      </c>
      <c r="B735">
        <v>-651.38610064399995</v>
      </c>
      <c r="C735">
        <v>126.684</v>
      </c>
      <c r="D735">
        <v>120.40600000000001</v>
      </c>
      <c r="E735">
        <v>117.416</v>
      </c>
      <c r="F735" s="3">
        <f t="shared" si="170"/>
        <v>6.8682791028490469</v>
      </c>
      <c r="G735" s="4">
        <f t="shared" si="171"/>
        <v>5.744877953886629</v>
      </c>
      <c r="H735" s="4">
        <f t="shared" si="172"/>
        <v>5.8068779538866266</v>
      </c>
    </row>
    <row r="736" spans="1:8">
      <c r="A736" t="s">
        <v>1737</v>
      </c>
      <c r="B736">
        <v>-651.38608378100002</v>
      </c>
      <c r="C736">
        <v>125.95399999999999</v>
      </c>
      <c r="D736">
        <v>119.545</v>
      </c>
      <c r="E736">
        <v>116.497</v>
      </c>
      <c r="F736" s="3">
        <f t="shared" si="170"/>
        <v>6.8788607955023533</v>
      </c>
      <c r="G736" s="4">
        <f t="shared" si="171"/>
        <v>5.0254596465399288</v>
      </c>
      <c r="H736" s="4">
        <f t="shared" si="172"/>
        <v>4.8984596465399335</v>
      </c>
    </row>
    <row r="737" spans="1:8">
      <c r="A737" t="s">
        <v>1738</v>
      </c>
      <c r="B737">
        <v>-651.386074194</v>
      </c>
      <c r="C737">
        <v>126.023</v>
      </c>
      <c r="D737">
        <v>119.64400000000001</v>
      </c>
      <c r="E737">
        <v>116.60599999999999</v>
      </c>
      <c r="F737" s="3">
        <f t="shared" si="170"/>
        <v>6.8848767290928423</v>
      </c>
      <c r="G737" s="4">
        <f t="shared" si="171"/>
        <v>5.1004755801304213</v>
      </c>
      <c r="H737" s="4">
        <f t="shared" si="172"/>
        <v>5.0134755801304181</v>
      </c>
    </row>
    <row r="738" spans="1:8">
      <c r="A738" t="s">
        <v>1739</v>
      </c>
      <c r="B738">
        <v>-651.38607404200002</v>
      </c>
      <c r="C738">
        <v>125.61499999999999</v>
      </c>
      <c r="D738">
        <v>119.11</v>
      </c>
      <c r="E738">
        <v>116.01600000000001</v>
      </c>
      <c r="F738" s="3">
        <f t="shared" si="170"/>
        <v>6.8849721105268991</v>
      </c>
      <c r="G738" s="4">
        <f t="shared" si="171"/>
        <v>4.6925709615644848</v>
      </c>
      <c r="H738" s="4">
        <f t="shared" si="172"/>
        <v>4.4235709615644936</v>
      </c>
    </row>
    <row r="739" spans="1:8">
      <c r="A739" t="s">
        <v>1740</v>
      </c>
      <c r="B739">
        <v>-651.386060047</v>
      </c>
      <c r="C739">
        <v>126.22499999999999</v>
      </c>
      <c r="D739">
        <v>119.869</v>
      </c>
      <c r="E739">
        <v>116.843</v>
      </c>
      <c r="F739" s="3">
        <f t="shared" si="170"/>
        <v>6.8937541059903999</v>
      </c>
      <c r="G739" s="4">
        <f t="shared" si="171"/>
        <v>5.3113529570279923</v>
      </c>
      <c r="H739" s="4">
        <f t="shared" si="172"/>
        <v>5.2593529570279856</v>
      </c>
    </row>
    <row r="740" spans="1:8">
      <c r="A740" t="s">
        <v>1741</v>
      </c>
      <c r="B740">
        <v>-651.38601924399995</v>
      </c>
      <c r="C740">
        <v>126.13800000000001</v>
      </c>
      <c r="D740">
        <v>119.703</v>
      </c>
      <c r="E740">
        <v>116.64100000000001</v>
      </c>
      <c r="F740" s="3">
        <f t="shared" si="170"/>
        <v>6.9193583761484954</v>
      </c>
      <c r="G740" s="4">
        <f t="shared" si="171"/>
        <v>5.249957227186087</v>
      </c>
      <c r="H740" s="4">
        <f t="shared" si="172"/>
        <v>5.0829572271860854</v>
      </c>
    </row>
    <row r="741" spans="1:8">
      <c r="A741" t="s">
        <v>1742</v>
      </c>
      <c r="B741">
        <v>-651.386003222</v>
      </c>
      <c r="C741">
        <v>127.277</v>
      </c>
      <c r="D741">
        <v>121.08199999999999</v>
      </c>
      <c r="E741">
        <v>118.133</v>
      </c>
      <c r="F741" s="3">
        <f t="shared" si="170"/>
        <v>6.9294123333288296</v>
      </c>
      <c r="G741" s="4">
        <f t="shared" si="171"/>
        <v>6.399011184366401</v>
      </c>
      <c r="H741" s="4">
        <f t="shared" si="172"/>
        <v>6.5850111843664081</v>
      </c>
    </row>
    <row r="742" spans="1:8">
      <c r="A742" t="s">
        <v>1743</v>
      </c>
      <c r="B742">
        <v>-651.38600181200002</v>
      </c>
      <c r="C742">
        <v>127</v>
      </c>
      <c r="D742">
        <v>120.80800000000001</v>
      </c>
      <c r="E742">
        <v>117.85599999999999</v>
      </c>
      <c r="F742" s="3">
        <f t="shared" si="170"/>
        <v>6.9302971217123215</v>
      </c>
      <c r="G742" s="4">
        <f t="shared" si="171"/>
        <v>6.1228959727499159</v>
      </c>
      <c r="H742" s="4">
        <f t="shared" si="172"/>
        <v>6.3088959727498946</v>
      </c>
    </row>
    <row r="743" spans="1:8">
      <c r="A743" t="s">
        <v>1744</v>
      </c>
      <c r="B743">
        <v>-651.38598953400003</v>
      </c>
      <c r="C743">
        <v>125.626</v>
      </c>
      <c r="D743">
        <v>119.152</v>
      </c>
      <c r="E743">
        <v>116.07299999999999</v>
      </c>
      <c r="F743" s="3">
        <f t="shared" si="170"/>
        <v>6.938001683344285</v>
      </c>
      <c r="G743" s="4">
        <f t="shared" si="171"/>
        <v>4.7566005343818745</v>
      </c>
      <c r="H743" s="4">
        <f t="shared" si="172"/>
        <v>4.5336005343818613</v>
      </c>
    </row>
    <row r="744" spans="1:8">
      <c r="A744" t="s">
        <v>1745</v>
      </c>
      <c r="B744">
        <v>-651.38597536099996</v>
      </c>
      <c r="C744">
        <v>126.22</v>
      </c>
      <c r="D744">
        <v>119.804</v>
      </c>
      <c r="E744">
        <v>116.752</v>
      </c>
      <c r="F744" s="3">
        <f t="shared" si="170"/>
        <v>6.9468953755303211</v>
      </c>
      <c r="G744" s="4">
        <f t="shared" si="171"/>
        <v>5.3594942265679038</v>
      </c>
      <c r="H744" s="4">
        <f t="shared" si="172"/>
        <v>5.2214942265678985</v>
      </c>
    </row>
    <row r="745" spans="1:8">
      <c r="A745" t="s">
        <v>1746</v>
      </c>
      <c r="B745">
        <v>-651.38597085200001</v>
      </c>
      <c r="C745">
        <v>126.27500000000001</v>
      </c>
      <c r="D745">
        <v>119.941</v>
      </c>
      <c r="E745">
        <v>116.925</v>
      </c>
      <c r="F745" s="3">
        <f t="shared" si="170"/>
        <v>6.9497248158346361</v>
      </c>
      <c r="G745" s="4">
        <f t="shared" si="171"/>
        <v>5.4173236668722211</v>
      </c>
      <c r="H745" s="4">
        <f t="shared" si="172"/>
        <v>5.3973236668722109</v>
      </c>
    </row>
    <row r="746" spans="1:8">
      <c r="A746" t="s">
        <v>1747</v>
      </c>
      <c r="B746">
        <v>-651.38594125899999</v>
      </c>
      <c r="C746">
        <v>126.398</v>
      </c>
      <c r="D746">
        <v>120.051</v>
      </c>
      <c r="E746">
        <v>117.026</v>
      </c>
      <c r="F746" s="3">
        <f t="shared" si="170"/>
        <v>6.968294704481961</v>
      </c>
      <c r="G746" s="4">
        <f t="shared" si="171"/>
        <v>5.5588935555195462</v>
      </c>
      <c r="H746" s="4">
        <f t="shared" si="172"/>
        <v>5.5168935555195446</v>
      </c>
    </row>
    <row r="747" spans="1:8">
      <c r="A747" t="s">
        <v>1748</v>
      </c>
      <c r="B747">
        <v>-651.38593502799995</v>
      </c>
      <c r="C747">
        <v>126.718</v>
      </c>
      <c r="D747">
        <v>120.458</v>
      </c>
      <c r="E747">
        <v>117.476</v>
      </c>
      <c r="F747" s="3">
        <f t="shared" si="170"/>
        <v>6.9722047162034722</v>
      </c>
      <c r="G747" s="4">
        <f t="shared" si="171"/>
        <v>5.8828035672410692</v>
      </c>
      <c r="H747" s="4">
        <f t="shared" si="172"/>
        <v>5.9708035672410489</v>
      </c>
    </row>
    <row r="748" spans="1:8">
      <c r="A748" t="s">
        <v>1749</v>
      </c>
      <c r="B748">
        <v>-651.38592876099995</v>
      </c>
      <c r="C748">
        <v>126.63</v>
      </c>
      <c r="D748">
        <v>120.34399999999999</v>
      </c>
      <c r="E748">
        <v>117.351</v>
      </c>
      <c r="F748" s="3">
        <f t="shared" si="170"/>
        <v>6.9761373182420998</v>
      </c>
      <c r="G748" s="4">
        <f t="shared" si="171"/>
        <v>5.7987361692796924</v>
      </c>
      <c r="H748" s="4">
        <f t="shared" si="172"/>
        <v>5.8497361692796801</v>
      </c>
    </row>
    <row r="749" spans="1:8">
      <c r="A749" t="s">
        <v>1750</v>
      </c>
      <c r="B749">
        <v>-651.38590042099997</v>
      </c>
      <c r="C749">
        <v>125.331</v>
      </c>
      <c r="D749">
        <v>118.71</v>
      </c>
      <c r="E749">
        <v>115.566</v>
      </c>
      <c r="F749" s="3">
        <f t="shared" si="170"/>
        <v>6.993920937454309</v>
      </c>
      <c r="G749" s="4">
        <f t="shared" si="171"/>
        <v>4.51751978849191</v>
      </c>
      <c r="H749" s="4">
        <f t="shared" si="172"/>
        <v>4.0825197884918936</v>
      </c>
    </row>
    <row r="750" spans="1:8">
      <c r="A750" t="s">
        <v>1751</v>
      </c>
      <c r="B750">
        <v>-651.38589916599994</v>
      </c>
      <c r="C750">
        <v>126.22499999999999</v>
      </c>
      <c r="D750">
        <v>119.79900000000001</v>
      </c>
      <c r="E750">
        <v>116.742</v>
      </c>
      <c r="F750" s="3">
        <f t="shared" si="170"/>
        <v>6.9947084618951525</v>
      </c>
      <c r="G750" s="4">
        <f t="shared" si="171"/>
        <v>5.4123073129327395</v>
      </c>
      <c r="H750" s="4">
        <f t="shared" si="172"/>
        <v>5.2593073129327337</v>
      </c>
    </row>
    <row r="751" spans="1:8">
      <c r="A751" t="s">
        <v>1752</v>
      </c>
      <c r="B751">
        <v>-651.38589469399994</v>
      </c>
      <c r="C751">
        <v>125.916</v>
      </c>
      <c r="D751">
        <v>119.483</v>
      </c>
      <c r="E751">
        <v>116.42100000000001</v>
      </c>
      <c r="F751" s="3">
        <f t="shared" si="170"/>
        <v>6.9975146843794871</v>
      </c>
      <c r="G751" s="4">
        <f t="shared" si="171"/>
        <v>5.1061135354170801</v>
      </c>
      <c r="H751" s="4">
        <f t="shared" si="172"/>
        <v>4.9411135354170739</v>
      </c>
    </row>
    <row r="752" spans="1:8">
      <c r="A752" t="s">
        <v>1753</v>
      </c>
      <c r="B752">
        <v>-651.38585531700005</v>
      </c>
      <c r="C752">
        <v>126.036</v>
      </c>
      <c r="D752">
        <v>119.633</v>
      </c>
      <c r="E752">
        <v>116.586</v>
      </c>
      <c r="F752" s="3">
        <f t="shared" si="170"/>
        <v>7.0222241258942502</v>
      </c>
      <c r="G752" s="4">
        <f t="shared" si="171"/>
        <v>5.2508229769318291</v>
      </c>
      <c r="H752" s="4">
        <f t="shared" si="172"/>
        <v>5.1308229769318388</v>
      </c>
    </row>
    <row r="753" spans="1:8">
      <c r="A753" t="s">
        <v>1754</v>
      </c>
      <c r="B753">
        <v>-651.38584764999996</v>
      </c>
      <c r="C753">
        <v>126.29300000000001</v>
      </c>
      <c r="D753">
        <v>119.90900000000001</v>
      </c>
      <c r="E753">
        <v>116.87</v>
      </c>
      <c r="F753" s="3">
        <f t="shared" si="170"/>
        <v>7.0270352412877308</v>
      </c>
      <c r="G753" s="4">
        <f t="shared" si="171"/>
        <v>5.5126340923253281</v>
      </c>
      <c r="H753" s="4">
        <f t="shared" si="172"/>
        <v>5.4196340923253246</v>
      </c>
    </row>
    <row r="754" spans="1:8">
      <c r="A754" t="s">
        <v>1755</v>
      </c>
      <c r="B754">
        <v>-651.38584683600004</v>
      </c>
      <c r="C754">
        <v>126.60899999999999</v>
      </c>
      <c r="D754">
        <v>120.32299999999999</v>
      </c>
      <c r="E754">
        <v>117.33199999999999</v>
      </c>
      <c r="F754" s="3">
        <f t="shared" si="170"/>
        <v>7.0275460339693607</v>
      </c>
      <c r="G754" s="4">
        <f t="shared" si="171"/>
        <v>5.8291448850069401</v>
      </c>
      <c r="H754" s="4">
        <f t="shared" si="172"/>
        <v>5.8821448850069373</v>
      </c>
    </row>
    <row r="755" spans="1:8">
      <c r="A755" t="s">
        <v>1756</v>
      </c>
      <c r="B755">
        <v>-651.38584100399999</v>
      </c>
      <c r="C755">
        <v>125.179</v>
      </c>
      <c r="D755">
        <v>118.539</v>
      </c>
      <c r="E755">
        <v>115.384</v>
      </c>
      <c r="F755" s="3">
        <f t="shared" si="170"/>
        <v>7.0312056694086369</v>
      </c>
      <c r="G755" s="4">
        <f t="shared" si="171"/>
        <v>4.4028045204462103</v>
      </c>
      <c r="H755" s="4">
        <f t="shared" si="172"/>
        <v>3.9378045204462211</v>
      </c>
    </row>
    <row r="756" spans="1:8">
      <c r="A756" t="s">
        <v>1757</v>
      </c>
      <c r="B756">
        <v>-651.38583900499998</v>
      </c>
      <c r="C756">
        <v>127.014</v>
      </c>
      <c r="D756">
        <v>120.77200000000001</v>
      </c>
      <c r="E756">
        <v>117.8</v>
      </c>
      <c r="F756" s="3">
        <f t="shared" si="170"/>
        <v>7.0324600609026051</v>
      </c>
      <c r="G756" s="4">
        <f t="shared" si="171"/>
        <v>6.2390589119401909</v>
      </c>
      <c r="H756" s="4">
        <f t="shared" si="172"/>
        <v>6.3550589119401906</v>
      </c>
    </row>
    <row r="757" spans="1:8">
      <c r="A757" t="s">
        <v>1758</v>
      </c>
      <c r="B757">
        <v>-651.38583839600005</v>
      </c>
      <c r="C757">
        <v>126.84099999999999</v>
      </c>
      <c r="D757">
        <v>120.572</v>
      </c>
      <c r="E757">
        <v>117.586</v>
      </c>
      <c r="F757" s="3">
        <f t="shared" si="170"/>
        <v>7.0328422141416969</v>
      </c>
      <c r="G757" s="4">
        <f t="shared" si="171"/>
        <v>6.0664410651792764</v>
      </c>
      <c r="H757" s="4">
        <f t="shared" si="172"/>
        <v>6.1414410651792792</v>
      </c>
    </row>
    <row r="758" spans="1:8">
      <c r="A758" t="s">
        <v>1759</v>
      </c>
      <c r="B758">
        <v>-651.38582683200002</v>
      </c>
      <c r="C758">
        <v>126.724</v>
      </c>
      <c r="D758">
        <v>120.456</v>
      </c>
      <c r="E758">
        <v>117.473</v>
      </c>
      <c r="F758" s="3">
        <f t="shared" si="170"/>
        <v>7.0400987340204697</v>
      </c>
      <c r="G758" s="4">
        <f t="shared" si="171"/>
        <v>5.9566975850580661</v>
      </c>
      <c r="H758" s="4">
        <f t="shared" si="172"/>
        <v>6.0356975850580454</v>
      </c>
    </row>
    <row r="759" spans="1:8">
      <c r="A759" t="s">
        <v>1760</v>
      </c>
      <c r="B759">
        <v>-651.38581884799999</v>
      </c>
      <c r="C759">
        <v>126.98399999999999</v>
      </c>
      <c r="D759">
        <v>120.79900000000001</v>
      </c>
      <c r="E759">
        <v>117.849</v>
      </c>
      <c r="F759" s="3">
        <f t="shared" si="170"/>
        <v>7.0451087698906347</v>
      </c>
      <c r="G759" s="4">
        <f t="shared" si="171"/>
        <v>6.2217076209282141</v>
      </c>
      <c r="H759" s="4">
        <f t="shared" si="172"/>
        <v>6.4167076209282214</v>
      </c>
    </row>
    <row r="760" spans="1:8">
      <c r="A760" t="s">
        <v>1761</v>
      </c>
      <c r="B760">
        <v>-651.38581129500005</v>
      </c>
      <c r="C760">
        <v>125.968</v>
      </c>
      <c r="D760">
        <v>119.547</v>
      </c>
      <c r="E760">
        <v>116.492</v>
      </c>
      <c r="F760" s="3">
        <f t="shared" si="170"/>
        <v>7.0498483491015635</v>
      </c>
      <c r="G760" s="4">
        <f t="shared" si="171"/>
        <v>5.2104472001391571</v>
      </c>
      <c r="H760" s="4">
        <f t="shared" si="172"/>
        <v>5.0644472001391563</v>
      </c>
    </row>
    <row r="761" spans="1:8">
      <c r="A761" t="s">
        <v>1762</v>
      </c>
      <c r="B761">
        <v>-651.38580310299994</v>
      </c>
      <c r="C761">
        <v>125.857</v>
      </c>
      <c r="D761">
        <v>119.39400000000001</v>
      </c>
      <c r="E761">
        <v>116.32</v>
      </c>
      <c r="F761" s="3">
        <f t="shared" si="170"/>
        <v>7.0549889069941969</v>
      </c>
      <c r="G761" s="4">
        <f t="shared" si="171"/>
        <v>5.1045877580317836</v>
      </c>
      <c r="H761" s="4">
        <f t="shared" si="172"/>
        <v>4.8975877580317757</v>
      </c>
    </row>
    <row r="762" spans="1:8">
      <c r="A762" t="s">
        <v>1763</v>
      </c>
      <c r="B762">
        <v>-651.38579476899997</v>
      </c>
      <c r="C762">
        <v>125.98</v>
      </c>
      <c r="D762">
        <v>119.57</v>
      </c>
      <c r="E762">
        <v>116.518</v>
      </c>
      <c r="F762" s="3">
        <f t="shared" si="170"/>
        <v>7.0602185711495702</v>
      </c>
      <c r="G762" s="4">
        <f t="shared" si="171"/>
        <v>5.2328174221871677</v>
      </c>
      <c r="H762" s="4">
        <f t="shared" si="172"/>
        <v>5.1008174221871485</v>
      </c>
    </row>
    <row r="763" spans="1:8">
      <c r="A763" t="s">
        <v>1764</v>
      </c>
      <c r="B763">
        <v>-651.38576404499997</v>
      </c>
      <c r="C763">
        <v>125.928</v>
      </c>
      <c r="D763">
        <v>119.45699999999999</v>
      </c>
      <c r="E763">
        <v>116.379</v>
      </c>
      <c r="F763" s="3">
        <f t="shared" si="170"/>
        <v>7.0794981730265487</v>
      </c>
      <c r="G763" s="4">
        <f t="shared" si="171"/>
        <v>5.2000970240641209</v>
      </c>
      <c r="H763" s="4">
        <f t="shared" si="172"/>
        <v>4.981097024064141</v>
      </c>
    </row>
    <row r="764" spans="1:8">
      <c r="A764" t="s">
        <v>1765</v>
      </c>
      <c r="B764">
        <v>-651.385758743</v>
      </c>
      <c r="C764">
        <v>127.339</v>
      </c>
      <c r="D764">
        <v>121.158</v>
      </c>
      <c r="E764">
        <v>118.21299999999999</v>
      </c>
      <c r="F764" s="3">
        <f t="shared" si="170"/>
        <v>7.0828252283810142</v>
      </c>
      <c r="G764" s="4">
        <f t="shared" si="171"/>
        <v>6.6144240794185976</v>
      </c>
      <c r="H764" s="4">
        <f t="shared" si="172"/>
        <v>6.8184240794185911</v>
      </c>
    </row>
    <row r="765" spans="1:8">
      <c r="A765" t="s">
        <v>1766</v>
      </c>
      <c r="B765">
        <v>-651.38575213499996</v>
      </c>
      <c r="C765">
        <v>126.90600000000001</v>
      </c>
      <c r="D765">
        <v>120.67100000000001</v>
      </c>
      <c r="E765">
        <v>117.702</v>
      </c>
      <c r="F765" s="3">
        <f t="shared" si="170"/>
        <v>7.086971811179076</v>
      </c>
      <c r="G765" s="4">
        <f t="shared" si="171"/>
        <v>6.1855706622166622</v>
      </c>
      <c r="H765" s="4">
        <f t="shared" si="172"/>
        <v>6.3115706622166527</v>
      </c>
    </row>
    <row r="766" spans="1:8">
      <c r="A766" t="s">
        <v>1767</v>
      </c>
      <c r="B766">
        <v>-651.38573255100005</v>
      </c>
      <c r="C766">
        <v>126.245</v>
      </c>
      <c r="D766">
        <v>119.822</v>
      </c>
      <c r="E766">
        <v>116.767</v>
      </c>
      <c r="F766" s="3">
        <f t="shared" si="170"/>
        <v>7.0992609571737901</v>
      </c>
      <c r="G766" s="4">
        <f t="shared" si="171"/>
        <v>5.5368598082113749</v>
      </c>
      <c r="H766" s="4">
        <f t="shared" si="172"/>
        <v>5.3888598082113646</v>
      </c>
    </row>
    <row r="767" spans="1:8">
      <c r="A767" t="s">
        <v>1768</v>
      </c>
      <c r="B767">
        <v>-651.38572389599994</v>
      </c>
      <c r="C767">
        <v>125.464</v>
      </c>
      <c r="D767">
        <v>118.922</v>
      </c>
      <c r="E767">
        <v>115.81100000000001</v>
      </c>
      <c r="F767" s="3">
        <f t="shared" si="170"/>
        <v>7.1046920519599821</v>
      </c>
      <c r="G767" s="4">
        <f t="shared" si="171"/>
        <v>4.7612909029975583</v>
      </c>
      <c r="H767" s="4">
        <f t="shared" si="172"/>
        <v>4.438290902997565</v>
      </c>
    </row>
    <row r="768" spans="1:8">
      <c r="A768" t="s">
        <v>1769</v>
      </c>
      <c r="B768">
        <v>-651.38571480500002</v>
      </c>
      <c r="C768">
        <v>125.95099999999999</v>
      </c>
      <c r="D768">
        <v>119.499</v>
      </c>
      <c r="E768">
        <v>116.432</v>
      </c>
      <c r="F768" s="3">
        <f t="shared" si="170"/>
        <v>7.1103967407770483</v>
      </c>
      <c r="G768" s="4">
        <f t="shared" si="171"/>
        <v>5.2539955918146291</v>
      </c>
      <c r="H768" s="4">
        <f t="shared" si="172"/>
        <v>5.0649955918146361</v>
      </c>
    </row>
    <row r="769" spans="1:8">
      <c r="A769" t="s">
        <v>1770</v>
      </c>
      <c r="B769">
        <v>-651.38571328399996</v>
      </c>
      <c r="C769">
        <v>125.357</v>
      </c>
      <c r="D769">
        <v>118.767</v>
      </c>
      <c r="E769">
        <v>115.637</v>
      </c>
      <c r="F769" s="3">
        <f t="shared" si="170"/>
        <v>7.1113511827631619</v>
      </c>
      <c r="G769" s="4">
        <f t="shared" si="171"/>
        <v>4.6609500338007592</v>
      </c>
      <c r="H769" s="4">
        <f t="shared" si="172"/>
        <v>4.2709500338007444</v>
      </c>
    </row>
    <row r="770" spans="1:8">
      <c r="A770" t="s">
        <v>1771</v>
      </c>
      <c r="B770">
        <v>-651.38569866099999</v>
      </c>
      <c r="C770">
        <v>125.947</v>
      </c>
      <c r="D770">
        <v>119.504</v>
      </c>
      <c r="E770">
        <v>116.437</v>
      </c>
      <c r="F770" s="3">
        <f t="shared" si="170"/>
        <v>7.1205272541628464</v>
      </c>
      <c r="G770" s="4">
        <f t="shared" si="171"/>
        <v>5.2601261052004418</v>
      </c>
      <c r="H770" s="4">
        <f t="shared" si="172"/>
        <v>5.0801261052004207</v>
      </c>
    </row>
    <row r="771" spans="1:8">
      <c r="A771" t="s">
        <v>1772</v>
      </c>
      <c r="B771">
        <v>-651.38568573500004</v>
      </c>
      <c r="C771">
        <v>126.586</v>
      </c>
      <c r="D771">
        <v>120.274</v>
      </c>
      <c r="E771">
        <v>117.267</v>
      </c>
      <c r="F771" s="3">
        <f t="shared" si="170"/>
        <v>7.1286384419309492</v>
      </c>
      <c r="G771" s="4">
        <f t="shared" si="171"/>
        <v>5.9072372929685457</v>
      </c>
      <c r="H771" s="4">
        <f t="shared" si="172"/>
        <v>5.9182372929685272</v>
      </c>
    </row>
    <row r="772" spans="1:8">
      <c r="A772" t="s">
        <v>1773</v>
      </c>
      <c r="B772">
        <v>-651.38565967099998</v>
      </c>
      <c r="C772">
        <v>126.06699999999999</v>
      </c>
      <c r="D772">
        <v>119.622</v>
      </c>
      <c r="E772">
        <v>116.55500000000001</v>
      </c>
      <c r="F772" s="3">
        <f t="shared" si="170"/>
        <v>7.1449938495724199</v>
      </c>
      <c r="G772" s="4">
        <f t="shared" si="171"/>
        <v>5.4045927006100101</v>
      </c>
      <c r="H772" s="4">
        <f t="shared" si="172"/>
        <v>5.2225927006100079</v>
      </c>
    </row>
    <row r="773" spans="1:8">
      <c r="A773" t="s">
        <v>1774</v>
      </c>
      <c r="B773">
        <v>-651.38565855700006</v>
      </c>
      <c r="C773">
        <v>126.23699999999999</v>
      </c>
      <c r="D773">
        <v>119.86799999999999</v>
      </c>
      <c r="E773">
        <v>116.83499999999999</v>
      </c>
      <c r="F773" s="3">
        <f t="shared" si="170"/>
        <v>7.1456928951107086</v>
      </c>
      <c r="G773" s="4">
        <f t="shared" si="171"/>
        <v>5.5752917461482809</v>
      </c>
      <c r="H773" s="4">
        <f t="shared" si="172"/>
        <v>5.5032917461482924</v>
      </c>
    </row>
    <row r="774" spans="1:8">
      <c r="A774" t="s">
        <v>1775</v>
      </c>
      <c r="B774">
        <v>-651.38565380700004</v>
      </c>
      <c r="C774">
        <v>125.96299999999999</v>
      </c>
      <c r="D774">
        <v>119.48399999999999</v>
      </c>
      <c r="E774">
        <v>116.402</v>
      </c>
      <c r="F774" s="3">
        <f t="shared" si="170"/>
        <v>7.1486735652460176</v>
      </c>
      <c r="G774" s="4">
        <f t="shared" si="171"/>
        <v>5.3042724162835952</v>
      </c>
      <c r="H774" s="4">
        <f t="shared" si="172"/>
        <v>5.0732724162836007</v>
      </c>
    </row>
    <row r="775" spans="1:8">
      <c r="A775" t="s">
        <v>1776</v>
      </c>
      <c r="B775">
        <v>-651.38565119700002</v>
      </c>
      <c r="C775">
        <v>126.413</v>
      </c>
      <c r="D775">
        <v>120.072</v>
      </c>
      <c r="E775">
        <v>117.053</v>
      </c>
      <c r="F775" s="3">
        <f t="shared" si="170"/>
        <v>7.1503113650561447</v>
      </c>
      <c r="G775" s="4">
        <f t="shared" si="171"/>
        <v>5.7559102160937243</v>
      </c>
      <c r="H775" s="4">
        <f t="shared" si="172"/>
        <v>5.7259102160937232</v>
      </c>
    </row>
    <row r="776" spans="1:8">
      <c r="A776" t="s">
        <v>1777</v>
      </c>
      <c r="B776">
        <v>-651.38563467999995</v>
      </c>
      <c r="C776">
        <v>125.67100000000001</v>
      </c>
      <c r="D776">
        <v>119.21899999999999</v>
      </c>
      <c r="E776">
        <v>116.149</v>
      </c>
      <c r="F776" s="3">
        <f t="shared" ref="F776:F839" si="173">(B776-$B$7)*$P$3</f>
        <v>7.160675939507037</v>
      </c>
      <c r="G776" s="4">
        <f t="shared" ref="G776:G839" si="174">F776-$F$13+C776-$C$13</f>
        <v>5.0242747905446379</v>
      </c>
      <c r="H776" s="4">
        <f t="shared" ref="H776:H839" si="175">F776-$F$13+E776-$E$13</f>
        <v>4.8322747905446164</v>
      </c>
    </row>
    <row r="777" spans="1:8">
      <c r="A777" t="s">
        <v>1778</v>
      </c>
      <c r="B777">
        <v>-651.38559839499999</v>
      </c>
      <c r="C777">
        <v>125.617</v>
      </c>
      <c r="D777">
        <v>119.139</v>
      </c>
      <c r="E777">
        <v>116.056</v>
      </c>
      <c r="F777" s="3">
        <f t="shared" si="173"/>
        <v>7.1834451216923636</v>
      </c>
      <c r="G777" s="4">
        <f t="shared" si="174"/>
        <v>4.9930439727299643</v>
      </c>
      <c r="H777" s="4">
        <f t="shared" si="175"/>
        <v>4.7620439727299413</v>
      </c>
    </row>
    <row r="778" spans="1:8">
      <c r="A778" t="s">
        <v>1779</v>
      </c>
      <c r="B778">
        <v>-651.38559125699999</v>
      </c>
      <c r="C778">
        <v>125.7</v>
      </c>
      <c r="D778">
        <v>119.233</v>
      </c>
      <c r="E778">
        <v>116.15600000000001</v>
      </c>
      <c r="F778" s="3">
        <f t="shared" si="173"/>
        <v>7.1879242845038975</v>
      </c>
      <c r="G778" s="4">
        <f t="shared" si="174"/>
        <v>5.0805231355414833</v>
      </c>
      <c r="H778" s="4">
        <f t="shared" si="175"/>
        <v>4.8665231355414846</v>
      </c>
    </row>
    <row r="779" spans="1:8">
      <c r="A779" t="s">
        <v>1780</v>
      </c>
      <c r="B779">
        <v>-651.38556432099995</v>
      </c>
      <c r="C779">
        <v>126.548</v>
      </c>
      <c r="D779">
        <v>120.27200000000001</v>
      </c>
      <c r="E779">
        <v>117.283</v>
      </c>
      <c r="F779" s="3">
        <f t="shared" si="173"/>
        <v>7.2048268804211375</v>
      </c>
      <c r="G779" s="4">
        <f t="shared" si="174"/>
        <v>5.9454257314587267</v>
      </c>
      <c r="H779" s="4">
        <f t="shared" si="175"/>
        <v>6.0104257314587244</v>
      </c>
    </row>
    <row r="780" spans="1:8">
      <c r="A780" t="s">
        <v>1781</v>
      </c>
      <c r="B780">
        <v>-651.38555526899995</v>
      </c>
      <c r="C780">
        <v>126.417</v>
      </c>
      <c r="D780">
        <v>120.084</v>
      </c>
      <c r="E780">
        <v>117.06699999999999</v>
      </c>
      <c r="F780" s="3">
        <f t="shared" si="173"/>
        <v>7.2105070964124964</v>
      </c>
      <c r="G780" s="4">
        <f t="shared" si="174"/>
        <v>5.820105947450088</v>
      </c>
      <c r="H780" s="4">
        <f t="shared" si="175"/>
        <v>5.8001059474500778</v>
      </c>
    </row>
    <row r="781" spans="1:8">
      <c r="A781" t="s">
        <v>1782</v>
      </c>
      <c r="B781">
        <v>-651.38550814300004</v>
      </c>
      <c r="C781">
        <v>126.38</v>
      </c>
      <c r="D781">
        <v>120.07</v>
      </c>
      <c r="E781">
        <v>117.063</v>
      </c>
      <c r="F781" s="3">
        <f t="shared" si="173"/>
        <v>7.2400791090549514</v>
      </c>
      <c r="G781" s="4">
        <f t="shared" si="174"/>
        <v>5.8126779600925431</v>
      </c>
      <c r="H781" s="4">
        <f t="shared" si="175"/>
        <v>5.8256779600925341</v>
      </c>
    </row>
    <row r="782" spans="1:8">
      <c r="A782" t="s">
        <v>1783</v>
      </c>
      <c r="B782">
        <v>-651.38550390299997</v>
      </c>
      <c r="C782">
        <v>126.874</v>
      </c>
      <c r="D782">
        <v>120.663</v>
      </c>
      <c r="E782">
        <v>117.699</v>
      </c>
      <c r="F782" s="3">
        <f t="shared" si="173"/>
        <v>7.2427397493767449</v>
      </c>
      <c r="G782" s="4">
        <f t="shared" si="174"/>
        <v>6.3093386004143213</v>
      </c>
      <c r="H782" s="4">
        <f t="shared" si="175"/>
        <v>6.4643386004143224</v>
      </c>
    </row>
    <row r="783" spans="1:8">
      <c r="A783" t="s">
        <v>1784</v>
      </c>
      <c r="B783">
        <v>-651.38549450200003</v>
      </c>
      <c r="C783">
        <v>126.315</v>
      </c>
      <c r="D783">
        <v>119.94799999999999</v>
      </c>
      <c r="E783">
        <v>116.917</v>
      </c>
      <c r="F783" s="3">
        <f t="shared" si="173"/>
        <v>7.2486389661504482</v>
      </c>
      <c r="G783" s="4">
        <f t="shared" si="174"/>
        <v>5.7562378171880368</v>
      </c>
      <c r="H783" s="4">
        <f t="shared" si="175"/>
        <v>5.688237817188039</v>
      </c>
    </row>
    <row r="784" spans="1:8">
      <c r="A784" t="s">
        <v>1785</v>
      </c>
      <c r="B784">
        <v>-651.38547214300002</v>
      </c>
      <c r="C784">
        <v>125.83199999999999</v>
      </c>
      <c r="D784">
        <v>119.363</v>
      </c>
      <c r="E784">
        <v>116.286</v>
      </c>
      <c r="F784" s="3">
        <f t="shared" si="173"/>
        <v>7.2626694510692564</v>
      </c>
      <c r="G784" s="4">
        <f t="shared" si="174"/>
        <v>5.2872683021068383</v>
      </c>
      <c r="H784" s="4">
        <f t="shared" si="175"/>
        <v>5.0712683021068443</v>
      </c>
    </row>
    <row r="785" spans="1:8">
      <c r="A785" t="s">
        <v>1786</v>
      </c>
      <c r="B785">
        <v>-651.38546661500004</v>
      </c>
      <c r="C785">
        <v>126.40900000000001</v>
      </c>
      <c r="D785">
        <v>119.99</v>
      </c>
      <c r="E785">
        <v>116.93600000000001</v>
      </c>
      <c r="F785" s="3">
        <f t="shared" si="173"/>
        <v>7.2661383235690788</v>
      </c>
      <c r="G785" s="4">
        <f t="shared" si="174"/>
        <v>5.867737174606674</v>
      </c>
      <c r="H785" s="4">
        <f t="shared" si="175"/>
        <v>5.7247371746066733</v>
      </c>
    </row>
    <row r="786" spans="1:8">
      <c r="A786" t="s">
        <v>1787</v>
      </c>
      <c r="B786">
        <v>-651.38546510900005</v>
      </c>
      <c r="C786">
        <v>125.777</v>
      </c>
      <c r="D786">
        <v>119.346</v>
      </c>
      <c r="E786">
        <v>116.283</v>
      </c>
      <c r="F786" s="3">
        <f t="shared" si="173"/>
        <v>7.2670833528695553</v>
      </c>
      <c r="G786" s="4">
        <f t="shared" si="174"/>
        <v>5.2366822039071508</v>
      </c>
      <c r="H786" s="4">
        <f t="shared" si="175"/>
        <v>5.0726822039071351</v>
      </c>
    </row>
    <row r="787" spans="1:8">
      <c r="A787" t="s">
        <v>1788</v>
      </c>
      <c r="B787">
        <v>-651.38545970200005</v>
      </c>
      <c r="C787">
        <v>125.367</v>
      </c>
      <c r="D787">
        <v>118.834</v>
      </c>
      <c r="E787">
        <v>115.72799999999999</v>
      </c>
      <c r="F787" s="3">
        <f t="shared" si="173"/>
        <v>7.270476296738118</v>
      </c>
      <c r="G787" s="4">
        <f t="shared" si="174"/>
        <v>4.830075147775716</v>
      </c>
      <c r="H787" s="4">
        <f t="shared" si="175"/>
        <v>4.5210751477756901</v>
      </c>
    </row>
    <row r="788" spans="1:8">
      <c r="A788" t="s">
        <v>1789</v>
      </c>
      <c r="B788">
        <v>-651.385445355</v>
      </c>
      <c r="C788">
        <v>126.91200000000001</v>
      </c>
      <c r="D788">
        <v>120.69</v>
      </c>
      <c r="E788">
        <v>117.726</v>
      </c>
      <c r="F788" s="3">
        <f t="shared" si="173"/>
        <v>7.2794791755638952</v>
      </c>
      <c r="G788" s="4">
        <f t="shared" si="174"/>
        <v>6.384078026601486</v>
      </c>
      <c r="H788" s="4">
        <f t="shared" si="175"/>
        <v>6.5280780266014773</v>
      </c>
    </row>
    <row r="789" spans="1:8">
      <c r="A789" t="s">
        <v>1790</v>
      </c>
      <c r="B789">
        <v>-651.38542811299999</v>
      </c>
      <c r="C789">
        <v>125.316</v>
      </c>
      <c r="D789">
        <v>118.767</v>
      </c>
      <c r="E789">
        <v>115.65300000000001</v>
      </c>
      <c r="F789" s="3">
        <f t="shared" si="173"/>
        <v>7.2902986943708203</v>
      </c>
      <c r="G789" s="4">
        <f t="shared" si="174"/>
        <v>4.7988975454084084</v>
      </c>
      <c r="H789" s="4">
        <f t="shared" si="175"/>
        <v>4.46589754540841</v>
      </c>
    </row>
    <row r="790" spans="1:8">
      <c r="A790" t="s">
        <v>1791</v>
      </c>
      <c r="B790">
        <v>-651.38542641699996</v>
      </c>
      <c r="C790">
        <v>127.309</v>
      </c>
      <c r="D790">
        <v>121.18899999999999</v>
      </c>
      <c r="E790">
        <v>118.27200000000001</v>
      </c>
      <c r="F790" s="3">
        <f t="shared" si="173"/>
        <v>7.2913629504995372</v>
      </c>
      <c r="G790" s="4">
        <f t="shared" si="174"/>
        <v>6.7929618015371318</v>
      </c>
      <c r="H790" s="4">
        <f t="shared" si="175"/>
        <v>7.085961801537124</v>
      </c>
    </row>
    <row r="791" spans="1:8">
      <c r="A791" t="s">
        <v>1792</v>
      </c>
      <c r="B791">
        <v>-651.38541915999997</v>
      </c>
      <c r="C791">
        <v>125.4</v>
      </c>
      <c r="D791">
        <v>118.855</v>
      </c>
      <c r="E791">
        <v>115.742</v>
      </c>
      <c r="F791" s="3">
        <f t="shared" si="173"/>
        <v>7.2959167869366031</v>
      </c>
      <c r="G791" s="4">
        <f t="shared" si="174"/>
        <v>4.8885156379741943</v>
      </c>
      <c r="H791" s="4">
        <f t="shared" si="175"/>
        <v>4.5605156379741913</v>
      </c>
    </row>
    <row r="792" spans="1:8">
      <c r="A792" t="s">
        <v>1793</v>
      </c>
      <c r="B792">
        <v>-651.38540655500003</v>
      </c>
      <c r="C792">
        <v>125.73099999999999</v>
      </c>
      <c r="D792">
        <v>119.26900000000001</v>
      </c>
      <c r="E792">
        <v>116.19499999999999</v>
      </c>
      <c r="F792" s="3">
        <f t="shared" si="173"/>
        <v>7.3038265441452275</v>
      </c>
      <c r="G792" s="4">
        <f t="shared" si="174"/>
        <v>5.22742539518282</v>
      </c>
      <c r="H792" s="4">
        <f t="shared" si="175"/>
        <v>5.0214253951828027</v>
      </c>
    </row>
    <row r="793" spans="1:8">
      <c r="A793" t="s">
        <v>1794</v>
      </c>
      <c r="B793">
        <v>-651.38540303800005</v>
      </c>
      <c r="C793">
        <v>125.49</v>
      </c>
      <c r="D793">
        <v>118.95699999999999</v>
      </c>
      <c r="E793">
        <v>115.848</v>
      </c>
      <c r="F793" s="3">
        <f t="shared" si="173"/>
        <v>7.3060334950453765</v>
      </c>
      <c r="G793" s="4">
        <f t="shared" si="174"/>
        <v>4.9886323460829658</v>
      </c>
      <c r="H793" s="4">
        <f t="shared" si="175"/>
        <v>4.676632346082954</v>
      </c>
    </row>
    <row r="794" spans="1:8">
      <c r="A794" t="s">
        <v>1795</v>
      </c>
      <c r="B794">
        <v>-651.38539500000002</v>
      </c>
      <c r="C794">
        <v>125.625</v>
      </c>
      <c r="D794">
        <v>119.158</v>
      </c>
      <c r="E794">
        <v>116.081</v>
      </c>
      <c r="F794" s="3">
        <f t="shared" si="173"/>
        <v>7.3110774164268868</v>
      </c>
      <c r="G794" s="4">
        <f t="shared" si="174"/>
        <v>5.1286762674644706</v>
      </c>
      <c r="H794" s="4">
        <f t="shared" si="175"/>
        <v>4.9146762674644719</v>
      </c>
    </row>
    <row r="795" spans="1:8">
      <c r="A795" t="s">
        <v>1796</v>
      </c>
      <c r="B795">
        <v>-651.38539170000001</v>
      </c>
      <c r="C795">
        <v>125.688</v>
      </c>
      <c r="D795">
        <v>119.193</v>
      </c>
      <c r="E795">
        <v>116.10299999999999</v>
      </c>
      <c r="F795" s="3">
        <f t="shared" si="173"/>
        <v>7.3131481977787924</v>
      </c>
      <c r="G795" s="4">
        <f t="shared" si="174"/>
        <v>5.193747048816391</v>
      </c>
      <c r="H795" s="4">
        <f t="shared" si="175"/>
        <v>4.9387470488163672</v>
      </c>
    </row>
    <row r="796" spans="1:8">
      <c r="A796" t="s">
        <v>1797</v>
      </c>
      <c r="B796">
        <v>-651.38536654100005</v>
      </c>
      <c r="C796">
        <v>127.31100000000001</v>
      </c>
      <c r="D796">
        <v>121.124</v>
      </c>
      <c r="E796">
        <v>118.173</v>
      </c>
      <c r="F796" s="3">
        <f t="shared" si="173"/>
        <v>7.3289357092646279</v>
      </c>
      <c r="G796" s="4">
        <f t="shared" si="174"/>
        <v>6.8325345603022072</v>
      </c>
      <c r="H796" s="4">
        <f t="shared" si="175"/>
        <v>7.0245345603022145</v>
      </c>
    </row>
    <row r="797" spans="1:8">
      <c r="A797" t="s">
        <v>1798</v>
      </c>
      <c r="B797">
        <v>-651.38534914599995</v>
      </c>
      <c r="C797">
        <v>127.005</v>
      </c>
      <c r="D797">
        <v>120.76600000000001</v>
      </c>
      <c r="E797">
        <v>117.795</v>
      </c>
      <c r="F797" s="3">
        <f t="shared" si="173"/>
        <v>7.339851237079813</v>
      </c>
      <c r="G797" s="4">
        <f t="shared" si="174"/>
        <v>6.5374500881173958</v>
      </c>
      <c r="H797" s="4">
        <f t="shared" si="175"/>
        <v>6.6574500881174004</v>
      </c>
    </row>
    <row r="798" spans="1:8">
      <c r="A798" t="s">
        <v>1799</v>
      </c>
      <c r="B798">
        <v>-651.38534636600002</v>
      </c>
      <c r="C798">
        <v>126.08499999999999</v>
      </c>
      <c r="D798">
        <v>119.709</v>
      </c>
      <c r="E798">
        <v>116.672</v>
      </c>
      <c r="F798" s="3">
        <f t="shared" si="173"/>
        <v>7.3415957134468854</v>
      </c>
      <c r="G798" s="4">
        <f t="shared" si="174"/>
        <v>5.6191945644844736</v>
      </c>
      <c r="H798" s="4">
        <f t="shared" si="175"/>
        <v>5.536194564484461</v>
      </c>
    </row>
    <row r="799" spans="1:8">
      <c r="A799" t="s">
        <v>1800</v>
      </c>
      <c r="B799">
        <v>-651.38534556399998</v>
      </c>
      <c r="C799">
        <v>125.94799999999999</v>
      </c>
      <c r="D799">
        <v>119.553</v>
      </c>
      <c r="E799">
        <v>116.508</v>
      </c>
      <c r="F799" s="3">
        <f t="shared" si="173"/>
        <v>7.3420989760941495</v>
      </c>
      <c r="G799" s="4">
        <f t="shared" si="174"/>
        <v>5.4826978271317159</v>
      </c>
      <c r="H799" s="4">
        <f t="shared" si="175"/>
        <v>5.3726978271317307</v>
      </c>
    </row>
    <row r="800" spans="1:8">
      <c r="A800" t="s">
        <v>1801</v>
      </c>
      <c r="B800">
        <v>-651.38533707199997</v>
      </c>
      <c r="C800">
        <v>126.14100000000001</v>
      </c>
      <c r="D800">
        <v>119.721</v>
      </c>
      <c r="E800">
        <v>116.667</v>
      </c>
      <c r="F800" s="3">
        <f t="shared" si="173"/>
        <v>7.3474277867721023</v>
      </c>
      <c r="G800" s="4">
        <f t="shared" si="174"/>
        <v>5.6810266378096799</v>
      </c>
      <c r="H800" s="4">
        <f t="shared" si="175"/>
        <v>5.5370266378096886</v>
      </c>
    </row>
    <row r="801" spans="1:8">
      <c r="A801" t="s">
        <v>1802</v>
      </c>
      <c r="B801">
        <v>-651.38533600300002</v>
      </c>
      <c r="C801">
        <v>125.91800000000001</v>
      </c>
      <c r="D801">
        <v>119.47</v>
      </c>
      <c r="E801">
        <v>116.40300000000001</v>
      </c>
      <c r="F801" s="3">
        <f t="shared" si="173"/>
        <v>7.3480985943961601</v>
      </c>
      <c r="G801" s="4">
        <f t="shared" si="174"/>
        <v>5.4586974454337565</v>
      </c>
      <c r="H801" s="4">
        <f t="shared" si="175"/>
        <v>5.2736974454337542</v>
      </c>
    </row>
    <row r="802" spans="1:8">
      <c r="A802" t="s">
        <v>1803</v>
      </c>
      <c r="B802">
        <v>-651.38531639500002</v>
      </c>
      <c r="C802">
        <v>126.077</v>
      </c>
      <c r="D802">
        <v>119.675</v>
      </c>
      <c r="E802">
        <v>116.628</v>
      </c>
      <c r="F802" s="3">
        <f t="shared" si="173"/>
        <v>7.3604028006736257</v>
      </c>
      <c r="G802" s="4">
        <f t="shared" si="174"/>
        <v>5.6300016517112113</v>
      </c>
      <c r="H802" s="4">
        <f t="shared" si="175"/>
        <v>5.5110016517112115</v>
      </c>
    </row>
    <row r="803" spans="1:8">
      <c r="A803" t="s">
        <v>1804</v>
      </c>
      <c r="B803">
        <v>-651.38529514300001</v>
      </c>
      <c r="C803">
        <v>124.62</v>
      </c>
      <c r="D803">
        <v>117.899</v>
      </c>
      <c r="E803">
        <v>114.709</v>
      </c>
      <c r="F803" s="3">
        <f t="shared" si="173"/>
        <v>7.3737386325741916</v>
      </c>
      <c r="G803" s="4">
        <f t="shared" si="174"/>
        <v>4.1863374836117941</v>
      </c>
      <c r="H803" s="4">
        <f t="shared" si="175"/>
        <v>3.6053374836117769</v>
      </c>
    </row>
    <row r="804" spans="1:8">
      <c r="A804" t="s">
        <v>1805</v>
      </c>
      <c r="B804">
        <v>-651.38527777100001</v>
      </c>
      <c r="C804">
        <v>126.806</v>
      </c>
      <c r="D804">
        <v>120.587</v>
      </c>
      <c r="E804">
        <v>117.622</v>
      </c>
      <c r="F804" s="3">
        <f t="shared" si="173"/>
        <v>7.3846397276094899</v>
      </c>
      <c r="G804" s="4">
        <f t="shared" si="174"/>
        <v>6.3832385786470809</v>
      </c>
      <c r="H804" s="4">
        <f t="shared" si="175"/>
        <v>6.5292385786470675</v>
      </c>
    </row>
    <row r="805" spans="1:8">
      <c r="A805" t="s">
        <v>1806</v>
      </c>
      <c r="B805">
        <v>-651.38526503200001</v>
      </c>
      <c r="C805">
        <v>127.197</v>
      </c>
      <c r="D805">
        <v>121.056</v>
      </c>
      <c r="E805">
        <v>118.127</v>
      </c>
      <c r="F805" s="3">
        <f t="shared" si="173"/>
        <v>7.3926335711292834</v>
      </c>
      <c r="G805" s="4">
        <f t="shared" si="174"/>
        <v>6.7822324221668566</v>
      </c>
      <c r="H805" s="4">
        <f t="shared" si="175"/>
        <v>7.0422324221668617</v>
      </c>
    </row>
    <row r="806" spans="1:8">
      <c r="A806" t="s">
        <v>1807</v>
      </c>
      <c r="B806">
        <v>-651.38525835899998</v>
      </c>
      <c r="C806">
        <v>126.90900000000001</v>
      </c>
      <c r="D806">
        <v>120.627</v>
      </c>
      <c r="E806">
        <v>117.63500000000001</v>
      </c>
      <c r="F806" s="3">
        <f t="shared" si="173"/>
        <v>7.3968209420415318</v>
      </c>
      <c r="G806" s="4">
        <f t="shared" si="174"/>
        <v>6.4984197930791368</v>
      </c>
      <c r="H806" s="4">
        <f t="shared" si="175"/>
        <v>6.5544197930791199</v>
      </c>
    </row>
    <row r="807" spans="1:8">
      <c r="A807" t="s">
        <v>1808</v>
      </c>
      <c r="B807">
        <v>-651.38525499000002</v>
      </c>
      <c r="C807">
        <v>126.283</v>
      </c>
      <c r="D807">
        <v>119.91500000000001</v>
      </c>
      <c r="E807">
        <v>116.88200000000001</v>
      </c>
      <c r="F807" s="3">
        <f t="shared" si="173"/>
        <v>7.3989350215190797</v>
      </c>
      <c r="G807" s="4">
        <f t="shared" si="174"/>
        <v>5.8745338725566683</v>
      </c>
      <c r="H807" s="4">
        <f t="shared" si="175"/>
        <v>5.8035338725566703</v>
      </c>
    </row>
    <row r="808" spans="1:8">
      <c r="A808" t="s">
        <v>1809</v>
      </c>
      <c r="B808">
        <v>-651.38523318800003</v>
      </c>
      <c r="C808">
        <v>126.292</v>
      </c>
      <c r="D808">
        <v>119.898</v>
      </c>
      <c r="E808">
        <v>116.85599999999999</v>
      </c>
      <c r="F808" s="3">
        <f t="shared" si="173"/>
        <v>7.4126159836330734</v>
      </c>
      <c r="G808" s="4">
        <f t="shared" si="174"/>
        <v>5.897214834670649</v>
      </c>
      <c r="H808" s="4">
        <f t="shared" si="175"/>
        <v>5.7912148346706545</v>
      </c>
    </row>
    <row r="809" spans="1:8">
      <c r="A809" t="s">
        <v>1810</v>
      </c>
      <c r="B809">
        <v>-651.38522603199999</v>
      </c>
      <c r="C809">
        <v>127.22199999999999</v>
      </c>
      <c r="D809">
        <v>121.021</v>
      </c>
      <c r="E809">
        <v>118.068</v>
      </c>
      <c r="F809" s="3">
        <f t="shared" si="173"/>
        <v>7.4171064416388353</v>
      </c>
      <c r="G809" s="4">
        <f t="shared" si="174"/>
        <v>6.8317052926764177</v>
      </c>
      <c r="H809" s="4">
        <f t="shared" si="175"/>
        <v>7.0077052926764196</v>
      </c>
    </row>
    <row r="810" spans="1:8">
      <c r="A810" t="s">
        <v>1811</v>
      </c>
      <c r="B810">
        <v>-651.38519177600006</v>
      </c>
      <c r="C810">
        <v>126.428</v>
      </c>
      <c r="D810">
        <v>120.084</v>
      </c>
      <c r="E810">
        <v>117.063</v>
      </c>
      <c r="F810" s="3">
        <f t="shared" si="173"/>
        <v>7.4386024070302605</v>
      </c>
      <c r="G810" s="4">
        <f t="shared" si="174"/>
        <v>6.0592012580678443</v>
      </c>
      <c r="H810" s="4">
        <f t="shared" si="175"/>
        <v>6.0242012580678477</v>
      </c>
    </row>
    <row r="811" spans="1:8">
      <c r="A811" t="s">
        <v>1812</v>
      </c>
      <c r="B811">
        <v>-651.38518382300003</v>
      </c>
      <c r="C811">
        <v>126.819</v>
      </c>
      <c r="D811">
        <v>120.58799999999999</v>
      </c>
      <c r="E811">
        <v>117.617</v>
      </c>
      <c r="F811" s="3">
        <f t="shared" si="173"/>
        <v>7.4435929900976268</v>
      </c>
      <c r="G811" s="4">
        <f t="shared" si="174"/>
        <v>6.4551918411352176</v>
      </c>
      <c r="H811" s="4">
        <f t="shared" si="175"/>
        <v>6.5831918411352177</v>
      </c>
    </row>
    <row r="812" spans="1:8">
      <c r="A812" t="s">
        <v>1813</v>
      </c>
      <c r="B812">
        <v>-651.38516725700003</v>
      </c>
      <c r="C812">
        <v>124.952</v>
      </c>
      <c r="D812">
        <v>118.32</v>
      </c>
      <c r="E812">
        <v>115.16800000000001</v>
      </c>
      <c r="F812" s="3">
        <f t="shared" si="173"/>
        <v>7.4539883124742063</v>
      </c>
      <c r="G812" s="4">
        <f t="shared" si="174"/>
        <v>4.5985871635117803</v>
      </c>
      <c r="H812" s="4">
        <f t="shared" si="175"/>
        <v>4.144587163511801</v>
      </c>
    </row>
    <row r="813" spans="1:8">
      <c r="A813" t="s">
        <v>1814</v>
      </c>
      <c r="B813">
        <v>-651.38512417300001</v>
      </c>
      <c r="C813">
        <v>126.236</v>
      </c>
      <c r="D813">
        <v>119.876</v>
      </c>
      <c r="E813">
        <v>116.845</v>
      </c>
      <c r="F813" s="3">
        <f t="shared" si="173"/>
        <v>7.4810239317886991</v>
      </c>
      <c r="G813" s="4">
        <f t="shared" si="174"/>
        <v>5.9096227828262897</v>
      </c>
      <c r="H813" s="4">
        <f t="shared" si="175"/>
        <v>5.8486227828262827</v>
      </c>
    </row>
    <row r="814" spans="1:8">
      <c r="A814" t="s">
        <v>1815</v>
      </c>
      <c r="B814">
        <v>-651.38512122999998</v>
      </c>
      <c r="C814">
        <v>124.886</v>
      </c>
      <c r="D814">
        <v>118.205</v>
      </c>
      <c r="E814">
        <v>115.032</v>
      </c>
      <c r="F814" s="3">
        <f t="shared" si="173"/>
        <v>7.4828706922640098</v>
      </c>
      <c r="G814" s="4">
        <f t="shared" si="174"/>
        <v>4.5614695433015982</v>
      </c>
      <c r="H814" s="4">
        <f t="shared" si="175"/>
        <v>4.037469543301583</v>
      </c>
    </row>
    <row r="815" spans="1:8">
      <c r="A815" t="s">
        <v>1816</v>
      </c>
      <c r="B815">
        <v>-651.38506466700005</v>
      </c>
      <c r="C815">
        <v>126.889</v>
      </c>
      <c r="D815">
        <v>120.61</v>
      </c>
      <c r="E815">
        <v>117.621</v>
      </c>
      <c r="F815" s="3">
        <f t="shared" si="173"/>
        <v>7.5183645120686258</v>
      </c>
      <c r="G815" s="4">
        <f t="shared" si="174"/>
        <v>6.5999633631062125</v>
      </c>
      <c r="H815" s="4">
        <f t="shared" si="175"/>
        <v>6.6619633631062101</v>
      </c>
    </row>
    <row r="816" spans="1:8">
      <c r="A816" t="s">
        <v>1817</v>
      </c>
      <c r="B816">
        <v>-651.38505069300004</v>
      </c>
      <c r="C816">
        <v>126.08</v>
      </c>
      <c r="D816">
        <v>119.70399999999999</v>
      </c>
      <c r="E816">
        <v>116.666</v>
      </c>
      <c r="F816" s="3">
        <f t="shared" si="173"/>
        <v>7.5271333298293062</v>
      </c>
      <c r="G816" s="4">
        <f t="shared" si="174"/>
        <v>5.7997321808668971</v>
      </c>
      <c r="H816" s="4">
        <f t="shared" si="175"/>
        <v>5.7157321808668797</v>
      </c>
    </row>
    <row r="817" spans="1:8">
      <c r="A817" t="s">
        <v>1818</v>
      </c>
      <c r="B817">
        <v>-651.38504269500004</v>
      </c>
      <c r="C817">
        <v>126.001</v>
      </c>
      <c r="D817">
        <v>119.614</v>
      </c>
      <c r="E817">
        <v>116.574</v>
      </c>
      <c r="F817" s="3">
        <f t="shared" si="173"/>
        <v>7.5321521508109042</v>
      </c>
      <c r="G817" s="4">
        <f t="shared" si="174"/>
        <v>5.7257510018484936</v>
      </c>
      <c r="H817" s="4">
        <f t="shared" si="175"/>
        <v>5.6287510018484852</v>
      </c>
    </row>
    <row r="818" spans="1:8">
      <c r="A818" t="s">
        <v>1819</v>
      </c>
      <c r="B818">
        <v>-651.38503130499998</v>
      </c>
      <c r="C818">
        <v>126.251</v>
      </c>
      <c r="D818">
        <v>119.86199999999999</v>
      </c>
      <c r="E818">
        <v>116.822</v>
      </c>
      <c r="F818" s="3">
        <f t="shared" si="173"/>
        <v>7.5392994840499368</v>
      </c>
      <c r="G818" s="4">
        <f t="shared" si="174"/>
        <v>5.9828983350875262</v>
      </c>
      <c r="H818" s="4">
        <f t="shared" si="175"/>
        <v>5.8838983350875225</v>
      </c>
    </row>
    <row r="819" spans="1:8">
      <c r="A819" t="s">
        <v>1820</v>
      </c>
      <c r="B819">
        <v>-651.38500824300002</v>
      </c>
      <c r="C819">
        <v>125.468</v>
      </c>
      <c r="D819">
        <v>118.91200000000001</v>
      </c>
      <c r="E819">
        <v>115.795</v>
      </c>
      <c r="F819" s="3">
        <f t="shared" si="173"/>
        <v>7.5537711081190926</v>
      </c>
      <c r="G819" s="4">
        <f t="shared" si="174"/>
        <v>5.2143699591566701</v>
      </c>
      <c r="H819" s="4">
        <f t="shared" si="175"/>
        <v>4.8713699591566808</v>
      </c>
    </row>
    <row r="820" spans="1:8">
      <c r="A820" t="s">
        <v>1821</v>
      </c>
      <c r="B820">
        <v>-651.38500428999998</v>
      </c>
      <c r="C820">
        <v>126.639</v>
      </c>
      <c r="D820">
        <v>120.389</v>
      </c>
      <c r="E820">
        <v>117.407</v>
      </c>
      <c r="F820" s="3">
        <f t="shared" si="173"/>
        <v>7.5562516531927972</v>
      </c>
      <c r="G820" s="4">
        <f t="shared" si="174"/>
        <v>6.3878505042303857</v>
      </c>
      <c r="H820" s="4">
        <f t="shared" si="175"/>
        <v>6.4858505042303705</v>
      </c>
    </row>
    <row r="821" spans="1:8">
      <c r="A821" t="s">
        <v>1822</v>
      </c>
      <c r="B821">
        <v>-651.38498017100005</v>
      </c>
      <c r="C821">
        <v>126.122</v>
      </c>
      <c r="D821">
        <v>119.73</v>
      </c>
      <c r="E821">
        <v>116.688</v>
      </c>
      <c r="F821" s="3">
        <f t="shared" si="173"/>
        <v>7.5713865547803056</v>
      </c>
      <c r="G821" s="4">
        <f t="shared" si="174"/>
        <v>5.8859854058178769</v>
      </c>
      <c r="H821" s="4">
        <f t="shared" si="175"/>
        <v>5.7819854058178919</v>
      </c>
    </row>
    <row r="822" spans="1:8">
      <c r="A822" t="s">
        <v>1823</v>
      </c>
      <c r="B822">
        <v>-651.38495633599996</v>
      </c>
      <c r="C822">
        <v>126.336</v>
      </c>
      <c r="D822">
        <v>119.973</v>
      </c>
      <c r="E822">
        <v>116.944</v>
      </c>
      <c r="F822" s="3">
        <f t="shared" si="173"/>
        <v>7.5863432437709948</v>
      </c>
      <c r="G822" s="4">
        <f t="shared" si="174"/>
        <v>6.1149420948085833</v>
      </c>
      <c r="H822" s="4">
        <f t="shared" si="175"/>
        <v>6.0529420948085857</v>
      </c>
    </row>
    <row r="823" spans="1:8">
      <c r="A823" t="s">
        <v>1824</v>
      </c>
      <c r="B823">
        <v>-651.38494490799997</v>
      </c>
      <c r="C823">
        <v>126.878</v>
      </c>
      <c r="D823">
        <v>120.67100000000001</v>
      </c>
      <c r="E823">
        <v>117.712</v>
      </c>
      <c r="F823" s="3">
        <f t="shared" si="173"/>
        <v>7.5935144223328717</v>
      </c>
      <c r="G823" s="4">
        <f t="shared" si="174"/>
        <v>6.6641132733704467</v>
      </c>
      <c r="H823" s="4">
        <f t="shared" si="175"/>
        <v>6.8281132733704624</v>
      </c>
    </row>
    <row r="824" spans="1:8">
      <c r="A824" t="s">
        <v>1825</v>
      </c>
      <c r="B824">
        <v>-651.38489873499998</v>
      </c>
      <c r="C824">
        <v>126.57599999999999</v>
      </c>
      <c r="D824">
        <v>120.238</v>
      </c>
      <c r="E824">
        <v>117.221</v>
      </c>
      <c r="F824" s="3">
        <f t="shared" si="173"/>
        <v>7.62248841846821</v>
      </c>
      <c r="G824" s="4">
        <f t="shared" si="174"/>
        <v>6.391087269505789</v>
      </c>
      <c r="H824" s="4">
        <f t="shared" si="175"/>
        <v>6.3660872695057975</v>
      </c>
    </row>
    <row r="825" spans="1:8">
      <c r="A825" t="s">
        <v>1826</v>
      </c>
      <c r="B825">
        <v>-651.38485833300001</v>
      </c>
      <c r="C825">
        <v>125.59</v>
      </c>
      <c r="D825">
        <v>119.111</v>
      </c>
      <c r="E825">
        <v>116.02500000000001</v>
      </c>
      <c r="F825" s="3">
        <f t="shared" si="173"/>
        <v>7.6478410572670033</v>
      </c>
      <c r="G825" s="4">
        <f t="shared" si="174"/>
        <v>5.430439908304578</v>
      </c>
      <c r="H825" s="4">
        <f t="shared" si="175"/>
        <v>5.1954399083045928</v>
      </c>
    </row>
    <row r="826" spans="1:8">
      <c r="A826" t="s">
        <v>1827</v>
      </c>
      <c r="B826">
        <v>-651.38484601699997</v>
      </c>
      <c r="C826">
        <v>126.69799999999999</v>
      </c>
      <c r="D826">
        <v>120.383</v>
      </c>
      <c r="E826">
        <v>117.377</v>
      </c>
      <c r="F826" s="3">
        <f t="shared" si="173"/>
        <v>7.6555694642931504</v>
      </c>
      <c r="G826" s="4">
        <f t="shared" si="174"/>
        <v>6.546168315330732</v>
      </c>
      <c r="H826" s="4">
        <f t="shared" si="175"/>
        <v>6.5551683153307323</v>
      </c>
    </row>
    <row r="827" spans="1:8">
      <c r="A827" t="s">
        <v>1828</v>
      </c>
      <c r="B827">
        <v>-651.38482664499998</v>
      </c>
      <c r="C827">
        <v>125.899</v>
      </c>
      <c r="D827">
        <v>119.485</v>
      </c>
      <c r="E827">
        <v>116.431</v>
      </c>
      <c r="F827" s="3">
        <f t="shared" si="173"/>
        <v>7.6677255783252809</v>
      </c>
      <c r="G827" s="4">
        <f t="shared" si="174"/>
        <v>5.7593244293628629</v>
      </c>
      <c r="H827" s="4">
        <f t="shared" si="175"/>
        <v>5.6213244293628577</v>
      </c>
    </row>
    <row r="828" spans="1:8">
      <c r="A828" t="s">
        <v>1829</v>
      </c>
      <c r="B828">
        <v>-651.384813076</v>
      </c>
      <c r="C828">
        <v>126.98699999999999</v>
      </c>
      <c r="D828">
        <v>120.748</v>
      </c>
      <c r="E828">
        <v>117.774</v>
      </c>
      <c r="F828" s="3">
        <f t="shared" si="173"/>
        <v>7.6762402547152044</v>
      </c>
      <c r="G828" s="4">
        <f t="shared" si="174"/>
        <v>6.8558391057527786</v>
      </c>
      <c r="H828" s="4">
        <f t="shared" si="175"/>
        <v>6.972839105752783</v>
      </c>
    </row>
    <row r="829" spans="1:8">
      <c r="A829" t="s">
        <v>1830</v>
      </c>
      <c r="B829">
        <v>-651.38481274699996</v>
      </c>
      <c r="C829">
        <v>126.652</v>
      </c>
      <c r="D829">
        <v>120.42</v>
      </c>
      <c r="E829">
        <v>117.44799999999999</v>
      </c>
      <c r="F829" s="3">
        <f t="shared" si="173"/>
        <v>7.6764467053689334</v>
      </c>
      <c r="G829" s="4">
        <f t="shared" si="174"/>
        <v>6.5210455564065057</v>
      </c>
      <c r="H829" s="4">
        <f t="shared" si="175"/>
        <v>6.6470455564065105</v>
      </c>
    </row>
    <row r="830" spans="1:8">
      <c r="A830" t="s">
        <v>1831</v>
      </c>
      <c r="B830">
        <v>-651.38480684499996</v>
      </c>
      <c r="C830">
        <v>126.696</v>
      </c>
      <c r="D830">
        <v>120.37</v>
      </c>
      <c r="E830">
        <v>117.35899999999999</v>
      </c>
      <c r="F830" s="3">
        <f t="shared" si="173"/>
        <v>7.6801502664367147</v>
      </c>
      <c r="G830" s="4">
        <f t="shared" si="174"/>
        <v>6.5687491174743116</v>
      </c>
      <c r="H830" s="4">
        <f t="shared" si="175"/>
        <v>6.5617491174742923</v>
      </c>
    </row>
    <row r="831" spans="1:8">
      <c r="A831" t="s">
        <v>1832</v>
      </c>
      <c r="B831">
        <v>-651.38480638099998</v>
      </c>
      <c r="C831">
        <v>126.809</v>
      </c>
      <c r="D831">
        <v>120.52800000000001</v>
      </c>
      <c r="E831">
        <v>117.536</v>
      </c>
      <c r="F831" s="3">
        <f t="shared" si="173"/>
        <v>7.6804414308331364</v>
      </c>
      <c r="G831" s="4">
        <f t="shared" si="174"/>
        <v>6.6820402818707123</v>
      </c>
      <c r="H831" s="4">
        <f t="shared" si="175"/>
        <v>6.7390402818707145</v>
      </c>
    </row>
    <row r="832" spans="1:8">
      <c r="A832" t="s">
        <v>1833</v>
      </c>
      <c r="B832">
        <v>-651.38480070200001</v>
      </c>
      <c r="C832">
        <v>125.996</v>
      </c>
      <c r="D832">
        <v>119.58199999999999</v>
      </c>
      <c r="E832">
        <v>116.526</v>
      </c>
      <c r="F832" s="3">
        <f t="shared" si="173"/>
        <v>7.6840050572641525</v>
      </c>
      <c r="G832" s="4">
        <f t="shared" si="174"/>
        <v>5.872603908301727</v>
      </c>
      <c r="H832" s="4">
        <f t="shared" si="175"/>
        <v>5.7326039083017264</v>
      </c>
    </row>
    <row r="833" spans="1:8">
      <c r="A833" t="s">
        <v>1834</v>
      </c>
      <c r="B833">
        <v>-651.38477429800002</v>
      </c>
      <c r="C833">
        <v>126.35599999999999</v>
      </c>
      <c r="D833">
        <v>120.01</v>
      </c>
      <c r="E833">
        <v>116.98699999999999</v>
      </c>
      <c r="F833" s="3">
        <f t="shared" si="173"/>
        <v>7.7005738180908532</v>
      </c>
      <c r="G833" s="4">
        <f t="shared" si="174"/>
        <v>6.2491726691284271</v>
      </c>
      <c r="H833" s="4">
        <f t="shared" si="175"/>
        <v>6.2101726691284256</v>
      </c>
    </row>
    <row r="834" spans="1:8">
      <c r="A834" t="s">
        <v>1835</v>
      </c>
      <c r="B834">
        <v>-651.38474575099997</v>
      </c>
      <c r="C834">
        <v>126.27</v>
      </c>
      <c r="D834">
        <v>119.893</v>
      </c>
      <c r="E834">
        <v>116.85599999999999</v>
      </c>
      <c r="F834" s="3">
        <f t="shared" si="173"/>
        <v>7.7184873318226686</v>
      </c>
      <c r="G834" s="4">
        <f t="shared" si="174"/>
        <v>6.1810861828602413</v>
      </c>
      <c r="H834" s="4">
        <f t="shared" si="175"/>
        <v>6.0970861828602523</v>
      </c>
    </row>
    <row r="835" spans="1:8">
      <c r="A835" t="s">
        <v>1836</v>
      </c>
      <c r="B835">
        <v>-651.38474424100002</v>
      </c>
      <c r="C835">
        <v>126.23099999999999</v>
      </c>
      <c r="D835">
        <v>119.845</v>
      </c>
      <c r="E835">
        <v>116.804</v>
      </c>
      <c r="F835" s="3">
        <f t="shared" si="173"/>
        <v>7.7194348711346006</v>
      </c>
      <c r="G835" s="4">
        <f t="shared" si="174"/>
        <v>6.1430337221721913</v>
      </c>
      <c r="H835" s="4">
        <f t="shared" si="175"/>
        <v>6.0460337221721829</v>
      </c>
    </row>
    <row r="836" spans="1:8">
      <c r="A836" t="s">
        <v>1837</v>
      </c>
      <c r="B836">
        <v>-651.38473932099998</v>
      </c>
      <c r="C836">
        <v>125.608</v>
      </c>
      <c r="D836">
        <v>119.11799999999999</v>
      </c>
      <c r="E836">
        <v>116.03100000000001</v>
      </c>
      <c r="F836" s="3">
        <f t="shared" si="173"/>
        <v>7.7225222178981952</v>
      </c>
      <c r="G836" s="4">
        <f t="shared" si="174"/>
        <v>5.5231210689357795</v>
      </c>
      <c r="H836" s="4">
        <f t="shared" si="175"/>
        <v>5.2761210689357796</v>
      </c>
    </row>
    <row r="837" spans="1:8">
      <c r="A837" t="s">
        <v>1838</v>
      </c>
      <c r="B837">
        <v>-651.38473132599995</v>
      </c>
      <c r="C837">
        <v>126.791</v>
      </c>
      <c r="D837">
        <v>120.52500000000001</v>
      </c>
      <c r="E837">
        <v>117.54</v>
      </c>
      <c r="F837" s="3">
        <f t="shared" si="173"/>
        <v>7.7275391563712015</v>
      </c>
      <c r="G837" s="4">
        <f t="shared" si="174"/>
        <v>6.7111380074087776</v>
      </c>
      <c r="H837" s="4">
        <f t="shared" si="175"/>
        <v>6.7901380074087854</v>
      </c>
    </row>
    <row r="838" spans="1:8">
      <c r="A838" t="s">
        <v>1839</v>
      </c>
      <c r="B838">
        <v>-651.38469356400003</v>
      </c>
      <c r="C838">
        <v>126.226</v>
      </c>
      <c r="D838">
        <v>119.839</v>
      </c>
      <c r="E838">
        <v>116.8</v>
      </c>
      <c r="F838" s="3">
        <f t="shared" si="173"/>
        <v>7.7512351700599345</v>
      </c>
      <c r="G838" s="4">
        <f t="shared" si="174"/>
        <v>6.1698340210975289</v>
      </c>
      <c r="H838" s="4">
        <f t="shared" si="175"/>
        <v>6.073834021097511</v>
      </c>
    </row>
    <row r="839" spans="1:8">
      <c r="A839" t="s">
        <v>1840</v>
      </c>
      <c r="B839">
        <v>-651.38468596799999</v>
      </c>
      <c r="C839">
        <v>126.94</v>
      </c>
      <c r="D839">
        <v>120.745</v>
      </c>
      <c r="E839">
        <v>117.792</v>
      </c>
      <c r="F839" s="3">
        <f t="shared" si="173"/>
        <v>7.7560017322507058</v>
      </c>
      <c r="G839" s="4">
        <f t="shared" si="174"/>
        <v>6.8886005832882802</v>
      </c>
      <c r="H839" s="4">
        <f t="shared" si="175"/>
        <v>7.0706005832882965</v>
      </c>
    </row>
    <row r="840" spans="1:8">
      <c r="A840" t="s">
        <v>1841</v>
      </c>
      <c r="B840">
        <v>-651.38466773599998</v>
      </c>
      <c r="C840">
        <v>127.18</v>
      </c>
      <c r="D840">
        <v>120.989</v>
      </c>
      <c r="E840">
        <v>118.039</v>
      </c>
      <c r="F840" s="3">
        <f t="shared" ref="F840:F903" si="176">(B840-$B$7)*$P$3</f>
        <v>7.7674424854560691</v>
      </c>
      <c r="G840" s="4">
        <f t="shared" ref="G840:G903" si="177">F840-$F$13+C840-$C$13</f>
        <v>7.1400413364936526</v>
      </c>
      <c r="H840" s="4">
        <f t="shared" ref="H840:H903" si="178">F840-$F$13+E840-$E$13</f>
        <v>7.3290413364936597</v>
      </c>
    </row>
    <row r="841" spans="1:8">
      <c r="A841" t="s">
        <v>1842</v>
      </c>
      <c r="B841">
        <v>-651.38465804299994</v>
      </c>
      <c r="C841">
        <v>126.875</v>
      </c>
      <c r="D841">
        <v>120.59099999999999</v>
      </c>
      <c r="E841">
        <v>117.599</v>
      </c>
      <c r="F841" s="3">
        <f t="shared" si="176"/>
        <v>7.77352493506352</v>
      </c>
      <c r="G841" s="4">
        <f t="shared" si="177"/>
        <v>6.8411237861010932</v>
      </c>
      <c r="H841" s="4">
        <f t="shared" si="178"/>
        <v>6.8951237861011094</v>
      </c>
    </row>
    <row r="842" spans="1:8">
      <c r="A842" t="s">
        <v>1843</v>
      </c>
      <c r="B842">
        <v>-651.38465580599996</v>
      </c>
      <c r="C842">
        <v>124.911</v>
      </c>
      <c r="D842">
        <v>118.226</v>
      </c>
      <c r="E842">
        <v>115.05</v>
      </c>
      <c r="F842" s="3">
        <f t="shared" si="176"/>
        <v>7.7749286738085512</v>
      </c>
      <c r="G842" s="4">
        <f t="shared" si="177"/>
        <v>4.8785275248461346</v>
      </c>
      <c r="H842" s="4">
        <f t="shared" si="178"/>
        <v>4.3475275248461287</v>
      </c>
    </row>
    <row r="843" spans="1:8">
      <c r="A843" t="s">
        <v>1844</v>
      </c>
      <c r="B843">
        <v>-651.38461697800005</v>
      </c>
      <c r="C843">
        <v>125.84</v>
      </c>
      <c r="D843">
        <v>119.395</v>
      </c>
      <c r="E843">
        <v>116.328</v>
      </c>
      <c r="F843" s="3">
        <f t="shared" si="176"/>
        <v>7.7992936126127503</v>
      </c>
      <c r="G843" s="4">
        <f t="shared" si="177"/>
        <v>5.8318924636503482</v>
      </c>
      <c r="H843" s="4">
        <f t="shared" si="178"/>
        <v>5.6498924636503318</v>
      </c>
    </row>
    <row r="844" spans="1:8">
      <c r="A844" t="s">
        <v>1845</v>
      </c>
      <c r="B844">
        <v>-651.38459505200001</v>
      </c>
      <c r="C844">
        <v>126.327</v>
      </c>
      <c r="D844">
        <v>119.93600000000001</v>
      </c>
      <c r="E844">
        <v>116.892</v>
      </c>
      <c r="F844" s="3">
        <f t="shared" si="176"/>
        <v>7.8130523859379339</v>
      </c>
      <c r="G844" s="4">
        <f t="shared" si="177"/>
        <v>6.3326512369755221</v>
      </c>
      <c r="H844" s="4">
        <f t="shared" si="178"/>
        <v>6.2276512369755181</v>
      </c>
    </row>
    <row r="845" spans="1:8">
      <c r="A845" t="s">
        <v>1846</v>
      </c>
      <c r="B845">
        <v>-651.38457119400005</v>
      </c>
      <c r="C845">
        <v>127.251</v>
      </c>
      <c r="D845">
        <v>121.071</v>
      </c>
      <c r="E845">
        <v>118.125</v>
      </c>
      <c r="F845" s="3">
        <f t="shared" si="176"/>
        <v>7.828023507565832</v>
      </c>
      <c r="G845" s="4">
        <f t="shared" si="177"/>
        <v>7.2716223586034232</v>
      </c>
      <c r="H845" s="4">
        <f t="shared" si="178"/>
        <v>7.4756223586034167</v>
      </c>
    </row>
    <row r="846" spans="1:8">
      <c r="A846" t="s">
        <v>1847</v>
      </c>
      <c r="B846">
        <v>-651.38456166399999</v>
      </c>
      <c r="C846">
        <v>126.71299999999999</v>
      </c>
      <c r="D846">
        <v>120.40900000000001</v>
      </c>
      <c r="E846">
        <v>117.407</v>
      </c>
      <c r="F846" s="3">
        <f t="shared" si="176"/>
        <v>7.834003673136384</v>
      </c>
      <c r="G846" s="4">
        <f t="shared" si="177"/>
        <v>6.7396025241739608</v>
      </c>
      <c r="H846" s="4">
        <f t="shared" si="178"/>
        <v>6.7636025241739617</v>
      </c>
    </row>
    <row r="847" spans="1:8">
      <c r="A847" t="s">
        <v>1848</v>
      </c>
      <c r="B847">
        <v>-651.38450921900005</v>
      </c>
      <c r="C847">
        <v>126.908</v>
      </c>
      <c r="D847">
        <v>120.627</v>
      </c>
      <c r="E847">
        <v>117.636</v>
      </c>
      <c r="F847" s="3">
        <f t="shared" si="176"/>
        <v>7.8669134088246686</v>
      </c>
      <c r="G847" s="4">
        <f t="shared" si="177"/>
        <v>6.9675122598622465</v>
      </c>
      <c r="H847" s="4">
        <f t="shared" si="178"/>
        <v>7.0255122598622535</v>
      </c>
    </row>
    <row r="848" spans="1:8">
      <c r="A848" t="s">
        <v>1849</v>
      </c>
      <c r="B848">
        <v>-651.38449209299995</v>
      </c>
      <c r="C848">
        <v>126.117</v>
      </c>
      <c r="D848">
        <v>119.75</v>
      </c>
      <c r="E848">
        <v>116.71599999999999</v>
      </c>
      <c r="F848" s="3">
        <f t="shared" si="176"/>
        <v>7.8776601365859937</v>
      </c>
      <c r="G848" s="4">
        <f t="shared" si="177"/>
        <v>6.1872589876235793</v>
      </c>
      <c r="H848" s="4">
        <f t="shared" si="178"/>
        <v>6.1162589876235671</v>
      </c>
    </row>
    <row r="849" spans="1:8">
      <c r="A849" t="s">
        <v>1850</v>
      </c>
      <c r="B849">
        <v>-651.38447357999996</v>
      </c>
      <c r="C849">
        <v>127.46299999999999</v>
      </c>
      <c r="D849">
        <v>121.298</v>
      </c>
      <c r="E849">
        <v>118.36199999999999</v>
      </c>
      <c r="F849" s="3">
        <f t="shared" si="176"/>
        <v>7.8892772199509231</v>
      </c>
      <c r="G849" s="4">
        <f t="shared" si="177"/>
        <v>7.5448760709884937</v>
      </c>
      <c r="H849" s="4">
        <f t="shared" si="178"/>
        <v>7.7738760709885071</v>
      </c>
    </row>
    <row r="850" spans="1:8">
      <c r="A850" t="s">
        <v>1851</v>
      </c>
      <c r="B850">
        <v>-651.38446889800002</v>
      </c>
      <c r="C850">
        <v>125.90300000000001</v>
      </c>
      <c r="D850">
        <v>119.46299999999999</v>
      </c>
      <c r="E850">
        <v>116.399</v>
      </c>
      <c r="F850" s="3">
        <f t="shared" si="176"/>
        <v>7.8922152193921145</v>
      </c>
      <c r="G850" s="4">
        <f t="shared" si="177"/>
        <v>5.9878140704296925</v>
      </c>
      <c r="H850" s="4">
        <f t="shared" si="178"/>
        <v>5.8138140704297001</v>
      </c>
    </row>
    <row r="851" spans="1:8">
      <c r="A851" t="s">
        <v>1852</v>
      </c>
      <c r="B851">
        <v>-651.38443345600001</v>
      </c>
      <c r="C851">
        <v>126.90900000000001</v>
      </c>
      <c r="D851">
        <v>120.672</v>
      </c>
      <c r="E851">
        <v>117.7</v>
      </c>
      <c r="F851" s="3">
        <f t="shared" si="176"/>
        <v>7.9144554110987411</v>
      </c>
      <c r="G851" s="4">
        <f t="shared" si="177"/>
        <v>7.016054262136322</v>
      </c>
      <c r="H851" s="4">
        <f t="shared" si="178"/>
        <v>7.1370542621363313</v>
      </c>
    </row>
    <row r="852" spans="1:8">
      <c r="A852" t="s">
        <v>1853</v>
      </c>
      <c r="B852">
        <v>-651.38443140699997</v>
      </c>
      <c r="C852">
        <v>126.259</v>
      </c>
      <c r="D852">
        <v>119.875</v>
      </c>
      <c r="E852">
        <v>116.836</v>
      </c>
      <c r="F852" s="3">
        <f t="shared" si="176"/>
        <v>7.9157411780925981</v>
      </c>
      <c r="G852" s="4">
        <f t="shared" si="177"/>
        <v>6.3673400291301903</v>
      </c>
      <c r="H852" s="4">
        <f t="shared" si="178"/>
        <v>6.2743400291301867</v>
      </c>
    </row>
    <row r="853" spans="1:8">
      <c r="A853" t="s">
        <v>1854</v>
      </c>
      <c r="B853">
        <v>-651.384426362</v>
      </c>
      <c r="C853">
        <v>126.733</v>
      </c>
      <c r="D853">
        <v>120.42400000000001</v>
      </c>
      <c r="E853">
        <v>117.42</v>
      </c>
      <c r="F853" s="3">
        <f t="shared" si="176"/>
        <v>7.9189069634989071</v>
      </c>
      <c r="G853" s="4">
        <f t="shared" si="177"/>
        <v>6.8445058145364897</v>
      </c>
      <c r="H853" s="4">
        <f t="shared" si="178"/>
        <v>6.8615058145364856</v>
      </c>
    </row>
    <row r="854" spans="1:8">
      <c r="A854" t="s">
        <v>1855</v>
      </c>
      <c r="B854">
        <v>-651.38442233700005</v>
      </c>
      <c r="C854">
        <v>126.667</v>
      </c>
      <c r="D854">
        <v>120.354</v>
      </c>
      <c r="E854">
        <v>117.349</v>
      </c>
      <c r="F854" s="3">
        <f t="shared" si="176"/>
        <v>7.9214326892068456</v>
      </c>
      <c r="G854" s="4">
        <f t="shared" si="177"/>
        <v>6.7810315402444417</v>
      </c>
      <c r="H854" s="4">
        <f t="shared" si="178"/>
        <v>6.7930315402444279</v>
      </c>
    </row>
    <row r="855" spans="1:8">
      <c r="A855" t="s">
        <v>1856</v>
      </c>
      <c r="B855">
        <v>-651.38441069299995</v>
      </c>
      <c r="C855">
        <v>126.63200000000001</v>
      </c>
      <c r="D855">
        <v>120.331</v>
      </c>
      <c r="E855">
        <v>117.327</v>
      </c>
      <c r="F855" s="3">
        <f t="shared" si="176"/>
        <v>7.9287394098854422</v>
      </c>
      <c r="G855" s="4">
        <f t="shared" si="177"/>
        <v>6.7533382609230443</v>
      </c>
      <c r="H855" s="4">
        <f t="shared" si="178"/>
        <v>6.7783382609230216</v>
      </c>
    </row>
    <row r="856" spans="1:8">
      <c r="A856" t="s">
        <v>1857</v>
      </c>
      <c r="B856">
        <v>-651.38439290300005</v>
      </c>
      <c r="C856">
        <v>126.22799999999999</v>
      </c>
      <c r="D856">
        <v>119.877</v>
      </c>
      <c r="E856">
        <v>116.851</v>
      </c>
      <c r="F856" s="3">
        <f t="shared" si="176"/>
        <v>7.9399028038287272</v>
      </c>
      <c r="G856" s="4">
        <f t="shared" si="177"/>
        <v>6.3605016548663116</v>
      </c>
      <c r="H856" s="4">
        <f t="shared" si="178"/>
        <v>6.3135016548663145</v>
      </c>
    </row>
    <row r="857" spans="1:8">
      <c r="A857" t="s">
        <v>1858</v>
      </c>
      <c r="B857">
        <v>-651.38438108399998</v>
      </c>
      <c r="C857">
        <v>126.223</v>
      </c>
      <c r="D857">
        <v>119.797</v>
      </c>
      <c r="E857">
        <v>116.738</v>
      </c>
      <c r="F857" s="3">
        <f t="shared" si="176"/>
        <v>7.9473193386499279</v>
      </c>
      <c r="G857" s="4">
        <f t="shared" si="177"/>
        <v>6.3629181896875195</v>
      </c>
      <c r="H857" s="4">
        <f t="shared" si="178"/>
        <v>6.2079181896875042</v>
      </c>
    </row>
    <row r="858" spans="1:8">
      <c r="A858" t="s">
        <v>1859</v>
      </c>
      <c r="B858">
        <v>-651.38436948900005</v>
      </c>
      <c r="C858">
        <v>126.82299999999999</v>
      </c>
      <c r="D858">
        <v>120.52200000000001</v>
      </c>
      <c r="E858">
        <v>117.52200000000001</v>
      </c>
      <c r="F858" s="3">
        <f t="shared" si="176"/>
        <v>7.9545953112601593</v>
      </c>
      <c r="G858" s="4">
        <f t="shared" si="177"/>
        <v>6.9701941622977301</v>
      </c>
      <c r="H858" s="4">
        <f t="shared" si="178"/>
        <v>6.9991941622977407</v>
      </c>
    </row>
    <row r="859" spans="1:8">
      <c r="A859" t="s">
        <v>1860</v>
      </c>
      <c r="B859">
        <v>-651.38433635599995</v>
      </c>
      <c r="C859">
        <v>126.387</v>
      </c>
      <c r="D859">
        <v>120.015</v>
      </c>
      <c r="E859">
        <v>116.983</v>
      </c>
      <c r="F859" s="3">
        <f t="shared" si="176"/>
        <v>7.9753865835875217</v>
      </c>
      <c r="G859" s="4">
        <f t="shared" si="177"/>
        <v>6.5549854346251095</v>
      </c>
      <c r="H859" s="4">
        <f t="shared" si="178"/>
        <v>6.4809854346251115</v>
      </c>
    </row>
    <row r="860" spans="1:8">
      <c r="A860" t="s">
        <v>1861</v>
      </c>
      <c r="B860">
        <v>-651.38432920599996</v>
      </c>
      <c r="C860">
        <v>127.15</v>
      </c>
      <c r="D860">
        <v>120.949</v>
      </c>
      <c r="E860">
        <v>117.99299999999999</v>
      </c>
      <c r="F860" s="3">
        <f t="shared" si="176"/>
        <v>7.9798732765047609</v>
      </c>
      <c r="G860" s="4">
        <f t="shared" si="177"/>
        <v>7.3224721275423406</v>
      </c>
      <c r="H860" s="4">
        <f t="shared" si="178"/>
        <v>7.4954721275423424</v>
      </c>
    </row>
    <row r="861" spans="1:8">
      <c r="A861" t="s">
        <v>1862</v>
      </c>
      <c r="B861">
        <v>-651.38431514599995</v>
      </c>
      <c r="C861">
        <v>126.239</v>
      </c>
      <c r="D861">
        <v>119.864</v>
      </c>
      <c r="E861">
        <v>116.83</v>
      </c>
      <c r="F861" s="3">
        <f t="shared" si="176"/>
        <v>7.9886960600824475</v>
      </c>
      <c r="G861" s="4">
        <f t="shared" si="177"/>
        <v>6.4202949111200383</v>
      </c>
      <c r="H861" s="4">
        <f t="shared" si="178"/>
        <v>6.3412949111200305</v>
      </c>
    </row>
    <row r="862" spans="1:8">
      <c r="A862" t="s">
        <v>1863</v>
      </c>
      <c r="B862">
        <v>-651.38429777399995</v>
      </c>
      <c r="C862">
        <v>126.803</v>
      </c>
      <c r="D862">
        <v>120.59399999999999</v>
      </c>
      <c r="E862">
        <v>117.63200000000001</v>
      </c>
      <c r="F862" s="3">
        <f t="shared" si="176"/>
        <v>7.9995971551177467</v>
      </c>
      <c r="G862" s="4">
        <f t="shared" si="177"/>
        <v>6.9951960061553393</v>
      </c>
      <c r="H862" s="4">
        <f t="shared" si="178"/>
        <v>7.1541960061553311</v>
      </c>
    </row>
    <row r="863" spans="1:8">
      <c r="A863" t="s">
        <v>1864</v>
      </c>
      <c r="B863">
        <v>-651.38427427800002</v>
      </c>
      <c r="C863">
        <v>126.532</v>
      </c>
      <c r="D863">
        <v>120.203</v>
      </c>
      <c r="E863">
        <v>117.19</v>
      </c>
      <c r="F863" s="3">
        <f t="shared" si="176"/>
        <v>8.0143411182833901</v>
      </c>
      <c r="G863" s="4">
        <f t="shared" si="177"/>
        <v>6.7389399693209668</v>
      </c>
      <c r="H863" s="4">
        <f t="shared" si="178"/>
        <v>6.7269399693209664</v>
      </c>
    </row>
    <row r="864" spans="1:8">
      <c r="A864" t="s">
        <v>1865</v>
      </c>
      <c r="B864">
        <v>-651.38427001299999</v>
      </c>
      <c r="C864">
        <v>126.545</v>
      </c>
      <c r="D864">
        <v>120.229</v>
      </c>
      <c r="E864">
        <v>117.22</v>
      </c>
      <c r="F864" s="3">
        <f t="shared" si="176"/>
        <v>8.0170174463194588</v>
      </c>
      <c r="G864" s="4">
        <f t="shared" si="177"/>
        <v>6.7546162973570461</v>
      </c>
      <c r="H864" s="4">
        <f t="shared" si="178"/>
        <v>6.7596162973570415</v>
      </c>
    </row>
    <row r="865" spans="1:8">
      <c r="A865" t="s">
        <v>1866</v>
      </c>
      <c r="B865">
        <v>-651.38425103500003</v>
      </c>
      <c r="C865">
        <v>126.946</v>
      </c>
      <c r="D865">
        <v>120.718</v>
      </c>
      <c r="E865">
        <v>117.75</v>
      </c>
      <c r="F865" s="3">
        <f t="shared" si="176"/>
        <v>8.0289263215836737</v>
      </c>
      <c r="G865" s="4">
        <f t="shared" si="177"/>
        <v>7.1675251726212537</v>
      </c>
      <c r="H865" s="4">
        <f t="shared" si="178"/>
        <v>7.301525172621254</v>
      </c>
    </row>
    <row r="866" spans="1:8">
      <c r="A866" t="s">
        <v>1867</v>
      </c>
      <c r="B866">
        <v>-651.38423100299997</v>
      </c>
      <c r="C866">
        <v>126.28</v>
      </c>
      <c r="D866">
        <v>119.968</v>
      </c>
      <c r="E866">
        <v>116.96</v>
      </c>
      <c r="F866" s="3">
        <f t="shared" si="176"/>
        <v>8.041496591928988</v>
      </c>
      <c r="G866" s="4">
        <f t="shared" si="177"/>
        <v>6.5140954429665783</v>
      </c>
      <c r="H866" s="4">
        <f t="shared" si="178"/>
        <v>6.5240954429665692</v>
      </c>
    </row>
    <row r="867" spans="1:8">
      <c r="A867" t="s">
        <v>1868</v>
      </c>
      <c r="B867">
        <v>-651.38422978999995</v>
      </c>
      <c r="C867">
        <v>126.071</v>
      </c>
      <c r="D867">
        <v>119.661</v>
      </c>
      <c r="E867">
        <v>116.60899999999999</v>
      </c>
      <c r="F867" s="3">
        <f t="shared" si="176"/>
        <v>8.0422577609641923</v>
      </c>
      <c r="G867" s="4">
        <f t="shared" si="177"/>
        <v>6.3058566120017758</v>
      </c>
      <c r="H867" s="4">
        <f t="shared" si="178"/>
        <v>6.1738566120017708</v>
      </c>
    </row>
    <row r="868" spans="1:8">
      <c r="A868" t="s">
        <v>1869</v>
      </c>
      <c r="B868">
        <v>-651.38420655200002</v>
      </c>
      <c r="C868">
        <v>126.70099999999999</v>
      </c>
      <c r="D868">
        <v>120.404</v>
      </c>
      <c r="E868">
        <v>117.407</v>
      </c>
      <c r="F868" s="3">
        <f t="shared" si="176"/>
        <v>8.0568398266788162</v>
      </c>
      <c r="G868" s="4">
        <f t="shared" si="177"/>
        <v>6.9504386777163916</v>
      </c>
      <c r="H868" s="4">
        <f t="shared" si="178"/>
        <v>6.9864386777163929</v>
      </c>
    </row>
    <row r="869" spans="1:8">
      <c r="A869" t="s">
        <v>1870</v>
      </c>
      <c r="B869">
        <v>-651.38418486499995</v>
      </c>
      <c r="C869">
        <v>126.212</v>
      </c>
      <c r="D869">
        <v>119.873</v>
      </c>
      <c r="E869">
        <v>116.85299999999999</v>
      </c>
      <c r="F869" s="3">
        <f t="shared" si="176"/>
        <v>8.0704486252500729</v>
      </c>
      <c r="G869" s="4">
        <f t="shared" si="177"/>
        <v>6.4750474762876706</v>
      </c>
      <c r="H869" s="4">
        <f t="shared" si="178"/>
        <v>6.4460474762876458</v>
      </c>
    </row>
    <row r="870" spans="1:8">
      <c r="A870" t="s">
        <v>1871</v>
      </c>
      <c r="B870">
        <v>-651.38414166899997</v>
      </c>
      <c r="C870">
        <v>125.852</v>
      </c>
      <c r="D870">
        <v>119.316</v>
      </c>
      <c r="E870">
        <v>116.211</v>
      </c>
      <c r="F870" s="3">
        <f t="shared" si="176"/>
        <v>8.0975545255987118</v>
      </c>
      <c r="G870" s="4">
        <f t="shared" si="177"/>
        <v>6.142153376636287</v>
      </c>
      <c r="H870" s="4">
        <f t="shared" si="178"/>
        <v>5.8311533766362942</v>
      </c>
    </row>
    <row r="871" spans="1:8">
      <c r="A871" t="s">
        <v>1872</v>
      </c>
      <c r="B871">
        <v>-651.38413674499998</v>
      </c>
      <c r="C871">
        <v>127.163</v>
      </c>
      <c r="D871">
        <v>120.92100000000001</v>
      </c>
      <c r="E871">
        <v>117.94799999999999</v>
      </c>
      <c r="F871" s="3">
        <f t="shared" si="176"/>
        <v>8.1006443823737619</v>
      </c>
      <c r="G871" s="4">
        <f t="shared" si="177"/>
        <v>7.4562432334113566</v>
      </c>
      <c r="H871" s="4">
        <f t="shared" si="178"/>
        <v>7.5712432334113373</v>
      </c>
    </row>
    <row r="872" spans="1:8">
      <c r="A872" t="s">
        <v>1873</v>
      </c>
      <c r="B872">
        <v>-651.38412435500004</v>
      </c>
      <c r="C872">
        <v>126.524</v>
      </c>
      <c r="D872">
        <v>120.23</v>
      </c>
      <c r="E872">
        <v>117.23099999999999</v>
      </c>
      <c r="F872" s="3">
        <f t="shared" si="176"/>
        <v>8.1084192250398708</v>
      </c>
      <c r="G872" s="4">
        <f t="shared" si="177"/>
        <v>6.8250180760774697</v>
      </c>
      <c r="H872" s="4">
        <f t="shared" si="178"/>
        <v>6.8620180760774474</v>
      </c>
    </row>
    <row r="873" spans="1:8">
      <c r="A873" t="s">
        <v>1874</v>
      </c>
      <c r="B873">
        <v>-651.38407247999999</v>
      </c>
      <c r="C873">
        <v>126.964</v>
      </c>
      <c r="D873">
        <v>120.748</v>
      </c>
      <c r="E873">
        <v>117.785</v>
      </c>
      <c r="F873" s="3">
        <f t="shared" si="176"/>
        <v>8.1409712803861112</v>
      </c>
      <c r="G873" s="4">
        <f t="shared" si="177"/>
        <v>7.2975701314236971</v>
      </c>
      <c r="H873" s="4">
        <f t="shared" si="178"/>
        <v>7.4485701314236934</v>
      </c>
    </row>
    <row r="874" spans="1:8">
      <c r="A874" t="s">
        <v>1875</v>
      </c>
      <c r="B874">
        <v>-651.384068157</v>
      </c>
      <c r="C874">
        <v>126.807</v>
      </c>
      <c r="D874">
        <v>120.512</v>
      </c>
      <c r="E874">
        <v>117.51600000000001</v>
      </c>
      <c r="F874" s="3">
        <f t="shared" si="176"/>
        <v>8.1436840039449798</v>
      </c>
      <c r="G874" s="4">
        <f t="shared" si="177"/>
        <v>7.1432828549825729</v>
      </c>
      <c r="H874" s="4">
        <f t="shared" si="178"/>
        <v>7.1822828549825743</v>
      </c>
    </row>
    <row r="875" spans="1:8">
      <c r="A875" t="s">
        <v>1876</v>
      </c>
      <c r="B875">
        <v>-651.38406098600001</v>
      </c>
      <c r="C875">
        <v>126.325</v>
      </c>
      <c r="D875">
        <v>119.94799999999999</v>
      </c>
      <c r="E875">
        <v>116.914</v>
      </c>
      <c r="F875" s="3">
        <f t="shared" si="176"/>
        <v>8.1481838745650386</v>
      </c>
      <c r="G875" s="4">
        <f t="shared" si="177"/>
        <v>6.6657827256026394</v>
      </c>
      <c r="H875" s="4">
        <f t="shared" si="178"/>
        <v>6.5847827256026221</v>
      </c>
    </row>
    <row r="876" spans="1:8">
      <c r="A876" t="s">
        <v>1877</v>
      </c>
      <c r="B876">
        <v>-651.38401921699995</v>
      </c>
      <c r="C876">
        <v>125.67700000000001</v>
      </c>
      <c r="D876">
        <v>119.2</v>
      </c>
      <c r="E876">
        <v>116.11799999999999</v>
      </c>
      <c r="F876" s="3">
        <f t="shared" si="176"/>
        <v>8.17439431891016</v>
      </c>
      <c r="G876" s="4">
        <f t="shared" si="177"/>
        <v>6.043993169947754</v>
      </c>
      <c r="H876" s="4">
        <f t="shared" si="178"/>
        <v>5.8149931699477406</v>
      </c>
    </row>
    <row r="877" spans="1:8">
      <c r="A877" t="s">
        <v>1878</v>
      </c>
      <c r="B877">
        <v>-651.38400799600004</v>
      </c>
      <c r="C877">
        <v>127.009</v>
      </c>
      <c r="D877">
        <v>120.80200000000001</v>
      </c>
      <c r="E877">
        <v>117.843</v>
      </c>
      <c r="F877" s="3">
        <f t="shared" si="176"/>
        <v>8.1814356029524316</v>
      </c>
      <c r="G877" s="4">
        <f t="shared" si="177"/>
        <v>7.3830344539900068</v>
      </c>
      <c r="H877" s="4">
        <f t="shared" si="178"/>
        <v>7.5470344539900225</v>
      </c>
    </row>
    <row r="878" spans="1:8">
      <c r="A878" t="s">
        <v>1879</v>
      </c>
      <c r="B878">
        <v>-651.38400766899997</v>
      </c>
      <c r="C878">
        <v>126.771</v>
      </c>
      <c r="D878">
        <v>120.53</v>
      </c>
      <c r="E878">
        <v>117.55500000000001</v>
      </c>
      <c r="F878" s="3">
        <f t="shared" si="176"/>
        <v>8.1816407986004318</v>
      </c>
      <c r="G878" s="4">
        <f t="shared" si="177"/>
        <v>7.1452396496380288</v>
      </c>
      <c r="H878" s="4">
        <f t="shared" si="178"/>
        <v>7.2592396496380189</v>
      </c>
    </row>
    <row r="879" spans="1:8">
      <c r="A879" t="s">
        <v>1880</v>
      </c>
      <c r="B879">
        <v>-651.38400048999995</v>
      </c>
      <c r="C879">
        <v>126.82</v>
      </c>
      <c r="D879">
        <v>120.58499999999999</v>
      </c>
      <c r="E879">
        <v>117.613</v>
      </c>
      <c r="F879" s="3">
        <f t="shared" si="176"/>
        <v>8.186145689314742</v>
      </c>
      <c r="G879" s="4">
        <f t="shared" si="177"/>
        <v>7.1987445403523225</v>
      </c>
      <c r="H879" s="4">
        <f t="shared" si="178"/>
        <v>7.3217445403523271</v>
      </c>
    </row>
    <row r="880" spans="1:8">
      <c r="A880" t="s">
        <v>1881</v>
      </c>
      <c r="B880">
        <v>-651.38399267499994</v>
      </c>
      <c r="C880">
        <v>126.536</v>
      </c>
      <c r="D880">
        <v>120.255</v>
      </c>
      <c r="E880">
        <v>117.262</v>
      </c>
      <c r="F880" s="3">
        <f t="shared" si="176"/>
        <v>8.1910496760594853</v>
      </c>
      <c r="G880" s="4">
        <f t="shared" si="177"/>
        <v>6.9196485270970811</v>
      </c>
      <c r="H880" s="4">
        <f t="shared" si="178"/>
        <v>6.9756485270970643</v>
      </c>
    </row>
    <row r="881" spans="1:8">
      <c r="A881" t="s">
        <v>1882</v>
      </c>
      <c r="B881">
        <v>-651.38394056699997</v>
      </c>
      <c r="C881">
        <v>126.845</v>
      </c>
      <c r="D881">
        <v>120.55</v>
      </c>
      <c r="E881">
        <v>117.553</v>
      </c>
      <c r="F881" s="3">
        <f t="shared" si="176"/>
        <v>8.2237479410711298</v>
      </c>
      <c r="G881" s="4">
        <f t="shared" si="177"/>
        <v>7.2613467921087249</v>
      </c>
      <c r="H881" s="4">
        <f t="shared" si="178"/>
        <v>7.2993467921087074</v>
      </c>
    </row>
    <row r="882" spans="1:8">
      <c r="A882" t="s">
        <v>1883</v>
      </c>
      <c r="B882">
        <v>-651.383795814</v>
      </c>
      <c r="C882">
        <v>126.227</v>
      </c>
      <c r="D882">
        <v>119.86799999999999</v>
      </c>
      <c r="E882">
        <v>116.83799999999999</v>
      </c>
      <c r="F882" s="3">
        <f t="shared" si="176"/>
        <v>8.3145818237072469</v>
      </c>
      <c r="G882" s="4">
        <f t="shared" si="177"/>
        <v>6.7341806747448345</v>
      </c>
      <c r="H882" s="4">
        <f t="shared" si="178"/>
        <v>6.6751806747448228</v>
      </c>
    </row>
    <row r="883" spans="1:8">
      <c r="A883" t="s">
        <v>1884</v>
      </c>
      <c r="B883">
        <v>-651.38376372799996</v>
      </c>
      <c r="C883">
        <v>125.545</v>
      </c>
      <c r="D883">
        <v>119.05800000000001</v>
      </c>
      <c r="E883">
        <v>115.97199999999999</v>
      </c>
      <c r="F883" s="3">
        <f t="shared" si="176"/>
        <v>8.3347160935448947</v>
      </c>
      <c r="G883" s="4">
        <f t="shared" si="177"/>
        <v>6.0723149445824731</v>
      </c>
      <c r="H883" s="4">
        <f t="shared" si="178"/>
        <v>5.8293149445824781</v>
      </c>
    </row>
    <row r="884" spans="1:8">
      <c r="A884" t="s">
        <v>1885</v>
      </c>
      <c r="B884">
        <v>-651.38369994100003</v>
      </c>
      <c r="C884">
        <v>126.02200000000001</v>
      </c>
      <c r="D884">
        <v>119.617</v>
      </c>
      <c r="E884">
        <v>116.56699999999999</v>
      </c>
      <c r="F884" s="3">
        <f t="shared" si="176"/>
        <v>8.37474304197805</v>
      </c>
      <c r="G884" s="4">
        <f t="shared" si="177"/>
        <v>6.5893418930156429</v>
      </c>
      <c r="H884" s="4">
        <f t="shared" si="178"/>
        <v>6.4643418930156287</v>
      </c>
    </row>
    <row r="885" spans="1:8">
      <c r="A885" t="s">
        <v>1886</v>
      </c>
      <c r="B885">
        <v>-651.38366418600003</v>
      </c>
      <c r="C885">
        <v>125.28400000000001</v>
      </c>
      <c r="D885">
        <v>118.74299999999999</v>
      </c>
      <c r="E885">
        <v>115.631</v>
      </c>
      <c r="F885" s="3">
        <f t="shared" si="176"/>
        <v>8.3971796441499045</v>
      </c>
      <c r="G885" s="4">
        <f t="shared" si="177"/>
        <v>5.8737784951875085</v>
      </c>
      <c r="H885" s="4">
        <f t="shared" si="178"/>
        <v>5.5507784951874868</v>
      </c>
    </row>
    <row r="886" spans="1:8">
      <c r="A886" t="s">
        <v>1887</v>
      </c>
      <c r="B886">
        <v>-651.38364801099999</v>
      </c>
      <c r="C886">
        <v>126.29300000000001</v>
      </c>
      <c r="D886">
        <v>119.94199999999999</v>
      </c>
      <c r="E886">
        <v>116.917</v>
      </c>
      <c r="F886" s="3">
        <f t="shared" si="176"/>
        <v>8.4073296103385005</v>
      </c>
      <c r="G886" s="4">
        <f t="shared" si="177"/>
        <v>6.8929284613761013</v>
      </c>
      <c r="H886" s="4">
        <f t="shared" si="178"/>
        <v>6.8469284613760806</v>
      </c>
    </row>
    <row r="887" spans="1:8">
      <c r="A887" t="s">
        <v>1888</v>
      </c>
      <c r="B887">
        <v>-651.38361961199996</v>
      </c>
      <c r="C887">
        <v>125.986</v>
      </c>
      <c r="D887">
        <v>119.55200000000001</v>
      </c>
      <c r="E887">
        <v>116.491</v>
      </c>
      <c r="F887" s="3">
        <f t="shared" si="176"/>
        <v>8.4251502526477129</v>
      </c>
      <c r="G887" s="4">
        <f t="shared" si="177"/>
        <v>6.6037491036852884</v>
      </c>
      <c r="H887" s="4">
        <f t="shared" si="178"/>
        <v>6.4387491036852964</v>
      </c>
    </row>
    <row r="888" spans="1:8">
      <c r="A888" t="s">
        <v>1889</v>
      </c>
      <c r="B888">
        <v>-651.38357034199998</v>
      </c>
      <c r="C888">
        <v>125.92700000000001</v>
      </c>
      <c r="D888">
        <v>119.51900000000001</v>
      </c>
      <c r="E888">
        <v>116.46599999999999</v>
      </c>
      <c r="F888" s="3">
        <f t="shared" si="176"/>
        <v>8.4560676456981465</v>
      </c>
      <c r="G888" s="4">
        <f t="shared" si="177"/>
        <v>6.5756664967357494</v>
      </c>
      <c r="H888" s="4">
        <f t="shared" si="178"/>
        <v>6.4446664967357208</v>
      </c>
    </row>
    <row r="889" spans="1:8">
      <c r="A889" t="s">
        <v>1890</v>
      </c>
      <c r="B889">
        <v>-651.38350594200006</v>
      </c>
      <c r="C889">
        <v>125.941</v>
      </c>
      <c r="D889">
        <v>119.524</v>
      </c>
      <c r="E889">
        <v>116.468</v>
      </c>
      <c r="F889" s="3">
        <f t="shared" si="176"/>
        <v>8.4964792574531884</v>
      </c>
      <c r="G889" s="4">
        <f t="shared" si="177"/>
        <v>6.6300781084907783</v>
      </c>
      <c r="H889" s="4">
        <f t="shared" si="178"/>
        <v>6.4870781084907776</v>
      </c>
    </row>
    <row r="890" spans="1:8">
      <c r="A890" t="s">
        <v>1891</v>
      </c>
      <c r="B890">
        <v>-651.38348351100001</v>
      </c>
      <c r="C890">
        <v>126.755</v>
      </c>
      <c r="D890">
        <v>120.512</v>
      </c>
      <c r="E890">
        <v>117.536</v>
      </c>
      <c r="F890" s="3">
        <f t="shared" si="176"/>
        <v>8.510554923077569</v>
      </c>
      <c r="G890" s="4">
        <f t="shared" si="177"/>
        <v>7.4581537741151465</v>
      </c>
      <c r="H890" s="4">
        <f t="shared" si="178"/>
        <v>7.5691537741151507</v>
      </c>
    </row>
    <row r="891" spans="1:8">
      <c r="A891" t="s">
        <v>1892</v>
      </c>
      <c r="B891">
        <v>-651.38346289699996</v>
      </c>
      <c r="C891">
        <v>125.61199999999999</v>
      </c>
      <c r="D891">
        <v>119.102</v>
      </c>
      <c r="E891">
        <v>116.005</v>
      </c>
      <c r="F891" s="3">
        <f t="shared" si="176"/>
        <v>8.5234904039419739</v>
      </c>
      <c r="G891" s="4">
        <f t="shared" si="177"/>
        <v>6.3280892549795453</v>
      </c>
      <c r="H891" s="4">
        <f t="shared" si="178"/>
        <v>6.0510892549795585</v>
      </c>
    </row>
    <row r="892" spans="1:8">
      <c r="A892" t="s">
        <v>1893</v>
      </c>
      <c r="B892">
        <v>-651.38339694800004</v>
      </c>
      <c r="C892">
        <v>126.517</v>
      </c>
      <c r="D892">
        <v>120.202</v>
      </c>
      <c r="E892">
        <v>117.194</v>
      </c>
      <c r="F892" s="3">
        <f t="shared" si="176"/>
        <v>8.5648740279059954</v>
      </c>
      <c r="G892" s="4">
        <f t="shared" si="177"/>
        <v>7.274472878943584</v>
      </c>
      <c r="H892" s="4">
        <f t="shared" si="178"/>
        <v>7.2814728789435748</v>
      </c>
    </row>
    <row r="893" spans="1:8">
      <c r="A893" t="s">
        <v>1894</v>
      </c>
      <c r="B893">
        <v>-651.383379838</v>
      </c>
      <c r="C893">
        <v>127.011</v>
      </c>
      <c r="D893">
        <v>120.81100000000001</v>
      </c>
      <c r="E893">
        <v>117.85599999999999</v>
      </c>
      <c r="F893" s="3">
        <f t="shared" si="176"/>
        <v>8.5756107154788186</v>
      </c>
      <c r="G893" s="4">
        <f t="shared" si="177"/>
        <v>7.7792095665163856</v>
      </c>
      <c r="H893" s="4">
        <f t="shared" si="178"/>
        <v>7.954209566516397</v>
      </c>
    </row>
    <row r="894" spans="1:8">
      <c r="A894" t="s">
        <v>1895</v>
      </c>
      <c r="B894">
        <v>-651.38336439600005</v>
      </c>
      <c r="C894">
        <v>126.657</v>
      </c>
      <c r="D894">
        <v>120.366</v>
      </c>
      <c r="E894">
        <v>117.36799999999999</v>
      </c>
      <c r="F894" s="3">
        <f t="shared" si="176"/>
        <v>8.5853007171457918</v>
      </c>
      <c r="G894" s="4">
        <f t="shared" si="177"/>
        <v>7.4348995681833685</v>
      </c>
      <c r="H894" s="4">
        <f t="shared" si="178"/>
        <v>7.4758995681833653</v>
      </c>
    </row>
    <row r="895" spans="1:8">
      <c r="A895" t="s">
        <v>1896</v>
      </c>
      <c r="B895">
        <v>-651.38333717399996</v>
      </c>
      <c r="C895">
        <v>126.41500000000001</v>
      </c>
      <c r="D895">
        <v>120.08199999999999</v>
      </c>
      <c r="E895">
        <v>117.068</v>
      </c>
      <c r="F895" s="3">
        <f t="shared" si="176"/>
        <v>8.6023827808082576</v>
      </c>
      <c r="G895" s="4">
        <f t="shared" si="177"/>
        <v>7.2099816318458352</v>
      </c>
      <c r="H895" s="4">
        <f t="shared" si="178"/>
        <v>7.1929816318458393</v>
      </c>
    </row>
    <row r="896" spans="1:8">
      <c r="A896" t="s">
        <v>1897</v>
      </c>
      <c r="B896">
        <v>-651.38325442400003</v>
      </c>
      <c r="C896">
        <v>126.73399999999999</v>
      </c>
      <c r="D896">
        <v>120.476</v>
      </c>
      <c r="E896">
        <v>117.49299999999999</v>
      </c>
      <c r="F896" s="3">
        <f t="shared" si="176"/>
        <v>8.6543091918913309</v>
      </c>
      <c r="G896" s="4">
        <f t="shared" si="177"/>
        <v>7.5809080429289111</v>
      </c>
      <c r="H896" s="4">
        <f t="shared" si="178"/>
        <v>7.6699080429289097</v>
      </c>
    </row>
    <row r="897" spans="1:8">
      <c r="A897" t="s">
        <v>1898</v>
      </c>
      <c r="B897">
        <v>-651.38317438700005</v>
      </c>
      <c r="C897">
        <v>126.739</v>
      </c>
      <c r="D897">
        <v>120.51</v>
      </c>
      <c r="E897">
        <v>117.54</v>
      </c>
      <c r="F897" s="3">
        <f t="shared" si="176"/>
        <v>8.7045331697272452</v>
      </c>
      <c r="G897" s="4">
        <f t="shared" si="177"/>
        <v>7.6361320207648475</v>
      </c>
      <c r="H897" s="4">
        <f t="shared" si="178"/>
        <v>7.7671320207648336</v>
      </c>
    </row>
    <row r="898" spans="1:8">
      <c r="A898" t="s">
        <v>1899</v>
      </c>
      <c r="B898">
        <v>-651.38301390699996</v>
      </c>
      <c r="C898">
        <v>125.958</v>
      </c>
      <c r="D898">
        <v>119.57299999999999</v>
      </c>
      <c r="E898">
        <v>116.533</v>
      </c>
      <c r="F898" s="3">
        <f t="shared" si="176"/>
        <v>8.8052358943440368</v>
      </c>
      <c r="G898" s="4">
        <f t="shared" si="177"/>
        <v>6.9558347453816225</v>
      </c>
      <c r="H898" s="4">
        <f t="shared" si="178"/>
        <v>6.8608347453816236</v>
      </c>
    </row>
    <row r="899" spans="1:8">
      <c r="A899" t="s">
        <v>1900</v>
      </c>
      <c r="B899">
        <v>-651.38296295299995</v>
      </c>
      <c r="C899">
        <v>126.072</v>
      </c>
      <c r="D899">
        <v>119.691</v>
      </c>
      <c r="E899">
        <v>116.655</v>
      </c>
      <c r="F899" s="3">
        <f t="shared" si="176"/>
        <v>8.8372100134174811</v>
      </c>
      <c r="G899" s="4">
        <f t="shared" si="177"/>
        <v>7.1018088644550801</v>
      </c>
      <c r="H899" s="4">
        <f t="shared" si="178"/>
        <v>7.0148088644550626</v>
      </c>
    </row>
    <row r="900" spans="1:8">
      <c r="A900" t="s">
        <v>1901</v>
      </c>
      <c r="B900">
        <v>-651.38288503800004</v>
      </c>
      <c r="C900">
        <v>126.705</v>
      </c>
      <c r="D900">
        <v>120.39100000000001</v>
      </c>
      <c r="E900">
        <v>117.38200000000001</v>
      </c>
      <c r="F900" s="3">
        <f t="shared" si="176"/>
        <v>8.8861024160511022</v>
      </c>
      <c r="G900" s="4">
        <f t="shared" si="177"/>
        <v>7.7837012670886736</v>
      </c>
      <c r="H900" s="4">
        <f t="shared" si="178"/>
        <v>7.7907012670886928</v>
      </c>
    </row>
    <row r="901" spans="1:8">
      <c r="A901" t="s">
        <v>1902</v>
      </c>
      <c r="B901">
        <v>-651.38278398</v>
      </c>
      <c r="C901">
        <v>126.56699999999999</v>
      </c>
      <c r="D901">
        <v>120.396</v>
      </c>
      <c r="E901">
        <v>117.45699999999999</v>
      </c>
      <c r="F901" s="3">
        <f t="shared" si="176"/>
        <v>8.9495172711279061</v>
      </c>
      <c r="G901" s="4">
        <f t="shared" si="177"/>
        <v>7.7091161221654829</v>
      </c>
      <c r="H901" s="4">
        <f t="shared" si="178"/>
        <v>7.9291161221654818</v>
      </c>
    </row>
    <row r="902" spans="1:8">
      <c r="A902" t="s">
        <v>1903</v>
      </c>
      <c r="B902">
        <v>-651.38275989900001</v>
      </c>
      <c r="C902">
        <v>126.371</v>
      </c>
      <c r="D902">
        <v>120.21299999999999</v>
      </c>
      <c r="E902">
        <v>117.27800000000001</v>
      </c>
      <c r="F902" s="3">
        <f t="shared" si="176"/>
        <v>8.9646283273925693</v>
      </c>
      <c r="G902" s="4">
        <f t="shared" si="177"/>
        <v>7.5282271784301429</v>
      </c>
      <c r="H902" s="4">
        <f t="shared" si="178"/>
        <v>7.7652271784301519</v>
      </c>
    </row>
    <row r="903" spans="1:8">
      <c r="A903" t="s">
        <v>1904</v>
      </c>
      <c r="B903">
        <v>-651.38259401799996</v>
      </c>
      <c r="C903">
        <v>126.252</v>
      </c>
      <c r="D903">
        <v>119.90600000000001</v>
      </c>
      <c r="E903">
        <v>116.88500000000001</v>
      </c>
      <c r="F903" s="3">
        <f t="shared" si="176"/>
        <v>9.0687202307894008</v>
      </c>
      <c r="G903" s="4">
        <f t="shared" si="177"/>
        <v>7.5133190818269782</v>
      </c>
      <c r="H903" s="4">
        <f t="shared" si="178"/>
        <v>7.4763190818269862</v>
      </c>
    </row>
    <row r="904" spans="1:8">
      <c r="A904" t="s">
        <v>1905</v>
      </c>
      <c r="B904">
        <v>-651.38256708500001</v>
      </c>
      <c r="C904">
        <v>125.85</v>
      </c>
      <c r="D904">
        <v>119.393</v>
      </c>
      <c r="E904">
        <v>116.319</v>
      </c>
      <c r="F904" s="3">
        <f t="shared" ref="F904:F928" si="179">(B904-$B$7)*$P$3</f>
        <v>9.0856209441267097</v>
      </c>
      <c r="G904" s="4">
        <f t="shared" ref="G904:G928" si="180">F904-$F$13+C904-$C$13</f>
        <v>7.1282197951642843</v>
      </c>
      <c r="H904" s="4">
        <f t="shared" ref="H904:H928" si="181">F904-$F$13+E904-$E$13</f>
        <v>6.9272197951642909</v>
      </c>
    </row>
    <row r="905" spans="1:8">
      <c r="A905" t="s">
        <v>1906</v>
      </c>
      <c r="B905">
        <v>-651.38250851299995</v>
      </c>
      <c r="C905">
        <v>125.67700000000001</v>
      </c>
      <c r="D905">
        <v>119.182</v>
      </c>
      <c r="E905">
        <v>116.092</v>
      </c>
      <c r="F905" s="3">
        <f t="shared" si="179"/>
        <v>9.1223754305966107</v>
      </c>
      <c r="G905" s="4">
        <f t="shared" si="180"/>
        <v>6.9919742816342136</v>
      </c>
      <c r="H905" s="4">
        <f t="shared" si="181"/>
        <v>6.7369742816341898</v>
      </c>
    </row>
    <row r="906" spans="1:8">
      <c r="A906" t="s">
        <v>1907</v>
      </c>
      <c r="B906">
        <v>-651.382484589</v>
      </c>
      <c r="C906">
        <v>126.806</v>
      </c>
      <c r="D906">
        <v>120.56100000000001</v>
      </c>
      <c r="E906">
        <v>117.587</v>
      </c>
      <c r="F906" s="3">
        <f t="shared" si="179"/>
        <v>9.1373879678415584</v>
      </c>
      <c r="G906" s="4">
        <f t="shared" si="180"/>
        <v>8.1359868188791324</v>
      </c>
      <c r="H906" s="4">
        <f t="shared" si="181"/>
        <v>8.2469868188791509</v>
      </c>
    </row>
    <row r="907" spans="1:8">
      <c r="A907" t="s">
        <v>1908</v>
      </c>
      <c r="B907">
        <v>-651.38239688099998</v>
      </c>
      <c r="C907">
        <v>125.61799999999999</v>
      </c>
      <c r="D907">
        <v>119.157</v>
      </c>
      <c r="E907">
        <v>116.08</v>
      </c>
      <c r="F907" s="3">
        <f t="shared" si="179"/>
        <v>9.1924255710824099</v>
      </c>
      <c r="G907" s="4">
        <f t="shared" si="180"/>
        <v>7.003024422119978</v>
      </c>
      <c r="H907" s="4">
        <f t="shared" si="181"/>
        <v>6.7950244221199938</v>
      </c>
    </row>
    <row r="908" spans="1:8">
      <c r="A908" t="s">
        <v>1909</v>
      </c>
      <c r="B908">
        <v>-651.38236069200002</v>
      </c>
      <c r="C908">
        <v>126.657</v>
      </c>
      <c r="D908">
        <v>120.301</v>
      </c>
      <c r="E908">
        <v>117.27500000000001</v>
      </c>
      <c r="F908" s="3">
        <f t="shared" si="179"/>
        <v>9.2151345123507529</v>
      </c>
      <c r="G908" s="4">
        <f t="shared" si="180"/>
        <v>8.064733363388342</v>
      </c>
      <c r="H908" s="4">
        <f t="shared" si="181"/>
        <v>8.0127333633883353</v>
      </c>
    </row>
    <row r="909" spans="1:8">
      <c r="A909" t="s">
        <v>1910</v>
      </c>
      <c r="B909">
        <v>-651.38231029400004</v>
      </c>
      <c r="C909">
        <v>124.86499999999999</v>
      </c>
      <c r="D909">
        <v>118.175</v>
      </c>
      <c r="E909">
        <v>114.997</v>
      </c>
      <c r="F909" s="3">
        <f t="shared" si="179"/>
        <v>9.2467597361222467</v>
      </c>
      <c r="G909" s="4">
        <f t="shared" si="180"/>
        <v>6.3043585871598395</v>
      </c>
      <c r="H909" s="4">
        <f t="shared" si="181"/>
        <v>5.7663585871598286</v>
      </c>
    </row>
    <row r="910" spans="1:8">
      <c r="A910" t="s">
        <v>1911</v>
      </c>
      <c r="B910">
        <v>-651.38230695100003</v>
      </c>
      <c r="C910">
        <v>125.551</v>
      </c>
      <c r="D910">
        <v>119.06100000000001</v>
      </c>
      <c r="E910">
        <v>115.97199999999999</v>
      </c>
      <c r="F910" s="3">
        <f t="shared" si="179"/>
        <v>9.2488575003826572</v>
      </c>
      <c r="G910" s="4">
        <f t="shared" si="180"/>
        <v>6.9924563514202305</v>
      </c>
      <c r="H910" s="4">
        <f t="shared" si="181"/>
        <v>6.7434563514202353</v>
      </c>
    </row>
    <row r="911" spans="1:8">
      <c r="A911" t="s">
        <v>1912</v>
      </c>
      <c r="B911">
        <v>-651.382219986</v>
      </c>
      <c r="C911">
        <v>125.363</v>
      </c>
      <c r="D911">
        <v>118.782</v>
      </c>
      <c r="E911">
        <v>115.652</v>
      </c>
      <c r="F911" s="3">
        <f t="shared" si="179"/>
        <v>9.303428864073247</v>
      </c>
      <c r="G911" s="4">
        <f t="shared" si="180"/>
        <v>6.859027715110841</v>
      </c>
      <c r="H911" s="4">
        <f t="shared" si="181"/>
        <v>6.4780277151108265</v>
      </c>
    </row>
    <row r="912" spans="1:8">
      <c r="A912" t="s">
        <v>1913</v>
      </c>
      <c r="B912">
        <v>-651.38216495300003</v>
      </c>
      <c r="C912">
        <v>126.021</v>
      </c>
      <c r="D912">
        <v>119.617</v>
      </c>
      <c r="E912">
        <v>116.571</v>
      </c>
      <c r="F912" s="3">
        <f t="shared" si="179"/>
        <v>9.3379625943659761</v>
      </c>
      <c r="G912" s="4">
        <f t="shared" si="180"/>
        <v>7.5515614454035642</v>
      </c>
      <c r="H912" s="4">
        <f t="shared" si="181"/>
        <v>7.4315614454035597</v>
      </c>
    </row>
    <row r="913" spans="1:8">
      <c r="A913" t="s">
        <v>1914</v>
      </c>
      <c r="B913">
        <v>-651.38211552799999</v>
      </c>
      <c r="C913">
        <v>126.548</v>
      </c>
      <c r="D913">
        <v>120.236</v>
      </c>
      <c r="E913">
        <v>117.229</v>
      </c>
      <c r="F913" s="3">
        <f t="shared" si="179"/>
        <v>9.3689772514303975</v>
      </c>
      <c r="G913" s="4">
        <f t="shared" si="180"/>
        <v>8.1095761024679689</v>
      </c>
      <c r="H913" s="4">
        <f t="shared" si="181"/>
        <v>8.1205761024679788</v>
      </c>
    </row>
    <row r="914" spans="1:8">
      <c r="A914" t="s">
        <v>1915</v>
      </c>
      <c r="B914">
        <v>-651.38204772400002</v>
      </c>
      <c r="C914">
        <v>126.188</v>
      </c>
      <c r="D914">
        <v>119.786</v>
      </c>
      <c r="E914">
        <v>116.739</v>
      </c>
      <c r="F914" s="3">
        <f t="shared" si="179"/>
        <v>9.4115249055485801</v>
      </c>
      <c r="G914" s="4">
        <f t="shared" si="180"/>
        <v>7.7921237565861645</v>
      </c>
      <c r="H914" s="4">
        <f t="shared" si="181"/>
        <v>7.6731237565861647</v>
      </c>
    </row>
    <row r="915" spans="1:8">
      <c r="A915" t="s">
        <v>1916</v>
      </c>
      <c r="B915">
        <v>-651.38192554900002</v>
      </c>
      <c r="C915">
        <v>125.33799999999999</v>
      </c>
      <c r="D915">
        <v>118.73399999999999</v>
      </c>
      <c r="E915">
        <v>115.59399999999999</v>
      </c>
      <c r="F915" s="3">
        <f t="shared" si="179"/>
        <v>9.4881908787119169</v>
      </c>
      <c r="G915" s="4">
        <f t="shared" si="180"/>
        <v>7.0187897297494999</v>
      </c>
      <c r="H915" s="4">
        <f t="shared" si="181"/>
        <v>6.6047897297494984</v>
      </c>
    </row>
    <row r="916" spans="1:8">
      <c r="A916" t="s">
        <v>1917</v>
      </c>
      <c r="B916">
        <v>-651.38192523500004</v>
      </c>
      <c r="C916">
        <v>125.88800000000001</v>
      </c>
      <c r="D916">
        <v>119.40300000000001</v>
      </c>
      <c r="E916">
        <v>116.31699999999999</v>
      </c>
      <c r="F916" s="3">
        <f t="shared" si="179"/>
        <v>9.4883879166800078</v>
      </c>
      <c r="G916" s="4">
        <f t="shared" si="180"/>
        <v>7.5689867677176039</v>
      </c>
      <c r="H916" s="4">
        <f t="shared" si="181"/>
        <v>7.3279867677175758</v>
      </c>
    </row>
    <row r="917" spans="1:8">
      <c r="A917" t="s">
        <v>1918</v>
      </c>
      <c r="B917">
        <v>-651.38176595499999</v>
      </c>
      <c r="C917">
        <v>125.80500000000001</v>
      </c>
      <c r="D917">
        <v>119.37</v>
      </c>
      <c r="E917">
        <v>116.307</v>
      </c>
      <c r="F917" s="3">
        <f t="shared" si="179"/>
        <v>9.5883376298701641</v>
      </c>
      <c r="G917" s="4">
        <f t="shared" si="180"/>
        <v>7.5859364809077476</v>
      </c>
      <c r="H917" s="4">
        <f t="shared" si="181"/>
        <v>7.4179364809077555</v>
      </c>
    </row>
    <row r="918" spans="1:8">
      <c r="A918" t="s">
        <v>1919</v>
      </c>
      <c r="B918">
        <v>-651.381723889</v>
      </c>
      <c r="C918">
        <v>126.61499999999999</v>
      </c>
      <c r="D918">
        <v>120.345</v>
      </c>
      <c r="E918">
        <v>117.357</v>
      </c>
      <c r="F918" s="3">
        <f t="shared" si="179"/>
        <v>9.6147344444920133</v>
      </c>
      <c r="G918" s="4">
        <f t="shared" si="180"/>
        <v>8.4223332955295973</v>
      </c>
      <c r="H918" s="4">
        <f t="shared" si="181"/>
        <v>8.4943332955296</v>
      </c>
    </row>
    <row r="919" spans="1:8">
      <c r="A919" t="s">
        <v>1920</v>
      </c>
      <c r="B919">
        <v>-651.38153316199998</v>
      </c>
      <c r="C919">
        <v>125.80800000000001</v>
      </c>
      <c r="D919">
        <v>119.377</v>
      </c>
      <c r="E919">
        <v>116.316</v>
      </c>
      <c r="F919" s="3">
        <f t="shared" si="179"/>
        <v>9.7344174489094524</v>
      </c>
      <c r="G919" s="4">
        <f t="shared" si="180"/>
        <v>7.7350162999470342</v>
      </c>
      <c r="H919" s="4">
        <f t="shared" si="181"/>
        <v>7.5730162999470423</v>
      </c>
    </row>
    <row r="920" spans="1:8">
      <c r="A920" t="s">
        <v>1921</v>
      </c>
      <c r="B920">
        <v>-651.381136158</v>
      </c>
      <c r="C920">
        <v>125.898</v>
      </c>
      <c r="D920">
        <v>119.447</v>
      </c>
      <c r="E920">
        <v>116.377</v>
      </c>
      <c r="F920" s="3">
        <f t="shared" si="179"/>
        <v>9.9835412304339926</v>
      </c>
      <c r="G920" s="4">
        <f t="shared" si="180"/>
        <v>8.0741400814715689</v>
      </c>
      <c r="H920" s="4">
        <f t="shared" si="181"/>
        <v>7.8831400814715664</v>
      </c>
    </row>
    <row r="921" spans="1:8">
      <c r="A921" t="s">
        <v>1922</v>
      </c>
      <c r="B921">
        <v>-651.38096409299999</v>
      </c>
      <c r="C921">
        <v>126.18</v>
      </c>
      <c r="D921">
        <v>119.8</v>
      </c>
      <c r="E921">
        <v>116.761</v>
      </c>
      <c r="F921" s="3">
        <f t="shared" si="179"/>
        <v>10.091513652561037</v>
      </c>
      <c r="G921" s="4">
        <f t="shared" si="180"/>
        <v>8.4641125035986136</v>
      </c>
      <c r="H921" s="4">
        <f t="shared" si="181"/>
        <v>8.3751125035986149</v>
      </c>
    </row>
    <row r="922" spans="1:8">
      <c r="A922" t="s">
        <v>1923</v>
      </c>
      <c r="B922">
        <v>-651.38065565900001</v>
      </c>
      <c r="C922">
        <v>125.92</v>
      </c>
      <c r="D922">
        <v>119.483</v>
      </c>
      <c r="E922">
        <v>116.42</v>
      </c>
      <c r="F922" s="3">
        <f t="shared" si="179"/>
        <v>10.285058917668934</v>
      </c>
      <c r="G922" s="4">
        <f t="shared" si="180"/>
        <v>8.397657768706523</v>
      </c>
      <c r="H922" s="4">
        <f t="shared" si="181"/>
        <v>8.2276577687065213</v>
      </c>
    </row>
    <row r="923" spans="1:8">
      <c r="A923" t="s">
        <v>1924</v>
      </c>
      <c r="B923">
        <v>-651.38060028200005</v>
      </c>
      <c r="C923">
        <v>126.309</v>
      </c>
      <c r="D923">
        <v>119.961</v>
      </c>
      <c r="E923">
        <v>116.93600000000001</v>
      </c>
      <c r="F923" s="3">
        <f t="shared" si="179"/>
        <v>10.319808511229688</v>
      </c>
      <c r="G923" s="4">
        <f t="shared" si="180"/>
        <v>8.82140736226728</v>
      </c>
      <c r="H923" s="4">
        <f t="shared" si="181"/>
        <v>8.7784073622672736</v>
      </c>
    </row>
    <row r="924" spans="1:8">
      <c r="A924" t="s">
        <v>1925</v>
      </c>
      <c r="B924">
        <v>-651.38055400799999</v>
      </c>
      <c r="C924">
        <v>125.91200000000001</v>
      </c>
      <c r="D924">
        <v>119.474</v>
      </c>
      <c r="E924">
        <v>116.41</v>
      </c>
      <c r="F924" s="3">
        <f t="shared" si="179"/>
        <v>10.34884588586767</v>
      </c>
      <c r="G924" s="4">
        <f t="shared" si="180"/>
        <v>8.4534447369052543</v>
      </c>
      <c r="H924" s="4">
        <f t="shared" si="181"/>
        <v>8.2814447369052431</v>
      </c>
    </row>
    <row r="925" spans="1:8">
      <c r="A925" t="s">
        <v>1926</v>
      </c>
      <c r="B925">
        <v>-651.38010317400006</v>
      </c>
      <c r="C925">
        <v>125.274</v>
      </c>
      <c r="D925">
        <v>118.64</v>
      </c>
      <c r="E925">
        <v>115.486</v>
      </c>
      <c r="F925" s="3">
        <f t="shared" si="179"/>
        <v>10.631748503749712</v>
      </c>
      <c r="G925" s="4">
        <f t="shared" si="180"/>
        <v>8.0983473547873075</v>
      </c>
      <c r="H925" s="4">
        <f t="shared" si="181"/>
        <v>7.6403473547872949</v>
      </c>
    </row>
    <row r="926" spans="1:8">
      <c r="A926" t="s">
        <v>1927</v>
      </c>
      <c r="B926">
        <v>-651.37986872399995</v>
      </c>
      <c r="C926">
        <v>126.30800000000001</v>
      </c>
      <c r="D926">
        <v>119.943</v>
      </c>
      <c r="E926">
        <v>116.91200000000001</v>
      </c>
      <c r="F926" s="3">
        <f t="shared" si="179"/>
        <v>10.778868106092009</v>
      </c>
      <c r="G926" s="4">
        <f t="shared" si="180"/>
        <v>9.2794669571295856</v>
      </c>
      <c r="H926" s="4">
        <f t="shared" si="181"/>
        <v>9.2134669571295973</v>
      </c>
    </row>
    <row r="927" spans="1:8">
      <c r="A927" t="s">
        <v>1928</v>
      </c>
      <c r="B927">
        <v>-651.37946470600002</v>
      </c>
      <c r="C927">
        <v>126.63</v>
      </c>
      <c r="D927">
        <v>120.322</v>
      </c>
      <c r="E927">
        <v>117.315</v>
      </c>
      <c r="F927" s="3">
        <f t="shared" si="179"/>
        <v>11.032393239216892</v>
      </c>
      <c r="G927" s="4">
        <f t="shared" si="180"/>
        <v>9.8549920902544841</v>
      </c>
      <c r="H927" s="4">
        <f t="shared" si="181"/>
        <v>9.8699920902544704</v>
      </c>
    </row>
    <row r="928" spans="1:8">
      <c r="A928" t="s">
        <v>1929</v>
      </c>
      <c r="B928">
        <v>-651.37767415799999</v>
      </c>
      <c r="C928">
        <v>125.36799999999999</v>
      </c>
      <c r="D928">
        <v>118.872</v>
      </c>
      <c r="E928">
        <v>115.779</v>
      </c>
      <c r="F928" s="3">
        <f t="shared" si="179"/>
        <v>12.155979119442263</v>
      </c>
      <c r="G928" s="4">
        <f t="shared" si="180"/>
        <v>9.7165779704798467</v>
      </c>
      <c r="H928" s="4">
        <f t="shared" si="181"/>
        <v>9.4575779704798464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3A23-8168-3740-A242-2DC4BFE31D37}">
  <dimension ref="A1:AM2108"/>
  <sheetViews>
    <sheetView zoomScale="150" zoomScaleNormal="150" workbookViewId="0">
      <selection activeCell="AC56" sqref="AC56"/>
    </sheetView>
  </sheetViews>
  <sheetFormatPr baseColWidth="10" defaultRowHeight="16"/>
  <sheetData>
    <row r="1" spans="1:39">
      <c r="A1" s="8" t="s">
        <v>256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 t="s">
        <v>13713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>
        <v>3748</v>
      </c>
      <c r="C3" s="8"/>
      <c r="D3" s="8">
        <v>2102</v>
      </c>
      <c r="E3" s="8"/>
      <c r="F3" s="8" t="s">
        <v>13714</v>
      </c>
      <c r="G3" s="8"/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2455</v>
      </c>
      <c r="B7">
        <v>-727.82861182800002</v>
      </c>
      <c r="C7">
        <v>143.245</v>
      </c>
      <c r="D7">
        <v>136.68</v>
      </c>
      <c r="E7">
        <v>133.53399999999999</v>
      </c>
      <c r="F7" s="3">
        <f>(B7-$B$7)*$P$3</f>
        <v>0</v>
      </c>
      <c r="G7" s="4">
        <f>F7-$F$9+C7-$C$9</f>
        <v>0.47011519711409733</v>
      </c>
      <c r="H7" s="4">
        <f>F7-$F$18+E7-$E$18</f>
        <v>0.97799726067225379</v>
      </c>
      <c r="I7">
        <v>-726.16966715947399</v>
      </c>
      <c r="J7">
        <v>-726.95708913588396</v>
      </c>
      <c r="K7">
        <v>-727.19116917387396</v>
      </c>
      <c r="L7">
        <f>(81*I7-256*J7)/-175</f>
        <v>-727.32155302210799</v>
      </c>
      <c r="M7">
        <f t="shared" ref="M7" si="0">(256*J7-625*K7)/-369</f>
        <v>-727.35356616499985</v>
      </c>
      <c r="N7" s="6">
        <f t="shared" ref="N7" si="1">(243*I7-2048*J7+3125*K7)/1320</f>
        <v>-727.36629866501357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O7-$O$45+C7-$C$45</f>
        <v>1.2515597400043248</v>
      </c>
      <c r="T7" s="7">
        <f>P7-$P$20+C7-$C$20</f>
        <v>1.5968639035586989</v>
      </c>
      <c r="U7" s="7">
        <f>Q7-$Q$45+C7-$C$45</f>
        <v>1.763685431404042</v>
      </c>
      <c r="V7" s="4">
        <f>R7-$R$45+C7-$C$45</f>
        <v>2.0282767435398341</v>
      </c>
      <c r="X7" s="7">
        <f>O7-$O$45+E7-$E$45</f>
        <v>2.0505597400043314</v>
      </c>
      <c r="Y7" s="7">
        <f>P7-$P$20+E7-$E$20</f>
        <v>2.1988639035586743</v>
      </c>
      <c r="Z7" s="7">
        <f>Q7-$Q$45+E7-$E$45</f>
        <v>2.5626854314040486</v>
      </c>
      <c r="AA7" s="4">
        <f>R7-$R$45+E7-$E$45</f>
        <v>2.8272767435398407</v>
      </c>
      <c r="AC7" t="s">
        <v>4557</v>
      </c>
    </row>
    <row r="8" spans="1:39">
      <c r="A8" t="s">
        <v>2456</v>
      </c>
      <c r="B8">
        <v>-727.827468641</v>
      </c>
      <c r="C8">
        <v>142.29</v>
      </c>
      <c r="D8">
        <v>135.583</v>
      </c>
      <c r="E8">
        <v>132.375</v>
      </c>
      <c r="F8" s="3">
        <f t="shared" ref="F8:F71" si="2">(B8-$B$7)*$P$3</f>
        <v>0.71736070279227337</v>
      </c>
      <c r="G8" s="4">
        <f t="shared" ref="G8:G71" si="3">F8-$F$9+C8-$C$9</f>
        <v>0.23247589990637607</v>
      </c>
      <c r="H8" s="4">
        <f t="shared" ref="H8:H71" si="4">F8-$F$18+E8-$E$18</f>
        <v>0.53635796346455322</v>
      </c>
      <c r="I8">
        <v>-726.16770117508702</v>
      </c>
      <c r="J8">
        <v>-726.95597481074299</v>
      </c>
      <c r="K8">
        <v>-727.19028402598303</v>
      </c>
      <c r="L8">
        <f t="shared" ref="L8:L71" si="5">(81*I8-256*J8)/-175</f>
        <v>-727.32083289353227</v>
      </c>
      <c r="M8">
        <f t="shared" ref="M8:M71" si="6">(256*J8-625*K8)/-369</f>
        <v>-727.35284001270793</v>
      </c>
      <c r="N8" s="6">
        <f t="shared" ref="N8:N71" si="7">(243*I8-2048*J8+3125*K8)/1320</f>
        <v>-727.36557011692537</v>
      </c>
      <c r="O8" s="7">
        <f t="shared" ref="O8:O71" si="8">(K8-$K$7)*$P$3</f>
        <v>0.55543871046129156</v>
      </c>
      <c r="P8" s="7">
        <f t="shared" ref="P8:P71" si="9">(L8-$L$7)*$P$3</f>
        <v>0.45188752248696235</v>
      </c>
      <c r="Q8" s="7">
        <f t="shared" ref="Q8:Q71" si="10">(M8-$M$7)*$P$3</f>
        <v>0.4556674616252992</v>
      </c>
      <c r="R8" s="3">
        <f t="shared" ref="R8:R71" si="11">(N8-$N$7)*$P$3</f>
        <v>0.45717084655526291</v>
      </c>
      <c r="S8" s="7">
        <f t="shared" ref="S8:S71" si="12">O8-$O$45+C8-$C$45</f>
        <v>0.85199845046560085</v>
      </c>
      <c r="T8" s="7">
        <f t="shared" ref="T8:T71" si="13">P8-$P$20+C8-$C$20</f>
        <v>1.0937514260456567</v>
      </c>
      <c r="U8" s="7">
        <f t="shared" ref="U8:U71" si="14">Q8-$Q$45+C8-$C$45</f>
        <v>1.2643528930293257</v>
      </c>
      <c r="V8" s="4">
        <f t="shared" ref="V8:V71" si="15">R8-$R$45+C8-$C$45</f>
        <v>1.5304475900950933</v>
      </c>
      <c r="X8" s="7">
        <f t="shared" ref="X8:X71" si="16">O8-$O$45+E8-$E$45</f>
        <v>1.4469984504656281</v>
      </c>
      <c r="Y8" s="7">
        <f t="shared" ref="Y8:Y71" si="17">P8-$P$20+E8-$E$20</f>
        <v>1.4917514260456528</v>
      </c>
      <c r="Z8" s="7">
        <f t="shared" ref="Z8:Z71" si="18">Q8-$Q$45+E8-$E$45</f>
        <v>1.859352893029353</v>
      </c>
      <c r="AA8" s="4">
        <f t="shared" ref="AA8:AA71" si="19">R8-$R$45+E8-$E$45</f>
        <v>2.1254475900951206</v>
      </c>
      <c r="AC8" t="s">
        <v>4558</v>
      </c>
    </row>
    <row r="9" spans="1:39">
      <c r="A9" t="s">
        <v>2457</v>
      </c>
      <c r="B9">
        <v>-727.82724310799995</v>
      </c>
      <c r="C9">
        <v>141.916</v>
      </c>
      <c r="D9">
        <v>135.114</v>
      </c>
      <c r="E9">
        <v>131.86500000000001</v>
      </c>
      <c r="F9" s="3">
        <f t="shared" si="2"/>
        <v>0.85888480288590463</v>
      </c>
      <c r="G9" s="4">
        <f t="shared" si="3"/>
        <v>0</v>
      </c>
      <c r="H9" s="4">
        <f t="shared" si="4"/>
        <v>0.16788206355818147</v>
      </c>
      <c r="I9">
        <v>-726.16579150793302</v>
      </c>
      <c r="J9">
        <v>-726.95532940031205</v>
      </c>
      <c r="K9">
        <v>-727.19024482082398</v>
      </c>
      <c r="L9">
        <f t="shared" si="5"/>
        <v>-727.32077265335602</v>
      </c>
      <c r="M9">
        <f t="shared" si="6"/>
        <v>-727.35322137272397</v>
      </c>
      <c r="N9" s="6">
        <f t="shared" si="7"/>
        <v>-727.36612711338148</v>
      </c>
      <c r="O9" s="7">
        <f t="shared" si="8"/>
        <v>0.58004032021744067</v>
      </c>
      <c r="P9" s="7">
        <f t="shared" si="9"/>
        <v>0.48968880536770859</v>
      </c>
      <c r="Q9" s="7">
        <f t="shared" si="10"/>
        <v>0.21636042864279875</v>
      </c>
      <c r="R9" s="3">
        <f t="shared" si="11"/>
        <v>0.10765027887874601</v>
      </c>
      <c r="S9" s="7">
        <f t="shared" si="12"/>
        <v>0.5026000602217664</v>
      </c>
      <c r="T9" s="7">
        <f t="shared" si="13"/>
        <v>0.75755270892639714</v>
      </c>
      <c r="U9" s="7">
        <f t="shared" si="14"/>
        <v>0.65104586004682119</v>
      </c>
      <c r="V9" s="4">
        <f t="shared" si="15"/>
        <v>0.80692702241859138</v>
      </c>
      <c r="X9" s="7">
        <f t="shared" si="16"/>
        <v>0.961600060221798</v>
      </c>
      <c r="Y9" s="7">
        <f t="shared" si="17"/>
        <v>1.0195527089263976</v>
      </c>
      <c r="Z9" s="7">
        <f t="shared" si="18"/>
        <v>1.1100458600468528</v>
      </c>
      <c r="AA9" s="4">
        <f t="shared" si="19"/>
        <v>1.265927022418623</v>
      </c>
      <c r="AC9" t="s">
        <v>4559</v>
      </c>
    </row>
    <row r="10" spans="1:39">
      <c r="A10" t="s">
        <v>2458</v>
      </c>
      <c r="B10">
        <v>-727.826766593</v>
      </c>
      <c r="C10">
        <v>141.91499999999999</v>
      </c>
      <c r="D10">
        <v>135.142</v>
      </c>
      <c r="E10">
        <v>131.90299999999999</v>
      </c>
      <c r="F10" s="3">
        <f t="shared" si="2"/>
        <v>1.1579024922443439</v>
      </c>
      <c r="G10" s="4">
        <f t="shared" si="3"/>
        <v>0.29801768935843143</v>
      </c>
      <c r="H10" s="4">
        <f t="shared" si="4"/>
        <v>0.50489975291660016</v>
      </c>
      <c r="I10">
        <v>-726.16558447325804</v>
      </c>
      <c r="J10">
        <v>-726.955007249098</v>
      </c>
      <c r="K10">
        <v>-727.18971636735603</v>
      </c>
      <c r="L10">
        <f t="shared" si="5"/>
        <v>-727.32039721962963</v>
      </c>
      <c r="M10">
        <f t="shared" si="6"/>
        <v>-727.35254979357285</v>
      </c>
      <c r="N10" s="6">
        <f t="shared" si="7"/>
        <v>-727.36533774911868</v>
      </c>
      <c r="O10" s="7">
        <f t="shared" si="8"/>
        <v>0.9116498916642527</v>
      </c>
      <c r="P10" s="7">
        <f t="shared" si="9"/>
        <v>0.72527703529778964</v>
      </c>
      <c r="Q10" s="7">
        <f t="shared" si="10"/>
        <v>0.63778272597060792</v>
      </c>
      <c r="R10" s="3">
        <f t="shared" si="11"/>
        <v>0.60298385274656774</v>
      </c>
      <c r="S10" s="7">
        <f t="shared" si="12"/>
        <v>0.83320963166855222</v>
      </c>
      <c r="T10" s="7">
        <f t="shared" si="13"/>
        <v>0.9921409388564939</v>
      </c>
      <c r="U10" s="7">
        <f t="shared" si="14"/>
        <v>1.0714681573746248</v>
      </c>
      <c r="V10" s="4">
        <f t="shared" si="15"/>
        <v>1.3012605962863972</v>
      </c>
      <c r="X10" s="7">
        <f t="shared" si="16"/>
        <v>1.3312096316685711</v>
      </c>
      <c r="Y10" s="7">
        <f t="shared" si="17"/>
        <v>1.2931409388564816</v>
      </c>
      <c r="Z10" s="7">
        <f t="shared" si="18"/>
        <v>1.5694681573746436</v>
      </c>
      <c r="AA10" s="4">
        <f t="shared" si="19"/>
        <v>1.7992605962864161</v>
      </c>
      <c r="AC10" t="s">
        <v>4560</v>
      </c>
    </row>
    <row r="11" spans="1:39">
      <c r="A11" t="s">
        <v>2459</v>
      </c>
      <c r="B11">
        <v>-727.82660247299998</v>
      </c>
      <c r="C11">
        <v>142.922</v>
      </c>
      <c r="D11">
        <v>136.31100000000001</v>
      </c>
      <c r="E11">
        <v>133.14599999999999</v>
      </c>
      <c r="F11" s="3">
        <f t="shared" si="2"/>
        <v>1.2608893513982711</v>
      </c>
      <c r="G11" s="4">
        <f t="shared" si="3"/>
        <v>1.4080045485123662</v>
      </c>
      <c r="H11" s="4">
        <f t="shared" si="4"/>
        <v>1.850886612070525</v>
      </c>
      <c r="I11">
        <v>-726.16823615284898</v>
      </c>
      <c r="J11">
        <v>-726.95544292770398</v>
      </c>
      <c r="K11">
        <v>-727.18936243570602</v>
      </c>
      <c r="L11">
        <f t="shared" si="5"/>
        <v>-727.31980720635124</v>
      </c>
      <c r="M11">
        <f t="shared" si="6"/>
        <v>-727.35164805643387</v>
      </c>
      <c r="N11" s="6">
        <f t="shared" si="7"/>
        <v>-727.36431203089819</v>
      </c>
      <c r="O11" s="7">
        <f t="shared" si="8"/>
        <v>1.1337453643968074</v>
      </c>
      <c r="P11" s="7">
        <f t="shared" si="9"/>
        <v>1.0955159726096397</v>
      </c>
      <c r="Q11" s="7">
        <f t="shared" si="10"/>
        <v>1.2036313471799693</v>
      </c>
      <c r="R11" s="3">
        <f t="shared" si="11"/>
        <v>1.2466317804268738</v>
      </c>
      <c r="S11" s="7">
        <f t="shared" si="12"/>
        <v>2.0623051044011333</v>
      </c>
      <c r="T11" s="7">
        <f t="shared" si="13"/>
        <v>2.3693798761683524</v>
      </c>
      <c r="U11" s="7">
        <f t="shared" si="14"/>
        <v>2.6443167785839989</v>
      </c>
      <c r="V11" s="4">
        <f t="shared" si="15"/>
        <v>2.9519085239666936</v>
      </c>
      <c r="X11" s="7">
        <f t="shared" si="16"/>
        <v>2.7963051044011422</v>
      </c>
      <c r="Y11" s="7">
        <f t="shared" si="17"/>
        <v>2.9063798761683302</v>
      </c>
      <c r="Z11" s="7">
        <f t="shared" si="18"/>
        <v>3.3783167785840078</v>
      </c>
      <c r="AA11" s="4">
        <f t="shared" si="19"/>
        <v>3.6859085239667024</v>
      </c>
      <c r="AC11" t="s">
        <v>4561</v>
      </c>
    </row>
    <row r="12" spans="1:39">
      <c r="A12" t="s">
        <v>2460</v>
      </c>
      <c r="B12">
        <v>-727.82647759300005</v>
      </c>
      <c r="C12">
        <v>141.87899999999999</v>
      </c>
      <c r="D12">
        <v>135.101</v>
      </c>
      <c r="E12">
        <v>131.86099999999999</v>
      </c>
      <c r="F12" s="3">
        <f t="shared" si="2"/>
        <v>1.339252737714516</v>
      </c>
      <c r="G12" s="4">
        <f t="shared" si="3"/>
        <v>0.44336793482861481</v>
      </c>
      <c r="H12" s="4">
        <f t="shared" si="4"/>
        <v>0.64424999838678332</v>
      </c>
      <c r="I12">
        <v>-726.16560680735199</v>
      </c>
      <c r="J12">
        <v>-726.95491781025805</v>
      </c>
      <c r="K12">
        <v>-727.18956889751303</v>
      </c>
      <c r="L12">
        <f t="shared" si="5"/>
        <v>-727.32025604588887</v>
      </c>
      <c r="M12">
        <f t="shared" si="6"/>
        <v>-727.35236206373861</v>
      </c>
      <c r="N12" s="6">
        <f t="shared" si="7"/>
        <v>-727.36513150265625</v>
      </c>
      <c r="O12" s="7">
        <f t="shared" si="8"/>
        <v>1.0041886191103746</v>
      </c>
      <c r="P12" s="7">
        <f t="shared" si="9"/>
        <v>0.81386489877394008</v>
      </c>
      <c r="Q12" s="7">
        <f t="shared" si="10"/>
        <v>0.75558498038829713</v>
      </c>
      <c r="R12" s="3">
        <f t="shared" si="11"/>
        <v>0.73240546726024569</v>
      </c>
      <c r="S12" s="7">
        <f t="shared" si="12"/>
        <v>0.88974835911469086</v>
      </c>
      <c r="T12" s="7">
        <f t="shared" si="13"/>
        <v>1.044728802332628</v>
      </c>
      <c r="U12" s="7">
        <f t="shared" si="14"/>
        <v>1.153270411792306</v>
      </c>
      <c r="V12" s="4">
        <f t="shared" si="15"/>
        <v>1.3946822108000845</v>
      </c>
      <c r="X12" s="7">
        <f t="shared" si="16"/>
        <v>1.3817483591147095</v>
      </c>
      <c r="Y12" s="7">
        <f t="shared" si="17"/>
        <v>1.3397288023326155</v>
      </c>
      <c r="Z12" s="7">
        <f t="shared" si="18"/>
        <v>1.6452704117923247</v>
      </c>
      <c r="AA12" s="4">
        <f t="shared" si="19"/>
        <v>1.8866822108001031</v>
      </c>
      <c r="AC12" t="s">
        <v>4562</v>
      </c>
    </row>
    <row r="13" spans="1:39">
      <c r="A13" t="s">
        <v>2461</v>
      </c>
      <c r="B13">
        <v>-727.82640783199997</v>
      </c>
      <c r="C13">
        <v>141.441</v>
      </c>
      <c r="D13">
        <v>134.53700000000001</v>
      </c>
      <c r="E13">
        <v>131.24199999999999</v>
      </c>
      <c r="F13" s="3">
        <f t="shared" si="2"/>
        <v>1.3830284279923661</v>
      </c>
      <c r="G13" s="4">
        <f t="shared" si="3"/>
        <v>4.914362510646697E-2</v>
      </c>
      <c r="H13" s="4">
        <f t="shared" si="4"/>
        <v>6.9025688664623885E-2</v>
      </c>
      <c r="I13">
        <v>-726.16527678718205</v>
      </c>
      <c r="J13">
        <v>-726.95468579102896</v>
      </c>
      <c r="K13">
        <v>-727.18948369145505</v>
      </c>
      <c r="L13">
        <f t="shared" si="5"/>
        <v>-727.32006938709526</v>
      </c>
      <c r="M13">
        <f t="shared" si="6"/>
        <v>-727.35237871180482</v>
      </c>
      <c r="N13" s="6">
        <f t="shared" si="7"/>
        <v>-727.36522901140552</v>
      </c>
      <c r="O13" s="7">
        <f t="shared" si="8"/>
        <v>1.0576562299469705</v>
      </c>
      <c r="P13" s="7">
        <f t="shared" si="9"/>
        <v>0.93099506502227747</v>
      </c>
      <c r="Q13" s="7">
        <f t="shared" si="10"/>
        <v>0.7451381606865366</v>
      </c>
      <c r="R13" s="3">
        <f t="shared" si="11"/>
        <v>0.67121780076434567</v>
      </c>
      <c r="S13" s="7">
        <f t="shared" si="12"/>
        <v>0.50521596995127993</v>
      </c>
      <c r="T13" s="7">
        <f t="shared" si="13"/>
        <v>0.72385896858099841</v>
      </c>
      <c r="U13" s="7">
        <f t="shared" si="14"/>
        <v>0.70482359209057677</v>
      </c>
      <c r="V13" s="4">
        <f t="shared" si="15"/>
        <v>0.89549454430417086</v>
      </c>
      <c r="X13" s="7">
        <f t="shared" si="16"/>
        <v>0.81621596995128698</v>
      </c>
      <c r="Y13" s="7">
        <f t="shared" si="17"/>
        <v>0.83785896858097431</v>
      </c>
      <c r="Z13" s="7">
        <f t="shared" si="18"/>
        <v>1.0158235920905838</v>
      </c>
      <c r="AA13" s="4">
        <f t="shared" si="19"/>
        <v>1.2064945443041779</v>
      </c>
      <c r="AC13" t="s">
        <v>4563</v>
      </c>
    </row>
    <row r="14" spans="1:39">
      <c r="A14" t="s">
        <v>2462</v>
      </c>
      <c r="B14">
        <v>-727.82636172000002</v>
      </c>
      <c r="C14">
        <v>142.166</v>
      </c>
      <c r="D14">
        <v>135.42500000000001</v>
      </c>
      <c r="E14">
        <v>132.20099999999999</v>
      </c>
      <c r="F14" s="3">
        <f t="shared" si="2"/>
        <v>1.4119641460249728</v>
      </c>
      <c r="G14" s="4">
        <f t="shared" si="3"/>
        <v>0.80307934313907481</v>
      </c>
      <c r="H14" s="4">
        <f t="shared" si="4"/>
        <v>1.0569614066972406</v>
      </c>
      <c r="I14">
        <v>-726.16744578046701</v>
      </c>
      <c r="J14">
        <v>-726.95578619274795</v>
      </c>
      <c r="K14">
        <v>-727.18992556340095</v>
      </c>
      <c r="L14">
        <f t="shared" si="5"/>
        <v>-727.32067518357508</v>
      </c>
      <c r="M14">
        <f t="shared" si="6"/>
        <v>-727.35236371756685</v>
      </c>
      <c r="N14" s="6">
        <f t="shared" si="7"/>
        <v>-727.36496711176801</v>
      </c>
      <c r="O14" s="7">
        <f t="shared" si="8"/>
        <v>0.780377386114121</v>
      </c>
      <c r="P14" s="7">
        <f t="shared" si="9"/>
        <v>0.55085201887030089</v>
      </c>
      <c r="Q14" s="7">
        <f t="shared" si="10"/>
        <v>0.75454718745931049</v>
      </c>
      <c r="R14" s="3">
        <f t="shared" si="11"/>
        <v>0.83556231134696346</v>
      </c>
      <c r="S14" s="7">
        <f t="shared" si="12"/>
        <v>0.95293712611842807</v>
      </c>
      <c r="T14" s="7">
        <f t="shared" si="13"/>
        <v>1.0687159224289928</v>
      </c>
      <c r="U14" s="7">
        <f t="shared" si="14"/>
        <v>1.4392326188633433</v>
      </c>
      <c r="V14" s="4">
        <f t="shared" si="15"/>
        <v>1.7848390548867883</v>
      </c>
      <c r="X14" s="7">
        <f t="shared" si="16"/>
        <v>1.497937126118444</v>
      </c>
      <c r="Y14" s="7">
        <f t="shared" si="17"/>
        <v>1.4167159224289776</v>
      </c>
      <c r="Z14" s="7">
        <f t="shared" si="18"/>
        <v>1.9842326188633592</v>
      </c>
      <c r="AA14" s="4">
        <f t="shared" si="19"/>
        <v>2.3298390548868042</v>
      </c>
      <c r="AC14" t="s">
        <v>4564</v>
      </c>
    </row>
    <row r="15" spans="1:39">
      <c r="A15" t="s">
        <v>2463</v>
      </c>
      <c r="B15">
        <v>-727.82633016099999</v>
      </c>
      <c r="C15">
        <v>141.595</v>
      </c>
      <c r="D15">
        <v>134.721</v>
      </c>
      <c r="E15">
        <v>131.43700000000001</v>
      </c>
      <c r="F15" s="3">
        <f t="shared" si="2"/>
        <v>1.4317677183577406</v>
      </c>
      <c r="G15" s="4">
        <f t="shared" si="3"/>
        <v>0.25188291547183894</v>
      </c>
      <c r="H15" s="4">
        <f t="shared" si="4"/>
        <v>0.3127649790300211</v>
      </c>
      <c r="I15">
        <v>-726.165608981123</v>
      </c>
      <c r="J15">
        <v>-726.95521768060405</v>
      </c>
      <c r="K15">
        <v>-727.189901560267</v>
      </c>
      <c r="L15">
        <f t="shared" si="5"/>
        <v>-727.32069370722104</v>
      </c>
      <c r="M15">
        <f t="shared" si="6"/>
        <v>-727.35271747678121</v>
      </c>
      <c r="N15" s="6">
        <f t="shared" si="7"/>
        <v>-727.36545420331095</v>
      </c>
      <c r="O15" s="7">
        <f t="shared" si="8"/>
        <v>0.79543958069404297</v>
      </c>
      <c r="P15" s="7">
        <f t="shared" si="9"/>
        <v>0.53922825505395278</v>
      </c>
      <c r="Q15" s="7">
        <f t="shared" si="10"/>
        <v>0.53255991973400352</v>
      </c>
      <c r="R15" s="3">
        <f t="shared" si="11"/>
        <v>0.52990774078467151</v>
      </c>
      <c r="S15" s="7">
        <f t="shared" si="12"/>
        <v>0.39699932069837018</v>
      </c>
      <c r="T15" s="7">
        <f t="shared" si="13"/>
        <v>0.48609215861264943</v>
      </c>
      <c r="U15" s="7">
        <f t="shared" si="14"/>
        <v>0.6462453511380204</v>
      </c>
      <c r="V15" s="4">
        <f t="shared" si="15"/>
        <v>0.90818448432449372</v>
      </c>
      <c r="X15" s="7">
        <f t="shared" si="16"/>
        <v>0.74899932069840247</v>
      </c>
      <c r="Y15" s="7">
        <f t="shared" si="17"/>
        <v>0.64109215861265056</v>
      </c>
      <c r="Z15" s="7">
        <f t="shared" si="18"/>
        <v>0.99824535113805268</v>
      </c>
      <c r="AA15" s="4">
        <f t="shared" si="19"/>
        <v>1.260184484324526</v>
      </c>
      <c r="AC15" t="s">
        <v>4565</v>
      </c>
    </row>
    <row r="16" spans="1:39">
      <c r="A16" t="s">
        <v>2464</v>
      </c>
      <c r="B16">
        <v>-727.82626664400004</v>
      </c>
      <c r="C16">
        <v>141.80500000000001</v>
      </c>
      <c r="D16">
        <v>135.01599999999999</v>
      </c>
      <c r="E16">
        <v>131.77099999999999</v>
      </c>
      <c r="F16" s="3">
        <f t="shared" si="2"/>
        <v>1.4716252392341711</v>
      </c>
      <c r="G16" s="4">
        <f t="shared" si="3"/>
        <v>0.50174043634828536</v>
      </c>
      <c r="H16" s="4">
        <f t="shared" si="4"/>
        <v>0.68662249990643431</v>
      </c>
      <c r="I16">
        <v>-726.16596675374296</v>
      </c>
      <c r="J16">
        <v>-726.95497510703899</v>
      </c>
      <c r="K16">
        <v>-727.18950082842002</v>
      </c>
      <c r="L16">
        <f t="shared" si="5"/>
        <v>-727.32017325913603</v>
      </c>
      <c r="M16">
        <f t="shared" si="6"/>
        <v>-727.35220701994717</v>
      </c>
      <c r="N16" s="6">
        <f t="shared" si="7"/>
        <v>-727.36494772026992</v>
      </c>
      <c r="O16" s="7">
        <f t="shared" si="8"/>
        <v>1.0469026216267316</v>
      </c>
      <c r="P16" s="7">
        <f t="shared" si="9"/>
        <v>0.8658143726561065</v>
      </c>
      <c r="Q16" s="7">
        <f t="shared" si="10"/>
        <v>0.85287643243134237</v>
      </c>
      <c r="R16" s="3">
        <f t="shared" si="11"/>
        <v>0.8477306606148447</v>
      </c>
      <c r="S16" s="7">
        <f t="shared" si="12"/>
        <v>0.85846236163104095</v>
      </c>
      <c r="T16" s="7">
        <f t="shared" si="13"/>
        <v>1.0226782762148048</v>
      </c>
      <c r="U16" s="7">
        <f t="shared" si="14"/>
        <v>1.1765618638353885</v>
      </c>
      <c r="V16" s="4">
        <f t="shared" si="15"/>
        <v>1.4360074041546795</v>
      </c>
      <c r="X16" s="7">
        <f t="shared" si="16"/>
        <v>1.33446236163104</v>
      </c>
      <c r="Y16" s="7">
        <f t="shared" si="17"/>
        <v>1.3016782762147727</v>
      </c>
      <c r="Z16" s="7">
        <f t="shared" si="18"/>
        <v>1.6525618638353876</v>
      </c>
      <c r="AA16" s="4">
        <f t="shared" si="19"/>
        <v>1.9120074041546786</v>
      </c>
      <c r="AC16" t="s">
        <v>4566</v>
      </c>
    </row>
    <row r="17" spans="1:29">
      <c r="A17" t="s">
        <v>2465</v>
      </c>
      <c r="B17">
        <v>-727.82616484699997</v>
      </c>
      <c r="C17">
        <v>141.73699999999999</v>
      </c>
      <c r="D17">
        <v>134.88399999999999</v>
      </c>
      <c r="E17">
        <v>131.613</v>
      </c>
      <c r="F17" s="3">
        <f t="shared" si="2"/>
        <v>1.5355038238497798</v>
      </c>
      <c r="G17" s="4">
        <f t="shared" si="3"/>
        <v>0.49761902096386734</v>
      </c>
      <c r="H17" s="4">
        <f t="shared" si="4"/>
        <v>0.59250108452204131</v>
      </c>
      <c r="I17">
        <v>-726.16481163491801</v>
      </c>
      <c r="J17">
        <v>-726.95466813452504</v>
      </c>
      <c r="K17">
        <v>-727.18961493754796</v>
      </c>
      <c r="L17">
        <f t="shared" si="5"/>
        <v>-727.32025885720032</v>
      </c>
      <c r="M17">
        <f t="shared" si="6"/>
        <v>-727.35261326159639</v>
      </c>
      <c r="N17" s="6">
        <f t="shared" si="7"/>
        <v>-727.36548149061753</v>
      </c>
      <c r="O17" s="7">
        <f t="shared" si="8"/>
        <v>0.97529805981075346</v>
      </c>
      <c r="P17" s="7">
        <f t="shared" si="9"/>
        <v>0.81210077413364645</v>
      </c>
      <c r="Q17" s="7">
        <f t="shared" si="10"/>
        <v>0.59795593825257254</v>
      </c>
      <c r="R17" s="3">
        <f t="shared" si="11"/>
        <v>0.51278469667653648</v>
      </c>
      <c r="S17" s="7">
        <f t="shared" si="12"/>
        <v>0.71885779981505493</v>
      </c>
      <c r="T17" s="7">
        <f t="shared" si="13"/>
        <v>0.90096467769234323</v>
      </c>
      <c r="U17" s="7">
        <f t="shared" si="14"/>
        <v>0.85364136965660009</v>
      </c>
      <c r="V17" s="4">
        <f t="shared" si="15"/>
        <v>1.0330614402163576</v>
      </c>
      <c r="X17" s="7">
        <f t="shared" si="16"/>
        <v>1.104857799815079</v>
      </c>
      <c r="Y17" s="7">
        <f t="shared" si="17"/>
        <v>1.0899646776923362</v>
      </c>
      <c r="Z17" s="7">
        <f t="shared" si="18"/>
        <v>1.2396413696566242</v>
      </c>
      <c r="AA17" s="4">
        <f t="shared" si="19"/>
        <v>1.4190614402163817</v>
      </c>
      <c r="AC17" t="s">
        <v>4567</v>
      </c>
    </row>
    <row r="18" spans="1:29">
      <c r="A18" t="s">
        <v>2466</v>
      </c>
      <c r="B18">
        <v>-727.82601584700001</v>
      </c>
      <c r="C18">
        <v>141.209</v>
      </c>
      <c r="D18">
        <v>134.249</v>
      </c>
      <c r="E18">
        <v>130.92699999999999</v>
      </c>
      <c r="F18" s="3">
        <f t="shared" si="2"/>
        <v>1.6290027393277364</v>
      </c>
      <c r="G18" s="4">
        <f t="shared" si="3"/>
        <v>6.3117936441841493E-2</v>
      </c>
      <c r="H18" s="4">
        <f t="shared" si="4"/>
        <v>0</v>
      </c>
      <c r="I18">
        <v>-726.16476070132899</v>
      </c>
      <c r="J18">
        <v>-726.95470065424502</v>
      </c>
      <c r="K18">
        <v>-727.18961537241296</v>
      </c>
      <c r="L18">
        <f t="shared" si="5"/>
        <v>-727.32033000388049</v>
      </c>
      <c r="M18">
        <f t="shared" si="6"/>
        <v>-727.3525914370498</v>
      </c>
      <c r="N18" s="6">
        <f t="shared" si="7"/>
        <v>-727.36542268887843</v>
      </c>
      <c r="O18" s="7">
        <f t="shared" si="8"/>
        <v>0.97502517789147258</v>
      </c>
      <c r="P18" s="7">
        <f t="shared" si="9"/>
        <v>0.76745555643326746</v>
      </c>
      <c r="Q18" s="7">
        <f t="shared" si="10"/>
        <v>0.61165104857290542</v>
      </c>
      <c r="R18" s="3">
        <f t="shared" si="11"/>
        <v>0.54968334657893536</v>
      </c>
      <c r="S18" s="7">
        <f t="shared" si="12"/>
        <v>0.1905849178957908</v>
      </c>
      <c r="T18" s="7">
        <f t="shared" si="13"/>
        <v>0.32831945999197387</v>
      </c>
      <c r="U18" s="7">
        <f t="shared" si="14"/>
        <v>0.33933647997693583</v>
      </c>
      <c r="V18" s="4">
        <f t="shared" si="15"/>
        <v>0.54196009011877777</v>
      </c>
      <c r="X18" s="7">
        <f t="shared" si="16"/>
        <v>0.41858491789579944</v>
      </c>
      <c r="Y18" s="7">
        <f t="shared" si="17"/>
        <v>0.35931945999195136</v>
      </c>
      <c r="Z18" s="7">
        <f t="shared" si="18"/>
        <v>0.56733647997694447</v>
      </c>
      <c r="AA18" s="4">
        <f t="shared" si="19"/>
        <v>0.76996009011878641</v>
      </c>
      <c r="AB18" t="s">
        <v>251</v>
      </c>
      <c r="AC18" t="s">
        <v>4568</v>
      </c>
    </row>
    <row r="19" spans="1:29">
      <c r="A19" t="s">
        <v>2467</v>
      </c>
      <c r="B19">
        <v>-727.82600139099998</v>
      </c>
      <c r="C19">
        <v>141.96600000000001</v>
      </c>
      <c r="D19">
        <v>135.15100000000001</v>
      </c>
      <c r="E19">
        <v>131.89699999999999</v>
      </c>
      <c r="F19" s="3">
        <f t="shared" si="2"/>
        <v>1.6380740166790666</v>
      </c>
      <c r="G19" s="4">
        <f t="shared" si="3"/>
        <v>0.82918921379317112</v>
      </c>
      <c r="H19" s="4">
        <f t="shared" si="4"/>
        <v>0.97907127735132349</v>
      </c>
      <c r="I19">
        <v>-726.16517029944998</v>
      </c>
      <c r="J19">
        <v>-726.954835374867</v>
      </c>
      <c r="K19">
        <v>-727.18953975897898</v>
      </c>
      <c r="L19">
        <f t="shared" si="5"/>
        <v>-727.32033749548862</v>
      </c>
      <c r="M19">
        <f t="shared" si="6"/>
        <v>-727.35236990080193</v>
      </c>
      <c r="N19" s="6">
        <f t="shared" si="7"/>
        <v>-727.3651100620059</v>
      </c>
      <c r="O19" s="7">
        <f t="shared" si="8"/>
        <v>1.0224733260403567</v>
      </c>
      <c r="P19" s="7">
        <f t="shared" si="9"/>
        <v>0.76275450116123045</v>
      </c>
      <c r="Q19" s="7">
        <f t="shared" si="10"/>
        <v>0.75066714870172946</v>
      </c>
      <c r="R19" s="3">
        <f t="shared" si="11"/>
        <v>0.74585967904566919</v>
      </c>
      <c r="S19" s="7">
        <f t="shared" si="12"/>
        <v>0.99503306604466957</v>
      </c>
      <c r="T19" s="7">
        <f t="shared" si="13"/>
        <v>1.0806184047199565</v>
      </c>
      <c r="U19" s="7">
        <f t="shared" si="14"/>
        <v>1.2353525801057685</v>
      </c>
      <c r="V19" s="4">
        <f t="shared" si="15"/>
        <v>1.4951364225855173</v>
      </c>
      <c r="X19" s="7">
        <f t="shared" si="16"/>
        <v>1.4360330660446721</v>
      </c>
      <c r="Y19" s="7">
        <f t="shared" si="17"/>
        <v>1.3246184047199279</v>
      </c>
      <c r="Z19" s="7">
        <f t="shared" si="18"/>
        <v>1.676352580105771</v>
      </c>
      <c r="AA19" s="4">
        <f t="shared" si="19"/>
        <v>1.9361364225855198</v>
      </c>
      <c r="AC19" t="s">
        <v>4569</v>
      </c>
    </row>
    <row r="20" spans="1:29">
      <c r="A20" t="s">
        <v>2468</v>
      </c>
      <c r="B20">
        <v>-727.82581546599999</v>
      </c>
      <c r="C20">
        <v>141.154</v>
      </c>
      <c r="D20">
        <v>134.173</v>
      </c>
      <c r="E20">
        <v>130.84100000000001</v>
      </c>
      <c r="F20" s="3">
        <f t="shared" si="2"/>
        <v>1.7547437204555787</v>
      </c>
      <c r="G20" s="4">
        <f t="shared" si="3"/>
        <v>0.13385891756968249</v>
      </c>
      <c r="H20" s="4">
        <f t="shared" si="4"/>
        <v>3.9740981127863506E-2</v>
      </c>
      <c r="I20">
        <v>-726.163778636237</v>
      </c>
      <c r="J20">
        <v>-726.95468767035504</v>
      </c>
      <c r="K20">
        <v>-727.189596846884</v>
      </c>
      <c r="L20">
        <f t="shared" si="5"/>
        <v>-727.32076556614686</v>
      </c>
      <c r="M20">
        <f t="shared" si="6"/>
        <v>-727.35256906691495</v>
      </c>
      <c r="N20" s="6">
        <f t="shared" si="7"/>
        <v>-727.36521818653864</v>
      </c>
      <c r="O20" s="7">
        <f t="shared" si="8"/>
        <v>0.98665012330513013</v>
      </c>
      <c r="P20" s="7">
        <f t="shared" si="9"/>
        <v>0.4941360964412988</v>
      </c>
      <c r="Q20" s="7">
        <f t="shared" si="10"/>
        <v>0.62568852070328562</v>
      </c>
      <c r="R20" s="3">
        <f t="shared" si="11"/>
        <v>0.67801050756567671</v>
      </c>
      <c r="S20" s="7">
        <f t="shared" si="12"/>
        <v>0.14720986330942765</v>
      </c>
      <c r="T20" s="7">
        <f t="shared" si="13"/>
        <v>0</v>
      </c>
      <c r="U20" s="7">
        <f t="shared" si="14"/>
        <v>0.29837395210731188</v>
      </c>
      <c r="V20" s="4">
        <f t="shared" si="15"/>
        <v>0.61528725110551363</v>
      </c>
      <c r="X20" s="7">
        <f t="shared" si="16"/>
        <v>0.3442098633094588</v>
      </c>
      <c r="Y20" s="7">
        <f t="shared" si="17"/>
        <v>0</v>
      </c>
      <c r="Z20" s="7">
        <f t="shared" si="18"/>
        <v>0.49537395210734303</v>
      </c>
      <c r="AA20" s="4">
        <f t="shared" si="19"/>
        <v>0.81228725110554478</v>
      </c>
      <c r="AB20" t="s">
        <v>251</v>
      </c>
      <c r="AC20" t="s">
        <v>4570</v>
      </c>
    </row>
    <row r="21" spans="1:29">
      <c r="A21" t="s">
        <v>2469</v>
      </c>
      <c r="B21">
        <v>-727.82578255199996</v>
      </c>
      <c r="C21">
        <v>141.88399999999999</v>
      </c>
      <c r="D21">
        <v>135.035</v>
      </c>
      <c r="E21">
        <v>131.76400000000001</v>
      </c>
      <c r="F21" s="3">
        <f t="shared" si="2"/>
        <v>1.7753975681576297</v>
      </c>
      <c r="G21" s="4">
        <f t="shared" si="3"/>
        <v>0.8845127652717224</v>
      </c>
      <c r="H21" s="4">
        <f t="shared" si="4"/>
        <v>0.98339482882991547</v>
      </c>
      <c r="I21">
        <v>-726.16436137335302</v>
      </c>
      <c r="J21">
        <v>-726.95417155589803</v>
      </c>
      <c r="K21">
        <v>-727.18927564204103</v>
      </c>
      <c r="L21">
        <f t="shared" si="5"/>
        <v>-727.3197408403903</v>
      </c>
      <c r="M21">
        <f t="shared" si="6"/>
        <v>-727.35238308391797</v>
      </c>
      <c r="N21" s="6">
        <f t="shared" si="7"/>
        <v>-727.36536579441179</v>
      </c>
      <c r="O21" s="7">
        <f t="shared" si="8"/>
        <v>1.1882092137185349</v>
      </c>
      <c r="P21" s="7">
        <f t="shared" si="9"/>
        <v>1.1371612435806513</v>
      </c>
      <c r="Q21" s="7">
        <f t="shared" si="10"/>
        <v>0.74239461814776919</v>
      </c>
      <c r="R21" s="3">
        <f t="shared" si="11"/>
        <v>0.5853851648919447</v>
      </c>
      <c r="S21" s="7">
        <f t="shared" si="12"/>
        <v>1.0787689537228289</v>
      </c>
      <c r="T21" s="7">
        <f t="shared" si="13"/>
        <v>1.3730251471393444</v>
      </c>
      <c r="U21" s="7">
        <f t="shared" si="14"/>
        <v>1.1450800495517797</v>
      </c>
      <c r="V21" s="4">
        <f t="shared" si="15"/>
        <v>1.2526619084317758</v>
      </c>
      <c r="X21" s="7">
        <f t="shared" si="16"/>
        <v>1.4687689537228721</v>
      </c>
      <c r="Y21" s="7">
        <f t="shared" si="17"/>
        <v>1.5660251471393565</v>
      </c>
      <c r="Z21" s="7">
        <f t="shared" si="18"/>
        <v>1.5350800495518229</v>
      </c>
      <c r="AA21" s="4">
        <f t="shared" si="19"/>
        <v>1.642661908431819</v>
      </c>
      <c r="AC21" t="s">
        <v>4571</v>
      </c>
    </row>
    <row r="22" spans="1:29">
      <c r="A22" t="s">
        <v>2470</v>
      </c>
      <c r="B22">
        <v>-727.82561270999997</v>
      </c>
      <c r="C22">
        <v>142.874</v>
      </c>
      <c r="D22">
        <v>136.25</v>
      </c>
      <c r="E22">
        <v>133.078</v>
      </c>
      <c r="F22" s="3">
        <f t="shared" si="2"/>
        <v>1.8819750366510759</v>
      </c>
      <c r="G22" s="4">
        <f t="shared" si="3"/>
        <v>1.9810902337651726</v>
      </c>
      <c r="H22" s="4">
        <f t="shared" si="4"/>
        <v>2.4039722973233495</v>
      </c>
      <c r="I22">
        <v>-726.16752707559897</v>
      </c>
      <c r="J22">
        <v>-726.95468346764903</v>
      </c>
      <c r="K22">
        <v>-727.18856551026897</v>
      </c>
      <c r="L22">
        <f t="shared" si="5"/>
        <v>-727.31902442625506</v>
      </c>
      <c r="M22">
        <f t="shared" si="6"/>
        <v>-727.35082513875318</v>
      </c>
      <c r="N22" s="6">
        <f t="shared" si="7"/>
        <v>-727.36347314940599</v>
      </c>
      <c r="O22" s="7">
        <f t="shared" si="8"/>
        <v>1.6338236469333705</v>
      </c>
      <c r="P22" s="7">
        <f t="shared" si="9"/>
        <v>1.5867179193783398</v>
      </c>
      <c r="Q22" s="7">
        <f t="shared" si="10"/>
        <v>1.7200200095331297</v>
      </c>
      <c r="R22" s="3">
        <f t="shared" si="11"/>
        <v>1.7730378861565601</v>
      </c>
      <c r="S22" s="7">
        <f t="shared" si="12"/>
        <v>2.5143833869376806</v>
      </c>
      <c r="T22" s="7">
        <f t="shared" si="13"/>
        <v>2.8125818229370338</v>
      </c>
      <c r="U22" s="7">
        <f t="shared" si="14"/>
        <v>3.1127054409371624</v>
      </c>
      <c r="V22" s="4">
        <f t="shared" si="15"/>
        <v>3.4303146296963973</v>
      </c>
      <c r="X22" s="7">
        <f t="shared" si="16"/>
        <v>3.2283833869377077</v>
      </c>
      <c r="Y22" s="7">
        <f t="shared" si="17"/>
        <v>3.3295818229370298</v>
      </c>
      <c r="Z22" s="7">
        <f t="shared" si="18"/>
        <v>3.8267054409371895</v>
      </c>
      <c r="AA22" s="4">
        <f t="shared" si="19"/>
        <v>4.1443146296964244</v>
      </c>
      <c r="AC22" t="s">
        <v>4572</v>
      </c>
    </row>
    <row r="23" spans="1:29">
      <c r="A23" t="s">
        <v>2471</v>
      </c>
      <c r="B23">
        <v>-727.82553959200004</v>
      </c>
      <c r="C23">
        <v>142.041</v>
      </c>
      <c r="D23">
        <v>135.274</v>
      </c>
      <c r="E23">
        <v>132.03800000000001</v>
      </c>
      <c r="F23" s="3">
        <f t="shared" si="2"/>
        <v>1.9278572762294288</v>
      </c>
      <c r="G23" s="4">
        <f t="shared" si="3"/>
        <v>1.1939724733435355</v>
      </c>
      <c r="H23" s="4">
        <f t="shared" si="4"/>
        <v>1.4098545369017188</v>
      </c>
      <c r="I23">
        <v>-726.16586925289596</v>
      </c>
      <c r="J23">
        <v>-726.95489919666204</v>
      </c>
      <c r="K23">
        <v>-727.18938591286701</v>
      </c>
      <c r="L23">
        <f t="shared" si="5"/>
        <v>-727.32010734206233</v>
      </c>
      <c r="M23">
        <f t="shared" si="6"/>
        <v>-727.35206504389271</v>
      </c>
      <c r="N23" s="6">
        <f t="shared" si="7"/>
        <v>-727.36477549348444</v>
      </c>
      <c r="O23" s="7">
        <f t="shared" si="8"/>
        <v>1.1190132228400842</v>
      </c>
      <c r="P23" s="7">
        <f t="shared" si="9"/>
        <v>0.90717796261384809</v>
      </c>
      <c r="Q23" s="7">
        <f t="shared" si="10"/>
        <v>0.94196775538063227</v>
      </c>
      <c r="R23" s="3">
        <f t="shared" si="11"/>
        <v>0.95580460465815353</v>
      </c>
      <c r="S23" s="7">
        <f t="shared" si="12"/>
        <v>1.1665729628443842</v>
      </c>
      <c r="T23" s="7">
        <f t="shared" si="13"/>
        <v>1.3000418661725632</v>
      </c>
      <c r="U23" s="7">
        <f t="shared" si="14"/>
        <v>1.5016531867846652</v>
      </c>
      <c r="V23" s="4">
        <f t="shared" si="15"/>
        <v>1.7800813481979958</v>
      </c>
      <c r="X23" s="7">
        <f t="shared" si="16"/>
        <v>1.6735729628444176</v>
      </c>
      <c r="Y23" s="7">
        <f t="shared" si="17"/>
        <v>1.6100418661725655</v>
      </c>
      <c r="Z23" s="7">
        <f t="shared" si="18"/>
        <v>2.0086531867846986</v>
      </c>
      <c r="AA23" s="4">
        <f t="shared" si="19"/>
        <v>2.2870813481980292</v>
      </c>
      <c r="AC23" t="s">
        <v>4573</v>
      </c>
    </row>
    <row r="24" spans="1:29">
      <c r="A24" t="s">
        <v>2472</v>
      </c>
      <c r="B24">
        <v>-727.82540702599999</v>
      </c>
      <c r="C24">
        <v>141.37200000000001</v>
      </c>
      <c r="D24">
        <v>134.43600000000001</v>
      </c>
      <c r="E24">
        <v>131.12700000000001</v>
      </c>
      <c r="F24" s="3">
        <f t="shared" si="2"/>
        <v>2.0110437006362467</v>
      </c>
      <c r="G24" s="4">
        <f t="shared" si="3"/>
        <v>0.60815889775037135</v>
      </c>
      <c r="H24" s="4">
        <f t="shared" si="4"/>
        <v>0.582040961308536</v>
      </c>
      <c r="I24">
        <v>-726.16310996309198</v>
      </c>
      <c r="J24">
        <v>-726.953664484358</v>
      </c>
      <c r="K24">
        <v>-727.189043423508</v>
      </c>
      <c r="L24">
        <f t="shared" si="5"/>
        <v>-727.31957829134399</v>
      </c>
      <c r="M24">
        <f t="shared" si="6"/>
        <v>-727.35234154931391</v>
      </c>
      <c r="N24" s="6">
        <f t="shared" si="7"/>
        <v>-727.3653723905519</v>
      </c>
      <c r="O24" s="7">
        <f t="shared" si="8"/>
        <v>1.3339285492700275</v>
      </c>
      <c r="P24" s="7">
        <f t="shared" si="9"/>
        <v>1.2391623143551207</v>
      </c>
      <c r="Q24" s="7">
        <f t="shared" si="10"/>
        <v>0.76845797677755801</v>
      </c>
      <c r="R24" s="3">
        <f t="shared" si="11"/>
        <v>0.58124602430923755</v>
      </c>
      <c r="S24" s="7">
        <f t="shared" si="12"/>
        <v>0.71248828927434715</v>
      </c>
      <c r="T24" s="7">
        <f t="shared" si="13"/>
        <v>0.96302621791383558</v>
      </c>
      <c r="U24" s="7">
        <f t="shared" si="14"/>
        <v>0.65914340818159189</v>
      </c>
      <c r="V24" s="4">
        <f t="shared" si="15"/>
        <v>0.73652276784909532</v>
      </c>
      <c r="X24" s="7">
        <f t="shared" si="16"/>
        <v>0.97748828927436193</v>
      </c>
      <c r="Y24" s="7">
        <f t="shared" si="17"/>
        <v>1.0310262179138192</v>
      </c>
      <c r="Z24" s="7">
        <f t="shared" si="18"/>
        <v>0.92414340818160667</v>
      </c>
      <c r="AA24" s="4">
        <f t="shared" si="19"/>
        <v>1.0015227678491101</v>
      </c>
      <c r="AC24" t="s">
        <v>4574</v>
      </c>
    </row>
    <row r="25" spans="1:29">
      <c r="A25" t="s">
        <v>2473</v>
      </c>
      <c r="B25">
        <v>-727.82539430700001</v>
      </c>
      <c r="C25">
        <v>141.04300000000001</v>
      </c>
      <c r="D25">
        <v>134.04400000000001</v>
      </c>
      <c r="E25">
        <v>130.70400000000001</v>
      </c>
      <c r="F25" s="3">
        <f t="shared" si="2"/>
        <v>2.019024993956084</v>
      </c>
      <c r="G25" s="4">
        <f t="shared" si="3"/>
        <v>0.2871401910701934</v>
      </c>
      <c r="H25" s="4">
        <f t="shared" si="4"/>
        <v>0.16702225462836395</v>
      </c>
      <c r="I25">
        <v>-726.16450365722199</v>
      </c>
      <c r="J25">
        <v>-726.95417311331005</v>
      </c>
      <c r="K25">
        <v>-727.189240141141</v>
      </c>
      <c r="L25">
        <f t="shared" si="5"/>
        <v>-727.31967726155654</v>
      </c>
      <c r="M25">
        <f t="shared" si="6"/>
        <v>-727.3523218731865</v>
      </c>
      <c r="N25" s="6">
        <f t="shared" si="7"/>
        <v>-727.36530552553893</v>
      </c>
      <c r="O25" s="7">
        <f t="shared" si="8"/>
        <v>1.2104863657433429</v>
      </c>
      <c r="P25" s="7">
        <f t="shared" si="9"/>
        <v>1.1770575657642246</v>
      </c>
      <c r="Q25" s="7">
        <f t="shared" si="10"/>
        <v>0.78080493364946069</v>
      </c>
      <c r="R25" s="3">
        <f t="shared" si="11"/>
        <v>0.62320445516444678</v>
      </c>
      <c r="S25" s="7">
        <f t="shared" si="12"/>
        <v>0.26004610574767639</v>
      </c>
      <c r="T25" s="7">
        <f t="shared" si="13"/>
        <v>0.57192146932294463</v>
      </c>
      <c r="U25" s="7">
        <f t="shared" si="14"/>
        <v>0.34249036505349295</v>
      </c>
      <c r="V25" s="4">
        <f t="shared" si="15"/>
        <v>0.44948119870429082</v>
      </c>
      <c r="X25" s="7">
        <f t="shared" si="16"/>
        <v>0.43104610574769708</v>
      </c>
      <c r="Y25" s="7">
        <f t="shared" si="17"/>
        <v>0.54592146932293417</v>
      </c>
      <c r="Z25" s="7">
        <f t="shared" si="18"/>
        <v>0.51349036505351364</v>
      </c>
      <c r="AA25" s="4">
        <f t="shared" si="19"/>
        <v>0.62048119870431151</v>
      </c>
      <c r="AB25" t="s">
        <v>251</v>
      </c>
      <c r="AC25" t="s">
        <v>4575</v>
      </c>
    </row>
    <row r="26" spans="1:29">
      <c r="A26" t="s">
        <v>2474</v>
      </c>
      <c r="B26">
        <v>-727.82536135999999</v>
      </c>
      <c r="C26">
        <v>142.29499999999999</v>
      </c>
      <c r="D26">
        <v>135.53700000000001</v>
      </c>
      <c r="E26">
        <v>132.304</v>
      </c>
      <c r="F26" s="3">
        <f t="shared" si="2"/>
        <v>2.0396995494666603</v>
      </c>
      <c r="G26" s="4">
        <f t="shared" si="3"/>
        <v>1.5598147465807415</v>
      </c>
      <c r="H26" s="4">
        <f t="shared" si="4"/>
        <v>1.7876968101389252</v>
      </c>
      <c r="I26">
        <v>-726.16636940092405</v>
      </c>
      <c r="J26">
        <v>-726.95456037730798</v>
      </c>
      <c r="K26">
        <v>-727.18897236713997</v>
      </c>
      <c r="L26">
        <f t="shared" si="5"/>
        <v>-727.31938020066286</v>
      </c>
      <c r="M26">
        <f t="shared" si="6"/>
        <v>-727.35159965547882</v>
      </c>
      <c r="N26" s="6">
        <f t="shared" si="7"/>
        <v>-727.36441421137124</v>
      </c>
      <c r="O26" s="7">
        <f t="shared" si="8"/>
        <v>1.3785170952434838</v>
      </c>
      <c r="P26" s="7">
        <f t="shared" si="9"/>
        <v>1.3634660986219551</v>
      </c>
      <c r="Q26" s="7">
        <f t="shared" si="10"/>
        <v>1.2340034062840939</v>
      </c>
      <c r="R26" s="3">
        <f t="shared" si="11"/>
        <v>1.1825125628735773</v>
      </c>
      <c r="S26" s="7">
        <f t="shared" si="12"/>
        <v>1.6800768352477746</v>
      </c>
      <c r="T26" s="7">
        <f t="shared" si="13"/>
        <v>2.0103300021806376</v>
      </c>
      <c r="U26" s="7">
        <f t="shared" si="14"/>
        <v>2.0476888376880993</v>
      </c>
      <c r="V26" s="4">
        <f t="shared" si="15"/>
        <v>2.2607893064134146</v>
      </c>
      <c r="X26" s="7">
        <f t="shared" si="16"/>
        <v>2.1990768352478085</v>
      </c>
      <c r="Y26" s="7">
        <f t="shared" si="17"/>
        <v>2.3323300021806403</v>
      </c>
      <c r="Z26" s="7">
        <f t="shared" si="18"/>
        <v>2.5666888376881332</v>
      </c>
      <c r="AA26" s="4">
        <f t="shared" si="19"/>
        <v>2.7797893064134485</v>
      </c>
      <c r="AC26" t="s">
        <v>4576</v>
      </c>
    </row>
    <row r="27" spans="1:29">
      <c r="A27" t="s">
        <v>2475</v>
      </c>
      <c r="B27">
        <v>-727.82521558400003</v>
      </c>
      <c r="C27">
        <v>142.93299999999999</v>
      </c>
      <c r="D27">
        <v>136.31</v>
      </c>
      <c r="E27">
        <v>133.13800000000001</v>
      </c>
      <c r="F27" s="3">
        <f t="shared" si="2"/>
        <v>2.1311753743097399</v>
      </c>
      <c r="G27" s="4">
        <f t="shared" si="3"/>
        <v>2.2892905714238339</v>
      </c>
      <c r="H27" s="4">
        <f t="shared" si="4"/>
        <v>2.7131726349820156</v>
      </c>
      <c r="I27">
        <v>-726.16594172942905</v>
      </c>
      <c r="J27">
        <v>-726.95481980660998</v>
      </c>
      <c r="K27">
        <v>-727.18890371489897</v>
      </c>
      <c r="L27">
        <f t="shared" si="5"/>
        <v>-727.31995765947659</v>
      </c>
      <c r="M27">
        <f t="shared" si="6"/>
        <v>-727.35130339111026</v>
      </c>
      <c r="N27" s="6">
        <f t="shared" si="7"/>
        <v>-727.36377044346455</v>
      </c>
      <c r="O27" s="7">
        <f t="shared" si="8"/>
        <v>1.4215970286659148</v>
      </c>
      <c r="P27" s="7">
        <f t="shared" si="9"/>
        <v>1.0011052071521414</v>
      </c>
      <c r="Q27" s="7">
        <f t="shared" si="10"/>
        <v>1.419912112065606</v>
      </c>
      <c r="R27" s="3">
        <f t="shared" si="11"/>
        <v>1.5864830401197079</v>
      </c>
      <c r="S27" s="7">
        <f t="shared" si="12"/>
        <v>2.3611567686702131</v>
      </c>
      <c r="T27" s="7">
        <f t="shared" si="13"/>
        <v>2.2859691107108517</v>
      </c>
      <c r="U27" s="7">
        <f t="shared" si="14"/>
        <v>2.871597543469619</v>
      </c>
      <c r="V27" s="4">
        <f t="shared" si="15"/>
        <v>3.3027597836595248</v>
      </c>
      <c r="X27" s="7">
        <f t="shared" si="16"/>
        <v>3.0761567686702449</v>
      </c>
      <c r="Y27" s="7">
        <f t="shared" si="17"/>
        <v>2.8039691107108524</v>
      </c>
      <c r="Z27" s="7">
        <f t="shared" si="18"/>
        <v>3.5865975434696509</v>
      </c>
      <c r="AA27" s="4">
        <f t="shared" si="19"/>
        <v>4.0177597836595567</v>
      </c>
      <c r="AC27" t="s">
        <v>4577</v>
      </c>
    </row>
    <row r="28" spans="1:29">
      <c r="A28" t="s">
        <v>2476</v>
      </c>
      <c r="B28">
        <v>-727.82516453300002</v>
      </c>
      <c r="C28">
        <v>141.66399999999999</v>
      </c>
      <c r="D28">
        <v>134.828</v>
      </c>
      <c r="E28">
        <v>131.56100000000001</v>
      </c>
      <c r="F28" s="3">
        <f t="shared" si="2"/>
        <v>2.1632103618030332</v>
      </c>
      <c r="G28" s="4">
        <f t="shared" si="3"/>
        <v>1.0523255589171185</v>
      </c>
      <c r="H28" s="4">
        <f t="shared" si="4"/>
        <v>1.1682076224753075</v>
      </c>
      <c r="I28">
        <v>-726.16571063789002</v>
      </c>
      <c r="J28">
        <v>-726.95467538729304</v>
      </c>
      <c r="K28">
        <v>-727.18912236650601</v>
      </c>
      <c r="L28">
        <f t="shared" si="5"/>
        <v>-727.31985335701677</v>
      </c>
      <c r="M28">
        <f t="shared" si="6"/>
        <v>-727.35177392932053</v>
      </c>
      <c r="N28" s="6">
        <f t="shared" si="7"/>
        <v>-727.3644696114867</v>
      </c>
      <c r="O28" s="7">
        <f t="shared" si="8"/>
        <v>1.2843910680565576</v>
      </c>
      <c r="P28" s="7">
        <f t="shared" si="9"/>
        <v>1.0665559915610021</v>
      </c>
      <c r="Q28" s="7">
        <f t="shared" si="10"/>
        <v>1.1246449150109077</v>
      </c>
      <c r="R28" s="3">
        <f t="shared" si="11"/>
        <v>1.1477484641232727</v>
      </c>
      <c r="S28" s="7">
        <f t="shared" si="12"/>
        <v>0.95495080806085753</v>
      </c>
      <c r="T28" s="7">
        <f t="shared" si="13"/>
        <v>1.082419895119699</v>
      </c>
      <c r="U28" s="7">
        <f t="shared" si="14"/>
        <v>1.3073303464149149</v>
      </c>
      <c r="V28" s="4">
        <f t="shared" si="15"/>
        <v>1.5950252076630989</v>
      </c>
      <c r="X28" s="7">
        <f t="shared" si="16"/>
        <v>1.3619508080608966</v>
      </c>
      <c r="Y28" s="7">
        <f t="shared" si="17"/>
        <v>1.292419895119707</v>
      </c>
      <c r="Z28" s="7">
        <f t="shared" si="18"/>
        <v>1.714330346414954</v>
      </c>
      <c r="AA28" s="4">
        <f t="shared" si="19"/>
        <v>2.002025207663138</v>
      </c>
      <c r="AC28" t="s">
        <v>4578</v>
      </c>
    </row>
    <row r="29" spans="1:29">
      <c r="A29" t="s">
        <v>2477</v>
      </c>
      <c r="B29">
        <v>-727.82515648100002</v>
      </c>
      <c r="C29">
        <v>142.86199999999999</v>
      </c>
      <c r="D29">
        <v>136.18899999999999</v>
      </c>
      <c r="E29">
        <v>132.995</v>
      </c>
      <c r="F29" s="3">
        <f t="shared" si="2"/>
        <v>2.168263068295976</v>
      </c>
      <c r="G29" s="4">
        <f t="shared" si="3"/>
        <v>2.2553782654100587</v>
      </c>
      <c r="H29" s="4">
        <f t="shared" si="4"/>
        <v>2.6072603289682377</v>
      </c>
      <c r="I29">
        <v>-726.16718284019396</v>
      </c>
      <c r="J29">
        <v>-726.95452101784099</v>
      </c>
      <c r="K29">
        <v>-727.18869152744503</v>
      </c>
      <c r="L29">
        <f t="shared" si="5"/>
        <v>-727.31894611720907</v>
      </c>
      <c r="M29">
        <f t="shared" si="6"/>
        <v>-727.3511512847856</v>
      </c>
      <c r="N29" s="6">
        <f t="shared" si="7"/>
        <v>-727.36396015825346</v>
      </c>
      <c r="O29" s="7">
        <f t="shared" si="8"/>
        <v>1.5547466717939549</v>
      </c>
      <c r="P29" s="7">
        <f t="shared" si="9"/>
        <v>1.6358575896724021</v>
      </c>
      <c r="Q29" s="7">
        <f t="shared" si="10"/>
        <v>1.5153602758015858</v>
      </c>
      <c r="R29" s="3">
        <f t="shared" si="11"/>
        <v>1.4674352077839732</v>
      </c>
      <c r="S29" s="7">
        <f t="shared" si="12"/>
        <v>2.4233064117982508</v>
      </c>
      <c r="T29" s="7">
        <f t="shared" si="13"/>
        <v>2.849721493231101</v>
      </c>
      <c r="U29" s="7">
        <f t="shared" si="14"/>
        <v>2.8960457072056158</v>
      </c>
      <c r="V29" s="4">
        <f t="shared" si="15"/>
        <v>3.1127119513238029</v>
      </c>
      <c r="X29" s="7">
        <f t="shared" si="16"/>
        <v>3.0663064117982799</v>
      </c>
      <c r="Y29" s="7">
        <f t="shared" si="17"/>
        <v>3.295721493231099</v>
      </c>
      <c r="Z29" s="7">
        <f t="shared" si="18"/>
        <v>3.5390457072056449</v>
      </c>
      <c r="AA29" s="4">
        <f t="shared" si="19"/>
        <v>3.755711951323832</v>
      </c>
      <c r="AC29" t="s">
        <v>4579</v>
      </c>
    </row>
    <row r="30" spans="1:29">
      <c r="A30" t="s">
        <v>2478</v>
      </c>
      <c r="B30">
        <v>-727.82507485999997</v>
      </c>
      <c r="C30">
        <v>141.523</v>
      </c>
      <c r="D30">
        <v>134.66399999999999</v>
      </c>
      <c r="E30">
        <v>131.38499999999999</v>
      </c>
      <c r="F30" s="3">
        <f t="shared" si="2"/>
        <v>2.2194810212264628</v>
      </c>
      <c r="G30" s="4">
        <f t="shared" si="3"/>
        <v>0.9675962183405602</v>
      </c>
      <c r="H30" s="4">
        <f t="shared" si="4"/>
        <v>1.0484782818987242</v>
      </c>
      <c r="I30">
        <v>-726.16330851786995</v>
      </c>
      <c r="J30">
        <v>-726.95364999544904</v>
      </c>
      <c r="K30">
        <v>-727.18871227266504</v>
      </c>
      <c r="L30">
        <f t="shared" si="5"/>
        <v>-727.31946519364283</v>
      </c>
      <c r="M30">
        <f t="shared" si="6"/>
        <v>-727.35179070889069</v>
      </c>
      <c r="N30" s="6">
        <f t="shared" si="7"/>
        <v>-727.36464744790976</v>
      </c>
      <c r="O30" s="7">
        <f t="shared" si="8"/>
        <v>1.5417288491562442</v>
      </c>
      <c r="P30" s="7">
        <f t="shared" si="9"/>
        <v>1.310132196261093</v>
      </c>
      <c r="Q30" s="7">
        <f t="shared" si="10"/>
        <v>1.1141155753295928</v>
      </c>
      <c r="R30" s="3">
        <f t="shared" si="11"/>
        <v>1.0361544192051415</v>
      </c>
      <c r="S30" s="7">
        <f t="shared" si="12"/>
        <v>1.0712885891605595</v>
      </c>
      <c r="T30" s="7">
        <f t="shared" si="13"/>
        <v>1.1849960998197844</v>
      </c>
      <c r="U30" s="7">
        <f t="shared" si="14"/>
        <v>1.1558010067336113</v>
      </c>
      <c r="V30" s="4">
        <f t="shared" si="15"/>
        <v>1.3424311627449868</v>
      </c>
      <c r="X30" s="7">
        <f t="shared" si="16"/>
        <v>1.4432885891605736</v>
      </c>
      <c r="Y30" s="7">
        <f t="shared" si="17"/>
        <v>1.3599960998197673</v>
      </c>
      <c r="Z30" s="7">
        <f t="shared" si="18"/>
        <v>1.5278010067336254</v>
      </c>
      <c r="AA30" s="4">
        <f t="shared" si="19"/>
        <v>1.7144311627450008</v>
      </c>
      <c r="AC30" t="s">
        <v>4580</v>
      </c>
    </row>
    <row r="31" spans="1:29">
      <c r="A31" t="s">
        <v>2479</v>
      </c>
      <c r="B31">
        <v>-727.82505652500004</v>
      </c>
      <c r="C31">
        <v>142.76300000000001</v>
      </c>
      <c r="D31">
        <v>136.09700000000001</v>
      </c>
      <c r="E31">
        <v>132.90700000000001</v>
      </c>
      <c r="F31" s="3">
        <f t="shared" si="2"/>
        <v>2.230986407868857</v>
      </c>
      <c r="G31" s="4">
        <f t="shared" si="3"/>
        <v>2.219101604982967</v>
      </c>
      <c r="H31" s="4">
        <f t="shared" si="4"/>
        <v>2.5819836685411417</v>
      </c>
      <c r="I31">
        <v>-726.16743358045801</v>
      </c>
      <c r="J31">
        <v>-726.95477928202104</v>
      </c>
      <c r="K31">
        <v>-727.18873389185705</v>
      </c>
      <c r="L31">
        <f t="shared" si="5"/>
        <v>-727.3192078638873</v>
      </c>
      <c r="M31">
        <f t="shared" si="6"/>
        <v>-727.35104386507658</v>
      </c>
      <c r="N31" s="6">
        <f t="shared" si="7"/>
        <v>-727.36370591100444</v>
      </c>
      <c r="O31" s="7">
        <f t="shared" si="8"/>
        <v>1.5281626007865705</v>
      </c>
      <c r="P31" s="7">
        <f t="shared" si="9"/>
        <v>1.471609062487139</v>
      </c>
      <c r="Q31" s="7">
        <f t="shared" si="10"/>
        <v>1.5827671637018366</v>
      </c>
      <c r="R31" s="3">
        <f t="shared" si="11"/>
        <v>1.6269777718914333</v>
      </c>
      <c r="S31" s="7">
        <f t="shared" si="12"/>
        <v>2.297722340790898</v>
      </c>
      <c r="T31" s="7">
        <f t="shared" si="13"/>
        <v>2.5864729660458465</v>
      </c>
      <c r="U31" s="7">
        <f t="shared" si="14"/>
        <v>2.8644525951058597</v>
      </c>
      <c r="V31" s="4">
        <f t="shared" si="15"/>
        <v>3.1732545154312675</v>
      </c>
      <c r="X31" s="7">
        <f t="shared" si="16"/>
        <v>2.9517223407909228</v>
      </c>
      <c r="Y31" s="7">
        <f t="shared" si="17"/>
        <v>3.0434729660458402</v>
      </c>
      <c r="Z31" s="7">
        <f t="shared" si="18"/>
        <v>3.5184525951058845</v>
      </c>
      <c r="AA31" s="4">
        <f t="shared" si="19"/>
        <v>3.8272545154312922</v>
      </c>
      <c r="AC31" t="s">
        <v>4581</v>
      </c>
    </row>
    <row r="32" spans="1:29">
      <c r="A32" t="s">
        <v>2480</v>
      </c>
      <c r="B32">
        <v>-727.82505229699996</v>
      </c>
      <c r="C32">
        <v>141.202</v>
      </c>
      <c r="D32">
        <v>134.227</v>
      </c>
      <c r="E32">
        <v>130.899</v>
      </c>
      <c r="F32" s="3">
        <f t="shared" si="2"/>
        <v>2.2336395180849449</v>
      </c>
      <c r="G32" s="4">
        <f t="shared" si="3"/>
        <v>0.66075471519903317</v>
      </c>
      <c r="H32" s="4">
        <f t="shared" si="4"/>
        <v>0.57663677875720509</v>
      </c>
      <c r="I32">
        <v>-726.16500309363096</v>
      </c>
      <c r="J32">
        <v>-726.95453078463095</v>
      </c>
      <c r="K32">
        <v>-727.18907088850301</v>
      </c>
      <c r="L32">
        <f t="shared" si="5"/>
        <v>-727.31996931589379</v>
      </c>
      <c r="M32">
        <f t="shared" si="6"/>
        <v>-727.351787058127</v>
      </c>
      <c r="N32" s="6">
        <f t="shared" si="7"/>
        <v>-727.36444184196989</v>
      </c>
      <c r="O32" s="7">
        <f t="shared" si="8"/>
        <v>1.3166940039811204</v>
      </c>
      <c r="P32" s="7">
        <f t="shared" si="9"/>
        <v>0.99379069462295433</v>
      </c>
      <c r="Q32" s="7">
        <f t="shared" si="10"/>
        <v>1.1164064642259433</v>
      </c>
      <c r="R32" s="3">
        <f t="shared" si="11"/>
        <v>1.1651740997289233</v>
      </c>
      <c r="S32" s="7">
        <f t="shared" si="12"/>
        <v>0.525253743985445</v>
      </c>
      <c r="T32" s="7">
        <f t="shared" si="13"/>
        <v>0.54765459818165141</v>
      </c>
      <c r="U32" s="7">
        <f t="shared" si="14"/>
        <v>0.83709189562998176</v>
      </c>
      <c r="V32" s="4">
        <f t="shared" si="15"/>
        <v>1.1504508432687715</v>
      </c>
      <c r="X32" s="7">
        <f t="shared" si="16"/>
        <v>0.73225374398546705</v>
      </c>
      <c r="Y32" s="7">
        <f t="shared" si="17"/>
        <v>0.55765459818164231</v>
      </c>
      <c r="Z32" s="7">
        <f t="shared" si="18"/>
        <v>1.0440918956300038</v>
      </c>
      <c r="AA32" s="4">
        <f t="shared" si="19"/>
        <v>1.3574508432687935</v>
      </c>
      <c r="AC32" t="s">
        <v>4582</v>
      </c>
    </row>
    <row r="33" spans="1:29">
      <c r="A33" t="s">
        <v>2481</v>
      </c>
      <c r="B33">
        <v>-727.82503135499996</v>
      </c>
      <c r="C33">
        <v>143.108</v>
      </c>
      <c r="D33">
        <v>136.54900000000001</v>
      </c>
      <c r="E33">
        <v>133.41</v>
      </c>
      <c r="F33" s="3">
        <f t="shared" si="2"/>
        <v>2.2467808220288741</v>
      </c>
      <c r="G33" s="4">
        <f t="shared" si="3"/>
        <v>2.5798960191429785</v>
      </c>
      <c r="H33" s="4">
        <f t="shared" si="4"/>
        <v>3.1007780827011402</v>
      </c>
      <c r="I33">
        <v>-726.16456251736395</v>
      </c>
      <c r="J33">
        <v>-726.95358943325402</v>
      </c>
      <c r="K33">
        <v>-727.18796507883599</v>
      </c>
      <c r="L33">
        <f t="shared" si="5"/>
        <v>-727.31879617718027</v>
      </c>
      <c r="M33">
        <f t="shared" si="6"/>
        <v>-727.35056715273561</v>
      </c>
      <c r="N33" s="6">
        <f t="shared" si="7"/>
        <v>-727.36320333619506</v>
      </c>
      <c r="O33" s="7">
        <f t="shared" si="8"/>
        <v>2.0106000752305202</v>
      </c>
      <c r="P33" s="7">
        <f t="shared" si="9"/>
        <v>1.7299463821691579</v>
      </c>
      <c r="Q33" s="7">
        <f t="shared" si="10"/>
        <v>1.8819086864272758</v>
      </c>
      <c r="R33" s="3">
        <f t="shared" si="11"/>
        <v>1.9423482392434277</v>
      </c>
      <c r="S33" s="7">
        <f t="shared" si="12"/>
        <v>3.1251598152348379</v>
      </c>
      <c r="T33" s="7">
        <f t="shared" si="13"/>
        <v>3.189810285727873</v>
      </c>
      <c r="U33" s="7">
        <f t="shared" si="14"/>
        <v>3.5085941178313078</v>
      </c>
      <c r="V33" s="4">
        <f t="shared" si="15"/>
        <v>3.8336249827832773</v>
      </c>
      <c r="X33" s="7">
        <f t="shared" si="16"/>
        <v>3.9371598152348497</v>
      </c>
      <c r="Y33" s="7">
        <f t="shared" si="17"/>
        <v>3.8048102857278536</v>
      </c>
      <c r="Z33" s="7">
        <f t="shared" si="18"/>
        <v>4.3205941178313196</v>
      </c>
      <c r="AA33" s="4">
        <f t="shared" si="19"/>
        <v>4.6456249827832892</v>
      </c>
      <c r="AC33" t="s">
        <v>4583</v>
      </c>
    </row>
    <row r="34" spans="1:29">
      <c r="A34" t="s">
        <v>2482</v>
      </c>
      <c r="B34">
        <v>-727.82498869899996</v>
      </c>
      <c r="C34">
        <v>142.489</v>
      </c>
      <c r="D34">
        <v>135.81100000000001</v>
      </c>
      <c r="E34">
        <v>132.61699999999999</v>
      </c>
      <c r="F34" s="3">
        <f t="shared" si="2"/>
        <v>2.2735478672640625</v>
      </c>
      <c r="G34" s="4">
        <f t="shared" si="3"/>
        <v>1.9876630643781539</v>
      </c>
      <c r="H34" s="4">
        <f t="shared" si="4"/>
        <v>2.3345451279363374</v>
      </c>
      <c r="I34">
        <v>-726.16333221243997</v>
      </c>
      <c r="J34">
        <v>-726.95321832901698</v>
      </c>
      <c r="K34">
        <v>-727.18792269660798</v>
      </c>
      <c r="L34">
        <f t="shared" si="5"/>
        <v>-727.31882276011834</v>
      </c>
      <c r="M34">
        <f t="shared" si="6"/>
        <v>-727.35075282696937</v>
      </c>
      <c r="N34" s="6">
        <f t="shared" si="7"/>
        <v>-727.36345228537573</v>
      </c>
      <c r="O34" s="7">
        <f t="shared" si="8"/>
        <v>2.0371953259333675</v>
      </c>
      <c r="P34" s="7">
        <f t="shared" si="9"/>
        <v>1.7132653359971235</v>
      </c>
      <c r="Q34" s="7">
        <f t="shared" si="10"/>
        <v>1.7653963408362392</v>
      </c>
      <c r="R34" s="3">
        <f t="shared" si="11"/>
        <v>1.7861302633540588</v>
      </c>
      <c r="S34" s="7">
        <f t="shared" si="12"/>
        <v>2.5327550659376925</v>
      </c>
      <c r="T34" s="7">
        <f t="shared" si="13"/>
        <v>2.5541292395558344</v>
      </c>
      <c r="U34" s="7">
        <f t="shared" si="14"/>
        <v>2.7730817722402605</v>
      </c>
      <c r="V34" s="4">
        <f t="shared" si="15"/>
        <v>3.0584070068939013</v>
      </c>
      <c r="X34" s="7">
        <f t="shared" si="16"/>
        <v>3.1707550659376977</v>
      </c>
      <c r="Y34" s="7">
        <f t="shared" si="17"/>
        <v>2.9951292395558085</v>
      </c>
      <c r="Z34" s="7">
        <f t="shared" si="18"/>
        <v>3.4110817722402658</v>
      </c>
      <c r="AA34" s="4">
        <f t="shared" si="19"/>
        <v>3.6964070068939066</v>
      </c>
      <c r="AC34" t="s">
        <v>4584</v>
      </c>
    </row>
    <row r="35" spans="1:29">
      <c r="A35" t="s">
        <v>2483</v>
      </c>
      <c r="B35">
        <v>-727.82497288699994</v>
      </c>
      <c r="C35">
        <v>141.72300000000001</v>
      </c>
      <c r="D35">
        <v>134.863</v>
      </c>
      <c r="E35">
        <v>131.58600000000001</v>
      </c>
      <c r="F35" s="3">
        <f t="shared" si="2"/>
        <v>2.28347004748754</v>
      </c>
      <c r="G35" s="4">
        <f t="shared" si="3"/>
        <v>1.2315852446016606</v>
      </c>
      <c r="H35" s="4">
        <f t="shared" si="4"/>
        <v>1.3134673081598294</v>
      </c>
      <c r="I35">
        <v>-726.164640389228</v>
      </c>
      <c r="J35">
        <v>-726.95395245181703</v>
      </c>
      <c r="K35">
        <v>-727.18887160391</v>
      </c>
      <c r="L35">
        <f t="shared" si="5"/>
        <v>-727.3192911779297</v>
      </c>
      <c r="M35">
        <f t="shared" si="6"/>
        <v>-727.35185074465733</v>
      </c>
      <c r="N35" s="6">
        <f t="shared" si="7"/>
        <v>-727.36480057233325</v>
      </c>
      <c r="O35" s="7">
        <f t="shared" si="8"/>
        <v>1.4417469792978996</v>
      </c>
      <c r="P35" s="7">
        <f t="shared" si="9"/>
        <v>1.4193287093982057</v>
      </c>
      <c r="Q35" s="7">
        <f t="shared" si="10"/>
        <v>1.0764425614249942</v>
      </c>
      <c r="R35" s="3">
        <f t="shared" si="11"/>
        <v>0.94006738878243068</v>
      </c>
      <c r="S35" s="7">
        <f t="shared" si="12"/>
        <v>1.1713067193022368</v>
      </c>
      <c r="T35" s="7">
        <f t="shared" si="13"/>
        <v>1.4941926129569367</v>
      </c>
      <c r="U35" s="7">
        <f t="shared" si="14"/>
        <v>1.3181279928290337</v>
      </c>
      <c r="V35" s="4">
        <f t="shared" si="15"/>
        <v>1.446344132322281</v>
      </c>
      <c r="X35" s="7">
        <f t="shared" si="16"/>
        <v>1.5443067193022557</v>
      </c>
      <c r="Y35" s="7">
        <f t="shared" si="17"/>
        <v>1.6701926129569244</v>
      </c>
      <c r="Z35" s="7">
        <f t="shared" si="18"/>
        <v>1.6911279928290526</v>
      </c>
      <c r="AA35" s="4">
        <f t="shared" si="19"/>
        <v>1.8193441323222999</v>
      </c>
      <c r="AC35" t="s">
        <v>4585</v>
      </c>
    </row>
    <row r="36" spans="1:29">
      <c r="A36" t="s">
        <v>2484</v>
      </c>
      <c r="B36">
        <v>-727.82492497400006</v>
      </c>
      <c r="C36">
        <v>142.53800000000001</v>
      </c>
      <c r="D36">
        <v>135.87100000000001</v>
      </c>
      <c r="E36">
        <v>132.68199999999999</v>
      </c>
      <c r="F36" s="3">
        <f t="shared" si="2"/>
        <v>2.3135359100916228</v>
      </c>
      <c r="G36" s="4">
        <f t="shared" si="3"/>
        <v>2.0766511072057199</v>
      </c>
      <c r="H36" s="4">
        <f t="shared" si="4"/>
        <v>2.4395331707638945</v>
      </c>
      <c r="I36">
        <v>-726.16446767510695</v>
      </c>
      <c r="J36">
        <v>-726.95392113596597</v>
      </c>
      <c r="K36">
        <v>-727.18844145915102</v>
      </c>
      <c r="L36">
        <f t="shared" si="5"/>
        <v>-727.31932530927793</v>
      </c>
      <c r="M36">
        <f t="shared" si="6"/>
        <v>-727.35114390558817</v>
      </c>
      <c r="N36" s="6">
        <f t="shared" si="7"/>
        <v>-727.36379902912097</v>
      </c>
      <c r="O36" s="7">
        <f t="shared" si="8"/>
        <v>1.711666901932823</v>
      </c>
      <c r="P36" s="7">
        <f t="shared" si="9"/>
        <v>1.3979109641363903</v>
      </c>
      <c r="Q36" s="7">
        <f t="shared" si="10"/>
        <v>1.5199907922896085</v>
      </c>
      <c r="R36" s="3">
        <f t="shared" si="11"/>
        <v>1.5685452691503672</v>
      </c>
      <c r="S36" s="7">
        <f t="shared" si="12"/>
        <v>2.256226641937161</v>
      </c>
      <c r="T36" s="7">
        <f t="shared" si="13"/>
        <v>2.2877748676951057</v>
      </c>
      <c r="U36" s="7">
        <f t="shared" si="14"/>
        <v>2.5766762236936529</v>
      </c>
      <c r="V36" s="4">
        <f t="shared" si="15"/>
        <v>2.8898220126902174</v>
      </c>
      <c r="X36" s="7">
        <f t="shared" si="16"/>
        <v>2.9102266419371574</v>
      </c>
      <c r="Y36" s="7">
        <f t="shared" si="17"/>
        <v>2.744774867695071</v>
      </c>
      <c r="Z36" s="7">
        <f t="shared" si="18"/>
        <v>3.2306762236936493</v>
      </c>
      <c r="AA36" s="4">
        <f t="shared" si="19"/>
        <v>3.5438220126902138</v>
      </c>
      <c r="AC36" t="s">
        <v>4586</v>
      </c>
    </row>
    <row r="37" spans="1:29">
      <c r="A37" t="s">
        <v>2485</v>
      </c>
      <c r="B37">
        <v>-727.82485032800003</v>
      </c>
      <c r="C37">
        <v>142.268</v>
      </c>
      <c r="D37">
        <v>135.554</v>
      </c>
      <c r="E37">
        <v>132.34299999999999</v>
      </c>
      <c r="F37" s="3">
        <f t="shared" si="2"/>
        <v>2.3603769842474751</v>
      </c>
      <c r="G37" s="4">
        <f t="shared" si="3"/>
        <v>1.8534921813615881</v>
      </c>
      <c r="H37" s="4">
        <f t="shared" si="4"/>
        <v>2.1473742449197459</v>
      </c>
      <c r="I37">
        <v>-726.16351676352804</v>
      </c>
      <c r="J37">
        <v>-726.95331893956904</v>
      </c>
      <c r="K37">
        <v>-727.18787476283796</v>
      </c>
      <c r="L37">
        <f t="shared" si="5"/>
        <v>-727.31888451819373</v>
      </c>
      <c r="M37">
        <f t="shared" si="6"/>
        <v>-727.35060183805979</v>
      </c>
      <c r="N37" s="6">
        <f t="shared" si="7"/>
        <v>-727.36321668118842</v>
      </c>
      <c r="O37" s="7">
        <f t="shared" si="8"/>
        <v>2.0672742219916582</v>
      </c>
      <c r="P37" s="7">
        <f t="shared" si="9"/>
        <v>1.6745115569883944</v>
      </c>
      <c r="Q37" s="7">
        <f t="shared" si="10"/>
        <v>1.8601433159932268</v>
      </c>
      <c r="R37" s="3">
        <f t="shared" si="11"/>
        <v>1.9339741291308292</v>
      </c>
      <c r="S37" s="7">
        <f t="shared" si="12"/>
        <v>2.3418339619959738</v>
      </c>
      <c r="T37" s="7">
        <f t="shared" si="13"/>
        <v>2.2943754605470872</v>
      </c>
      <c r="U37" s="7">
        <f t="shared" si="14"/>
        <v>2.6468287473972509</v>
      </c>
      <c r="V37" s="4">
        <f t="shared" si="15"/>
        <v>2.9852508726706617</v>
      </c>
      <c r="X37" s="7">
        <f t="shared" si="16"/>
        <v>2.9268339619959818</v>
      </c>
      <c r="Y37" s="7">
        <f t="shared" si="17"/>
        <v>2.682375460547064</v>
      </c>
      <c r="Z37" s="7">
        <f t="shared" si="18"/>
        <v>3.2318287473972589</v>
      </c>
      <c r="AA37" s="4">
        <f t="shared" si="19"/>
        <v>3.5702508726706697</v>
      </c>
      <c r="AC37" t="s">
        <v>4587</v>
      </c>
    </row>
    <row r="38" spans="1:29">
      <c r="A38" t="s">
        <v>2486</v>
      </c>
      <c r="B38">
        <v>-727.82484179400001</v>
      </c>
      <c r="C38">
        <v>141.41399999999999</v>
      </c>
      <c r="D38">
        <v>134.523</v>
      </c>
      <c r="E38">
        <v>131.22900000000001</v>
      </c>
      <c r="F38" s="3">
        <f t="shared" si="2"/>
        <v>2.3657321503310675</v>
      </c>
      <c r="G38" s="4">
        <f t="shared" si="3"/>
        <v>1.0048473474451498</v>
      </c>
      <c r="H38" s="4">
        <f t="shared" si="4"/>
        <v>1.0387294110033451</v>
      </c>
      <c r="I38">
        <v>-726.16325016025905</v>
      </c>
      <c r="J38">
        <v>-726.95357218388699</v>
      </c>
      <c r="K38">
        <v>-727.18854796477694</v>
      </c>
      <c r="L38">
        <f t="shared" si="5"/>
        <v>-727.31937837768044</v>
      </c>
      <c r="M38">
        <f t="shared" si="6"/>
        <v>-727.35156639271145</v>
      </c>
      <c r="N38" s="6">
        <f t="shared" si="7"/>
        <v>-727.36436844414402</v>
      </c>
      <c r="O38" s="7">
        <f t="shared" si="8"/>
        <v>1.6448336098632077</v>
      </c>
      <c r="P38" s="7">
        <f t="shared" si="9"/>
        <v>1.3646100374128209</v>
      </c>
      <c r="Q38" s="7">
        <f t="shared" si="10"/>
        <v>1.254876108807728</v>
      </c>
      <c r="R38" s="3">
        <f t="shared" si="11"/>
        <v>1.2112319327430963</v>
      </c>
      <c r="S38" s="7">
        <f t="shared" si="12"/>
        <v>1.0653933498675201</v>
      </c>
      <c r="T38" s="7">
        <f t="shared" si="13"/>
        <v>1.1304739409715125</v>
      </c>
      <c r="U38" s="7">
        <f t="shared" si="14"/>
        <v>1.1875615402117319</v>
      </c>
      <c r="V38" s="4">
        <f t="shared" si="15"/>
        <v>1.4085086762829064</v>
      </c>
      <c r="X38" s="7">
        <f t="shared" si="16"/>
        <v>1.3903933498675656</v>
      </c>
      <c r="Y38" s="7">
        <f t="shared" si="17"/>
        <v>1.2584739409715269</v>
      </c>
      <c r="Z38" s="7">
        <f t="shared" si="18"/>
        <v>1.5125615402117774</v>
      </c>
      <c r="AA38" s="4">
        <f t="shared" si="19"/>
        <v>1.7335086762829519</v>
      </c>
      <c r="AC38" t="s">
        <v>4588</v>
      </c>
    </row>
    <row r="39" spans="1:29">
      <c r="A39" t="s">
        <v>2487</v>
      </c>
      <c r="B39">
        <v>-727.82482617400001</v>
      </c>
      <c r="C39">
        <v>142.148</v>
      </c>
      <c r="D39">
        <v>135.4</v>
      </c>
      <c r="E39">
        <v>132.17500000000001</v>
      </c>
      <c r="F39" s="3">
        <f t="shared" si="2"/>
        <v>2.3755338487205759</v>
      </c>
      <c r="G39" s="4">
        <f t="shared" si="3"/>
        <v>1.748649045834668</v>
      </c>
      <c r="H39" s="4">
        <f t="shared" si="4"/>
        <v>1.9945311093928524</v>
      </c>
      <c r="I39">
        <v>-726.16395740133396</v>
      </c>
      <c r="J39">
        <v>-726.95388240746195</v>
      </c>
      <c r="K39">
        <v>-727.18837728871199</v>
      </c>
      <c r="L39">
        <f t="shared" si="5"/>
        <v>-727.31950483886976</v>
      </c>
      <c r="M39">
        <f t="shared" si="6"/>
        <v>-727.35106208437594</v>
      </c>
      <c r="N39" s="6">
        <f t="shared" si="7"/>
        <v>-727.36361326156589</v>
      </c>
      <c r="O39" s="7">
        <f t="shared" si="8"/>
        <v>1.7519344620444741</v>
      </c>
      <c r="P39" s="7">
        <f t="shared" si="9"/>
        <v>1.2852544397302104</v>
      </c>
      <c r="Q39" s="7">
        <f t="shared" si="10"/>
        <v>1.5713343802679536</v>
      </c>
      <c r="R39" s="3">
        <f t="shared" si="11"/>
        <v>1.6851161747554233</v>
      </c>
      <c r="S39" s="7">
        <f t="shared" si="12"/>
        <v>1.9064942020487763</v>
      </c>
      <c r="T39" s="7">
        <f t="shared" si="13"/>
        <v>1.7851183432889002</v>
      </c>
      <c r="U39" s="7">
        <f t="shared" si="14"/>
        <v>2.2380198116719896</v>
      </c>
      <c r="V39" s="4">
        <f t="shared" si="15"/>
        <v>2.6163929182952472</v>
      </c>
      <c r="X39" s="7">
        <f t="shared" si="16"/>
        <v>2.4434942020488108</v>
      </c>
      <c r="Y39" s="7">
        <f t="shared" si="17"/>
        <v>2.1251183432889036</v>
      </c>
      <c r="Z39" s="7">
        <f t="shared" si="18"/>
        <v>2.7750198116720242</v>
      </c>
      <c r="AA39" s="4">
        <f t="shared" si="19"/>
        <v>3.1533929182952818</v>
      </c>
      <c r="AC39" t="s">
        <v>4589</v>
      </c>
    </row>
    <row r="40" spans="1:29">
      <c r="A40" t="s">
        <v>2488</v>
      </c>
      <c r="B40">
        <v>-727.82482121700002</v>
      </c>
      <c r="C40">
        <v>142.59899999999999</v>
      </c>
      <c r="D40">
        <v>135.91</v>
      </c>
      <c r="E40">
        <v>132.708</v>
      </c>
      <c r="F40" s="3">
        <f t="shared" si="2"/>
        <v>2.3786444133041513</v>
      </c>
      <c r="G40" s="4">
        <f t="shared" si="3"/>
        <v>2.2027596104182408</v>
      </c>
      <c r="H40" s="4">
        <f t="shared" si="4"/>
        <v>2.5306416739764188</v>
      </c>
      <c r="I40">
        <v>-726.16655097439502</v>
      </c>
      <c r="J40">
        <v>-726.95404090895397</v>
      </c>
      <c r="K40">
        <v>-727.18814944595499</v>
      </c>
      <c r="L40">
        <f t="shared" si="5"/>
        <v>-727.31853625009273</v>
      </c>
      <c r="M40">
        <f t="shared" si="6"/>
        <v>-727.35056620875253</v>
      </c>
      <c r="N40" s="6">
        <f t="shared" si="7"/>
        <v>-727.36330539685582</v>
      </c>
      <c r="O40" s="7">
        <f t="shared" si="8"/>
        <v>1.8949079565675711</v>
      </c>
      <c r="P40" s="7">
        <f t="shared" si="9"/>
        <v>1.8930530989083074</v>
      </c>
      <c r="Q40" s="7">
        <f t="shared" si="10"/>
        <v>1.8825010447790229</v>
      </c>
      <c r="R40" s="3">
        <f t="shared" si="11"/>
        <v>1.8783042050368957</v>
      </c>
      <c r="S40" s="7">
        <f t="shared" si="12"/>
        <v>2.5004676965718886</v>
      </c>
      <c r="T40" s="7">
        <f t="shared" si="13"/>
        <v>2.8439170024670091</v>
      </c>
      <c r="U40" s="7">
        <f t="shared" si="14"/>
        <v>3.0001864761830461</v>
      </c>
      <c r="V40" s="4">
        <f t="shared" si="15"/>
        <v>3.2605809485767168</v>
      </c>
      <c r="X40" s="7">
        <f t="shared" si="16"/>
        <v>3.1194676965719168</v>
      </c>
      <c r="Y40" s="7">
        <f t="shared" si="17"/>
        <v>3.2659170024670061</v>
      </c>
      <c r="Z40" s="7">
        <f t="shared" si="18"/>
        <v>3.6191864761830743</v>
      </c>
      <c r="AA40" s="4">
        <f t="shared" si="19"/>
        <v>3.879580948576745</v>
      </c>
      <c r="AC40" t="s">
        <v>4590</v>
      </c>
    </row>
    <row r="41" spans="1:29">
      <c r="A41" t="s">
        <v>2489</v>
      </c>
      <c r="B41">
        <v>-727.82481529799998</v>
      </c>
      <c r="C41">
        <v>142.624</v>
      </c>
      <c r="D41">
        <v>135.96600000000001</v>
      </c>
      <c r="E41">
        <v>132.77799999999999</v>
      </c>
      <c r="F41" s="3">
        <f t="shared" si="2"/>
        <v>2.3823586420632976</v>
      </c>
      <c r="G41" s="4">
        <f t="shared" si="3"/>
        <v>2.2314738391773972</v>
      </c>
      <c r="H41" s="4">
        <f t="shared" si="4"/>
        <v>2.6043559027355627</v>
      </c>
      <c r="I41">
        <v>-726.16473161431497</v>
      </c>
      <c r="J41">
        <v>-726.95363640453297</v>
      </c>
      <c r="K41">
        <v>-727.18816156551497</v>
      </c>
      <c r="L41">
        <f t="shared" si="5"/>
        <v>-727.3187866217196</v>
      </c>
      <c r="M41">
        <f t="shared" si="6"/>
        <v>-727.35086736825576</v>
      </c>
      <c r="N41" s="6">
        <f t="shared" si="7"/>
        <v>-727.36362675608268</v>
      </c>
      <c r="O41" s="7">
        <f t="shared" si="8"/>
        <v>1.8873028175423259</v>
      </c>
      <c r="P41" s="7">
        <f t="shared" si="9"/>
        <v>1.735942524521926</v>
      </c>
      <c r="Q41" s="7">
        <f t="shared" si="10"/>
        <v>1.6935205954821397</v>
      </c>
      <c r="R41" s="3">
        <f t="shared" si="11"/>
        <v>1.676648237269976</v>
      </c>
      <c r="S41" s="7">
        <f t="shared" si="12"/>
        <v>2.5178625575466356</v>
      </c>
      <c r="T41" s="7">
        <f t="shared" si="13"/>
        <v>2.7118064280806209</v>
      </c>
      <c r="U41" s="7">
        <f t="shared" si="14"/>
        <v>2.836206026886174</v>
      </c>
      <c r="V41" s="4">
        <f t="shared" si="15"/>
        <v>3.0839249808097975</v>
      </c>
      <c r="X41" s="7">
        <f t="shared" si="16"/>
        <v>3.1818625575466513</v>
      </c>
      <c r="Y41" s="7">
        <f t="shared" si="17"/>
        <v>3.1788064280806054</v>
      </c>
      <c r="Z41" s="7">
        <f t="shared" si="18"/>
        <v>3.5002060268861896</v>
      </c>
      <c r="AA41" s="4">
        <f t="shared" si="19"/>
        <v>3.7479249808098132</v>
      </c>
      <c r="AC41" t="s">
        <v>4591</v>
      </c>
    </row>
    <row r="42" spans="1:29">
      <c r="A42" t="s">
        <v>2490</v>
      </c>
      <c r="B42">
        <v>-727.82480795000004</v>
      </c>
      <c r="C42">
        <v>142.02600000000001</v>
      </c>
      <c r="D42">
        <v>135.255</v>
      </c>
      <c r="E42">
        <v>132.02000000000001</v>
      </c>
      <c r="F42" s="3">
        <f t="shared" si="2"/>
        <v>2.3869695818316887</v>
      </c>
      <c r="G42" s="4">
        <f t="shared" si="3"/>
        <v>1.638084778945796</v>
      </c>
      <c r="H42" s="4">
        <f t="shared" si="4"/>
        <v>1.8509668425039649</v>
      </c>
      <c r="I42">
        <v>-726.16407460578796</v>
      </c>
      <c r="J42">
        <v>-726.95340915695499</v>
      </c>
      <c r="K42">
        <v>-727.18818073198202</v>
      </c>
      <c r="L42">
        <f t="shared" si="5"/>
        <v>-727.3187582920666</v>
      </c>
      <c r="M42">
        <f t="shared" si="6"/>
        <v>-727.35105748864032</v>
      </c>
      <c r="N42" s="6">
        <f t="shared" si="7"/>
        <v>-727.36390376000486</v>
      </c>
      <c r="O42" s="7">
        <f t="shared" si="8"/>
        <v>1.8752756773926413</v>
      </c>
      <c r="P42" s="7">
        <f t="shared" si="9"/>
        <v>1.753719650905788</v>
      </c>
      <c r="Q42" s="7">
        <f t="shared" si="10"/>
        <v>1.574218248027637</v>
      </c>
      <c r="R42" s="3">
        <f t="shared" si="11"/>
        <v>1.5028256445656032</v>
      </c>
      <c r="S42" s="7">
        <f t="shared" si="12"/>
        <v>1.9078354173969672</v>
      </c>
      <c r="T42" s="7">
        <f t="shared" si="13"/>
        <v>2.1315835544644983</v>
      </c>
      <c r="U42" s="7">
        <f t="shared" si="14"/>
        <v>2.1189036794316678</v>
      </c>
      <c r="V42" s="4">
        <f t="shared" si="15"/>
        <v>2.3121023881054441</v>
      </c>
      <c r="X42" s="7">
        <f t="shared" si="16"/>
        <v>2.4118354173969863</v>
      </c>
      <c r="Y42" s="7">
        <f t="shared" si="17"/>
        <v>2.4385835544644863</v>
      </c>
      <c r="Z42" s="7">
        <f t="shared" si="18"/>
        <v>2.6229036794316869</v>
      </c>
      <c r="AA42" s="4">
        <f t="shared" si="19"/>
        <v>2.8161023881054632</v>
      </c>
      <c r="AC42" t="s">
        <v>4592</v>
      </c>
    </row>
    <row r="43" spans="1:29">
      <c r="A43" t="s">
        <v>2491</v>
      </c>
      <c r="B43">
        <v>-727.82478443299999</v>
      </c>
      <c r="C43">
        <v>142.40199999999999</v>
      </c>
      <c r="D43">
        <v>135.70699999999999</v>
      </c>
      <c r="E43">
        <v>132.505</v>
      </c>
      <c r="F43" s="3">
        <f t="shared" si="2"/>
        <v>2.4017267227714916</v>
      </c>
      <c r="G43" s="4">
        <f t="shared" si="3"/>
        <v>2.0288419198855649</v>
      </c>
      <c r="H43" s="4">
        <f t="shared" si="4"/>
        <v>2.3507239834437712</v>
      </c>
      <c r="I43">
        <v>-726.16357114119296</v>
      </c>
      <c r="J43">
        <v>-726.95338896189503</v>
      </c>
      <c r="K43">
        <v>-727.18797965700901</v>
      </c>
      <c r="L43">
        <f t="shared" si="5"/>
        <v>-727.31896178176282</v>
      </c>
      <c r="M43">
        <f t="shared" si="6"/>
        <v>-727.35073092516393</v>
      </c>
      <c r="N43" s="6">
        <f t="shared" si="7"/>
        <v>-727.36336637992554</v>
      </c>
      <c r="O43" s="7">
        <f t="shared" si="8"/>
        <v>2.0014521331662398</v>
      </c>
      <c r="P43" s="7">
        <f t="shared" si="9"/>
        <v>1.6260279333764778</v>
      </c>
      <c r="Q43" s="7">
        <f t="shared" si="10"/>
        <v>1.779139931816667</v>
      </c>
      <c r="R43" s="3">
        <f t="shared" si="11"/>
        <v>1.8400367494510668</v>
      </c>
      <c r="S43" s="7">
        <f t="shared" si="12"/>
        <v>2.4100118731705322</v>
      </c>
      <c r="T43" s="7">
        <f t="shared" si="13"/>
        <v>2.3798918369351725</v>
      </c>
      <c r="U43" s="7">
        <f t="shared" si="14"/>
        <v>2.6998253632206968</v>
      </c>
      <c r="V43" s="4">
        <f t="shared" si="15"/>
        <v>3.0253134929909038</v>
      </c>
      <c r="X43" s="7">
        <f t="shared" si="16"/>
        <v>3.0230118731705602</v>
      </c>
      <c r="Y43" s="7">
        <f t="shared" si="17"/>
        <v>2.7958918369351693</v>
      </c>
      <c r="Z43" s="7">
        <f t="shared" si="18"/>
        <v>3.3128253632207247</v>
      </c>
      <c r="AA43" s="4">
        <f t="shared" si="19"/>
        <v>3.6383134929909318</v>
      </c>
      <c r="AC43" t="s">
        <v>4593</v>
      </c>
    </row>
    <row r="44" spans="1:29">
      <c r="A44" t="s">
        <v>2492</v>
      </c>
      <c r="B44">
        <v>-727.82477411100001</v>
      </c>
      <c r="C44">
        <v>142.38200000000001</v>
      </c>
      <c r="D44">
        <v>135.68199999999999</v>
      </c>
      <c r="E44">
        <v>132.47900000000001</v>
      </c>
      <c r="F44" s="3">
        <f t="shared" si="2"/>
        <v>2.4082038758179904</v>
      </c>
      <c r="G44" s="4">
        <f t="shared" si="3"/>
        <v>2.0153190729321011</v>
      </c>
      <c r="H44" s="4">
        <f t="shared" si="4"/>
        <v>2.3312011364902787</v>
      </c>
      <c r="I44">
        <v>-726.16347835808494</v>
      </c>
      <c r="J44">
        <v>-726.953309807398</v>
      </c>
      <c r="K44">
        <v>-727.18789722490806</v>
      </c>
      <c r="L44">
        <f t="shared" si="5"/>
        <v>-727.31888893536575</v>
      </c>
      <c r="M44">
        <f t="shared" si="6"/>
        <v>-727.35064621916979</v>
      </c>
      <c r="N44" s="6">
        <f t="shared" si="7"/>
        <v>-727.36327695704642</v>
      </c>
      <c r="O44" s="7">
        <f t="shared" si="8"/>
        <v>2.0531790596193042</v>
      </c>
      <c r="P44" s="7">
        <f t="shared" si="9"/>
        <v>1.6717397395814986</v>
      </c>
      <c r="Q44" s="7">
        <f t="shared" si="10"/>
        <v>1.8322937478468861</v>
      </c>
      <c r="R44" s="3">
        <f t="shared" si="11"/>
        <v>1.8961504556124245</v>
      </c>
      <c r="S44" s="7">
        <f t="shared" si="12"/>
        <v>2.4417387996236357</v>
      </c>
      <c r="T44" s="7">
        <f t="shared" si="13"/>
        <v>2.4056036431402106</v>
      </c>
      <c r="U44" s="7">
        <f t="shared" si="14"/>
        <v>2.7329791792509184</v>
      </c>
      <c r="V44" s="4">
        <f t="shared" si="15"/>
        <v>3.0614271991522628</v>
      </c>
      <c r="X44" s="7">
        <f t="shared" si="16"/>
        <v>3.0487387996236635</v>
      </c>
      <c r="Y44" s="7">
        <f t="shared" si="17"/>
        <v>2.8156036431402072</v>
      </c>
      <c r="Z44" s="7">
        <f t="shared" si="18"/>
        <v>3.3399791792509461</v>
      </c>
      <c r="AA44" s="4">
        <f t="shared" si="19"/>
        <v>3.6684271991522905</v>
      </c>
      <c r="AC44" t="s">
        <v>4594</v>
      </c>
    </row>
    <row r="45" spans="1:29">
      <c r="A45" t="s">
        <v>2493</v>
      </c>
      <c r="B45">
        <v>-727.82469505300003</v>
      </c>
      <c r="C45">
        <v>140.44900000000001</v>
      </c>
      <c r="D45">
        <v>133.33199999999999</v>
      </c>
      <c r="E45">
        <v>129.93899999999999</v>
      </c>
      <c r="F45" s="3">
        <f t="shared" si="2"/>
        <v>2.4578135218583097</v>
      </c>
      <c r="G45" s="4">
        <f t="shared" si="3"/>
        <v>0.13192871897243208</v>
      </c>
      <c r="H45" s="4">
        <f t="shared" si="4"/>
        <v>-0.15918921746941805</v>
      </c>
      <c r="I45">
        <v>-726.16401526806203</v>
      </c>
      <c r="J45">
        <v>-726.95345154723805</v>
      </c>
      <c r="K45">
        <v>-727.18870795175701</v>
      </c>
      <c r="L45">
        <f t="shared" si="5"/>
        <v>-727.31884776788525</v>
      </c>
      <c r="M45">
        <f t="shared" si="6"/>
        <v>-727.35192106708723</v>
      </c>
      <c r="N45" s="6">
        <f t="shared" si="7"/>
        <v>-727.36507522017894</v>
      </c>
      <c r="O45" s="7">
        <f t="shared" si="8"/>
        <v>1.5444402599956726</v>
      </c>
      <c r="P45" s="7">
        <f t="shared" si="9"/>
        <v>1.6975727246886008</v>
      </c>
      <c r="Q45" s="7">
        <f t="shared" si="10"/>
        <v>1.0323145685959576</v>
      </c>
      <c r="R45" s="3">
        <f t="shared" si="11"/>
        <v>0.76772325646015172</v>
      </c>
      <c r="S45" s="7">
        <f t="shared" si="12"/>
        <v>0</v>
      </c>
      <c r="T45" s="7">
        <f t="shared" si="13"/>
        <v>0.49843662824730472</v>
      </c>
      <c r="U45" s="7">
        <f t="shared" si="14"/>
        <v>0</v>
      </c>
      <c r="V45" s="4">
        <f t="shared" si="15"/>
        <v>0</v>
      </c>
      <c r="X45" s="7">
        <f t="shared" si="16"/>
        <v>0</v>
      </c>
      <c r="Y45" s="7">
        <f t="shared" si="17"/>
        <v>0.30143662824727357</v>
      </c>
      <c r="Z45" s="7">
        <f t="shared" si="18"/>
        <v>0</v>
      </c>
      <c r="AA45" s="4">
        <f t="shared" si="19"/>
        <v>0</v>
      </c>
      <c r="AB45" t="s">
        <v>251</v>
      </c>
      <c r="AC45" t="s">
        <v>4595</v>
      </c>
    </row>
    <row r="46" spans="1:29">
      <c r="A46" t="s">
        <v>2494</v>
      </c>
      <c r="B46">
        <v>-727.82469030799996</v>
      </c>
      <c r="C46">
        <v>142.81100000000001</v>
      </c>
      <c r="D46">
        <v>136.11699999999999</v>
      </c>
      <c r="E46">
        <v>132.91300000000001</v>
      </c>
      <c r="F46" s="3">
        <f t="shared" si="2"/>
        <v>2.4607910544792997</v>
      </c>
      <c r="G46" s="4">
        <f t="shared" si="3"/>
        <v>2.4969062515934013</v>
      </c>
      <c r="H46" s="4">
        <f t="shared" si="4"/>
        <v>2.8177883151515744</v>
      </c>
      <c r="I46">
        <v>-726.16691635022096</v>
      </c>
      <c r="J46">
        <v>-726.95388655158195</v>
      </c>
      <c r="K46">
        <v>-727.18792740617801</v>
      </c>
      <c r="L46">
        <f t="shared" si="5"/>
        <v>-727.31814133049761</v>
      </c>
      <c r="M46">
        <f t="shared" si="6"/>
        <v>-727.35029721316073</v>
      </c>
      <c r="N46" s="6">
        <f t="shared" si="7"/>
        <v>-727.36308648467423</v>
      </c>
      <c r="O46" s="7">
        <f t="shared" si="8"/>
        <v>2.0342400260042264</v>
      </c>
      <c r="P46" s="7">
        <f t="shared" si="9"/>
        <v>2.1408688965845268</v>
      </c>
      <c r="Q46" s="7">
        <f t="shared" si="10"/>
        <v>2.0512983340890276</v>
      </c>
      <c r="R46" s="3">
        <f t="shared" si="11"/>
        <v>2.0156736786531901</v>
      </c>
      <c r="S46" s="7">
        <f t="shared" si="12"/>
        <v>2.8517997660085541</v>
      </c>
      <c r="T46" s="7">
        <f t="shared" si="13"/>
        <v>3.3037328001432513</v>
      </c>
      <c r="U46" s="7">
        <f t="shared" si="14"/>
        <v>3.3809837654930561</v>
      </c>
      <c r="V46" s="4">
        <f t="shared" si="15"/>
        <v>3.6099504221930374</v>
      </c>
      <c r="X46" s="7">
        <f t="shared" si="16"/>
        <v>3.4637997660085773</v>
      </c>
      <c r="Y46" s="7">
        <f t="shared" si="17"/>
        <v>3.7187328001432434</v>
      </c>
      <c r="Z46" s="7">
        <f t="shared" si="18"/>
        <v>3.9929837654930793</v>
      </c>
      <c r="AA46" s="4">
        <f t="shared" si="19"/>
        <v>4.2219504221930606</v>
      </c>
      <c r="AC46" t="s">
        <v>4596</v>
      </c>
    </row>
    <row r="47" spans="1:29">
      <c r="A47" t="s">
        <v>2495</v>
      </c>
      <c r="B47">
        <v>-727.82462652499999</v>
      </c>
      <c r="C47">
        <v>141.60400000000001</v>
      </c>
      <c r="D47">
        <v>134.768</v>
      </c>
      <c r="E47">
        <v>131.50299999999999</v>
      </c>
      <c r="F47" s="3">
        <f t="shared" si="2"/>
        <v>2.5008154929009998</v>
      </c>
      <c r="G47" s="4">
        <f t="shared" si="3"/>
        <v>1.329930690015118</v>
      </c>
      <c r="H47" s="4">
        <f t="shared" si="4"/>
        <v>1.4478127535732597</v>
      </c>
      <c r="I47">
        <v>-726.16276020692203</v>
      </c>
      <c r="J47">
        <v>-726.95374266239901</v>
      </c>
      <c r="K47">
        <v>-727.18870462281905</v>
      </c>
      <c r="L47">
        <f t="shared" si="5"/>
        <v>-727.31985454179119</v>
      </c>
      <c r="M47">
        <f t="shared" si="6"/>
        <v>-727.35171346256857</v>
      </c>
      <c r="N47" s="6">
        <f t="shared" si="7"/>
        <v>-727.36438462424098</v>
      </c>
      <c r="O47" s="7">
        <f t="shared" si="8"/>
        <v>1.5465292001932427</v>
      </c>
      <c r="P47" s="7">
        <f t="shared" si="9"/>
        <v>1.0658125343577125</v>
      </c>
      <c r="Q47" s="7">
        <f t="shared" si="10"/>
        <v>1.1625883763005977</v>
      </c>
      <c r="R47" s="3">
        <f t="shared" si="11"/>
        <v>1.2010787681875283</v>
      </c>
      <c r="S47" s="7">
        <f t="shared" si="12"/>
        <v>1.1570889401975819</v>
      </c>
      <c r="T47" s="7">
        <f t="shared" si="13"/>
        <v>1.021676437916426</v>
      </c>
      <c r="U47" s="7">
        <f t="shared" si="14"/>
        <v>1.2852738077046411</v>
      </c>
      <c r="V47" s="4">
        <f t="shared" si="15"/>
        <v>1.5883555117273715</v>
      </c>
      <c r="X47" s="7">
        <f t="shared" si="16"/>
        <v>1.5660889401975737</v>
      </c>
      <c r="Y47" s="7">
        <f t="shared" si="17"/>
        <v>1.2336764379163867</v>
      </c>
      <c r="Z47" s="7">
        <f t="shared" si="18"/>
        <v>1.6942738077046329</v>
      </c>
      <c r="AA47" s="4">
        <f t="shared" si="19"/>
        <v>1.9973555117273634</v>
      </c>
      <c r="AC47" t="s">
        <v>4597</v>
      </c>
    </row>
    <row r="48" spans="1:29">
      <c r="A48" t="s">
        <v>2496</v>
      </c>
      <c r="B48">
        <v>-727.82461948000002</v>
      </c>
      <c r="C48">
        <v>141.369</v>
      </c>
      <c r="D48">
        <v>134.45599999999999</v>
      </c>
      <c r="E48">
        <v>131.155</v>
      </c>
      <c r="F48" s="3">
        <f t="shared" si="2"/>
        <v>2.5052362973041404</v>
      </c>
      <c r="G48" s="4">
        <f t="shared" si="3"/>
        <v>1.0993514944182436</v>
      </c>
      <c r="H48" s="4">
        <f t="shared" si="4"/>
        <v>1.1042335579764142</v>
      </c>
      <c r="I48">
        <v>-726.16337583295694</v>
      </c>
      <c r="J48">
        <v>-726.95303404939295</v>
      </c>
      <c r="K48">
        <v>-727.18789253691102</v>
      </c>
      <c r="L48">
        <f t="shared" si="5"/>
        <v>-727.3185329952862</v>
      </c>
      <c r="M48">
        <f t="shared" si="6"/>
        <v>-727.35082959058207</v>
      </c>
      <c r="N48" s="6">
        <f t="shared" si="7"/>
        <v>-727.36367482734761</v>
      </c>
      <c r="O48" s="7">
        <f t="shared" si="8"/>
        <v>2.0561208222941896</v>
      </c>
      <c r="P48" s="7">
        <f t="shared" si="9"/>
        <v>1.895095520926033</v>
      </c>
      <c r="Q48" s="7">
        <f t="shared" si="10"/>
        <v>1.7172264446148051</v>
      </c>
      <c r="R48" s="3">
        <f t="shared" si="11"/>
        <v>1.6464830618507742</v>
      </c>
      <c r="S48" s="7">
        <f t="shared" si="12"/>
        <v>1.43168056229851</v>
      </c>
      <c r="T48" s="7">
        <f t="shared" si="13"/>
        <v>1.6159594244847426</v>
      </c>
      <c r="U48" s="7">
        <f t="shared" si="14"/>
        <v>1.6049118760188321</v>
      </c>
      <c r="V48" s="4">
        <f t="shared" si="15"/>
        <v>1.7987598053906027</v>
      </c>
      <c r="X48" s="7">
        <f t="shared" si="16"/>
        <v>1.7276805622985307</v>
      </c>
      <c r="Y48" s="7">
        <f t="shared" si="17"/>
        <v>1.7149594244847322</v>
      </c>
      <c r="Z48" s="7">
        <f t="shared" si="18"/>
        <v>1.9009118760188528</v>
      </c>
      <c r="AA48" s="4">
        <f t="shared" si="19"/>
        <v>2.0947598053906233</v>
      </c>
      <c r="AC48" t="s">
        <v>4598</v>
      </c>
    </row>
    <row r="49" spans="1:29">
      <c r="A49" t="s">
        <v>2497</v>
      </c>
      <c r="B49">
        <v>-727.82453662099999</v>
      </c>
      <c r="C49">
        <v>141.92500000000001</v>
      </c>
      <c r="D49">
        <v>135.11799999999999</v>
      </c>
      <c r="E49">
        <v>131.86699999999999</v>
      </c>
      <c r="F49" s="3">
        <f t="shared" si="2"/>
        <v>2.5572311069841067</v>
      </c>
      <c r="G49" s="4">
        <f t="shared" si="3"/>
        <v>1.7073463040982233</v>
      </c>
      <c r="H49" s="4">
        <f t="shared" si="4"/>
        <v>1.8682283676563713</v>
      </c>
      <c r="I49">
        <v>-726.163444287429</v>
      </c>
      <c r="J49">
        <v>-726.95284136320197</v>
      </c>
      <c r="K49">
        <v>-727.18761103193106</v>
      </c>
      <c r="L49">
        <f t="shared" si="5"/>
        <v>-727.31821943827401</v>
      </c>
      <c r="M49">
        <f t="shared" si="6"/>
        <v>-727.35048646606288</v>
      </c>
      <c r="N49" s="6">
        <f t="shared" si="7"/>
        <v>-727.36331994302441</v>
      </c>
      <c r="O49" s="7">
        <f t="shared" si="8"/>
        <v>2.2327678715204686</v>
      </c>
      <c r="P49" s="7">
        <f t="shared" si="9"/>
        <v>2.0918555248676691</v>
      </c>
      <c r="Q49" s="7">
        <f t="shared" si="10"/>
        <v>1.9325403400897738</v>
      </c>
      <c r="R49" s="3">
        <f t="shared" si="11"/>
        <v>1.8691763460605202</v>
      </c>
      <c r="S49" s="7">
        <f t="shared" si="12"/>
        <v>2.1643276115247829</v>
      </c>
      <c r="T49" s="7">
        <f t="shared" si="13"/>
        <v>2.368719428426374</v>
      </c>
      <c r="U49" s="7">
        <f t="shared" si="14"/>
        <v>2.3762257714938073</v>
      </c>
      <c r="V49" s="4">
        <f t="shared" si="15"/>
        <v>2.5774530896003682</v>
      </c>
      <c r="X49" s="7">
        <f t="shared" si="16"/>
        <v>2.6163276115247811</v>
      </c>
      <c r="Y49" s="7">
        <f t="shared" si="17"/>
        <v>2.623719428426341</v>
      </c>
      <c r="Z49" s="7">
        <f t="shared" si="18"/>
        <v>2.8282257714938055</v>
      </c>
      <c r="AA49" s="4">
        <f t="shared" si="19"/>
        <v>3.0294530896003664</v>
      </c>
      <c r="AC49" t="s">
        <v>4599</v>
      </c>
    </row>
    <row r="50" spans="1:29">
      <c r="A50" t="s">
        <v>2498</v>
      </c>
      <c r="B50">
        <v>-727.824520065</v>
      </c>
      <c r="C50">
        <v>142.54599999999999</v>
      </c>
      <c r="D50">
        <v>135.875</v>
      </c>
      <c r="E50">
        <v>132.684</v>
      </c>
      <c r="F50" s="3">
        <f t="shared" si="2"/>
        <v>2.567620154260708</v>
      </c>
      <c r="G50" s="4">
        <f t="shared" si="3"/>
        <v>2.3387353513747939</v>
      </c>
      <c r="H50" s="4">
        <f t="shared" si="4"/>
        <v>2.6956174149329684</v>
      </c>
      <c r="I50">
        <v>-726.16447595320699</v>
      </c>
      <c r="J50">
        <v>-726.95370806476103</v>
      </c>
      <c r="K50">
        <v>-727.18805949912701</v>
      </c>
      <c r="L50">
        <f t="shared" si="5"/>
        <v>-727.31900978496606</v>
      </c>
      <c r="M50">
        <f t="shared" si="6"/>
        <v>-727.35064477608557</v>
      </c>
      <c r="N50" s="6">
        <f t="shared" si="7"/>
        <v>-727.36322687482618</v>
      </c>
      <c r="O50" s="7">
        <f t="shared" si="8"/>
        <v>1.9513504456224107</v>
      </c>
      <c r="P50" s="7">
        <f t="shared" si="9"/>
        <v>1.5959054673174411</v>
      </c>
      <c r="Q50" s="7">
        <f t="shared" si="10"/>
        <v>1.8331992969015252</v>
      </c>
      <c r="R50" s="3">
        <f t="shared" si="11"/>
        <v>1.9275775245948481</v>
      </c>
      <c r="S50" s="7">
        <f t="shared" si="12"/>
        <v>2.5039101856267223</v>
      </c>
      <c r="T50" s="7">
        <f t="shared" si="13"/>
        <v>2.4937693708761515</v>
      </c>
      <c r="U50" s="7">
        <f t="shared" si="14"/>
        <v>2.8978847283055416</v>
      </c>
      <c r="V50" s="4">
        <f t="shared" si="15"/>
        <v>3.2568542681346742</v>
      </c>
      <c r="X50" s="7">
        <f t="shared" si="16"/>
        <v>3.1519101856267469</v>
      </c>
      <c r="Y50" s="7">
        <f t="shared" si="17"/>
        <v>2.9447693708761449</v>
      </c>
      <c r="Z50" s="7">
        <f t="shared" si="18"/>
        <v>3.5458847283055661</v>
      </c>
      <c r="AA50" s="4">
        <f t="shared" si="19"/>
        <v>3.9048542681346987</v>
      </c>
      <c r="AC50" t="s">
        <v>4600</v>
      </c>
    </row>
    <row r="51" spans="1:29">
      <c r="A51" t="s">
        <v>2499</v>
      </c>
      <c r="B51">
        <v>-727.82449889300005</v>
      </c>
      <c r="C51">
        <v>143.346</v>
      </c>
      <c r="D51">
        <v>136.827</v>
      </c>
      <c r="E51">
        <v>133.70699999999999</v>
      </c>
      <c r="F51" s="3">
        <f t="shared" si="2"/>
        <v>2.5809057853614505</v>
      </c>
      <c r="G51" s="4">
        <f t="shared" si="3"/>
        <v>3.1520209824755625</v>
      </c>
      <c r="H51" s="4">
        <f t="shared" si="4"/>
        <v>3.7319030460337217</v>
      </c>
      <c r="I51">
        <v>-726.16403702927505</v>
      </c>
      <c r="J51">
        <v>-726.95317261367995</v>
      </c>
      <c r="K51">
        <v>-727.18770975350196</v>
      </c>
      <c r="L51">
        <f t="shared" si="5"/>
        <v>-727.31842965560452</v>
      </c>
      <c r="M51">
        <f t="shared" si="6"/>
        <v>-727.35042386676605</v>
      </c>
      <c r="N51" s="6">
        <f t="shared" si="7"/>
        <v>-727.36314883711452</v>
      </c>
      <c r="O51" s="7">
        <f t="shared" si="8"/>
        <v>2.1708191479211512</v>
      </c>
      <c r="P51" s="7">
        <f t="shared" si="9"/>
        <v>1.9599421529113006</v>
      </c>
      <c r="Q51" s="7">
        <f t="shared" si="10"/>
        <v>1.9718219935409589</v>
      </c>
      <c r="R51" s="3">
        <f t="shared" si="11"/>
        <v>1.9765469300196443</v>
      </c>
      <c r="S51" s="7">
        <f t="shared" si="12"/>
        <v>3.5233788879254746</v>
      </c>
      <c r="T51" s="7">
        <f t="shared" si="13"/>
        <v>3.6578060564700081</v>
      </c>
      <c r="U51" s="7">
        <f t="shared" si="14"/>
        <v>3.8365074249449833</v>
      </c>
      <c r="V51" s="4">
        <f t="shared" si="15"/>
        <v>4.1058236735594846</v>
      </c>
      <c r="X51" s="7">
        <f t="shared" si="16"/>
        <v>4.3943788879254839</v>
      </c>
      <c r="Y51" s="7">
        <f t="shared" si="17"/>
        <v>4.3318060564699863</v>
      </c>
      <c r="Z51" s="7">
        <f t="shared" si="18"/>
        <v>4.7075074249449926</v>
      </c>
      <c r="AA51" s="4">
        <f t="shared" si="19"/>
        <v>4.976823673559494</v>
      </c>
      <c r="AC51" t="s">
        <v>4601</v>
      </c>
    </row>
    <row r="52" spans="1:29">
      <c r="A52" t="s">
        <v>2500</v>
      </c>
      <c r="B52">
        <v>-727.82447637899998</v>
      </c>
      <c r="C52">
        <v>141.98099999999999</v>
      </c>
      <c r="D52">
        <v>135.22499999999999</v>
      </c>
      <c r="E52">
        <v>131.99600000000001</v>
      </c>
      <c r="F52" s="3">
        <f t="shared" si="2"/>
        <v>2.5950335342942461</v>
      </c>
      <c r="G52" s="4">
        <f t="shared" si="3"/>
        <v>1.8011487314083467</v>
      </c>
      <c r="H52" s="4">
        <f t="shared" si="4"/>
        <v>2.0350307949665307</v>
      </c>
      <c r="I52">
        <v>-726.16230184169797</v>
      </c>
      <c r="J52">
        <v>-726.95329639060003</v>
      </c>
      <c r="K52">
        <v>-727.18822740647704</v>
      </c>
      <c r="L52">
        <f t="shared" si="5"/>
        <v>-727.31941386752044</v>
      </c>
      <c r="M52">
        <f t="shared" si="6"/>
        <v>-727.35121477792563</v>
      </c>
      <c r="N52" s="6">
        <f t="shared" si="7"/>
        <v>-727.36386286729123</v>
      </c>
      <c r="O52" s="7">
        <f t="shared" si="8"/>
        <v>1.8459869883570712</v>
      </c>
      <c r="P52" s="7">
        <f t="shared" si="9"/>
        <v>1.342339825658148</v>
      </c>
      <c r="Q52" s="7">
        <f t="shared" si="10"/>
        <v>1.4755177272462154</v>
      </c>
      <c r="R52" s="3">
        <f t="shared" si="11"/>
        <v>1.5284862108477815</v>
      </c>
      <c r="S52" s="7">
        <f t="shared" si="12"/>
        <v>1.8335467283613696</v>
      </c>
      <c r="T52" s="7">
        <f t="shared" si="13"/>
        <v>1.6752037292168609</v>
      </c>
      <c r="U52" s="7">
        <f t="shared" si="14"/>
        <v>1.9752031586502312</v>
      </c>
      <c r="V52" s="4">
        <f t="shared" si="15"/>
        <v>2.292762954387598</v>
      </c>
      <c r="X52" s="7">
        <f t="shared" si="16"/>
        <v>2.3585467283614037</v>
      </c>
      <c r="Y52" s="7">
        <f t="shared" si="17"/>
        <v>2.0032037292168638</v>
      </c>
      <c r="Z52" s="7">
        <f t="shared" si="18"/>
        <v>2.5002031586502653</v>
      </c>
      <c r="AA52" s="4">
        <f t="shared" si="19"/>
        <v>2.8177629543876321</v>
      </c>
      <c r="AC52" t="s">
        <v>4602</v>
      </c>
    </row>
    <row r="53" spans="1:29">
      <c r="A53" t="s">
        <v>2501</v>
      </c>
      <c r="B53">
        <v>-727.82446163999998</v>
      </c>
      <c r="C53">
        <v>142.232</v>
      </c>
      <c r="D53">
        <v>135.505</v>
      </c>
      <c r="E53">
        <v>132.28899999999999</v>
      </c>
      <c r="F53" s="3">
        <f t="shared" si="2"/>
        <v>2.6042823968108708</v>
      </c>
      <c r="G53" s="4">
        <f t="shared" si="3"/>
        <v>2.0613975939249656</v>
      </c>
      <c r="H53" s="4">
        <f t="shared" si="4"/>
        <v>2.3372796574831227</v>
      </c>
      <c r="I53">
        <v>-726.16333185286896</v>
      </c>
      <c r="J53">
        <v>-726.95305561431201</v>
      </c>
      <c r="K53">
        <v>-727.18750522153402</v>
      </c>
      <c r="L53">
        <f t="shared" si="5"/>
        <v>-727.31858489817989</v>
      </c>
      <c r="M53">
        <f t="shared" si="6"/>
        <v>-727.35015860757426</v>
      </c>
      <c r="N53" s="6">
        <f t="shared" si="7"/>
        <v>-727.36271633290175</v>
      </c>
      <c r="O53" s="7">
        <f t="shared" si="8"/>
        <v>2.2991649008560904</v>
      </c>
      <c r="P53" s="7">
        <f t="shared" si="9"/>
        <v>1.8625259620594243</v>
      </c>
      <c r="Q53" s="7">
        <f t="shared" si="10"/>
        <v>2.1382746563528934</v>
      </c>
      <c r="R53" s="3">
        <f t="shared" si="11"/>
        <v>2.2479474323212885</v>
      </c>
      <c r="S53" s="7">
        <f t="shared" si="12"/>
        <v>2.5377246408604037</v>
      </c>
      <c r="T53" s="7">
        <f t="shared" si="13"/>
        <v>2.44638986561813</v>
      </c>
      <c r="U53" s="7">
        <f t="shared" si="14"/>
        <v>2.8889600877569137</v>
      </c>
      <c r="V53" s="4">
        <f t="shared" si="15"/>
        <v>3.2632241758611258</v>
      </c>
      <c r="X53" s="7">
        <f t="shared" si="16"/>
        <v>3.104724640860411</v>
      </c>
      <c r="Y53" s="7">
        <f t="shared" si="17"/>
        <v>2.8163898656181061</v>
      </c>
      <c r="Z53" s="7">
        <f t="shared" si="18"/>
        <v>3.455960087756921</v>
      </c>
      <c r="AA53" s="4">
        <f t="shared" si="19"/>
        <v>3.8302241758611331</v>
      </c>
      <c r="AC53" t="s">
        <v>4603</v>
      </c>
    </row>
    <row r="54" spans="1:29">
      <c r="A54" t="s">
        <v>2502</v>
      </c>
      <c r="B54">
        <v>-727.82444921199999</v>
      </c>
      <c r="C54">
        <v>141.333</v>
      </c>
      <c r="D54">
        <v>134.39400000000001</v>
      </c>
      <c r="E54">
        <v>131.08099999999999</v>
      </c>
      <c r="F54" s="3">
        <f t="shared" si="2"/>
        <v>2.6120810848711633</v>
      </c>
      <c r="G54" s="4">
        <f t="shared" si="3"/>
        <v>1.1701962819852554</v>
      </c>
      <c r="H54" s="4">
        <f t="shared" si="4"/>
        <v>1.137078345543415</v>
      </c>
      <c r="I54">
        <v>-726.16316903689699</v>
      </c>
      <c r="J54">
        <v>-726.95299392639402</v>
      </c>
      <c r="K54">
        <v>-727.18839127497097</v>
      </c>
      <c r="L54">
        <f t="shared" si="5"/>
        <v>-727.31857001810397</v>
      </c>
      <c r="M54">
        <f t="shared" si="6"/>
        <v>-727.35170217262873</v>
      </c>
      <c r="N54" s="6">
        <f t="shared" si="7"/>
        <v>-727.36487973408725</v>
      </c>
      <c r="O54" s="7">
        <f t="shared" si="8"/>
        <v>1.7431579516665456</v>
      </c>
      <c r="P54" s="7">
        <f t="shared" si="9"/>
        <v>1.8718633510620972</v>
      </c>
      <c r="Q54" s="7">
        <f t="shared" si="10"/>
        <v>1.1696729208012182</v>
      </c>
      <c r="R54" s="3">
        <f t="shared" si="11"/>
        <v>0.89039263610970809</v>
      </c>
      <c r="S54" s="7">
        <f t="shared" si="12"/>
        <v>1.0827176916708652</v>
      </c>
      <c r="T54" s="7">
        <f t="shared" si="13"/>
        <v>1.556727254620796</v>
      </c>
      <c r="U54" s="7">
        <f t="shared" si="14"/>
        <v>1.0213583522052545</v>
      </c>
      <c r="V54" s="4">
        <f t="shared" si="15"/>
        <v>1.0066693796495372</v>
      </c>
      <c r="X54" s="7">
        <f t="shared" si="16"/>
        <v>1.340717691670875</v>
      </c>
      <c r="Y54" s="7">
        <f t="shared" si="17"/>
        <v>1.6177272546207746</v>
      </c>
      <c r="Z54" s="7">
        <f t="shared" si="18"/>
        <v>1.2793583522052643</v>
      </c>
      <c r="AA54" s="4">
        <f t="shared" si="19"/>
        <v>1.264669379649547</v>
      </c>
      <c r="AC54" t="s">
        <v>4604</v>
      </c>
    </row>
    <row r="55" spans="1:29">
      <c r="A55" t="s">
        <v>2503</v>
      </c>
      <c r="B55">
        <v>-727.824374444</v>
      </c>
      <c r="C55">
        <v>142.11000000000001</v>
      </c>
      <c r="D55">
        <v>135.36799999999999</v>
      </c>
      <c r="E55">
        <v>132.14400000000001</v>
      </c>
      <c r="F55" s="3">
        <f t="shared" si="2"/>
        <v>2.6589987151611392</v>
      </c>
      <c r="G55" s="4">
        <f t="shared" si="3"/>
        <v>1.9941139122752531</v>
      </c>
      <c r="H55" s="4">
        <f t="shared" si="4"/>
        <v>2.2469959758334141</v>
      </c>
      <c r="I55">
        <v>-726.16389048145504</v>
      </c>
      <c r="J55">
        <v>-726.95340906750198</v>
      </c>
      <c r="K55">
        <v>-727.18767261370601</v>
      </c>
      <c r="L55">
        <f t="shared" si="5"/>
        <v>-727.3188433844723</v>
      </c>
      <c r="M55">
        <f t="shared" si="6"/>
        <v>-727.35019691676348</v>
      </c>
      <c r="N55" s="6">
        <f t="shared" si="7"/>
        <v>-727.36266707165214</v>
      </c>
      <c r="O55" s="7">
        <f t="shared" si="8"/>
        <v>2.1941247227076932</v>
      </c>
      <c r="P55" s="7">
        <f t="shared" si="9"/>
        <v>1.700323357952658</v>
      </c>
      <c r="Q55" s="7">
        <f t="shared" si="10"/>
        <v>2.1142352761789391</v>
      </c>
      <c r="R55" s="3">
        <f t="shared" si="11"/>
        <v>2.2788593344363046</v>
      </c>
      <c r="S55" s="7">
        <f t="shared" si="12"/>
        <v>2.3106844627120324</v>
      </c>
      <c r="T55" s="7">
        <f t="shared" si="13"/>
        <v>2.1621872615113773</v>
      </c>
      <c r="U55" s="7">
        <f t="shared" si="14"/>
        <v>2.7429207075829822</v>
      </c>
      <c r="V55" s="4">
        <f t="shared" si="15"/>
        <v>3.1721360779761483</v>
      </c>
      <c r="X55" s="7">
        <f t="shared" si="16"/>
        <v>2.8546844627120436</v>
      </c>
      <c r="Y55" s="7">
        <f t="shared" si="17"/>
        <v>2.5091872615113573</v>
      </c>
      <c r="Z55" s="7">
        <f t="shared" si="18"/>
        <v>3.2869207075829934</v>
      </c>
      <c r="AA55" s="4">
        <f t="shared" si="19"/>
        <v>3.7161360779761594</v>
      </c>
      <c r="AC55" t="s">
        <v>4605</v>
      </c>
    </row>
    <row r="56" spans="1:29">
      <c r="A56" t="s">
        <v>2504</v>
      </c>
      <c r="B56">
        <v>-727.82433520400002</v>
      </c>
      <c r="C56">
        <v>140.94</v>
      </c>
      <c r="D56">
        <v>133.91900000000001</v>
      </c>
      <c r="E56">
        <v>130.57</v>
      </c>
      <c r="F56" s="3">
        <f t="shared" si="2"/>
        <v>2.6836221879274818</v>
      </c>
      <c r="G56" s="4">
        <f t="shared" si="3"/>
        <v>0.84873738504157359</v>
      </c>
      <c r="H56" s="4">
        <f t="shared" si="4"/>
        <v>0.69761944859973823</v>
      </c>
      <c r="I56">
        <v>-726.16196733814104</v>
      </c>
      <c r="J56">
        <v>-726.95328311963897</v>
      </c>
      <c r="K56">
        <v>-727.18852831191703</v>
      </c>
      <c r="L56">
        <f t="shared" si="5"/>
        <v>-727.31954928136076</v>
      </c>
      <c r="M56">
        <f t="shared" si="6"/>
        <v>-727.3517336485653</v>
      </c>
      <c r="N56" s="6">
        <f t="shared" si="7"/>
        <v>-727.36453424915794</v>
      </c>
      <c r="O56" s="7">
        <f t="shared" si="8"/>
        <v>1.657165966164553</v>
      </c>
      <c r="P56" s="7">
        <f t="shared" si="9"/>
        <v>1.2573663544222367</v>
      </c>
      <c r="Q56" s="7">
        <f t="shared" si="10"/>
        <v>1.1499214715843458</v>
      </c>
      <c r="R56" s="3">
        <f t="shared" si="11"/>
        <v>1.107187711359866</v>
      </c>
      <c r="S56" s="7">
        <f t="shared" si="12"/>
        <v>0.60372570616885923</v>
      </c>
      <c r="T56" s="7">
        <f t="shared" si="13"/>
        <v>0.54923025798095182</v>
      </c>
      <c r="U56" s="7">
        <f t="shared" si="14"/>
        <v>0.60860690298838449</v>
      </c>
      <c r="V56" s="4">
        <f t="shared" si="15"/>
        <v>0.83046445489969756</v>
      </c>
      <c r="X56" s="7">
        <f t="shared" si="16"/>
        <v>0.74372570616887401</v>
      </c>
      <c r="Y56" s="7">
        <f t="shared" si="17"/>
        <v>0.49223025798093545</v>
      </c>
      <c r="Z56" s="7">
        <f t="shared" si="18"/>
        <v>0.74860690298839927</v>
      </c>
      <c r="AA56" s="4">
        <f t="shared" si="19"/>
        <v>0.97046445489971234</v>
      </c>
      <c r="AB56" t="s">
        <v>251</v>
      </c>
      <c r="AC56" t="s">
        <v>4606</v>
      </c>
    </row>
    <row r="57" spans="1:29">
      <c r="A57" t="s">
        <v>2505</v>
      </c>
      <c r="B57">
        <v>-727.82432629300001</v>
      </c>
      <c r="C57">
        <v>141.34700000000001</v>
      </c>
      <c r="D57">
        <v>134.42599999999999</v>
      </c>
      <c r="E57">
        <v>131.12</v>
      </c>
      <c r="F57" s="3">
        <f t="shared" si="2"/>
        <v>2.6892139250876248</v>
      </c>
      <c r="G57" s="4">
        <f t="shared" si="3"/>
        <v>1.2613291222017438</v>
      </c>
      <c r="H57" s="4">
        <f t="shared" si="4"/>
        <v>1.2532111857599091</v>
      </c>
      <c r="I57">
        <v>-726.16435891622098</v>
      </c>
      <c r="J57">
        <v>-726.95352016365905</v>
      </c>
      <c r="K57">
        <v>-727.18837645231599</v>
      </c>
      <c r="L57">
        <f t="shared" si="5"/>
        <v>-727.31878908390183</v>
      </c>
      <c r="M57">
        <f t="shared" si="6"/>
        <v>-727.35131198048987</v>
      </c>
      <c r="N57" s="6">
        <f t="shared" si="7"/>
        <v>-727.36424722345123</v>
      </c>
      <c r="O57" s="7">
        <f t="shared" si="8"/>
        <v>1.7524593084788518</v>
      </c>
      <c r="P57" s="7">
        <f t="shared" si="9"/>
        <v>1.7343974817770693</v>
      </c>
      <c r="Q57" s="7">
        <f t="shared" si="10"/>
        <v>1.4145221947649782</v>
      </c>
      <c r="R57" s="3">
        <f t="shared" si="11"/>
        <v>1.2872990690655928</v>
      </c>
      <c r="S57" s="7">
        <f t="shared" si="12"/>
        <v>1.1060190484831764</v>
      </c>
      <c r="T57" s="7">
        <f t="shared" si="13"/>
        <v>1.4332613853357827</v>
      </c>
      <c r="U57" s="7">
        <f t="shared" si="14"/>
        <v>1.2802076261690161</v>
      </c>
      <c r="V57" s="4">
        <f t="shared" si="15"/>
        <v>1.4175758126054347</v>
      </c>
      <c r="X57" s="7">
        <f t="shared" si="16"/>
        <v>1.3890190484831919</v>
      </c>
      <c r="Y57" s="7">
        <f t="shared" si="17"/>
        <v>1.519261385335767</v>
      </c>
      <c r="Z57" s="7">
        <f t="shared" si="18"/>
        <v>1.5632076261690315</v>
      </c>
      <c r="AA57" s="4">
        <f t="shared" si="19"/>
        <v>1.7005758126054502</v>
      </c>
      <c r="AC57" t="s">
        <v>4607</v>
      </c>
    </row>
    <row r="58" spans="1:29">
      <c r="A58" t="s">
        <v>2506</v>
      </c>
      <c r="B58">
        <v>-727.82431656599999</v>
      </c>
      <c r="C58">
        <v>142.613</v>
      </c>
      <c r="D58">
        <v>135.93</v>
      </c>
      <c r="E58">
        <v>132.73599999999999</v>
      </c>
      <c r="F58" s="3">
        <f t="shared" si="2"/>
        <v>2.6953177100064654</v>
      </c>
      <c r="G58" s="4">
        <f t="shared" si="3"/>
        <v>2.5334329071205559</v>
      </c>
      <c r="H58" s="4">
        <f t="shared" si="4"/>
        <v>2.8753149706787156</v>
      </c>
      <c r="I58">
        <v>-726.16514336819205</v>
      </c>
      <c r="J58">
        <v>-726.953447896238</v>
      </c>
      <c r="K58">
        <v>-727.18779370576306</v>
      </c>
      <c r="L58">
        <f t="shared" si="5"/>
        <v>-727.31832027779069</v>
      </c>
      <c r="M58">
        <f t="shared" si="6"/>
        <v>-727.35037508039284</v>
      </c>
      <c r="N58" s="6">
        <f t="shared" si="7"/>
        <v>-727.36312414960969</v>
      </c>
      <c r="O58" s="7">
        <f t="shared" si="8"/>
        <v>2.118138306538722</v>
      </c>
      <c r="P58" s="7">
        <f t="shared" si="9"/>
        <v>2.0285777701778276</v>
      </c>
      <c r="Q58" s="7">
        <f t="shared" si="10"/>
        <v>2.0024359062028254</v>
      </c>
      <c r="R58" s="3">
        <f t="shared" si="11"/>
        <v>1.992038573833842</v>
      </c>
      <c r="S58" s="7">
        <f t="shared" si="12"/>
        <v>2.7376980465430449</v>
      </c>
      <c r="T58" s="7">
        <f t="shared" si="13"/>
        <v>2.9934416737365268</v>
      </c>
      <c r="U58" s="7">
        <f t="shared" si="14"/>
        <v>3.1341213376068424</v>
      </c>
      <c r="V58" s="4">
        <f t="shared" si="15"/>
        <v>3.3883153173736673</v>
      </c>
      <c r="X58" s="7">
        <f t="shared" si="16"/>
        <v>3.3706980465430547</v>
      </c>
      <c r="Y58" s="7">
        <f t="shared" si="17"/>
        <v>3.4294416737365054</v>
      </c>
      <c r="Z58" s="7">
        <f t="shared" si="18"/>
        <v>3.7671213376068522</v>
      </c>
      <c r="AA58" s="4">
        <f t="shared" si="19"/>
        <v>4.0213153173736771</v>
      </c>
      <c r="AC58" t="s">
        <v>4608</v>
      </c>
    </row>
    <row r="59" spans="1:29">
      <c r="A59" t="s">
        <v>2507</v>
      </c>
      <c r="B59">
        <v>-727.82429262599999</v>
      </c>
      <c r="C59">
        <v>142.31800000000001</v>
      </c>
      <c r="D59">
        <v>135.61199999999999</v>
      </c>
      <c r="E59">
        <v>132.405</v>
      </c>
      <c r="F59" s="3">
        <f t="shared" si="2"/>
        <v>2.7103402874399141</v>
      </c>
      <c r="G59" s="4">
        <f t="shared" si="3"/>
        <v>2.2534554845540242</v>
      </c>
      <c r="H59" s="4">
        <f t="shared" si="4"/>
        <v>2.5593375481121825</v>
      </c>
      <c r="I59">
        <v>-726.16390863786296</v>
      </c>
      <c r="J59">
        <v>-726.95296915795404</v>
      </c>
      <c r="K59">
        <v>-727.18730235901103</v>
      </c>
      <c r="L59">
        <f t="shared" si="5"/>
        <v>-727.31819145582483</v>
      </c>
      <c r="M59">
        <f t="shared" si="6"/>
        <v>-727.34987498630255</v>
      </c>
      <c r="N59" s="6">
        <f t="shared" si="7"/>
        <v>-727.36247639046985</v>
      </c>
      <c r="O59" s="7">
        <f t="shared" si="8"/>
        <v>2.4264630612305749</v>
      </c>
      <c r="P59" s="7">
        <f t="shared" si="9"/>
        <v>2.1094147775630638</v>
      </c>
      <c r="Q59" s="7">
        <f t="shared" si="10"/>
        <v>2.3162496987502821</v>
      </c>
      <c r="R59" s="3">
        <f t="shared" si="11"/>
        <v>2.3985135877939805</v>
      </c>
      <c r="S59" s="7">
        <f t="shared" si="12"/>
        <v>2.7510228012349103</v>
      </c>
      <c r="T59" s="7">
        <f t="shared" si="13"/>
        <v>2.7792786811217809</v>
      </c>
      <c r="U59" s="7">
        <f t="shared" si="14"/>
        <v>3.1529351301543329</v>
      </c>
      <c r="V59" s="4">
        <f t="shared" si="15"/>
        <v>3.499790331333827</v>
      </c>
      <c r="X59" s="7">
        <f t="shared" si="16"/>
        <v>3.3480228012349187</v>
      </c>
      <c r="Y59" s="7">
        <f t="shared" si="17"/>
        <v>3.1792786811217582</v>
      </c>
      <c r="Z59" s="7">
        <f t="shared" si="18"/>
        <v>3.7499351301543413</v>
      </c>
      <c r="AA59" s="4">
        <f t="shared" si="19"/>
        <v>4.0967903313338354</v>
      </c>
      <c r="AC59" t="s">
        <v>4609</v>
      </c>
    </row>
    <row r="60" spans="1:29">
      <c r="A60" t="s">
        <v>2508</v>
      </c>
      <c r="B60">
        <v>-727.82425364400001</v>
      </c>
      <c r="C60">
        <v>141.12200000000001</v>
      </c>
      <c r="D60">
        <v>134.16200000000001</v>
      </c>
      <c r="E60">
        <v>130.83699999999999</v>
      </c>
      <c r="F60" s="3">
        <f t="shared" si="2"/>
        <v>2.7348018627552375</v>
      </c>
      <c r="G60" s="4">
        <f t="shared" si="3"/>
        <v>1.0819170598693404</v>
      </c>
      <c r="H60" s="4">
        <f t="shared" si="4"/>
        <v>1.0157991234274846</v>
      </c>
      <c r="I60">
        <v>-726.16343648876796</v>
      </c>
      <c r="J60">
        <v>-726.95345081580297</v>
      </c>
      <c r="K60">
        <v>-727.18835896770599</v>
      </c>
      <c r="L60">
        <f t="shared" si="5"/>
        <v>-727.31911459003061</v>
      </c>
      <c r="M60">
        <f t="shared" si="6"/>
        <v>-727.35133047688521</v>
      </c>
      <c r="N60" s="6">
        <f t="shared" si="7"/>
        <v>-727.36414361370248</v>
      </c>
      <c r="O60" s="7">
        <f t="shared" si="8"/>
        <v>1.763431067356432</v>
      </c>
      <c r="P60" s="7">
        <f t="shared" si="9"/>
        <v>1.5301392936627984</v>
      </c>
      <c r="Q60" s="7">
        <f t="shared" si="10"/>
        <v>1.4029155309723862</v>
      </c>
      <c r="R60" s="3">
        <f t="shared" si="11"/>
        <v>1.3523151706979319</v>
      </c>
      <c r="S60" s="7">
        <f t="shared" si="12"/>
        <v>0.89199080736077008</v>
      </c>
      <c r="T60" s="7">
        <f t="shared" si="13"/>
        <v>1.0040031972215218</v>
      </c>
      <c r="U60" s="7">
        <f t="shared" si="14"/>
        <v>1.0436009623764164</v>
      </c>
      <c r="V60" s="4">
        <f t="shared" si="15"/>
        <v>1.2575919142377927</v>
      </c>
      <c r="X60" s="7">
        <f t="shared" si="16"/>
        <v>1.1169908073607644</v>
      </c>
      <c r="Y60" s="7">
        <f t="shared" si="17"/>
        <v>1.0320031972214849</v>
      </c>
      <c r="Z60" s="7">
        <f t="shared" si="18"/>
        <v>1.2686009623764107</v>
      </c>
      <c r="AA60" s="4">
        <f t="shared" si="19"/>
        <v>1.482591914237787</v>
      </c>
      <c r="AC60" t="s">
        <v>4610</v>
      </c>
    </row>
    <row r="61" spans="1:29">
      <c r="A61" t="s">
        <v>2509</v>
      </c>
      <c r="B61">
        <v>-727.82424464899998</v>
      </c>
      <c r="C61">
        <v>142.48099999999999</v>
      </c>
      <c r="D61">
        <v>135.78</v>
      </c>
      <c r="E61">
        <v>132.572</v>
      </c>
      <c r="F61" s="3">
        <f t="shared" si="2"/>
        <v>2.7404463107266595</v>
      </c>
      <c r="G61" s="4">
        <f t="shared" si="3"/>
        <v>2.4465615078407552</v>
      </c>
      <c r="H61" s="4">
        <f t="shared" si="4"/>
        <v>2.7564435713989326</v>
      </c>
      <c r="I61">
        <v>-726.16553319356399</v>
      </c>
      <c r="J61">
        <v>-726.95342792983604</v>
      </c>
      <c r="K61">
        <v>-727.18767492459904</v>
      </c>
      <c r="L61">
        <f t="shared" si="5"/>
        <v>-727.31811063633916</v>
      </c>
      <c r="M61">
        <f t="shared" si="6"/>
        <v>-727.35018774481409</v>
      </c>
      <c r="N61" s="6">
        <f t="shared" si="7"/>
        <v>-727.36294568568485</v>
      </c>
      <c r="O61" s="7">
        <f t="shared" si="8"/>
        <v>2.1926746153818972</v>
      </c>
      <c r="P61" s="7">
        <f t="shared" si="9"/>
        <v>2.1601297726089332</v>
      </c>
      <c r="Q61" s="7">
        <f t="shared" si="10"/>
        <v>2.1199907615525841</v>
      </c>
      <c r="R61" s="3">
        <f t="shared" si="11"/>
        <v>2.1040263820781582</v>
      </c>
      <c r="S61" s="7">
        <f t="shared" si="12"/>
        <v>2.6802343553862045</v>
      </c>
      <c r="T61" s="7">
        <f t="shared" si="13"/>
        <v>2.9929936761676288</v>
      </c>
      <c r="U61" s="7">
        <f t="shared" si="14"/>
        <v>3.1196761929566037</v>
      </c>
      <c r="V61" s="4">
        <f t="shared" si="15"/>
        <v>3.3683031256179845</v>
      </c>
      <c r="X61" s="7">
        <f t="shared" si="16"/>
        <v>3.281234355386232</v>
      </c>
      <c r="Y61" s="7">
        <f t="shared" si="17"/>
        <v>3.3969936761676252</v>
      </c>
      <c r="Z61" s="7">
        <f t="shared" si="18"/>
        <v>3.7206761929566312</v>
      </c>
      <c r="AA61" s="4">
        <f t="shared" si="19"/>
        <v>3.969303125618012</v>
      </c>
      <c r="AC61" t="s">
        <v>4611</v>
      </c>
    </row>
    <row r="62" spans="1:29">
      <c r="A62" t="s">
        <v>2510</v>
      </c>
      <c r="B62">
        <v>-727.82422896200001</v>
      </c>
      <c r="C62">
        <v>141.10300000000001</v>
      </c>
      <c r="D62">
        <v>134.12</v>
      </c>
      <c r="E62">
        <v>130.78700000000001</v>
      </c>
      <c r="F62" s="3">
        <f t="shared" si="2"/>
        <v>2.7502900522360822</v>
      </c>
      <c r="G62" s="4">
        <f t="shared" si="3"/>
        <v>1.0784052493501974</v>
      </c>
      <c r="H62" s="4">
        <f t="shared" si="4"/>
        <v>0.98128731290836413</v>
      </c>
      <c r="I62">
        <v>-726.16394411896999</v>
      </c>
      <c r="J62">
        <v>-726.95328964341002</v>
      </c>
      <c r="K62">
        <v>-727.18823515776205</v>
      </c>
      <c r="L62">
        <f t="shared" si="5"/>
        <v>-727.31864385757945</v>
      </c>
      <c r="M62">
        <f t="shared" si="6"/>
        <v>-727.35123258777332</v>
      </c>
      <c r="N62" s="6">
        <f t="shared" si="7"/>
        <v>-727.36419401455487</v>
      </c>
      <c r="O62" s="7">
        <f t="shared" si="8"/>
        <v>1.8411229833753471</v>
      </c>
      <c r="P62" s="7">
        <f t="shared" si="9"/>
        <v>1.8255283787257435</v>
      </c>
      <c r="Q62" s="7">
        <f t="shared" si="10"/>
        <v>1.4643418786266591</v>
      </c>
      <c r="R62" s="3">
        <f t="shared" si="11"/>
        <v>1.3206881570166085</v>
      </c>
      <c r="S62" s="7">
        <f t="shared" si="12"/>
        <v>0.95068272337965709</v>
      </c>
      <c r="T62" s="7">
        <f t="shared" si="13"/>
        <v>1.2803922822844527</v>
      </c>
      <c r="U62" s="7">
        <f t="shared" si="14"/>
        <v>1.086027310030687</v>
      </c>
      <c r="V62" s="4">
        <f t="shared" si="15"/>
        <v>1.2069649005564429</v>
      </c>
      <c r="X62" s="7">
        <f t="shared" si="16"/>
        <v>1.1446827233796739</v>
      </c>
      <c r="Y62" s="7">
        <f t="shared" si="17"/>
        <v>1.2773922822844384</v>
      </c>
      <c r="Z62" s="7">
        <f t="shared" si="18"/>
        <v>1.2800273100307038</v>
      </c>
      <c r="AA62" s="4">
        <f t="shared" si="19"/>
        <v>1.4009649005564597</v>
      </c>
      <c r="AC62" t="s">
        <v>4612</v>
      </c>
    </row>
    <row r="63" spans="1:29">
      <c r="A63" t="s">
        <v>2511</v>
      </c>
      <c r="B63">
        <v>-727.82422450399997</v>
      </c>
      <c r="C63">
        <v>141.31299999999999</v>
      </c>
      <c r="D63">
        <v>134.386</v>
      </c>
      <c r="E63">
        <v>131.078</v>
      </c>
      <c r="F63" s="3">
        <f t="shared" si="2"/>
        <v>2.7530874896089834</v>
      </c>
      <c r="G63" s="4">
        <f t="shared" si="3"/>
        <v>1.2912026867230679</v>
      </c>
      <c r="H63" s="4">
        <f t="shared" si="4"/>
        <v>1.2750847502812519</v>
      </c>
      <c r="I63">
        <v>-726.16389816858202</v>
      </c>
      <c r="J63">
        <v>-726.95317767967799</v>
      </c>
      <c r="K63">
        <v>-727.18816205809503</v>
      </c>
      <c r="L63">
        <f t="shared" si="5"/>
        <v>-727.31850133909961</v>
      </c>
      <c r="M63">
        <f t="shared" si="6"/>
        <v>-727.35118645070963</v>
      </c>
      <c r="N63" s="6">
        <f t="shared" si="7"/>
        <v>-727.36418621100904</v>
      </c>
      <c r="O63" s="7">
        <f t="shared" si="8"/>
        <v>1.8869937188772088</v>
      </c>
      <c r="P63" s="7">
        <f t="shared" si="9"/>
        <v>1.9149600787468843</v>
      </c>
      <c r="Q63" s="7">
        <f t="shared" si="10"/>
        <v>1.4932933243950399</v>
      </c>
      <c r="R63" s="3">
        <f t="shared" si="11"/>
        <v>1.3255849561569251</v>
      </c>
      <c r="S63" s="7">
        <f t="shared" si="12"/>
        <v>1.2065534588815012</v>
      </c>
      <c r="T63" s="7">
        <f t="shared" si="13"/>
        <v>1.5798239823055837</v>
      </c>
      <c r="U63" s="7">
        <f t="shared" si="14"/>
        <v>1.3249787557990658</v>
      </c>
      <c r="V63" s="4">
        <f t="shared" si="15"/>
        <v>1.4218616996967626</v>
      </c>
      <c r="X63" s="7">
        <f t="shared" si="16"/>
        <v>1.4815534588815353</v>
      </c>
      <c r="Y63" s="7">
        <f t="shared" si="17"/>
        <v>1.6578239823055867</v>
      </c>
      <c r="Z63" s="7">
        <f t="shared" si="18"/>
        <v>1.5999787557990999</v>
      </c>
      <c r="AA63" s="4">
        <f t="shared" si="19"/>
        <v>1.6968616996967967</v>
      </c>
      <c r="AC63" t="s">
        <v>4613</v>
      </c>
    </row>
    <row r="64" spans="1:29">
      <c r="A64" t="s">
        <v>2512</v>
      </c>
      <c r="B64">
        <v>-727.82420873499996</v>
      </c>
      <c r="C64">
        <v>141.81</v>
      </c>
      <c r="D64">
        <v>134.98599999999999</v>
      </c>
      <c r="E64">
        <v>131.727</v>
      </c>
      <c r="F64" s="3">
        <f t="shared" si="2"/>
        <v>2.7629826869239573</v>
      </c>
      <c r="G64" s="4">
        <f t="shared" si="3"/>
        <v>1.7980978840380715</v>
      </c>
      <c r="H64" s="4">
        <f t="shared" si="4"/>
        <v>1.9339799475962423</v>
      </c>
      <c r="I64">
        <v>-726.16246245063405</v>
      </c>
      <c r="J64">
        <v>-726.95217626383999</v>
      </c>
      <c r="K64">
        <v>-727.18702378219996</v>
      </c>
      <c r="L64">
        <f t="shared" si="5"/>
        <v>-727.31770094309536</v>
      </c>
      <c r="M64">
        <f t="shared" si="6"/>
        <v>-727.34995322583177</v>
      </c>
      <c r="N64" s="6">
        <f t="shared" si="7"/>
        <v>-727.3627808382837</v>
      </c>
      <c r="O64" s="7">
        <f t="shared" si="8"/>
        <v>2.6012726566565778</v>
      </c>
      <c r="P64" s="7">
        <f t="shared" si="9"/>
        <v>2.4172161751767565</v>
      </c>
      <c r="Q64" s="7">
        <f t="shared" si="10"/>
        <v>2.2671536508915504</v>
      </c>
      <c r="R64" s="3">
        <f t="shared" si="11"/>
        <v>2.2074696923511903</v>
      </c>
      <c r="S64" s="7">
        <f t="shared" si="12"/>
        <v>2.4178323966608843</v>
      </c>
      <c r="T64" s="7">
        <f t="shared" si="13"/>
        <v>2.5790800787354726</v>
      </c>
      <c r="U64" s="7">
        <f t="shared" si="14"/>
        <v>2.5958390822955835</v>
      </c>
      <c r="V64" s="4">
        <f t="shared" si="15"/>
        <v>2.8007464358910283</v>
      </c>
      <c r="X64" s="7">
        <f t="shared" si="16"/>
        <v>2.8448323966609053</v>
      </c>
      <c r="Y64" s="7">
        <f t="shared" si="17"/>
        <v>2.8090800787354624</v>
      </c>
      <c r="Z64" s="7">
        <f t="shared" si="18"/>
        <v>3.0228390822956044</v>
      </c>
      <c r="AA64" s="4">
        <f t="shared" si="19"/>
        <v>3.2277464358910493</v>
      </c>
      <c r="AC64" t="s">
        <v>4614</v>
      </c>
    </row>
    <row r="65" spans="1:29">
      <c r="A65" t="s">
        <v>2513</v>
      </c>
      <c r="B65">
        <v>-727.82420062200003</v>
      </c>
      <c r="C65">
        <v>142.66</v>
      </c>
      <c r="D65">
        <v>136.011</v>
      </c>
      <c r="E65">
        <v>132.83000000000001</v>
      </c>
      <c r="F65" s="3">
        <f t="shared" si="2"/>
        <v>2.7680736714482923</v>
      </c>
      <c r="G65" s="4">
        <f t="shared" si="3"/>
        <v>2.6531888685623812</v>
      </c>
      <c r="H65" s="4">
        <f t="shared" si="4"/>
        <v>3.0420709321205663</v>
      </c>
      <c r="I65">
        <v>-726.16547838667395</v>
      </c>
      <c r="J65">
        <v>-726.953802916359</v>
      </c>
      <c r="K65">
        <v>-727.18798242001196</v>
      </c>
      <c r="L65">
        <f t="shared" si="5"/>
        <v>-727.31868455581321</v>
      </c>
      <c r="M65">
        <f t="shared" si="6"/>
        <v>-727.35044841712613</v>
      </c>
      <c r="N65" s="6">
        <f t="shared" si="7"/>
        <v>-727.36308177105741</v>
      </c>
      <c r="O65" s="7">
        <f t="shared" si="8"/>
        <v>1.9997183225643635</v>
      </c>
      <c r="P65" s="7">
        <f t="shared" si="9"/>
        <v>1.7999898504075895</v>
      </c>
      <c r="Q65" s="7">
        <f t="shared" si="10"/>
        <v>1.9564164093617946</v>
      </c>
      <c r="R65" s="3">
        <f t="shared" si="11"/>
        <v>2.01863151798569</v>
      </c>
      <c r="S65" s="7">
        <f t="shared" si="12"/>
        <v>2.6662780625686651</v>
      </c>
      <c r="T65" s="7">
        <f t="shared" si="13"/>
        <v>2.8118537539662896</v>
      </c>
      <c r="U65" s="7">
        <f t="shared" si="14"/>
        <v>3.1351018407658273</v>
      </c>
      <c r="V65" s="4">
        <f t="shared" si="15"/>
        <v>3.4619082615255365</v>
      </c>
      <c r="X65" s="7">
        <f t="shared" si="16"/>
        <v>3.3462780625687003</v>
      </c>
      <c r="Y65" s="7">
        <f t="shared" si="17"/>
        <v>3.2948537539662937</v>
      </c>
      <c r="Z65" s="7">
        <f t="shared" si="18"/>
        <v>3.8151018407658626</v>
      </c>
      <c r="AA65" s="4">
        <f t="shared" si="19"/>
        <v>4.1419082615255718</v>
      </c>
      <c r="AC65" t="s">
        <v>4615</v>
      </c>
    </row>
    <row r="66" spans="1:29">
      <c r="A66" t="s">
        <v>2514</v>
      </c>
      <c r="B66">
        <v>-727.82417877800003</v>
      </c>
      <c r="C66">
        <v>142.13399999999999</v>
      </c>
      <c r="D66">
        <v>135.40600000000001</v>
      </c>
      <c r="E66">
        <v>132.18799999999999</v>
      </c>
      <c r="F66" s="3">
        <f t="shared" si="2"/>
        <v>2.7817809889679248</v>
      </c>
      <c r="G66" s="4">
        <f t="shared" si="3"/>
        <v>2.140896186082017</v>
      </c>
      <c r="H66" s="4">
        <f t="shared" si="4"/>
        <v>2.4137782496401883</v>
      </c>
      <c r="I66">
        <v>-726.16323078646303</v>
      </c>
      <c r="J66">
        <v>-726.95309849364799</v>
      </c>
      <c r="K66">
        <v>-727.18768351219296</v>
      </c>
      <c r="L66">
        <f t="shared" si="5"/>
        <v>-727.31869440383082</v>
      </c>
      <c r="M66">
        <f t="shared" si="6"/>
        <v>-727.35043084213203</v>
      </c>
      <c r="N66" s="6">
        <f t="shared" si="7"/>
        <v>-727.36305328918365</v>
      </c>
      <c r="O66" s="7">
        <f t="shared" si="8"/>
        <v>2.1872858186119069</v>
      </c>
      <c r="P66" s="7">
        <f t="shared" si="9"/>
        <v>1.7938101257998562</v>
      </c>
      <c r="Q66" s="7">
        <f t="shared" si="10"/>
        <v>1.9674448851242459</v>
      </c>
      <c r="R66" s="3">
        <f t="shared" si="11"/>
        <v>2.0365041643450552</v>
      </c>
      <c r="S66" s="7">
        <f t="shared" si="12"/>
        <v>2.3278455586162181</v>
      </c>
      <c r="T66" s="7">
        <f t="shared" si="13"/>
        <v>2.2796740293585458</v>
      </c>
      <c r="U66" s="7">
        <f t="shared" si="14"/>
        <v>2.6201303165282752</v>
      </c>
      <c r="V66" s="4">
        <f t="shared" si="15"/>
        <v>2.9537809078848909</v>
      </c>
      <c r="X66" s="7">
        <f t="shared" si="16"/>
        <v>2.8918455586162395</v>
      </c>
      <c r="Y66" s="7">
        <f t="shared" si="17"/>
        <v>2.646674029358536</v>
      </c>
      <c r="Z66" s="7">
        <f t="shared" si="18"/>
        <v>3.1841303165282966</v>
      </c>
      <c r="AA66" s="4">
        <f t="shared" si="19"/>
        <v>3.5177809078849123</v>
      </c>
      <c r="AC66" t="s">
        <v>4616</v>
      </c>
    </row>
    <row r="67" spans="1:29">
      <c r="A67" t="s">
        <v>2515</v>
      </c>
      <c r="B67">
        <v>-727.82415210099998</v>
      </c>
      <c r="C67">
        <v>141.833</v>
      </c>
      <c r="D67">
        <v>135.05799999999999</v>
      </c>
      <c r="E67">
        <v>131.821</v>
      </c>
      <c r="F67" s="3">
        <f t="shared" si="2"/>
        <v>2.7985210599312822</v>
      </c>
      <c r="G67" s="4">
        <f t="shared" si="3"/>
        <v>1.8566362570453805</v>
      </c>
      <c r="H67" s="4">
        <f t="shared" si="4"/>
        <v>2.0635183206035492</v>
      </c>
      <c r="I67">
        <v>-726.162415323142</v>
      </c>
      <c r="J67">
        <v>-726.95313982874598</v>
      </c>
      <c r="K67">
        <v>-727.18792559466101</v>
      </c>
      <c r="L67">
        <f t="shared" si="5"/>
        <v>-727.31913231419696</v>
      </c>
      <c r="M67">
        <f t="shared" si="6"/>
        <v>-727.35081219648828</v>
      </c>
      <c r="N67" s="6">
        <f t="shared" si="7"/>
        <v>-727.36341214967206</v>
      </c>
      <c r="O67" s="7">
        <f t="shared" si="8"/>
        <v>2.0353767701280479</v>
      </c>
      <c r="P67" s="7">
        <f t="shared" si="9"/>
        <v>1.5190172108954321</v>
      </c>
      <c r="Q67" s="7">
        <f t="shared" si="10"/>
        <v>1.7281414037109331</v>
      </c>
      <c r="R67" s="3">
        <f t="shared" si="11"/>
        <v>1.8113157986966613</v>
      </c>
      <c r="S67" s="7">
        <f t="shared" si="12"/>
        <v>1.8749365101323576</v>
      </c>
      <c r="T67" s="7">
        <f t="shared" si="13"/>
        <v>1.7038811144541341</v>
      </c>
      <c r="U67" s="7">
        <f t="shared" si="14"/>
        <v>2.0798268351149716</v>
      </c>
      <c r="V67" s="4">
        <f t="shared" si="15"/>
        <v>2.4275925422364821</v>
      </c>
      <c r="X67" s="7">
        <f t="shared" si="16"/>
        <v>2.3729365101323765</v>
      </c>
      <c r="Y67" s="7">
        <f t="shared" si="17"/>
        <v>2.0048811144541219</v>
      </c>
      <c r="Z67" s="7">
        <f t="shared" si="18"/>
        <v>2.5778268351149904</v>
      </c>
      <c r="AA67" s="4">
        <f t="shared" si="19"/>
        <v>2.925592542236501</v>
      </c>
      <c r="AC67" t="s">
        <v>4617</v>
      </c>
    </row>
    <row r="68" spans="1:29">
      <c r="A68" t="s">
        <v>2516</v>
      </c>
      <c r="B68">
        <v>-727.82414526699995</v>
      </c>
      <c r="C68">
        <v>142.47999999999999</v>
      </c>
      <c r="D68">
        <v>135.79499999999999</v>
      </c>
      <c r="E68">
        <v>132.59800000000001</v>
      </c>
      <c r="F68" s="3">
        <f t="shared" si="2"/>
        <v>2.8028094598747018</v>
      </c>
      <c r="G68" s="4">
        <f t="shared" si="3"/>
        <v>2.5079246569887914</v>
      </c>
      <c r="H68" s="4">
        <f t="shared" si="4"/>
        <v>2.844806720546984</v>
      </c>
      <c r="I68">
        <v>-726.16468304381203</v>
      </c>
      <c r="J68">
        <v>-726.95306827949196</v>
      </c>
      <c r="K68">
        <v>-727.18733009796495</v>
      </c>
      <c r="L68">
        <f t="shared" si="5"/>
        <v>-727.31797801714958</v>
      </c>
      <c r="M68">
        <f t="shared" si="6"/>
        <v>-727.34985320237979</v>
      </c>
      <c r="N68" s="6">
        <f t="shared" si="7"/>
        <v>-727.36253083286931</v>
      </c>
      <c r="O68" s="7">
        <f t="shared" si="8"/>
        <v>2.4090566041270725</v>
      </c>
      <c r="P68" s="7">
        <f t="shared" si="9"/>
        <v>2.2433495739472966</v>
      </c>
      <c r="Q68" s="7">
        <f t="shared" si="10"/>
        <v>2.3299193172304791</v>
      </c>
      <c r="R68" s="3">
        <f t="shared" si="11"/>
        <v>2.3643504649302045</v>
      </c>
      <c r="S68" s="7">
        <f t="shared" si="12"/>
        <v>2.8956163441313834</v>
      </c>
      <c r="T68" s="7">
        <f t="shared" si="13"/>
        <v>3.0752134775059972</v>
      </c>
      <c r="U68" s="7">
        <f t="shared" si="14"/>
        <v>3.3286047486344899</v>
      </c>
      <c r="V68" s="4">
        <f t="shared" si="15"/>
        <v>3.6276272084700167</v>
      </c>
      <c r="X68" s="7">
        <f t="shared" si="16"/>
        <v>3.5236163441314261</v>
      </c>
      <c r="Y68" s="7">
        <f t="shared" si="17"/>
        <v>3.5062134775060088</v>
      </c>
      <c r="Z68" s="7">
        <f t="shared" si="18"/>
        <v>3.9566047486345326</v>
      </c>
      <c r="AA68" s="4">
        <f t="shared" si="19"/>
        <v>4.2556272084700595</v>
      </c>
      <c r="AC68" t="s">
        <v>4618</v>
      </c>
    </row>
    <row r="69" spans="1:29">
      <c r="A69" t="s">
        <v>2517</v>
      </c>
      <c r="B69">
        <v>-727.82413935700004</v>
      </c>
      <c r="C69">
        <v>140.94800000000001</v>
      </c>
      <c r="D69">
        <v>133.94499999999999</v>
      </c>
      <c r="E69">
        <v>130.60300000000001</v>
      </c>
      <c r="F69" s="3">
        <f t="shared" si="2"/>
        <v>2.8065180409653947</v>
      </c>
      <c r="G69" s="4">
        <f t="shared" si="3"/>
        <v>0.97963323807948655</v>
      </c>
      <c r="H69" s="4">
        <f t="shared" si="4"/>
        <v>0.8535153016376853</v>
      </c>
      <c r="I69">
        <v>-726.16197291731396</v>
      </c>
      <c r="J69">
        <v>-726.95291773784197</v>
      </c>
      <c r="K69">
        <v>-727.18810318383601</v>
      </c>
      <c r="L69">
        <f t="shared" si="5"/>
        <v>-727.31901219762926</v>
      </c>
      <c r="M69">
        <f t="shared" si="6"/>
        <v>-727.35126707048778</v>
      </c>
      <c r="N69" s="6">
        <f t="shared" si="7"/>
        <v>-727.36409571310185</v>
      </c>
      <c r="O69" s="7">
        <f t="shared" si="8"/>
        <v>1.9239378757210375</v>
      </c>
      <c r="P69" s="7">
        <f t="shared" si="9"/>
        <v>1.5943914982347502</v>
      </c>
      <c r="Q69" s="7">
        <f t="shared" si="10"/>
        <v>1.4427036477206745</v>
      </c>
      <c r="R69" s="3">
        <f t="shared" si="11"/>
        <v>1.3823732526517369</v>
      </c>
      <c r="S69" s="7">
        <f t="shared" si="12"/>
        <v>0.87849761572536522</v>
      </c>
      <c r="T69" s="7">
        <f t="shared" si="13"/>
        <v>0.8942554017934583</v>
      </c>
      <c r="U69" s="7">
        <f t="shared" si="14"/>
        <v>0.90938907912470768</v>
      </c>
      <c r="V69" s="4">
        <f t="shared" si="15"/>
        <v>1.1136499961915831</v>
      </c>
      <c r="X69" s="7">
        <f t="shared" si="16"/>
        <v>1.0434976157253857</v>
      </c>
      <c r="Y69" s="7">
        <f t="shared" si="17"/>
        <v>0.86225540179344762</v>
      </c>
      <c r="Z69" s="7">
        <f t="shared" si="18"/>
        <v>1.0743890791247281</v>
      </c>
      <c r="AA69" s="4">
        <f t="shared" si="19"/>
        <v>1.2786499961916036</v>
      </c>
      <c r="AC69" t="s">
        <v>4619</v>
      </c>
    </row>
    <row r="70" spans="1:29">
      <c r="A70" t="s">
        <v>2518</v>
      </c>
      <c r="B70">
        <v>-727.824131158</v>
      </c>
      <c r="C70">
        <v>142.61600000000001</v>
      </c>
      <c r="D70">
        <v>135.952</v>
      </c>
      <c r="E70">
        <v>132.76499999999999</v>
      </c>
      <c r="F70" s="3">
        <f t="shared" si="2"/>
        <v>2.8116629913780753</v>
      </c>
      <c r="G70" s="4">
        <f t="shared" si="3"/>
        <v>2.6527781884921922</v>
      </c>
      <c r="H70" s="4">
        <f t="shared" si="4"/>
        <v>3.0206602520503338</v>
      </c>
      <c r="I70">
        <v>-726.16474115161395</v>
      </c>
      <c r="J70">
        <v>-726.95385436892605</v>
      </c>
      <c r="K70">
        <v>-727.18793568537296</v>
      </c>
      <c r="L70">
        <f t="shared" si="5"/>
        <v>-727.31910105808186</v>
      </c>
      <c r="M70">
        <f t="shared" si="6"/>
        <v>-727.35033356344991</v>
      </c>
      <c r="N70" s="6">
        <f t="shared" si="7"/>
        <v>-727.36275558263037</v>
      </c>
      <c r="O70" s="7">
        <f t="shared" si="8"/>
        <v>2.029044752515698</v>
      </c>
      <c r="P70" s="7">
        <f t="shared" si="9"/>
        <v>1.5386307200585951</v>
      </c>
      <c r="Q70" s="7">
        <f t="shared" si="10"/>
        <v>2.0284881823016465</v>
      </c>
      <c r="R70" s="3">
        <f t="shared" si="11"/>
        <v>2.2233178547425232</v>
      </c>
      <c r="S70" s="7">
        <f t="shared" si="12"/>
        <v>2.6516044925200219</v>
      </c>
      <c r="T70" s="7">
        <f t="shared" si="13"/>
        <v>2.5064946236173</v>
      </c>
      <c r="U70" s="7">
        <f t="shared" si="14"/>
        <v>3.1631736137056805</v>
      </c>
      <c r="V70" s="4">
        <f t="shared" si="15"/>
        <v>3.622594598282376</v>
      </c>
      <c r="X70" s="7">
        <f t="shared" si="16"/>
        <v>3.3106044925200138</v>
      </c>
      <c r="Y70" s="7">
        <f t="shared" si="17"/>
        <v>2.9684946236172607</v>
      </c>
      <c r="Z70" s="7">
        <f t="shared" si="18"/>
        <v>3.8221736137056723</v>
      </c>
      <c r="AA70" s="4">
        <f t="shared" si="19"/>
        <v>4.2815945982823678</v>
      </c>
      <c r="AC70" t="s">
        <v>4620</v>
      </c>
    </row>
    <row r="71" spans="1:29">
      <c r="A71" t="s">
        <v>2519</v>
      </c>
      <c r="B71">
        <v>-727.82409885899995</v>
      </c>
      <c r="C71">
        <v>141.93799999999999</v>
      </c>
      <c r="D71">
        <v>135.16</v>
      </c>
      <c r="E71">
        <v>131.91900000000001</v>
      </c>
      <c r="F71" s="3">
        <f t="shared" si="2"/>
        <v>2.8319309207525118</v>
      </c>
      <c r="G71" s="4">
        <f t="shared" si="3"/>
        <v>1.9950461178665932</v>
      </c>
      <c r="H71" s="4">
        <f t="shared" si="4"/>
        <v>2.1949281814247854</v>
      </c>
      <c r="I71">
        <v>-726.16387809717605</v>
      </c>
      <c r="J71">
        <v>-726.95266206087194</v>
      </c>
      <c r="K71">
        <v>-727.18691207416202</v>
      </c>
      <c r="L71">
        <f t="shared" si="5"/>
        <v>-727.31775635263978</v>
      </c>
      <c r="M71">
        <f t="shared" si="6"/>
        <v>-727.34942698853138</v>
      </c>
      <c r="N71" s="6">
        <f t="shared" si="7"/>
        <v>-727.36202326417003</v>
      </c>
      <c r="O71" s="7">
        <f t="shared" si="8"/>
        <v>2.6713705116868227</v>
      </c>
      <c r="P71" s="7">
        <f t="shared" si="9"/>
        <v>2.3824461596651374</v>
      </c>
      <c r="Q71" s="7">
        <f t="shared" si="10"/>
        <v>2.5973725561416239</v>
      </c>
      <c r="R71" s="3">
        <f t="shared" si="11"/>
        <v>2.6828546456290505</v>
      </c>
      <c r="S71" s="7">
        <f t="shared" si="12"/>
        <v>2.6159302516911396</v>
      </c>
      <c r="T71" s="7">
        <f t="shared" si="13"/>
        <v>2.6723100632238186</v>
      </c>
      <c r="U71" s="7">
        <f t="shared" si="14"/>
        <v>3.0540579875456331</v>
      </c>
      <c r="V71" s="4">
        <f t="shared" si="15"/>
        <v>3.4041313891688674</v>
      </c>
      <c r="X71" s="7">
        <f t="shared" si="16"/>
        <v>3.1069302516911819</v>
      </c>
      <c r="Y71" s="7">
        <f t="shared" si="17"/>
        <v>2.9663100632238297</v>
      </c>
      <c r="Z71" s="7">
        <f t="shared" si="18"/>
        <v>3.5450579875456754</v>
      </c>
      <c r="AA71" s="4">
        <f t="shared" si="19"/>
        <v>3.8951313891689097</v>
      </c>
      <c r="AC71" t="s">
        <v>4621</v>
      </c>
    </row>
    <row r="72" spans="1:29">
      <c r="A72" t="s">
        <v>2520</v>
      </c>
      <c r="B72">
        <v>-727.82408231099998</v>
      </c>
      <c r="C72">
        <v>141.97800000000001</v>
      </c>
      <c r="D72">
        <v>135.21600000000001</v>
      </c>
      <c r="E72">
        <v>131.983</v>
      </c>
      <c r="F72" s="3">
        <f t="shared" ref="F72:F135" si="20">(B72-$B$7)*$P$3</f>
        <v>2.8423149479348626</v>
      </c>
      <c r="G72" s="4">
        <f t="shared" ref="G72:G135" si="21">F72-$F$9+C72-$C$9</f>
        <v>2.0454301450489822</v>
      </c>
      <c r="H72" s="4">
        <f t="shared" ref="H72:H135" si="22">F72-$F$18+E72-$E$18</f>
        <v>2.2693122086071469</v>
      </c>
      <c r="I72">
        <v>-726.16348088764005</v>
      </c>
      <c r="J72">
        <v>-726.95302628474701</v>
      </c>
      <c r="K72">
        <v>-727.18748438414104</v>
      </c>
      <c r="L72">
        <f t="shared" ref="L72:L135" si="23">(81*I72-256*J72)/-175</f>
        <v>-727.31847301140795</v>
      </c>
      <c r="M72">
        <f t="shared" ref="M72:M135" si="24">(256*J72-625*K72)/-369</f>
        <v>-727.35014366176938</v>
      </c>
      <c r="N72" s="6">
        <f t="shared" ref="N72:N135" si="25">(243*I72-2048*J72+3125*K72)/1320</f>
        <v>-727.36273994316332</v>
      </c>
      <c r="O72" s="7">
        <f t="shared" ref="O72:O135" si="26">(K72-$K$7)*$P$3</f>
        <v>2.3122405629068168</v>
      </c>
      <c r="P72" s="7">
        <f t="shared" ref="P72:P135" si="27">(L72-$L$7)*$P$3</f>
        <v>1.9327359743804728</v>
      </c>
      <c r="Q72" s="7">
        <f t="shared" ref="Q72:Q135" si="28">(M72-$M$7)*$P$3</f>
        <v>2.1476532908990804</v>
      </c>
      <c r="R72" s="3">
        <f t="shared" ref="R72:R135" si="29">(N72-$N$7)*$P$3</f>
        <v>2.23313176889208</v>
      </c>
      <c r="S72" s="7">
        <f t="shared" ref="S72:S135" si="30">O72-$O$45+C72-$C$45</f>
        <v>2.2968003029111514</v>
      </c>
      <c r="T72" s="7">
        <f t="shared" ref="T72:T135" si="31">P72-$P$20+C72-$C$20</f>
        <v>2.2625998779391807</v>
      </c>
      <c r="U72" s="7">
        <f t="shared" ref="U72:U135" si="32">Q72-$Q$45+C72-$C$45</f>
        <v>2.6443387223031323</v>
      </c>
      <c r="V72" s="4">
        <f t="shared" ref="V72:V135" si="33">R72-$R$45+C72-$C$45</f>
        <v>2.9944085124319315</v>
      </c>
      <c r="X72" s="7">
        <f t="shared" ref="X72:X135" si="34">O72-$O$45+E72-$E$45</f>
        <v>2.8118003029111662</v>
      </c>
      <c r="Y72" s="7">
        <f t="shared" ref="Y72:Y135" si="35">P72-$P$20+E72-$E$20</f>
        <v>2.5805998779391643</v>
      </c>
      <c r="Z72" s="7">
        <f t="shared" ref="Z72:Z135" si="36">Q72-$Q$45+E72-$E$45</f>
        <v>3.1593387223031471</v>
      </c>
      <c r="AA72" s="4">
        <f t="shared" ref="AA72:AA135" si="37">R72-$R$45+E72-$E$45</f>
        <v>3.5094085124319463</v>
      </c>
      <c r="AC72" t="s">
        <v>4622</v>
      </c>
    </row>
    <row r="73" spans="1:29">
      <c r="A73" t="s">
        <v>2521</v>
      </c>
      <c r="B73">
        <v>-727.82406364099995</v>
      </c>
      <c r="C73">
        <v>140.90799999999999</v>
      </c>
      <c r="D73">
        <v>133.88800000000001</v>
      </c>
      <c r="E73">
        <v>130.54</v>
      </c>
      <c r="F73" s="3">
        <f t="shared" si="20"/>
        <v>2.854030550319508</v>
      </c>
      <c r="G73" s="4">
        <f t="shared" si="21"/>
        <v>0.98714574743360117</v>
      </c>
      <c r="H73" s="4">
        <f t="shared" si="22"/>
        <v>0.83802781099177537</v>
      </c>
      <c r="I73">
        <v>-726.16278690474803</v>
      </c>
      <c r="J73">
        <v>-726.95297027322204</v>
      </c>
      <c r="K73">
        <v>-727.18779033103601</v>
      </c>
      <c r="L73">
        <f t="shared" si="23"/>
        <v>-727.31871228948717</v>
      </c>
      <c r="M73">
        <f t="shared" si="24"/>
        <v>-727.35070072344899</v>
      </c>
      <c r="N73" s="6">
        <f t="shared" si="25"/>
        <v>-727.36342339604744</v>
      </c>
      <c r="O73" s="7">
        <f t="shared" si="26"/>
        <v>2.120255979818483</v>
      </c>
      <c r="P73" s="7">
        <f t="shared" si="27"/>
        <v>1.782586706527769</v>
      </c>
      <c r="Q73" s="7">
        <f t="shared" si="28"/>
        <v>1.7980917948547805</v>
      </c>
      <c r="R73" s="3">
        <f t="shared" si="29"/>
        <v>1.8042585913055127</v>
      </c>
      <c r="S73" s="7">
        <f t="shared" si="30"/>
        <v>1.0348157198227739</v>
      </c>
      <c r="T73" s="7">
        <f t="shared" si="31"/>
        <v>1.0424506100864619</v>
      </c>
      <c r="U73" s="7">
        <f t="shared" si="32"/>
        <v>1.2247772262587944</v>
      </c>
      <c r="V73" s="4">
        <f t="shared" si="33"/>
        <v>1.4955353348453286</v>
      </c>
      <c r="X73" s="7">
        <f t="shared" si="34"/>
        <v>1.1768157198227982</v>
      </c>
      <c r="Y73" s="7">
        <f t="shared" si="35"/>
        <v>0.98745061008645507</v>
      </c>
      <c r="Z73" s="7">
        <f t="shared" si="36"/>
        <v>1.3667772262588187</v>
      </c>
      <c r="AA73" s="4">
        <f t="shared" si="37"/>
        <v>1.637535334845353</v>
      </c>
      <c r="AC73" t="s">
        <v>4623</v>
      </c>
    </row>
    <row r="74" spans="1:29">
      <c r="A74" t="s">
        <v>2522</v>
      </c>
      <c r="B74">
        <v>-727.82405323299997</v>
      </c>
      <c r="C74">
        <v>140.50700000000001</v>
      </c>
      <c r="D74">
        <v>133.39400000000001</v>
      </c>
      <c r="E74">
        <v>130.00399999999999</v>
      </c>
      <c r="F74" s="3">
        <f t="shared" si="20"/>
        <v>2.8605616691830136</v>
      </c>
      <c r="G74" s="4">
        <f t="shared" si="21"/>
        <v>0.59267686629712557</v>
      </c>
      <c r="H74" s="4">
        <f t="shared" si="22"/>
        <v>0.30855892985528044</v>
      </c>
      <c r="I74">
        <v>-726.16158273363806</v>
      </c>
      <c r="J74">
        <v>-726.95274426908702</v>
      </c>
      <c r="K74">
        <v>-727.18800356591601</v>
      </c>
      <c r="L74">
        <f t="shared" si="23"/>
        <v>-727.31893903692333</v>
      </c>
      <c r="M74">
        <f t="shared" si="24"/>
        <v>-727.3512186878354</v>
      </c>
      <c r="N74" s="6">
        <f t="shared" si="25"/>
        <v>-727.36405718535696</v>
      </c>
      <c r="O74" s="7">
        <f t="shared" si="26"/>
        <v>1.9864490668913579</v>
      </c>
      <c r="P74" s="7">
        <f t="shared" si="27"/>
        <v>1.6403005362374765</v>
      </c>
      <c r="Q74" s="7">
        <f t="shared" si="28"/>
        <v>1.4730642217246335</v>
      </c>
      <c r="R74" s="3">
        <f t="shared" si="29"/>
        <v>1.4065497785846204</v>
      </c>
      <c r="S74" s="7">
        <f t="shared" si="30"/>
        <v>0.50000880689566429</v>
      </c>
      <c r="T74" s="7">
        <f t="shared" si="31"/>
        <v>0.49916443979617497</v>
      </c>
      <c r="U74" s="7">
        <f t="shared" si="32"/>
        <v>0.49874965312866948</v>
      </c>
      <c r="V74" s="4">
        <f t="shared" si="33"/>
        <v>0.69682652212446783</v>
      </c>
      <c r="X74" s="7">
        <f t="shared" si="34"/>
        <v>0.5070088068956693</v>
      </c>
      <c r="Y74" s="7">
        <f t="shared" si="35"/>
        <v>0.30916443979614883</v>
      </c>
      <c r="Z74" s="7">
        <f t="shared" si="36"/>
        <v>0.50574965312867448</v>
      </c>
      <c r="AA74" s="4">
        <f t="shared" si="37"/>
        <v>0.70382652212447283</v>
      </c>
      <c r="AB74" t="s">
        <v>251</v>
      </c>
      <c r="AC74" t="s">
        <v>4624</v>
      </c>
    </row>
    <row r="75" spans="1:29">
      <c r="A75" t="s">
        <v>2523</v>
      </c>
      <c r="B75">
        <v>-727.82404588400004</v>
      </c>
      <c r="C75">
        <v>142.239</v>
      </c>
      <c r="D75">
        <v>135.50700000000001</v>
      </c>
      <c r="E75">
        <v>132.28899999999999</v>
      </c>
      <c r="F75" s="3">
        <f t="shared" si="20"/>
        <v>2.8651732364542681</v>
      </c>
      <c r="G75" s="4">
        <f t="shared" si="21"/>
        <v>2.3292884335683652</v>
      </c>
      <c r="H75" s="4">
        <f t="shared" si="22"/>
        <v>2.5981704971265174</v>
      </c>
      <c r="I75">
        <v>-726.16429743318099</v>
      </c>
      <c r="J75">
        <v>-726.95343150601605</v>
      </c>
      <c r="K75">
        <v>-727.18773752171501</v>
      </c>
      <c r="L75">
        <f t="shared" si="23"/>
        <v>-727.31868784829976</v>
      </c>
      <c r="M75">
        <f t="shared" si="24"/>
        <v>-727.35029128870394</v>
      </c>
      <c r="N75" s="6">
        <f t="shared" si="25"/>
        <v>-727.36286083886478</v>
      </c>
      <c r="O75" s="7">
        <f t="shared" si="26"/>
        <v>2.1533943304376972</v>
      </c>
      <c r="P75" s="7">
        <f t="shared" si="27"/>
        <v>1.7979237838165716</v>
      </c>
      <c r="Q75" s="7">
        <f t="shared" si="28"/>
        <v>2.0550159870048881</v>
      </c>
      <c r="R75" s="3">
        <f t="shared" si="29"/>
        <v>2.15726856771871</v>
      </c>
      <c r="S75" s="7">
        <f t="shared" si="30"/>
        <v>2.3989540704420165</v>
      </c>
      <c r="T75" s="7">
        <f t="shared" si="31"/>
        <v>2.3887876873752703</v>
      </c>
      <c r="U75" s="7">
        <f t="shared" si="32"/>
        <v>2.8127014184089205</v>
      </c>
      <c r="V75" s="4">
        <f t="shared" si="33"/>
        <v>3.1795453112585506</v>
      </c>
      <c r="X75" s="7">
        <f t="shared" si="34"/>
        <v>2.9589540704420187</v>
      </c>
      <c r="Y75" s="7">
        <f t="shared" si="35"/>
        <v>2.7517876873752414</v>
      </c>
      <c r="Z75" s="7">
        <f t="shared" si="36"/>
        <v>3.3727014184089228</v>
      </c>
      <c r="AA75" s="4">
        <f t="shared" si="37"/>
        <v>3.7395453112585528</v>
      </c>
      <c r="AC75" t="s">
        <v>4625</v>
      </c>
    </row>
    <row r="76" spans="1:29">
      <c r="A76" t="s">
        <v>2524</v>
      </c>
      <c r="B76">
        <v>-727.82402824500002</v>
      </c>
      <c r="C76">
        <v>142.613</v>
      </c>
      <c r="D76">
        <v>135.93799999999999</v>
      </c>
      <c r="E76">
        <v>132.74600000000001</v>
      </c>
      <c r="F76" s="3">
        <f t="shared" si="20"/>
        <v>2.8762418765377</v>
      </c>
      <c r="G76" s="4">
        <f t="shared" si="21"/>
        <v>2.7143570736517972</v>
      </c>
      <c r="H76" s="4">
        <f t="shared" si="22"/>
        <v>3.0662391372099762</v>
      </c>
      <c r="I76">
        <v>-726.16348392671205</v>
      </c>
      <c r="J76">
        <v>-726.95306272908897</v>
      </c>
      <c r="K76">
        <v>-727.18730396693502</v>
      </c>
      <c r="L76">
        <f t="shared" si="23"/>
        <v>-727.31852491761776</v>
      </c>
      <c r="M76">
        <f t="shared" si="24"/>
        <v>-727.34981279319129</v>
      </c>
      <c r="N76" s="6">
        <f t="shared" si="25"/>
        <v>-727.36225683461259</v>
      </c>
      <c r="O76" s="7">
        <f t="shared" si="26"/>
        <v>2.4254540736507644</v>
      </c>
      <c r="P76" s="7">
        <f t="shared" si="27"/>
        <v>1.9001643346099264</v>
      </c>
      <c r="Q76" s="7">
        <f t="shared" si="28"/>
        <v>2.3552764669016666</v>
      </c>
      <c r="R76" s="3">
        <f t="shared" si="29"/>
        <v>2.5362869740031644</v>
      </c>
      <c r="S76" s="7">
        <f t="shared" si="30"/>
        <v>3.0450138136550891</v>
      </c>
      <c r="T76" s="7">
        <f t="shared" si="31"/>
        <v>2.8650282381686338</v>
      </c>
      <c r="U76" s="7">
        <f t="shared" si="32"/>
        <v>3.486961898305708</v>
      </c>
      <c r="V76" s="4">
        <f t="shared" si="33"/>
        <v>3.9325637175429904</v>
      </c>
      <c r="X76" s="7">
        <f t="shared" si="34"/>
        <v>3.6880138136551182</v>
      </c>
      <c r="Y76" s="7">
        <f t="shared" si="35"/>
        <v>3.3110282381686318</v>
      </c>
      <c r="Z76" s="7">
        <f t="shared" si="36"/>
        <v>4.1299618983057371</v>
      </c>
      <c r="AA76" s="4">
        <f t="shared" si="37"/>
        <v>4.5755637175430195</v>
      </c>
      <c r="AC76" t="s">
        <v>4626</v>
      </c>
    </row>
    <row r="77" spans="1:29">
      <c r="A77" t="s">
        <v>2525</v>
      </c>
      <c r="B77">
        <v>-727.82401496399996</v>
      </c>
      <c r="C77">
        <v>142.553</v>
      </c>
      <c r="D77">
        <v>135.87299999999999</v>
      </c>
      <c r="E77">
        <v>132.678</v>
      </c>
      <c r="F77" s="3">
        <f t="shared" si="20"/>
        <v>2.8845758302480102</v>
      </c>
      <c r="G77" s="4">
        <f t="shared" si="21"/>
        <v>2.6626910273621149</v>
      </c>
      <c r="H77" s="4">
        <f t="shared" si="22"/>
        <v>3.0065730909202841</v>
      </c>
      <c r="I77">
        <v>-726.16492840416697</v>
      </c>
      <c r="J77">
        <v>-726.95376359107797</v>
      </c>
      <c r="K77">
        <v>-727.18785872614296</v>
      </c>
      <c r="L77">
        <f t="shared" si="23"/>
        <v>-727.31888159187679</v>
      </c>
      <c r="M77">
        <f t="shared" si="24"/>
        <v>-727.35026619112023</v>
      </c>
      <c r="N77" s="6">
        <f t="shared" si="25"/>
        <v>-727.36274870218301</v>
      </c>
      <c r="O77" s="7">
        <f t="shared" si="26"/>
        <v>2.0773374004535614</v>
      </c>
      <c r="P77" s="7">
        <f t="shared" si="27"/>
        <v>1.6763478486670638</v>
      </c>
      <c r="Q77" s="7">
        <f t="shared" si="28"/>
        <v>2.070764959213824</v>
      </c>
      <c r="R77" s="3">
        <f t="shared" si="29"/>
        <v>2.2276354008242478</v>
      </c>
      <c r="S77" s="7">
        <f t="shared" si="30"/>
        <v>2.6368971404578758</v>
      </c>
      <c r="T77" s="7">
        <f t="shared" si="31"/>
        <v>2.5812117522257552</v>
      </c>
      <c r="U77" s="7">
        <f t="shared" si="32"/>
        <v>3.1424503906178529</v>
      </c>
      <c r="V77" s="4">
        <f t="shared" si="33"/>
        <v>3.5639121443640818</v>
      </c>
      <c r="X77" s="7">
        <f t="shared" si="34"/>
        <v>3.2718971404578951</v>
      </c>
      <c r="Y77" s="7">
        <f t="shared" si="35"/>
        <v>3.0192117522257433</v>
      </c>
      <c r="Z77" s="7">
        <f t="shared" si="36"/>
        <v>3.7774503906178722</v>
      </c>
      <c r="AA77" s="4">
        <f t="shared" si="37"/>
        <v>4.1989121443641011</v>
      </c>
      <c r="AC77" t="s">
        <v>4627</v>
      </c>
    </row>
    <row r="78" spans="1:29">
      <c r="A78" t="s">
        <v>2526</v>
      </c>
      <c r="B78">
        <v>-727.82399247399997</v>
      </c>
      <c r="C78">
        <v>141.57900000000001</v>
      </c>
      <c r="D78">
        <v>134.71199999999999</v>
      </c>
      <c r="E78">
        <v>131.43199999999999</v>
      </c>
      <c r="F78" s="3">
        <f t="shared" si="20"/>
        <v>2.8986885188980551</v>
      </c>
      <c r="G78" s="4">
        <f t="shared" si="21"/>
        <v>1.7028037160121698</v>
      </c>
      <c r="H78" s="4">
        <f t="shared" si="22"/>
        <v>1.7746857795703193</v>
      </c>
      <c r="I78">
        <v>-726.16330092226599</v>
      </c>
      <c r="J78">
        <v>-726.95261305143299</v>
      </c>
      <c r="K78">
        <v>-727.187127916127</v>
      </c>
      <c r="L78">
        <f t="shared" si="23"/>
        <v>-727.31795180836173</v>
      </c>
      <c r="M78">
        <f t="shared" si="24"/>
        <v>-727.34982657564365</v>
      </c>
      <c r="N78" s="6">
        <f t="shared" si="25"/>
        <v>-727.36250403990357</v>
      </c>
      <c r="O78" s="7">
        <f t="shared" si="26"/>
        <v>2.5359276281675029</v>
      </c>
      <c r="P78" s="7">
        <f t="shared" si="27"/>
        <v>2.2597958373117986</v>
      </c>
      <c r="Q78" s="7">
        <f t="shared" si="28"/>
        <v>2.346627847114803</v>
      </c>
      <c r="R78" s="3">
        <f t="shared" si="29"/>
        <v>2.3811633054659516</v>
      </c>
      <c r="S78" s="7">
        <f t="shared" si="30"/>
        <v>2.1214873681718132</v>
      </c>
      <c r="T78" s="7">
        <f t="shared" si="31"/>
        <v>2.1906597408705011</v>
      </c>
      <c r="U78" s="7">
        <f t="shared" si="32"/>
        <v>2.4443132785188482</v>
      </c>
      <c r="V78" s="4">
        <f t="shared" si="33"/>
        <v>2.743440049005784</v>
      </c>
      <c r="X78" s="7">
        <f t="shared" si="34"/>
        <v>2.4844873681718127</v>
      </c>
      <c r="Y78" s="7">
        <f t="shared" si="35"/>
        <v>2.3566597408704695</v>
      </c>
      <c r="Z78" s="7">
        <f t="shared" si="36"/>
        <v>2.8073132785188477</v>
      </c>
      <c r="AA78" s="4">
        <f t="shared" si="37"/>
        <v>3.1064400490057835</v>
      </c>
      <c r="AC78" t="s">
        <v>4628</v>
      </c>
    </row>
    <row r="79" spans="1:29">
      <c r="A79" t="s">
        <v>2527</v>
      </c>
      <c r="B79">
        <v>-727.82395469000005</v>
      </c>
      <c r="C79">
        <v>142.61199999999999</v>
      </c>
      <c r="D79">
        <v>135.971</v>
      </c>
      <c r="E79">
        <v>132.79400000000001</v>
      </c>
      <c r="F79" s="3">
        <f t="shared" si="20"/>
        <v>2.9223983377924716</v>
      </c>
      <c r="G79" s="4">
        <f t="shared" si="21"/>
        <v>2.7595135349065743</v>
      </c>
      <c r="H79" s="4">
        <f t="shared" si="22"/>
        <v>3.1603955984647598</v>
      </c>
      <c r="I79">
        <v>-726.16558913520498</v>
      </c>
      <c r="J79">
        <v>-726.95370222996803</v>
      </c>
      <c r="K79">
        <v>-727.18780230021196</v>
      </c>
      <c r="L79">
        <f t="shared" si="23"/>
        <v>-727.31848600525836</v>
      </c>
      <c r="M79">
        <f t="shared" si="24"/>
        <v>-727.35021318905331</v>
      </c>
      <c r="N79" s="6">
        <f t="shared" si="25"/>
        <v>-727.36283195533531</v>
      </c>
      <c r="O79" s="7">
        <f t="shared" si="26"/>
        <v>2.1127452082066371</v>
      </c>
      <c r="P79" s="7">
        <f t="shared" si="27"/>
        <v>1.9245822098011269</v>
      </c>
      <c r="Q79" s="7">
        <f t="shared" si="28"/>
        <v>2.10402425972593</v>
      </c>
      <c r="R79" s="3">
        <f t="shared" si="29"/>
        <v>2.175393256852681</v>
      </c>
      <c r="S79" s="7">
        <f t="shared" si="30"/>
        <v>2.7313049482109477</v>
      </c>
      <c r="T79" s="7">
        <f t="shared" si="31"/>
        <v>2.8884461133598336</v>
      </c>
      <c r="U79" s="7">
        <f t="shared" si="32"/>
        <v>3.2347096911299502</v>
      </c>
      <c r="V79" s="4">
        <f t="shared" si="33"/>
        <v>3.5706700003925107</v>
      </c>
      <c r="X79" s="7">
        <f t="shared" si="34"/>
        <v>3.4233049482109834</v>
      </c>
      <c r="Y79" s="7">
        <f t="shared" si="35"/>
        <v>3.3834461133598381</v>
      </c>
      <c r="Z79" s="7">
        <f t="shared" si="36"/>
        <v>3.9267096911299859</v>
      </c>
      <c r="AA79" s="4">
        <f t="shared" si="37"/>
        <v>4.2626700003925464</v>
      </c>
      <c r="AC79" t="s">
        <v>4629</v>
      </c>
    </row>
    <row r="80" spans="1:29">
      <c r="A80" t="s">
        <v>2528</v>
      </c>
      <c r="B80">
        <v>-727.823924326</v>
      </c>
      <c r="C80">
        <v>141.26599999999999</v>
      </c>
      <c r="D80">
        <v>134.32499999999999</v>
      </c>
      <c r="E80">
        <v>131.00800000000001</v>
      </c>
      <c r="F80" s="3">
        <f t="shared" si="20"/>
        <v>2.9414520362842635</v>
      </c>
      <c r="G80" s="4">
        <f t="shared" si="21"/>
        <v>1.4325672333983448</v>
      </c>
      <c r="H80" s="4">
        <f t="shared" si="22"/>
        <v>1.3934492969565326</v>
      </c>
      <c r="I80">
        <v>-726.16348860392497</v>
      </c>
      <c r="J80">
        <v>-726.95317101250896</v>
      </c>
      <c r="K80">
        <v>-727.18804864394303</v>
      </c>
      <c r="L80">
        <f t="shared" si="23"/>
        <v>-727.31868115591067</v>
      </c>
      <c r="M80">
        <f t="shared" si="24"/>
        <v>-727.35099897903001</v>
      </c>
      <c r="N80" s="6">
        <f t="shared" si="25"/>
        <v>-727.36385265868</v>
      </c>
      <c r="O80" s="7">
        <f t="shared" si="26"/>
        <v>1.9581621766897381</v>
      </c>
      <c r="P80" s="7">
        <f t="shared" si="27"/>
        <v>1.8021233215499228</v>
      </c>
      <c r="Q80" s="7">
        <f t="shared" si="28"/>
        <v>1.6109335843398938</v>
      </c>
      <c r="R80" s="3">
        <f t="shared" si="29"/>
        <v>1.5348922113759396</v>
      </c>
      <c r="S80" s="7">
        <f t="shared" si="30"/>
        <v>1.2307219166940513</v>
      </c>
      <c r="T80" s="7">
        <f t="shared" si="31"/>
        <v>1.4199872251086276</v>
      </c>
      <c r="U80" s="7">
        <f t="shared" si="32"/>
        <v>1.3956190157439039</v>
      </c>
      <c r="V80" s="4">
        <f t="shared" si="33"/>
        <v>1.5841689549157536</v>
      </c>
      <c r="X80" s="7">
        <f t="shared" si="34"/>
        <v>1.4827219166940893</v>
      </c>
      <c r="Y80" s="7">
        <f t="shared" si="35"/>
        <v>1.4749872251086344</v>
      </c>
      <c r="Z80" s="7">
        <f t="shared" si="36"/>
        <v>1.6476190157439419</v>
      </c>
      <c r="AA80" s="4">
        <f t="shared" si="37"/>
        <v>1.8361689549157916</v>
      </c>
      <c r="AC80" t="s">
        <v>4630</v>
      </c>
    </row>
    <row r="81" spans="1:29">
      <c r="A81" t="s">
        <v>2529</v>
      </c>
      <c r="B81">
        <v>-727.82391829000005</v>
      </c>
      <c r="C81">
        <v>142.20400000000001</v>
      </c>
      <c r="D81">
        <v>135.49700000000001</v>
      </c>
      <c r="E81">
        <v>132.28800000000001</v>
      </c>
      <c r="F81" s="3">
        <f t="shared" si="20"/>
        <v>2.9452396835918746</v>
      </c>
      <c r="G81" s="4">
        <f t="shared" si="21"/>
        <v>2.3743548807059938</v>
      </c>
      <c r="H81" s="4">
        <f t="shared" si="22"/>
        <v>2.6772369442641661</v>
      </c>
      <c r="I81">
        <v>-726.16263328725495</v>
      </c>
      <c r="J81">
        <v>-726.95220430644304</v>
      </c>
      <c r="K81">
        <v>-727.18701254648204</v>
      </c>
      <c r="L81">
        <f t="shared" si="23"/>
        <v>-727.31766289246718</v>
      </c>
      <c r="M81">
        <f t="shared" si="24"/>
        <v>-727.34991474011338</v>
      </c>
      <c r="N81" s="6">
        <f t="shared" si="25"/>
        <v>-727.36274217951825</v>
      </c>
      <c r="O81" s="7">
        <f t="shared" si="26"/>
        <v>2.6083231763910115</v>
      </c>
      <c r="P81" s="7">
        <f t="shared" si="27"/>
        <v>2.4410933058389102</v>
      </c>
      <c r="Q81" s="7">
        <f t="shared" si="28"/>
        <v>2.2913038047966743</v>
      </c>
      <c r="R81" s="3">
        <f t="shared" si="29"/>
        <v>2.2317284349277733</v>
      </c>
      <c r="S81" s="7">
        <f t="shared" si="30"/>
        <v>2.8188829163953244</v>
      </c>
      <c r="T81" s="7">
        <f t="shared" si="31"/>
        <v>2.9969572093976353</v>
      </c>
      <c r="U81" s="7">
        <f t="shared" si="32"/>
        <v>3.0139892362007004</v>
      </c>
      <c r="V81" s="4">
        <f t="shared" si="33"/>
        <v>3.2190051784676257</v>
      </c>
      <c r="X81" s="7">
        <f t="shared" si="34"/>
        <v>3.4128829163953469</v>
      </c>
      <c r="Y81" s="7">
        <f t="shared" si="35"/>
        <v>3.3939572093976267</v>
      </c>
      <c r="Z81" s="7">
        <f t="shared" si="36"/>
        <v>3.6079892362007229</v>
      </c>
      <c r="AA81" s="4">
        <f t="shared" si="37"/>
        <v>3.8130051784676482</v>
      </c>
      <c r="AC81" t="s">
        <v>4631</v>
      </c>
    </row>
    <row r="82" spans="1:29">
      <c r="A82" t="s">
        <v>2530</v>
      </c>
      <c r="B82">
        <v>-727.82390666599997</v>
      </c>
      <c r="C82">
        <v>140.48500000000001</v>
      </c>
      <c r="D82">
        <v>133.36199999999999</v>
      </c>
      <c r="E82">
        <v>129.96600000000001</v>
      </c>
      <c r="F82" s="3">
        <f t="shared" si="20"/>
        <v>2.9525338540705151</v>
      </c>
      <c r="G82" s="4">
        <f t="shared" si="21"/>
        <v>0.6626490511846157</v>
      </c>
      <c r="H82" s="4">
        <f t="shared" si="22"/>
        <v>0.36253111474280786</v>
      </c>
      <c r="I82">
        <v>-726.16323791702303</v>
      </c>
      <c r="J82">
        <v>-726.95298880080497</v>
      </c>
      <c r="K82">
        <v>-727.18816336458303</v>
      </c>
      <c r="L82">
        <f t="shared" si="23"/>
        <v>-727.31853063844119</v>
      </c>
      <c r="M82">
        <f t="shared" si="24"/>
        <v>-727.35131970151303</v>
      </c>
      <c r="N82" s="6">
        <f t="shared" si="25"/>
        <v>-727.36436080614419</v>
      </c>
      <c r="O82" s="7">
        <f t="shared" si="26"/>
        <v>1.8861738852441743</v>
      </c>
      <c r="P82" s="7">
        <f t="shared" si="27"/>
        <v>1.8965744635636246</v>
      </c>
      <c r="Q82" s="7">
        <f t="shared" si="28"/>
        <v>1.4096771793782192</v>
      </c>
      <c r="R82" s="3">
        <f t="shared" si="29"/>
        <v>1.2160248501968283</v>
      </c>
      <c r="S82" s="7">
        <f t="shared" si="30"/>
        <v>0.37773362524850995</v>
      </c>
      <c r="T82" s="7">
        <f t="shared" si="31"/>
        <v>0.73343836712234634</v>
      </c>
      <c r="U82" s="7">
        <f t="shared" si="32"/>
        <v>0.41336261078225789</v>
      </c>
      <c r="V82" s="4">
        <f t="shared" si="33"/>
        <v>0.48430159373668857</v>
      </c>
      <c r="X82" s="7">
        <f t="shared" si="34"/>
        <v>0.36873362524852382</v>
      </c>
      <c r="Y82" s="7">
        <f t="shared" si="35"/>
        <v>0.52743836712232905</v>
      </c>
      <c r="Z82" s="7">
        <f t="shared" si="36"/>
        <v>0.40436261078227176</v>
      </c>
      <c r="AA82" s="4">
        <f t="shared" si="37"/>
        <v>0.47530159373670244</v>
      </c>
      <c r="AB82" t="s">
        <v>251</v>
      </c>
      <c r="AC82" t="s">
        <v>4632</v>
      </c>
    </row>
    <row r="83" spans="1:29">
      <c r="A83" t="s">
        <v>2531</v>
      </c>
      <c r="B83">
        <v>-727.82389748000003</v>
      </c>
      <c r="C83">
        <v>141.095</v>
      </c>
      <c r="D83">
        <v>134.15</v>
      </c>
      <c r="E83">
        <v>130.833</v>
      </c>
      <c r="F83" s="3">
        <f t="shared" si="20"/>
        <v>2.9582981563017023</v>
      </c>
      <c r="G83" s="4">
        <f t="shared" si="21"/>
        <v>1.2784133534158002</v>
      </c>
      <c r="H83" s="4">
        <f t="shared" si="22"/>
        <v>1.2352954169739689</v>
      </c>
      <c r="I83">
        <v>-726.16278009927805</v>
      </c>
      <c r="J83">
        <v>-726.95294917923798</v>
      </c>
      <c r="K83">
        <v>-727.18805142521796</v>
      </c>
      <c r="L83">
        <f t="shared" si="23"/>
        <v>-727.31868458196232</v>
      </c>
      <c r="M83">
        <f t="shared" si="24"/>
        <v>-727.35115759045061</v>
      </c>
      <c r="N83" s="6">
        <f t="shared" si="25"/>
        <v>-727.36407299155417</v>
      </c>
      <c r="O83" s="7">
        <f t="shared" si="26"/>
        <v>1.9564169002493805</v>
      </c>
      <c r="P83" s="7">
        <f t="shared" si="27"/>
        <v>1.7999734415929338</v>
      </c>
      <c r="Q83" s="7">
        <f t="shared" si="28"/>
        <v>1.5114034111036252</v>
      </c>
      <c r="R83" s="3">
        <f t="shared" si="29"/>
        <v>1.3966312396755105</v>
      </c>
      <c r="S83" s="7">
        <f t="shared" si="30"/>
        <v>1.0579766402536848</v>
      </c>
      <c r="T83" s="7">
        <f t="shared" si="31"/>
        <v>1.246837345151647</v>
      </c>
      <c r="U83" s="7">
        <f t="shared" si="32"/>
        <v>1.1250888425076653</v>
      </c>
      <c r="V83" s="4">
        <f t="shared" si="33"/>
        <v>1.2749079832153427</v>
      </c>
      <c r="X83" s="7">
        <f t="shared" si="34"/>
        <v>1.3059766402537036</v>
      </c>
      <c r="Y83" s="7">
        <f t="shared" si="35"/>
        <v>1.2978373451516347</v>
      </c>
      <c r="Z83" s="7">
        <f t="shared" si="36"/>
        <v>1.3730888425076841</v>
      </c>
      <c r="AA83" s="4">
        <f t="shared" si="37"/>
        <v>1.5229079832153616</v>
      </c>
      <c r="AC83" t="s">
        <v>4633</v>
      </c>
    </row>
    <row r="84" spans="1:29">
      <c r="A84" t="s">
        <v>2532</v>
      </c>
      <c r="B84">
        <v>-727.82388862899995</v>
      </c>
      <c r="C84">
        <v>143.1</v>
      </c>
      <c r="D84">
        <v>136.50899999999999</v>
      </c>
      <c r="E84">
        <v>133.352</v>
      </c>
      <c r="F84" s="3">
        <f t="shared" si="20"/>
        <v>2.9638522429333176</v>
      </c>
      <c r="G84" s="4">
        <f t="shared" si="21"/>
        <v>3.2889674400474007</v>
      </c>
      <c r="H84" s="4">
        <f t="shared" si="22"/>
        <v>3.7598495036055795</v>
      </c>
      <c r="I84">
        <v>-726.16505573581401</v>
      </c>
      <c r="J84">
        <v>-726.95273035128503</v>
      </c>
      <c r="K84">
        <v>-727.18671311032097</v>
      </c>
      <c r="L84">
        <f t="shared" si="23"/>
        <v>-727.3173111733031</v>
      </c>
      <c r="M84">
        <f t="shared" si="24"/>
        <v>-727.34904261252473</v>
      </c>
      <c r="N84" s="6">
        <f t="shared" si="25"/>
        <v>-727.36166307130622</v>
      </c>
      <c r="O84" s="7">
        <f t="shared" si="26"/>
        <v>2.7962222121070668</v>
      </c>
      <c r="P84" s="7">
        <f t="shared" si="27"/>
        <v>2.6618004226353835</v>
      </c>
      <c r="Q84" s="7">
        <f t="shared" si="28"/>
        <v>2.8385721518866873</v>
      </c>
      <c r="R84" s="3">
        <f t="shared" si="29"/>
        <v>2.9088790895014425</v>
      </c>
      <c r="S84" s="7">
        <f t="shared" si="30"/>
        <v>3.9027819521113827</v>
      </c>
      <c r="T84" s="7">
        <f t="shared" si="31"/>
        <v>4.1136643261940833</v>
      </c>
      <c r="U84" s="7">
        <f t="shared" si="32"/>
        <v>4.4572575832906978</v>
      </c>
      <c r="V84" s="4">
        <f t="shared" si="33"/>
        <v>4.7921558330412779</v>
      </c>
      <c r="X84" s="7">
        <f t="shared" si="34"/>
        <v>4.6647819521114116</v>
      </c>
      <c r="Y84" s="7">
        <f t="shared" si="35"/>
        <v>4.678664326194081</v>
      </c>
      <c r="Z84" s="7">
        <f t="shared" si="36"/>
        <v>5.2192575832907266</v>
      </c>
      <c r="AA84" s="4">
        <f t="shared" si="37"/>
        <v>5.5541558330413068</v>
      </c>
      <c r="AC84" t="s">
        <v>4634</v>
      </c>
    </row>
    <row r="85" spans="1:29">
      <c r="A85" t="s">
        <v>2533</v>
      </c>
      <c r="B85">
        <v>-727.82387741900004</v>
      </c>
      <c r="C85">
        <v>143.125</v>
      </c>
      <c r="D85">
        <v>136.477</v>
      </c>
      <c r="E85">
        <v>133.29599999999999</v>
      </c>
      <c r="F85" s="3">
        <f t="shared" si="20"/>
        <v>2.9708866243727479</v>
      </c>
      <c r="G85" s="4">
        <f t="shared" si="21"/>
        <v>3.3210018214868455</v>
      </c>
      <c r="H85" s="4">
        <f t="shared" si="22"/>
        <v>3.710883885045007</v>
      </c>
      <c r="I85">
        <v>-726.16689139231198</v>
      </c>
      <c r="J85">
        <v>-726.95357783260101</v>
      </c>
      <c r="K85">
        <v>-727.18751106563604</v>
      </c>
      <c r="L85">
        <f t="shared" si="23"/>
        <v>-727.31770127067762</v>
      </c>
      <c r="M85">
        <f t="shared" si="24"/>
        <v>-727.34980620833778</v>
      </c>
      <c r="N85" s="6">
        <f t="shared" si="25"/>
        <v>-727.36257521763434</v>
      </c>
      <c r="O85" s="7">
        <f t="shared" si="26"/>
        <v>2.2954976713195134</v>
      </c>
      <c r="P85" s="7">
        <f t="shared" si="27"/>
        <v>2.4170106141988139</v>
      </c>
      <c r="Q85" s="7">
        <f t="shared" si="28"/>
        <v>2.3594085250344747</v>
      </c>
      <c r="R85" s="3">
        <f t="shared" si="29"/>
        <v>2.3364986032166661</v>
      </c>
      <c r="S85" s="7">
        <f t="shared" si="30"/>
        <v>3.4270574113238297</v>
      </c>
      <c r="T85" s="7">
        <f t="shared" si="31"/>
        <v>3.8938745177575242</v>
      </c>
      <c r="U85" s="7">
        <f t="shared" si="32"/>
        <v>4.0030939564385051</v>
      </c>
      <c r="V85" s="4">
        <f t="shared" si="33"/>
        <v>4.2447753467565121</v>
      </c>
      <c r="X85" s="7">
        <f t="shared" si="34"/>
        <v>4.1080574113238413</v>
      </c>
      <c r="Y85" s="7">
        <f t="shared" si="35"/>
        <v>4.3778745177575047</v>
      </c>
      <c r="Z85" s="7">
        <f t="shared" si="36"/>
        <v>4.6840939564385167</v>
      </c>
      <c r="AA85" s="4">
        <f t="shared" si="37"/>
        <v>4.9257753467565237</v>
      </c>
      <c r="AC85" t="s">
        <v>4635</v>
      </c>
    </row>
    <row r="86" spans="1:29">
      <c r="A86" t="s">
        <v>2534</v>
      </c>
      <c r="B86">
        <v>-727.823843678</v>
      </c>
      <c r="C86">
        <v>142.06100000000001</v>
      </c>
      <c r="D86">
        <v>135.30199999999999</v>
      </c>
      <c r="E86">
        <v>132.071</v>
      </c>
      <c r="F86" s="3">
        <f t="shared" si="20"/>
        <v>2.9920594224363377</v>
      </c>
      <c r="G86" s="4">
        <f t="shared" si="21"/>
        <v>2.2781746195504411</v>
      </c>
      <c r="H86" s="4">
        <f t="shared" si="22"/>
        <v>2.5070566831086012</v>
      </c>
      <c r="I86">
        <v>-726.16439406587904</v>
      </c>
      <c r="J86">
        <v>-726.95328859437905</v>
      </c>
      <c r="K86">
        <v>-727.187571545232</v>
      </c>
      <c r="L86">
        <f t="shared" si="23"/>
        <v>-727.31843406185624</v>
      </c>
      <c r="M86">
        <f t="shared" si="24"/>
        <v>-727.35010931059344</v>
      </c>
      <c r="N86" s="6">
        <f t="shared" si="25"/>
        <v>-727.36270742088652</v>
      </c>
      <c r="O86" s="7">
        <f t="shared" si="26"/>
        <v>2.2575461502991452</v>
      </c>
      <c r="P86" s="7">
        <f t="shared" si="27"/>
        <v>1.9571771880982074</v>
      </c>
      <c r="Q86" s="7">
        <f t="shared" si="28"/>
        <v>2.1692089801382815</v>
      </c>
      <c r="R86" s="3">
        <f t="shared" si="29"/>
        <v>2.2535398065437979</v>
      </c>
      <c r="S86" s="7">
        <f t="shared" si="30"/>
        <v>2.3251058903034618</v>
      </c>
      <c r="T86" s="7">
        <f t="shared" si="31"/>
        <v>2.3700410916569297</v>
      </c>
      <c r="U86" s="7">
        <f t="shared" si="32"/>
        <v>2.7488944115423237</v>
      </c>
      <c r="V86" s="4">
        <f t="shared" si="33"/>
        <v>3.0978165500836496</v>
      </c>
      <c r="X86" s="7">
        <f t="shared" si="34"/>
        <v>2.8451058903034721</v>
      </c>
      <c r="Y86" s="7">
        <f t="shared" si="35"/>
        <v>2.6930410916569087</v>
      </c>
      <c r="Z86" s="7">
        <f t="shared" si="36"/>
        <v>3.268894411542334</v>
      </c>
      <c r="AA86" s="4">
        <f t="shared" si="37"/>
        <v>3.6178165500836599</v>
      </c>
      <c r="AC86" t="s">
        <v>4636</v>
      </c>
    </row>
    <row r="87" spans="1:29">
      <c r="A87" t="s">
        <v>2535</v>
      </c>
      <c r="B87">
        <v>-727.82384209500003</v>
      </c>
      <c r="C87">
        <v>140.62899999999999</v>
      </c>
      <c r="D87">
        <v>133.54</v>
      </c>
      <c r="E87">
        <v>130.16</v>
      </c>
      <c r="F87" s="3">
        <f t="shared" si="20"/>
        <v>2.9930527699567064</v>
      </c>
      <c r="G87" s="4">
        <f t="shared" si="21"/>
        <v>0.84716796707078856</v>
      </c>
      <c r="H87" s="4">
        <f t="shared" si="22"/>
        <v>0.59705003062896367</v>
      </c>
      <c r="I87">
        <v>-726.16343128154494</v>
      </c>
      <c r="J87">
        <v>-726.95334219042195</v>
      </c>
      <c r="K87">
        <v>-727.18837215307894</v>
      </c>
      <c r="L87">
        <f t="shared" si="23"/>
        <v>-727.31895809681646</v>
      </c>
      <c r="M87">
        <f t="shared" si="24"/>
        <v>-727.35142817053202</v>
      </c>
      <c r="N87" s="6">
        <f t="shared" si="25"/>
        <v>-727.3643424043961</v>
      </c>
      <c r="O87" s="7">
        <f t="shared" si="26"/>
        <v>1.7551571205693144</v>
      </c>
      <c r="P87" s="7">
        <f t="shared" si="27"/>
        <v>1.6283402722269074</v>
      </c>
      <c r="Q87" s="7">
        <f t="shared" si="28"/>
        <v>1.3416118395108572</v>
      </c>
      <c r="R87" s="3">
        <f t="shared" si="29"/>
        <v>1.2275721219419877</v>
      </c>
      <c r="S87" s="7">
        <f t="shared" si="30"/>
        <v>0.39071686057363308</v>
      </c>
      <c r="T87" s="7">
        <f t="shared" si="31"/>
        <v>0.60920417578560659</v>
      </c>
      <c r="U87" s="7">
        <f t="shared" si="32"/>
        <v>0.48929727091487507</v>
      </c>
      <c r="V87" s="4">
        <f t="shared" si="33"/>
        <v>0.63984886548180953</v>
      </c>
      <c r="X87" s="7">
        <f t="shared" si="34"/>
        <v>0.43171686057365832</v>
      </c>
      <c r="Y87" s="7">
        <f t="shared" si="35"/>
        <v>0.45320417578560068</v>
      </c>
      <c r="Z87" s="7">
        <f t="shared" si="36"/>
        <v>0.53029727091490031</v>
      </c>
      <c r="AA87" s="4">
        <f t="shared" si="37"/>
        <v>0.68084886548183476</v>
      </c>
      <c r="AB87" t="s">
        <v>251</v>
      </c>
      <c r="AC87" t="s">
        <v>4637</v>
      </c>
    </row>
    <row r="88" spans="1:29">
      <c r="A88" t="s">
        <v>2536</v>
      </c>
      <c r="B88">
        <v>-727.82382936399995</v>
      </c>
      <c r="C88">
        <v>141.995</v>
      </c>
      <c r="D88">
        <v>135.208</v>
      </c>
      <c r="E88">
        <v>131.96600000000001</v>
      </c>
      <c r="F88" s="3">
        <f t="shared" si="20"/>
        <v>3.0010415934535888</v>
      </c>
      <c r="G88" s="4">
        <f t="shared" si="21"/>
        <v>2.2211567905677043</v>
      </c>
      <c r="H88" s="4">
        <f t="shared" si="22"/>
        <v>2.4110388541258772</v>
      </c>
      <c r="I88">
        <v>-726.16305204649598</v>
      </c>
      <c r="J88">
        <v>-726.95269766435695</v>
      </c>
      <c r="K88">
        <v>-727.187163428247</v>
      </c>
      <c r="L88">
        <f t="shared" si="23"/>
        <v>-727.31819077890975</v>
      </c>
      <c r="M88">
        <f t="shared" si="24"/>
        <v>-727.3498280232493</v>
      </c>
      <c r="N88" s="6">
        <f t="shared" si="25"/>
        <v>-727.3624110181571</v>
      </c>
      <c r="O88" s="7">
        <f t="shared" si="26"/>
        <v>2.5136434354977837</v>
      </c>
      <c r="P88" s="7">
        <f t="shared" si="27"/>
        <v>2.1098395482056143</v>
      </c>
      <c r="Q88" s="7">
        <f t="shared" si="28"/>
        <v>2.3457194608140974</v>
      </c>
      <c r="R88" s="3">
        <f t="shared" si="29"/>
        <v>2.4395353350797309</v>
      </c>
      <c r="S88" s="7">
        <f t="shared" si="30"/>
        <v>2.5152031755021085</v>
      </c>
      <c r="T88" s="7">
        <f t="shared" si="31"/>
        <v>2.4567034517643265</v>
      </c>
      <c r="U88" s="7">
        <f t="shared" si="32"/>
        <v>2.859404892218123</v>
      </c>
      <c r="V88" s="4">
        <f t="shared" si="33"/>
        <v>3.2178120786195734</v>
      </c>
      <c r="X88" s="7">
        <f t="shared" si="34"/>
        <v>2.9962031755021314</v>
      </c>
      <c r="Y88" s="7">
        <f t="shared" si="35"/>
        <v>2.7407034517643183</v>
      </c>
      <c r="Z88" s="7">
        <f t="shared" si="36"/>
        <v>3.340404892218146</v>
      </c>
      <c r="AA88" s="4">
        <f t="shared" si="37"/>
        <v>3.6988120786195964</v>
      </c>
      <c r="AC88" t="s">
        <v>4638</v>
      </c>
    </row>
    <row r="89" spans="1:29">
      <c r="A89" t="s">
        <v>2537</v>
      </c>
      <c r="B89">
        <v>-727.82381649800004</v>
      </c>
      <c r="C89">
        <v>142.81200000000001</v>
      </c>
      <c r="D89">
        <v>136.16300000000001</v>
      </c>
      <c r="E89">
        <v>132.983</v>
      </c>
      <c r="F89" s="3">
        <f t="shared" si="20"/>
        <v>3.0091151306218245</v>
      </c>
      <c r="G89" s="4">
        <f t="shared" si="21"/>
        <v>3.046230327735941</v>
      </c>
      <c r="H89" s="4">
        <f t="shared" si="22"/>
        <v>3.4361123912941025</v>
      </c>
      <c r="I89">
        <v>-726.16447122925194</v>
      </c>
      <c r="J89">
        <v>-726.95328078351099</v>
      </c>
      <c r="K89">
        <v>-727.18752838590103</v>
      </c>
      <c r="L89">
        <f t="shared" si="23"/>
        <v>-727.31838692005374</v>
      </c>
      <c r="M89">
        <f t="shared" si="24"/>
        <v>-727.35004162766768</v>
      </c>
      <c r="N89" s="6">
        <f t="shared" si="25"/>
        <v>-727.36263156819575</v>
      </c>
      <c r="O89" s="7">
        <f t="shared" si="26"/>
        <v>2.2846290404972933</v>
      </c>
      <c r="P89" s="7">
        <f t="shared" si="27"/>
        <v>1.9867591170123293</v>
      </c>
      <c r="Q89" s="7">
        <f t="shared" si="28"/>
        <v>2.2116806590404647</v>
      </c>
      <c r="R89" s="3">
        <f t="shared" si="29"/>
        <v>2.3011380906026995</v>
      </c>
      <c r="S89" s="7">
        <f t="shared" si="30"/>
        <v>3.1031887805016254</v>
      </c>
      <c r="T89" s="7">
        <f t="shared" si="31"/>
        <v>3.1506230205710324</v>
      </c>
      <c r="U89" s="7">
        <f t="shared" si="32"/>
        <v>3.5423660904445171</v>
      </c>
      <c r="V89" s="4">
        <f t="shared" si="33"/>
        <v>3.8964148341425471</v>
      </c>
      <c r="X89" s="7">
        <f t="shared" si="34"/>
        <v>3.784188780501637</v>
      </c>
      <c r="Y89" s="7">
        <f t="shared" si="35"/>
        <v>3.6346230205710128</v>
      </c>
      <c r="Z89" s="7">
        <f t="shared" si="36"/>
        <v>4.2233660904445287</v>
      </c>
      <c r="AA89" s="4">
        <f t="shared" si="37"/>
        <v>4.5774148341425587</v>
      </c>
      <c r="AC89" t="s">
        <v>4639</v>
      </c>
    </row>
    <row r="90" spans="1:29">
      <c r="A90" t="s">
        <v>2538</v>
      </c>
      <c r="B90">
        <v>-727.82378164900001</v>
      </c>
      <c r="C90">
        <v>141.58199999999999</v>
      </c>
      <c r="D90">
        <v>134.72399999999999</v>
      </c>
      <c r="E90">
        <v>131.44900000000001</v>
      </c>
      <c r="F90" s="3">
        <f t="shared" si="20"/>
        <v>3.0309832092065201</v>
      </c>
      <c r="G90" s="4">
        <f t="shared" si="21"/>
        <v>1.8380984063206256</v>
      </c>
      <c r="H90" s="4">
        <f t="shared" si="22"/>
        <v>1.9239804698788134</v>
      </c>
      <c r="I90">
        <v>-726.16257704021496</v>
      </c>
      <c r="J90">
        <v>-726.95193563573605</v>
      </c>
      <c r="K90">
        <v>-727.18670931361805</v>
      </c>
      <c r="L90">
        <f t="shared" si="23"/>
        <v>-727.31729589994859</v>
      </c>
      <c r="M90">
        <f t="shared" si="24"/>
        <v>-727.34958752916759</v>
      </c>
      <c r="N90" s="6">
        <f t="shared" si="25"/>
        <v>-727.36243079078884</v>
      </c>
      <c r="O90" s="7">
        <f t="shared" si="26"/>
        <v>2.7986046792536206</v>
      </c>
      <c r="P90" s="7">
        <f t="shared" si="27"/>
        <v>2.6713845976850563</v>
      </c>
      <c r="Q90" s="7">
        <f t="shared" si="28"/>
        <v>2.4966317817800676</v>
      </c>
      <c r="R90" s="3">
        <f t="shared" si="29"/>
        <v>2.4271278208285083</v>
      </c>
      <c r="S90" s="7">
        <f t="shared" si="30"/>
        <v>2.3871644192579424</v>
      </c>
      <c r="T90" s="7">
        <f t="shared" si="31"/>
        <v>2.6052485012437501</v>
      </c>
      <c r="U90" s="7">
        <f t="shared" si="32"/>
        <v>2.597317213184084</v>
      </c>
      <c r="V90" s="4">
        <f t="shared" si="33"/>
        <v>2.7924045643683257</v>
      </c>
      <c r="X90" s="7">
        <f t="shared" si="34"/>
        <v>2.7641644192579804</v>
      </c>
      <c r="Y90" s="7">
        <f t="shared" si="35"/>
        <v>2.7852485012437569</v>
      </c>
      <c r="Z90" s="7">
        <f t="shared" si="36"/>
        <v>2.974317213184122</v>
      </c>
      <c r="AA90" s="4">
        <f t="shared" si="37"/>
        <v>3.1694045643683637</v>
      </c>
      <c r="AC90" t="s">
        <v>4640</v>
      </c>
    </row>
    <row r="91" spans="1:29">
      <c r="A91" t="s">
        <v>2539</v>
      </c>
      <c r="B91">
        <v>-727.82373597399999</v>
      </c>
      <c r="C91">
        <v>141.4</v>
      </c>
      <c r="D91">
        <v>134.501</v>
      </c>
      <c r="E91">
        <v>131.208</v>
      </c>
      <c r="F91" s="3">
        <f t="shared" si="20"/>
        <v>3.0596447056340477</v>
      </c>
      <c r="G91" s="4">
        <f t="shared" si="21"/>
        <v>1.6847599027481408</v>
      </c>
      <c r="H91" s="4">
        <f t="shared" si="22"/>
        <v>1.7116419663063311</v>
      </c>
      <c r="I91">
        <v>-726.16297967908599</v>
      </c>
      <c r="J91">
        <v>-726.95269640568199</v>
      </c>
      <c r="K91">
        <v>-727.18764701303201</v>
      </c>
      <c r="L91">
        <f t="shared" si="23"/>
        <v>-727.31822243342071</v>
      </c>
      <c r="M91">
        <f t="shared" si="24"/>
        <v>-727.35064797639677</v>
      </c>
      <c r="N91" s="6">
        <f t="shared" si="25"/>
        <v>-727.36354449917144</v>
      </c>
      <c r="O91" s="7">
        <f t="shared" si="26"/>
        <v>2.2101893888537174</v>
      </c>
      <c r="P91" s="7">
        <f t="shared" si="27"/>
        <v>2.0899760418586952</v>
      </c>
      <c r="Q91" s="7">
        <f t="shared" si="28"/>
        <v>1.8311910712216541</v>
      </c>
      <c r="R91" s="3">
        <f t="shared" si="29"/>
        <v>1.7282652305146924</v>
      </c>
      <c r="S91" s="7">
        <f t="shared" si="30"/>
        <v>1.6167491288580322</v>
      </c>
      <c r="T91" s="7">
        <f t="shared" si="31"/>
        <v>1.841839945417405</v>
      </c>
      <c r="U91" s="7">
        <f t="shared" si="32"/>
        <v>1.749876502625682</v>
      </c>
      <c r="V91" s="4">
        <f t="shared" si="33"/>
        <v>1.9115419740545292</v>
      </c>
      <c r="X91" s="7">
        <f t="shared" si="34"/>
        <v>1.9347491288580443</v>
      </c>
      <c r="Y91" s="7">
        <f t="shared" si="35"/>
        <v>1.9628399454173859</v>
      </c>
      <c r="Z91" s="7">
        <f t="shared" si="36"/>
        <v>2.067876502625694</v>
      </c>
      <c r="AA91" s="4">
        <f t="shared" si="37"/>
        <v>2.2295419740545412</v>
      </c>
      <c r="AC91" t="s">
        <v>4641</v>
      </c>
    </row>
    <row r="92" spans="1:29">
      <c r="A92" t="s">
        <v>2540</v>
      </c>
      <c r="B92">
        <v>-727.82367327199995</v>
      </c>
      <c r="C92">
        <v>142.48400000000001</v>
      </c>
      <c r="D92">
        <v>135.80600000000001</v>
      </c>
      <c r="E92">
        <v>132.61199999999999</v>
      </c>
      <c r="F92" s="3">
        <f t="shared" si="20"/>
        <v>3.0989908063259843</v>
      </c>
      <c r="G92" s="4">
        <f t="shared" si="21"/>
        <v>2.8081060034400878</v>
      </c>
      <c r="H92" s="4">
        <f t="shared" si="22"/>
        <v>3.1549880669982429</v>
      </c>
      <c r="I92">
        <v>-726.16478560872099</v>
      </c>
      <c r="J92">
        <v>-726.95317965004199</v>
      </c>
      <c r="K92">
        <v>-727.18717737915404</v>
      </c>
      <c r="L92">
        <f t="shared" si="23"/>
        <v>-727.31809346345335</v>
      </c>
      <c r="M92">
        <f t="shared" si="24"/>
        <v>-727.34951726710176</v>
      </c>
      <c r="N92" s="6">
        <f t="shared" si="25"/>
        <v>-727.36201537082525</v>
      </c>
      <c r="O92" s="7">
        <f t="shared" si="26"/>
        <v>2.5048891088014194</v>
      </c>
      <c r="P92" s="7">
        <f t="shared" si="27"/>
        <v>2.1709059215939477</v>
      </c>
      <c r="Q92" s="7">
        <f t="shared" si="28"/>
        <v>2.5407218955799311</v>
      </c>
      <c r="R92" s="3">
        <f t="shared" si="29"/>
        <v>2.6878077944694678</v>
      </c>
      <c r="S92" s="7">
        <f t="shared" si="30"/>
        <v>2.9954488488057507</v>
      </c>
      <c r="T92" s="7">
        <f t="shared" si="31"/>
        <v>3.0067698251526735</v>
      </c>
      <c r="U92" s="7">
        <f t="shared" si="32"/>
        <v>3.5434073269839814</v>
      </c>
      <c r="V92" s="4">
        <f t="shared" si="33"/>
        <v>3.9550845380093165</v>
      </c>
      <c r="X92" s="7">
        <f t="shared" si="34"/>
        <v>3.6334488488057559</v>
      </c>
      <c r="Y92" s="7">
        <f t="shared" si="35"/>
        <v>3.4477698251526476</v>
      </c>
      <c r="Z92" s="7">
        <f t="shared" si="36"/>
        <v>4.1814073269839866</v>
      </c>
      <c r="AA92" s="4">
        <f t="shared" si="37"/>
        <v>4.5930845380093217</v>
      </c>
      <c r="AC92" t="s">
        <v>4642</v>
      </c>
    </row>
    <row r="93" spans="1:29">
      <c r="A93" t="s">
        <v>2541</v>
      </c>
      <c r="B93">
        <v>-727.82366588299999</v>
      </c>
      <c r="C93">
        <v>142.25200000000001</v>
      </c>
      <c r="D93">
        <v>135.53399999999999</v>
      </c>
      <c r="E93">
        <v>132.322</v>
      </c>
      <c r="F93" s="3">
        <f t="shared" si="20"/>
        <v>3.1036274739971508</v>
      </c>
      <c r="G93" s="4">
        <f t="shared" si="21"/>
        <v>2.5807426711112669</v>
      </c>
      <c r="H93" s="4">
        <f t="shared" si="22"/>
        <v>2.8696247346694292</v>
      </c>
      <c r="I93">
        <v>-726.16423394984497</v>
      </c>
      <c r="J93">
        <v>-726.95261539345802</v>
      </c>
      <c r="K93">
        <v>-727.18685516995595</v>
      </c>
      <c r="L93">
        <f t="shared" si="23"/>
        <v>-727.31752337593036</v>
      </c>
      <c r="M93">
        <f t="shared" si="24"/>
        <v>-727.34936298237722</v>
      </c>
      <c r="N93" s="6">
        <f t="shared" si="25"/>
        <v>-727.36202646221409</v>
      </c>
      <c r="O93" s="7">
        <f t="shared" si="26"/>
        <v>2.7070784415895139</v>
      </c>
      <c r="P93" s="7">
        <f t="shared" si="27"/>
        <v>2.5286412581002011</v>
      </c>
      <c r="Q93" s="7">
        <f t="shared" si="28"/>
        <v>2.637537025936548</v>
      </c>
      <c r="R93" s="3">
        <f t="shared" si="29"/>
        <v>2.6808478426028981</v>
      </c>
      <c r="S93" s="7">
        <f t="shared" si="30"/>
        <v>2.965638181593846</v>
      </c>
      <c r="T93" s="7">
        <f t="shared" si="31"/>
        <v>3.1325051616589121</v>
      </c>
      <c r="U93" s="7">
        <f t="shared" si="32"/>
        <v>3.4082224573405995</v>
      </c>
      <c r="V93" s="4">
        <f t="shared" si="33"/>
        <v>3.7161245861427403</v>
      </c>
      <c r="X93" s="7">
        <f t="shared" si="34"/>
        <v>3.5456381815938585</v>
      </c>
      <c r="Y93" s="7">
        <f t="shared" si="35"/>
        <v>3.5155051616588935</v>
      </c>
      <c r="Z93" s="7">
        <f t="shared" si="36"/>
        <v>3.988222457340612</v>
      </c>
      <c r="AA93" s="4">
        <f t="shared" si="37"/>
        <v>4.2961245861427528</v>
      </c>
      <c r="AC93" t="s">
        <v>4643</v>
      </c>
    </row>
    <row r="94" spans="1:29">
      <c r="A94" t="s">
        <v>2542</v>
      </c>
      <c r="B94">
        <v>-727.82365715599997</v>
      </c>
      <c r="C94">
        <v>142.446</v>
      </c>
      <c r="D94">
        <v>135.74799999999999</v>
      </c>
      <c r="E94">
        <v>132.54300000000001</v>
      </c>
      <c r="F94" s="3">
        <f t="shared" si="20"/>
        <v>3.1091037494175757</v>
      </c>
      <c r="G94" s="4">
        <f t="shared" si="21"/>
        <v>2.7802189465316758</v>
      </c>
      <c r="H94" s="4">
        <f t="shared" si="22"/>
        <v>3.0961010100898534</v>
      </c>
      <c r="I94">
        <v>-726.16415844014296</v>
      </c>
      <c r="J94">
        <v>-726.95280856416105</v>
      </c>
      <c r="K94">
        <v>-727.18705264985499</v>
      </c>
      <c r="L94">
        <f t="shared" si="23"/>
        <v>-727.31784090727797</v>
      </c>
      <c r="M94">
        <f t="shared" si="24"/>
        <v>-727.3495634518539</v>
      </c>
      <c r="N94" s="6">
        <f t="shared" si="25"/>
        <v>-727.36218037299238</v>
      </c>
      <c r="O94" s="7">
        <f t="shared" si="26"/>
        <v>2.5831579288808815</v>
      </c>
      <c r="P94" s="7">
        <f t="shared" si="27"/>
        <v>2.3293873209303073</v>
      </c>
      <c r="Q94" s="7">
        <f t="shared" si="28"/>
        <v>2.5117405248591518</v>
      </c>
      <c r="R94" s="3">
        <f t="shared" si="29"/>
        <v>2.5842673670706238</v>
      </c>
      <c r="S94" s="7">
        <f t="shared" si="30"/>
        <v>3.0357176688851837</v>
      </c>
      <c r="T94" s="7">
        <f t="shared" si="31"/>
        <v>3.1272512244890152</v>
      </c>
      <c r="U94" s="7">
        <f t="shared" si="32"/>
        <v>3.4764259562631707</v>
      </c>
      <c r="V94" s="4">
        <f t="shared" si="33"/>
        <v>3.8135441106104508</v>
      </c>
      <c r="X94" s="7">
        <f t="shared" si="34"/>
        <v>3.6427176688852114</v>
      </c>
      <c r="Y94" s="7">
        <f t="shared" si="35"/>
        <v>3.5372512244890117</v>
      </c>
      <c r="Z94" s="7">
        <f t="shared" si="36"/>
        <v>4.0834259562631985</v>
      </c>
      <c r="AA94" s="4">
        <f t="shared" si="37"/>
        <v>4.4205441106104786</v>
      </c>
      <c r="AC94" t="s">
        <v>4644</v>
      </c>
    </row>
    <row r="95" spans="1:29">
      <c r="A95" t="s">
        <v>2543</v>
      </c>
      <c r="B95">
        <v>-727.82361615800005</v>
      </c>
      <c r="C95">
        <v>142.13</v>
      </c>
      <c r="D95">
        <v>135.35300000000001</v>
      </c>
      <c r="E95">
        <v>132.11500000000001</v>
      </c>
      <c r="F95" s="3">
        <f t="shared" si="20"/>
        <v>3.1348303838468912</v>
      </c>
      <c r="G95" s="4">
        <f t="shared" si="21"/>
        <v>2.4899455809609776</v>
      </c>
      <c r="H95" s="4">
        <f t="shared" si="22"/>
        <v>2.6938276445191605</v>
      </c>
      <c r="I95">
        <v>-726.16361142582195</v>
      </c>
      <c r="J95">
        <v>-726.95266371542596</v>
      </c>
      <c r="K95">
        <v>-727.18691310078702</v>
      </c>
      <c r="L95">
        <f t="shared" si="23"/>
        <v>-727.31788220375688</v>
      </c>
      <c r="M95">
        <f t="shared" si="24"/>
        <v>-727.34942757952001</v>
      </c>
      <c r="N95" s="6">
        <f t="shared" si="25"/>
        <v>-727.3619740357891</v>
      </c>
      <c r="O95" s="7">
        <f t="shared" si="26"/>
        <v>2.6707262947463084</v>
      </c>
      <c r="P95" s="7">
        <f t="shared" si="27"/>
        <v>2.3034733880964495</v>
      </c>
      <c r="Q95" s="7">
        <f t="shared" si="28"/>
        <v>2.5970017051593777</v>
      </c>
      <c r="R95" s="3">
        <f t="shared" si="29"/>
        <v>2.7137459223327456</v>
      </c>
      <c r="S95" s="7">
        <f t="shared" si="30"/>
        <v>2.8072860347506321</v>
      </c>
      <c r="T95" s="7">
        <f t="shared" si="31"/>
        <v>2.7853372916551393</v>
      </c>
      <c r="U95" s="7">
        <f t="shared" si="32"/>
        <v>3.2456871365633901</v>
      </c>
      <c r="V95" s="4">
        <f t="shared" si="33"/>
        <v>3.6270226658725733</v>
      </c>
      <c r="X95" s="7">
        <f t="shared" si="34"/>
        <v>3.3022860347506651</v>
      </c>
      <c r="Y95" s="7">
        <f t="shared" si="35"/>
        <v>3.0833372916551411</v>
      </c>
      <c r="Z95" s="7">
        <f t="shared" si="36"/>
        <v>3.7406871365634231</v>
      </c>
      <c r="AA95" s="4">
        <f t="shared" si="37"/>
        <v>4.1220226658726062</v>
      </c>
      <c r="AC95" t="s">
        <v>4645</v>
      </c>
    </row>
    <row r="96" spans="1:29">
      <c r="A96" t="s">
        <v>2544</v>
      </c>
      <c r="B96">
        <v>-727.82359438900005</v>
      </c>
      <c r="C96">
        <v>142.57300000000001</v>
      </c>
      <c r="D96">
        <v>135.86600000000001</v>
      </c>
      <c r="E96">
        <v>132.65600000000001</v>
      </c>
      <c r="F96" s="3">
        <f t="shared" si="20"/>
        <v>3.1484906381523592</v>
      </c>
      <c r="G96" s="4">
        <f t="shared" si="21"/>
        <v>2.9466058352664675</v>
      </c>
      <c r="H96" s="4">
        <f t="shared" si="22"/>
        <v>3.2484878988246351</v>
      </c>
      <c r="I96">
        <v>-726.16588831665194</v>
      </c>
      <c r="J96">
        <v>-726.95292220532394</v>
      </c>
      <c r="K96">
        <v>-727.18676743088099</v>
      </c>
      <c r="L96">
        <f t="shared" si="23"/>
        <v>-727.31720646236636</v>
      </c>
      <c r="M96">
        <f t="shared" si="24"/>
        <v>-727.3490015169042</v>
      </c>
      <c r="N96" s="6">
        <f t="shared" si="25"/>
        <v>-727.3616472772319</v>
      </c>
      <c r="O96" s="7">
        <f t="shared" si="26"/>
        <v>2.7621355446459401</v>
      </c>
      <c r="P96" s="7">
        <f t="shared" si="27"/>
        <v>2.7275075301930922</v>
      </c>
      <c r="Q96" s="7">
        <f t="shared" si="28"/>
        <v>2.8643600441785679</v>
      </c>
      <c r="R96" s="3">
        <f t="shared" si="29"/>
        <v>2.918790021186771</v>
      </c>
      <c r="S96" s="7">
        <f t="shared" si="30"/>
        <v>3.3416952846502568</v>
      </c>
      <c r="T96" s="7">
        <f t="shared" si="31"/>
        <v>3.6523714337517958</v>
      </c>
      <c r="U96" s="7">
        <f t="shared" si="32"/>
        <v>3.9560454755826129</v>
      </c>
      <c r="V96" s="4">
        <f t="shared" si="33"/>
        <v>4.2750667647266027</v>
      </c>
      <c r="X96" s="7">
        <f t="shared" si="34"/>
        <v>3.9346952846502745</v>
      </c>
      <c r="Y96" s="7">
        <f t="shared" si="35"/>
        <v>4.0483714337517824</v>
      </c>
      <c r="Z96" s="7">
        <f t="shared" si="36"/>
        <v>4.5490454755826306</v>
      </c>
      <c r="AA96" s="4">
        <f t="shared" si="37"/>
        <v>4.8680667647266205</v>
      </c>
      <c r="AC96" t="s">
        <v>4646</v>
      </c>
    </row>
    <row r="97" spans="1:29">
      <c r="A97" t="s">
        <v>2545</v>
      </c>
      <c r="B97">
        <v>-727.82358531600005</v>
      </c>
      <c r="C97">
        <v>141.14599999999999</v>
      </c>
      <c r="D97">
        <v>134.17699999999999</v>
      </c>
      <c r="E97">
        <v>130.852</v>
      </c>
      <c r="F97" s="3">
        <f t="shared" si="20"/>
        <v>3.1541840318465377</v>
      </c>
      <c r="G97" s="4">
        <f t="shared" si="21"/>
        <v>1.5252992289606198</v>
      </c>
      <c r="H97" s="4">
        <f t="shared" si="22"/>
        <v>1.4501812925188062</v>
      </c>
      <c r="I97">
        <v>-726.16292026861004</v>
      </c>
      <c r="J97">
        <v>-726.95286359039596</v>
      </c>
      <c r="K97">
        <v>-727.18771671578895</v>
      </c>
      <c r="L97">
        <f t="shared" si="23"/>
        <v>-727.31849449933691</v>
      </c>
      <c r="M97">
        <f t="shared" si="24"/>
        <v>-727.35065004939486</v>
      </c>
      <c r="N97" s="6">
        <f t="shared" si="25"/>
        <v>-727.36343918862258</v>
      </c>
      <c r="O97" s="7">
        <f t="shared" si="26"/>
        <v>2.166450246694009</v>
      </c>
      <c r="P97" s="7">
        <f t="shared" si="27"/>
        <v>1.919252094821803</v>
      </c>
      <c r="Q97" s="7">
        <f t="shared" si="28"/>
        <v>1.8298902452291586</v>
      </c>
      <c r="R97" s="3">
        <f t="shared" si="29"/>
        <v>1.794348600375103</v>
      </c>
      <c r="S97" s="7">
        <f t="shared" si="30"/>
        <v>1.3190099866983189</v>
      </c>
      <c r="T97" s="7">
        <f t="shared" si="31"/>
        <v>1.4171159983804955</v>
      </c>
      <c r="U97" s="7">
        <f t="shared" si="32"/>
        <v>1.4945756766331613</v>
      </c>
      <c r="V97" s="4">
        <f t="shared" si="33"/>
        <v>1.7236253439149323</v>
      </c>
      <c r="X97" s="7">
        <f t="shared" si="34"/>
        <v>1.5350099866983555</v>
      </c>
      <c r="Y97" s="7">
        <f t="shared" si="35"/>
        <v>1.436115998380501</v>
      </c>
      <c r="Z97" s="7">
        <f t="shared" si="36"/>
        <v>1.7105756766331979</v>
      </c>
      <c r="AA97" s="4">
        <f t="shared" si="37"/>
        <v>1.9396253439149689</v>
      </c>
      <c r="AC97" t="s">
        <v>4647</v>
      </c>
    </row>
    <row r="98" spans="1:29">
      <c r="A98" t="s">
        <v>2546</v>
      </c>
      <c r="B98">
        <v>-727.82355777299995</v>
      </c>
      <c r="C98">
        <v>141.29</v>
      </c>
      <c r="D98">
        <v>134.38499999999999</v>
      </c>
      <c r="E98">
        <v>131.089</v>
      </c>
      <c r="F98" s="3">
        <f t="shared" si="20"/>
        <v>3.1714675260684815</v>
      </c>
      <c r="G98" s="4">
        <f t="shared" si="21"/>
        <v>1.6865827231825676</v>
      </c>
      <c r="H98" s="4">
        <f t="shared" si="22"/>
        <v>1.7044647867407434</v>
      </c>
      <c r="I98">
        <v>-726.16325384772495</v>
      </c>
      <c r="J98">
        <v>-726.95267939181099</v>
      </c>
      <c r="K98">
        <v>-727.18750750780703</v>
      </c>
      <c r="L98">
        <f t="shared" si="23"/>
        <v>-727.31807064364511</v>
      </c>
      <c r="M98">
        <f t="shared" si="24"/>
        <v>-727.35042349072023</v>
      </c>
      <c r="N98" s="6">
        <f t="shared" si="25"/>
        <v>-727.36329110035251</v>
      </c>
      <c r="O98" s="7">
        <f t="shared" si="26"/>
        <v>2.2977302428277242</v>
      </c>
      <c r="P98" s="7">
        <f t="shared" si="27"/>
        <v>2.1852255680507291</v>
      </c>
      <c r="Q98" s="7">
        <f t="shared" si="28"/>
        <v>1.972057965864493</v>
      </c>
      <c r="R98" s="3">
        <f t="shared" si="29"/>
        <v>1.8872753966801981</v>
      </c>
      <c r="S98" s="7">
        <f t="shared" si="30"/>
        <v>1.5942899828320378</v>
      </c>
      <c r="T98" s="7">
        <f t="shared" si="31"/>
        <v>1.8270894716094119</v>
      </c>
      <c r="U98" s="7">
        <f t="shared" si="32"/>
        <v>1.7807433972685089</v>
      </c>
      <c r="V98" s="4">
        <f t="shared" si="33"/>
        <v>1.9605521402200168</v>
      </c>
      <c r="X98" s="7">
        <f t="shared" si="34"/>
        <v>1.9032899828320637</v>
      </c>
      <c r="Y98" s="7">
        <f t="shared" si="35"/>
        <v>1.9390894716094067</v>
      </c>
      <c r="Z98" s="7">
        <f t="shared" si="36"/>
        <v>2.0897433972685349</v>
      </c>
      <c r="AA98" s="4">
        <f t="shared" si="37"/>
        <v>2.2695521402200427</v>
      </c>
      <c r="AC98" t="s">
        <v>4648</v>
      </c>
    </row>
    <row r="99" spans="1:29">
      <c r="A99" t="s">
        <v>2547</v>
      </c>
      <c r="B99">
        <v>-727.82355421</v>
      </c>
      <c r="C99">
        <v>142.39500000000001</v>
      </c>
      <c r="D99">
        <v>135.69499999999999</v>
      </c>
      <c r="E99">
        <v>132.49</v>
      </c>
      <c r="F99" s="3">
        <f t="shared" si="20"/>
        <v>3.1737033423857257</v>
      </c>
      <c r="G99" s="4">
        <f t="shared" si="21"/>
        <v>2.7938185394998243</v>
      </c>
      <c r="H99" s="4">
        <f t="shared" si="22"/>
        <v>3.1077006030579923</v>
      </c>
      <c r="I99">
        <v>-726.16485732868796</v>
      </c>
      <c r="J99">
        <v>-726.95314938304602</v>
      </c>
      <c r="K99">
        <v>-727.18731522664598</v>
      </c>
      <c r="L99">
        <f t="shared" si="23"/>
        <v>-727.31801599106313</v>
      </c>
      <c r="M99">
        <f t="shared" si="24"/>
        <v>-727.34977174686708</v>
      </c>
      <c r="N99" s="6">
        <f t="shared" si="25"/>
        <v>-727.36240187701628</v>
      </c>
      <c r="O99" s="7">
        <f t="shared" si="26"/>
        <v>2.4183884980566335</v>
      </c>
      <c r="P99" s="7">
        <f t="shared" si="27"/>
        <v>2.2195205824427129</v>
      </c>
      <c r="Q99" s="7">
        <f t="shared" si="28"/>
        <v>2.3810334252856</v>
      </c>
      <c r="R99" s="3">
        <f t="shared" si="29"/>
        <v>2.4452714877864157</v>
      </c>
      <c r="S99" s="7">
        <f t="shared" si="30"/>
        <v>2.8199482380609595</v>
      </c>
      <c r="T99" s="7">
        <f t="shared" si="31"/>
        <v>2.9663844860014308</v>
      </c>
      <c r="U99" s="7">
        <f t="shared" si="32"/>
        <v>3.2947188566896273</v>
      </c>
      <c r="V99" s="4">
        <f t="shared" si="33"/>
        <v>3.6235482313262537</v>
      </c>
      <c r="X99" s="7">
        <f t="shared" si="34"/>
        <v>3.4249482380609777</v>
      </c>
      <c r="Y99" s="7">
        <f t="shared" si="35"/>
        <v>3.3743844860014178</v>
      </c>
      <c r="Z99" s="7">
        <f t="shared" si="36"/>
        <v>3.8997188566896455</v>
      </c>
      <c r="AA99" s="4">
        <f t="shared" si="37"/>
        <v>4.2285482313262719</v>
      </c>
      <c r="AC99" t="s">
        <v>4649</v>
      </c>
    </row>
    <row r="100" spans="1:29">
      <c r="A100" t="s">
        <v>2548</v>
      </c>
      <c r="B100">
        <v>-727.82355295499997</v>
      </c>
      <c r="C100">
        <v>141.63399999999999</v>
      </c>
      <c r="D100">
        <v>134.80799999999999</v>
      </c>
      <c r="E100">
        <v>131.54599999999999</v>
      </c>
      <c r="F100" s="3">
        <f t="shared" si="20"/>
        <v>3.1744908668265692</v>
      </c>
      <c r="G100" s="4">
        <f t="shared" si="21"/>
        <v>2.0336060639406526</v>
      </c>
      <c r="H100" s="4">
        <f t="shared" si="22"/>
        <v>2.1644881274988279</v>
      </c>
      <c r="I100">
        <v>-726.16302765989099</v>
      </c>
      <c r="J100">
        <v>-726.95286061284105</v>
      </c>
      <c r="K100">
        <v>-727.18738804460304</v>
      </c>
      <c r="L100">
        <f t="shared" si="23"/>
        <v>-727.31844043677791</v>
      </c>
      <c r="M100">
        <f t="shared" si="24"/>
        <v>-727.3500954227361</v>
      </c>
      <c r="N100" s="6">
        <f t="shared" si="25"/>
        <v>-727.36268547396935</v>
      </c>
      <c r="O100" s="7">
        <f t="shared" si="26"/>
        <v>2.3726945382299576</v>
      </c>
      <c r="P100" s="7">
        <f t="shared" si="27"/>
        <v>1.9531768641898541</v>
      </c>
      <c r="Q100" s="7">
        <f t="shared" si="28"/>
        <v>2.1779237425507945</v>
      </c>
      <c r="R100" s="3">
        <f t="shared" si="29"/>
        <v>2.2673117055652545</v>
      </c>
      <c r="S100" s="7">
        <f t="shared" si="30"/>
        <v>2.0132542782342568</v>
      </c>
      <c r="T100" s="7">
        <f t="shared" si="31"/>
        <v>1.9390407677485371</v>
      </c>
      <c r="U100" s="7">
        <f t="shared" si="32"/>
        <v>2.3306091739547981</v>
      </c>
      <c r="V100" s="4">
        <f t="shared" si="33"/>
        <v>2.684588449105064</v>
      </c>
      <c r="X100" s="7">
        <f t="shared" si="34"/>
        <v>2.4352542782342823</v>
      </c>
      <c r="Y100" s="7">
        <f t="shared" si="35"/>
        <v>2.1640407677485314</v>
      </c>
      <c r="Z100" s="7">
        <f t="shared" si="36"/>
        <v>2.7526091739548235</v>
      </c>
      <c r="AA100" s="4">
        <f t="shared" si="37"/>
        <v>3.1065884491050895</v>
      </c>
      <c r="AC100" t="s">
        <v>4650</v>
      </c>
    </row>
    <row r="101" spans="1:29">
      <c r="A101" t="s">
        <v>2549</v>
      </c>
      <c r="B101">
        <v>-727.82354715199995</v>
      </c>
      <c r="C101">
        <v>142.91800000000001</v>
      </c>
      <c r="D101">
        <v>136.30699999999999</v>
      </c>
      <c r="E101">
        <v>133.14099999999999</v>
      </c>
      <c r="F101" s="3">
        <f t="shared" si="20"/>
        <v>3.1781323044687757</v>
      </c>
      <c r="G101" s="4">
        <f t="shared" si="21"/>
        <v>3.3212475015828886</v>
      </c>
      <c r="H101" s="4">
        <f t="shared" si="22"/>
        <v>3.7631295651410426</v>
      </c>
      <c r="I101">
        <v>-726.16449771134296</v>
      </c>
      <c r="J101">
        <v>-726.95259358698002</v>
      </c>
      <c r="K101">
        <v>-727.18662229505605</v>
      </c>
      <c r="L101">
        <f t="shared" si="23"/>
        <v>-727.31736939227494</v>
      </c>
      <c r="M101">
        <f t="shared" si="24"/>
        <v>-727.34898367518463</v>
      </c>
      <c r="N101" s="6">
        <f t="shared" si="25"/>
        <v>-727.36155753770549</v>
      </c>
      <c r="O101" s="7">
        <f t="shared" si="26"/>
        <v>2.8532096535841913</v>
      </c>
      <c r="P101" s="7">
        <f t="shared" si="27"/>
        <v>2.6252674647228367</v>
      </c>
      <c r="Q101" s="7">
        <f t="shared" si="28"/>
        <v>2.8755558927040892</v>
      </c>
      <c r="R101" s="3">
        <f t="shared" si="29"/>
        <v>2.9751024265294634</v>
      </c>
      <c r="S101" s="7">
        <f t="shared" si="30"/>
        <v>3.7777693935884997</v>
      </c>
      <c r="T101" s="7">
        <f t="shared" si="31"/>
        <v>3.8951313682815396</v>
      </c>
      <c r="U101" s="7">
        <f t="shared" si="32"/>
        <v>4.312241324108129</v>
      </c>
      <c r="V101" s="4">
        <f t="shared" si="33"/>
        <v>4.6763791700693105</v>
      </c>
      <c r="X101" s="7">
        <f t="shared" si="34"/>
        <v>4.5107693935885038</v>
      </c>
      <c r="Y101" s="7">
        <f t="shared" si="35"/>
        <v>4.4311313682815126</v>
      </c>
      <c r="Z101" s="7">
        <f t="shared" si="36"/>
        <v>5.0452413241081331</v>
      </c>
      <c r="AA101" s="4">
        <f t="shared" si="37"/>
        <v>5.4093791700693146</v>
      </c>
      <c r="AC101" t="s">
        <v>4651</v>
      </c>
    </row>
    <row r="102" spans="1:29">
      <c r="A102" t="s">
        <v>2550</v>
      </c>
      <c r="B102">
        <v>-727.82354387999999</v>
      </c>
      <c r="C102">
        <v>140.416</v>
      </c>
      <c r="D102">
        <v>133.25800000000001</v>
      </c>
      <c r="E102">
        <v>129.84800000000001</v>
      </c>
      <c r="F102" s="3">
        <f t="shared" si="20"/>
        <v>3.1801855155264751</v>
      </c>
      <c r="G102" s="4">
        <f t="shared" si="21"/>
        <v>0.82130071264057847</v>
      </c>
      <c r="H102" s="4">
        <f t="shared" si="22"/>
        <v>0.47218277619876403</v>
      </c>
      <c r="I102">
        <v>-726.16353508724399</v>
      </c>
      <c r="J102">
        <v>-726.95314674090798</v>
      </c>
      <c r="K102">
        <v>-727.18812387269395</v>
      </c>
      <c r="L102">
        <f t="shared" si="23"/>
        <v>-727.31862413488966</v>
      </c>
      <c r="M102">
        <f t="shared" si="24"/>
        <v>-727.35114323783523</v>
      </c>
      <c r="N102" s="6">
        <f t="shared" si="25"/>
        <v>-727.36407697196159</v>
      </c>
      <c r="O102" s="7">
        <f t="shared" si="26"/>
        <v>1.9109554208169321</v>
      </c>
      <c r="P102" s="7">
        <f t="shared" si="27"/>
        <v>1.837904553931597</v>
      </c>
      <c r="Q102" s="7">
        <f t="shared" si="28"/>
        <v>1.520409813604817</v>
      </c>
      <c r="R102" s="3">
        <f t="shared" si="29"/>
        <v>1.3941334962007823</v>
      </c>
      <c r="S102" s="7">
        <f t="shared" si="30"/>
        <v>0.33351516082123567</v>
      </c>
      <c r="T102" s="7">
        <f t="shared" si="31"/>
        <v>0.60576845749028507</v>
      </c>
      <c r="U102" s="7">
        <f t="shared" si="32"/>
        <v>0.45509524500883458</v>
      </c>
      <c r="V102" s="4">
        <f t="shared" si="33"/>
        <v>0.59341023974062068</v>
      </c>
      <c r="X102" s="7">
        <f t="shared" si="34"/>
        <v>0.27551516082127137</v>
      </c>
      <c r="Y102" s="7">
        <f t="shared" si="35"/>
        <v>0.35076845749028962</v>
      </c>
      <c r="Z102" s="7">
        <f t="shared" si="36"/>
        <v>0.39709524500887028</v>
      </c>
      <c r="AA102" s="4">
        <f t="shared" si="37"/>
        <v>0.53541023974065638</v>
      </c>
      <c r="AB102" t="s">
        <v>251</v>
      </c>
      <c r="AC102" t="s">
        <v>4652</v>
      </c>
    </row>
    <row r="103" spans="1:29">
      <c r="A103" t="s">
        <v>2551</v>
      </c>
      <c r="B103">
        <v>-727.82348228499995</v>
      </c>
      <c r="C103">
        <v>142.13900000000001</v>
      </c>
      <c r="D103">
        <v>135.36199999999999</v>
      </c>
      <c r="E103">
        <v>132.12</v>
      </c>
      <c r="F103" s="3">
        <f t="shared" si="20"/>
        <v>3.2188369632001703</v>
      </c>
      <c r="G103" s="4">
        <f t="shared" si="21"/>
        <v>2.582952160314278</v>
      </c>
      <c r="H103" s="4">
        <f t="shared" si="22"/>
        <v>2.7828342238724417</v>
      </c>
      <c r="I103">
        <v>-726.16294523298097</v>
      </c>
      <c r="J103">
        <v>-726.95241420578805</v>
      </c>
      <c r="K103">
        <v>-727.18763519907895</v>
      </c>
      <c r="L103">
        <f t="shared" si="23"/>
        <v>-727.31782555891584</v>
      </c>
      <c r="M103">
        <f t="shared" si="24"/>
        <v>-727.35082374726983</v>
      </c>
      <c r="N103" s="6">
        <f t="shared" si="25"/>
        <v>-727.36394802672885</v>
      </c>
      <c r="O103" s="7">
        <f t="shared" si="26"/>
        <v>2.2176027566260168</v>
      </c>
      <c r="P103" s="7">
        <f t="shared" si="27"/>
        <v>2.3390185639738958</v>
      </c>
      <c r="Q103" s="7">
        <f t="shared" si="28"/>
        <v>1.7208931785553843</v>
      </c>
      <c r="R103" s="3">
        <f t="shared" si="29"/>
        <v>1.4750478547283175</v>
      </c>
      <c r="S103" s="7">
        <f t="shared" si="30"/>
        <v>2.3631624966303377</v>
      </c>
      <c r="T103" s="7">
        <f t="shared" si="31"/>
        <v>2.8298824675325989</v>
      </c>
      <c r="U103" s="7">
        <f t="shared" si="32"/>
        <v>2.3785786099594191</v>
      </c>
      <c r="V103" s="4">
        <f t="shared" si="33"/>
        <v>2.3973245982681703</v>
      </c>
      <c r="X103" s="7">
        <f t="shared" si="34"/>
        <v>2.8541624966303516</v>
      </c>
      <c r="Y103" s="7">
        <f t="shared" si="35"/>
        <v>3.1238824675325816</v>
      </c>
      <c r="Z103" s="7">
        <f t="shared" si="36"/>
        <v>2.8695786099594329</v>
      </c>
      <c r="AA103" s="4">
        <f t="shared" si="37"/>
        <v>2.8883245982681842</v>
      </c>
      <c r="AC103" t="s">
        <v>4653</v>
      </c>
    </row>
    <row r="104" spans="1:29">
      <c r="A104" t="s">
        <v>2552</v>
      </c>
      <c r="B104">
        <v>-727.82345029700002</v>
      </c>
      <c r="C104">
        <v>141.12899999999999</v>
      </c>
      <c r="D104">
        <v>134.18</v>
      </c>
      <c r="E104">
        <v>130.86199999999999</v>
      </c>
      <c r="F104" s="3">
        <f t="shared" si="20"/>
        <v>3.2389097370437665</v>
      </c>
      <c r="G104" s="4">
        <f t="shared" si="21"/>
        <v>1.5930249341578531</v>
      </c>
      <c r="H104" s="4">
        <f t="shared" si="22"/>
        <v>1.5449069977160264</v>
      </c>
      <c r="I104">
        <v>-726.16357190479596</v>
      </c>
      <c r="J104">
        <v>-726.95271034134601</v>
      </c>
      <c r="K104">
        <v>-727.18758031478205</v>
      </c>
      <c r="L104">
        <f t="shared" si="23"/>
        <v>-727.31796870340622</v>
      </c>
      <c r="M104">
        <f t="shared" si="24"/>
        <v>-727.35052533700321</v>
      </c>
      <c r="N104" s="6">
        <f t="shared" si="25"/>
        <v>-727.36347399809301</v>
      </c>
      <c r="O104" s="7">
        <f t="shared" si="26"/>
        <v>2.252043174332238</v>
      </c>
      <c r="P104" s="7">
        <f t="shared" si="27"/>
        <v>2.2491940363877188</v>
      </c>
      <c r="Q104" s="7">
        <f t="shared" si="28"/>
        <v>1.9081484557590067</v>
      </c>
      <c r="R104" s="3">
        <f t="shared" si="29"/>
        <v>1.7725053269871756</v>
      </c>
      <c r="S104" s="7">
        <f t="shared" si="30"/>
        <v>1.3876029143365542</v>
      </c>
      <c r="T104" s="7">
        <f t="shared" si="31"/>
        <v>1.7300579399464198</v>
      </c>
      <c r="U104" s="7">
        <f t="shared" si="32"/>
        <v>1.5558338871630326</v>
      </c>
      <c r="V104" s="4">
        <f t="shared" si="33"/>
        <v>1.6847820705270067</v>
      </c>
      <c r="X104" s="7">
        <f t="shared" si="34"/>
        <v>1.6306029143365777</v>
      </c>
      <c r="Y104" s="7">
        <f t="shared" si="35"/>
        <v>1.776057939946412</v>
      </c>
      <c r="Z104" s="7">
        <f t="shared" si="36"/>
        <v>1.798833887163056</v>
      </c>
      <c r="AA104" s="4">
        <f t="shared" si="37"/>
        <v>1.9277820705270301</v>
      </c>
      <c r="AC104" t="s">
        <v>4654</v>
      </c>
    </row>
    <row r="105" spans="1:29">
      <c r="A105" t="s">
        <v>2553</v>
      </c>
      <c r="B105">
        <v>-727.82343425700003</v>
      </c>
      <c r="C105">
        <v>141.18100000000001</v>
      </c>
      <c r="D105">
        <v>134.244</v>
      </c>
      <c r="E105">
        <v>130.93</v>
      </c>
      <c r="F105" s="3">
        <f t="shared" si="20"/>
        <v>3.2489749894183295</v>
      </c>
      <c r="G105" s="4">
        <f t="shared" si="21"/>
        <v>1.6550901865324477</v>
      </c>
      <c r="H105" s="4">
        <f t="shared" si="22"/>
        <v>1.6229722500906121</v>
      </c>
      <c r="I105">
        <v>-726.16270022551805</v>
      </c>
      <c r="J105">
        <v>-726.95242239182596</v>
      </c>
      <c r="K105">
        <v>-727.18767236539895</v>
      </c>
      <c r="L105">
        <f t="shared" si="23"/>
        <v>-727.31795093737423</v>
      </c>
      <c r="M105">
        <f t="shared" si="24"/>
        <v>-727.35088101915164</v>
      </c>
      <c r="N105" s="6">
        <f t="shared" si="25"/>
        <v>-727.36397821076753</v>
      </c>
      <c r="O105" s="7">
        <f t="shared" si="26"/>
        <v>2.194280537746915</v>
      </c>
      <c r="P105" s="7">
        <f t="shared" si="27"/>
        <v>2.2603423902373518</v>
      </c>
      <c r="Q105" s="7">
        <f t="shared" si="28"/>
        <v>1.6849545286337115</v>
      </c>
      <c r="R105" s="3">
        <f t="shared" si="29"/>
        <v>1.4561070837093346</v>
      </c>
      <c r="S105" s="7">
        <f t="shared" si="30"/>
        <v>1.3818402777512517</v>
      </c>
      <c r="T105" s="7">
        <f t="shared" si="31"/>
        <v>1.7932062937960609</v>
      </c>
      <c r="U105" s="7">
        <f t="shared" si="32"/>
        <v>1.3846399600377595</v>
      </c>
      <c r="V105" s="4">
        <f t="shared" si="33"/>
        <v>1.420383827249168</v>
      </c>
      <c r="X105" s="7">
        <f t="shared" si="34"/>
        <v>1.6408402777512663</v>
      </c>
      <c r="Y105" s="7">
        <f t="shared" si="35"/>
        <v>1.8552062937960443</v>
      </c>
      <c r="Z105" s="7">
        <f t="shared" si="36"/>
        <v>1.643639960037774</v>
      </c>
      <c r="AA105" s="4">
        <f t="shared" si="37"/>
        <v>1.679383827249211</v>
      </c>
      <c r="AC105" t="s">
        <v>4655</v>
      </c>
    </row>
    <row r="106" spans="1:29">
      <c r="A106" t="s">
        <v>2554</v>
      </c>
      <c r="B106">
        <v>-727.82341587500002</v>
      </c>
      <c r="C106">
        <v>142.137</v>
      </c>
      <c r="D106">
        <v>135.37899999999999</v>
      </c>
      <c r="E106">
        <v>132.149</v>
      </c>
      <c r="F106" s="3">
        <f t="shared" si="20"/>
        <v>3.2605098690520213</v>
      </c>
      <c r="G106" s="4">
        <f t="shared" si="21"/>
        <v>2.6226250661661084</v>
      </c>
      <c r="H106" s="4">
        <f t="shared" si="22"/>
        <v>2.8535071297243064</v>
      </c>
      <c r="I106">
        <v>-726.16405926235097</v>
      </c>
      <c r="J106">
        <v>-726.95277629522798</v>
      </c>
      <c r="K106">
        <v>-727.18687700886801</v>
      </c>
      <c r="L106">
        <f t="shared" si="23"/>
        <v>-727.31783960758821</v>
      </c>
      <c r="M106">
        <f t="shared" si="24"/>
        <v>-727.34928834407629</v>
      </c>
      <c r="N106" s="6">
        <f t="shared" si="25"/>
        <v>-727.36179636427039</v>
      </c>
      <c r="O106" s="7">
        <f t="shared" si="26"/>
        <v>2.693374316801028</v>
      </c>
      <c r="P106" s="7">
        <f t="shared" si="27"/>
        <v>2.3302028885996933</v>
      </c>
      <c r="Q106" s="7">
        <f t="shared" si="28"/>
        <v>2.6843732688339936</v>
      </c>
      <c r="R106" s="3">
        <f t="shared" si="29"/>
        <v>2.8252364882048293</v>
      </c>
      <c r="S106" s="7">
        <f t="shared" si="30"/>
        <v>2.8369340568053474</v>
      </c>
      <c r="T106" s="7">
        <f t="shared" si="31"/>
        <v>2.8190667921583952</v>
      </c>
      <c r="U106" s="7">
        <f t="shared" si="32"/>
        <v>3.3400587002380178</v>
      </c>
      <c r="V106" s="4">
        <f t="shared" si="33"/>
        <v>3.7455132317446669</v>
      </c>
      <c r="X106" s="7">
        <f t="shared" si="34"/>
        <v>3.3589340568053672</v>
      </c>
      <c r="Y106" s="7">
        <f t="shared" si="35"/>
        <v>3.1440667921583838</v>
      </c>
      <c r="Z106" s="7">
        <f t="shared" si="36"/>
        <v>3.8620587002380375</v>
      </c>
      <c r="AA106" s="4">
        <f t="shared" si="37"/>
        <v>4.2675132317446867</v>
      </c>
      <c r="AC106" t="s">
        <v>4656</v>
      </c>
    </row>
    <row r="107" spans="1:29">
      <c r="A107" t="s">
        <v>2555</v>
      </c>
      <c r="B107">
        <v>-727.82338905799998</v>
      </c>
      <c r="C107">
        <v>142.33699999999999</v>
      </c>
      <c r="D107">
        <v>135.62</v>
      </c>
      <c r="E107">
        <v>132.40600000000001</v>
      </c>
      <c r="F107" s="3">
        <f t="shared" si="20"/>
        <v>3.2773377913437303</v>
      </c>
      <c r="G107" s="4">
        <f t="shared" si="21"/>
        <v>2.8394529884578219</v>
      </c>
      <c r="H107" s="4">
        <f t="shared" si="22"/>
        <v>3.1273350520160079</v>
      </c>
      <c r="I107">
        <v>-726.16564324740398</v>
      </c>
      <c r="J107">
        <v>-726.95320415414005</v>
      </c>
      <c r="K107">
        <v>-727.18725134854105</v>
      </c>
      <c r="L107">
        <f t="shared" si="23"/>
        <v>-727.31773234525792</v>
      </c>
      <c r="M107">
        <f t="shared" si="24"/>
        <v>-727.34962555387074</v>
      </c>
      <c r="N107" s="6">
        <f t="shared" si="25"/>
        <v>-727.36231035275091</v>
      </c>
      <c r="O107" s="7">
        <f t="shared" si="26"/>
        <v>2.4584726157388781</v>
      </c>
      <c r="P107" s="7">
        <f t="shared" si="27"/>
        <v>2.3975110198481184</v>
      </c>
      <c r="Q107" s="7">
        <f t="shared" si="28"/>
        <v>2.4727709193222758</v>
      </c>
      <c r="R107" s="3">
        <f t="shared" si="29"/>
        <v>2.5027038337877694</v>
      </c>
      <c r="S107" s="7">
        <f t="shared" si="30"/>
        <v>2.8020323557431936</v>
      </c>
      <c r="T107" s="7">
        <f t="shared" si="31"/>
        <v>3.0863749234068223</v>
      </c>
      <c r="U107" s="7">
        <f t="shared" si="32"/>
        <v>3.3284563507262988</v>
      </c>
      <c r="V107" s="4">
        <f t="shared" si="33"/>
        <v>3.6229805773275814</v>
      </c>
      <c r="X107" s="7">
        <f t="shared" si="34"/>
        <v>3.3810323557432298</v>
      </c>
      <c r="Y107" s="7">
        <f t="shared" si="35"/>
        <v>3.4683749234068273</v>
      </c>
      <c r="Z107" s="7">
        <f t="shared" si="36"/>
        <v>3.9074563507263349</v>
      </c>
      <c r="AA107" s="4">
        <f t="shared" si="37"/>
        <v>4.2019805773276175</v>
      </c>
      <c r="AC107" t="s">
        <v>4657</v>
      </c>
    </row>
    <row r="108" spans="1:29">
      <c r="A108" t="s">
        <v>2556</v>
      </c>
      <c r="B108">
        <v>-727.82338898099999</v>
      </c>
      <c r="C108">
        <v>141.14699999999999</v>
      </c>
      <c r="D108">
        <v>134.191</v>
      </c>
      <c r="E108">
        <v>130.87</v>
      </c>
      <c r="F108" s="3">
        <f t="shared" si="20"/>
        <v>3.2773861095636225</v>
      </c>
      <c r="G108" s="4">
        <f t="shared" si="21"/>
        <v>1.6495013066777062</v>
      </c>
      <c r="H108" s="4">
        <f t="shared" si="22"/>
        <v>1.5913833702358886</v>
      </c>
      <c r="I108">
        <v>-726.16343862237795</v>
      </c>
      <c r="J108">
        <v>-726.95265318748204</v>
      </c>
      <c r="K108">
        <v>-727.18761667300998</v>
      </c>
      <c r="L108">
        <f t="shared" si="23"/>
        <v>-727.31794678618735</v>
      </c>
      <c r="M108">
        <f t="shared" si="24"/>
        <v>-727.35062657082881</v>
      </c>
      <c r="N108" s="6">
        <f t="shared" si="25"/>
        <v>-727.36362421244758</v>
      </c>
      <c r="O108" s="7">
        <f t="shared" si="26"/>
        <v>2.229228040902635</v>
      </c>
      <c r="P108" s="7">
        <f t="shared" si="27"/>
        <v>2.2629472994444622</v>
      </c>
      <c r="Q108" s="7">
        <f t="shared" si="28"/>
        <v>1.8446232684716362</v>
      </c>
      <c r="R108" s="3">
        <f t="shared" si="29"/>
        <v>1.6782443924630301</v>
      </c>
      <c r="S108" s="7">
        <f t="shared" si="30"/>
        <v>1.3827877809069378</v>
      </c>
      <c r="T108" s="7">
        <f t="shared" si="31"/>
        <v>1.7618112030031625</v>
      </c>
      <c r="U108" s="7">
        <f t="shared" si="32"/>
        <v>1.510308699875651</v>
      </c>
      <c r="V108" s="4">
        <f t="shared" si="33"/>
        <v>1.6085211360028495</v>
      </c>
      <c r="X108" s="7">
        <f t="shared" si="34"/>
        <v>1.6157877809069703</v>
      </c>
      <c r="Y108" s="7">
        <f t="shared" si="35"/>
        <v>1.7978112030031639</v>
      </c>
      <c r="Z108" s="7">
        <f t="shared" si="36"/>
        <v>1.7433086998756835</v>
      </c>
      <c r="AA108" s="4">
        <f t="shared" si="37"/>
        <v>1.841521136002882</v>
      </c>
      <c r="AC108" t="s">
        <v>4658</v>
      </c>
    </row>
    <row r="109" spans="1:29">
      <c r="A109" t="s">
        <v>2557</v>
      </c>
      <c r="B109">
        <v>-727.82338153700005</v>
      </c>
      <c r="C109">
        <v>142.00899999999999</v>
      </c>
      <c r="D109">
        <v>135.197</v>
      </c>
      <c r="E109">
        <v>131.93899999999999</v>
      </c>
      <c r="F109" s="3">
        <f t="shared" si="20"/>
        <v>3.2820572902489977</v>
      </c>
      <c r="G109" s="4">
        <f t="shared" si="21"/>
        <v>2.5161724873630931</v>
      </c>
      <c r="H109" s="4">
        <f t="shared" si="22"/>
        <v>2.6650545509212691</v>
      </c>
      <c r="I109">
        <v>-726.16276958803599</v>
      </c>
      <c r="J109">
        <v>-726.95229986091499</v>
      </c>
      <c r="K109">
        <v>-727.18718731407603</v>
      </c>
      <c r="L109">
        <f t="shared" si="23"/>
        <v>-727.31773958721897</v>
      </c>
      <c r="M109">
        <f t="shared" si="24"/>
        <v>-727.35014446315256</v>
      </c>
      <c r="N109" s="6">
        <f t="shared" si="25"/>
        <v>-727.36303276608055</v>
      </c>
      <c r="O109" s="7">
        <f t="shared" si="26"/>
        <v>2.4986548508703947</v>
      </c>
      <c r="P109" s="7">
        <f t="shared" si="27"/>
        <v>2.392966620494823</v>
      </c>
      <c r="Q109" s="7">
        <f t="shared" si="28"/>
        <v>2.1471504153403269</v>
      </c>
      <c r="R109" s="3">
        <f t="shared" si="29"/>
        <v>2.0493826065117848</v>
      </c>
      <c r="S109" s="7">
        <f t="shared" si="30"/>
        <v>2.5142145908747011</v>
      </c>
      <c r="T109" s="7">
        <f t="shared" si="31"/>
        <v>2.7538305240535124</v>
      </c>
      <c r="U109" s="7">
        <f t="shared" si="32"/>
        <v>2.6748358467443438</v>
      </c>
      <c r="V109" s="4">
        <f t="shared" si="33"/>
        <v>2.8416593500516001</v>
      </c>
      <c r="X109" s="7">
        <f t="shared" si="34"/>
        <v>2.9542145908747273</v>
      </c>
      <c r="Y109" s="7">
        <f t="shared" si="35"/>
        <v>2.9968305240535074</v>
      </c>
      <c r="Z109" s="7">
        <f t="shared" si="36"/>
        <v>3.11483584674437</v>
      </c>
      <c r="AA109" s="4">
        <f t="shared" si="37"/>
        <v>3.2816593500516262</v>
      </c>
      <c r="AC109" t="s">
        <v>4659</v>
      </c>
    </row>
    <row r="110" spans="1:29">
      <c r="A110" t="s">
        <v>2558</v>
      </c>
      <c r="B110">
        <v>-727.82337191700003</v>
      </c>
      <c r="C110">
        <v>142.79</v>
      </c>
      <c r="D110">
        <v>136.197</v>
      </c>
      <c r="E110">
        <v>133.041</v>
      </c>
      <c r="F110" s="3">
        <f t="shared" si="20"/>
        <v>3.288093931648012</v>
      </c>
      <c r="G110" s="4">
        <f t="shared" si="21"/>
        <v>3.3032091287620915</v>
      </c>
      <c r="H110" s="4">
        <f t="shared" si="22"/>
        <v>3.7730911923202939</v>
      </c>
      <c r="I110">
        <v>-726.16483487325797</v>
      </c>
      <c r="J110">
        <v>-726.95327179444803</v>
      </c>
      <c r="K110">
        <v>-727.18741600583803</v>
      </c>
      <c r="L110">
        <f t="shared" si="23"/>
        <v>-727.31820545511312</v>
      </c>
      <c r="M110">
        <f t="shared" si="24"/>
        <v>-727.34985751834699</v>
      </c>
      <c r="N110" s="6">
        <f t="shared" si="25"/>
        <v>-727.36244640713346</v>
      </c>
      <c r="O110" s="7">
        <f t="shared" si="26"/>
        <v>2.3551485976411337</v>
      </c>
      <c r="P110" s="7">
        <f t="shared" si="27"/>
        <v>2.1006300911709568</v>
      </c>
      <c r="Q110" s="7">
        <f t="shared" si="28"/>
        <v>2.3272110068087928</v>
      </c>
      <c r="R110" s="3">
        <f t="shared" si="29"/>
        <v>2.4173284162202164</v>
      </c>
      <c r="S110" s="7">
        <f t="shared" si="30"/>
        <v>3.1517083376454309</v>
      </c>
      <c r="T110" s="7">
        <f t="shared" si="31"/>
        <v>3.2424939947296423</v>
      </c>
      <c r="U110" s="7">
        <f t="shared" si="32"/>
        <v>3.6358964382128249</v>
      </c>
      <c r="V110" s="4">
        <f t="shared" si="33"/>
        <v>3.9906051597600367</v>
      </c>
      <c r="X110" s="7">
        <f t="shared" si="34"/>
        <v>3.912708337645455</v>
      </c>
      <c r="Y110" s="7">
        <f t="shared" si="35"/>
        <v>3.8064939947296352</v>
      </c>
      <c r="Z110" s="7">
        <f t="shared" si="36"/>
        <v>4.396896438212849</v>
      </c>
      <c r="AA110" s="4">
        <f t="shared" si="37"/>
        <v>4.7516051597600608</v>
      </c>
      <c r="AC110" t="s">
        <v>4660</v>
      </c>
    </row>
    <row r="111" spans="1:29">
      <c r="A111" t="s">
        <v>2559</v>
      </c>
      <c r="B111">
        <v>-727.82334955299996</v>
      </c>
      <c r="C111">
        <v>142.53200000000001</v>
      </c>
      <c r="D111">
        <v>135.83699999999999</v>
      </c>
      <c r="E111">
        <v>132.63300000000001</v>
      </c>
      <c r="F111" s="3">
        <f t="shared" si="20"/>
        <v>3.3021275541524786</v>
      </c>
      <c r="G111" s="4">
        <f t="shared" si="21"/>
        <v>3.059242751266595</v>
      </c>
      <c r="H111" s="4">
        <f t="shared" si="22"/>
        <v>3.3791248148247632</v>
      </c>
      <c r="I111">
        <v>-726.16516120079905</v>
      </c>
      <c r="J111">
        <v>-726.95314226496203</v>
      </c>
      <c r="K111">
        <v>-727.18707941769696</v>
      </c>
      <c r="L111">
        <f t="shared" si="23"/>
        <v>-727.31786492894605</v>
      </c>
      <c r="M111">
        <f t="shared" si="24"/>
        <v>-727.34937727975694</v>
      </c>
      <c r="N111" s="6">
        <f t="shared" si="25"/>
        <v>-727.36191060110207</v>
      </c>
      <c r="O111" s="7">
        <f t="shared" si="26"/>
        <v>2.5663608537482019</v>
      </c>
      <c r="P111" s="7">
        <f t="shared" si="27"/>
        <v>2.3143134960028542</v>
      </c>
      <c r="Q111" s="7">
        <f t="shared" si="28"/>
        <v>2.6285652843364953</v>
      </c>
      <c r="R111" s="3">
        <f t="shared" si="29"/>
        <v>2.7535517910771268</v>
      </c>
      <c r="S111" s="7">
        <f t="shared" si="30"/>
        <v>3.1049205937525244</v>
      </c>
      <c r="T111" s="7">
        <f t="shared" si="31"/>
        <v>3.1981773995615583</v>
      </c>
      <c r="U111" s="7">
        <f t="shared" si="32"/>
        <v>3.6792507157405225</v>
      </c>
      <c r="V111" s="4">
        <f t="shared" si="33"/>
        <v>4.0688285346169835</v>
      </c>
      <c r="X111" s="7">
        <f t="shared" si="34"/>
        <v>3.7159205937525428</v>
      </c>
      <c r="Y111" s="7">
        <f t="shared" si="35"/>
        <v>3.6121773995615456</v>
      </c>
      <c r="Z111" s="7">
        <f t="shared" si="36"/>
        <v>4.290250715740541</v>
      </c>
      <c r="AA111" s="4">
        <f t="shared" si="37"/>
        <v>4.6798285346170019</v>
      </c>
      <c r="AC111" t="s">
        <v>4661</v>
      </c>
    </row>
    <row r="112" spans="1:29">
      <c r="A112" t="s">
        <v>2560</v>
      </c>
      <c r="B112">
        <v>-727.82333931400001</v>
      </c>
      <c r="C112">
        <v>142.715</v>
      </c>
      <c r="D112">
        <v>136.114</v>
      </c>
      <c r="E112">
        <v>132.95400000000001</v>
      </c>
      <c r="F112" s="3">
        <f t="shared" si="20"/>
        <v>3.3085526238905625</v>
      </c>
      <c r="G112" s="4">
        <f t="shared" si="21"/>
        <v>3.2486678210046591</v>
      </c>
      <c r="H112" s="4">
        <f t="shared" si="22"/>
        <v>3.7065498845628326</v>
      </c>
      <c r="I112">
        <v>-726.16374851941703</v>
      </c>
      <c r="J112">
        <v>-726.95308698105805</v>
      </c>
      <c r="K112">
        <v>-727.18741781603001</v>
      </c>
      <c r="L112">
        <f t="shared" si="23"/>
        <v>-727.31843792616041</v>
      </c>
      <c r="M112">
        <f t="shared" si="24"/>
        <v>-727.34998880181013</v>
      </c>
      <c r="N112" s="6">
        <f t="shared" si="25"/>
        <v>-727.36253744553403</v>
      </c>
      <c r="O112" s="7">
        <f t="shared" si="26"/>
        <v>2.3540126849800087</v>
      </c>
      <c r="P112" s="7">
        <f t="shared" si="27"/>
        <v>1.9547523005167495</v>
      </c>
      <c r="Q112" s="7">
        <f t="shared" si="28"/>
        <v>2.2448293864996134</v>
      </c>
      <c r="R112" s="3">
        <f t="shared" si="29"/>
        <v>2.3602009549982177</v>
      </c>
      <c r="S112" s="7">
        <f t="shared" si="30"/>
        <v>3.0755724249843297</v>
      </c>
      <c r="T112" s="7">
        <f t="shared" si="31"/>
        <v>3.0216162040754568</v>
      </c>
      <c r="U112" s="7">
        <f t="shared" si="32"/>
        <v>3.4785148179036582</v>
      </c>
      <c r="V112" s="4">
        <f t="shared" si="33"/>
        <v>3.8584776985380529</v>
      </c>
      <c r="X112" s="7">
        <f t="shared" si="34"/>
        <v>3.8245724249843533</v>
      </c>
      <c r="Y112" s="7">
        <f t="shared" si="35"/>
        <v>3.5736162040754493</v>
      </c>
      <c r="Z112" s="7">
        <f t="shared" si="36"/>
        <v>4.2275148179036819</v>
      </c>
      <c r="AA112" s="4">
        <f t="shared" si="37"/>
        <v>4.6074776985380765</v>
      </c>
      <c r="AC112" t="s">
        <v>4662</v>
      </c>
    </row>
    <row r="113" spans="1:29">
      <c r="A113" t="s">
        <v>2561</v>
      </c>
      <c r="B113">
        <v>-727.82331684400003</v>
      </c>
      <c r="C113">
        <v>142.38</v>
      </c>
      <c r="D113">
        <v>135.679</v>
      </c>
      <c r="E113">
        <v>132.47499999999999</v>
      </c>
      <c r="F113" s="3">
        <f t="shared" si="20"/>
        <v>3.3226527623406517</v>
      </c>
      <c r="G113" s="4">
        <f t="shared" si="21"/>
        <v>2.9277679594547408</v>
      </c>
      <c r="H113" s="4">
        <f t="shared" si="22"/>
        <v>3.2416500230129088</v>
      </c>
      <c r="I113">
        <v>-726.16407307967995</v>
      </c>
      <c r="J113">
        <v>-726.95274546042504</v>
      </c>
      <c r="K113">
        <v>-727.18691994697895</v>
      </c>
      <c r="L113">
        <f t="shared" si="23"/>
        <v>-727.31778810522701</v>
      </c>
      <c r="M113">
        <f t="shared" si="24"/>
        <v>-727.34938246339595</v>
      </c>
      <c r="N113" s="6">
        <f t="shared" si="25"/>
        <v>-727.36194840130383</v>
      </c>
      <c r="O113" s="7">
        <f t="shared" si="26"/>
        <v>2.666430244275988</v>
      </c>
      <c r="P113" s="7">
        <f t="shared" si="27"/>
        <v>2.3625211095266545</v>
      </c>
      <c r="Q113" s="7">
        <f t="shared" si="28"/>
        <v>2.6253125016078354</v>
      </c>
      <c r="R113" s="3">
        <f t="shared" si="29"/>
        <v>2.7298318053664716</v>
      </c>
      <c r="S113" s="7">
        <f t="shared" si="30"/>
        <v>3.0529899842802877</v>
      </c>
      <c r="T113" s="7">
        <f t="shared" si="31"/>
        <v>3.0943850130853434</v>
      </c>
      <c r="U113" s="7">
        <f t="shared" si="32"/>
        <v>3.5239979330118558</v>
      </c>
      <c r="V113" s="4">
        <f t="shared" si="33"/>
        <v>3.893108548906298</v>
      </c>
      <c r="X113" s="7">
        <f t="shared" si="34"/>
        <v>3.6579899842803059</v>
      </c>
      <c r="Y113" s="7">
        <f t="shared" si="35"/>
        <v>3.5023850130853305</v>
      </c>
      <c r="Z113" s="7">
        <f t="shared" si="36"/>
        <v>4.128997933011874</v>
      </c>
      <c r="AA113" s="4">
        <f t="shared" si="37"/>
        <v>4.4981085489063162</v>
      </c>
      <c r="AC113" t="s">
        <v>4663</v>
      </c>
    </row>
    <row r="114" spans="1:29">
      <c r="A114" t="s">
        <v>2562</v>
      </c>
      <c r="B114">
        <v>-727.82327934700004</v>
      </c>
      <c r="C114">
        <v>141.99100000000001</v>
      </c>
      <c r="D114">
        <v>135.251</v>
      </c>
      <c r="E114">
        <v>132.02699999999999</v>
      </c>
      <c r="F114" s="3">
        <f t="shared" si="20"/>
        <v>3.3461824860583183</v>
      </c>
      <c r="G114" s="4">
        <f t="shared" si="21"/>
        <v>2.5622976831724316</v>
      </c>
      <c r="H114" s="4">
        <f t="shared" si="22"/>
        <v>2.8171797467305737</v>
      </c>
      <c r="I114">
        <v>-726.16258965976795</v>
      </c>
      <c r="J114">
        <v>-726.95183441272502</v>
      </c>
      <c r="K114">
        <v>-727.18644297066999</v>
      </c>
      <c r="L114">
        <f t="shared" si="23"/>
        <v>-727.31714198409372</v>
      </c>
      <c r="M114">
        <f t="shared" si="24"/>
        <v>-727.34920663146659</v>
      </c>
      <c r="N114" s="6">
        <f t="shared" si="25"/>
        <v>-727.36195961621706</v>
      </c>
      <c r="O114" s="7">
        <f t="shared" si="26"/>
        <v>2.9657374094232098</v>
      </c>
      <c r="P114" s="7">
        <f t="shared" si="27"/>
        <v>2.7679682588145207</v>
      </c>
      <c r="Q114" s="7">
        <f t="shared" si="28"/>
        <v>2.7356487076899243</v>
      </c>
      <c r="R114" s="3">
        <f t="shared" si="29"/>
        <v>2.7227943407734756</v>
      </c>
      <c r="S114" s="7">
        <f t="shared" si="30"/>
        <v>2.9632971494275466</v>
      </c>
      <c r="T114" s="7">
        <f t="shared" si="31"/>
        <v>3.1108321623732422</v>
      </c>
      <c r="U114" s="7">
        <f t="shared" si="32"/>
        <v>3.2453341390939556</v>
      </c>
      <c r="V114" s="4">
        <f t="shared" si="33"/>
        <v>3.497071084313319</v>
      </c>
      <c r="X114" s="7">
        <f t="shared" si="34"/>
        <v>3.5092971494275389</v>
      </c>
      <c r="Y114" s="7">
        <f t="shared" si="35"/>
        <v>3.4598321623732033</v>
      </c>
      <c r="Z114" s="7">
        <f t="shared" si="36"/>
        <v>3.7913341390939479</v>
      </c>
      <c r="AA114" s="4">
        <f t="shared" si="37"/>
        <v>4.0430710843133113</v>
      </c>
      <c r="AC114" t="s">
        <v>4664</v>
      </c>
    </row>
    <row r="115" spans="1:29">
      <c r="A115" t="s">
        <v>2563</v>
      </c>
      <c r="B115">
        <v>-727.82327903400005</v>
      </c>
      <c r="C115">
        <v>142.505</v>
      </c>
      <c r="D115">
        <v>135.85900000000001</v>
      </c>
      <c r="E115">
        <v>132.678</v>
      </c>
      <c r="F115" s="3">
        <f t="shared" si="20"/>
        <v>3.3463788965235466</v>
      </c>
      <c r="G115" s="4">
        <f t="shared" si="21"/>
        <v>3.076494093637649</v>
      </c>
      <c r="H115" s="4">
        <f t="shared" si="22"/>
        <v>3.46837615719582</v>
      </c>
      <c r="I115">
        <v>-726.16464744360803</v>
      </c>
      <c r="J115">
        <v>-726.952855592633</v>
      </c>
      <c r="K115">
        <v>-727.18714548658397</v>
      </c>
      <c r="L115">
        <f t="shared" si="23"/>
        <v>-727.31768336446737</v>
      </c>
      <c r="M115">
        <f t="shared" si="24"/>
        <v>-727.34968806883705</v>
      </c>
      <c r="N115" s="6">
        <f t="shared" si="25"/>
        <v>-727.36241721262081</v>
      </c>
      <c r="O115" s="7">
        <f t="shared" si="26"/>
        <v>2.5249019994959783</v>
      </c>
      <c r="P115" s="7">
        <f t="shared" si="27"/>
        <v>2.4282469312372457</v>
      </c>
      <c r="Q115" s="7">
        <f t="shared" si="28"/>
        <v>2.4335421840665017</v>
      </c>
      <c r="R115" s="3">
        <f t="shared" si="29"/>
        <v>2.4356482502554315</v>
      </c>
      <c r="S115" s="7">
        <f t="shared" si="30"/>
        <v>3.0364617395002824</v>
      </c>
      <c r="T115" s="7">
        <f t="shared" si="31"/>
        <v>3.2851108347959439</v>
      </c>
      <c r="U115" s="7">
        <f t="shared" si="32"/>
        <v>3.457227615470515</v>
      </c>
      <c r="V115" s="4">
        <f t="shared" si="33"/>
        <v>3.723924993795265</v>
      </c>
      <c r="X115" s="7">
        <f t="shared" si="34"/>
        <v>3.7194617395003036</v>
      </c>
      <c r="Y115" s="7">
        <f t="shared" si="35"/>
        <v>3.7711108347959339</v>
      </c>
      <c r="Z115" s="7">
        <f t="shared" si="36"/>
        <v>4.1402276154705362</v>
      </c>
      <c r="AA115" s="4">
        <f t="shared" si="37"/>
        <v>4.4069249937952861</v>
      </c>
      <c r="AC115" t="s">
        <v>4665</v>
      </c>
    </row>
    <row r="116" spans="1:29">
      <c r="A116" t="s">
        <v>2564</v>
      </c>
      <c r="B116">
        <v>-727.82326068899999</v>
      </c>
      <c r="C116">
        <v>143.017</v>
      </c>
      <c r="D116">
        <v>136.41800000000001</v>
      </c>
      <c r="E116">
        <v>133.25800000000001</v>
      </c>
      <c r="F116" s="3">
        <f t="shared" si="20"/>
        <v>3.357890558337258</v>
      </c>
      <c r="G116" s="4">
        <f t="shared" si="21"/>
        <v>3.6000057554513489</v>
      </c>
      <c r="H116" s="4">
        <f t="shared" si="22"/>
        <v>4.059887819009532</v>
      </c>
      <c r="I116">
        <v>-726.163278186306</v>
      </c>
      <c r="J116">
        <v>-726.95218102930096</v>
      </c>
      <c r="K116">
        <v>-727.18661766302296</v>
      </c>
      <c r="L116">
        <f t="shared" si="23"/>
        <v>-727.31733034520141</v>
      </c>
      <c r="M116">
        <f t="shared" si="24"/>
        <v>-727.34926204847773</v>
      </c>
      <c r="N116" s="6">
        <f t="shared" si="25"/>
        <v>-727.36196215773555</v>
      </c>
      <c r="O116" s="7">
        <f t="shared" si="26"/>
        <v>2.8561162983566479</v>
      </c>
      <c r="P116" s="7">
        <f t="shared" si="27"/>
        <v>2.6497698743090488</v>
      </c>
      <c r="Q116" s="7">
        <f t="shared" si="28"/>
        <v>2.7008740067379811</v>
      </c>
      <c r="R116" s="3">
        <f t="shared" si="29"/>
        <v>2.7211995137805487</v>
      </c>
      <c r="S116" s="7">
        <f t="shared" si="30"/>
        <v>3.8796760383609694</v>
      </c>
      <c r="T116" s="7">
        <f t="shared" si="31"/>
        <v>4.0186337778677625</v>
      </c>
      <c r="U116" s="7">
        <f t="shared" si="32"/>
        <v>4.2365594381419953</v>
      </c>
      <c r="V116" s="4">
        <f t="shared" si="33"/>
        <v>4.521476257320387</v>
      </c>
      <c r="X116" s="7">
        <f t="shared" si="34"/>
        <v>4.6306760383610026</v>
      </c>
      <c r="Y116" s="7">
        <f t="shared" si="35"/>
        <v>4.5726337778677646</v>
      </c>
      <c r="Z116" s="7">
        <f t="shared" si="36"/>
        <v>4.9875594381420285</v>
      </c>
      <c r="AA116" s="4">
        <f t="shared" si="37"/>
        <v>5.2724762573204202</v>
      </c>
      <c r="AC116" t="s">
        <v>4666</v>
      </c>
    </row>
    <row r="117" spans="1:29">
      <c r="A117" t="s">
        <v>2565</v>
      </c>
      <c r="B117">
        <v>-727.82324932899996</v>
      </c>
      <c r="C117">
        <v>142.041</v>
      </c>
      <c r="D117">
        <v>135.215</v>
      </c>
      <c r="E117">
        <v>131.95500000000001</v>
      </c>
      <c r="F117" s="3">
        <f t="shared" si="20"/>
        <v>3.3650190662763571</v>
      </c>
      <c r="G117" s="4">
        <f t="shared" si="21"/>
        <v>2.6311342633904644</v>
      </c>
      <c r="H117" s="4">
        <f t="shared" si="22"/>
        <v>2.7640163269486493</v>
      </c>
      <c r="I117">
        <v>-726.16252987024598</v>
      </c>
      <c r="J117">
        <v>-726.95209094063398</v>
      </c>
      <c r="K117">
        <v>-727.18698637745501</v>
      </c>
      <c r="L117">
        <f t="shared" si="23"/>
        <v>-727.31754492178504</v>
      </c>
      <c r="M117">
        <f t="shared" si="24"/>
        <v>-727.34994906533086</v>
      </c>
      <c r="N117" s="6">
        <f t="shared" si="25"/>
        <v>-727.36283707696839</v>
      </c>
      <c r="O117" s="7">
        <f t="shared" si="26"/>
        <v>2.6247444894540584</v>
      </c>
      <c r="P117" s="7">
        <f t="shared" si="27"/>
        <v>2.5151210296034705</v>
      </c>
      <c r="Q117" s="7">
        <f t="shared" si="28"/>
        <v>2.2697644047356689</v>
      </c>
      <c r="R117" s="3">
        <f t="shared" si="29"/>
        <v>2.172179383439274</v>
      </c>
      <c r="S117" s="7">
        <f t="shared" si="30"/>
        <v>2.6723042294583763</v>
      </c>
      <c r="T117" s="7">
        <f t="shared" si="31"/>
        <v>2.9079849331621688</v>
      </c>
      <c r="U117" s="7">
        <f t="shared" si="32"/>
        <v>2.8294498361397018</v>
      </c>
      <c r="V117" s="4">
        <f t="shared" si="33"/>
        <v>2.9964561269790977</v>
      </c>
      <c r="X117" s="7">
        <f t="shared" si="34"/>
        <v>3.0963042294584113</v>
      </c>
      <c r="Y117" s="7">
        <f t="shared" si="35"/>
        <v>3.1349849331621726</v>
      </c>
      <c r="Z117" s="7">
        <f t="shared" si="36"/>
        <v>3.2534498361397368</v>
      </c>
      <c r="AA117" s="4">
        <f t="shared" si="37"/>
        <v>3.4204561269791327</v>
      </c>
      <c r="AC117" t="s">
        <v>4667</v>
      </c>
    </row>
    <row r="118" spans="1:29">
      <c r="A118" t="s">
        <v>2566</v>
      </c>
      <c r="B118">
        <v>-727.82322124300003</v>
      </c>
      <c r="C118">
        <v>142.048</v>
      </c>
      <c r="D118">
        <v>135.24700000000001</v>
      </c>
      <c r="E118">
        <v>131.99600000000001</v>
      </c>
      <c r="F118" s="3">
        <f t="shared" si="20"/>
        <v>3.3826432980490027</v>
      </c>
      <c r="G118" s="4">
        <f t="shared" si="21"/>
        <v>2.6557584951630986</v>
      </c>
      <c r="H118" s="4">
        <f t="shared" si="22"/>
        <v>2.8226405587212753</v>
      </c>
      <c r="I118">
        <v>-726.16280097621996</v>
      </c>
      <c r="J118">
        <v>-726.952615029198</v>
      </c>
      <c r="K118">
        <v>-727.18711983204298</v>
      </c>
      <c r="L118">
        <f t="shared" si="23"/>
        <v>-727.31818610514779</v>
      </c>
      <c r="M118">
        <f t="shared" si="24"/>
        <v>-727.34981151098145</v>
      </c>
      <c r="N118" s="6">
        <f t="shared" si="25"/>
        <v>-727.36238979739278</v>
      </c>
      <c r="O118" s="7">
        <f t="shared" si="26"/>
        <v>2.5410004676860498</v>
      </c>
      <c r="P118" s="7">
        <f t="shared" si="27"/>
        <v>2.1127723782388341</v>
      </c>
      <c r="Q118" s="7">
        <f t="shared" si="28"/>
        <v>2.3560810657553604</v>
      </c>
      <c r="R118" s="3">
        <f t="shared" si="29"/>
        <v>2.452851566290569</v>
      </c>
      <c r="S118" s="7">
        <f t="shared" si="30"/>
        <v>2.5955602076903688</v>
      </c>
      <c r="T118" s="7">
        <f t="shared" si="31"/>
        <v>2.5126362817975405</v>
      </c>
      <c r="U118" s="7">
        <f t="shared" si="32"/>
        <v>2.9227664971593867</v>
      </c>
      <c r="V118" s="4">
        <f t="shared" si="33"/>
        <v>3.2841283098304075</v>
      </c>
      <c r="X118" s="7">
        <f t="shared" si="34"/>
        <v>3.0535602076903956</v>
      </c>
      <c r="Y118" s="7">
        <f t="shared" si="35"/>
        <v>2.7736362817975362</v>
      </c>
      <c r="Z118" s="7">
        <f t="shared" si="36"/>
        <v>3.3807664971594136</v>
      </c>
      <c r="AA118" s="4">
        <f t="shared" si="37"/>
        <v>3.7421283098304343</v>
      </c>
      <c r="AC118" t="s">
        <v>4668</v>
      </c>
    </row>
    <row r="119" spans="1:29">
      <c r="A119" t="s">
        <v>2567</v>
      </c>
      <c r="B119">
        <v>-727.82320817000004</v>
      </c>
      <c r="C119">
        <v>142.40600000000001</v>
      </c>
      <c r="D119">
        <v>135.727</v>
      </c>
      <c r="E119">
        <v>132.53100000000001</v>
      </c>
      <c r="F119" s="3">
        <f t="shared" si="20"/>
        <v>3.3908467297368436</v>
      </c>
      <c r="G119" s="4">
        <f t="shared" si="21"/>
        <v>3.0219619268509348</v>
      </c>
      <c r="H119" s="4">
        <f t="shared" si="22"/>
        <v>3.3658439904091324</v>
      </c>
      <c r="I119">
        <v>-726.16536656309495</v>
      </c>
      <c r="J119">
        <v>-726.95217238260796</v>
      </c>
      <c r="K119">
        <v>-727.18606733921695</v>
      </c>
      <c r="L119">
        <f t="shared" si="23"/>
        <v>-727.31635107621105</v>
      </c>
      <c r="M119">
        <f t="shared" si="24"/>
        <v>-727.34833592699988</v>
      </c>
      <c r="N119" s="6">
        <f t="shared" si="25"/>
        <v>-727.36105717447265</v>
      </c>
      <c r="O119" s="7">
        <f t="shared" si="26"/>
        <v>3.2014497147041148</v>
      </c>
      <c r="P119" s="7">
        <f t="shared" si="27"/>
        <v>3.2642704688174784</v>
      </c>
      <c r="Q119" s="7">
        <f t="shared" si="28"/>
        <v>3.2820240322405168</v>
      </c>
      <c r="R119" s="3">
        <f t="shared" si="29"/>
        <v>3.2890851085906028</v>
      </c>
      <c r="S119" s="7">
        <f t="shared" si="30"/>
        <v>3.6140094547084232</v>
      </c>
      <c r="T119" s="7">
        <f t="shared" si="31"/>
        <v>4.0221343723762004</v>
      </c>
      <c r="U119" s="7">
        <f t="shared" si="32"/>
        <v>4.2067094636445574</v>
      </c>
      <c r="V119" s="4">
        <f t="shared" si="33"/>
        <v>4.4783618521304334</v>
      </c>
      <c r="X119" s="7">
        <f t="shared" si="34"/>
        <v>4.2490094547084425</v>
      </c>
      <c r="Y119" s="7">
        <f t="shared" si="35"/>
        <v>4.4601343723761886</v>
      </c>
      <c r="Z119" s="7">
        <f t="shared" si="36"/>
        <v>4.8417094636445768</v>
      </c>
      <c r="AA119" s="4">
        <f t="shared" si="37"/>
        <v>5.1133618521304527</v>
      </c>
      <c r="AC119" t="s">
        <v>4669</v>
      </c>
    </row>
    <row r="120" spans="1:29">
      <c r="A120" t="s">
        <v>2568</v>
      </c>
      <c r="B120">
        <v>-727.82319391999999</v>
      </c>
      <c r="C120">
        <v>141.22999999999999</v>
      </c>
      <c r="D120">
        <v>134.30099999999999</v>
      </c>
      <c r="E120">
        <v>130.994</v>
      </c>
      <c r="F120" s="3">
        <f t="shared" si="20"/>
        <v>3.399788740142772</v>
      </c>
      <c r="G120" s="4">
        <f t="shared" si="21"/>
        <v>1.8549039372568643</v>
      </c>
      <c r="H120" s="4">
        <f t="shared" si="22"/>
        <v>1.8377860008150435</v>
      </c>
      <c r="I120">
        <v>-726.16303029746302</v>
      </c>
      <c r="J120">
        <v>-726.95218357038198</v>
      </c>
      <c r="K120">
        <v>-727.18695312001705</v>
      </c>
      <c r="L120">
        <f t="shared" si="23"/>
        <v>-727.31744879956159</v>
      </c>
      <c r="M120">
        <f t="shared" si="24"/>
        <v>-727.34982847152537</v>
      </c>
      <c r="N120" s="6">
        <f t="shared" si="25"/>
        <v>-727.36270675014737</v>
      </c>
      <c r="O120" s="7">
        <f t="shared" si="26"/>
        <v>2.6456138477212976</v>
      </c>
      <c r="P120" s="7">
        <f t="shared" si="27"/>
        <v>2.5754386379817751</v>
      </c>
      <c r="Q120" s="7">
        <f t="shared" si="28"/>
        <v>2.3454381633223598</v>
      </c>
      <c r="R120" s="3">
        <f t="shared" si="29"/>
        <v>2.2539607017355099</v>
      </c>
      <c r="S120" s="7">
        <f t="shared" si="30"/>
        <v>1.882173587725589</v>
      </c>
      <c r="T120" s="7">
        <f t="shared" si="31"/>
        <v>2.1573025415404743</v>
      </c>
      <c r="U120" s="7">
        <f t="shared" si="32"/>
        <v>2.0941235947263692</v>
      </c>
      <c r="V120" s="4">
        <f t="shared" si="33"/>
        <v>2.2672374452753274</v>
      </c>
      <c r="X120" s="7">
        <f t="shared" si="34"/>
        <v>2.1561735877256183</v>
      </c>
      <c r="Y120" s="7">
        <f t="shared" si="35"/>
        <v>2.2343025415404725</v>
      </c>
      <c r="Z120" s="7">
        <f t="shared" si="36"/>
        <v>2.3681235947263986</v>
      </c>
      <c r="AA120" s="4">
        <f t="shared" si="37"/>
        <v>2.5412374452753568</v>
      </c>
      <c r="AC120" t="s">
        <v>4670</v>
      </c>
    </row>
    <row r="121" spans="1:29">
      <c r="A121" t="s">
        <v>2569</v>
      </c>
      <c r="B121">
        <v>-727.82317142299996</v>
      </c>
      <c r="C121">
        <v>142.02099999999999</v>
      </c>
      <c r="D121">
        <v>135.286</v>
      </c>
      <c r="E121">
        <v>132.065</v>
      </c>
      <c r="F121" s="3">
        <f t="shared" si="20"/>
        <v>3.4139058213842031</v>
      </c>
      <c r="G121" s="4">
        <f t="shared" si="21"/>
        <v>2.6600210184982984</v>
      </c>
      <c r="H121" s="4">
        <f t="shared" si="22"/>
        <v>2.9229030820564788</v>
      </c>
      <c r="I121">
        <v>-726.16488986305296</v>
      </c>
      <c r="J121">
        <v>-726.953079552698</v>
      </c>
      <c r="K121">
        <v>-727.18710822696903</v>
      </c>
      <c r="L121">
        <f t="shared" si="23"/>
        <v>-727.31789878047653</v>
      </c>
      <c r="M121">
        <f t="shared" si="24"/>
        <v>-727.3494695836448</v>
      </c>
      <c r="N121" s="6">
        <f t="shared" si="25"/>
        <v>-727.36202615308696</v>
      </c>
      <c r="O121" s="7">
        <f t="shared" si="26"/>
        <v>2.5482827618383195</v>
      </c>
      <c r="P121" s="7">
        <f t="shared" si="27"/>
        <v>2.2930713390404098</v>
      </c>
      <c r="Q121" s="7">
        <f t="shared" si="28"/>
        <v>2.570643717812275</v>
      </c>
      <c r="R121" s="3">
        <f t="shared" si="29"/>
        <v>2.6810418228143109</v>
      </c>
      <c r="S121" s="7">
        <f t="shared" si="30"/>
        <v>2.5758425018426294</v>
      </c>
      <c r="T121" s="7">
        <f t="shared" si="31"/>
        <v>2.6659352425990903</v>
      </c>
      <c r="U121" s="7">
        <f t="shared" si="32"/>
        <v>3.1103291492162839</v>
      </c>
      <c r="V121" s="4">
        <f t="shared" si="33"/>
        <v>3.485318566354124</v>
      </c>
      <c r="X121" s="7">
        <f t="shared" si="34"/>
        <v>3.1298425018426599</v>
      </c>
      <c r="Y121" s="7">
        <f t="shared" si="35"/>
        <v>3.0229352425990896</v>
      </c>
      <c r="Z121" s="7">
        <f t="shared" si="36"/>
        <v>3.6643291492163144</v>
      </c>
      <c r="AA121" s="4">
        <f t="shared" si="37"/>
        <v>4.0393185663541544</v>
      </c>
      <c r="AC121" t="s">
        <v>4671</v>
      </c>
    </row>
    <row r="122" spans="1:29">
      <c r="A122" t="s">
        <v>2570</v>
      </c>
      <c r="B122">
        <v>-727.82315536399994</v>
      </c>
      <c r="C122">
        <v>143.071</v>
      </c>
      <c r="D122">
        <v>136.52699999999999</v>
      </c>
      <c r="E122">
        <v>133.39400000000001</v>
      </c>
      <c r="F122" s="3">
        <f t="shared" si="20"/>
        <v>3.4239829964558579</v>
      </c>
      <c r="G122" s="4">
        <f t="shared" si="21"/>
        <v>3.7200981935699531</v>
      </c>
      <c r="H122" s="4">
        <f t="shared" si="22"/>
        <v>4.2619802571281298</v>
      </c>
      <c r="I122">
        <v>-726.16297507202898</v>
      </c>
      <c r="J122">
        <v>-726.95221539869101</v>
      </c>
      <c r="K122">
        <v>-727.18647555321195</v>
      </c>
      <c r="L122">
        <f t="shared" si="23"/>
        <v>-727.31752092131751</v>
      </c>
      <c r="M122">
        <f t="shared" si="24"/>
        <v>-727.348997503232</v>
      </c>
      <c r="N122" s="6">
        <f t="shared" si="25"/>
        <v>-727.36151659831171</v>
      </c>
      <c r="O122" s="7">
        <f t="shared" si="26"/>
        <v>2.9452915548077456</v>
      </c>
      <c r="P122" s="7">
        <f t="shared" si="27"/>
        <v>2.5301815509851013</v>
      </c>
      <c r="Q122" s="7">
        <f t="shared" si="28"/>
        <v>2.8668786616116817</v>
      </c>
      <c r="R122" s="3">
        <f t="shared" si="29"/>
        <v>3.0007922850533881</v>
      </c>
      <c r="S122" s="7">
        <f t="shared" si="30"/>
        <v>4.0228512948120567</v>
      </c>
      <c r="T122" s="7">
        <f t="shared" si="31"/>
        <v>3.9530454545437976</v>
      </c>
      <c r="U122" s="7">
        <f t="shared" si="32"/>
        <v>4.4565640930157144</v>
      </c>
      <c r="V122" s="4">
        <f t="shared" si="33"/>
        <v>4.8550690285932205</v>
      </c>
      <c r="X122" s="7">
        <f t="shared" si="34"/>
        <v>4.8558512948120836</v>
      </c>
      <c r="Y122" s="7">
        <f t="shared" si="35"/>
        <v>4.5890454545437933</v>
      </c>
      <c r="Z122" s="7">
        <f t="shared" si="36"/>
        <v>5.2895640930157413</v>
      </c>
      <c r="AA122" s="4">
        <f t="shared" si="37"/>
        <v>5.6880690285932474</v>
      </c>
      <c r="AC122" t="s">
        <v>4672</v>
      </c>
    </row>
    <row r="123" spans="1:29">
      <c r="A123" t="s">
        <v>2571</v>
      </c>
      <c r="B123">
        <v>-727.82315227399999</v>
      </c>
      <c r="C123">
        <v>141.136</v>
      </c>
      <c r="D123">
        <v>134.17699999999999</v>
      </c>
      <c r="E123">
        <v>130.857</v>
      </c>
      <c r="F123" s="3">
        <f t="shared" si="20"/>
        <v>3.425922000779567</v>
      </c>
      <c r="G123" s="4">
        <f t="shared" si="21"/>
        <v>1.7870371978936532</v>
      </c>
      <c r="H123" s="4">
        <f t="shared" si="22"/>
        <v>1.7269192614518261</v>
      </c>
      <c r="I123">
        <v>-726.16277814233501</v>
      </c>
      <c r="J123">
        <v>-726.95212577037501</v>
      </c>
      <c r="K123">
        <v>-727.18697064084904</v>
      </c>
      <c r="L123">
        <f t="shared" si="23"/>
        <v>-727.31748095821069</v>
      </c>
      <c r="M123">
        <f t="shared" si="24"/>
        <v>-727.34989824746515</v>
      </c>
      <c r="N123" s="6">
        <f t="shared" si="25"/>
        <v>-727.36279148750953</v>
      </c>
      <c r="O123" s="7">
        <f t="shared" si="26"/>
        <v>2.634619359200419</v>
      </c>
      <c r="P123" s="7">
        <f t="shared" si="27"/>
        <v>2.555258780160945</v>
      </c>
      <c r="Q123" s="7">
        <f t="shared" si="28"/>
        <v>2.3016530982401848</v>
      </c>
      <c r="R123" s="3">
        <f t="shared" si="29"/>
        <v>2.2007872019763028</v>
      </c>
      <c r="S123" s="7">
        <f t="shared" si="30"/>
        <v>1.7771790992047158</v>
      </c>
      <c r="T123" s="7">
        <f t="shared" si="31"/>
        <v>2.0431226837196448</v>
      </c>
      <c r="U123" s="7">
        <f t="shared" si="32"/>
        <v>1.9563385296441993</v>
      </c>
      <c r="V123" s="4">
        <f t="shared" si="33"/>
        <v>2.1200639455161365</v>
      </c>
      <c r="X123" s="7">
        <f t="shared" si="34"/>
        <v>2.0081790992047388</v>
      </c>
      <c r="Y123" s="7">
        <f t="shared" si="35"/>
        <v>2.0771226837196366</v>
      </c>
      <c r="Z123" s="7">
        <f t="shared" si="36"/>
        <v>2.1873385296442223</v>
      </c>
      <c r="AA123" s="4">
        <f t="shared" si="37"/>
        <v>2.3510639455161595</v>
      </c>
      <c r="AC123" t="s">
        <v>4673</v>
      </c>
    </row>
    <row r="124" spans="1:29">
      <c r="A124" t="s">
        <v>2572</v>
      </c>
      <c r="B124">
        <v>-727.82313001099999</v>
      </c>
      <c r="C124">
        <v>142.24</v>
      </c>
      <c r="D124">
        <v>135.511</v>
      </c>
      <c r="E124">
        <v>132.29300000000001</v>
      </c>
      <c r="F124" s="3">
        <f t="shared" si="20"/>
        <v>3.4398922447813902</v>
      </c>
      <c r="G124" s="4">
        <f t="shared" si="21"/>
        <v>2.9050074418954921</v>
      </c>
      <c r="H124" s="4">
        <f t="shared" si="22"/>
        <v>3.1768895054536586</v>
      </c>
      <c r="I124">
        <v>-726.16228842013504</v>
      </c>
      <c r="J124">
        <v>-726.952336305465</v>
      </c>
      <c r="K124">
        <v>-727.187147854003</v>
      </c>
      <c r="L124">
        <f t="shared" si="23"/>
        <v>-727.3180156123891</v>
      </c>
      <c r="M124">
        <f t="shared" si="24"/>
        <v>-727.3500523429617</v>
      </c>
      <c r="N124" s="6">
        <f t="shared" si="25"/>
        <v>-727.36279422443931</v>
      </c>
      <c r="O124" s="7">
        <f t="shared" si="26"/>
        <v>2.5234164215649164</v>
      </c>
      <c r="P124" s="7">
        <f t="shared" si="27"/>
        <v>2.2197582039944423</v>
      </c>
      <c r="Q124" s="7">
        <f t="shared" si="28"/>
        <v>2.2049567102447845</v>
      </c>
      <c r="R124" s="3">
        <f t="shared" si="29"/>
        <v>2.1990697525342489</v>
      </c>
      <c r="S124" s="7">
        <f t="shared" si="30"/>
        <v>2.7699761615692466</v>
      </c>
      <c r="T124" s="7">
        <f t="shared" si="31"/>
        <v>2.8116221075531485</v>
      </c>
      <c r="U124" s="7">
        <f t="shared" si="32"/>
        <v>2.963642141648819</v>
      </c>
      <c r="V124" s="4">
        <f t="shared" si="33"/>
        <v>3.2223464960740955</v>
      </c>
      <c r="X124" s="7">
        <f t="shared" si="34"/>
        <v>3.3329761615692632</v>
      </c>
      <c r="Y124" s="7">
        <f t="shared" si="35"/>
        <v>3.1776221075531339</v>
      </c>
      <c r="Z124" s="7">
        <f t="shared" si="36"/>
        <v>3.5266421416488356</v>
      </c>
      <c r="AA124" s="4">
        <f t="shared" si="37"/>
        <v>3.7853464960741121</v>
      </c>
      <c r="AC124" t="s">
        <v>4674</v>
      </c>
    </row>
    <row r="125" spans="1:29">
      <c r="A125" t="s">
        <v>2573</v>
      </c>
      <c r="B125">
        <v>-727.82310003700002</v>
      </c>
      <c r="C125">
        <v>142.333</v>
      </c>
      <c r="D125">
        <v>135.613</v>
      </c>
      <c r="E125">
        <v>132.4</v>
      </c>
      <c r="F125" s="3">
        <f t="shared" si="20"/>
        <v>3.4587012145167217</v>
      </c>
      <c r="G125" s="4">
        <f t="shared" si="21"/>
        <v>3.0168164116308276</v>
      </c>
      <c r="H125" s="4">
        <f t="shared" si="22"/>
        <v>3.3026984751890041</v>
      </c>
      <c r="I125">
        <v>-726.16435260501305</v>
      </c>
      <c r="J125">
        <v>-726.95312319200798</v>
      </c>
      <c r="K125">
        <v>-727.18713862580705</v>
      </c>
      <c r="L125">
        <f t="shared" si="23"/>
        <v>-727.31821129227421</v>
      </c>
      <c r="M125">
        <f t="shared" si="24"/>
        <v>-727.34949079668115</v>
      </c>
      <c r="N125" s="6">
        <f t="shared" si="25"/>
        <v>-727.3619315086612</v>
      </c>
      <c r="O125" s="7">
        <f t="shared" si="26"/>
        <v>2.5292072021911629</v>
      </c>
      <c r="P125" s="7">
        <f t="shared" si="27"/>
        <v>2.0969672171291895</v>
      </c>
      <c r="Q125" s="7">
        <f t="shared" si="28"/>
        <v>2.5573323359800946</v>
      </c>
      <c r="R125" s="3">
        <f t="shared" si="29"/>
        <v>2.7404320990994417</v>
      </c>
      <c r="S125" s="7">
        <f t="shared" si="30"/>
        <v>2.8687669421954638</v>
      </c>
      <c r="T125" s="7">
        <f t="shared" si="31"/>
        <v>2.7818311206878832</v>
      </c>
      <c r="U125" s="7">
        <f t="shared" si="32"/>
        <v>3.409017767384114</v>
      </c>
      <c r="V125" s="4">
        <f t="shared" si="33"/>
        <v>3.8567088426392786</v>
      </c>
      <c r="X125" s="7">
        <f t="shared" si="34"/>
        <v>3.4457669421954904</v>
      </c>
      <c r="Y125" s="7">
        <f t="shared" si="35"/>
        <v>3.1618311206878786</v>
      </c>
      <c r="Z125" s="7">
        <f t="shared" si="36"/>
        <v>3.9860177673841406</v>
      </c>
      <c r="AA125" s="4">
        <f t="shared" si="37"/>
        <v>4.4337088426393052</v>
      </c>
      <c r="AC125" t="s">
        <v>4675</v>
      </c>
    </row>
    <row r="126" spans="1:29">
      <c r="A126" t="s">
        <v>2574</v>
      </c>
      <c r="B126">
        <v>-727.82309746500005</v>
      </c>
      <c r="C126">
        <v>141.68799999999999</v>
      </c>
      <c r="D126">
        <v>134.863</v>
      </c>
      <c r="E126">
        <v>131.602</v>
      </c>
      <c r="F126" s="3">
        <f t="shared" si="20"/>
        <v>3.4603151689326643</v>
      </c>
      <c r="G126" s="4">
        <f t="shared" si="21"/>
        <v>2.3734303660467617</v>
      </c>
      <c r="H126" s="4">
        <f t="shared" si="22"/>
        <v>2.5063124296049466</v>
      </c>
      <c r="I126">
        <v>-726.16381838763198</v>
      </c>
      <c r="J126">
        <v>-726.95226477429696</v>
      </c>
      <c r="K126">
        <v>-727.18651425233202</v>
      </c>
      <c r="L126">
        <f t="shared" si="23"/>
        <v>-727.31720281612479</v>
      </c>
      <c r="M126">
        <f t="shared" si="24"/>
        <v>-727.34902879535912</v>
      </c>
      <c r="N126" s="6">
        <f t="shared" si="25"/>
        <v>-727.36168685528173</v>
      </c>
      <c r="O126" s="7">
        <f t="shared" si="26"/>
        <v>2.9210074893231299</v>
      </c>
      <c r="P126" s="7">
        <f t="shared" si="27"/>
        <v>2.7297955814153387</v>
      </c>
      <c r="Q126" s="7">
        <f t="shared" si="28"/>
        <v>2.8472425545694069</v>
      </c>
      <c r="R126" s="3">
        <f t="shared" si="29"/>
        <v>2.8939544189228537</v>
      </c>
      <c r="S126" s="7">
        <f t="shared" si="30"/>
        <v>2.6155672293274392</v>
      </c>
      <c r="T126" s="7">
        <f t="shared" si="31"/>
        <v>2.7696594849740279</v>
      </c>
      <c r="U126" s="7">
        <f t="shared" si="32"/>
        <v>3.0539279859734165</v>
      </c>
      <c r="V126" s="4">
        <f t="shared" si="33"/>
        <v>3.3652311624626918</v>
      </c>
      <c r="X126" s="7">
        <f t="shared" si="34"/>
        <v>3.0395672293274743</v>
      </c>
      <c r="Y126" s="7">
        <f t="shared" si="35"/>
        <v>2.9966594849740318</v>
      </c>
      <c r="Z126" s="7">
        <f t="shared" si="36"/>
        <v>3.4779279859734515</v>
      </c>
      <c r="AA126" s="4">
        <f t="shared" si="37"/>
        <v>3.7892311624626984</v>
      </c>
      <c r="AC126" t="s">
        <v>4676</v>
      </c>
    </row>
    <row r="127" spans="1:29">
      <c r="A127" t="s">
        <v>2575</v>
      </c>
      <c r="B127">
        <v>-727.82307639999999</v>
      </c>
      <c r="C127">
        <v>142.708</v>
      </c>
      <c r="D127">
        <v>136.09399999999999</v>
      </c>
      <c r="E127">
        <v>132.93</v>
      </c>
      <c r="F127" s="3">
        <f t="shared" si="20"/>
        <v>3.4735336565849204</v>
      </c>
      <c r="G127" s="4">
        <f t="shared" si="21"/>
        <v>3.4066488536990107</v>
      </c>
      <c r="H127" s="4">
        <f t="shared" si="22"/>
        <v>3.8475309172571883</v>
      </c>
      <c r="I127">
        <v>-726.16491231236398</v>
      </c>
      <c r="J127">
        <v>-726.95304800723</v>
      </c>
      <c r="K127">
        <v>-727.18710363312005</v>
      </c>
      <c r="L127">
        <f t="shared" si="23"/>
        <v>-727.31784224313947</v>
      </c>
      <c r="M127">
        <f t="shared" si="24"/>
        <v>-727.34948368793789</v>
      </c>
      <c r="N127" s="6">
        <f t="shared" si="25"/>
        <v>-727.3620683534831</v>
      </c>
      <c r="O127" s="7">
        <f t="shared" si="26"/>
        <v>2.5511654457178272</v>
      </c>
      <c r="P127" s="7">
        <f t="shared" si="27"/>
        <v>2.3285490551497134</v>
      </c>
      <c r="Q127" s="7">
        <f t="shared" si="28"/>
        <v>2.5617931399098075</v>
      </c>
      <c r="R127" s="3">
        <f t="shared" si="29"/>
        <v>2.6545606733342293</v>
      </c>
      <c r="S127" s="7">
        <f t="shared" si="30"/>
        <v>3.2657251857221468</v>
      </c>
      <c r="T127" s="7">
        <f t="shared" si="31"/>
        <v>3.3884129587084146</v>
      </c>
      <c r="U127" s="7">
        <f t="shared" si="32"/>
        <v>3.7884785713138456</v>
      </c>
      <c r="V127" s="4">
        <f t="shared" si="33"/>
        <v>4.145837416874059</v>
      </c>
      <c r="X127" s="7">
        <f t="shared" si="34"/>
        <v>3.9977251857221745</v>
      </c>
      <c r="Y127" s="7">
        <f t="shared" si="35"/>
        <v>3.9234129587084112</v>
      </c>
      <c r="Z127" s="7">
        <f t="shared" si="36"/>
        <v>4.5204785713138733</v>
      </c>
      <c r="AA127" s="4">
        <f t="shared" si="37"/>
        <v>4.8778374168740868</v>
      </c>
      <c r="AC127" t="s">
        <v>4677</v>
      </c>
    </row>
    <row r="128" spans="1:29">
      <c r="A128" t="s">
        <v>2576</v>
      </c>
      <c r="B128">
        <v>-727.82307146999995</v>
      </c>
      <c r="C128">
        <v>142.75399999999999</v>
      </c>
      <c r="D128">
        <v>136.12200000000001</v>
      </c>
      <c r="E128">
        <v>132.94800000000001</v>
      </c>
      <c r="F128" s="3">
        <f t="shared" si="20"/>
        <v>3.4766272784484928</v>
      </c>
      <c r="G128" s="4">
        <f t="shared" si="21"/>
        <v>3.4557424755625732</v>
      </c>
      <c r="H128" s="4">
        <f t="shared" si="22"/>
        <v>3.8686245391207592</v>
      </c>
      <c r="I128">
        <v>-726.16425161225004</v>
      </c>
      <c r="J128">
        <v>-726.95270068531295</v>
      </c>
      <c r="K128">
        <v>-727.18685444315304</v>
      </c>
      <c r="L128">
        <f t="shared" si="23"/>
        <v>-727.31763997055918</v>
      </c>
      <c r="M128">
        <f t="shared" si="24"/>
        <v>-727.34930257867347</v>
      </c>
      <c r="N128" s="6">
        <f t="shared" si="25"/>
        <v>-727.36189566144617</v>
      </c>
      <c r="O128" s="7">
        <f t="shared" si="26"/>
        <v>2.7075345173197976</v>
      </c>
      <c r="P128" s="7">
        <f t="shared" si="27"/>
        <v>2.4554770208660019</v>
      </c>
      <c r="Q128" s="7">
        <f t="shared" si="28"/>
        <v>2.6754409238698011</v>
      </c>
      <c r="R128" s="3">
        <f t="shared" si="29"/>
        <v>2.7629265670799534</v>
      </c>
      <c r="S128" s="7">
        <f t="shared" si="30"/>
        <v>3.4680942573241111</v>
      </c>
      <c r="T128" s="7">
        <f t="shared" si="31"/>
        <v>3.5613409244246839</v>
      </c>
      <c r="U128" s="7">
        <f t="shared" si="32"/>
        <v>3.9481263552738142</v>
      </c>
      <c r="V128" s="4">
        <f t="shared" si="33"/>
        <v>4.3002033106197928</v>
      </c>
      <c r="X128" s="7">
        <f t="shared" si="34"/>
        <v>4.1720942573241473</v>
      </c>
      <c r="Y128" s="7">
        <f t="shared" si="35"/>
        <v>4.0683409244246889</v>
      </c>
      <c r="Z128" s="7">
        <f t="shared" si="36"/>
        <v>4.6521263552738503</v>
      </c>
      <c r="AA128" s="4">
        <f t="shared" si="37"/>
        <v>5.0042033106198289</v>
      </c>
      <c r="AC128" t="s">
        <v>4678</v>
      </c>
    </row>
    <row r="129" spans="1:29">
      <c r="A129" t="s">
        <v>2577</v>
      </c>
      <c r="B129">
        <v>-727.82302003699999</v>
      </c>
      <c r="C129">
        <v>141.42599999999999</v>
      </c>
      <c r="D129">
        <v>134.53700000000001</v>
      </c>
      <c r="E129">
        <v>131.25</v>
      </c>
      <c r="F129" s="3">
        <f t="shared" si="20"/>
        <v>3.5089019745326562</v>
      </c>
      <c r="G129" s="4">
        <f t="shared" si="21"/>
        <v>2.1600171716467287</v>
      </c>
      <c r="H129" s="4">
        <f t="shared" si="22"/>
        <v>2.2028992352049386</v>
      </c>
      <c r="I129">
        <v>-726.162986172611</v>
      </c>
      <c r="J129">
        <v>-726.95216688876303</v>
      </c>
      <c r="K129">
        <v>-727.18682559131503</v>
      </c>
      <c r="L129">
        <f t="shared" si="23"/>
        <v>-727.31744482023907</v>
      </c>
      <c r="M129">
        <f t="shared" si="24"/>
        <v>-727.34962404078203</v>
      </c>
      <c r="N129" s="6">
        <f t="shared" si="25"/>
        <v>-727.36242259440712</v>
      </c>
      <c r="O129" s="7">
        <f t="shared" si="26"/>
        <v>2.7256393197637023</v>
      </c>
      <c r="P129" s="7">
        <f t="shared" si="27"/>
        <v>2.5779357006629806</v>
      </c>
      <c r="Q129" s="7">
        <f t="shared" si="28"/>
        <v>2.4737203968590036</v>
      </c>
      <c r="R129" s="3">
        <f t="shared" si="29"/>
        <v>2.4322711282195364</v>
      </c>
      <c r="S129" s="7">
        <f t="shared" si="30"/>
        <v>2.158199059768009</v>
      </c>
      <c r="T129" s="7">
        <f t="shared" si="31"/>
        <v>2.3557996042216871</v>
      </c>
      <c r="U129" s="7">
        <f t="shared" si="32"/>
        <v>2.418405828263019</v>
      </c>
      <c r="V129" s="4">
        <f t="shared" si="33"/>
        <v>2.6415478717593714</v>
      </c>
      <c r="X129" s="7">
        <f t="shared" si="34"/>
        <v>2.4921990597680406</v>
      </c>
      <c r="Y129" s="7">
        <f t="shared" si="35"/>
        <v>2.4927996042216876</v>
      </c>
      <c r="Z129" s="7">
        <f t="shared" si="36"/>
        <v>2.7524058282630506</v>
      </c>
      <c r="AA129" s="4">
        <f t="shared" si="37"/>
        <v>2.9755478717594031</v>
      </c>
      <c r="AC129" t="s">
        <v>4679</v>
      </c>
    </row>
    <row r="130" spans="1:29">
      <c r="A130" t="s">
        <v>2578</v>
      </c>
      <c r="B130">
        <v>-727.82301397699996</v>
      </c>
      <c r="C130">
        <v>141.72499999999999</v>
      </c>
      <c r="D130">
        <v>134.88300000000001</v>
      </c>
      <c r="E130">
        <v>131.61199999999999</v>
      </c>
      <c r="F130" s="3">
        <f t="shared" si="20"/>
        <v>3.5127046821230179</v>
      </c>
      <c r="G130" s="4">
        <f t="shared" si="21"/>
        <v>2.4628198792371165</v>
      </c>
      <c r="H130" s="4">
        <f t="shared" si="22"/>
        <v>2.5687019427952862</v>
      </c>
      <c r="I130">
        <v>-726.16245878667598</v>
      </c>
      <c r="J130">
        <v>-726.95210166500999</v>
      </c>
      <c r="K130">
        <v>-727.18713789138098</v>
      </c>
      <c r="L130">
        <f t="shared" si="23"/>
        <v>-727.31759351155324</v>
      </c>
      <c r="M130">
        <f t="shared" si="24"/>
        <v>-727.35019825439178</v>
      </c>
      <c r="N130" s="6">
        <f t="shared" si="25"/>
        <v>-727.36316604983881</v>
      </c>
      <c r="O130" s="7">
        <f t="shared" si="26"/>
        <v>2.5296680615250202</v>
      </c>
      <c r="P130" s="7">
        <f t="shared" si="27"/>
        <v>2.4846304884562231</v>
      </c>
      <c r="Q130" s="7">
        <f t="shared" si="28"/>
        <v>2.113395901710077</v>
      </c>
      <c r="R130" s="3">
        <f t="shared" si="29"/>
        <v>1.9657457820082482</v>
      </c>
      <c r="S130" s="7">
        <f t="shared" si="30"/>
        <v>2.2612278015293157</v>
      </c>
      <c r="T130" s="7">
        <f t="shared" si="31"/>
        <v>2.5614943920149358</v>
      </c>
      <c r="U130" s="7">
        <f t="shared" si="32"/>
        <v>2.3570813331141096</v>
      </c>
      <c r="V130" s="4">
        <f t="shared" si="33"/>
        <v>2.4740225255480652</v>
      </c>
      <c r="X130" s="7">
        <f t="shared" si="34"/>
        <v>2.6582278015293355</v>
      </c>
      <c r="Y130" s="7">
        <f t="shared" si="35"/>
        <v>2.7614943920149244</v>
      </c>
      <c r="Z130" s="7">
        <f t="shared" si="36"/>
        <v>2.7540813331141294</v>
      </c>
      <c r="AA130" s="4">
        <f t="shared" si="37"/>
        <v>2.871022525548085</v>
      </c>
      <c r="AC130" t="s">
        <v>4680</v>
      </c>
    </row>
    <row r="131" spans="1:29">
      <c r="A131" t="s">
        <v>2579</v>
      </c>
      <c r="B131">
        <v>-727.82299654200006</v>
      </c>
      <c r="C131">
        <v>140.05799999999999</v>
      </c>
      <c r="D131">
        <v>132.851</v>
      </c>
      <c r="E131">
        <v>129.41800000000001</v>
      </c>
      <c r="F131" s="3">
        <f t="shared" si="20"/>
        <v>3.5236453101954361</v>
      </c>
      <c r="G131" s="4">
        <f t="shared" si="21"/>
        <v>0.80676050730951943</v>
      </c>
      <c r="H131" s="4">
        <f t="shared" si="22"/>
        <v>0.38564257086770226</v>
      </c>
      <c r="I131">
        <v>-726.16274293864899</v>
      </c>
      <c r="J131">
        <v>-726.95258181881297</v>
      </c>
      <c r="K131">
        <v>-727.18760281374398</v>
      </c>
      <c r="L131">
        <f t="shared" si="23"/>
        <v>-727.31816438620308</v>
      </c>
      <c r="M131">
        <f t="shared" si="24"/>
        <v>-727.3506526096852</v>
      </c>
      <c r="N131" s="6">
        <f t="shared" si="25"/>
        <v>-727.36357406220645</v>
      </c>
      <c r="O131" s="7">
        <f t="shared" si="26"/>
        <v>2.237924861983835</v>
      </c>
      <c r="P131" s="7">
        <f t="shared" si="27"/>
        <v>2.1264012223733815</v>
      </c>
      <c r="Q131" s="7">
        <f t="shared" si="28"/>
        <v>1.828283638717658</v>
      </c>
      <c r="R131" s="3">
        <f t="shared" si="29"/>
        <v>1.7097141451947129</v>
      </c>
      <c r="S131" s="7">
        <f t="shared" si="30"/>
        <v>0.30248460198814087</v>
      </c>
      <c r="T131" s="7">
        <f t="shared" si="31"/>
        <v>0.53626512593208986</v>
      </c>
      <c r="U131" s="7">
        <f t="shared" si="32"/>
        <v>0.40496907012169459</v>
      </c>
      <c r="V131" s="4">
        <f t="shared" si="33"/>
        <v>0.55099088873453184</v>
      </c>
      <c r="X131" s="7">
        <f t="shared" si="34"/>
        <v>0.17248460198817384</v>
      </c>
      <c r="Y131" s="7">
        <f t="shared" si="35"/>
        <v>0.20926512593209168</v>
      </c>
      <c r="Z131" s="7">
        <f t="shared" si="36"/>
        <v>0.27496907012172755</v>
      </c>
      <c r="AA131" s="4">
        <f t="shared" si="37"/>
        <v>0.42099088873456481</v>
      </c>
      <c r="AB131" t="s">
        <v>251</v>
      </c>
      <c r="AC131" t="s">
        <v>4681</v>
      </c>
    </row>
    <row r="132" spans="1:29">
      <c r="A132" t="s">
        <v>2580</v>
      </c>
      <c r="B132">
        <v>-727.82294828399995</v>
      </c>
      <c r="C132">
        <v>141.50800000000001</v>
      </c>
      <c r="D132">
        <v>134.643</v>
      </c>
      <c r="E132">
        <v>131.363</v>
      </c>
      <c r="F132" s="3">
        <f t="shared" si="20"/>
        <v>3.5539276637130879</v>
      </c>
      <c r="G132" s="4">
        <f t="shared" si="21"/>
        <v>2.2870428608271993</v>
      </c>
      <c r="H132" s="4">
        <f t="shared" si="22"/>
        <v>2.3609249243853583</v>
      </c>
      <c r="I132">
        <v>-726.16305014918805</v>
      </c>
      <c r="J132">
        <v>-726.95197550417197</v>
      </c>
      <c r="K132">
        <v>-727.18643214988697</v>
      </c>
      <c r="L132">
        <f t="shared" si="23"/>
        <v>-727.31713523990743</v>
      </c>
      <c r="M132">
        <f t="shared" si="24"/>
        <v>-727.34909041900096</v>
      </c>
      <c r="N132" s="6">
        <f t="shared" si="25"/>
        <v>-727.36179986523121</v>
      </c>
      <c r="O132" s="7">
        <f t="shared" si="26"/>
        <v>2.9725275535644826</v>
      </c>
      <c r="P132" s="7">
        <f t="shared" si="27"/>
        <v>2.772200299783695</v>
      </c>
      <c r="Q132" s="7">
        <f t="shared" si="28"/>
        <v>2.8085731338896296</v>
      </c>
      <c r="R132" s="3">
        <f t="shared" si="29"/>
        <v>2.823039602033993</v>
      </c>
      <c r="S132" s="7">
        <f t="shared" si="30"/>
        <v>2.4870872935688055</v>
      </c>
      <c r="T132" s="7">
        <f t="shared" si="31"/>
        <v>2.6320642033424235</v>
      </c>
      <c r="U132" s="7">
        <f t="shared" si="32"/>
        <v>2.8352585652936568</v>
      </c>
      <c r="V132" s="4">
        <f t="shared" si="33"/>
        <v>3.1143163455738261</v>
      </c>
      <c r="X132" s="7">
        <f t="shared" si="34"/>
        <v>2.8520872935688146</v>
      </c>
      <c r="Y132" s="7">
        <f t="shared" si="35"/>
        <v>2.8000642033424015</v>
      </c>
      <c r="Z132" s="7">
        <f t="shared" si="36"/>
        <v>3.2002585652936659</v>
      </c>
      <c r="AA132" s="4">
        <f t="shared" si="37"/>
        <v>3.4793163455738352</v>
      </c>
      <c r="AC132" t="s">
        <v>4682</v>
      </c>
    </row>
    <row r="133" spans="1:29">
      <c r="A133" t="s">
        <v>2581</v>
      </c>
      <c r="B133">
        <v>-727.82292733500003</v>
      </c>
      <c r="C133">
        <v>142.137</v>
      </c>
      <c r="D133">
        <v>135.423</v>
      </c>
      <c r="E133">
        <v>132.21</v>
      </c>
      <c r="F133" s="3">
        <f t="shared" si="20"/>
        <v>3.5670733601770639</v>
      </c>
      <c r="G133" s="4">
        <f t="shared" si="21"/>
        <v>2.9291885572911553</v>
      </c>
      <c r="H133" s="4">
        <f t="shared" si="22"/>
        <v>3.221070620849332</v>
      </c>
      <c r="I133">
        <v>-726.16341692634603</v>
      </c>
      <c r="J133">
        <v>-726.95242553511298</v>
      </c>
      <c r="K133">
        <v>-727.18679267073003</v>
      </c>
      <c r="L133">
        <f t="shared" si="23"/>
        <v>-727.31762380545661</v>
      </c>
      <c r="M133">
        <f t="shared" si="24"/>
        <v>-727.34938884069743</v>
      </c>
      <c r="N133" s="6">
        <f t="shared" si="25"/>
        <v>-727.3620226615318</v>
      </c>
      <c r="O133" s="7">
        <f t="shared" si="26"/>
        <v>2.746297299596367</v>
      </c>
      <c r="P133" s="7">
        <f t="shared" si="27"/>
        <v>2.4656207763029117</v>
      </c>
      <c r="Q133" s="7">
        <f t="shared" si="28"/>
        <v>2.6213106843482485</v>
      </c>
      <c r="R133" s="3">
        <f t="shared" si="29"/>
        <v>2.6832328068484452</v>
      </c>
      <c r="S133" s="7">
        <f t="shared" si="30"/>
        <v>2.8898570396006846</v>
      </c>
      <c r="T133" s="7">
        <f t="shared" si="31"/>
        <v>2.954484679861622</v>
      </c>
      <c r="U133" s="7">
        <f t="shared" si="32"/>
        <v>3.2769961157522687</v>
      </c>
      <c r="V133" s="4">
        <f t="shared" si="33"/>
        <v>3.6035095503882815</v>
      </c>
      <c r="X133" s="7">
        <f t="shared" si="34"/>
        <v>3.4728570396007115</v>
      </c>
      <c r="Y133" s="7">
        <f t="shared" si="35"/>
        <v>3.3404846798616177</v>
      </c>
      <c r="Z133" s="7">
        <f t="shared" si="36"/>
        <v>3.8599961157522955</v>
      </c>
      <c r="AA133" s="4">
        <f t="shared" si="37"/>
        <v>4.1865095503883083</v>
      </c>
      <c r="AC133" t="s">
        <v>4683</v>
      </c>
    </row>
    <row r="134" spans="1:29">
      <c r="A134" t="s">
        <v>2582</v>
      </c>
      <c r="B134">
        <v>-727.82291628799999</v>
      </c>
      <c r="C134">
        <v>142.02000000000001</v>
      </c>
      <c r="D134">
        <v>135.21299999999999</v>
      </c>
      <c r="E134">
        <v>131.959</v>
      </c>
      <c r="F134" s="3">
        <f t="shared" si="20"/>
        <v>3.5740054576509346</v>
      </c>
      <c r="G134" s="4">
        <f t="shared" si="21"/>
        <v>2.8191206547650438</v>
      </c>
      <c r="H134" s="4">
        <f t="shared" si="22"/>
        <v>2.977002718323206</v>
      </c>
      <c r="I134">
        <v>-726.16116464322897</v>
      </c>
      <c r="J134">
        <v>-726.95178973421105</v>
      </c>
      <c r="K134">
        <v>-727.18686071659602</v>
      </c>
      <c r="L134">
        <f t="shared" si="23"/>
        <v>-727.31773620489423</v>
      </c>
      <c r="M134">
        <f t="shared" si="24"/>
        <v>-727.34994519218014</v>
      </c>
      <c r="N134" s="6">
        <f t="shared" si="25"/>
        <v>-727.36275558485045</v>
      </c>
      <c r="O134" s="7">
        <f t="shared" si="26"/>
        <v>2.7035978722536802</v>
      </c>
      <c r="P134" s="7">
        <f t="shared" si="27"/>
        <v>2.3950890613980937</v>
      </c>
      <c r="Q134" s="7">
        <f t="shared" si="28"/>
        <v>2.2721948436058201</v>
      </c>
      <c r="R134" s="3">
        <f t="shared" si="29"/>
        <v>2.2233164616233863</v>
      </c>
      <c r="S134" s="7">
        <f t="shared" si="30"/>
        <v>2.7301576122580116</v>
      </c>
      <c r="T134" s="7">
        <f t="shared" si="31"/>
        <v>2.7669529649568005</v>
      </c>
      <c r="U134" s="7">
        <f t="shared" si="32"/>
        <v>2.8108802750098505</v>
      </c>
      <c r="V134" s="4">
        <f t="shared" si="33"/>
        <v>3.0265932051632376</v>
      </c>
      <c r="X134" s="7">
        <f t="shared" si="34"/>
        <v>3.1791576122580238</v>
      </c>
      <c r="Y134" s="7">
        <f t="shared" si="35"/>
        <v>3.0189529649567817</v>
      </c>
      <c r="Z134" s="7">
        <f t="shared" si="36"/>
        <v>3.2598802750098628</v>
      </c>
      <c r="AA134" s="4">
        <f t="shared" si="37"/>
        <v>3.4755932051632499</v>
      </c>
      <c r="AC134" t="s">
        <v>4684</v>
      </c>
    </row>
    <row r="135" spans="1:29">
      <c r="A135" t="s">
        <v>2583</v>
      </c>
      <c r="B135">
        <v>-727.82290501299997</v>
      </c>
      <c r="C135">
        <v>141.10599999999999</v>
      </c>
      <c r="D135">
        <v>134.13499999999999</v>
      </c>
      <c r="E135">
        <v>130.809</v>
      </c>
      <c r="F135" s="3">
        <f t="shared" si="20"/>
        <v>3.5810806272758908</v>
      </c>
      <c r="G135" s="4">
        <f t="shared" si="21"/>
        <v>1.9121958243899826</v>
      </c>
      <c r="H135" s="4">
        <f t="shared" si="22"/>
        <v>1.8340778879481547</v>
      </c>
      <c r="I135">
        <v>-726.16124588201103</v>
      </c>
      <c r="J135">
        <v>-726.95165498624704</v>
      </c>
      <c r="K135">
        <v>-727.18695930971001</v>
      </c>
      <c r="L135">
        <f t="shared" si="23"/>
        <v>-727.31750148592198</v>
      </c>
      <c r="M135">
        <f t="shared" si="24"/>
        <v>-727.3502056696193</v>
      </c>
      <c r="N135" s="6">
        <f t="shared" si="25"/>
        <v>-727.36321301540784</v>
      </c>
      <c r="O135" s="7">
        <f t="shared" si="26"/>
        <v>2.6417297565907427</v>
      </c>
      <c r="P135" s="7">
        <f t="shared" si="27"/>
        <v>2.5423774463160571</v>
      </c>
      <c r="Q135" s="7">
        <f t="shared" si="28"/>
        <v>2.1087427759999509</v>
      </c>
      <c r="R135" s="3">
        <f t="shared" si="29"/>
        <v>1.9362744412710728</v>
      </c>
      <c r="S135" s="7">
        <f t="shared" si="30"/>
        <v>1.7542894965950495</v>
      </c>
      <c r="T135" s="7">
        <f t="shared" si="31"/>
        <v>2.0002413498747558</v>
      </c>
      <c r="U135" s="7">
        <f t="shared" si="32"/>
        <v>1.7334282074039891</v>
      </c>
      <c r="V135" s="4">
        <f t="shared" si="33"/>
        <v>1.8255511848109052</v>
      </c>
      <c r="X135" s="7">
        <f t="shared" si="34"/>
        <v>1.9672894965950718</v>
      </c>
      <c r="Y135" s="7">
        <f t="shared" si="35"/>
        <v>2.0162413498747469</v>
      </c>
      <c r="Z135" s="7">
        <f t="shared" si="36"/>
        <v>1.9464282074040113</v>
      </c>
      <c r="AA135" s="4">
        <f t="shared" si="37"/>
        <v>2.0385511848109275</v>
      </c>
      <c r="AC135" t="s">
        <v>4685</v>
      </c>
    </row>
    <row r="136" spans="1:29">
      <c r="A136" t="s">
        <v>2584</v>
      </c>
      <c r="B136">
        <v>-727.82290252500002</v>
      </c>
      <c r="C136">
        <v>142.648</v>
      </c>
      <c r="D136">
        <v>136.006</v>
      </c>
      <c r="E136">
        <v>132.83199999999999</v>
      </c>
      <c r="F136" s="3">
        <f t="shared" ref="F136:F199" si="38">(B136-$B$7)*$P$3</f>
        <v>3.5826418708805545</v>
      </c>
      <c r="G136" s="4">
        <f t="shared" ref="G136:G199" si="39">F136-$F$9+C136-$C$9</f>
        <v>3.4557570679946537</v>
      </c>
      <c r="H136" s="4">
        <f t="shared" ref="H136:H199" si="40">F136-$F$18+E136-$E$18</f>
        <v>3.8586391315528203</v>
      </c>
      <c r="I136">
        <v>-726.16320854949595</v>
      </c>
      <c r="J136">
        <v>-726.95174587865699</v>
      </c>
      <c r="K136">
        <v>-727.18584480963796</v>
      </c>
      <c r="L136">
        <f t="shared" ref="L136:L199" si="41">(81*I136-256*J136)/-175</f>
        <v>-727.31672601386867</v>
      </c>
      <c r="M136">
        <f t="shared" ref="M136:M199" si="42">(256*J136-625*K136)/-369</f>
        <v>-727.34825490809635</v>
      </c>
      <c r="N136" s="6">
        <f t="shared" ref="N136:N199" si="43">(243*I136-2048*J136+3125*K136)/1320</f>
        <v>-727.36079480920966</v>
      </c>
      <c r="O136" s="7">
        <f t="shared" ref="O136:O199" si="44">(K136-$K$7)*$P$3</f>
        <v>3.3410891395521376</v>
      </c>
      <c r="P136" s="7">
        <f t="shared" ref="P136:P199" si="45">(L136-$L$7)*$P$3</f>
        <v>3.0289935267499204</v>
      </c>
      <c r="Q136" s="7">
        <f t="shared" ref="Q136:Q199" si="46">(M136-$M$7)*$P$3</f>
        <v>3.332864163884663</v>
      </c>
      <c r="R136" s="3">
        <f t="shared" ref="R136:R199" si="47">(N136-$N$7)*$P$3</f>
        <v>3.4537218035828237</v>
      </c>
      <c r="S136" s="7">
        <f t="shared" ref="S136:S199" si="48">O136-$O$45+C136-$C$45</f>
        <v>3.9956488795564553</v>
      </c>
      <c r="T136" s="7">
        <f t="shared" ref="T136:T199" si="49">P136-$P$20+C136-$C$20</f>
        <v>4.0288574303086193</v>
      </c>
      <c r="U136" s="7">
        <f t="shared" ref="U136:U199" si="50">Q136-$Q$45+C136-$C$45</f>
        <v>4.4995495952886984</v>
      </c>
      <c r="V136" s="4">
        <f t="shared" ref="V136:V199" si="51">R136-$R$45+C136-$C$45</f>
        <v>4.8849985471226489</v>
      </c>
      <c r="X136" s="7">
        <f t="shared" ref="X136:X199" si="52">O136-$O$45+E136-$E$45</f>
        <v>4.6896488795564721</v>
      </c>
      <c r="Y136" s="7">
        <f t="shared" ref="Y136:Y199" si="53">P136-$P$20+E136-$E$20</f>
        <v>4.525857430308605</v>
      </c>
      <c r="Z136" s="7">
        <f t="shared" ref="Z136:Z199" si="54">Q136-$Q$45+E136-$E$45</f>
        <v>5.1935495952887152</v>
      </c>
      <c r="AA136" s="4">
        <f t="shared" ref="AA136:AA199" si="55">R136-$R$45+E136-$E$45</f>
        <v>5.5789985471226657</v>
      </c>
      <c r="AC136" t="s">
        <v>4686</v>
      </c>
    </row>
    <row r="137" spans="1:29">
      <c r="A137" t="s">
        <v>2585</v>
      </c>
      <c r="B137">
        <v>-727.82289446899995</v>
      </c>
      <c r="C137">
        <v>141.298</v>
      </c>
      <c r="D137">
        <v>134.33500000000001</v>
      </c>
      <c r="E137">
        <v>131.01400000000001</v>
      </c>
      <c r="F137" s="3">
        <f t="shared" si="38"/>
        <v>3.5876970874562923</v>
      </c>
      <c r="G137" s="4">
        <f t="shared" si="39"/>
        <v>2.1108122845703861</v>
      </c>
      <c r="H137" s="4">
        <f t="shared" si="40"/>
        <v>2.0456943481285634</v>
      </c>
      <c r="I137">
        <v>-726.16163450542297</v>
      </c>
      <c r="J137">
        <v>-726.95147666684295</v>
      </c>
      <c r="K137">
        <v>-727.18650894388202</v>
      </c>
      <c r="L137">
        <f t="shared" si="41"/>
        <v>-727.31706075298587</v>
      </c>
      <c r="M137">
        <f t="shared" si="42"/>
        <v>-727.34956656697682</v>
      </c>
      <c r="N137" s="6">
        <f t="shared" si="43"/>
        <v>-727.3624950157232</v>
      </c>
      <c r="O137" s="7">
        <f t="shared" si="44"/>
        <v>2.9243385921281382</v>
      </c>
      <c r="P137" s="7">
        <f t="shared" si="45"/>
        <v>2.8189415506898001</v>
      </c>
      <c r="Q137" s="7">
        <f t="shared" si="46"/>
        <v>2.5097857556317522</v>
      </c>
      <c r="R137" s="3">
        <f t="shared" si="47"/>
        <v>2.3868260643790027</v>
      </c>
      <c r="S137" s="7">
        <f t="shared" si="48"/>
        <v>2.2288983321324451</v>
      </c>
      <c r="T137" s="7">
        <f t="shared" si="49"/>
        <v>2.4688054542484963</v>
      </c>
      <c r="U137" s="7">
        <f t="shared" si="50"/>
        <v>2.3264711870357928</v>
      </c>
      <c r="V137" s="4">
        <f t="shared" si="51"/>
        <v>2.4681028079188536</v>
      </c>
      <c r="X137" s="7">
        <f t="shared" si="52"/>
        <v>2.4548983321324727</v>
      </c>
      <c r="Y137" s="7">
        <f t="shared" si="53"/>
        <v>2.4978054542484927</v>
      </c>
      <c r="Z137" s="7">
        <f t="shared" si="54"/>
        <v>2.5524711870358203</v>
      </c>
      <c r="AA137" s="4">
        <f t="shared" si="55"/>
        <v>2.6941028079188811</v>
      </c>
      <c r="AC137" t="s">
        <v>4687</v>
      </c>
    </row>
    <row r="138" spans="1:29">
      <c r="A138" t="s">
        <v>2586</v>
      </c>
      <c r="B138">
        <v>-727.82288876200005</v>
      </c>
      <c r="C138">
        <v>141.822</v>
      </c>
      <c r="D138">
        <v>135.048</v>
      </c>
      <c r="E138">
        <v>131.809</v>
      </c>
      <c r="F138" s="3">
        <f t="shared" si="38"/>
        <v>3.5912782841101745</v>
      </c>
      <c r="G138" s="4">
        <f t="shared" si="39"/>
        <v>2.6383934812242842</v>
      </c>
      <c r="H138" s="4">
        <f t="shared" si="40"/>
        <v>2.8442755447824482</v>
      </c>
      <c r="I138">
        <v>-726.16103218146702</v>
      </c>
      <c r="J138">
        <v>-726.95115568638903</v>
      </c>
      <c r="K138">
        <v>-727.18603673648204</v>
      </c>
      <c r="L138">
        <f t="shared" si="41"/>
        <v>-727.31686999438148</v>
      </c>
      <c r="M138">
        <f t="shared" si="42"/>
        <v>-727.34898944332156</v>
      </c>
      <c r="N138" s="6">
        <f t="shared" si="43"/>
        <v>-727.36176422415019</v>
      </c>
      <c r="O138" s="7">
        <f t="shared" si="44"/>
        <v>3.2206532215859549</v>
      </c>
      <c r="P138" s="7">
        <f t="shared" si="45"/>
        <v>2.9386443871511942</v>
      </c>
      <c r="Q138" s="7">
        <f t="shared" si="46"/>
        <v>2.8719363319832927</v>
      </c>
      <c r="R138" s="3">
        <f t="shared" si="47"/>
        <v>2.8454047189597489</v>
      </c>
      <c r="S138" s="7">
        <f t="shared" si="48"/>
        <v>3.0492129615902854</v>
      </c>
      <c r="T138" s="7">
        <f t="shared" si="49"/>
        <v>3.1125082907099113</v>
      </c>
      <c r="U138" s="7">
        <f t="shared" si="50"/>
        <v>3.2126217633873182</v>
      </c>
      <c r="V138" s="4">
        <f t="shared" si="51"/>
        <v>3.4506814624995741</v>
      </c>
      <c r="X138" s="7">
        <f t="shared" si="52"/>
        <v>3.5462129615902995</v>
      </c>
      <c r="Y138" s="7">
        <f t="shared" si="53"/>
        <v>3.4125082907098943</v>
      </c>
      <c r="Z138" s="7">
        <f t="shared" si="54"/>
        <v>3.7096217633873323</v>
      </c>
      <c r="AA138" s="4">
        <f t="shared" si="55"/>
        <v>3.9476814624995882</v>
      </c>
      <c r="AC138" t="s">
        <v>4688</v>
      </c>
    </row>
    <row r="139" spans="1:29">
      <c r="A139" t="s">
        <v>2587</v>
      </c>
      <c r="B139">
        <v>-727.82285370199997</v>
      </c>
      <c r="C139">
        <v>142.82499999999999</v>
      </c>
      <c r="D139">
        <v>136.19999999999999</v>
      </c>
      <c r="E139">
        <v>133.029</v>
      </c>
      <c r="F139" s="3">
        <f t="shared" si="38"/>
        <v>3.613278767225931</v>
      </c>
      <c r="G139" s="4">
        <f t="shared" si="39"/>
        <v>3.6633939643400311</v>
      </c>
      <c r="H139" s="4">
        <f t="shared" si="40"/>
        <v>4.086276027898208</v>
      </c>
      <c r="I139">
        <v>-726.16416009730301</v>
      </c>
      <c r="J139">
        <v>-726.95253897955001</v>
      </c>
      <c r="K139">
        <v>-727.18673167550696</v>
      </c>
      <c r="L139">
        <f t="shared" si="41"/>
        <v>-727.31744577647578</v>
      </c>
      <c r="M139">
        <f t="shared" si="42"/>
        <v>-727.34920682500558</v>
      </c>
      <c r="N139" s="6">
        <f t="shared" si="43"/>
        <v>-727.36183906021643</v>
      </c>
      <c r="O139" s="7">
        <f t="shared" si="44"/>
        <v>2.7845723815249821</v>
      </c>
      <c r="P139" s="7">
        <f t="shared" si="45"/>
        <v>2.5773356530469456</v>
      </c>
      <c r="Q139" s="7">
        <f t="shared" si="46"/>
        <v>2.7355272601321867</v>
      </c>
      <c r="R139" s="3">
        <f t="shared" si="47"/>
        <v>2.7984443764560254</v>
      </c>
      <c r="S139" s="7">
        <f t="shared" si="48"/>
        <v>3.6161321215292901</v>
      </c>
      <c r="T139" s="7">
        <f t="shared" si="49"/>
        <v>3.7541995566056414</v>
      </c>
      <c r="U139" s="7">
        <f t="shared" si="50"/>
        <v>4.0792126915362132</v>
      </c>
      <c r="V139" s="4">
        <f t="shared" si="51"/>
        <v>4.4067211199958365</v>
      </c>
      <c r="X139" s="7">
        <f t="shared" si="52"/>
        <v>4.3301321215293171</v>
      </c>
      <c r="Y139" s="7">
        <f t="shared" si="53"/>
        <v>4.2711995566056373</v>
      </c>
      <c r="Z139" s="7">
        <f t="shared" si="54"/>
        <v>4.7932126915362403</v>
      </c>
      <c r="AA139" s="4">
        <f t="shared" si="55"/>
        <v>5.1207211199958635</v>
      </c>
      <c r="AC139" t="s">
        <v>4689</v>
      </c>
    </row>
    <row r="140" spans="1:29">
      <c r="A140" t="s">
        <v>2588</v>
      </c>
      <c r="B140">
        <v>-727.82285202699995</v>
      </c>
      <c r="C140">
        <v>142.684</v>
      </c>
      <c r="D140">
        <v>136.05600000000001</v>
      </c>
      <c r="E140">
        <v>132.88800000000001</v>
      </c>
      <c r="F140" s="3">
        <f t="shared" si="38"/>
        <v>3.6143298456518287</v>
      </c>
      <c r="G140" s="4">
        <f t="shared" si="39"/>
        <v>3.5234450427659283</v>
      </c>
      <c r="H140" s="4">
        <f t="shared" si="40"/>
        <v>3.9463271063241052</v>
      </c>
      <c r="I140">
        <v>-726.16350768172003</v>
      </c>
      <c r="J140">
        <v>-726.95190110049998</v>
      </c>
      <c r="K140">
        <v>-727.18605240658906</v>
      </c>
      <c r="L140">
        <f t="shared" si="41"/>
        <v>-727.31681462576375</v>
      </c>
      <c r="M140">
        <f t="shared" si="42"/>
        <v>-727.34849884116568</v>
      </c>
      <c r="N140" s="6">
        <f t="shared" si="43"/>
        <v>-727.36110051774619</v>
      </c>
      <c r="O140" s="7">
        <f t="shared" si="44"/>
        <v>3.210820080566021</v>
      </c>
      <c r="P140" s="7">
        <f t="shared" si="45"/>
        <v>2.9733887207740612</v>
      </c>
      <c r="Q140" s="7">
        <f t="shared" si="46"/>
        <v>3.1797938455173131</v>
      </c>
      <c r="R140" s="3">
        <f t="shared" si="47"/>
        <v>3.2618867926792197</v>
      </c>
      <c r="S140" s="7">
        <f t="shared" si="48"/>
        <v>3.9013798205703267</v>
      </c>
      <c r="T140" s="7">
        <f t="shared" si="49"/>
        <v>4.0092526243327598</v>
      </c>
      <c r="U140" s="7">
        <f t="shared" si="50"/>
        <v>4.3824792769213445</v>
      </c>
      <c r="V140" s="4">
        <f t="shared" si="51"/>
        <v>4.7291635362190618</v>
      </c>
      <c r="X140" s="7">
        <f t="shared" si="52"/>
        <v>4.6153798205703538</v>
      </c>
      <c r="Y140" s="7">
        <f t="shared" si="53"/>
        <v>4.5262526243327557</v>
      </c>
      <c r="Z140" s="7">
        <f t="shared" si="54"/>
        <v>5.0964792769213716</v>
      </c>
      <c r="AA140" s="4">
        <f t="shared" si="55"/>
        <v>5.4431635362190889</v>
      </c>
      <c r="AC140" t="s">
        <v>4690</v>
      </c>
    </row>
    <row r="141" spans="1:29">
      <c r="A141" t="s">
        <v>2589</v>
      </c>
      <c r="B141">
        <v>-727.82283987999995</v>
      </c>
      <c r="C141">
        <v>141.00700000000001</v>
      </c>
      <c r="D141">
        <v>134.00899999999999</v>
      </c>
      <c r="E141">
        <v>130.66999999999999</v>
      </c>
      <c r="F141" s="3">
        <f t="shared" si="38"/>
        <v>3.6219522035525546</v>
      </c>
      <c r="G141" s="4">
        <f t="shared" si="39"/>
        <v>1.8540674006666507</v>
      </c>
      <c r="H141" s="4">
        <f t="shared" si="40"/>
        <v>1.7359494642248023</v>
      </c>
      <c r="I141">
        <v>-726.16276819146003</v>
      </c>
      <c r="J141">
        <v>-726.95239635904898</v>
      </c>
      <c r="K141">
        <v>-727.18716501506594</v>
      </c>
      <c r="L141">
        <f t="shared" si="41"/>
        <v>-727.31788139661876</v>
      </c>
      <c r="M141">
        <f t="shared" si="42"/>
        <v>-727.35003974661163</v>
      </c>
      <c r="N141" s="6">
        <f t="shared" si="43"/>
        <v>-727.36282999944967</v>
      </c>
      <c r="O141" s="7">
        <f t="shared" si="44"/>
        <v>2.5126476915385565</v>
      </c>
      <c r="P141" s="7">
        <f t="shared" si="45"/>
        <v>2.3039798749356106</v>
      </c>
      <c r="Q141" s="7">
        <f t="shared" si="46"/>
        <v>2.2128610395821728</v>
      </c>
      <c r="R141" s="3">
        <f t="shared" si="47"/>
        <v>2.1766205936705374</v>
      </c>
      <c r="S141" s="7">
        <f t="shared" si="48"/>
        <v>1.526207431542872</v>
      </c>
      <c r="T141" s="7">
        <f t="shared" si="49"/>
        <v>1.6628437784943344</v>
      </c>
      <c r="U141" s="7">
        <f t="shared" si="50"/>
        <v>1.7385464709862219</v>
      </c>
      <c r="V141" s="4">
        <f t="shared" si="51"/>
        <v>1.9668973372103835</v>
      </c>
      <c r="X141" s="7">
        <f t="shared" si="52"/>
        <v>1.6992074315428738</v>
      </c>
      <c r="Y141" s="7">
        <f t="shared" si="53"/>
        <v>1.6388437784943051</v>
      </c>
      <c r="Z141" s="7">
        <f t="shared" si="54"/>
        <v>1.9115464709862238</v>
      </c>
      <c r="AA141" s="4">
        <f t="shared" si="55"/>
        <v>2.1398973372103853</v>
      </c>
      <c r="AC141" t="s">
        <v>4691</v>
      </c>
    </row>
    <row r="142" spans="1:29">
      <c r="A142" t="s">
        <v>2590</v>
      </c>
      <c r="B142">
        <v>-727.82283900100003</v>
      </c>
      <c r="C142">
        <v>140.96600000000001</v>
      </c>
      <c r="D142">
        <v>133.99100000000001</v>
      </c>
      <c r="E142">
        <v>130.65899999999999</v>
      </c>
      <c r="F142" s="3">
        <f t="shared" si="38"/>
        <v>3.6225037843483716</v>
      </c>
      <c r="G142" s="4">
        <f t="shared" si="39"/>
        <v>1.8136189814624686</v>
      </c>
      <c r="H142" s="4">
        <f t="shared" si="40"/>
        <v>1.7255010450206214</v>
      </c>
      <c r="I142">
        <v>-726.16212034889099</v>
      </c>
      <c r="J142">
        <v>-726.95225116375104</v>
      </c>
      <c r="K142">
        <v>-727.18717816273204</v>
      </c>
      <c r="L142">
        <f t="shared" si="41"/>
        <v>-727.31796885520055</v>
      </c>
      <c r="M142">
        <f t="shared" si="42"/>
        <v>-727.35016274739098</v>
      </c>
      <c r="N142" s="6">
        <f t="shared" si="43"/>
        <v>-727.3629671363301</v>
      </c>
      <c r="O142" s="7">
        <f t="shared" si="44"/>
        <v>2.5043974061608698</v>
      </c>
      <c r="P142" s="7">
        <f t="shared" si="45"/>
        <v>2.2490987840069452</v>
      </c>
      <c r="Q142" s="7">
        <f t="shared" si="46"/>
        <v>2.1356768820302672</v>
      </c>
      <c r="R142" s="3">
        <f t="shared" si="47"/>
        <v>2.0905658984030375</v>
      </c>
      <c r="S142" s="7">
        <f t="shared" si="48"/>
        <v>1.4769571461652049</v>
      </c>
      <c r="T142" s="7">
        <f t="shared" si="49"/>
        <v>1.566962687565649</v>
      </c>
      <c r="U142" s="7">
        <f t="shared" si="50"/>
        <v>1.620362313434299</v>
      </c>
      <c r="V142" s="4">
        <f t="shared" si="51"/>
        <v>1.8398426419428802</v>
      </c>
      <c r="X142" s="7">
        <f t="shared" si="52"/>
        <v>1.6799571461652079</v>
      </c>
      <c r="Y142" s="7">
        <f t="shared" si="53"/>
        <v>1.5729626875656209</v>
      </c>
      <c r="Z142" s="7">
        <f t="shared" si="54"/>
        <v>1.823362313434302</v>
      </c>
      <c r="AA142" s="4">
        <f t="shared" si="55"/>
        <v>2.0428426419428831</v>
      </c>
      <c r="AC142" t="s">
        <v>4692</v>
      </c>
    </row>
    <row r="143" spans="1:29">
      <c r="A143" t="s">
        <v>2591</v>
      </c>
      <c r="B143">
        <v>-727.82283746099995</v>
      </c>
      <c r="C143">
        <v>142.303</v>
      </c>
      <c r="D143">
        <v>135.613</v>
      </c>
      <c r="E143">
        <v>132.41</v>
      </c>
      <c r="F143" s="3">
        <f t="shared" si="38"/>
        <v>3.6234701490315766</v>
      </c>
      <c r="G143" s="4">
        <f t="shared" si="39"/>
        <v>3.15158534614568</v>
      </c>
      <c r="H143" s="4">
        <f t="shared" si="40"/>
        <v>3.4774674097038485</v>
      </c>
      <c r="I143">
        <v>-726.163711246258</v>
      </c>
      <c r="J143">
        <v>-726.952283562204</v>
      </c>
      <c r="K143">
        <v>-727.18665696604899</v>
      </c>
      <c r="L143">
        <f t="shared" si="41"/>
        <v>-727.31727989129899</v>
      </c>
      <c r="M143">
        <f t="shared" si="42"/>
        <v>-727.34925748470562</v>
      </c>
      <c r="N143" s="6">
        <f t="shared" si="43"/>
        <v>-727.3619758457196</v>
      </c>
      <c r="O143" s="7">
        <f t="shared" si="44"/>
        <v>2.8314532761450844</v>
      </c>
      <c r="P143" s="7">
        <f t="shared" si="45"/>
        <v>2.6814301773882647</v>
      </c>
      <c r="Q143" s="7">
        <f t="shared" si="46"/>
        <v>2.703737817092005</v>
      </c>
      <c r="R143" s="3">
        <f t="shared" si="47"/>
        <v>2.7126101737526329</v>
      </c>
      <c r="S143" s="7">
        <f t="shared" si="48"/>
        <v>3.141013016149401</v>
      </c>
      <c r="T143" s="7">
        <f t="shared" si="49"/>
        <v>3.3362940809469706</v>
      </c>
      <c r="U143" s="7">
        <f t="shared" si="50"/>
        <v>3.5254232484960255</v>
      </c>
      <c r="V143" s="4">
        <f t="shared" si="51"/>
        <v>3.7988869172924637</v>
      </c>
      <c r="X143" s="7">
        <f t="shared" si="52"/>
        <v>3.7580130161494196</v>
      </c>
      <c r="Y143" s="7">
        <f t="shared" si="53"/>
        <v>3.756294080946958</v>
      </c>
      <c r="Z143" s="7">
        <f t="shared" si="54"/>
        <v>4.1424232484960442</v>
      </c>
      <c r="AA143" s="4">
        <f t="shared" si="55"/>
        <v>4.4158869172924824</v>
      </c>
      <c r="AC143" t="s">
        <v>4693</v>
      </c>
    </row>
    <row r="144" spans="1:29">
      <c r="A144" t="s">
        <v>2592</v>
      </c>
      <c r="B144">
        <v>-727.82283468399999</v>
      </c>
      <c r="C144">
        <v>142.36500000000001</v>
      </c>
      <c r="D144">
        <v>135.667</v>
      </c>
      <c r="E144">
        <v>132.464</v>
      </c>
      <c r="F144" s="3">
        <f t="shared" si="38"/>
        <v>3.6252127428900573</v>
      </c>
      <c r="G144" s="4">
        <f t="shared" si="39"/>
        <v>3.2153279400041583</v>
      </c>
      <c r="H144" s="4">
        <f t="shared" si="40"/>
        <v>3.5332100035623171</v>
      </c>
      <c r="I144">
        <v>-726.16239252659796</v>
      </c>
      <c r="J144">
        <v>-726.951845330791</v>
      </c>
      <c r="K144">
        <v>-727.18641776417996</v>
      </c>
      <c r="L144">
        <f t="shared" si="41"/>
        <v>-727.31724920016029</v>
      </c>
      <c r="M144">
        <f t="shared" si="42"/>
        <v>-727.34915636295386</v>
      </c>
      <c r="N144" s="6">
        <f t="shared" si="43"/>
        <v>-727.36184671179228</v>
      </c>
      <c r="O144" s="7">
        <f t="shared" si="44"/>
        <v>2.9815547213738935</v>
      </c>
      <c r="P144" s="7">
        <f t="shared" si="45"/>
        <v>2.7006891584909942</v>
      </c>
      <c r="Q144" s="7">
        <f t="shared" si="46"/>
        <v>2.7671926769745094</v>
      </c>
      <c r="R144" s="3">
        <f t="shared" si="47"/>
        <v>2.7936429399161189</v>
      </c>
      <c r="S144" s="7">
        <f t="shared" si="48"/>
        <v>3.353114461378226</v>
      </c>
      <c r="T144" s="7">
        <f t="shared" si="49"/>
        <v>3.4175530620497057</v>
      </c>
      <c r="U144" s="7">
        <f t="shared" si="50"/>
        <v>3.6508781083785493</v>
      </c>
      <c r="V144" s="4">
        <f t="shared" si="51"/>
        <v>3.9419196834559784</v>
      </c>
      <c r="X144" s="7">
        <f t="shared" si="52"/>
        <v>3.9621144613782349</v>
      </c>
      <c r="Y144" s="7">
        <f t="shared" si="53"/>
        <v>3.8295530620496834</v>
      </c>
      <c r="Z144" s="7">
        <f t="shared" si="54"/>
        <v>4.2598781083785582</v>
      </c>
      <c r="AA144" s="4">
        <f t="shared" si="55"/>
        <v>4.5509196834559873</v>
      </c>
      <c r="AC144" t="s">
        <v>4694</v>
      </c>
    </row>
    <row r="145" spans="1:29">
      <c r="A145" t="s">
        <v>2593</v>
      </c>
      <c r="B145">
        <v>-727.82283186999996</v>
      </c>
      <c r="C145">
        <v>141.77099999999999</v>
      </c>
      <c r="D145">
        <v>134.93600000000001</v>
      </c>
      <c r="E145">
        <v>131.666</v>
      </c>
      <c r="F145" s="3">
        <f t="shared" si="38"/>
        <v>3.6269785546398583</v>
      </c>
      <c r="G145" s="4">
        <f t="shared" si="39"/>
        <v>2.6230937517539417</v>
      </c>
      <c r="H145" s="4">
        <f t="shared" si="40"/>
        <v>2.7369758153121211</v>
      </c>
      <c r="I145">
        <v>-726.16254765249596</v>
      </c>
      <c r="J145">
        <v>-726.95192293031801</v>
      </c>
      <c r="K145">
        <v>-727.18708397217301</v>
      </c>
      <c r="L145">
        <f t="shared" si="41"/>
        <v>-727.3172909160528</v>
      </c>
      <c r="M145">
        <f t="shared" si="42"/>
        <v>-727.35023092803988</v>
      </c>
      <c r="N145" s="6">
        <f t="shared" si="43"/>
        <v>-727.36333206917118</v>
      </c>
      <c r="O145" s="7">
        <f t="shared" si="44"/>
        <v>2.563502876759534</v>
      </c>
      <c r="P145" s="7">
        <f t="shared" si="45"/>
        <v>2.6745120396415873</v>
      </c>
      <c r="Q145" s="7">
        <f t="shared" si="46"/>
        <v>2.0928928771321278</v>
      </c>
      <c r="R145" s="3">
        <f t="shared" si="47"/>
        <v>1.8615670737632282</v>
      </c>
      <c r="S145" s="7">
        <f t="shared" si="48"/>
        <v>2.3410626167638497</v>
      </c>
      <c r="T145" s="7">
        <f t="shared" si="49"/>
        <v>2.7973759432002794</v>
      </c>
      <c r="U145" s="7">
        <f t="shared" si="50"/>
        <v>2.3825783085361536</v>
      </c>
      <c r="V145" s="4">
        <f t="shared" si="51"/>
        <v>2.4158438173030561</v>
      </c>
      <c r="X145" s="7">
        <f t="shared" si="52"/>
        <v>2.7460626167638793</v>
      </c>
      <c r="Y145" s="7">
        <f t="shared" si="53"/>
        <v>3.0053759432002778</v>
      </c>
      <c r="Z145" s="7">
        <f t="shared" si="54"/>
        <v>2.7875783085361832</v>
      </c>
      <c r="AA145" s="4">
        <f t="shared" si="55"/>
        <v>2.8208438173030856</v>
      </c>
      <c r="AC145" t="s">
        <v>4695</v>
      </c>
    </row>
    <row r="146" spans="1:29">
      <c r="A146" t="s">
        <v>2594</v>
      </c>
      <c r="B146">
        <v>-727.82281845900002</v>
      </c>
      <c r="C146">
        <v>140.84</v>
      </c>
      <c r="D146">
        <v>133.839</v>
      </c>
      <c r="E146">
        <v>130.49700000000001</v>
      </c>
      <c r="F146" s="3">
        <f t="shared" si="38"/>
        <v>3.6353940845072024</v>
      </c>
      <c r="G146" s="4">
        <f t="shared" si="39"/>
        <v>1.7005092816212937</v>
      </c>
      <c r="H146" s="4">
        <f t="shared" si="40"/>
        <v>1.5763913451794735</v>
      </c>
      <c r="I146">
        <v>-726.16077260208601</v>
      </c>
      <c r="J146">
        <v>-726.95174235797401</v>
      </c>
      <c r="K146">
        <v>-727.18712036161696</v>
      </c>
      <c r="L146">
        <f t="shared" si="41"/>
        <v>-727.31784835927067</v>
      </c>
      <c r="M146">
        <f t="shared" si="42"/>
        <v>-727.35041783839904</v>
      </c>
      <c r="N146" s="6">
        <f t="shared" si="43"/>
        <v>-727.3633716085069</v>
      </c>
      <c r="O146" s="7">
        <f t="shared" si="44"/>
        <v>2.5406681549819496</v>
      </c>
      <c r="P146" s="7">
        <f t="shared" si="45"/>
        <v>2.3247111247164143</v>
      </c>
      <c r="Q146" s="7">
        <f t="shared" si="46"/>
        <v>1.9756048511097932</v>
      </c>
      <c r="R146" s="3">
        <f t="shared" si="47"/>
        <v>1.8367557649773383</v>
      </c>
      <c r="S146" s="7">
        <f t="shared" si="48"/>
        <v>1.3872278949862675</v>
      </c>
      <c r="T146" s="7">
        <f t="shared" si="49"/>
        <v>1.5165750282751276</v>
      </c>
      <c r="U146" s="7">
        <f t="shared" si="50"/>
        <v>1.3342902825138196</v>
      </c>
      <c r="V146" s="4">
        <f t="shared" si="51"/>
        <v>1.4600325085171733</v>
      </c>
      <c r="X146" s="7">
        <f t="shared" si="52"/>
        <v>1.5542278949862975</v>
      </c>
      <c r="Y146" s="7">
        <f t="shared" si="53"/>
        <v>1.4865750282751264</v>
      </c>
      <c r="Z146" s="7">
        <f t="shared" si="54"/>
        <v>1.5012902825138497</v>
      </c>
      <c r="AA146" s="4">
        <f t="shared" si="55"/>
        <v>1.6270325085172033</v>
      </c>
      <c r="AC146" t="s">
        <v>4696</v>
      </c>
    </row>
    <row r="147" spans="1:29">
      <c r="A147" t="s">
        <v>2595</v>
      </c>
      <c r="B147">
        <v>-727.82279703699999</v>
      </c>
      <c r="C147">
        <v>141.28700000000001</v>
      </c>
      <c r="D147">
        <v>134.37299999999999</v>
      </c>
      <c r="E147">
        <v>131.07</v>
      </c>
      <c r="F147" s="3">
        <f t="shared" si="38"/>
        <v>3.6488365930360533</v>
      </c>
      <c r="G147" s="4">
        <f t="shared" si="39"/>
        <v>2.1609517901501647</v>
      </c>
      <c r="H147" s="4">
        <f t="shared" si="40"/>
        <v>2.1628338537083209</v>
      </c>
      <c r="I147">
        <v>-726.15989121837799</v>
      </c>
      <c r="J147">
        <v>-726.95096660549495</v>
      </c>
      <c r="K147">
        <v>-727.18607522254297</v>
      </c>
      <c r="L147">
        <f t="shared" si="41"/>
        <v>-727.31712149896055</v>
      </c>
      <c r="M147">
        <f t="shared" si="42"/>
        <v>-727.34918580781209</v>
      </c>
      <c r="N147" s="6">
        <f t="shared" si="43"/>
        <v>-727.36193865792359</v>
      </c>
      <c r="O147" s="7">
        <f t="shared" si="44"/>
        <v>3.1965028527347044</v>
      </c>
      <c r="P147" s="7">
        <f t="shared" si="45"/>
        <v>2.7808228744920522</v>
      </c>
      <c r="Q147" s="7">
        <f t="shared" si="46"/>
        <v>2.7487157487102301</v>
      </c>
      <c r="R147" s="3">
        <f t="shared" si="47"/>
        <v>2.7359458690333374</v>
      </c>
      <c r="S147" s="7">
        <f t="shared" si="48"/>
        <v>2.4900625927390365</v>
      </c>
      <c r="T147" s="7">
        <f t="shared" si="49"/>
        <v>2.4196867780507603</v>
      </c>
      <c r="U147" s="7">
        <f t="shared" si="50"/>
        <v>2.5544011801142688</v>
      </c>
      <c r="V147" s="4">
        <f t="shared" si="51"/>
        <v>2.8062226125731797</v>
      </c>
      <c r="X147" s="7">
        <f t="shared" si="52"/>
        <v>2.7830625927390429</v>
      </c>
      <c r="Y147" s="7">
        <f t="shared" si="53"/>
        <v>2.5156867780507355</v>
      </c>
      <c r="Z147" s="7">
        <f t="shared" si="54"/>
        <v>2.8474011801142751</v>
      </c>
      <c r="AA147" s="4">
        <f t="shared" si="55"/>
        <v>3.0992226125731861</v>
      </c>
      <c r="AC147" t="s">
        <v>4697</v>
      </c>
    </row>
    <row r="148" spans="1:29">
      <c r="A148" t="s">
        <v>2596</v>
      </c>
      <c r="B148">
        <v>-727.82279502799997</v>
      </c>
      <c r="C148">
        <v>142.72200000000001</v>
      </c>
      <c r="D148">
        <v>136.078</v>
      </c>
      <c r="E148">
        <v>132.899</v>
      </c>
      <c r="F148" s="3">
        <f t="shared" si="38"/>
        <v>3.6500972596299985</v>
      </c>
      <c r="G148" s="4">
        <f t="shared" si="39"/>
        <v>3.5972124567441028</v>
      </c>
      <c r="H148" s="4">
        <f t="shared" si="40"/>
        <v>3.9930945203022645</v>
      </c>
      <c r="I148">
        <v>-726.16326142536104</v>
      </c>
      <c r="J148">
        <v>-726.95235698617205</v>
      </c>
      <c r="K148">
        <v>-727.18650027187005</v>
      </c>
      <c r="L148">
        <f t="shared" si="41"/>
        <v>-727.3175955028903</v>
      </c>
      <c r="M148">
        <f t="shared" si="42"/>
        <v>-727.34894114216445</v>
      </c>
      <c r="N148" s="6">
        <f t="shared" si="43"/>
        <v>-727.36140815778515</v>
      </c>
      <c r="O148" s="7">
        <f t="shared" si="44"/>
        <v>2.9297803620250091</v>
      </c>
      <c r="P148" s="7">
        <f t="shared" si="45"/>
        <v>2.4833809055346787</v>
      </c>
      <c r="Q148" s="7">
        <f t="shared" si="46"/>
        <v>2.9022457669293948</v>
      </c>
      <c r="R148" s="3">
        <f t="shared" si="47"/>
        <v>3.0688397456548633</v>
      </c>
      <c r="S148" s="7">
        <f t="shared" si="48"/>
        <v>3.6583401020293422</v>
      </c>
      <c r="T148" s="7">
        <f t="shared" si="49"/>
        <v>3.5572448090933904</v>
      </c>
      <c r="U148" s="7">
        <f t="shared" si="50"/>
        <v>4.1429311983334287</v>
      </c>
      <c r="V148" s="4">
        <f t="shared" si="51"/>
        <v>4.5741164891946937</v>
      </c>
      <c r="X148" s="7">
        <f t="shared" si="52"/>
        <v>4.3453401020293541</v>
      </c>
      <c r="Y148" s="7">
        <f t="shared" si="53"/>
        <v>4.047244809093371</v>
      </c>
      <c r="Z148" s="7">
        <f t="shared" si="54"/>
        <v>4.8299311983334405</v>
      </c>
      <c r="AA148" s="4">
        <f t="shared" si="55"/>
        <v>5.261116489194734</v>
      </c>
      <c r="AC148" t="s">
        <v>4698</v>
      </c>
    </row>
    <row r="149" spans="1:29">
      <c r="A149" t="s">
        <v>2597</v>
      </c>
      <c r="B149">
        <v>-727.82279252199999</v>
      </c>
      <c r="C149">
        <v>141.70099999999999</v>
      </c>
      <c r="D149">
        <v>134.858</v>
      </c>
      <c r="E149">
        <v>131.59</v>
      </c>
      <c r="F149" s="3">
        <f t="shared" si="38"/>
        <v>3.6516697984288906</v>
      </c>
      <c r="G149" s="4">
        <f t="shared" si="39"/>
        <v>2.5777849955429701</v>
      </c>
      <c r="H149" s="4">
        <f t="shared" si="40"/>
        <v>2.6856670591011778</v>
      </c>
      <c r="I149">
        <v>-726.16387561538897</v>
      </c>
      <c r="J149">
        <v>-726.95198917805703</v>
      </c>
      <c r="K149">
        <v>-727.18629416274598</v>
      </c>
      <c r="L149">
        <f t="shared" si="41"/>
        <v>-727.31677316992057</v>
      </c>
      <c r="M149">
        <f t="shared" si="42"/>
        <v>-727.34884721445439</v>
      </c>
      <c r="N149" s="6">
        <f t="shared" si="43"/>
        <v>-727.36160393671196</v>
      </c>
      <c r="O149" s="7">
        <f t="shared" si="44"/>
        <v>3.0591157954123647</v>
      </c>
      <c r="P149" s="7">
        <f t="shared" si="45"/>
        <v>2.9994026562053469</v>
      </c>
      <c r="Q149" s="7">
        <f t="shared" si="46"/>
        <v>2.9611862973016705</v>
      </c>
      <c r="R149" s="3">
        <f t="shared" si="47"/>
        <v>2.9459866091824121</v>
      </c>
      <c r="S149" s="7">
        <f t="shared" si="48"/>
        <v>2.766675535416681</v>
      </c>
      <c r="T149" s="7">
        <f t="shared" si="49"/>
        <v>3.0522665597640355</v>
      </c>
      <c r="U149" s="7">
        <f t="shared" si="50"/>
        <v>3.1808717287056822</v>
      </c>
      <c r="V149" s="4">
        <f t="shared" si="51"/>
        <v>3.4302633527222497</v>
      </c>
      <c r="X149" s="7">
        <f t="shared" si="52"/>
        <v>3.1656755354167103</v>
      </c>
      <c r="Y149" s="7">
        <f t="shared" si="53"/>
        <v>3.2542665597640337</v>
      </c>
      <c r="Z149" s="7">
        <f t="shared" si="54"/>
        <v>3.5798717287057116</v>
      </c>
      <c r="AA149" s="4">
        <f t="shared" si="55"/>
        <v>3.829263352722279</v>
      </c>
      <c r="AC149" t="s">
        <v>4699</v>
      </c>
    </row>
    <row r="150" spans="1:29">
      <c r="A150" t="s">
        <v>2598</v>
      </c>
      <c r="B150">
        <v>-727.82278719999999</v>
      </c>
      <c r="C150">
        <v>142.077</v>
      </c>
      <c r="D150">
        <v>135.328</v>
      </c>
      <c r="E150">
        <v>132.102</v>
      </c>
      <c r="F150" s="3">
        <f t="shared" si="38"/>
        <v>3.6550094039833114</v>
      </c>
      <c r="G150" s="4">
        <f t="shared" si="39"/>
        <v>2.957124601097405</v>
      </c>
      <c r="H150" s="4">
        <f t="shared" si="40"/>
        <v>3.2010066646555799</v>
      </c>
      <c r="I150">
        <v>-726.16255631015702</v>
      </c>
      <c r="J150">
        <v>-726.95243030179302</v>
      </c>
      <c r="K150">
        <v>-727.18669837984498</v>
      </c>
      <c r="L150">
        <f t="shared" si="41"/>
        <v>-727.31802912077887</v>
      </c>
      <c r="M150">
        <f t="shared" si="42"/>
        <v>-727.3492258269489</v>
      </c>
      <c r="N150" s="6">
        <f t="shared" si="43"/>
        <v>-727.36163360781188</v>
      </c>
      <c r="O150" s="7">
        <f t="shared" si="44"/>
        <v>2.8054657257253597</v>
      </c>
      <c r="P150" s="7">
        <f t="shared" si="45"/>
        <v>2.2112815610838621</v>
      </c>
      <c r="Q150" s="7">
        <f t="shared" si="46"/>
        <v>2.7236033601836671</v>
      </c>
      <c r="R150" s="3">
        <f t="shared" si="47"/>
        <v>2.9273677121048478</v>
      </c>
      <c r="S150" s="7">
        <f t="shared" si="48"/>
        <v>2.8890254657296737</v>
      </c>
      <c r="T150" s="7">
        <f t="shared" si="49"/>
        <v>2.6401454646425577</v>
      </c>
      <c r="U150" s="7">
        <f t="shared" si="50"/>
        <v>3.3192887915876952</v>
      </c>
      <c r="V150" s="4">
        <f t="shared" si="51"/>
        <v>3.7876444556446813</v>
      </c>
      <c r="X150" s="7">
        <f t="shared" si="52"/>
        <v>3.4240254657296987</v>
      </c>
      <c r="Y150" s="7">
        <f t="shared" si="53"/>
        <v>2.9781454646425516</v>
      </c>
      <c r="Z150" s="7">
        <f t="shared" si="54"/>
        <v>3.8542887915877202</v>
      </c>
      <c r="AA150" s="4">
        <f t="shared" si="55"/>
        <v>4.3226444556447063</v>
      </c>
      <c r="AC150" t="s">
        <v>4700</v>
      </c>
    </row>
    <row r="151" spans="1:29">
      <c r="A151" t="s">
        <v>2599</v>
      </c>
      <c r="B151">
        <v>-727.82278261700003</v>
      </c>
      <c r="C151">
        <v>142.018</v>
      </c>
      <c r="D151">
        <v>135.256</v>
      </c>
      <c r="E151">
        <v>132.02199999999999</v>
      </c>
      <c r="F151" s="3">
        <f t="shared" si="38"/>
        <v>3.657885279998927</v>
      </c>
      <c r="G151" s="4">
        <f t="shared" si="39"/>
        <v>2.9010004771130298</v>
      </c>
      <c r="H151" s="4">
        <f t="shared" si="40"/>
        <v>3.1238825406711896</v>
      </c>
      <c r="I151">
        <v>-726.16384389709003</v>
      </c>
      <c r="J151">
        <v>-726.95188461602402</v>
      </c>
      <c r="K151">
        <v>-727.18592066689803</v>
      </c>
      <c r="L151">
        <f t="shared" si="41"/>
        <v>-727.31663489164487</v>
      </c>
      <c r="M151">
        <f t="shared" si="42"/>
        <v>-727.34828714121716</v>
      </c>
      <c r="N151" s="6">
        <f t="shared" si="43"/>
        <v>-727.36087610411516</v>
      </c>
      <c r="O151" s="7">
        <f t="shared" si="44"/>
        <v>3.2934879882132106</v>
      </c>
      <c r="P151" s="7">
        <f t="shared" si="45"/>
        <v>3.086173587850165</v>
      </c>
      <c r="Q151" s="7">
        <f t="shared" si="46"/>
        <v>3.3126375743646532</v>
      </c>
      <c r="R151" s="3">
        <f t="shared" si="47"/>
        <v>3.4027084780806569</v>
      </c>
      <c r="S151" s="7">
        <f t="shared" si="48"/>
        <v>3.3180477282175218</v>
      </c>
      <c r="T151" s="7">
        <f t="shared" si="49"/>
        <v>3.4560374914088641</v>
      </c>
      <c r="U151" s="7">
        <f t="shared" si="50"/>
        <v>3.8493230057686958</v>
      </c>
      <c r="V151" s="4">
        <f t="shared" si="51"/>
        <v>4.2039852216204849</v>
      </c>
      <c r="X151" s="7">
        <f t="shared" si="52"/>
        <v>3.8320477282175318</v>
      </c>
      <c r="Y151" s="7">
        <f t="shared" si="53"/>
        <v>3.7730374914088429</v>
      </c>
      <c r="Z151" s="7">
        <f t="shared" si="54"/>
        <v>4.3633230057687058</v>
      </c>
      <c r="AA151" s="4">
        <f t="shared" si="55"/>
        <v>4.7179852216204949</v>
      </c>
      <c r="AC151" t="s">
        <v>4701</v>
      </c>
    </row>
    <row r="152" spans="1:29">
      <c r="A152" t="s">
        <v>2600</v>
      </c>
      <c r="B152">
        <v>-727.82278031299995</v>
      </c>
      <c r="C152">
        <v>140.97300000000001</v>
      </c>
      <c r="D152">
        <v>133.971</v>
      </c>
      <c r="E152">
        <v>130.631</v>
      </c>
      <c r="F152" s="3">
        <f t="shared" si="38"/>
        <v>3.659331061935212</v>
      </c>
      <c r="G152" s="4">
        <f t="shared" si="39"/>
        <v>1.8574462590493113</v>
      </c>
      <c r="H152" s="4">
        <f t="shared" si="40"/>
        <v>1.7343283226074959</v>
      </c>
      <c r="I152">
        <v>-726.16181365131399</v>
      </c>
      <c r="J152">
        <v>-726.95216865211103</v>
      </c>
      <c r="K152">
        <v>-727.18714169757698</v>
      </c>
      <c r="L152">
        <f t="shared" si="41"/>
        <v>-727.31799010962277</v>
      </c>
      <c r="M152">
        <f t="shared" si="42"/>
        <v>-727.35015822776472</v>
      </c>
      <c r="N152" s="6">
        <f t="shared" si="43"/>
        <v>-727.36295236566207</v>
      </c>
      <c r="O152" s="7">
        <f t="shared" si="44"/>
        <v>2.5272796373816337</v>
      </c>
      <c r="P152" s="7">
        <f t="shared" si="45"/>
        <v>2.2357614321454862</v>
      </c>
      <c r="Q152" s="7">
        <f t="shared" si="46"/>
        <v>2.138512990444255</v>
      </c>
      <c r="R152" s="3">
        <f t="shared" si="47"/>
        <v>2.0998346329137769</v>
      </c>
      <c r="S152" s="7">
        <f t="shared" si="48"/>
        <v>1.5068393773859725</v>
      </c>
      <c r="T152" s="7">
        <f t="shared" si="49"/>
        <v>1.5606253357042021</v>
      </c>
      <c r="U152" s="7">
        <f t="shared" si="50"/>
        <v>1.6301984218482914</v>
      </c>
      <c r="V152" s="4">
        <f t="shared" si="51"/>
        <v>1.8561113764536401</v>
      </c>
      <c r="X152" s="7">
        <f t="shared" si="52"/>
        <v>1.6748393773859789</v>
      </c>
      <c r="Y152" s="7">
        <f t="shared" si="53"/>
        <v>1.5316253357041774</v>
      </c>
      <c r="Z152" s="7">
        <f t="shared" si="54"/>
        <v>1.7981984218482978</v>
      </c>
      <c r="AA152" s="4">
        <f t="shared" si="55"/>
        <v>2.0241113764536465</v>
      </c>
      <c r="AC152" t="s">
        <v>4702</v>
      </c>
    </row>
    <row r="153" spans="1:29">
      <c r="A153" t="s">
        <v>2601</v>
      </c>
      <c r="B153">
        <v>-727.82277934000001</v>
      </c>
      <c r="C153">
        <v>140.56100000000001</v>
      </c>
      <c r="D153">
        <v>133.47</v>
      </c>
      <c r="E153">
        <v>130.089</v>
      </c>
      <c r="F153" s="3">
        <f t="shared" si="38"/>
        <v>3.6599416286422857</v>
      </c>
      <c r="G153" s="4">
        <f t="shared" si="39"/>
        <v>1.4460568257563864</v>
      </c>
      <c r="H153" s="4">
        <f t="shared" si="40"/>
        <v>1.1929388893145472</v>
      </c>
      <c r="I153">
        <v>-726.161428667633</v>
      </c>
      <c r="J153">
        <v>-726.95209590127297</v>
      </c>
      <c r="K153">
        <v>-727.18716959016103</v>
      </c>
      <c r="L153">
        <f t="shared" si="41"/>
        <v>-727.31806187798634</v>
      </c>
      <c r="M153">
        <f t="shared" si="42"/>
        <v>-727.35025594342744</v>
      </c>
      <c r="N153" s="6">
        <f t="shared" si="43"/>
        <v>-727.3630604012734</v>
      </c>
      <c r="O153" s="7">
        <f t="shared" si="44"/>
        <v>2.5097767759059701</v>
      </c>
      <c r="P153" s="7">
        <f t="shared" si="45"/>
        <v>2.1907261022068107</v>
      </c>
      <c r="Q153" s="7">
        <f t="shared" si="46"/>
        <v>2.0771954837895024</v>
      </c>
      <c r="R153" s="3">
        <f t="shared" si="47"/>
        <v>2.032041260463739</v>
      </c>
      <c r="S153" s="7">
        <f t="shared" si="48"/>
        <v>1.0773365159103037</v>
      </c>
      <c r="T153" s="7">
        <f t="shared" si="49"/>
        <v>1.1035900057655113</v>
      </c>
      <c r="U153" s="7">
        <f t="shared" si="50"/>
        <v>1.1568809151935397</v>
      </c>
      <c r="V153" s="4">
        <f t="shared" si="51"/>
        <v>1.3763180040035934</v>
      </c>
      <c r="X153" s="7">
        <f t="shared" si="52"/>
        <v>1.1153365159103146</v>
      </c>
      <c r="Y153" s="7">
        <f t="shared" si="53"/>
        <v>0.94459000576549101</v>
      </c>
      <c r="Z153" s="7">
        <f t="shared" si="54"/>
        <v>1.1948809151935507</v>
      </c>
      <c r="AA153" s="4">
        <f t="shared" si="55"/>
        <v>1.4143180040036043</v>
      </c>
      <c r="AC153" t="s">
        <v>4703</v>
      </c>
    </row>
    <row r="154" spans="1:29">
      <c r="A154" t="s">
        <v>2602</v>
      </c>
      <c r="B154">
        <v>-727.82276315599995</v>
      </c>
      <c r="C154">
        <v>142.46199999999999</v>
      </c>
      <c r="D154">
        <v>135.75899999999999</v>
      </c>
      <c r="E154">
        <v>132.553</v>
      </c>
      <c r="F154" s="3">
        <f t="shared" si="38"/>
        <v>3.6700972424279947</v>
      </c>
      <c r="G154" s="4">
        <f t="shared" si="39"/>
        <v>3.3572124395420815</v>
      </c>
      <c r="H154" s="4">
        <f t="shared" si="40"/>
        <v>3.6670945031002589</v>
      </c>
      <c r="I154">
        <v>-726.16408323007204</v>
      </c>
      <c r="J154">
        <v>-726.95224686958397</v>
      </c>
      <c r="K154">
        <v>-727.18670473878296</v>
      </c>
      <c r="L154">
        <f t="shared" si="41"/>
        <v>-727.31705403987235</v>
      </c>
      <c r="M154">
        <f t="shared" si="42"/>
        <v>-727.34936385670972</v>
      </c>
      <c r="N154" s="6">
        <f t="shared" si="43"/>
        <v>-727.36221435204266</v>
      </c>
      <c r="O154" s="7">
        <f t="shared" si="44"/>
        <v>2.8014754317326087</v>
      </c>
      <c r="P154" s="7">
        <f t="shared" si="45"/>
        <v>2.8231540931988519</v>
      </c>
      <c r="Q154" s="7">
        <f t="shared" si="46"/>
        <v>2.6369883739868061</v>
      </c>
      <c r="R154" s="3">
        <f t="shared" si="47"/>
        <v>2.5629451902238802</v>
      </c>
      <c r="S154" s="7">
        <f t="shared" si="48"/>
        <v>3.2700351717369074</v>
      </c>
      <c r="T154" s="7">
        <f t="shared" si="49"/>
        <v>3.6370179967575496</v>
      </c>
      <c r="U154" s="7">
        <f t="shared" si="50"/>
        <v>3.6176738053908366</v>
      </c>
      <c r="V154" s="4">
        <f t="shared" si="51"/>
        <v>3.8082219337637184</v>
      </c>
      <c r="X154" s="7">
        <f t="shared" si="52"/>
        <v>3.8710351717369349</v>
      </c>
      <c r="Y154" s="7">
        <f t="shared" si="53"/>
        <v>4.0410179967575459</v>
      </c>
      <c r="Z154" s="7">
        <f t="shared" si="54"/>
        <v>4.2186738053908641</v>
      </c>
      <c r="AA154" s="4">
        <f t="shared" si="55"/>
        <v>4.4092219337637459</v>
      </c>
      <c r="AC154" t="s">
        <v>4704</v>
      </c>
    </row>
    <row r="155" spans="1:29">
      <c r="A155" t="s">
        <v>2603</v>
      </c>
      <c r="B155">
        <v>-727.82276087499997</v>
      </c>
      <c r="C155">
        <v>142.33600000000001</v>
      </c>
      <c r="D155">
        <v>135.62299999999999</v>
      </c>
      <c r="E155">
        <v>132.41399999999999</v>
      </c>
      <c r="F155" s="3">
        <f t="shared" si="38"/>
        <v>3.6715285915843925</v>
      </c>
      <c r="G155" s="4">
        <f t="shared" si="39"/>
        <v>3.2326437886985104</v>
      </c>
      <c r="H155" s="4">
        <f t="shared" si="40"/>
        <v>3.5295258522566542</v>
      </c>
      <c r="I155">
        <v>-726.16136326928495</v>
      </c>
      <c r="J155">
        <v>-726.95138873159499</v>
      </c>
      <c r="K155">
        <v>-727.18628538121402</v>
      </c>
      <c r="L155">
        <f t="shared" si="41"/>
        <v>-727.31705765986419</v>
      </c>
      <c r="M155">
        <f t="shared" si="42"/>
        <v>-727.349248910489</v>
      </c>
      <c r="N155" s="6">
        <f t="shared" si="43"/>
        <v>-727.36205224880564</v>
      </c>
      <c r="O155" s="7">
        <f t="shared" si="44"/>
        <v>3.0646262901419856</v>
      </c>
      <c r="P155" s="7">
        <f t="shared" si="45"/>
        <v>2.8208825139267808</v>
      </c>
      <c r="Q155" s="7">
        <f t="shared" si="46"/>
        <v>2.7091182194773911</v>
      </c>
      <c r="R155" s="3">
        <f t="shared" si="47"/>
        <v>2.6646665114326167</v>
      </c>
      <c r="S155" s="7">
        <f t="shared" si="48"/>
        <v>3.4071860301463062</v>
      </c>
      <c r="T155" s="7">
        <f t="shared" si="49"/>
        <v>3.5087464174854972</v>
      </c>
      <c r="U155" s="7">
        <f t="shared" si="50"/>
        <v>3.5638036508814253</v>
      </c>
      <c r="V155" s="4">
        <f t="shared" si="51"/>
        <v>3.7839432549724563</v>
      </c>
      <c r="X155" s="7">
        <f t="shared" si="52"/>
        <v>3.9951860301463</v>
      </c>
      <c r="Y155" s="7">
        <f t="shared" si="53"/>
        <v>3.8997464174854599</v>
      </c>
      <c r="Z155" s="7">
        <f t="shared" si="54"/>
        <v>4.1518036508814191</v>
      </c>
      <c r="AA155" s="4">
        <f t="shared" si="55"/>
        <v>4.3719432549724502</v>
      </c>
      <c r="AC155" t="s">
        <v>4705</v>
      </c>
    </row>
    <row r="156" spans="1:29">
      <c r="A156" t="s">
        <v>2604</v>
      </c>
      <c r="B156">
        <v>-727.82275707199994</v>
      </c>
      <c r="C156">
        <v>141.262</v>
      </c>
      <c r="D156">
        <v>134.309</v>
      </c>
      <c r="E156">
        <v>130.99</v>
      </c>
      <c r="F156" s="3">
        <f t="shared" si="38"/>
        <v>3.6739150102297673</v>
      </c>
      <c r="G156" s="4">
        <f t="shared" si="39"/>
        <v>2.1610302073438561</v>
      </c>
      <c r="H156" s="4">
        <f t="shared" si="40"/>
        <v>2.1079122709020339</v>
      </c>
      <c r="I156">
        <v>-726.16237375087599</v>
      </c>
      <c r="J156">
        <v>-726.95183558612496</v>
      </c>
      <c r="K156">
        <v>-727.18663559721699</v>
      </c>
      <c r="L156">
        <f t="shared" si="41"/>
        <v>-727.31724363558305</v>
      </c>
      <c r="M156">
        <f t="shared" si="42"/>
        <v>-727.3495320818771</v>
      </c>
      <c r="N156" s="6">
        <f t="shared" si="43"/>
        <v>-727.36237407756198</v>
      </c>
      <c r="O156" s="7">
        <f t="shared" si="44"/>
        <v>2.8448624212255686</v>
      </c>
      <c r="P156" s="7">
        <f t="shared" si="45"/>
        <v>2.7041809835702737</v>
      </c>
      <c r="Q156" s="7">
        <f t="shared" si="46"/>
        <v>2.5314254833132699</v>
      </c>
      <c r="R156" s="3">
        <f t="shared" si="47"/>
        <v>2.4627159094552362</v>
      </c>
      <c r="S156" s="7">
        <f t="shared" si="48"/>
        <v>2.1134221612298916</v>
      </c>
      <c r="T156" s="7">
        <f t="shared" si="49"/>
        <v>2.3180448871289911</v>
      </c>
      <c r="U156" s="7">
        <f t="shared" si="50"/>
        <v>2.3121109147172945</v>
      </c>
      <c r="V156" s="4">
        <f t="shared" si="51"/>
        <v>2.5079926529950853</v>
      </c>
      <c r="X156" s="7">
        <f t="shared" si="52"/>
        <v>2.3514221612299195</v>
      </c>
      <c r="Y156" s="7">
        <f t="shared" si="53"/>
        <v>2.359044887128988</v>
      </c>
      <c r="Z156" s="7">
        <f t="shared" si="54"/>
        <v>2.5501109147173224</v>
      </c>
      <c r="AA156" s="4">
        <f t="shared" si="55"/>
        <v>2.7459926529951133</v>
      </c>
      <c r="AC156" t="s">
        <v>4706</v>
      </c>
    </row>
    <row r="157" spans="1:29">
      <c r="A157" t="s">
        <v>2605</v>
      </c>
      <c r="B157">
        <v>-727.82273232499995</v>
      </c>
      <c r="C157">
        <v>141.946</v>
      </c>
      <c r="D157">
        <v>135.15700000000001</v>
      </c>
      <c r="E157">
        <v>131.91399999999999</v>
      </c>
      <c r="F157" s="3">
        <f t="shared" si="38"/>
        <v>3.6894439878247991</v>
      </c>
      <c r="G157" s="4">
        <f t="shared" si="39"/>
        <v>2.8605591849388929</v>
      </c>
      <c r="H157" s="4">
        <f t="shared" si="40"/>
        <v>3.0474412484970514</v>
      </c>
      <c r="I157">
        <v>-726.16073710149794</v>
      </c>
      <c r="J157">
        <v>-726.95128814064299</v>
      </c>
      <c r="K157">
        <v>-727.18579983081497</v>
      </c>
      <c r="L157">
        <f t="shared" si="41"/>
        <v>-727.31720033590443</v>
      </c>
      <c r="M157">
        <f t="shared" si="42"/>
        <v>-727.34849628795325</v>
      </c>
      <c r="N157" s="6">
        <f t="shared" si="43"/>
        <v>-727.36094354160878</v>
      </c>
      <c r="O157" s="7">
        <f t="shared" si="44"/>
        <v>3.3693137782736522</v>
      </c>
      <c r="P157" s="7">
        <f t="shared" si="45"/>
        <v>2.7313519432531801</v>
      </c>
      <c r="Q157" s="7">
        <f t="shared" si="46"/>
        <v>3.1813960105698214</v>
      </c>
      <c r="R157" s="3">
        <f t="shared" si="47"/>
        <v>3.3603908101826314</v>
      </c>
      <c r="S157" s="7">
        <f t="shared" si="48"/>
        <v>3.321873518277954</v>
      </c>
      <c r="T157" s="7">
        <f t="shared" si="49"/>
        <v>3.0292158468118942</v>
      </c>
      <c r="U157" s="7">
        <f t="shared" si="50"/>
        <v>3.6460814419738483</v>
      </c>
      <c r="V157" s="4">
        <f t="shared" si="51"/>
        <v>4.089667553722478</v>
      </c>
      <c r="X157" s="7">
        <f t="shared" si="52"/>
        <v>3.7998735182779626</v>
      </c>
      <c r="Y157" s="7">
        <f t="shared" si="53"/>
        <v>3.3102158468118716</v>
      </c>
      <c r="Z157" s="7">
        <f t="shared" si="54"/>
        <v>4.124081441973857</v>
      </c>
      <c r="AA157" s="4">
        <f t="shared" si="55"/>
        <v>4.5676675537224867</v>
      </c>
      <c r="AC157" t="s">
        <v>4707</v>
      </c>
    </row>
    <row r="158" spans="1:29">
      <c r="A158" t="s">
        <v>2606</v>
      </c>
      <c r="B158">
        <v>-727.82272714999999</v>
      </c>
      <c r="C158">
        <v>141.947</v>
      </c>
      <c r="D158">
        <v>135.13200000000001</v>
      </c>
      <c r="E158">
        <v>131.876</v>
      </c>
      <c r="F158" s="3">
        <f t="shared" si="38"/>
        <v>3.6926913494594822</v>
      </c>
      <c r="G158" s="4">
        <f t="shared" si="39"/>
        <v>2.8648065465735897</v>
      </c>
      <c r="H158" s="4">
        <f t="shared" si="40"/>
        <v>3.0126886101317609</v>
      </c>
      <c r="I158">
        <v>-726.163188397662</v>
      </c>
      <c r="J158">
        <v>-726.95204502931301</v>
      </c>
      <c r="K158">
        <v>-727.18633382743099</v>
      </c>
      <c r="L158">
        <f t="shared" si="41"/>
        <v>-727.31717295596297</v>
      </c>
      <c r="M158">
        <f t="shared" si="42"/>
        <v>-727.34887564943142</v>
      </c>
      <c r="N158" s="6">
        <f t="shared" si="43"/>
        <v>-727.3614846752431</v>
      </c>
      <c r="O158" s="7">
        <f t="shared" si="44"/>
        <v>3.0342258287572594</v>
      </c>
      <c r="P158" s="7">
        <f t="shared" si="45"/>
        <v>2.7485331166270068</v>
      </c>
      <c r="Q158" s="7">
        <f t="shared" si="46"/>
        <v>2.9433430790859334</v>
      </c>
      <c r="R158" s="3">
        <f t="shared" si="47"/>
        <v>3.0208243138718984</v>
      </c>
      <c r="S158" s="7">
        <f t="shared" si="48"/>
        <v>2.9877855687615806</v>
      </c>
      <c r="T158" s="7">
        <f t="shared" si="49"/>
        <v>3.0473970201857128</v>
      </c>
      <c r="U158" s="7">
        <f t="shared" si="50"/>
        <v>3.4090285104899749</v>
      </c>
      <c r="V158" s="4">
        <f t="shared" si="51"/>
        <v>3.7511010574117449</v>
      </c>
      <c r="X158" s="7">
        <f t="shared" si="52"/>
        <v>3.426785568761602</v>
      </c>
      <c r="Y158" s="7">
        <f t="shared" si="53"/>
        <v>3.289397020185703</v>
      </c>
      <c r="Z158" s="7">
        <f t="shared" si="54"/>
        <v>3.8480285104899963</v>
      </c>
      <c r="AA158" s="4">
        <f t="shared" si="55"/>
        <v>4.1901010574117663</v>
      </c>
      <c r="AC158" t="s">
        <v>4708</v>
      </c>
    </row>
    <row r="159" spans="1:29">
      <c r="A159" t="s">
        <v>2607</v>
      </c>
      <c r="B159">
        <v>-727.82271589200002</v>
      </c>
      <c r="C159">
        <v>142.10900000000001</v>
      </c>
      <c r="D159">
        <v>135.29900000000001</v>
      </c>
      <c r="E159">
        <v>132.04499999999999</v>
      </c>
      <c r="F159" s="3">
        <f t="shared" si="38"/>
        <v>3.6997558513930739</v>
      </c>
      <c r="G159" s="4">
        <f t="shared" si="39"/>
        <v>3.0338710485071942</v>
      </c>
      <c r="H159" s="4">
        <f t="shared" si="40"/>
        <v>3.1887531120653421</v>
      </c>
      <c r="I159">
        <v>-726.16288186426505</v>
      </c>
      <c r="J159">
        <v>-726.95231775939806</v>
      </c>
      <c r="K159">
        <v>-727.18710019485695</v>
      </c>
      <c r="L159">
        <f t="shared" si="41"/>
        <v>-727.31771380228827</v>
      </c>
      <c r="M159">
        <f t="shared" si="42"/>
        <v>-727.34998448612384</v>
      </c>
      <c r="N159" s="6">
        <f t="shared" si="43"/>
        <v>-727.36281941719494</v>
      </c>
      <c r="O159" s="7">
        <f t="shared" si="44"/>
        <v>2.5533229884721234</v>
      </c>
      <c r="P159" s="7">
        <f t="shared" si="45"/>
        <v>2.4091469094653162</v>
      </c>
      <c r="Q159" s="7">
        <f t="shared" si="46"/>
        <v>2.2475375206412203</v>
      </c>
      <c r="R159" s="3">
        <f t="shared" si="47"/>
        <v>2.1832610590457615</v>
      </c>
      <c r="S159" s="7">
        <f t="shared" si="48"/>
        <v>2.6688827284764614</v>
      </c>
      <c r="T159" s="7">
        <f t="shared" si="49"/>
        <v>2.870010813024038</v>
      </c>
      <c r="U159" s="7">
        <f t="shared" si="50"/>
        <v>2.8752229520452488</v>
      </c>
      <c r="V159" s="4">
        <f t="shared" si="51"/>
        <v>3.0755378025856146</v>
      </c>
      <c r="X159" s="7">
        <f t="shared" si="52"/>
        <v>3.1148827284764593</v>
      </c>
      <c r="Y159" s="7">
        <f t="shared" si="53"/>
        <v>3.1190108130240048</v>
      </c>
      <c r="Z159" s="7">
        <f t="shared" si="54"/>
        <v>3.3212229520452468</v>
      </c>
      <c r="AA159" s="4">
        <f t="shared" si="55"/>
        <v>3.5215378025856126</v>
      </c>
      <c r="AC159" t="s">
        <v>4709</v>
      </c>
    </row>
    <row r="160" spans="1:29">
      <c r="A160" t="s">
        <v>2608</v>
      </c>
      <c r="B160">
        <v>-727.82268216099999</v>
      </c>
      <c r="C160">
        <v>141.71799999999999</v>
      </c>
      <c r="D160">
        <v>134.917</v>
      </c>
      <c r="E160">
        <v>131.66399999999999</v>
      </c>
      <c r="F160" s="3">
        <f t="shared" si="38"/>
        <v>3.7209223743566859</v>
      </c>
      <c r="G160" s="4">
        <f t="shared" si="39"/>
        <v>2.6640375714707716</v>
      </c>
      <c r="H160" s="4">
        <f t="shared" si="40"/>
        <v>2.8289196350289387</v>
      </c>
      <c r="I160">
        <v>-726.16404794771699</v>
      </c>
      <c r="J160">
        <v>-726.95279244911501</v>
      </c>
      <c r="K160">
        <v>-727.18717308729697</v>
      </c>
      <c r="L160">
        <f t="shared" si="41"/>
        <v>-727.31786847547642</v>
      </c>
      <c r="M160">
        <f t="shared" si="42"/>
        <v>-727.34977862489757</v>
      </c>
      <c r="N160" s="6">
        <f t="shared" si="43"/>
        <v>-727.36247016159894</v>
      </c>
      <c r="O160" s="7">
        <f t="shared" si="44"/>
        <v>2.5075822898836502</v>
      </c>
      <c r="P160" s="7">
        <f t="shared" si="45"/>
        <v>2.3120880145065374</v>
      </c>
      <c r="Q160" s="7">
        <f t="shared" si="46"/>
        <v>2.3767173958118084</v>
      </c>
      <c r="R160" s="3">
        <f t="shared" si="47"/>
        <v>2.4024222634680115</v>
      </c>
      <c r="S160" s="7">
        <f t="shared" si="48"/>
        <v>2.2321420298879673</v>
      </c>
      <c r="T160" s="7">
        <f t="shared" si="49"/>
        <v>2.3819519180652264</v>
      </c>
      <c r="U160" s="7">
        <f t="shared" si="50"/>
        <v>2.6134028272158218</v>
      </c>
      <c r="V160" s="4">
        <f t="shared" si="51"/>
        <v>2.9036990070078446</v>
      </c>
      <c r="X160" s="7">
        <f t="shared" si="52"/>
        <v>2.6881420298879846</v>
      </c>
      <c r="Y160" s="7">
        <f t="shared" si="53"/>
        <v>2.6409519180652126</v>
      </c>
      <c r="Z160" s="7">
        <f t="shared" si="54"/>
        <v>3.0694028272158391</v>
      </c>
      <c r="AA160" s="4">
        <f t="shared" si="55"/>
        <v>3.3596990070078618</v>
      </c>
      <c r="AC160" t="s">
        <v>4710</v>
      </c>
    </row>
    <row r="161" spans="1:29">
      <c r="A161" t="s">
        <v>2609</v>
      </c>
      <c r="B161">
        <v>-727.82268075299999</v>
      </c>
      <c r="C161">
        <v>140.66300000000001</v>
      </c>
      <c r="D161">
        <v>133.60499999999999</v>
      </c>
      <c r="E161">
        <v>130.239</v>
      </c>
      <c r="F161" s="3">
        <f t="shared" si="38"/>
        <v>3.7218059077344501</v>
      </c>
      <c r="G161" s="4">
        <f t="shared" si="39"/>
        <v>1.6099211048485529</v>
      </c>
      <c r="H161" s="4">
        <f t="shared" si="40"/>
        <v>1.4048031684067155</v>
      </c>
      <c r="I161">
        <v>-726.16043110791998</v>
      </c>
      <c r="J161">
        <v>-726.95172725163297</v>
      </c>
      <c r="K161">
        <v>-727.18688865962395</v>
      </c>
      <c r="L161">
        <f t="shared" si="41"/>
        <v>-727.31798432386574</v>
      </c>
      <c r="M161">
        <f t="shared" si="42"/>
        <v>-727.35003586950381</v>
      </c>
      <c r="N161" s="6">
        <f t="shared" si="43"/>
        <v>-727.36278364333737</v>
      </c>
      <c r="O161" s="7">
        <f t="shared" si="44"/>
        <v>2.6860633567684427</v>
      </c>
      <c r="P161" s="7">
        <f t="shared" si="45"/>
        <v>2.2393920496436652</v>
      </c>
      <c r="Q161" s="7">
        <f t="shared" si="46"/>
        <v>2.2152939615687615</v>
      </c>
      <c r="R161" s="3">
        <f t="shared" si="47"/>
        <v>2.2057094945262259</v>
      </c>
      <c r="S161" s="7">
        <f t="shared" si="48"/>
        <v>1.3556230967727743</v>
      </c>
      <c r="T161" s="7">
        <f t="shared" si="49"/>
        <v>1.2542559532023745</v>
      </c>
      <c r="U161" s="7">
        <f t="shared" si="50"/>
        <v>1.3969793929728098</v>
      </c>
      <c r="V161" s="4">
        <f t="shared" si="51"/>
        <v>1.6519862380660868</v>
      </c>
      <c r="X161" s="7">
        <f t="shared" si="52"/>
        <v>1.441623096772787</v>
      </c>
      <c r="Y161" s="7">
        <f t="shared" si="53"/>
        <v>1.1432559532023561</v>
      </c>
      <c r="Z161" s="7">
        <f t="shared" si="54"/>
        <v>1.4829793929728226</v>
      </c>
      <c r="AA161" s="4">
        <f t="shared" si="55"/>
        <v>1.7379862380660995</v>
      </c>
      <c r="AC161" t="s">
        <v>4711</v>
      </c>
    </row>
    <row r="162" spans="1:29">
      <c r="A162" t="s">
        <v>2610</v>
      </c>
      <c r="B162">
        <v>-727.82267568999998</v>
      </c>
      <c r="C162">
        <v>141.03</v>
      </c>
      <c r="D162">
        <v>134.05500000000001</v>
      </c>
      <c r="E162">
        <v>130.726</v>
      </c>
      <c r="F162" s="3">
        <f t="shared" si="38"/>
        <v>3.7249829883349879</v>
      </c>
      <c r="G162" s="4">
        <f t="shared" si="39"/>
        <v>1.9800981854490942</v>
      </c>
      <c r="H162" s="4">
        <f t="shared" si="40"/>
        <v>1.8949802490072614</v>
      </c>
      <c r="I162">
        <v>-726.159460943819</v>
      </c>
      <c r="J162">
        <v>-726.95087993543598</v>
      </c>
      <c r="K162">
        <v>-727.18624338732297</v>
      </c>
      <c r="L162">
        <f t="shared" si="41"/>
        <v>-727.31719386869872</v>
      </c>
      <c r="M162">
        <f t="shared" si="42"/>
        <v>-727.34953076857789</v>
      </c>
      <c r="N162" s="6">
        <f t="shared" si="43"/>
        <v>-727.36239203557545</v>
      </c>
      <c r="O162" s="7">
        <f t="shared" si="44"/>
        <v>3.0909778557149532</v>
      </c>
      <c r="P162" s="7">
        <f t="shared" si="45"/>
        <v>2.7354101762733101</v>
      </c>
      <c r="Q162" s="7">
        <f t="shared" si="46"/>
        <v>2.5322495910426639</v>
      </c>
      <c r="R162" s="3">
        <f t="shared" si="47"/>
        <v>2.4514470853999843</v>
      </c>
      <c r="S162" s="7">
        <f t="shared" si="48"/>
        <v>2.127537595719275</v>
      </c>
      <c r="T162" s="7">
        <f t="shared" si="49"/>
        <v>2.1172740798320149</v>
      </c>
      <c r="U162" s="7">
        <f t="shared" si="50"/>
        <v>2.0809350224466812</v>
      </c>
      <c r="V162" s="4">
        <f t="shared" si="51"/>
        <v>2.2647238289398217</v>
      </c>
      <c r="X162" s="7">
        <f t="shared" si="52"/>
        <v>2.3335375957192923</v>
      </c>
      <c r="Y162" s="7">
        <f t="shared" si="53"/>
        <v>2.126274079832001</v>
      </c>
      <c r="Z162" s="7">
        <f t="shared" si="54"/>
        <v>2.2869350224466984</v>
      </c>
      <c r="AA162" s="4">
        <f t="shared" si="55"/>
        <v>2.470723828939839</v>
      </c>
      <c r="AC162" t="s">
        <v>4712</v>
      </c>
    </row>
    <row r="163" spans="1:29">
      <c r="A163" t="s">
        <v>2611</v>
      </c>
      <c r="B163">
        <v>-727.82265760899998</v>
      </c>
      <c r="C163">
        <v>142.29300000000001</v>
      </c>
      <c r="D163">
        <v>135.60599999999999</v>
      </c>
      <c r="E163">
        <v>132.40799999999999</v>
      </c>
      <c r="F163" s="3">
        <f t="shared" si="38"/>
        <v>3.7363289876091574</v>
      </c>
      <c r="G163" s="4">
        <f t="shared" si="39"/>
        <v>3.254444184723269</v>
      </c>
      <c r="H163" s="4">
        <f t="shared" si="40"/>
        <v>3.5883262482814189</v>
      </c>
      <c r="I163">
        <v>-726.16309858953798</v>
      </c>
      <c r="J163">
        <v>-726.95209780616699</v>
      </c>
      <c r="K163">
        <v>-727.18650473708101</v>
      </c>
      <c r="L163">
        <f t="shared" si="41"/>
        <v>-727.31729172929238</v>
      </c>
      <c r="M163">
        <f t="shared" si="42"/>
        <v>-727.34912851570982</v>
      </c>
      <c r="N163" s="6">
        <f t="shared" si="43"/>
        <v>-727.36179087394407</v>
      </c>
      <c r="O163" s="7">
        <f t="shared" si="44"/>
        <v>2.9269783997258179</v>
      </c>
      <c r="P163" s="7">
        <f t="shared" si="45"/>
        <v>2.6740017240790062</v>
      </c>
      <c r="Q163" s="7">
        <f t="shared" si="46"/>
        <v>2.7846670871592862</v>
      </c>
      <c r="R163" s="3">
        <f t="shared" si="47"/>
        <v>2.8286817201263754</v>
      </c>
      <c r="S163" s="7">
        <f t="shared" si="48"/>
        <v>3.2265381397301383</v>
      </c>
      <c r="T163" s="7">
        <f t="shared" si="49"/>
        <v>3.318865627637706</v>
      </c>
      <c r="U163" s="7">
        <f t="shared" si="50"/>
        <v>3.5963525185633216</v>
      </c>
      <c r="V163" s="4">
        <f t="shared" si="51"/>
        <v>3.9049584636662189</v>
      </c>
      <c r="X163" s="7">
        <f t="shared" si="52"/>
        <v>3.8515381397301383</v>
      </c>
      <c r="Y163" s="7">
        <f t="shared" si="53"/>
        <v>3.7468656276376748</v>
      </c>
      <c r="Z163" s="7">
        <f t="shared" si="54"/>
        <v>4.2213525185633216</v>
      </c>
      <c r="AA163" s="4">
        <f t="shared" si="55"/>
        <v>4.5299584636662189</v>
      </c>
      <c r="AC163" t="s">
        <v>4713</v>
      </c>
    </row>
    <row r="164" spans="1:29">
      <c r="A164" t="s">
        <v>2612</v>
      </c>
      <c r="B164">
        <v>-727.82265021700005</v>
      </c>
      <c r="C164">
        <v>141.68700000000001</v>
      </c>
      <c r="D164">
        <v>134.82300000000001</v>
      </c>
      <c r="E164">
        <v>131.541</v>
      </c>
      <c r="F164" s="3">
        <f t="shared" si="38"/>
        <v>3.7409675377889156</v>
      </c>
      <c r="G164" s="4">
        <f t="shared" si="39"/>
        <v>2.6530827349030233</v>
      </c>
      <c r="H164" s="4">
        <f t="shared" si="40"/>
        <v>2.7259647984611775</v>
      </c>
      <c r="I164">
        <v>-726.16494499110399</v>
      </c>
      <c r="J164">
        <v>-726.95287962439897</v>
      </c>
      <c r="K164">
        <v>-727.18723228280601</v>
      </c>
      <c r="L164">
        <f t="shared" si="41"/>
        <v>-727.3175807975241</v>
      </c>
      <c r="M164">
        <f t="shared" si="42"/>
        <v>-727.34981840896376</v>
      </c>
      <c r="N164" s="6">
        <f t="shared" si="43"/>
        <v>-727.36264018624104</v>
      </c>
      <c r="O164" s="7">
        <f t="shared" si="44"/>
        <v>2.4704365456046267</v>
      </c>
      <c r="P164" s="7">
        <f t="shared" si="45"/>
        <v>2.4926086625246713</v>
      </c>
      <c r="Q164" s="7">
        <f t="shared" si="46"/>
        <v>2.3517525163295909</v>
      </c>
      <c r="R164" s="3">
        <f t="shared" si="47"/>
        <v>2.2957301853146794</v>
      </c>
      <c r="S164" s="7">
        <f t="shared" si="48"/>
        <v>2.1639962856089596</v>
      </c>
      <c r="T164" s="7">
        <f t="shared" si="49"/>
        <v>2.5314725660833801</v>
      </c>
      <c r="U164" s="7">
        <f t="shared" si="50"/>
        <v>2.5574379477336322</v>
      </c>
      <c r="V164" s="4">
        <f t="shared" si="51"/>
        <v>2.766006928854523</v>
      </c>
      <c r="X164" s="7">
        <f t="shared" si="52"/>
        <v>2.5279962856089639</v>
      </c>
      <c r="Y164" s="7">
        <f t="shared" si="53"/>
        <v>2.6984725660833533</v>
      </c>
      <c r="Z164" s="7">
        <f t="shared" si="54"/>
        <v>2.9214379477336365</v>
      </c>
      <c r="AA164" s="4">
        <f t="shared" si="55"/>
        <v>3.1300069288545274</v>
      </c>
      <c r="AC164" t="s">
        <v>4714</v>
      </c>
    </row>
    <row r="165" spans="1:29">
      <c r="A165" t="s">
        <v>2613</v>
      </c>
      <c r="B165">
        <v>-727.82264778599995</v>
      </c>
      <c r="C165">
        <v>141.79300000000001</v>
      </c>
      <c r="D165">
        <v>134.95500000000001</v>
      </c>
      <c r="E165">
        <v>131.68899999999999</v>
      </c>
      <c r="F165" s="3">
        <f t="shared" si="38"/>
        <v>3.7424930134449825</v>
      </c>
      <c r="G165" s="4">
        <f t="shared" si="39"/>
        <v>2.7606082105590986</v>
      </c>
      <c r="H165" s="4">
        <f t="shared" si="40"/>
        <v>2.8754902741172543</v>
      </c>
      <c r="I165">
        <v>-726.16272645757601</v>
      </c>
      <c r="J165">
        <v>-726.95123747513298</v>
      </c>
      <c r="K165">
        <v>-727.18570993976596</v>
      </c>
      <c r="L165">
        <f t="shared" si="41"/>
        <v>-727.31620543183078</v>
      </c>
      <c r="M165">
        <f t="shared" si="42"/>
        <v>-727.34837918352207</v>
      </c>
      <c r="N165" s="6">
        <f t="shared" si="43"/>
        <v>-727.36117556203567</v>
      </c>
      <c r="O165" s="7">
        <f t="shared" si="44"/>
        <v>3.4257212654955445</v>
      </c>
      <c r="P165" s="7">
        <f t="shared" si="45"/>
        <v>3.3556637010573205</v>
      </c>
      <c r="Q165" s="7">
        <f t="shared" si="46"/>
        <v>3.2548801536293626</v>
      </c>
      <c r="R165" s="3">
        <f t="shared" si="47"/>
        <v>3.2147957881134497</v>
      </c>
      <c r="S165" s="7">
        <f t="shared" si="48"/>
        <v>3.225281005499852</v>
      </c>
      <c r="T165" s="7">
        <f t="shared" si="49"/>
        <v>3.5005276046160247</v>
      </c>
      <c r="U165" s="7">
        <f t="shared" si="50"/>
        <v>3.5665655850334019</v>
      </c>
      <c r="V165" s="4">
        <f t="shared" si="51"/>
        <v>3.7910725316532989</v>
      </c>
      <c r="X165" s="7">
        <f t="shared" si="52"/>
        <v>3.6312810054998579</v>
      </c>
      <c r="Y165" s="7">
        <f t="shared" si="53"/>
        <v>3.7095276046159995</v>
      </c>
      <c r="Z165" s="7">
        <f t="shared" si="54"/>
        <v>3.9725655850334078</v>
      </c>
      <c r="AA165" s="4">
        <f t="shared" si="55"/>
        <v>4.1970725316533048</v>
      </c>
      <c r="AC165" t="s">
        <v>4715</v>
      </c>
    </row>
    <row r="166" spans="1:29">
      <c r="A166" t="s">
        <v>2614</v>
      </c>
      <c r="B166">
        <v>-727.82263892000003</v>
      </c>
      <c r="C166">
        <v>141.035</v>
      </c>
      <c r="D166">
        <v>134.083</v>
      </c>
      <c r="E166">
        <v>130.76300000000001</v>
      </c>
      <c r="F166" s="3">
        <f t="shared" si="38"/>
        <v>3.7480565126195553</v>
      </c>
      <c r="G166" s="4">
        <f t="shared" si="39"/>
        <v>2.0081717097336593</v>
      </c>
      <c r="H166" s="4">
        <f t="shared" si="40"/>
        <v>1.9550537732918372</v>
      </c>
      <c r="I166">
        <v>-726.15832393885501</v>
      </c>
      <c r="J166">
        <v>-726.95050042559205</v>
      </c>
      <c r="K166">
        <v>-727.18618909741895</v>
      </c>
      <c r="L166">
        <f t="shared" si="41"/>
        <v>-727.31716497088178</v>
      </c>
      <c r="M166">
        <f t="shared" si="42"/>
        <v>-727.34970210551558</v>
      </c>
      <c r="N166" s="6">
        <f t="shared" si="43"/>
        <v>-727.36264301133588</v>
      </c>
      <c r="O166" s="7">
        <f t="shared" si="44"/>
        <v>3.1250452862468232</v>
      </c>
      <c r="P166" s="7">
        <f t="shared" si="45"/>
        <v>2.753543830936489</v>
      </c>
      <c r="Q166" s="7">
        <f t="shared" si="46"/>
        <v>2.4247340349456676</v>
      </c>
      <c r="R166" s="3">
        <f t="shared" si="47"/>
        <v>2.2939574114648345</v>
      </c>
      <c r="S166" s="7">
        <f t="shared" si="48"/>
        <v>2.1666050262511476</v>
      </c>
      <c r="T166" s="7">
        <f t="shared" si="49"/>
        <v>2.1404077344951986</v>
      </c>
      <c r="U166" s="7">
        <f t="shared" si="50"/>
        <v>1.9784194663496919</v>
      </c>
      <c r="V166" s="4">
        <f t="shared" si="51"/>
        <v>2.1122341550046713</v>
      </c>
      <c r="X166" s="7">
        <f t="shared" si="52"/>
        <v>2.4046050262511756</v>
      </c>
      <c r="Y166" s="7">
        <f t="shared" si="53"/>
        <v>2.1814077344951954</v>
      </c>
      <c r="Z166" s="7">
        <f t="shared" si="54"/>
        <v>2.2164194663497199</v>
      </c>
      <c r="AA166" s="4">
        <f t="shared" si="55"/>
        <v>2.3502341550046992</v>
      </c>
      <c r="AC166" t="s">
        <v>4716</v>
      </c>
    </row>
    <row r="167" spans="1:29">
      <c r="A167" t="s">
        <v>2615</v>
      </c>
      <c r="B167">
        <v>-727.82263080799999</v>
      </c>
      <c r="C167">
        <v>142.47900000000001</v>
      </c>
      <c r="D167">
        <v>135.78800000000001</v>
      </c>
      <c r="E167">
        <v>132.58699999999999</v>
      </c>
      <c r="F167" s="3">
        <f t="shared" si="38"/>
        <v>3.7531468697123653</v>
      </c>
      <c r="G167" s="4">
        <f t="shared" si="39"/>
        <v>3.4572620668264733</v>
      </c>
      <c r="H167" s="4">
        <f t="shared" si="40"/>
        <v>3.7841441303846182</v>
      </c>
      <c r="I167">
        <v>-726.162776843399</v>
      </c>
      <c r="J167">
        <v>-726.95212948749304</v>
      </c>
      <c r="K167">
        <v>-727.18636763470204</v>
      </c>
      <c r="L167">
        <f t="shared" si="41"/>
        <v>-727.31748699704519</v>
      </c>
      <c r="M167">
        <f t="shared" si="42"/>
        <v>-727.34887431677657</v>
      </c>
      <c r="N167" s="6">
        <f t="shared" si="43"/>
        <v>-727.36135790985168</v>
      </c>
      <c r="O167" s="7">
        <f t="shared" si="44"/>
        <v>3.0130114450030825</v>
      </c>
      <c r="P167" s="7">
        <f t="shared" si="45"/>
        <v>2.5514693541438178</v>
      </c>
      <c r="Q167" s="7">
        <f t="shared" si="46"/>
        <v>2.9441793326625967</v>
      </c>
      <c r="R167" s="3">
        <f t="shared" si="47"/>
        <v>3.10037080126438</v>
      </c>
      <c r="S167" s="7">
        <f t="shared" si="48"/>
        <v>3.498571185007421</v>
      </c>
      <c r="T167" s="7">
        <f t="shared" si="49"/>
        <v>3.3823332577025269</v>
      </c>
      <c r="U167" s="7">
        <f t="shared" si="50"/>
        <v>3.9418647640666507</v>
      </c>
      <c r="V167" s="4">
        <f t="shared" si="51"/>
        <v>4.3626475448042186</v>
      </c>
      <c r="X167" s="7">
        <f t="shared" si="52"/>
        <v>4.116571185007416</v>
      </c>
      <c r="Y167" s="7">
        <f t="shared" si="53"/>
        <v>3.8033332577024908</v>
      </c>
      <c r="Z167" s="7">
        <f t="shared" si="54"/>
        <v>4.5598647640666456</v>
      </c>
      <c r="AA167" s="4">
        <f t="shared" si="55"/>
        <v>4.9806475448042136</v>
      </c>
      <c r="AC167" t="s">
        <v>4717</v>
      </c>
    </row>
    <row r="168" spans="1:29">
      <c r="A168" t="s">
        <v>2616</v>
      </c>
      <c r="B168">
        <v>-727.82262048699999</v>
      </c>
      <c r="C168">
        <v>142.202</v>
      </c>
      <c r="D168">
        <v>135.48500000000001</v>
      </c>
      <c r="E168">
        <v>132.27500000000001</v>
      </c>
      <c r="F168" s="3">
        <f t="shared" si="38"/>
        <v>3.7596233952560008</v>
      </c>
      <c r="G168" s="4">
        <f t="shared" si="39"/>
        <v>3.1867385923700908</v>
      </c>
      <c r="H168" s="4">
        <f t="shared" si="40"/>
        <v>3.4786206559282675</v>
      </c>
      <c r="I168">
        <v>-726.16230750714897</v>
      </c>
      <c r="J168">
        <v>-726.952120254031</v>
      </c>
      <c r="K168">
        <v>-727.18661627933</v>
      </c>
      <c r="L168">
        <f t="shared" si="41"/>
        <v>-727.317690725445</v>
      </c>
      <c r="M168">
        <f t="shared" si="42"/>
        <v>-727.34930186869724</v>
      </c>
      <c r="N168" s="6">
        <f t="shared" si="43"/>
        <v>-727.36187448249075</v>
      </c>
      <c r="O168" s="7">
        <f t="shared" si="44"/>
        <v>2.8569845788348203</v>
      </c>
      <c r="P168" s="7">
        <f t="shared" si="45"/>
        <v>2.423627847842841</v>
      </c>
      <c r="Q168" s="7">
        <f t="shared" si="46"/>
        <v>2.6758864407015657</v>
      </c>
      <c r="R168" s="3">
        <f t="shared" si="47"/>
        <v>2.7762165628069706</v>
      </c>
      <c r="S168" s="7">
        <f t="shared" si="48"/>
        <v>3.0655443188391303</v>
      </c>
      <c r="T168" s="7">
        <f t="shared" si="49"/>
        <v>2.9774917514015442</v>
      </c>
      <c r="U168" s="7">
        <f t="shared" si="50"/>
        <v>3.3965718721055964</v>
      </c>
      <c r="V168" s="4">
        <f t="shared" si="51"/>
        <v>3.7614933063468072</v>
      </c>
      <c r="X168" s="7">
        <f t="shared" si="52"/>
        <v>3.6485443188391571</v>
      </c>
      <c r="Y168" s="7">
        <f t="shared" si="53"/>
        <v>3.3634917514015399</v>
      </c>
      <c r="Z168" s="7">
        <f t="shared" si="54"/>
        <v>3.9795718721056232</v>
      </c>
      <c r="AA168" s="4">
        <f t="shared" si="55"/>
        <v>4.3444933063468341</v>
      </c>
      <c r="AC168" t="s">
        <v>4718</v>
      </c>
    </row>
    <row r="169" spans="1:29">
      <c r="A169" t="s">
        <v>2617</v>
      </c>
      <c r="B169">
        <v>-727.82261207199997</v>
      </c>
      <c r="C169">
        <v>141.23500000000001</v>
      </c>
      <c r="D169">
        <v>134.28200000000001</v>
      </c>
      <c r="E169">
        <v>130.96299999999999</v>
      </c>
      <c r="F169" s="3">
        <f t="shared" si="38"/>
        <v>3.7649038877140613</v>
      </c>
      <c r="G169" s="4">
        <f t="shared" si="39"/>
        <v>2.2250190848281761</v>
      </c>
      <c r="H169" s="4">
        <f t="shared" si="40"/>
        <v>2.1719011483863255</v>
      </c>
      <c r="I169">
        <v>-726.161883625933</v>
      </c>
      <c r="J169">
        <v>-726.95153187558697</v>
      </c>
      <c r="K169">
        <v>-727.18647430307999</v>
      </c>
      <c r="L169">
        <f t="shared" si="41"/>
        <v>-727.31702620828389</v>
      </c>
      <c r="M169">
        <f t="shared" si="42"/>
        <v>-727.34946959153035</v>
      </c>
      <c r="N169" s="6">
        <f t="shared" si="43"/>
        <v>-727.36237320986709</v>
      </c>
      <c r="O169" s="7">
        <f t="shared" si="44"/>
        <v>2.9460760244881721</v>
      </c>
      <c r="P169" s="7">
        <f t="shared" si="45"/>
        <v>2.8406186793540273</v>
      </c>
      <c r="Q169" s="7">
        <f t="shared" si="46"/>
        <v>2.5706387695569726</v>
      </c>
      <c r="R169" s="3">
        <f t="shared" si="47"/>
        <v>2.4632603962441428</v>
      </c>
      <c r="S169" s="7">
        <f t="shared" si="48"/>
        <v>2.1876357644925122</v>
      </c>
      <c r="T169" s="7">
        <f t="shared" si="49"/>
        <v>2.4274825829127451</v>
      </c>
      <c r="U169" s="7">
        <f t="shared" si="50"/>
        <v>2.3243242009610299</v>
      </c>
      <c r="V169" s="4">
        <f t="shared" si="51"/>
        <v>2.4815371397839954</v>
      </c>
      <c r="X169" s="7">
        <f t="shared" si="52"/>
        <v>2.4256357644925117</v>
      </c>
      <c r="Y169" s="7">
        <f t="shared" si="53"/>
        <v>2.4684825829127135</v>
      </c>
      <c r="Z169" s="7">
        <f t="shared" si="54"/>
        <v>2.5623242009610294</v>
      </c>
      <c r="AA169" s="4">
        <f t="shared" si="55"/>
        <v>2.7195371397839949</v>
      </c>
      <c r="AC169" t="s">
        <v>4719</v>
      </c>
    </row>
    <row r="170" spans="1:29">
      <c r="A170" t="s">
        <v>2618</v>
      </c>
      <c r="B170">
        <v>-727.82259696599999</v>
      </c>
      <c r="C170">
        <v>140.059</v>
      </c>
      <c r="D170">
        <v>132.87200000000001</v>
      </c>
      <c r="E170">
        <v>129.446</v>
      </c>
      <c r="F170" s="3">
        <f t="shared" si="38"/>
        <v>3.7743830462072592</v>
      </c>
      <c r="G170" s="4">
        <f t="shared" si="39"/>
        <v>1.0584982433213668</v>
      </c>
      <c r="H170" s="4">
        <f t="shared" si="40"/>
        <v>0.66438030687953642</v>
      </c>
      <c r="I170">
        <v>-726.16166756006703</v>
      </c>
      <c r="J170">
        <v>-726.95206696882803</v>
      </c>
      <c r="K170">
        <v>-727.18728085950295</v>
      </c>
      <c r="L170">
        <f t="shared" si="41"/>
        <v>-727.3179089808832</v>
      </c>
      <c r="M170">
        <f t="shared" si="42"/>
        <v>-727.35046448013372</v>
      </c>
      <c r="N170" s="6">
        <f t="shared" si="43"/>
        <v>-727.36341269006323</v>
      </c>
      <c r="O170" s="7">
        <f t="shared" si="44"/>
        <v>2.4399542067958597</v>
      </c>
      <c r="P170" s="7">
        <f t="shared" si="45"/>
        <v>2.2866704869463894</v>
      </c>
      <c r="Q170" s="7">
        <f t="shared" si="46"/>
        <v>1.9463367194989332</v>
      </c>
      <c r="R170" s="3">
        <f t="shared" si="47"/>
        <v>1.8109766981037487</v>
      </c>
      <c r="S170" s="7">
        <f t="shared" si="48"/>
        <v>0.50551394680016415</v>
      </c>
      <c r="T170" s="7">
        <f t="shared" si="49"/>
        <v>0.69753439050509769</v>
      </c>
      <c r="U170" s="7">
        <f t="shared" si="50"/>
        <v>0.52402215090296522</v>
      </c>
      <c r="V170" s="4">
        <f t="shared" si="51"/>
        <v>0.65325344164358512</v>
      </c>
      <c r="X170" s="7">
        <f t="shared" si="52"/>
        <v>0.40251394680018393</v>
      </c>
      <c r="Y170" s="7">
        <f t="shared" si="53"/>
        <v>0.39753439050508632</v>
      </c>
      <c r="Z170" s="7">
        <f t="shared" si="54"/>
        <v>0.421022150902985</v>
      </c>
      <c r="AA170" s="4">
        <f t="shared" si="55"/>
        <v>0.5502534416436049</v>
      </c>
      <c r="AB170" t="s">
        <v>251</v>
      </c>
      <c r="AC170" t="s">
        <v>4720</v>
      </c>
    </row>
    <row r="171" spans="1:29">
      <c r="A171" t="s">
        <v>2619</v>
      </c>
      <c r="B171">
        <v>-727.82256621900001</v>
      </c>
      <c r="C171">
        <v>141.80699999999999</v>
      </c>
      <c r="D171">
        <v>134.95599999999999</v>
      </c>
      <c r="E171">
        <v>131.68299999999999</v>
      </c>
      <c r="F171" s="3">
        <f t="shared" si="38"/>
        <v>3.7936770807927851</v>
      </c>
      <c r="G171" s="4">
        <f t="shared" si="39"/>
        <v>2.8257922779068849</v>
      </c>
      <c r="H171" s="4">
        <f t="shared" si="40"/>
        <v>2.9206743414650589</v>
      </c>
      <c r="I171">
        <v>-726.16291795454197</v>
      </c>
      <c r="J171">
        <v>-726.95155564305196</v>
      </c>
      <c r="K171">
        <v>-727.18606204004504</v>
      </c>
      <c r="L171">
        <f t="shared" si="41"/>
        <v>-727.31658223030513</v>
      </c>
      <c r="M171">
        <f t="shared" si="42"/>
        <v>-727.34875482495079</v>
      </c>
      <c r="N171" s="6">
        <f t="shared" si="43"/>
        <v>-727.36155074327587</v>
      </c>
      <c r="O171" s="7">
        <f t="shared" si="44"/>
        <v>3.204774995415419</v>
      </c>
      <c r="P171" s="7">
        <f t="shared" si="45"/>
        <v>3.1192190788178067</v>
      </c>
      <c r="Q171" s="7">
        <f t="shared" si="46"/>
        <v>3.0191615885151477</v>
      </c>
      <c r="R171" s="3">
        <f t="shared" si="47"/>
        <v>2.979365995665209</v>
      </c>
      <c r="S171" s="7">
        <f t="shared" si="48"/>
        <v>3.0183347354197281</v>
      </c>
      <c r="T171" s="7">
        <f t="shared" si="49"/>
        <v>3.2780829823765032</v>
      </c>
      <c r="U171" s="7">
        <f t="shared" si="50"/>
        <v>3.3448470199191718</v>
      </c>
      <c r="V171" s="4">
        <f t="shared" si="51"/>
        <v>3.5696427392050225</v>
      </c>
      <c r="X171" s="7">
        <f t="shared" si="52"/>
        <v>3.4043347354197522</v>
      </c>
      <c r="Y171" s="7">
        <f t="shared" si="53"/>
        <v>3.4670829823764961</v>
      </c>
      <c r="Z171" s="7">
        <f t="shared" si="54"/>
        <v>3.7308470199191959</v>
      </c>
      <c r="AA171" s="4">
        <f t="shared" si="55"/>
        <v>3.9556427392050466</v>
      </c>
      <c r="AC171" t="s">
        <v>4721</v>
      </c>
    </row>
    <row r="172" spans="1:29">
      <c r="A172" t="s">
        <v>2620</v>
      </c>
      <c r="B172">
        <v>-727.82256561600002</v>
      </c>
      <c r="C172">
        <v>142.065</v>
      </c>
      <c r="D172">
        <v>135.316</v>
      </c>
      <c r="E172">
        <v>132.08600000000001</v>
      </c>
      <c r="F172" s="3">
        <f t="shared" si="38"/>
        <v>3.7940554690146939</v>
      </c>
      <c r="G172" s="4">
        <f t="shared" si="39"/>
        <v>3.0841706661287844</v>
      </c>
      <c r="H172" s="4">
        <f t="shared" si="40"/>
        <v>3.3240527296869686</v>
      </c>
      <c r="I172">
        <v>-726.16313676902905</v>
      </c>
      <c r="J172">
        <v>-726.95174140725101</v>
      </c>
      <c r="K172">
        <v>-727.18575150753497</v>
      </c>
      <c r="L172">
        <f t="shared" si="41"/>
        <v>-727.31675269694233</v>
      </c>
      <c r="M172">
        <f t="shared" si="42"/>
        <v>-727.34809997819264</v>
      </c>
      <c r="N172" s="6">
        <f t="shared" si="43"/>
        <v>-727.3605676468718</v>
      </c>
      <c r="O172" s="7">
        <f t="shared" si="44"/>
        <v>3.3996370955435133</v>
      </c>
      <c r="P172" s="7">
        <f t="shared" si="45"/>
        <v>3.0122496445413383</v>
      </c>
      <c r="Q172" s="7">
        <f t="shared" si="46"/>
        <v>3.4300841502999915</v>
      </c>
      <c r="R172" s="3">
        <f t="shared" si="47"/>
        <v>3.5962683286351225</v>
      </c>
      <c r="S172" s="7">
        <f t="shared" si="48"/>
        <v>3.4711968355478291</v>
      </c>
      <c r="T172" s="7">
        <f t="shared" si="49"/>
        <v>3.4291135481000481</v>
      </c>
      <c r="U172" s="7">
        <f t="shared" si="50"/>
        <v>4.0137695817040253</v>
      </c>
      <c r="V172" s="4">
        <f t="shared" si="51"/>
        <v>4.4445450721749467</v>
      </c>
      <c r="X172" s="7">
        <f t="shared" si="52"/>
        <v>4.0021968355478634</v>
      </c>
      <c r="Y172" s="7">
        <f t="shared" si="53"/>
        <v>3.7631135481000513</v>
      </c>
      <c r="Z172" s="7">
        <f t="shared" si="54"/>
        <v>4.5447695817040596</v>
      </c>
      <c r="AA172" s="4">
        <f t="shared" si="55"/>
        <v>4.975545072174981</v>
      </c>
      <c r="AC172" t="s">
        <v>4722</v>
      </c>
    </row>
    <row r="173" spans="1:29">
      <c r="A173" t="s">
        <v>2621</v>
      </c>
      <c r="B173">
        <v>-727.82256094299998</v>
      </c>
      <c r="C173">
        <v>140.91300000000001</v>
      </c>
      <c r="D173">
        <v>133.874</v>
      </c>
      <c r="E173">
        <v>130.51599999999999</v>
      </c>
      <c r="F173" s="3">
        <f t="shared" si="38"/>
        <v>3.7969878209301107</v>
      </c>
      <c r="G173" s="4">
        <f t="shared" si="39"/>
        <v>1.9351030180442308</v>
      </c>
      <c r="H173" s="4">
        <f t="shared" si="40"/>
        <v>1.7569850816023802</v>
      </c>
      <c r="I173">
        <v>-726.16026358782801</v>
      </c>
      <c r="J173">
        <v>-726.95146909145103</v>
      </c>
      <c r="K173">
        <v>-727.18675786358995</v>
      </c>
      <c r="L173">
        <f t="shared" si="41"/>
        <v>-727.31768421027073</v>
      </c>
      <c r="M173">
        <f t="shared" si="42"/>
        <v>-727.34999343450465</v>
      </c>
      <c r="N173" s="6">
        <f t="shared" si="43"/>
        <v>-727.36284369414329</v>
      </c>
      <c r="O173" s="7">
        <f t="shared" si="44"/>
        <v>2.7681391106657744</v>
      </c>
      <c r="P173" s="7">
        <f t="shared" si="45"/>
        <v>2.4277161815960717</v>
      </c>
      <c r="Q173" s="7">
        <f t="shared" si="46"/>
        <v>2.2419223266735346</v>
      </c>
      <c r="R173" s="3">
        <f t="shared" si="47"/>
        <v>2.1680270433238387</v>
      </c>
      <c r="S173" s="7">
        <f t="shared" si="48"/>
        <v>1.6876988506701025</v>
      </c>
      <c r="T173" s="7">
        <f t="shared" si="49"/>
        <v>1.6925800851547876</v>
      </c>
      <c r="U173" s="7">
        <f t="shared" si="50"/>
        <v>1.6736077580775657</v>
      </c>
      <c r="V173" s="4">
        <f t="shared" si="51"/>
        <v>1.8643037868636725</v>
      </c>
      <c r="X173" s="7">
        <f t="shared" si="52"/>
        <v>1.800698850670102</v>
      </c>
      <c r="Y173" s="7">
        <f t="shared" si="53"/>
        <v>1.608580085154756</v>
      </c>
      <c r="Z173" s="7">
        <f t="shared" si="54"/>
        <v>1.7866077580775652</v>
      </c>
      <c r="AA173" s="4">
        <f t="shared" si="55"/>
        <v>1.977303786863672</v>
      </c>
      <c r="AC173" t="s">
        <v>4723</v>
      </c>
    </row>
    <row r="174" spans="1:29">
      <c r="A174" t="s">
        <v>2622</v>
      </c>
      <c r="B174">
        <v>-727.82252176600002</v>
      </c>
      <c r="C174">
        <v>141.10900000000001</v>
      </c>
      <c r="D174">
        <v>134.13499999999999</v>
      </c>
      <c r="E174">
        <v>130.80600000000001</v>
      </c>
      <c r="F174" s="3">
        <f t="shared" si="38"/>
        <v>3.8215717605879944</v>
      </c>
      <c r="G174" s="4">
        <f t="shared" si="39"/>
        <v>2.1556869577021018</v>
      </c>
      <c r="H174" s="4">
        <f t="shared" si="40"/>
        <v>2.0715690212602738</v>
      </c>
      <c r="I174">
        <v>-726.16031789625504</v>
      </c>
      <c r="J174">
        <v>-726.95156554321102</v>
      </c>
      <c r="K174">
        <v>-727.18690359356503</v>
      </c>
      <c r="L174">
        <f t="shared" si="41"/>
        <v>-727.31780016837354</v>
      </c>
      <c r="M174">
        <f t="shared" si="42"/>
        <v>-727.35017335207624</v>
      </c>
      <c r="N174" s="6">
        <f t="shared" si="43"/>
        <v>-727.36304905013992</v>
      </c>
      <c r="O174" s="7">
        <f t="shared" si="44"/>
        <v>2.6766921668631558</v>
      </c>
      <c r="P174" s="7">
        <f t="shared" si="45"/>
        <v>2.3549513704805003</v>
      </c>
      <c r="Q174" s="7">
        <f t="shared" si="46"/>
        <v>2.1290223412864053</v>
      </c>
      <c r="R174" s="3">
        <f t="shared" si="47"/>
        <v>2.03916420455838</v>
      </c>
      <c r="S174" s="7">
        <f t="shared" si="48"/>
        <v>1.7922519068674774</v>
      </c>
      <c r="T174" s="7">
        <f t="shared" si="49"/>
        <v>1.8158152740392097</v>
      </c>
      <c r="U174" s="7">
        <f t="shared" si="50"/>
        <v>1.7567077726904472</v>
      </c>
      <c r="V174" s="4">
        <f t="shared" si="51"/>
        <v>1.9314409480982135</v>
      </c>
      <c r="X174" s="7">
        <f t="shared" si="52"/>
        <v>1.9992519068674994</v>
      </c>
      <c r="Y174" s="7">
        <f t="shared" si="53"/>
        <v>1.8258152740392006</v>
      </c>
      <c r="Z174" s="7">
        <f t="shared" si="54"/>
        <v>1.9637077726904693</v>
      </c>
      <c r="AA174" s="4">
        <f t="shared" si="55"/>
        <v>2.1384409480982356</v>
      </c>
      <c r="AC174" t="s">
        <v>4724</v>
      </c>
    </row>
    <row r="175" spans="1:29">
      <c r="A175" t="s">
        <v>2623</v>
      </c>
      <c r="B175">
        <v>-727.82249970999999</v>
      </c>
      <c r="C175">
        <v>141.86000000000001</v>
      </c>
      <c r="D175">
        <v>135.06399999999999</v>
      </c>
      <c r="E175">
        <v>131.816</v>
      </c>
      <c r="F175" s="3">
        <f t="shared" si="38"/>
        <v>3.8354121101415517</v>
      </c>
      <c r="G175" s="4">
        <f t="shared" si="39"/>
        <v>2.9205273072556679</v>
      </c>
      <c r="H175" s="4">
        <f t="shared" si="40"/>
        <v>3.0954093708138259</v>
      </c>
      <c r="I175">
        <v>-726.16374869020206</v>
      </c>
      <c r="J175">
        <v>-726.95161229466999</v>
      </c>
      <c r="K175">
        <v>-727.185897436044</v>
      </c>
      <c r="L175">
        <f t="shared" si="41"/>
        <v>-727.31628059159516</v>
      </c>
      <c r="M175">
        <f t="shared" si="42"/>
        <v>-727.34843672111651</v>
      </c>
      <c r="N175" s="6">
        <f t="shared" si="43"/>
        <v>-727.36122609081269</v>
      </c>
      <c r="O175" s="7">
        <f t="shared" si="44"/>
        <v>3.3080655698077792</v>
      </c>
      <c r="P175" s="7">
        <f t="shared" si="45"/>
        <v>3.3085002348920871</v>
      </c>
      <c r="Q175" s="7">
        <f t="shared" si="46"/>
        <v>3.2187747665088553</v>
      </c>
      <c r="R175" s="3">
        <f t="shared" si="47"/>
        <v>3.1830885005076155</v>
      </c>
      <c r="S175" s="7">
        <f t="shared" si="48"/>
        <v>3.1746253098121144</v>
      </c>
      <c r="T175" s="7">
        <f t="shared" si="49"/>
        <v>3.520364138450816</v>
      </c>
      <c r="U175" s="7">
        <f t="shared" si="50"/>
        <v>3.5974601979129091</v>
      </c>
      <c r="V175" s="4">
        <f t="shared" si="51"/>
        <v>3.8263652440474516</v>
      </c>
      <c r="X175" s="7">
        <f t="shared" si="52"/>
        <v>3.6406253098121226</v>
      </c>
      <c r="Y175" s="7">
        <f t="shared" si="53"/>
        <v>3.789364138450793</v>
      </c>
      <c r="Z175" s="7">
        <f t="shared" si="54"/>
        <v>4.0634601979129172</v>
      </c>
      <c r="AA175" s="4">
        <f t="shared" si="55"/>
        <v>4.2923652440474598</v>
      </c>
      <c r="AC175" t="s">
        <v>4725</v>
      </c>
    </row>
    <row r="176" spans="1:29">
      <c r="A176" t="s">
        <v>2624</v>
      </c>
      <c r="B176">
        <v>-727.82247872999994</v>
      </c>
      <c r="C176">
        <v>141.20500000000001</v>
      </c>
      <c r="D176">
        <v>134.28</v>
      </c>
      <c r="E176">
        <v>130.97300000000001</v>
      </c>
      <c r="F176" s="3">
        <f t="shared" si="38"/>
        <v>3.848577259479665</v>
      </c>
      <c r="G176" s="4">
        <f t="shared" si="39"/>
        <v>2.2786924565937738</v>
      </c>
      <c r="H176" s="4">
        <f t="shared" si="40"/>
        <v>2.2655745201519437</v>
      </c>
      <c r="I176">
        <v>-726.15918878439402</v>
      </c>
      <c r="J176">
        <v>-726.95065248834305</v>
      </c>
      <c r="K176">
        <v>-727.18604246597204</v>
      </c>
      <c r="L176">
        <f t="shared" si="41"/>
        <v>-727.31698711702802</v>
      </c>
      <c r="M176">
        <f t="shared" si="42"/>
        <v>-727.34934824990989</v>
      </c>
      <c r="N176" s="6">
        <f t="shared" si="43"/>
        <v>-727.36221915503302</v>
      </c>
      <c r="O176" s="7">
        <f t="shared" si="44"/>
        <v>3.2170579121815002</v>
      </c>
      <c r="P176" s="7">
        <f t="shared" si="45"/>
        <v>2.8651488137802783</v>
      </c>
      <c r="Q176" s="7">
        <f t="shared" si="46"/>
        <v>2.6467817891387613</v>
      </c>
      <c r="R176" s="3">
        <f t="shared" si="47"/>
        <v>2.559931268143953</v>
      </c>
      <c r="S176" s="7">
        <f t="shared" si="48"/>
        <v>2.4286176521858351</v>
      </c>
      <c r="T176" s="7">
        <f t="shared" si="49"/>
        <v>2.4220127173389869</v>
      </c>
      <c r="U176" s="7">
        <f t="shared" si="50"/>
        <v>2.3704672205427926</v>
      </c>
      <c r="V176" s="4">
        <f t="shared" si="51"/>
        <v>2.5482080116838119</v>
      </c>
      <c r="X176" s="7">
        <f t="shared" si="52"/>
        <v>2.7066176521858551</v>
      </c>
      <c r="Y176" s="7">
        <f t="shared" si="53"/>
        <v>2.5030127173389758</v>
      </c>
      <c r="Z176" s="7">
        <f t="shared" si="54"/>
        <v>2.6484672205428126</v>
      </c>
      <c r="AA176" s="4">
        <f t="shared" si="55"/>
        <v>2.826208011683832</v>
      </c>
      <c r="AC176" t="s">
        <v>4726</v>
      </c>
    </row>
    <row r="177" spans="1:29">
      <c r="A177" t="s">
        <v>2625</v>
      </c>
      <c r="B177">
        <v>-727.82244415299999</v>
      </c>
      <c r="C177">
        <v>141.64400000000001</v>
      </c>
      <c r="D177">
        <v>134.80199999999999</v>
      </c>
      <c r="E177">
        <v>131.53700000000001</v>
      </c>
      <c r="F177" s="3">
        <f t="shared" si="38"/>
        <v>3.8702746554305683</v>
      </c>
      <c r="G177" s="4">
        <f t="shared" si="39"/>
        <v>2.7393898525446616</v>
      </c>
      <c r="H177" s="4">
        <f t="shared" si="40"/>
        <v>2.8512719161028315</v>
      </c>
      <c r="I177">
        <v>-726.16141022722002</v>
      </c>
      <c r="J177">
        <v>-726.95118569929002</v>
      </c>
      <c r="K177">
        <v>-727.18559739718</v>
      </c>
      <c r="L177">
        <f t="shared" si="41"/>
        <v>-727.31673891779099</v>
      </c>
      <c r="M177">
        <f t="shared" si="42"/>
        <v>-727.34822448297894</v>
      </c>
      <c r="N177" s="6">
        <f t="shared" si="43"/>
        <v>-727.36074715095151</v>
      </c>
      <c r="O177" s="7">
        <f t="shared" si="44"/>
        <v>3.4963428073354454</v>
      </c>
      <c r="P177" s="7">
        <f t="shared" si="45"/>
        <v>3.0208961929124274</v>
      </c>
      <c r="Q177" s="7">
        <f t="shared" si="46"/>
        <v>3.3519562141016235</v>
      </c>
      <c r="R177" s="3">
        <f t="shared" si="47"/>
        <v>3.4836278133279834</v>
      </c>
      <c r="S177" s="7">
        <f t="shared" si="48"/>
        <v>3.1469025473397778</v>
      </c>
      <c r="T177" s="7">
        <f t="shared" si="49"/>
        <v>3.0167600964711312</v>
      </c>
      <c r="U177" s="7">
        <f t="shared" si="50"/>
        <v>3.5146416455056624</v>
      </c>
      <c r="V177" s="4">
        <f t="shared" si="51"/>
        <v>3.9109045568678198</v>
      </c>
      <c r="X177" s="7">
        <f t="shared" si="52"/>
        <v>3.5499025473397978</v>
      </c>
      <c r="Y177" s="7">
        <f t="shared" si="53"/>
        <v>3.2227600964711201</v>
      </c>
      <c r="Z177" s="7">
        <f t="shared" si="54"/>
        <v>3.9176416455056824</v>
      </c>
      <c r="AA177" s="4">
        <f t="shared" si="55"/>
        <v>4.3139045568678398</v>
      </c>
      <c r="AC177" t="s">
        <v>4727</v>
      </c>
    </row>
    <row r="178" spans="1:29">
      <c r="A178" t="s">
        <v>2626</v>
      </c>
      <c r="B178">
        <v>-727.82243581700004</v>
      </c>
      <c r="C178">
        <v>141.76400000000001</v>
      </c>
      <c r="D178">
        <v>134.95400000000001</v>
      </c>
      <c r="E178">
        <v>131.697</v>
      </c>
      <c r="F178" s="3">
        <f t="shared" si="38"/>
        <v>3.8755055745916693</v>
      </c>
      <c r="G178" s="4">
        <f t="shared" si="39"/>
        <v>2.8646207717057734</v>
      </c>
      <c r="H178" s="4">
        <f t="shared" si="40"/>
        <v>3.0165028352639354</v>
      </c>
      <c r="I178">
        <v>-726.163971462365</v>
      </c>
      <c r="J178">
        <v>-726.95272992637194</v>
      </c>
      <c r="K178">
        <v>-727.18697028988004</v>
      </c>
      <c r="L178">
        <f t="shared" si="41"/>
        <v>-727.3178124154266</v>
      </c>
      <c r="M178">
        <f t="shared" si="42"/>
        <v>-727.34947850954973</v>
      </c>
      <c r="N178" s="6">
        <f t="shared" si="43"/>
        <v>-727.36207297880298</v>
      </c>
      <c r="O178" s="7">
        <f t="shared" si="44"/>
        <v>2.6348395955841282</v>
      </c>
      <c r="P178" s="7">
        <f t="shared" si="45"/>
        <v>2.347266228335755</v>
      </c>
      <c r="Q178" s="7">
        <f t="shared" si="46"/>
        <v>2.5650426276777156</v>
      </c>
      <c r="R178" s="3">
        <f t="shared" si="47"/>
        <v>2.651658241163422</v>
      </c>
      <c r="S178" s="7">
        <f t="shared" si="48"/>
        <v>2.4053993355884415</v>
      </c>
      <c r="T178" s="7">
        <f t="shared" si="49"/>
        <v>2.4631301318944736</v>
      </c>
      <c r="U178" s="7">
        <f t="shared" si="50"/>
        <v>2.84772805908176</v>
      </c>
      <c r="V178" s="4">
        <f t="shared" si="51"/>
        <v>3.1989349847032713</v>
      </c>
      <c r="X178" s="7">
        <f t="shared" si="52"/>
        <v>2.8483993355884536</v>
      </c>
      <c r="Y178" s="7">
        <f t="shared" si="53"/>
        <v>2.7091301318944545</v>
      </c>
      <c r="Z178" s="7">
        <f t="shared" si="54"/>
        <v>3.290728059081772</v>
      </c>
      <c r="AA178" s="4">
        <f t="shared" si="55"/>
        <v>3.6419349847032834</v>
      </c>
      <c r="AC178" t="s">
        <v>4728</v>
      </c>
    </row>
    <row r="179" spans="1:29">
      <c r="A179" t="s">
        <v>2627</v>
      </c>
      <c r="B179">
        <v>-727.82243556100002</v>
      </c>
      <c r="C179">
        <v>141.44999999999999</v>
      </c>
      <c r="D179">
        <v>134.55699999999999</v>
      </c>
      <c r="E179">
        <v>131.26400000000001</v>
      </c>
      <c r="F179" s="3">
        <f t="shared" si="38"/>
        <v>3.8756662170369611</v>
      </c>
      <c r="G179" s="4">
        <f t="shared" si="39"/>
        <v>2.5507814141510607</v>
      </c>
      <c r="H179" s="4">
        <f t="shared" si="40"/>
        <v>2.5836634777092513</v>
      </c>
      <c r="I179">
        <v>-726.162067933098</v>
      </c>
      <c r="J179">
        <v>-726.95195691206902</v>
      </c>
      <c r="K179">
        <v>-727.18703548782196</v>
      </c>
      <c r="L179">
        <f t="shared" si="41"/>
        <v>-727.31756266804996</v>
      </c>
      <c r="M179">
        <f t="shared" si="42"/>
        <v>-727.35012523143371</v>
      </c>
      <c r="N179" s="6">
        <f t="shared" si="43"/>
        <v>-727.36307625096151</v>
      </c>
      <c r="O179" s="7">
        <f t="shared" si="44"/>
        <v>2.593927267647798</v>
      </c>
      <c r="P179" s="7">
        <f t="shared" si="45"/>
        <v>2.5039850797790129</v>
      </c>
      <c r="Q179" s="7">
        <f t="shared" si="46"/>
        <v>2.1592185016213472</v>
      </c>
      <c r="R179" s="3">
        <f t="shared" si="47"/>
        <v>2.0220954306018597</v>
      </c>
      <c r="S179" s="7">
        <f t="shared" si="48"/>
        <v>2.0504870076520945</v>
      </c>
      <c r="T179" s="7">
        <f t="shared" si="49"/>
        <v>2.3058489833377109</v>
      </c>
      <c r="U179" s="7">
        <f t="shared" si="50"/>
        <v>2.1279039330253795</v>
      </c>
      <c r="V179" s="4">
        <f t="shared" si="51"/>
        <v>2.2553721741416837</v>
      </c>
      <c r="X179" s="7">
        <f t="shared" si="52"/>
        <v>2.3744870076521352</v>
      </c>
      <c r="Y179" s="7">
        <f t="shared" si="53"/>
        <v>2.4328489833377205</v>
      </c>
      <c r="Z179" s="7">
        <f t="shared" si="54"/>
        <v>2.4519039330254202</v>
      </c>
      <c r="AA179" s="4">
        <f t="shared" si="55"/>
        <v>2.5793721741417244</v>
      </c>
      <c r="AC179" t="s">
        <v>4729</v>
      </c>
    </row>
    <row r="180" spans="1:29">
      <c r="A180" t="s">
        <v>2628</v>
      </c>
      <c r="B180">
        <v>-727.82241857400004</v>
      </c>
      <c r="C180">
        <v>142.49100000000001</v>
      </c>
      <c r="D180">
        <v>135.82599999999999</v>
      </c>
      <c r="E180">
        <v>132.636</v>
      </c>
      <c r="F180" s="3">
        <f t="shared" si="38"/>
        <v>3.8863257209014583</v>
      </c>
      <c r="G180" s="4">
        <f t="shared" si="39"/>
        <v>3.6024409180155601</v>
      </c>
      <c r="H180" s="4">
        <f t="shared" si="40"/>
        <v>3.9663229815737111</v>
      </c>
      <c r="I180">
        <v>-726.16440772536305</v>
      </c>
      <c r="J180">
        <v>-726.95228249442198</v>
      </c>
      <c r="K180">
        <v>-727.18650643165904</v>
      </c>
      <c r="L180">
        <f t="shared" si="41"/>
        <v>-727.31695595895792</v>
      </c>
      <c r="M180">
        <f t="shared" si="42"/>
        <v>-727.34900325532487</v>
      </c>
      <c r="N180" s="6">
        <f t="shared" si="43"/>
        <v>-727.36174933910718</v>
      </c>
      <c r="O180" s="7">
        <f t="shared" si="44"/>
        <v>2.9259150359124511</v>
      </c>
      <c r="P180" s="7">
        <f t="shared" si="45"/>
        <v>2.8847007987702593</v>
      </c>
      <c r="Q180" s="7">
        <f t="shared" si="46"/>
        <v>2.8632691686877996</v>
      </c>
      <c r="R180" s="3">
        <f t="shared" si="47"/>
        <v>2.854745224859605</v>
      </c>
      <c r="S180" s="7">
        <f t="shared" si="48"/>
        <v>3.4234747759167874</v>
      </c>
      <c r="T180" s="7">
        <f t="shared" si="49"/>
        <v>3.7275647023289764</v>
      </c>
      <c r="U180" s="7">
        <f t="shared" si="50"/>
        <v>3.8729546000918447</v>
      </c>
      <c r="V180" s="4">
        <f t="shared" si="51"/>
        <v>4.1290219683994565</v>
      </c>
      <c r="X180" s="7">
        <f t="shared" si="52"/>
        <v>4.0784747759167885</v>
      </c>
      <c r="Y180" s="7">
        <f t="shared" si="53"/>
        <v>4.1855647023289464</v>
      </c>
      <c r="Z180" s="7">
        <f t="shared" si="54"/>
        <v>4.5279546000918458</v>
      </c>
      <c r="AA180" s="4">
        <f t="shared" si="55"/>
        <v>4.7840219683994576</v>
      </c>
      <c r="AC180" t="s">
        <v>4730</v>
      </c>
    </row>
    <row r="181" spans="1:29">
      <c r="A181" t="s">
        <v>2629</v>
      </c>
      <c r="B181">
        <v>-727.82239521199995</v>
      </c>
      <c r="C181">
        <v>141.60400000000001</v>
      </c>
      <c r="D181">
        <v>134.73400000000001</v>
      </c>
      <c r="E181">
        <v>131.45400000000001</v>
      </c>
      <c r="F181" s="3">
        <f t="shared" si="38"/>
        <v>3.9009855978986128</v>
      </c>
      <c r="G181" s="4">
        <f t="shared" si="39"/>
        <v>2.7301007950127314</v>
      </c>
      <c r="H181" s="4">
        <f t="shared" si="40"/>
        <v>2.7989828585708949</v>
      </c>
      <c r="I181">
        <v>-726.16079053771796</v>
      </c>
      <c r="J181">
        <v>-726.951071432135</v>
      </c>
      <c r="K181">
        <v>-727.18589000858299</v>
      </c>
      <c r="L181">
        <f t="shared" si="41"/>
        <v>-727.31685858897947</v>
      </c>
      <c r="M181">
        <f t="shared" si="42"/>
        <v>-727.34879937327321</v>
      </c>
      <c r="N181" s="6">
        <f t="shared" si="43"/>
        <v>-727.36150309429888</v>
      </c>
      <c r="O181" s="7">
        <f t="shared" si="44"/>
        <v>3.312726372155089</v>
      </c>
      <c r="P181" s="7">
        <f t="shared" si="45"/>
        <v>2.9458013852612464</v>
      </c>
      <c r="Q181" s="7">
        <f t="shared" si="46"/>
        <v>2.9912070929867953</v>
      </c>
      <c r="R181" s="3">
        <f t="shared" si="47"/>
        <v>3.0092661813904966</v>
      </c>
      <c r="S181" s="7">
        <f t="shared" si="48"/>
        <v>2.9232861121594169</v>
      </c>
      <c r="T181" s="7">
        <f t="shared" si="49"/>
        <v>2.9016652888199701</v>
      </c>
      <c r="U181" s="7">
        <f t="shared" si="50"/>
        <v>3.1138925243908488</v>
      </c>
      <c r="V181" s="4">
        <f t="shared" si="51"/>
        <v>3.396542924930344</v>
      </c>
      <c r="X181" s="7">
        <f t="shared" si="52"/>
        <v>3.2832861121594306</v>
      </c>
      <c r="Y181" s="7">
        <f t="shared" si="53"/>
        <v>3.0646652888199526</v>
      </c>
      <c r="Z181" s="7">
        <f t="shared" si="54"/>
        <v>3.4738925243908625</v>
      </c>
      <c r="AA181" s="4">
        <f t="shared" si="55"/>
        <v>3.7565429249303577</v>
      </c>
      <c r="AC181" t="s">
        <v>4731</v>
      </c>
    </row>
    <row r="182" spans="1:29">
      <c r="A182" t="s">
        <v>2630</v>
      </c>
      <c r="B182">
        <v>-727.82238519800001</v>
      </c>
      <c r="C182">
        <v>142.58799999999999</v>
      </c>
      <c r="D182">
        <v>135.94300000000001</v>
      </c>
      <c r="E182">
        <v>132.767</v>
      </c>
      <c r="F182" s="3">
        <f t="shared" si="38"/>
        <v>3.9072694779942028</v>
      </c>
      <c r="G182" s="4">
        <f t="shared" si="39"/>
        <v>3.7203846751083063</v>
      </c>
      <c r="H182" s="4">
        <f t="shared" si="40"/>
        <v>4.1182667386664775</v>
      </c>
      <c r="I182">
        <v>-726.16107711121504</v>
      </c>
      <c r="J182">
        <v>-726.95069756637702</v>
      </c>
      <c r="K182">
        <v>-727.18521765246999</v>
      </c>
      <c r="L182">
        <f t="shared" si="41"/>
        <v>-727.31617903419487</v>
      </c>
      <c r="M182">
        <f t="shared" si="42"/>
        <v>-727.3479199344207</v>
      </c>
      <c r="N182" s="6">
        <f t="shared" si="43"/>
        <v>-727.36054415610147</v>
      </c>
      <c r="O182" s="7">
        <f t="shared" si="44"/>
        <v>3.7346362204457915</v>
      </c>
      <c r="P182" s="7">
        <f t="shared" si="45"/>
        <v>3.3722284683661936</v>
      </c>
      <c r="Q182" s="7">
        <f t="shared" si="46"/>
        <v>3.5430633276043624</v>
      </c>
      <c r="R182" s="3">
        <f t="shared" si="47"/>
        <v>3.6110090101805139</v>
      </c>
      <c r="S182" s="7">
        <f t="shared" si="48"/>
        <v>4.3291959604501073</v>
      </c>
      <c r="T182" s="7">
        <f t="shared" si="49"/>
        <v>4.3120923719249049</v>
      </c>
      <c r="U182" s="7">
        <f t="shared" si="50"/>
        <v>4.6497487590083892</v>
      </c>
      <c r="V182" s="4">
        <f t="shared" si="51"/>
        <v>4.9822857537203333</v>
      </c>
      <c r="X182" s="7">
        <f t="shared" si="52"/>
        <v>5.0181959604501287</v>
      </c>
      <c r="Y182" s="7">
        <f t="shared" si="53"/>
        <v>4.8040923719248951</v>
      </c>
      <c r="Z182" s="7">
        <f t="shared" si="54"/>
        <v>5.3387487590084106</v>
      </c>
      <c r="AA182" s="4">
        <f t="shared" si="55"/>
        <v>5.6712857537203547</v>
      </c>
      <c r="AC182" t="s">
        <v>4732</v>
      </c>
    </row>
    <row r="183" spans="1:29">
      <c r="A183" t="s">
        <v>2631</v>
      </c>
      <c r="B183">
        <v>-727.82237973199994</v>
      </c>
      <c r="C183">
        <v>142.22300000000001</v>
      </c>
      <c r="D183">
        <v>135.47999999999999</v>
      </c>
      <c r="E183">
        <v>132.256</v>
      </c>
      <c r="F183" s="3">
        <f t="shared" si="38"/>
        <v>3.9106994449597701</v>
      </c>
      <c r="G183" s="4">
        <f t="shared" si="39"/>
        <v>3.3588146420738951</v>
      </c>
      <c r="H183" s="4">
        <f t="shared" si="40"/>
        <v>3.6106967056320514</v>
      </c>
      <c r="I183">
        <v>-726.16241548205096</v>
      </c>
      <c r="J183">
        <v>-726.95176158997901</v>
      </c>
      <c r="K183">
        <v>-727.18655014158503</v>
      </c>
      <c r="L183">
        <f t="shared" si="41"/>
        <v>-727.31711607421994</v>
      </c>
      <c r="M183">
        <f t="shared" si="42"/>
        <v>-727.34943867603261</v>
      </c>
      <c r="N183" s="6">
        <f t="shared" si="43"/>
        <v>-727.36229425629892</v>
      </c>
      <c r="O183" s="7">
        <f t="shared" si="44"/>
        <v>2.8984866421095621</v>
      </c>
      <c r="P183" s="7">
        <f t="shared" si="45"/>
        <v>2.7842269507579434</v>
      </c>
      <c r="Q183" s="7">
        <f t="shared" si="46"/>
        <v>2.5900385380896966</v>
      </c>
      <c r="R183" s="3">
        <f t="shared" si="47"/>
        <v>2.5128045103255379</v>
      </c>
      <c r="S183" s="7">
        <f t="shared" si="48"/>
        <v>3.1280463821138937</v>
      </c>
      <c r="T183" s="7">
        <f t="shared" si="49"/>
        <v>3.359090854316662</v>
      </c>
      <c r="U183" s="7">
        <f t="shared" si="50"/>
        <v>3.3317239694937371</v>
      </c>
      <c r="V183" s="4">
        <f t="shared" si="51"/>
        <v>3.5190812538653802</v>
      </c>
      <c r="X183" s="7">
        <f t="shared" si="52"/>
        <v>3.6710463821139001</v>
      </c>
      <c r="Y183" s="7">
        <f t="shared" si="53"/>
        <v>3.7050908543166372</v>
      </c>
      <c r="Z183" s="7">
        <f t="shared" si="54"/>
        <v>3.8747239694937434</v>
      </c>
      <c r="AA183" s="4">
        <f t="shared" si="55"/>
        <v>4.0620812538653865</v>
      </c>
      <c r="AC183" t="s">
        <v>4733</v>
      </c>
    </row>
    <row r="184" spans="1:29">
      <c r="A184" t="s">
        <v>2632</v>
      </c>
      <c r="B184">
        <v>-727.82237230999999</v>
      </c>
      <c r="C184">
        <v>141.96899999999999</v>
      </c>
      <c r="D184">
        <v>135.18600000000001</v>
      </c>
      <c r="E184">
        <v>131.947</v>
      </c>
      <c r="F184" s="3">
        <f t="shared" si="38"/>
        <v>3.9153568204394618</v>
      </c>
      <c r="G184" s="4">
        <f t="shared" si="39"/>
        <v>3.1094720175535429</v>
      </c>
      <c r="H184" s="4">
        <f t="shared" si="40"/>
        <v>3.3063540811117491</v>
      </c>
      <c r="I184">
        <v>-726.16205507125301</v>
      </c>
      <c r="J184">
        <v>-726.95094539958097</v>
      </c>
      <c r="K184">
        <v>-727.18542300853801</v>
      </c>
      <c r="L184">
        <f t="shared" si="41"/>
        <v>-727.31608892297857</v>
      </c>
      <c r="M184">
        <f t="shared" si="42"/>
        <v>-727.34809582125615</v>
      </c>
      <c r="N184" s="6">
        <f t="shared" si="43"/>
        <v>-727.36082583761663</v>
      </c>
      <c r="O184" s="7">
        <f t="shared" si="44"/>
        <v>3.6057733368790825</v>
      </c>
      <c r="P184" s="7">
        <f t="shared" si="45"/>
        <v>3.4287741126567695</v>
      </c>
      <c r="Q184" s="7">
        <f t="shared" si="46"/>
        <v>3.4326926674345501</v>
      </c>
      <c r="R184" s="3">
        <f t="shared" si="47"/>
        <v>3.4342511834420679</v>
      </c>
      <c r="S184" s="7">
        <f t="shared" si="48"/>
        <v>3.5813330768833964</v>
      </c>
      <c r="T184" s="7">
        <f t="shared" si="49"/>
        <v>3.7496380162154708</v>
      </c>
      <c r="U184" s="7">
        <f t="shared" si="50"/>
        <v>3.9203780988385688</v>
      </c>
      <c r="V184" s="4">
        <f t="shared" si="51"/>
        <v>4.1865279269819098</v>
      </c>
      <c r="X184" s="7">
        <f t="shared" si="52"/>
        <v>4.0693330768834244</v>
      </c>
      <c r="Y184" s="7">
        <f t="shared" si="53"/>
        <v>4.0406380162154676</v>
      </c>
      <c r="Z184" s="7">
        <f t="shared" si="54"/>
        <v>4.4083780988385968</v>
      </c>
      <c r="AA184" s="4">
        <f t="shared" si="55"/>
        <v>4.6745279269819378</v>
      </c>
      <c r="AC184" t="s">
        <v>4734</v>
      </c>
    </row>
    <row r="185" spans="1:29">
      <c r="A185" t="s">
        <v>2633</v>
      </c>
      <c r="B185">
        <v>-727.82237217299996</v>
      </c>
      <c r="C185">
        <v>141.70699999999999</v>
      </c>
      <c r="D185">
        <v>134.83199999999999</v>
      </c>
      <c r="E185">
        <v>131.54900000000001</v>
      </c>
      <c r="F185" s="3">
        <f t="shared" si="38"/>
        <v>3.9154427892592216</v>
      </c>
      <c r="G185" s="4">
        <f t="shared" si="39"/>
        <v>2.8475579863733174</v>
      </c>
      <c r="H185" s="4">
        <f t="shared" si="40"/>
        <v>2.9084400499314995</v>
      </c>
      <c r="I185">
        <v>-726.16245978485802</v>
      </c>
      <c r="J185">
        <v>-726.951446045279</v>
      </c>
      <c r="K185">
        <v>-727.18616670833103</v>
      </c>
      <c r="L185">
        <f t="shared" si="41"/>
        <v>-727.31663397153102</v>
      </c>
      <c r="M185">
        <f t="shared" si="42"/>
        <v>-727.34900814394427</v>
      </c>
      <c r="N185" s="6">
        <f t="shared" si="43"/>
        <v>-727.36188423524493</v>
      </c>
      <c r="O185" s="7">
        <f t="shared" si="44"/>
        <v>3.1390946516110527</v>
      </c>
      <c r="P185" s="7">
        <f t="shared" si="45"/>
        <v>3.0867509680310072</v>
      </c>
      <c r="Q185" s="7">
        <f t="shared" si="46"/>
        <v>2.860201513571885</v>
      </c>
      <c r="R185" s="3">
        <f t="shared" si="47"/>
        <v>2.7700966169071428</v>
      </c>
      <c r="S185" s="7">
        <f t="shared" si="48"/>
        <v>2.8526543916153742</v>
      </c>
      <c r="T185" s="7">
        <f t="shared" si="49"/>
        <v>3.1456148715897143</v>
      </c>
      <c r="U185" s="7">
        <f t="shared" si="50"/>
        <v>3.085886944975897</v>
      </c>
      <c r="V185" s="4">
        <f t="shared" si="51"/>
        <v>3.2603733604469767</v>
      </c>
      <c r="X185" s="7">
        <f t="shared" si="52"/>
        <v>3.2046543916154064</v>
      </c>
      <c r="Y185" s="7">
        <f t="shared" si="53"/>
        <v>3.3006148715897154</v>
      </c>
      <c r="Z185" s="7">
        <f t="shared" si="54"/>
        <v>3.4378869449759293</v>
      </c>
      <c r="AA185" s="4">
        <f t="shared" si="55"/>
        <v>3.612373360447009</v>
      </c>
      <c r="AC185" t="s">
        <v>4735</v>
      </c>
    </row>
    <row r="186" spans="1:29">
      <c r="A186" t="s">
        <v>2634</v>
      </c>
      <c r="B186">
        <v>-727.82236849699996</v>
      </c>
      <c r="C186">
        <v>141.06100000000001</v>
      </c>
      <c r="D186">
        <v>134.108</v>
      </c>
      <c r="E186">
        <v>130.78800000000001</v>
      </c>
      <c r="F186" s="3">
        <f t="shared" si="38"/>
        <v>3.9177495141848144</v>
      </c>
      <c r="G186" s="4">
        <f t="shared" si="39"/>
        <v>2.2038647112989338</v>
      </c>
      <c r="H186" s="4">
        <f t="shared" si="40"/>
        <v>2.1497467748571069</v>
      </c>
      <c r="I186">
        <v>-726.16050171068196</v>
      </c>
      <c r="J186">
        <v>-726.95140660726099</v>
      </c>
      <c r="K186">
        <v>-727.18696473993998</v>
      </c>
      <c r="L186">
        <f t="shared" si="41"/>
        <v>-727.31748258796324</v>
      </c>
      <c r="M186">
        <f t="shared" si="42"/>
        <v>-727.35038718429166</v>
      </c>
      <c r="N186" s="6">
        <f t="shared" si="43"/>
        <v>-727.36347423964992</v>
      </c>
      <c r="O186" s="7">
        <f t="shared" si="44"/>
        <v>2.6383222356936806</v>
      </c>
      <c r="P186" s="7">
        <f t="shared" si="45"/>
        <v>2.5542360949555234</v>
      </c>
      <c r="Q186" s="7">
        <f t="shared" si="46"/>
        <v>1.9948405947028207</v>
      </c>
      <c r="R186" s="3">
        <f t="shared" si="47"/>
        <v>1.7723537477349638</v>
      </c>
      <c r="S186" s="7">
        <f t="shared" si="48"/>
        <v>1.7058819756979915</v>
      </c>
      <c r="T186" s="7">
        <f t="shared" si="49"/>
        <v>1.967099998514243</v>
      </c>
      <c r="U186" s="7">
        <f t="shared" si="50"/>
        <v>1.5745260261068665</v>
      </c>
      <c r="V186" s="4">
        <f t="shared" si="51"/>
        <v>1.6166304912748046</v>
      </c>
      <c r="X186" s="7">
        <f t="shared" si="52"/>
        <v>1.9428819756980147</v>
      </c>
      <c r="Y186" s="7">
        <f t="shared" si="53"/>
        <v>2.007099998514235</v>
      </c>
      <c r="Z186" s="7">
        <f t="shared" si="54"/>
        <v>1.8115260261068897</v>
      </c>
      <c r="AA186" s="4">
        <f t="shared" si="55"/>
        <v>1.8536304912748278</v>
      </c>
      <c r="AC186" t="s">
        <v>4736</v>
      </c>
    </row>
    <row r="187" spans="1:29">
      <c r="A187" t="s">
        <v>2635</v>
      </c>
      <c r="B187">
        <v>-727.82235767300006</v>
      </c>
      <c r="C187">
        <v>141.53399999999999</v>
      </c>
      <c r="D187">
        <v>134.673</v>
      </c>
      <c r="E187">
        <v>131.393</v>
      </c>
      <c r="F187" s="3">
        <f t="shared" si="38"/>
        <v>3.9245416769505792</v>
      </c>
      <c r="G187" s="4">
        <f t="shared" si="39"/>
        <v>2.6836568740646669</v>
      </c>
      <c r="H187" s="4">
        <f t="shared" si="40"/>
        <v>2.761538937622845</v>
      </c>
      <c r="I187">
        <v>-726.16245032694701</v>
      </c>
      <c r="J187">
        <v>-726.95209967462199</v>
      </c>
      <c r="K187">
        <v>-727.186800819729</v>
      </c>
      <c r="L187">
        <f t="shared" si="41"/>
        <v>-727.31759451554592</v>
      </c>
      <c r="M187">
        <f t="shared" si="42"/>
        <v>-727.34962871443724</v>
      </c>
      <c r="N187" s="6">
        <f t="shared" si="43"/>
        <v>-727.36236958899644</v>
      </c>
      <c r="O187" s="7">
        <f t="shared" si="44"/>
        <v>2.7411837253256319</v>
      </c>
      <c r="P187" s="7">
        <f t="shared" si="45"/>
        <v>2.4840004735120846</v>
      </c>
      <c r="Q187" s="7">
        <f t="shared" si="46"/>
        <v>2.4707876338136407</v>
      </c>
      <c r="R187" s="3">
        <f t="shared" si="47"/>
        <v>2.4655325269710957</v>
      </c>
      <c r="S187" s="7">
        <f t="shared" si="48"/>
        <v>2.2817434653299529</v>
      </c>
      <c r="T187" s="7">
        <f t="shared" si="49"/>
        <v>2.369864377070769</v>
      </c>
      <c r="U187" s="7">
        <f t="shared" si="50"/>
        <v>2.5234730652176722</v>
      </c>
      <c r="V187" s="4">
        <f t="shared" si="51"/>
        <v>2.78280927051091</v>
      </c>
      <c r="X187" s="7">
        <f t="shared" si="52"/>
        <v>2.6507434653299811</v>
      </c>
      <c r="Y187" s="7">
        <f t="shared" si="53"/>
        <v>2.5418643770707661</v>
      </c>
      <c r="Z187" s="7">
        <f t="shared" si="54"/>
        <v>2.8924730652177004</v>
      </c>
      <c r="AA187" s="4">
        <f t="shared" si="55"/>
        <v>3.1518092705109382</v>
      </c>
      <c r="AC187" t="s">
        <v>4737</v>
      </c>
    </row>
    <row r="188" spans="1:29">
      <c r="A188" t="s">
        <v>2636</v>
      </c>
      <c r="B188">
        <v>-727.82235392899997</v>
      </c>
      <c r="C188">
        <v>141.08000000000001</v>
      </c>
      <c r="D188">
        <v>134.13200000000001</v>
      </c>
      <c r="E188">
        <v>130.816</v>
      </c>
      <c r="F188" s="3">
        <f t="shared" si="38"/>
        <v>3.9268910725702901</v>
      </c>
      <c r="G188" s="4">
        <f t="shared" si="39"/>
        <v>2.2320062696844047</v>
      </c>
      <c r="H188" s="4">
        <f t="shared" si="40"/>
        <v>2.1868883332425639</v>
      </c>
      <c r="I188">
        <v>-726.160292215813</v>
      </c>
      <c r="J188">
        <v>-726.95121672276298</v>
      </c>
      <c r="K188">
        <v>-727.18689587481197</v>
      </c>
      <c r="L188">
        <f t="shared" si="41"/>
        <v>-727.31730178026544</v>
      </c>
      <c r="M188">
        <f t="shared" si="42"/>
        <v>-727.35040227840159</v>
      </c>
      <c r="N188" s="6">
        <f t="shared" si="43"/>
        <v>-727.3635672492511</v>
      </c>
      <c r="O188" s="7">
        <f t="shared" si="44"/>
        <v>2.6815357577413668</v>
      </c>
      <c r="P188" s="7">
        <f t="shared" si="45"/>
        <v>2.667694642999574</v>
      </c>
      <c r="Q188" s="7">
        <f t="shared" si="46"/>
        <v>1.9853688973299637</v>
      </c>
      <c r="R188" s="3">
        <f t="shared" si="47"/>
        <v>1.7139893393988614</v>
      </c>
      <c r="S188" s="7">
        <f t="shared" si="48"/>
        <v>1.7680954977456906</v>
      </c>
      <c r="T188" s="7">
        <f t="shared" si="49"/>
        <v>2.0995585465582849</v>
      </c>
      <c r="U188" s="7">
        <f t="shared" si="50"/>
        <v>1.5840543287339983</v>
      </c>
      <c r="V188" s="4">
        <f t="shared" si="51"/>
        <v>1.5772660829387064</v>
      </c>
      <c r="X188" s="7">
        <f t="shared" si="52"/>
        <v>2.0140954977457</v>
      </c>
      <c r="Y188" s="7">
        <f t="shared" si="53"/>
        <v>2.1485585465582631</v>
      </c>
      <c r="Z188" s="7">
        <f t="shared" si="54"/>
        <v>1.8300543287340076</v>
      </c>
      <c r="AA188" s="4">
        <f t="shared" si="55"/>
        <v>1.8232660829387157</v>
      </c>
      <c r="AC188" t="s">
        <v>4738</v>
      </c>
    </row>
    <row r="189" spans="1:29">
      <c r="A189" t="s">
        <v>2637</v>
      </c>
      <c r="B189">
        <v>-727.82234836400005</v>
      </c>
      <c r="C189">
        <v>141.666</v>
      </c>
      <c r="D189">
        <v>134.80500000000001</v>
      </c>
      <c r="E189">
        <v>131.524</v>
      </c>
      <c r="F189" s="3">
        <f t="shared" si="38"/>
        <v>3.9303831628900934</v>
      </c>
      <c r="G189" s="4">
        <f t="shared" si="39"/>
        <v>2.821498360004199</v>
      </c>
      <c r="H189" s="4">
        <f t="shared" si="40"/>
        <v>2.8983804235623722</v>
      </c>
      <c r="I189">
        <v>-726.16244647486405</v>
      </c>
      <c r="J189">
        <v>-726.95168946274998</v>
      </c>
      <c r="K189">
        <v>-727.18675491609201</v>
      </c>
      <c r="L189">
        <f t="shared" si="41"/>
        <v>-727.3169962171429</v>
      </c>
      <c r="M189">
        <f t="shared" si="42"/>
        <v>-727.34983555580902</v>
      </c>
      <c r="N189" s="6">
        <f t="shared" si="43"/>
        <v>-727.36289665641482</v>
      </c>
      <c r="O189" s="7">
        <f t="shared" si="44"/>
        <v>2.7699886936198599</v>
      </c>
      <c r="P189" s="7">
        <f t="shared" si="45"/>
        <v>2.8594384052417912</v>
      </c>
      <c r="Q189" s="7">
        <f t="shared" si="46"/>
        <v>2.3409927080299422</v>
      </c>
      <c r="R189" s="3">
        <f t="shared" si="47"/>
        <v>2.1347927148004171</v>
      </c>
      <c r="S189" s="7">
        <f t="shared" si="48"/>
        <v>2.4425484336241823</v>
      </c>
      <c r="T189" s="7">
        <f t="shared" si="49"/>
        <v>2.8773023088004948</v>
      </c>
      <c r="U189" s="7">
        <f t="shared" si="50"/>
        <v>2.5256781394339782</v>
      </c>
      <c r="V189" s="4">
        <f t="shared" si="51"/>
        <v>2.5840694583402524</v>
      </c>
      <c r="X189" s="7">
        <f t="shared" si="52"/>
        <v>2.8105484336242057</v>
      </c>
      <c r="Y189" s="7">
        <f t="shared" si="53"/>
        <v>3.048302308800487</v>
      </c>
      <c r="Z189" s="7">
        <f t="shared" si="54"/>
        <v>2.8936781394340017</v>
      </c>
      <c r="AA189" s="4">
        <f t="shared" si="55"/>
        <v>2.9520694583402758</v>
      </c>
      <c r="AC189" t="s">
        <v>4739</v>
      </c>
    </row>
    <row r="190" spans="1:29">
      <c r="A190" t="s">
        <v>2638</v>
      </c>
      <c r="B190">
        <v>-727.82234498399998</v>
      </c>
      <c r="C190">
        <v>143.05699999999999</v>
      </c>
      <c r="D190">
        <v>136.39400000000001</v>
      </c>
      <c r="E190">
        <v>133.20599999999999</v>
      </c>
      <c r="F190" s="3">
        <f t="shared" si="38"/>
        <v>3.9325041450418223</v>
      </c>
      <c r="G190" s="4">
        <f t="shared" si="39"/>
        <v>4.2146193421559133</v>
      </c>
      <c r="H190" s="4">
        <f t="shared" si="40"/>
        <v>4.5825014057140834</v>
      </c>
      <c r="I190">
        <v>-726.16602888641296</v>
      </c>
      <c r="J190">
        <v>-726.95283559467498</v>
      </c>
      <c r="K190">
        <v>-727.18668747429899</v>
      </c>
      <c r="L190">
        <f t="shared" si="41"/>
        <v>-727.31701469964196</v>
      </c>
      <c r="M190">
        <f t="shared" si="42"/>
        <v>-727.34892617669402</v>
      </c>
      <c r="N190" s="6">
        <f t="shared" si="43"/>
        <v>-727.36161824143028</v>
      </c>
      <c r="O190" s="7">
        <f t="shared" si="44"/>
        <v>2.8123090594377698</v>
      </c>
      <c r="P190" s="7">
        <f t="shared" si="45"/>
        <v>2.8478404614989441</v>
      </c>
      <c r="Q190" s="7">
        <f t="shared" si="46"/>
        <v>2.9116367417945206</v>
      </c>
      <c r="R190" s="3">
        <f t="shared" si="47"/>
        <v>2.9370102625417314</v>
      </c>
      <c r="S190" s="7">
        <f t="shared" si="48"/>
        <v>3.8758687994420598</v>
      </c>
      <c r="T190" s="7">
        <f t="shared" si="49"/>
        <v>4.2567043650576295</v>
      </c>
      <c r="U190" s="7">
        <f t="shared" si="50"/>
        <v>4.4873221731985495</v>
      </c>
      <c r="V190" s="4">
        <f t="shared" si="51"/>
        <v>4.7772870060815649</v>
      </c>
      <c r="X190" s="7">
        <f t="shared" si="52"/>
        <v>4.53486879944208</v>
      </c>
      <c r="Y190" s="7">
        <f t="shared" si="53"/>
        <v>4.7187043650576186</v>
      </c>
      <c r="Z190" s="7">
        <f t="shared" si="54"/>
        <v>5.1463221731985698</v>
      </c>
      <c r="AA190" s="4">
        <f t="shared" si="55"/>
        <v>5.4362870060815851</v>
      </c>
      <c r="AC190" t="s">
        <v>4740</v>
      </c>
    </row>
    <row r="191" spans="1:29">
      <c r="A191" t="s">
        <v>2639</v>
      </c>
      <c r="B191">
        <v>-727.82234301699998</v>
      </c>
      <c r="C191">
        <v>142.12200000000001</v>
      </c>
      <c r="D191">
        <v>135.386</v>
      </c>
      <c r="E191">
        <v>132.16499999999999</v>
      </c>
      <c r="F191" s="3">
        <f t="shared" si="38"/>
        <v>3.9337384562301283</v>
      </c>
      <c r="G191" s="4">
        <f t="shared" si="39"/>
        <v>3.2808536533442521</v>
      </c>
      <c r="H191" s="4">
        <f t="shared" si="40"/>
        <v>3.5427357169023992</v>
      </c>
      <c r="I191">
        <v>-726.16360236253195</v>
      </c>
      <c r="J191">
        <v>-726.95181785381999</v>
      </c>
      <c r="K191">
        <v>-727.18591773698904</v>
      </c>
      <c r="L191">
        <f t="shared" si="41"/>
        <v>-727.31664902407329</v>
      </c>
      <c r="M191">
        <f t="shared" si="42"/>
        <v>-727.34832849604402</v>
      </c>
      <c r="N191" s="6">
        <f t="shared" si="43"/>
        <v>-727.36092828603239</v>
      </c>
      <c r="O191" s="7">
        <f t="shared" si="44"/>
        <v>3.2953265339369557</v>
      </c>
      <c r="P191" s="7">
        <f t="shared" si="45"/>
        <v>3.0773053547594023</v>
      </c>
      <c r="Q191" s="7">
        <f t="shared" si="46"/>
        <v>3.2866870276375688</v>
      </c>
      <c r="R191" s="3">
        <f t="shared" si="47"/>
        <v>3.3699638292929182</v>
      </c>
      <c r="S191" s="7">
        <f t="shared" si="48"/>
        <v>3.4238862739412923</v>
      </c>
      <c r="T191" s="7">
        <f t="shared" si="49"/>
        <v>3.5511692583181116</v>
      </c>
      <c r="U191" s="7">
        <f t="shared" si="50"/>
        <v>3.9273724590416066</v>
      </c>
      <c r="V191" s="4">
        <f t="shared" si="51"/>
        <v>4.2752405728327574</v>
      </c>
      <c r="X191" s="7">
        <f t="shared" si="52"/>
        <v>3.9768862739412896</v>
      </c>
      <c r="Y191" s="7">
        <f t="shared" si="53"/>
        <v>3.9071692583180777</v>
      </c>
      <c r="Z191" s="7">
        <f t="shared" si="54"/>
        <v>4.4803724590416039</v>
      </c>
      <c r="AA191" s="4">
        <f t="shared" si="55"/>
        <v>4.8282405728327547</v>
      </c>
      <c r="AC191" t="s">
        <v>4741</v>
      </c>
    </row>
    <row r="192" spans="1:29">
      <c r="A192" t="s">
        <v>2640</v>
      </c>
      <c r="B192">
        <v>-727.82232911999995</v>
      </c>
      <c r="C192">
        <v>143.09899999999999</v>
      </c>
      <c r="D192">
        <v>136.47499999999999</v>
      </c>
      <c r="E192">
        <v>133.304</v>
      </c>
      <c r="F192" s="3">
        <f t="shared" si="38"/>
        <v>3.9424589557709169</v>
      </c>
      <c r="G192" s="4">
        <f t="shared" si="39"/>
        <v>4.2665741528849992</v>
      </c>
      <c r="H192" s="4">
        <f t="shared" si="40"/>
        <v>4.6904562164431809</v>
      </c>
      <c r="I192">
        <v>-726.16383705478995</v>
      </c>
      <c r="J192">
        <v>-726.95148135278203</v>
      </c>
      <c r="K192">
        <v>-727.18567800968697</v>
      </c>
      <c r="L192">
        <f t="shared" si="41"/>
        <v>-727.31604814213836</v>
      </c>
      <c r="M192">
        <f t="shared" si="42"/>
        <v>-727.34815590716028</v>
      </c>
      <c r="N192" s="6">
        <f t="shared" si="43"/>
        <v>-727.36092604097587</v>
      </c>
      <c r="O192" s="7">
        <f t="shared" si="44"/>
        <v>3.4457576933973422</v>
      </c>
      <c r="P192" s="7">
        <f t="shared" si="45"/>
        <v>3.4543644773057447</v>
      </c>
      <c r="Q192" s="7">
        <f t="shared" si="46"/>
        <v>3.3949881917805209</v>
      </c>
      <c r="R192" s="3">
        <f t="shared" si="47"/>
        <v>3.3713726235879662</v>
      </c>
      <c r="S192" s="7">
        <f t="shared" si="48"/>
        <v>4.5513174334016355</v>
      </c>
      <c r="T192" s="7">
        <f t="shared" si="49"/>
        <v>4.905228380864429</v>
      </c>
      <c r="U192" s="7">
        <f t="shared" si="50"/>
        <v>5.0126736231845541</v>
      </c>
      <c r="V192" s="4">
        <f t="shared" si="51"/>
        <v>5.2536493671277924</v>
      </c>
      <c r="X192" s="7">
        <f t="shared" si="52"/>
        <v>5.2663174334016674</v>
      </c>
      <c r="Y192" s="7">
        <f t="shared" si="53"/>
        <v>5.4232283808644297</v>
      </c>
      <c r="Z192" s="7">
        <f t="shared" si="54"/>
        <v>5.7276736231845859</v>
      </c>
      <c r="AA192" s="4">
        <f t="shared" si="55"/>
        <v>5.9686493671278242</v>
      </c>
      <c r="AC192" t="s">
        <v>4742</v>
      </c>
    </row>
    <row r="193" spans="1:29">
      <c r="A193" t="s">
        <v>2641</v>
      </c>
      <c r="B193">
        <v>-727.82230713599995</v>
      </c>
      <c r="C193">
        <v>142.47800000000001</v>
      </c>
      <c r="D193">
        <v>135.80500000000001</v>
      </c>
      <c r="E193">
        <v>132.61099999999999</v>
      </c>
      <c r="F193" s="3">
        <f t="shared" si="38"/>
        <v>3.9562541246189014</v>
      </c>
      <c r="G193" s="4">
        <f t="shared" si="39"/>
        <v>3.6593693217330099</v>
      </c>
      <c r="H193" s="4">
        <f t="shared" si="40"/>
        <v>4.0112513852911604</v>
      </c>
      <c r="I193">
        <v>-726.16322358445404</v>
      </c>
      <c r="J193">
        <v>-726.95186987793397</v>
      </c>
      <c r="K193">
        <v>-727.18602977155604</v>
      </c>
      <c r="L193">
        <f t="shared" si="41"/>
        <v>-727.31690044805896</v>
      </c>
      <c r="M193">
        <f t="shared" si="42"/>
        <v>-727.34848216387911</v>
      </c>
      <c r="N193" s="6">
        <f t="shared" si="43"/>
        <v>-727.3610430735805</v>
      </c>
      <c r="O193" s="7">
        <f t="shared" si="44"/>
        <v>3.2250237788185516</v>
      </c>
      <c r="P193" s="7">
        <f t="shared" si="45"/>
        <v>2.9195344152213027</v>
      </c>
      <c r="Q193" s="7">
        <f t="shared" si="46"/>
        <v>3.1902590012722314</v>
      </c>
      <c r="R193" s="3">
        <f t="shared" si="47"/>
        <v>3.297933552369813</v>
      </c>
      <c r="S193" s="7">
        <f t="shared" si="48"/>
        <v>3.7095835188228818</v>
      </c>
      <c r="T193" s="7">
        <f t="shared" si="49"/>
        <v>3.7493983187800097</v>
      </c>
      <c r="U193" s="7">
        <f t="shared" si="50"/>
        <v>4.1869444326762846</v>
      </c>
      <c r="V193" s="4">
        <f t="shared" si="51"/>
        <v>4.5592102959096508</v>
      </c>
      <c r="X193" s="7">
        <f t="shared" si="52"/>
        <v>4.3525835188228825</v>
      </c>
      <c r="Y193" s="7">
        <f t="shared" si="53"/>
        <v>4.1953983187799793</v>
      </c>
      <c r="Z193" s="7">
        <f t="shared" si="54"/>
        <v>4.8299444326762853</v>
      </c>
      <c r="AA193" s="4">
        <f t="shared" si="55"/>
        <v>5.2022102959096514</v>
      </c>
      <c r="AC193" t="s">
        <v>4743</v>
      </c>
    </row>
    <row r="194" spans="1:29">
      <c r="A194" t="s">
        <v>2642</v>
      </c>
      <c r="B194">
        <v>-727.82227370400005</v>
      </c>
      <c r="C194">
        <v>140.76400000000001</v>
      </c>
      <c r="D194">
        <v>133.71799999999999</v>
      </c>
      <c r="E194">
        <v>130.357</v>
      </c>
      <c r="F194" s="3">
        <f t="shared" si="38"/>
        <v>3.9772330221573786</v>
      </c>
      <c r="G194" s="4">
        <f t="shared" si="39"/>
        <v>1.966348219271481</v>
      </c>
      <c r="H194" s="4">
        <f t="shared" si="40"/>
        <v>1.7782302828296395</v>
      </c>
      <c r="I194">
        <v>-726.15915652937099</v>
      </c>
      <c r="J194">
        <v>-726.95058592872499</v>
      </c>
      <c r="K194">
        <v>-727.18573946512504</v>
      </c>
      <c r="L194">
        <f t="shared" si="41"/>
        <v>-727.31690467928308</v>
      </c>
      <c r="M194">
        <f t="shared" si="42"/>
        <v>-727.34888121395545</v>
      </c>
      <c r="N194" s="6">
        <f t="shared" si="43"/>
        <v>-727.36159915388191</v>
      </c>
      <c r="O194" s="7">
        <f t="shared" si="44"/>
        <v>3.4071938221806328</v>
      </c>
      <c r="P194" s="7">
        <f t="shared" si="45"/>
        <v>2.9168792818863296</v>
      </c>
      <c r="Q194" s="7">
        <f t="shared" si="46"/>
        <v>2.9398512873935734</v>
      </c>
      <c r="R194" s="3">
        <f t="shared" si="47"/>
        <v>2.948987880473589</v>
      </c>
      <c r="S194" s="7">
        <f t="shared" si="48"/>
        <v>2.1777535621849609</v>
      </c>
      <c r="T194" s="7">
        <f t="shared" si="49"/>
        <v>2.0327431854450424</v>
      </c>
      <c r="U194" s="7">
        <f t="shared" si="50"/>
        <v>2.2225367187976133</v>
      </c>
      <c r="V194" s="4">
        <f t="shared" si="51"/>
        <v>2.4962646240134347</v>
      </c>
      <c r="X194" s="7">
        <f t="shared" si="52"/>
        <v>2.2807535621849695</v>
      </c>
      <c r="Y194" s="7">
        <f t="shared" si="53"/>
        <v>1.9387431854450199</v>
      </c>
      <c r="Z194" s="7">
        <f t="shared" si="54"/>
        <v>2.3255367187976219</v>
      </c>
      <c r="AA194" s="4">
        <f t="shared" si="55"/>
        <v>2.5992646240134434</v>
      </c>
      <c r="AC194" t="s">
        <v>4744</v>
      </c>
    </row>
    <row r="195" spans="1:29">
      <c r="A195" t="s">
        <v>2643</v>
      </c>
      <c r="B195">
        <v>-727.82226961100002</v>
      </c>
      <c r="C195">
        <v>141.52199999999999</v>
      </c>
      <c r="D195">
        <v>134.65299999999999</v>
      </c>
      <c r="E195">
        <v>131.37100000000001</v>
      </c>
      <c r="F195" s="3">
        <f t="shared" si="38"/>
        <v>3.9798014185594344</v>
      </c>
      <c r="G195" s="4">
        <f t="shared" si="39"/>
        <v>2.7269166156735309</v>
      </c>
      <c r="H195" s="4">
        <f t="shared" si="40"/>
        <v>2.7947986792317181</v>
      </c>
      <c r="I195">
        <v>-726.16219131114406</v>
      </c>
      <c r="J195">
        <v>-726.950914749204</v>
      </c>
      <c r="K195">
        <v>-727.18576799934795</v>
      </c>
      <c r="L195">
        <f t="shared" si="41"/>
        <v>-727.31598102624889</v>
      </c>
      <c r="M195">
        <f t="shared" si="42"/>
        <v>-727.34870141950205</v>
      </c>
      <c r="N195" s="6">
        <f t="shared" si="43"/>
        <v>-727.361715212273</v>
      </c>
      <c r="O195" s="7">
        <f t="shared" si="44"/>
        <v>3.3892883262318287</v>
      </c>
      <c r="P195" s="7">
        <f t="shared" si="45"/>
        <v>3.4964803355458129</v>
      </c>
      <c r="Q195" s="7">
        <f t="shared" si="46"/>
        <v>3.0526740149505618</v>
      </c>
      <c r="R195" s="3">
        <f t="shared" si="47"/>
        <v>2.8761601375124264</v>
      </c>
      <c r="S195" s="7">
        <f t="shared" si="48"/>
        <v>2.9178480662361324</v>
      </c>
      <c r="T195" s="7">
        <f t="shared" si="49"/>
        <v>3.3703442391044973</v>
      </c>
      <c r="U195" s="7">
        <f t="shared" si="50"/>
        <v>3.093359446354583</v>
      </c>
      <c r="V195" s="4">
        <f t="shared" si="51"/>
        <v>3.1814368810522637</v>
      </c>
      <c r="X195" s="7">
        <f t="shared" si="52"/>
        <v>3.2768480662361696</v>
      </c>
      <c r="Y195" s="7">
        <f t="shared" si="53"/>
        <v>3.5323442391045035</v>
      </c>
      <c r="Z195" s="7">
        <f t="shared" si="54"/>
        <v>3.4523594463546203</v>
      </c>
      <c r="AA195" s="4">
        <f t="shared" si="55"/>
        <v>3.540436881052301</v>
      </c>
      <c r="AC195" t="s">
        <v>4745</v>
      </c>
    </row>
    <row r="196" spans="1:29">
      <c r="A196" t="s">
        <v>2644</v>
      </c>
      <c r="B196">
        <v>-727.82225473999995</v>
      </c>
      <c r="C196">
        <v>142.239</v>
      </c>
      <c r="D196">
        <v>135.512</v>
      </c>
      <c r="E196">
        <v>132.29499999999999</v>
      </c>
      <c r="F196" s="3">
        <f t="shared" si="38"/>
        <v>3.9891331123814995</v>
      </c>
      <c r="G196" s="4">
        <f t="shared" si="39"/>
        <v>3.4532483094955921</v>
      </c>
      <c r="H196" s="4">
        <f t="shared" si="40"/>
        <v>3.7281303730537445</v>
      </c>
      <c r="I196">
        <v>-726.16253121282296</v>
      </c>
      <c r="J196">
        <v>-726.95073415905995</v>
      </c>
      <c r="K196">
        <v>-727.18521653268203</v>
      </c>
      <c r="L196">
        <f t="shared" si="41"/>
        <v>-727.31555952274675</v>
      </c>
      <c r="M196">
        <f t="shared" si="42"/>
        <v>-727.34789265096731</v>
      </c>
      <c r="N196" s="6">
        <f t="shared" si="43"/>
        <v>-727.36075241787319</v>
      </c>
      <c r="O196" s="7">
        <f t="shared" si="44"/>
        <v>3.7353388980243034</v>
      </c>
      <c r="P196" s="7">
        <f t="shared" si="45"/>
        <v>3.7609777874212278</v>
      </c>
      <c r="Q196" s="7">
        <f t="shared" si="46"/>
        <v>3.5601839538004278</v>
      </c>
      <c r="R196" s="3">
        <f t="shared" si="47"/>
        <v>3.4803227699407357</v>
      </c>
      <c r="S196" s="7">
        <f t="shared" si="48"/>
        <v>3.9808986380286342</v>
      </c>
      <c r="T196" s="7">
        <f t="shared" si="49"/>
        <v>4.3518416909799384</v>
      </c>
      <c r="U196" s="7">
        <f t="shared" si="50"/>
        <v>4.3178693852044603</v>
      </c>
      <c r="V196" s="4">
        <f t="shared" si="51"/>
        <v>4.5025995134805896</v>
      </c>
      <c r="X196" s="7">
        <f t="shared" si="52"/>
        <v>4.5468986380286367</v>
      </c>
      <c r="Y196" s="7">
        <f t="shared" si="53"/>
        <v>4.7208416909799098</v>
      </c>
      <c r="Z196" s="7">
        <f t="shared" si="54"/>
        <v>4.8838693852044628</v>
      </c>
      <c r="AA196" s="4">
        <f t="shared" si="55"/>
        <v>5.0685995134805921</v>
      </c>
      <c r="AC196" t="s">
        <v>4746</v>
      </c>
    </row>
    <row r="197" spans="1:29">
      <c r="A197" t="s">
        <v>2645</v>
      </c>
      <c r="B197">
        <v>-727.82224971200003</v>
      </c>
      <c r="C197">
        <v>141.869</v>
      </c>
      <c r="D197">
        <v>135.065</v>
      </c>
      <c r="E197">
        <v>131.81299999999999</v>
      </c>
      <c r="F197" s="3">
        <f t="shared" si="38"/>
        <v>3.9922882300964448</v>
      </c>
      <c r="G197" s="4">
        <f t="shared" si="39"/>
        <v>3.0864034272105414</v>
      </c>
      <c r="H197" s="4">
        <f t="shared" si="40"/>
        <v>3.249285490768699</v>
      </c>
      <c r="I197">
        <v>-726.16317112491902</v>
      </c>
      <c r="J197">
        <v>-726.95173063900995</v>
      </c>
      <c r="K197">
        <v>-727.18597384638497</v>
      </c>
      <c r="L197">
        <f t="shared" si="41"/>
        <v>-727.31672104267489</v>
      </c>
      <c r="M197">
        <f t="shared" si="42"/>
        <v>-727.34848403903527</v>
      </c>
      <c r="N197" s="6">
        <f t="shared" si="43"/>
        <v>-727.36111704895154</v>
      </c>
      <c r="O197" s="7">
        <f t="shared" si="44"/>
        <v>3.2601173549530591</v>
      </c>
      <c r="P197" s="7">
        <f t="shared" si="45"/>
        <v>3.0321129980788966</v>
      </c>
      <c r="Q197" s="7">
        <f t="shared" si="46"/>
        <v>3.1890823229688845</v>
      </c>
      <c r="R197" s="3">
        <f t="shared" si="47"/>
        <v>3.2515133042776285</v>
      </c>
      <c r="S197" s="7">
        <f t="shared" si="48"/>
        <v>3.1356770949573729</v>
      </c>
      <c r="T197" s="7">
        <f t="shared" si="49"/>
        <v>3.2529769016375951</v>
      </c>
      <c r="U197" s="7">
        <f t="shared" si="50"/>
        <v>3.5767677543729235</v>
      </c>
      <c r="V197" s="4">
        <f t="shared" si="51"/>
        <v>3.9037900478174663</v>
      </c>
      <c r="X197" s="7">
        <f t="shared" si="52"/>
        <v>3.5896770949573806</v>
      </c>
      <c r="Y197" s="7">
        <f t="shared" si="53"/>
        <v>3.5099769016375717</v>
      </c>
      <c r="Z197" s="7">
        <f t="shared" si="54"/>
        <v>4.0307677543729312</v>
      </c>
      <c r="AA197" s="4">
        <f t="shared" si="55"/>
        <v>4.357790047817474</v>
      </c>
      <c r="AC197" t="s">
        <v>4747</v>
      </c>
    </row>
    <row r="198" spans="1:29">
      <c r="A198" t="s">
        <v>2646</v>
      </c>
      <c r="B198">
        <v>-727.82224459199995</v>
      </c>
      <c r="C198">
        <v>142.58699999999999</v>
      </c>
      <c r="D198">
        <v>135.92500000000001</v>
      </c>
      <c r="E198">
        <v>132.738</v>
      </c>
      <c r="F198" s="3">
        <f t="shared" si="38"/>
        <v>3.9955010787882581</v>
      </c>
      <c r="G198" s="4">
        <f t="shared" si="39"/>
        <v>3.8076162759023475</v>
      </c>
      <c r="H198" s="4">
        <f t="shared" si="40"/>
        <v>4.1774983394605272</v>
      </c>
      <c r="I198">
        <v>-726.16197742790803</v>
      </c>
      <c r="J198">
        <v>-726.95116760097699</v>
      </c>
      <c r="K198">
        <v>-727.18580145626197</v>
      </c>
      <c r="L198">
        <f t="shared" si="41"/>
        <v>-727.31644990965458</v>
      </c>
      <c r="M198">
        <f t="shared" si="42"/>
        <v>-727.34858266751667</v>
      </c>
      <c r="N198" s="6">
        <f t="shared" si="43"/>
        <v>-727.36136274166643</v>
      </c>
      <c r="O198" s="7">
        <f t="shared" si="44"/>
        <v>3.3682937948404521</v>
      </c>
      <c r="P198" s="7">
        <f t="shared" si="45"/>
        <v>3.2022515440843344</v>
      </c>
      <c r="Q198" s="7">
        <f t="shared" si="46"/>
        <v>3.1271920139222016</v>
      </c>
      <c r="R198" s="3">
        <f t="shared" si="47"/>
        <v>3.0973387916070196</v>
      </c>
      <c r="S198" s="7">
        <f t="shared" si="48"/>
        <v>3.9618535348447494</v>
      </c>
      <c r="T198" s="7">
        <f t="shared" si="49"/>
        <v>4.141115447643017</v>
      </c>
      <c r="U198" s="7">
        <f t="shared" si="50"/>
        <v>4.2328774453262099</v>
      </c>
      <c r="V198" s="4">
        <f t="shared" si="51"/>
        <v>4.4676155351468481</v>
      </c>
      <c r="X198" s="7">
        <f t="shared" si="52"/>
        <v>4.6228535348447792</v>
      </c>
      <c r="Y198" s="7">
        <f t="shared" si="53"/>
        <v>4.6051154476430156</v>
      </c>
      <c r="Z198" s="7">
        <f t="shared" si="54"/>
        <v>4.8938774453262397</v>
      </c>
      <c r="AA198" s="4">
        <f t="shared" si="55"/>
        <v>5.1286155351468778</v>
      </c>
      <c r="AC198" t="s">
        <v>4748</v>
      </c>
    </row>
    <row r="199" spans="1:29">
      <c r="A199" t="s">
        <v>2647</v>
      </c>
      <c r="B199">
        <v>-727.822242469</v>
      </c>
      <c r="C199">
        <v>142.33199999999999</v>
      </c>
      <c r="D199">
        <v>135.625</v>
      </c>
      <c r="E199">
        <v>132.416</v>
      </c>
      <c r="F199" s="3">
        <f t="shared" si="38"/>
        <v>3.9968332814220768</v>
      </c>
      <c r="G199" s="4">
        <f t="shared" si="39"/>
        <v>3.5539484785361708</v>
      </c>
      <c r="H199" s="4">
        <f t="shared" si="40"/>
        <v>3.8568305420943432</v>
      </c>
      <c r="I199">
        <v>-726.16110453435999</v>
      </c>
      <c r="J199">
        <v>-726.95106383032999</v>
      </c>
      <c r="K199">
        <v>-727.18573576120298</v>
      </c>
      <c r="L199">
        <f t="shared" si="41"/>
        <v>-727.31670213303607</v>
      </c>
      <c r="M199">
        <f t="shared" si="42"/>
        <v>-727.34854338804166</v>
      </c>
      <c r="N199" s="6">
        <f t="shared" si="43"/>
        <v>-727.36120752355532</v>
      </c>
      <c r="O199" s="7">
        <f t="shared" si="44"/>
        <v>3.4095180684614865</v>
      </c>
      <c r="P199" s="7">
        <f t="shared" si="45"/>
        <v>3.0439789760745168</v>
      </c>
      <c r="Q199" s="7">
        <f t="shared" si="46"/>
        <v>3.1518402576423186</v>
      </c>
      <c r="R199" s="3">
        <f t="shared" si="47"/>
        <v>3.1947396308966782</v>
      </c>
      <c r="S199" s="7">
        <f t="shared" si="48"/>
        <v>3.7480778084658084</v>
      </c>
      <c r="T199" s="7">
        <f t="shared" si="49"/>
        <v>3.727842879633215</v>
      </c>
      <c r="U199" s="7">
        <f t="shared" si="50"/>
        <v>4.0025256890463368</v>
      </c>
      <c r="V199" s="4">
        <f t="shared" si="51"/>
        <v>4.3100163744365148</v>
      </c>
      <c r="X199" s="7">
        <f t="shared" si="52"/>
        <v>4.3420778084658309</v>
      </c>
      <c r="Y199" s="7">
        <f t="shared" si="53"/>
        <v>4.1248428796332064</v>
      </c>
      <c r="Z199" s="7">
        <f t="shared" si="54"/>
        <v>4.5965256890463593</v>
      </c>
      <c r="AA199" s="4">
        <f t="shared" si="55"/>
        <v>4.9040163744365373</v>
      </c>
      <c r="AC199" t="s">
        <v>4749</v>
      </c>
    </row>
    <row r="200" spans="1:29">
      <c r="A200" t="s">
        <v>2648</v>
      </c>
      <c r="B200">
        <v>-727.82224021299999</v>
      </c>
      <c r="C200">
        <v>141.71799999999999</v>
      </c>
      <c r="D200">
        <v>134.916</v>
      </c>
      <c r="E200">
        <v>131.666</v>
      </c>
      <c r="F200" s="3">
        <f t="shared" ref="F200:F263" si="56">(B200-$B$7)*$P$3</f>
        <v>3.9982489428641999</v>
      </c>
      <c r="G200" s="4">
        <f t="shared" ref="G200:G263" si="57">F200-$F$9+C200-$C$9</f>
        <v>2.9413641399782762</v>
      </c>
      <c r="H200" s="4">
        <f t="shared" ref="H200:H263" si="58">F200-$F$18+E200-$E$18</f>
        <v>3.1082462035364813</v>
      </c>
      <c r="I200">
        <v>-726.15983830287303</v>
      </c>
      <c r="J200">
        <v>-726.95054384866501</v>
      </c>
      <c r="K200">
        <v>-727.18535479248806</v>
      </c>
      <c r="L200">
        <f t="shared" ref="L200:L263" si="59">(81*I200-256*J200)/-175</f>
        <v>-727.31652755843163</v>
      </c>
      <c r="M200">
        <f t="shared" ref="M200:M263" si="60">(256*J200-625*K200)/-369</f>
        <v>-727.34825886191538</v>
      </c>
      <c r="N200" s="6">
        <f t="shared" ref="N200:N263" si="61">(243*I200-2048*J200+3125*K200)/1320</f>
        <v>-727.36087926671007</v>
      </c>
      <c r="O200" s="7">
        <f t="shared" ref="O200:O263" si="62">(K200-$K$7)*$P$3</f>
        <v>3.6485795562774799</v>
      </c>
      <c r="P200" s="7">
        <f t="shared" ref="P200:P263" si="63">(L200-$L$7)*$P$3</f>
        <v>3.1535261988215417</v>
      </c>
      <c r="Q200" s="7">
        <f t="shared" ref="Q200:Q263" si="64">(M200-$M$7)*$P$3</f>
        <v>3.3303831048806916</v>
      </c>
      <c r="R200" s="3">
        <f t="shared" ref="R200:R263" si="65">(N200-$N$7)*$P$3</f>
        <v>3.4007239197314014</v>
      </c>
      <c r="S200" s="7">
        <f t="shared" ref="S200:S263" si="66">O200-$O$45+C200-$C$45</f>
        <v>3.3731392962817779</v>
      </c>
      <c r="T200" s="7">
        <f t="shared" ref="T200:T263" si="67">P200-$P$20+C200-$C$20</f>
        <v>3.2233901023802218</v>
      </c>
      <c r="U200" s="7">
        <f t="shared" ref="U200:U263" si="68">Q200-$Q$45+C200-$C$45</f>
        <v>3.5670685362847223</v>
      </c>
      <c r="V200" s="4">
        <f t="shared" ref="V200:V263" si="69">R200-$R$45+C200-$C$45</f>
        <v>3.9020006632712239</v>
      </c>
      <c r="X200" s="7">
        <f t="shared" ref="X200:X263" si="70">O200-$O$45+E200-$E$45</f>
        <v>3.8311392962818047</v>
      </c>
      <c r="Y200" s="7">
        <f t="shared" ref="Y200:Y263" si="71">P200-$P$20+E200-$E$20</f>
        <v>3.4843901023802459</v>
      </c>
      <c r="Z200" s="7">
        <f t="shared" ref="Z200:Z263" si="72">Q200-$Q$45+E200-$E$45</f>
        <v>4.0250685362847491</v>
      </c>
      <c r="AA200" s="4">
        <f t="shared" ref="AA200:AA263" si="73">R200-$R$45+E200-$E$45</f>
        <v>4.3600006632712507</v>
      </c>
      <c r="AC200" t="s">
        <v>4750</v>
      </c>
    </row>
    <row r="201" spans="1:29">
      <c r="A201" t="s">
        <v>2649</v>
      </c>
      <c r="B201">
        <v>-727.82221217699998</v>
      </c>
      <c r="C201">
        <v>140.982</v>
      </c>
      <c r="D201">
        <v>133.98400000000001</v>
      </c>
      <c r="E201">
        <v>130.643</v>
      </c>
      <c r="F201" s="3">
        <f t="shared" si="56"/>
        <v>4.0158417992082951</v>
      </c>
      <c r="G201" s="4">
        <f t="shared" si="57"/>
        <v>2.222956996322381</v>
      </c>
      <c r="H201" s="4">
        <f t="shared" si="58"/>
        <v>2.10283905988058</v>
      </c>
      <c r="I201">
        <v>-726.16229043449005</v>
      </c>
      <c r="J201">
        <v>-726.95125191128204</v>
      </c>
      <c r="K201">
        <v>-727.18629878029799</v>
      </c>
      <c r="L201">
        <f t="shared" si="59"/>
        <v>-727.3164283662544</v>
      </c>
      <c r="M201">
        <f t="shared" si="60"/>
        <v>-727.34936652682393</v>
      </c>
      <c r="N201" s="6">
        <f t="shared" si="61"/>
        <v>-727.3624669315958</v>
      </c>
      <c r="O201" s="7">
        <f t="shared" si="62"/>
        <v>3.0562182376604046</v>
      </c>
      <c r="P201" s="7">
        <f t="shared" si="63"/>
        <v>3.2157702323597337</v>
      </c>
      <c r="Q201" s="7">
        <f t="shared" si="64"/>
        <v>2.6353128519518831</v>
      </c>
      <c r="R201" s="3">
        <f t="shared" si="65"/>
        <v>2.4044491211175796</v>
      </c>
      <c r="S201" s="7">
        <f t="shared" si="66"/>
        <v>2.0447779776647224</v>
      </c>
      <c r="T201" s="7">
        <f t="shared" si="67"/>
        <v>2.5496341359184385</v>
      </c>
      <c r="U201" s="7">
        <f t="shared" si="68"/>
        <v>2.1359982833559172</v>
      </c>
      <c r="V201" s="4">
        <f t="shared" si="69"/>
        <v>2.1697258646574085</v>
      </c>
      <c r="X201" s="7">
        <f t="shared" si="70"/>
        <v>2.215777977664743</v>
      </c>
      <c r="Y201" s="7">
        <f t="shared" si="71"/>
        <v>2.523634135918428</v>
      </c>
      <c r="Z201" s="7">
        <f t="shared" si="72"/>
        <v>2.3069982833559379</v>
      </c>
      <c r="AA201" s="4">
        <f t="shared" si="73"/>
        <v>2.3407258646574292</v>
      </c>
      <c r="AC201" t="s">
        <v>4751</v>
      </c>
    </row>
    <row r="202" spans="1:29">
      <c r="A202" t="s">
        <v>2650</v>
      </c>
      <c r="B202">
        <v>-727.82219201600003</v>
      </c>
      <c r="C202">
        <v>142.07400000000001</v>
      </c>
      <c r="D202">
        <v>135.33799999999999</v>
      </c>
      <c r="E202">
        <v>132.11500000000001</v>
      </c>
      <c r="F202" s="3">
        <f t="shared" si="56"/>
        <v>4.0284930182077803</v>
      </c>
      <c r="G202" s="4">
        <f t="shared" si="57"/>
        <v>3.3276082153219022</v>
      </c>
      <c r="H202" s="4">
        <f t="shared" si="58"/>
        <v>3.5874902788800682</v>
      </c>
      <c r="I202">
        <v>-726.16305336420896</v>
      </c>
      <c r="J202">
        <v>-726.95175632924497</v>
      </c>
      <c r="K202">
        <v>-727.18610582830797</v>
      </c>
      <c r="L202">
        <f t="shared" si="59"/>
        <v>-727.31681313020454</v>
      </c>
      <c r="M202">
        <f t="shared" si="60"/>
        <v>-727.34868976261725</v>
      </c>
      <c r="N202" s="6">
        <f t="shared" si="61"/>
        <v>-727.36136796869073</v>
      </c>
      <c r="O202" s="7">
        <f t="shared" si="62"/>
        <v>3.1772974444392865</v>
      </c>
      <c r="P202" s="7">
        <f t="shared" si="63"/>
        <v>2.9743271983910438</v>
      </c>
      <c r="Q202" s="7">
        <f t="shared" si="64"/>
        <v>3.0599888208994033</v>
      </c>
      <c r="R202" s="3">
        <f t="shared" si="65"/>
        <v>3.0940587842000515</v>
      </c>
      <c r="S202" s="7">
        <f t="shared" si="66"/>
        <v>3.2578571844436226</v>
      </c>
      <c r="T202" s="7">
        <f t="shared" si="67"/>
        <v>3.4001911019497584</v>
      </c>
      <c r="U202" s="7">
        <f t="shared" si="68"/>
        <v>3.6526742523034557</v>
      </c>
      <c r="V202" s="4">
        <f t="shared" si="69"/>
        <v>3.9513355277399</v>
      </c>
      <c r="X202" s="7">
        <f t="shared" si="70"/>
        <v>3.8088571844436387</v>
      </c>
      <c r="Y202" s="7">
        <f t="shared" si="71"/>
        <v>3.7541911019497434</v>
      </c>
      <c r="Z202" s="7">
        <f t="shared" si="72"/>
        <v>4.2036742523034718</v>
      </c>
      <c r="AA202" s="4">
        <f t="shared" si="73"/>
        <v>4.5023355277399162</v>
      </c>
      <c r="AC202" t="s">
        <v>4752</v>
      </c>
    </row>
    <row r="203" spans="1:29">
      <c r="A203" t="s">
        <v>2651</v>
      </c>
      <c r="B203">
        <v>-727.82218289299999</v>
      </c>
      <c r="C203">
        <v>142.41499999999999</v>
      </c>
      <c r="D203">
        <v>135.73699999999999</v>
      </c>
      <c r="E203">
        <v>132.54300000000001</v>
      </c>
      <c r="F203" s="3">
        <f t="shared" si="56"/>
        <v>4.0342177874018486</v>
      </c>
      <c r="G203" s="4">
        <f t="shared" si="57"/>
        <v>3.674332984515928</v>
      </c>
      <c r="H203" s="4">
        <f t="shared" si="58"/>
        <v>4.02121504807414</v>
      </c>
      <c r="I203">
        <v>-726.16189303574504</v>
      </c>
      <c r="J203">
        <v>-726.95117093040597</v>
      </c>
      <c r="K203">
        <v>-727.18544266007495</v>
      </c>
      <c r="L203">
        <f t="shared" si="59"/>
        <v>-727.31649384164905</v>
      </c>
      <c r="M203">
        <f t="shared" si="60"/>
        <v>-727.34797264054998</v>
      </c>
      <c r="N203" s="6">
        <f t="shared" si="61"/>
        <v>-727.3604926173856</v>
      </c>
      <c r="O203" s="7">
        <f t="shared" si="62"/>
        <v>3.5934418107563211</v>
      </c>
      <c r="P203" s="7">
        <f t="shared" si="63"/>
        <v>3.1746838002011217</v>
      </c>
      <c r="Q203" s="7">
        <f t="shared" si="64"/>
        <v>3.5099897307720354</v>
      </c>
      <c r="R203" s="3">
        <f t="shared" si="65"/>
        <v>3.6433500440040527</v>
      </c>
      <c r="S203" s="7">
        <f t="shared" si="66"/>
        <v>4.0150015507606156</v>
      </c>
      <c r="T203" s="7">
        <f t="shared" si="67"/>
        <v>3.9415477037598237</v>
      </c>
      <c r="U203" s="7">
        <f t="shared" si="68"/>
        <v>4.4436751621760493</v>
      </c>
      <c r="V203" s="4">
        <f t="shared" si="69"/>
        <v>4.8416267875438734</v>
      </c>
      <c r="X203" s="7">
        <f t="shared" si="70"/>
        <v>4.6530015507606493</v>
      </c>
      <c r="Y203" s="7">
        <f t="shared" si="71"/>
        <v>4.3825477037598262</v>
      </c>
      <c r="Z203" s="7">
        <f t="shared" si="72"/>
        <v>5.0816751621760829</v>
      </c>
      <c r="AA203" s="4">
        <f t="shared" si="73"/>
        <v>5.4796267875439071</v>
      </c>
      <c r="AC203" t="s">
        <v>4753</v>
      </c>
    </row>
    <row r="204" spans="1:29">
      <c r="A204" t="s">
        <v>2652</v>
      </c>
      <c r="B204">
        <v>-727.82217883500005</v>
      </c>
      <c r="C204">
        <v>141.102</v>
      </c>
      <c r="D204">
        <v>134.18799999999999</v>
      </c>
      <c r="E204">
        <v>130.88399999999999</v>
      </c>
      <c r="F204" s="3">
        <f t="shared" si="56"/>
        <v>4.036764220918311</v>
      </c>
      <c r="G204" s="4">
        <f t="shared" si="57"/>
        <v>2.3638794180324112</v>
      </c>
      <c r="H204" s="4">
        <f t="shared" si="58"/>
        <v>2.3647614815905627</v>
      </c>
      <c r="I204">
        <v>-726.16008858540704</v>
      </c>
      <c r="J204">
        <v>-726.95062550830403</v>
      </c>
      <c r="K204">
        <v>-727.18587638283702</v>
      </c>
      <c r="L204">
        <f t="shared" si="59"/>
        <v>-727.31653116975917</v>
      </c>
      <c r="M204">
        <f t="shared" si="60"/>
        <v>-727.34908566164574</v>
      </c>
      <c r="N204" s="6">
        <f t="shared" si="61"/>
        <v>-727.36203347091885</v>
      </c>
      <c r="O204" s="7">
        <f t="shared" si="62"/>
        <v>3.3212766571923482</v>
      </c>
      <c r="P204" s="7">
        <f t="shared" si="63"/>
        <v>3.1512600564808326</v>
      </c>
      <c r="Q204" s="7">
        <f t="shared" si="64"/>
        <v>2.8115584194811443</v>
      </c>
      <c r="R204" s="3">
        <f t="shared" si="65"/>
        <v>2.6764498137857395</v>
      </c>
      <c r="S204" s="7">
        <f t="shared" si="66"/>
        <v>2.4298363971966808</v>
      </c>
      <c r="T204" s="7">
        <f t="shared" si="67"/>
        <v>2.605123960039549</v>
      </c>
      <c r="U204" s="7">
        <f t="shared" si="68"/>
        <v>2.432243850885186</v>
      </c>
      <c r="V204" s="4">
        <f t="shared" si="69"/>
        <v>2.561726557325585</v>
      </c>
      <c r="X204" s="7">
        <f t="shared" si="70"/>
        <v>2.7218363971966824</v>
      </c>
      <c r="Y204" s="7">
        <f t="shared" si="71"/>
        <v>2.7001239600395195</v>
      </c>
      <c r="Z204" s="7">
        <f t="shared" si="72"/>
        <v>2.7242438508851876</v>
      </c>
      <c r="AA204" s="4">
        <f t="shared" si="73"/>
        <v>2.8537265573255866</v>
      </c>
      <c r="AC204" t="s">
        <v>4754</v>
      </c>
    </row>
    <row r="205" spans="1:29">
      <c r="A205" t="s">
        <v>2653</v>
      </c>
      <c r="B205">
        <v>-727.822175926</v>
      </c>
      <c r="C205">
        <v>142.23699999999999</v>
      </c>
      <c r="D205">
        <v>135.50800000000001</v>
      </c>
      <c r="E205">
        <v>132.291</v>
      </c>
      <c r="F205" s="3">
        <f t="shared" si="56"/>
        <v>4.038589646082233</v>
      </c>
      <c r="G205" s="4">
        <f t="shared" si="57"/>
        <v>3.5007048431963312</v>
      </c>
      <c r="H205" s="4">
        <f t="shared" si="58"/>
        <v>3.7735869067545025</v>
      </c>
      <c r="I205">
        <v>-726.16209480860005</v>
      </c>
      <c r="J205">
        <v>-726.95127847569699</v>
      </c>
      <c r="K205">
        <v>-727.18562248869102</v>
      </c>
      <c r="L205">
        <f t="shared" si="59"/>
        <v>-727.31655777303899</v>
      </c>
      <c r="M205">
        <f t="shared" si="60"/>
        <v>-727.34820261694711</v>
      </c>
      <c r="N205" s="6">
        <f t="shared" si="61"/>
        <v>-727.3607886344106</v>
      </c>
      <c r="O205" s="7">
        <f t="shared" si="62"/>
        <v>3.4805976458010175</v>
      </c>
      <c r="P205" s="7">
        <f t="shared" si="63"/>
        <v>3.1345662456620924</v>
      </c>
      <c r="Q205" s="7">
        <f t="shared" si="64"/>
        <v>3.3656773568020197</v>
      </c>
      <c r="R205" s="3">
        <f t="shared" si="65"/>
        <v>3.4575965486589006</v>
      </c>
      <c r="S205" s="7">
        <f t="shared" si="66"/>
        <v>3.7241573858053414</v>
      </c>
      <c r="T205" s="7">
        <f t="shared" si="67"/>
        <v>3.7234301492208033</v>
      </c>
      <c r="U205" s="7">
        <f t="shared" si="68"/>
        <v>4.1213627882060564</v>
      </c>
      <c r="V205" s="4">
        <f t="shared" si="69"/>
        <v>4.4778732921987228</v>
      </c>
      <c r="X205" s="7">
        <f t="shared" si="70"/>
        <v>4.2881573858053628</v>
      </c>
      <c r="Y205" s="7">
        <f t="shared" si="71"/>
        <v>4.0904301492207935</v>
      </c>
      <c r="Z205" s="7">
        <f t="shared" si="72"/>
        <v>4.6853627882060778</v>
      </c>
      <c r="AA205" s="4">
        <f t="shared" si="73"/>
        <v>5.0418732921987441</v>
      </c>
      <c r="AC205" t="s">
        <v>4755</v>
      </c>
    </row>
    <row r="206" spans="1:29">
      <c r="A206" t="s">
        <v>2654</v>
      </c>
      <c r="B206">
        <v>-727.82211161500004</v>
      </c>
      <c r="C206">
        <v>141.036</v>
      </c>
      <c r="D206">
        <v>134.066</v>
      </c>
      <c r="E206">
        <v>130.74100000000001</v>
      </c>
      <c r="F206" s="3">
        <f t="shared" si="56"/>
        <v>4.0789454095116771</v>
      </c>
      <c r="G206" s="4">
        <f t="shared" si="57"/>
        <v>2.3400606066257694</v>
      </c>
      <c r="H206" s="4">
        <f t="shared" si="58"/>
        <v>2.2639426701839511</v>
      </c>
      <c r="I206">
        <v>-726.16041020313298</v>
      </c>
      <c r="J206">
        <v>-726.95112373102302</v>
      </c>
      <c r="K206">
        <v>-727.18596404150105</v>
      </c>
      <c r="L206">
        <f t="shared" si="59"/>
        <v>-727.31711113536062</v>
      </c>
      <c r="M206">
        <f t="shared" si="60"/>
        <v>-727.34888848454284</v>
      </c>
      <c r="N206" s="6">
        <f t="shared" si="61"/>
        <v>-727.36152720296718</v>
      </c>
      <c r="O206" s="7">
        <f t="shared" si="62"/>
        <v>3.2662700127569537</v>
      </c>
      <c r="P206" s="7">
        <f t="shared" si="63"/>
        <v>2.7873261319002411</v>
      </c>
      <c r="Q206" s="7">
        <f t="shared" si="64"/>
        <v>2.9352889247363767</v>
      </c>
      <c r="R206" s="3">
        <f t="shared" si="65"/>
        <v>2.9941377630004937</v>
      </c>
      <c r="S206" s="7">
        <f t="shared" si="66"/>
        <v>2.3088297527612838</v>
      </c>
      <c r="T206" s="7">
        <f t="shared" si="67"/>
        <v>2.1751900354589395</v>
      </c>
      <c r="U206" s="7">
        <f t="shared" si="68"/>
        <v>2.489974356140408</v>
      </c>
      <c r="V206" s="4">
        <f t="shared" si="69"/>
        <v>2.8134145065403402</v>
      </c>
      <c r="X206" s="7">
        <f t="shared" si="70"/>
        <v>2.5238297527613156</v>
      </c>
      <c r="Y206" s="7">
        <f t="shared" si="71"/>
        <v>2.1931900354589402</v>
      </c>
      <c r="Z206" s="7">
        <f t="shared" si="72"/>
        <v>2.7049743561404398</v>
      </c>
      <c r="AA206" s="4">
        <f t="shared" si="73"/>
        <v>3.028414506540372</v>
      </c>
      <c r="AC206" t="s">
        <v>4756</v>
      </c>
    </row>
    <row r="207" spans="1:29">
      <c r="A207" t="s">
        <v>2655</v>
      </c>
      <c r="B207">
        <v>-727.82210674999999</v>
      </c>
      <c r="C207">
        <v>143.01400000000001</v>
      </c>
      <c r="D207">
        <v>136.39599999999999</v>
      </c>
      <c r="E207">
        <v>133.22999999999999</v>
      </c>
      <c r="F207" s="3">
        <f t="shared" si="56"/>
        <v>4.0819982432610624</v>
      </c>
      <c r="G207" s="4">
        <f t="shared" si="57"/>
        <v>4.3211134403751714</v>
      </c>
      <c r="H207" s="4">
        <f t="shared" si="58"/>
        <v>4.7559955039333204</v>
      </c>
      <c r="I207">
        <v>-726.163807561353</v>
      </c>
      <c r="J207">
        <v>-726.95125756277696</v>
      </c>
      <c r="K207">
        <v>-727.18526762309205</v>
      </c>
      <c r="L207">
        <f t="shared" si="59"/>
        <v>-727.31573442057891</v>
      </c>
      <c r="M207">
        <f t="shared" si="60"/>
        <v>-727.34761606602081</v>
      </c>
      <c r="N207" s="6">
        <f t="shared" si="61"/>
        <v>-727.36029626591232</v>
      </c>
      <c r="O207" s="7">
        <f t="shared" si="62"/>
        <v>3.7032791803834701</v>
      </c>
      <c r="P207" s="7">
        <f t="shared" si="63"/>
        <v>3.6512277362158372</v>
      </c>
      <c r="Q207" s="7">
        <f t="shared" si="64"/>
        <v>3.7337436352892786</v>
      </c>
      <c r="R207" s="3">
        <f t="shared" si="65"/>
        <v>3.7665624588249313</v>
      </c>
      <c r="S207" s="7">
        <f t="shared" si="66"/>
        <v>4.7238389203878057</v>
      </c>
      <c r="T207" s="7">
        <f t="shared" si="67"/>
        <v>5.0170916397745486</v>
      </c>
      <c r="U207" s="7">
        <f t="shared" si="68"/>
        <v>5.2664290666933198</v>
      </c>
      <c r="V207" s="4">
        <f t="shared" si="69"/>
        <v>5.5638392023647896</v>
      </c>
      <c r="X207" s="7">
        <f t="shared" si="70"/>
        <v>5.4498389203878048</v>
      </c>
      <c r="Y207" s="7">
        <f t="shared" si="71"/>
        <v>5.5460916397745166</v>
      </c>
      <c r="Z207" s="7">
        <f t="shared" si="72"/>
        <v>5.9924290666933189</v>
      </c>
      <c r="AA207" s="4">
        <f t="shared" si="73"/>
        <v>6.2898392023647887</v>
      </c>
      <c r="AC207" t="s">
        <v>4757</v>
      </c>
    </row>
    <row r="208" spans="1:29">
      <c r="A208" t="s">
        <v>2656</v>
      </c>
      <c r="B208">
        <v>-727.82209644199997</v>
      </c>
      <c r="C208">
        <v>142.071</v>
      </c>
      <c r="D208">
        <v>135.309</v>
      </c>
      <c r="E208">
        <v>132.07499999999999</v>
      </c>
      <c r="F208" s="3">
        <f t="shared" si="56"/>
        <v>4.0884666111961288</v>
      </c>
      <c r="G208" s="4">
        <f t="shared" si="57"/>
        <v>3.3845818083102301</v>
      </c>
      <c r="H208" s="4">
        <f t="shared" si="58"/>
        <v>3.60746387186839</v>
      </c>
      <c r="I208">
        <v>-726.16266056431004</v>
      </c>
      <c r="J208">
        <v>-726.95175714712002</v>
      </c>
      <c r="K208">
        <v>-727.18613919759798</v>
      </c>
      <c r="L208">
        <f t="shared" si="59"/>
        <v>-727.31699613687783</v>
      </c>
      <c r="M208">
        <f t="shared" si="60"/>
        <v>-727.34874571500279</v>
      </c>
      <c r="N208" s="6">
        <f t="shared" si="61"/>
        <v>-727.36137338812057</v>
      </c>
      <c r="O208" s="7">
        <f t="shared" si="62"/>
        <v>3.1563578979506834</v>
      </c>
      <c r="P208" s="7">
        <f t="shared" si="63"/>
        <v>2.8594887723341538</v>
      </c>
      <c r="Q208" s="7">
        <f t="shared" si="64"/>
        <v>3.024878167427123</v>
      </c>
      <c r="R208" s="3">
        <f t="shared" si="65"/>
        <v>3.0906580404908657</v>
      </c>
      <c r="S208" s="7">
        <f t="shared" si="66"/>
        <v>3.2339176379549883</v>
      </c>
      <c r="T208" s="7">
        <f t="shared" si="67"/>
        <v>3.2823526758928665</v>
      </c>
      <c r="U208" s="7">
        <f t="shared" si="68"/>
        <v>3.614563598831154</v>
      </c>
      <c r="V208" s="4">
        <f t="shared" si="69"/>
        <v>3.9449347840306928</v>
      </c>
      <c r="X208" s="7">
        <f t="shared" si="70"/>
        <v>3.7479176379549983</v>
      </c>
      <c r="Y208" s="7">
        <f t="shared" si="71"/>
        <v>3.5993526758928454</v>
      </c>
      <c r="Z208" s="7">
        <f t="shared" si="72"/>
        <v>4.128563598831164</v>
      </c>
      <c r="AA208" s="4">
        <f t="shared" si="73"/>
        <v>4.4589347840307028</v>
      </c>
      <c r="AC208" t="s">
        <v>4758</v>
      </c>
    </row>
    <row r="209" spans="1:29">
      <c r="A209" t="s">
        <v>2657</v>
      </c>
      <c r="B209">
        <v>-727.82206425799995</v>
      </c>
      <c r="C209">
        <v>141.506</v>
      </c>
      <c r="D209">
        <v>134.666</v>
      </c>
      <c r="E209">
        <v>131.39400000000001</v>
      </c>
      <c r="F209" s="3">
        <f t="shared" si="56"/>
        <v>4.1086623769564889</v>
      </c>
      <c r="G209" s="4">
        <f t="shared" si="57"/>
        <v>2.8397775740705811</v>
      </c>
      <c r="H209" s="4">
        <f t="shared" si="58"/>
        <v>2.9466596376287555</v>
      </c>
      <c r="I209">
        <v>-726.16113107469801</v>
      </c>
      <c r="J209">
        <v>-726.95124052472295</v>
      </c>
      <c r="K209">
        <v>-727.18632129579396</v>
      </c>
      <c r="L209">
        <f t="shared" si="59"/>
        <v>-727.31694832730591</v>
      </c>
      <c r="M209">
        <f t="shared" si="60"/>
        <v>-727.34941256244485</v>
      </c>
      <c r="N209" s="6">
        <f t="shared" si="61"/>
        <v>-727.36232447414784</v>
      </c>
      <c r="O209" s="7">
        <f t="shared" si="62"/>
        <v>3.0420895500415375</v>
      </c>
      <c r="P209" s="7">
        <f t="shared" si="63"/>
        <v>2.8894897329077218</v>
      </c>
      <c r="Q209" s="7">
        <f t="shared" si="64"/>
        <v>2.6064250624824337</v>
      </c>
      <c r="R209" s="3">
        <f t="shared" si="65"/>
        <v>2.4938425230609096</v>
      </c>
      <c r="S209" s="7">
        <f t="shared" si="66"/>
        <v>2.5546492900458588</v>
      </c>
      <c r="T209" s="7">
        <f t="shared" si="67"/>
        <v>2.7473536364664142</v>
      </c>
      <c r="U209" s="7">
        <f t="shared" si="68"/>
        <v>2.6311104938864673</v>
      </c>
      <c r="V209" s="4">
        <f t="shared" si="69"/>
        <v>2.7831192666007496</v>
      </c>
      <c r="X209" s="7">
        <f t="shared" si="70"/>
        <v>2.9526492900458834</v>
      </c>
      <c r="Y209" s="7">
        <f t="shared" si="71"/>
        <v>2.9483536364664076</v>
      </c>
      <c r="Z209" s="7">
        <f t="shared" si="72"/>
        <v>3.0291104938864919</v>
      </c>
      <c r="AA209" s="4">
        <f t="shared" si="73"/>
        <v>3.1811192666007742</v>
      </c>
      <c r="AC209" t="s">
        <v>4759</v>
      </c>
    </row>
    <row r="210" spans="1:29">
      <c r="A210" t="s">
        <v>2658</v>
      </c>
      <c r="B210">
        <v>-727.82205457999999</v>
      </c>
      <c r="C210">
        <v>141.20500000000001</v>
      </c>
      <c r="D210">
        <v>134.279</v>
      </c>
      <c r="E210">
        <v>130.97200000000001</v>
      </c>
      <c r="F210" s="3">
        <f t="shared" si="56"/>
        <v>4.1147354138783037</v>
      </c>
      <c r="G210" s="4">
        <f t="shared" si="57"/>
        <v>2.5448506109924267</v>
      </c>
      <c r="H210" s="4">
        <f t="shared" si="58"/>
        <v>2.5307326745505918</v>
      </c>
      <c r="I210">
        <v>-726.160572247083</v>
      </c>
      <c r="J210">
        <v>-726.95138610065203</v>
      </c>
      <c r="K210">
        <v>-727.18703472151299</v>
      </c>
      <c r="L210">
        <f t="shared" si="59"/>
        <v>-727.31741994144681</v>
      </c>
      <c r="M210">
        <f t="shared" si="60"/>
        <v>-727.35051994357377</v>
      </c>
      <c r="N210" s="6">
        <f t="shared" si="61"/>
        <v>-727.36368471714684</v>
      </c>
      <c r="O210" s="7">
        <f t="shared" si="62"/>
        <v>2.5944081338075589</v>
      </c>
      <c r="P210" s="7">
        <f t="shared" si="63"/>
        <v>2.5935473791547174</v>
      </c>
      <c r="Q210" s="7">
        <f t="shared" si="64"/>
        <v>1.9115328839656951</v>
      </c>
      <c r="R210" s="3">
        <f t="shared" si="65"/>
        <v>1.6402771188807168</v>
      </c>
      <c r="S210" s="7">
        <f t="shared" si="66"/>
        <v>1.8059678738118805</v>
      </c>
      <c r="T210" s="7">
        <f t="shared" si="67"/>
        <v>2.150411282713435</v>
      </c>
      <c r="U210" s="7">
        <f t="shared" si="68"/>
        <v>1.635218315369741</v>
      </c>
      <c r="V210" s="4">
        <f t="shared" si="69"/>
        <v>1.6285538624205742</v>
      </c>
      <c r="X210" s="7">
        <f t="shared" si="70"/>
        <v>2.0829678738118957</v>
      </c>
      <c r="Y210" s="7">
        <f t="shared" si="71"/>
        <v>2.230411282713419</v>
      </c>
      <c r="Z210" s="7">
        <f t="shared" si="72"/>
        <v>1.9122183153697563</v>
      </c>
      <c r="AA210" s="4">
        <f t="shared" si="73"/>
        <v>1.9055538624205894</v>
      </c>
      <c r="AC210" t="s">
        <v>4760</v>
      </c>
    </row>
    <row r="211" spans="1:29">
      <c r="A211" t="s">
        <v>2659</v>
      </c>
      <c r="B211">
        <v>-727.82205400299995</v>
      </c>
      <c r="C211">
        <v>142.16200000000001</v>
      </c>
      <c r="D211">
        <v>135.43100000000001</v>
      </c>
      <c r="E211">
        <v>132.21100000000001</v>
      </c>
      <c r="F211" s="3">
        <f t="shared" si="56"/>
        <v>4.115097486883073</v>
      </c>
      <c r="G211" s="4">
        <f t="shared" si="57"/>
        <v>3.5022126839971861</v>
      </c>
      <c r="H211" s="4">
        <f t="shared" si="58"/>
        <v>3.7700947475553619</v>
      </c>
      <c r="I211">
        <v>-726.16322616980699</v>
      </c>
      <c r="J211">
        <v>-726.95104805006599</v>
      </c>
      <c r="K211">
        <v>-727.1853328807</v>
      </c>
      <c r="L211">
        <f t="shared" si="59"/>
        <v>-727.31569703464299</v>
      </c>
      <c r="M211">
        <f t="shared" si="60"/>
        <v>-727.34787195019135</v>
      </c>
      <c r="N211" s="6">
        <f t="shared" si="61"/>
        <v>-727.36066879160251</v>
      </c>
      <c r="O211" s="7">
        <f t="shared" si="62"/>
        <v>3.662329411442931</v>
      </c>
      <c r="P211" s="7">
        <f t="shared" si="63"/>
        <v>3.6746877661667043</v>
      </c>
      <c r="Q211" s="7">
        <f t="shared" si="64"/>
        <v>3.5731738873744083</v>
      </c>
      <c r="R211" s="3">
        <f t="shared" si="65"/>
        <v>3.5327990492418913</v>
      </c>
      <c r="S211" s="7">
        <f t="shared" si="66"/>
        <v>3.8308891514472521</v>
      </c>
      <c r="T211" s="7">
        <f t="shared" si="67"/>
        <v>4.1885516697254275</v>
      </c>
      <c r="U211" s="7">
        <f t="shared" si="68"/>
        <v>4.2538593187784386</v>
      </c>
      <c r="V211" s="4">
        <f t="shared" si="69"/>
        <v>4.4780757927817376</v>
      </c>
      <c r="X211" s="7">
        <f t="shared" si="70"/>
        <v>4.389889151447278</v>
      </c>
      <c r="Y211" s="7">
        <f t="shared" si="71"/>
        <v>4.5505516697254222</v>
      </c>
      <c r="Z211" s="7">
        <f t="shared" si="72"/>
        <v>4.8128593187784645</v>
      </c>
      <c r="AA211" s="4">
        <f t="shared" si="73"/>
        <v>5.0370757927817635</v>
      </c>
      <c r="AC211" t="s">
        <v>4761</v>
      </c>
    </row>
    <row r="212" spans="1:29">
      <c r="A212" t="s">
        <v>2660</v>
      </c>
      <c r="B212">
        <v>-727.82203273200003</v>
      </c>
      <c r="C212">
        <v>141.613</v>
      </c>
      <c r="D212">
        <v>134.74600000000001</v>
      </c>
      <c r="E212">
        <v>131.464</v>
      </c>
      <c r="F212" s="3">
        <f t="shared" si="56"/>
        <v>4.1284452414093913</v>
      </c>
      <c r="G212" s="4">
        <f t="shared" si="57"/>
        <v>2.9665604385234872</v>
      </c>
      <c r="H212" s="4">
        <f t="shared" si="58"/>
        <v>3.0364425020816554</v>
      </c>
      <c r="I212">
        <v>-726.16200221505198</v>
      </c>
      <c r="J212">
        <v>-726.95148104428199</v>
      </c>
      <c r="K212">
        <v>-727.18616623016396</v>
      </c>
      <c r="L212">
        <f t="shared" si="59"/>
        <v>-727.31689695952559</v>
      </c>
      <c r="M212">
        <f t="shared" si="60"/>
        <v>-727.34898305288971</v>
      </c>
      <c r="N212" s="6">
        <f t="shared" si="61"/>
        <v>-727.36174456729589</v>
      </c>
      <c r="O212" s="7">
        <f t="shared" si="62"/>
        <v>3.1393947059880758</v>
      </c>
      <c r="P212" s="7">
        <f t="shared" si="63"/>
        <v>2.9217235030496482</v>
      </c>
      <c r="Q212" s="7">
        <f t="shared" si="64"/>
        <v>2.8759463886779364</v>
      </c>
      <c r="R212" s="3">
        <f t="shared" si="65"/>
        <v>2.8577395817769107</v>
      </c>
      <c r="S212" s="7">
        <f t="shared" si="66"/>
        <v>2.7589544459924014</v>
      </c>
      <c r="T212" s="7">
        <f t="shared" si="67"/>
        <v>2.8865874066083563</v>
      </c>
      <c r="U212" s="7">
        <f t="shared" si="68"/>
        <v>3.0076318200819685</v>
      </c>
      <c r="V212" s="4">
        <f t="shared" si="69"/>
        <v>3.2540163253167407</v>
      </c>
      <c r="X212" s="7">
        <f t="shared" si="70"/>
        <v>3.1199544459924198</v>
      </c>
      <c r="Y212" s="7">
        <f t="shared" si="71"/>
        <v>3.0505874066083436</v>
      </c>
      <c r="Z212" s="7">
        <f t="shared" si="72"/>
        <v>3.3686318200819869</v>
      </c>
      <c r="AA212" s="4">
        <f t="shared" si="73"/>
        <v>3.6150163253167591</v>
      </c>
      <c r="AC212" t="s">
        <v>4762</v>
      </c>
    </row>
    <row r="213" spans="1:29">
      <c r="A213" t="s">
        <v>2661</v>
      </c>
      <c r="B213">
        <v>-727.82201667599998</v>
      </c>
      <c r="C213">
        <v>141.619</v>
      </c>
      <c r="D213">
        <v>134.74199999999999</v>
      </c>
      <c r="E213">
        <v>131.45699999999999</v>
      </c>
      <c r="F213" s="3">
        <f t="shared" si="56"/>
        <v>4.1385205339724545</v>
      </c>
      <c r="G213" s="4">
        <f t="shared" si="57"/>
        <v>2.9826357310865603</v>
      </c>
      <c r="H213" s="4">
        <f t="shared" si="58"/>
        <v>3.0395177946447234</v>
      </c>
      <c r="I213">
        <v>-726.16230599238702</v>
      </c>
      <c r="J213">
        <v>-726.95121468249397</v>
      </c>
      <c r="K213">
        <v>-727.18574644065302</v>
      </c>
      <c r="L213">
        <f t="shared" si="59"/>
        <v>-727.31636670477201</v>
      </c>
      <c r="M213">
        <f t="shared" si="60"/>
        <v>-727.34845682029732</v>
      </c>
      <c r="N213" s="6">
        <f t="shared" si="61"/>
        <v>-727.36121993442669</v>
      </c>
      <c r="O213" s="7">
        <f t="shared" si="62"/>
        <v>3.4028166121050321</v>
      </c>
      <c r="P213" s="7">
        <f t="shared" si="63"/>
        <v>3.2544633983442774</v>
      </c>
      <c r="Q213" s="7">
        <f t="shared" si="64"/>
        <v>3.2061623396137087</v>
      </c>
      <c r="R213" s="3">
        <f t="shared" si="65"/>
        <v>3.186951691212804</v>
      </c>
      <c r="S213" s="7">
        <f t="shared" si="66"/>
        <v>3.0283763521093476</v>
      </c>
      <c r="T213" s="7">
        <f t="shared" si="67"/>
        <v>3.2253273019029791</v>
      </c>
      <c r="U213" s="7">
        <f t="shared" si="68"/>
        <v>3.3438477710177494</v>
      </c>
      <c r="V213" s="4">
        <f t="shared" si="69"/>
        <v>3.5892284347526413</v>
      </c>
      <c r="X213" s="7">
        <f t="shared" si="70"/>
        <v>3.3763763521093608</v>
      </c>
      <c r="Y213" s="7">
        <f t="shared" si="71"/>
        <v>3.3763273019029612</v>
      </c>
      <c r="Z213" s="7">
        <f t="shared" si="72"/>
        <v>3.6918477710177626</v>
      </c>
      <c r="AA213" s="4">
        <f t="shared" si="73"/>
        <v>3.9372284347526545</v>
      </c>
      <c r="AC213" t="s">
        <v>4763</v>
      </c>
    </row>
    <row r="214" spans="1:29">
      <c r="A214" t="s">
        <v>2662</v>
      </c>
      <c r="B214">
        <v>-727.82201570799998</v>
      </c>
      <c r="C214">
        <v>142.5</v>
      </c>
      <c r="D214">
        <v>135.82900000000001</v>
      </c>
      <c r="E214">
        <v>132.637</v>
      </c>
      <c r="F214" s="3">
        <f t="shared" si="56"/>
        <v>4.1391279631652091</v>
      </c>
      <c r="G214" s="4">
        <f t="shared" si="57"/>
        <v>3.864243160279301</v>
      </c>
      <c r="H214" s="4">
        <f t="shared" si="58"/>
        <v>4.2201252238374707</v>
      </c>
      <c r="I214">
        <v>-726.16253062376404</v>
      </c>
      <c r="J214">
        <v>-726.95159129098795</v>
      </c>
      <c r="K214">
        <v>-727.18589449406295</v>
      </c>
      <c r="L214">
        <f t="shared" si="59"/>
        <v>-727.31681365696011</v>
      </c>
      <c r="M214">
        <f t="shared" si="60"/>
        <v>-727.34844630974635</v>
      </c>
      <c r="N214" s="6">
        <f t="shared" si="61"/>
        <v>-727.36102747846837</v>
      </c>
      <c r="O214" s="7">
        <f t="shared" si="62"/>
        <v>3.3099116908665178</v>
      </c>
      <c r="P214" s="7">
        <f t="shared" si="63"/>
        <v>2.9739966542662404</v>
      </c>
      <c r="Q214" s="7">
        <f t="shared" si="64"/>
        <v>3.2127578101942804</v>
      </c>
      <c r="R214" s="3">
        <f t="shared" si="65"/>
        <v>3.3077196333858634</v>
      </c>
      <c r="S214" s="7">
        <f t="shared" si="66"/>
        <v>3.8164714308708199</v>
      </c>
      <c r="T214" s="7">
        <f t="shared" si="67"/>
        <v>3.8258605578249387</v>
      </c>
      <c r="U214" s="7">
        <f t="shared" si="68"/>
        <v>4.2314432415982992</v>
      </c>
      <c r="V214" s="4">
        <f t="shared" si="69"/>
        <v>4.5909963769256876</v>
      </c>
      <c r="X214" s="7">
        <f t="shared" si="70"/>
        <v>4.4634714308708396</v>
      </c>
      <c r="Y214" s="7">
        <f t="shared" si="71"/>
        <v>4.2758605578249274</v>
      </c>
      <c r="Z214" s="7">
        <f t="shared" si="72"/>
        <v>4.878443241598319</v>
      </c>
      <c r="AA214" s="4">
        <f t="shared" si="73"/>
        <v>5.2379963769257074</v>
      </c>
      <c r="AC214" t="s">
        <v>4764</v>
      </c>
    </row>
    <row r="215" spans="1:29">
      <c r="A215" t="s">
        <v>2663</v>
      </c>
      <c r="B215">
        <v>-727.82200819399998</v>
      </c>
      <c r="C215">
        <v>140.898</v>
      </c>
      <c r="D215">
        <v>133.86099999999999</v>
      </c>
      <c r="E215">
        <v>130.50399999999999</v>
      </c>
      <c r="F215" s="3">
        <f t="shared" si="56"/>
        <v>4.1438430695504298</v>
      </c>
      <c r="G215" s="4">
        <f t="shared" si="57"/>
        <v>2.2669582666645169</v>
      </c>
      <c r="H215" s="4">
        <f t="shared" si="58"/>
        <v>2.0918403302226807</v>
      </c>
      <c r="I215">
        <v>-726.15952406871304</v>
      </c>
      <c r="J215">
        <v>-726.95063201128301</v>
      </c>
      <c r="K215">
        <v>-727.18591764306598</v>
      </c>
      <c r="L215">
        <f t="shared" si="59"/>
        <v>-727.3168019732725</v>
      </c>
      <c r="M215">
        <f t="shared" si="60"/>
        <v>-727.34915103530557</v>
      </c>
      <c r="N215" s="6">
        <f t="shared" si="61"/>
        <v>-727.36201713952357</v>
      </c>
      <c r="O215" s="7">
        <f t="shared" si="62"/>
        <v>3.2953854715513229</v>
      </c>
      <c r="P215" s="7">
        <f t="shared" si="63"/>
        <v>2.9813282792322688</v>
      </c>
      <c r="Q215" s="7">
        <f t="shared" si="64"/>
        <v>2.7705358268928206</v>
      </c>
      <c r="R215" s="3">
        <f t="shared" si="65"/>
        <v>2.6866979194675338</v>
      </c>
      <c r="S215" s="7">
        <f t="shared" si="66"/>
        <v>2.1999452115556437</v>
      </c>
      <c r="T215" s="7">
        <f t="shared" si="67"/>
        <v>2.2311921827909771</v>
      </c>
      <c r="U215" s="7">
        <f t="shared" si="68"/>
        <v>2.1872212582968587</v>
      </c>
      <c r="V215" s="4">
        <f t="shared" si="69"/>
        <v>2.3679746630073737</v>
      </c>
      <c r="X215" s="7">
        <f t="shared" si="70"/>
        <v>2.3159452115556576</v>
      </c>
      <c r="Y215" s="7">
        <f t="shared" si="71"/>
        <v>2.1501921827909598</v>
      </c>
      <c r="Z215" s="7">
        <f t="shared" si="72"/>
        <v>2.3032212582968725</v>
      </c>
      <c r="AA215" s="4">
        <f t="shared" si="73"/>
        <v>2.4839746630073876</v>
      </c>
      <c r="AC215" t="s">
        <v>4765</v>
      </c>
    </row>
    <row r="216" spans="1:29">
      <c r="A216" t="s">
        <v>2664</v>
      </c>
      <c r="B216">
        <v>-727.82200413999999</v>
      </c>
      <c r="C216">
        <v>141.047</v>
      </c>
      <c r="D216">
        <v>134.101</v>
      </c>
      <c r="E216">
        <v>130.785</v>
      </c>
      <c r="F216" s="3">
        <f t="shared" si="56"/>
        <v>4.1463869930554376</v>
      </c>
      <c r="G216" s="4">
        <f t="shared" si="57"/>
        <v>2.4185021901695336</v>
      </c>
      <c r="H216" s="4">
        <f t="shared" si="58"/>
        <v>2.3753842537277023</v>
      </c>
      <c r="I216">
        <v>-726.16072430460895</v>
      </c>
      <c r="J216">
        <v>-726.95151971967596</v>
      </c>
      <c r="K216">
        <v>-727.18705770001702</v>
      </c>
      <c r="L216">
        <f t="shared" si="59"/>
        <v>-727.31754502607839</v>
      </c>
      <c r="M216">
        <f t="shared" si="60"/>
        <v>-727.35046616334307</v>
      </c>
      <c r="N216" s="6">
        <f t="shared" si="61"/>
        <v>-727.36355979748259</v>
      </c>
      <c r="O216" s="7">
        <f t="shared" si="62"/>
        <v>2.5799889042300252</v>
      </c>
      <c r="P216" s="7">
        <f t="shared" si="63"/>
        <v>2.5150555845361438</v>
      </c>
      <c r="Q216" s="7">
        <f t="shared" si="64"/>
        <v>1.9452804896426357</v>
      </c>
      <c r="R216" s="3">
        <f t="shared" si="65"/>
        <v>1.718665394931121</v>
      </c>
      <c r="S216" s="7">
        <f t="shared" si="66"/>
        <v>1.6335486442343381</v>
      </c>
      <c r="T216" s="7">
        <f t="shared" si="67"/>
        <v>1.913919488094848</v>
      </c>
      <c r="U216" s="7">
        <f t="shared" si="68"/>
        <v>1.5109659210466759</v>
      </c>
      <c r="V216" s="4">
        <f t="shared" si="69"/>
        <v>1.5489421384709487</v>
      </c>
      <c r="X216" s="7">
        <f t="shared" si="70"/>
        <v>1.881548644234357</v>
      </c>
      <c r="Y216" s="7">
        <f t="shared" si="71"/>
        <v>1.9649194880948357</v>
      </c>
      <c r="Z216" s="7">
        <f t="shared" si="72"/>
        <v>1.7589659210466948</v>
      </c>
      <c r="AA216" s="4">
        <f t="shared" si="73"/>
        <v>1.7969421384709676</v>
      </c>
      <c r="AC216" t="s">
        <v>4766</v>
      </c>
    </row>
    <row r="217" spans="1:29">
      <c r="A217" t="s">
        <v>2665</v>
      </c>
      <c r="B217">
        <v>-727.82199666500003</v>
      </c>
      <c r="C217">
        <v>142.60900000000001</v>
      </c>
      <c r="D217">
        <v>135.97499999999999</v>
      </c>
      <c r="E217">
        <v>132.79900000000001</v>
      </c>
      <c r="F217" s="3">
        <f t="shared" si="56"/>
        <v>4.1510776265436107</v>
      </c>
      <c r="G217" s="4">
        <f t="shared" si="57"/>
        <v>3.9851928236577123</v>
      </c>
      <c r="H217" s="4">
        <f t="shared" si="58"/>
        <v>4.3940748872158792</v>
      </c>
      <c r="I217">
        <v>-726.16367779820098</v>
      </c>
      <c r="J217">
        <v>-726.95204475451203</v>
      </c>
      <c r="K217">
        <v>-727.18616079136302</v>
      </c>
      <c r="L217">
        <f t="shared" si="59"/>
        <v>-727.31694603143308</v>
      </c>
      <c r="M217">
        <f t="shared" si="60"/>
        <v>-727.34858275730846</v>
      </c>
      <c r="N217" s="6">
        <f t="shared" si="61"/>
        <v>-727.36116554600869</v>
      </c>
      <c r="O217" s="7">
        <f t="shared" si="62"/>
        <v>3.1428076052467122</v>
      </c>
      <c r="P217" s="7">
        <f t="shared" si="63"/>
        <v>2.8909304149207773</v>
      </c>
      <c r="Q217" s="7">
        <f t="shared" si="64"/>
        <v>3.1271356687164937</v>
      </c>
      <c r="R217" s="3">
        <f t="shared" si="65"/>
        <v>3.2210809401935854</v>
      </c>
      <c r="S217" s="7">
        <f t="shared" si="66"/>
        <v>3.7583673452510311</v>
      </c>
      <c r="T217" s="7">
        <f t="shared" si="67"/>
        <v>3.8517943184794774</v>
      </c>
      <c r="U217" s="7">
        <f t="shared" si="68"/>
        <v>4.2548211001205232</v>
      </c>
      <c r="V217" s="4">
        <f t="shared" si="69"/>
        <v>4.613357683733426</v>
      </c>
      <c r="X217" s="7">
        <f t="shared" si="70"/>
        <v>4.4583673452510482</v>
      </c>
      <c r="Y217" s="7">
        <f t="shared" si="71"/>
        <v>4.3547943184794633</v>
      </c>
      <c r="Z217" s="7">
        <f t="shared" si="72"/>
        <v>4.9548211001205402</v>
      </c>
      <c r="AA217" s="4">
        <f t="shared" si="73"/>
        <v>5.3133576837334431</v>
      </c>
      <c r="AC217" t="s">
        <v>4767</v>
      </c>
    </row>
    <row r="218" spans="1:29">
      <c r="A218" t="s">
        <v>2666</v>
      </c>
      <c r="B218">
        <v>-727.82197489999999</v>
      </c>
      <c r="C218">
        <v>142.089</v>
      </c>
      <c r="D218">
        <v>135.34700000000001</v>
      </c>
      <c r="E218">
        <v>132.12100000000001</v>
      </c>
      <c r="F218" s="3">
        <f t="shared" si="56"/>
        <v>4.1647353708376231</v>
      </c>
      <c r="G218" s="4">
        <f t="shared" si="57"/>
        <v>3.4788505679517243</v>
      </c>
      <c r="H218" s="4">
        <f t="shared" si="58"/>
        <v>3.7297326315099042</v>
      </c>
      <c r="I218">
        <v>-726.16267602167898</v>
      </c>
      <c r="J218">
        <v>-726.95219430524196</v>
      </c>
      <c r="K218">
        <v>-727.18675819851001</v>
      </c>
      <c r="L218">
        <f t="shared" si="59"/>
        <v>-727.31762848220546</v>
      </c>
      <c r="M218">
        <f t="shared" si="60"/>
        <v>-727.34949087243035</v>
      </c>
      <c r="N218" s="6">
        <f t="shared" si="61"/>
        <v>-727.362163413997</v>
      </c>
      <c r="O218" s="7">
        <f t="shared" si="62"/>
        <v>2.7679289451465809</v>
      </c>
      <c r="P218" s="7">
        <f t="shared" si="63"/>
        <v>2.4626860719651509</v>
      </c>
      <c r="Q218" s="7">
        <f t="shared" si="64"/>
        <v>2.5572848026381592</v>
      </c>
      <c r="R218" s="3">
        <f t="shared" si="65"/>
        <v>2.594909297787332</v>
      </c>
      <c r="S218" s="7">
        <f t="shared" si="66"/>
        <v>2.8634886851508838</v>
      </c>
      <c r="T218" s="7">
        <f t="shared" si="67"/>
        <v>2.9035499755238448</v>
      </c>
      <c r="U218" s="7">
        <f t="shared" si="68"/>
        <v>3.1649702340421868</v>
      </c>
      <c r="V218" s="4">
        <f t="shared" si="69"/>
        <v>3.4671860413271531</v>
      </c>
      <c r="X218" s="7">
        <f t="shared" si="70"/>
        <v>3.4054886851509139</v>
      </c>
      <c r="Y218" s="7">
        <f t="shared" si="71"/>
        <v>3.2485499755238436</v>
      </c>
      <c r="Z218" s="7">
        <f t="shared" si="72"/>
        <v>3.7069702340422168</v>
      </c>
      <c r="AA218" s="4">
        <f t="shared" si="73"/>
        <v>4.0091860413271831</v>
      </c>
      <c r="AC218" t="s">
        <v>4768</v>
      </c>
    </row>
    <row r="219" spans="1:29">
      <c r="A219" t="s">
        <v>2667</v>
      </c>
      <c r="B219">
        <v>-727.821972383</v>
      </c>
      <c r="C219">
        <v>141.839</v>
      </c>
      <c r="D219">
        <v>135.02199999999999</v>
      </c>
      <c r="E219">
        <v>131.768</v>
      </c>
      <c r="F219" s="3">
        <f t="shared" si="56"/>
        <v>4.1663148122393574</v>
      </c>
      <c r="G219" s="4">
        <f t="shared" si="57"/>
        <v>3.230430009353455</v>
      </c>
      <c r="H219" s="4">
        <f t="shared" si="58"/>
        <v>3.3783120729116263</v>
      </c>
      <c r="I219">
        <v>-726.16208856333606</v>
      </c>
      <c r="J219">
        <v>-726.95059352246301</v>
      </c>
      <c r="K219">
        <v>-727.18502784116299</v>
      </c>
      <c r="L219">
        <f t="shared" si="59"/>
        <v>-727.3155586749732</v>
      </c>
      <c r="M219">
        <f t="shared" si="60"/>
        <v>-727.34767062053197</v>
      </c>
      <c r="N219" s="6">
        <f t="shared" si="61"/>
        <v>-727.36044241706122</v>
      </c>
      <c r="O219" s="7">
        <f t="shared" si="62"/>
        <v>3.8537446187929341</v>
      </c>
      <c r="P219" s="7">
        <f t="shared" si="63"/>
        <v>3.7615097733771616</v>
      </c>
      <c r="Q219" s="7">
        <f t="shared" si="64"/>
        <v>3.6995101612645591</v>
      </c>
      <c r="R219" s="3">
        <f t="shared" si="65"/>
        <v>3.6748512244561908</v>
      </c>
      <c r="S219" s="7">
        <f t="shared" si="66"/>
        <v>3.6993043587972352</v>
      </c>
      <c r="T219" s="7">
        <f t="shared" si="67"/>
        <v>3.9523736769358777</v>
      </c>
      <c r="U219" s="7">
        <f t="shared" si="68"/>
        <v>4.0571955926685916</v>
      </c>
      <c r="V219" s="4">
        <f t="shared" si="69"/>
        <v>4.2971279679960332</v>
      </c>
      <c r="X219" s="7">
        <f t="shared" si="70"/>
        <v>4.1383043587972566</v>
      </c>
      <c r="Y219" s="7">
        <f t="shared" si="71"/>
        <v>4.1943736769358679</v>
      </c>
      <c r="Z219" s="7">
        <f t="shared" si="72"/>
        <v>4.496195592668613</v>
      </c>
      <c r="AA219" s="4">
        <f t="shared" si="73"/>
        <v>4.7361279679960546</v>
      </c>
      <c r="AC219" t="s">
        <v>4769</v>
      </c>
    </row>
    <row r="220" spans="1:29">
      <c r="A220" t="s">
        <v>2668</v>
      </c>
      <c r="B220">
        <v>-727.82193580900002</v>
      </c>
      <c r="C220">
        <v>142.102</v>
      </c>
      <c r="D220">
        <v>135.316</v>
      </c>
      <c r="E220">
        <v>132.07300000000001</v>
      </c>
      <c r="F220" s="3">
        <f t="shared" si="56"/>
        <v>4.1892653446785006</v>
      </c>
      <c r="G220" s="4">
        <f t="shared" si="57"/>
        <v>3.5163805417926142</v>
      </c>
      <c r="H220" s="4">
        <f t="shared" si="58"/>
        <v>3.706262605350787</v>
      </c>
      <c r="I220">
        <v>-726.16080851104005</v>
      </c>
      <c r="J220">
        <v>-726.95090248658005</v>
      </c>
      <c r="K220">
        <v>-727.18576979138197</v>
      </c>
      <c r="L220">
        <f t="shared" si="59"/>
        <v>-727.31660312668714</v>
      </c>
      <c r="M220">
        <f t="shared" si="60"/>
        <v>-727.34871296219296</v>
      </c>
      <c r="N220" s="6">
        <f t="shared" si="61"/>
        <v>-727.36148391949655</v>
      </c>
      <c r="O220" s="7">
        <f t="shared" si="62"/>
        <v>3.3881638078555953</v>
      </c>
      <c r="P220" s="7">
        <f t="shared" si="63"/>
        <v>3.1061064005900145</v>
      </c>
      <c r="Q220" s="7">
        <f t="shared" si="64"/>
        <v>3.045430866746901</v>
      </c>
      <c r="R220" s="3">
        <f t="shared" si="65"/>
        <v>3.0212985520148252</v>
      </c>
      <c r="S220" s="7">
        <f t="shared" si="66"/>
        <v>3.496723547859915</v>
      </c>
      <c r="T220" s="7">
        <f t="shared" si="67"/>
        <v>3.5599703041487203</v>
      </c>
      <c r="U220" s="7">
        <f t="shared" si="68"/>
        <v>3.6661162981509392</v>
      </c>
      <c r="V220" s="4">
        <f t="shared" si="69"/>
        <v>3.90657529555466</v>
      </c>
      <c r="X220" s="7">
        <f t="shared" si="70"/>
        <v>3.977723547859938</v>
      </c>
      <c r="Y220" s="7">
        <f t="shared" si="71"/>
        <v>3.8439703041487121</v>
      </c>
      <c r="Z220" s="7">
        <f t="shared" si="72"/>
        <v>4.1471162981509622</v>
      </c>
      <c r="AA220" s="4">
        <f t="shared" si="73"/>
        <v>4.387575295554683</v>
      </c>
      <c r="AC220" t="s">
        <v>4770</v>
      </c>
    </row>
    <row r="221" spans="1:29">
      <c r="A221" t="s">
        <v>2669</v>
      </c>
      <c r="B221">
        <v>-727.82191600399995</v>
      </c>
      <c r="C221">
        <v>141.804</v>
      </c>
      <c r="D221">
        <v>135.03700000000001</v>
      </c>
      <c r="E221">
        <v>131.80099999999999</v>
      </c>
      <c r="F221" s="3">
        <f t="shared" si="56"/>
        <v>4.2016931703755933</v>
      </c>
      <c r="G221" s="4">
        <f t="shared" si="57"/>
        <v>3.2308083674896864</v>
      </c>
      <c r="H221" s="4">
        <f t="shared" si="58"/>
        <v>3.4466904310478412</v>
      </c>
      <c r="I221">
        <v>-726.15965140918797</v>
      </c>
      <c r="J221">
        <v>-726.95040378371903</v>
      </c>
      <c r="K221">
        <v>-727.18524282201497</v>
      </c>
      <c r="L221">
        <f t="shared" si="59"/>
        <v>-727.31640916850199</v>
      </c>
      <c r="M221">
        <f t="shared" si="60"/>
        <v>-727.34816638245888</v>
      </c>
      <c r="N221" s="6">
        <f t="shared" si="61"/>
        <v>-727.36079709255523</v>
      </c>
      <c r="O221" s="7">
        <f t="shared" si="62"/>
        <v>3.7188420918580758</v>
      </c>
      <c r="P221" s="7">
        <f t="shared" si="63"/>
        <v>3.227817004374538</v>
      </c>
      <c r="Q221" s="7">
        <f t="shared" si="64"/>
        <v>3.3884148423880487</v>
      </c>
      <c r="R221" s="3">
        <f t="shared" si="65"/>
        <v>3.4522889825484029</v>
      </c>
      <c r="S221" s="7">
        <f t="shared" si="66"/>
        <v>3.5294018318624012</v>
      </c>
      <c r="T221" s="7">
        <f t="shared" si="67"/>
        <v>3.3836809079332397</v>
      </c>
      <c r="U221" s="7">
        <f t="shared" si="68"/>
        <v>3.7111002737920842</v>
      </c>
      <c r="V221" s="4">
        <f t="shared" si="69"/>
        <v>4.0395657260882274</v>
      </c>
      <c r="X221" s="7">
        <f t="shared" si="70"/>
        <v>4.0364018318624062</v>
      </c>
      <c r="Y221" s="7">
        <f t="shared" si="71"/>
        <v>3.6936809079332136</v>
      </c>
      <c r="Z221" s="7">
        <f t="shared" si="72"/>
        <v>4.2181002737920892</v>
      </c>
      <c r="AA221" s="4">
        <f t="shared" si="73"/>
        <v>4.5465657260882324</v>
      </c>
      <c r="AC221" t="s">
        <v>4771</v>
      </c>
    </row>
    <row r="222" spans="1:29">
      <c r="A222" t="s">
        <v>2670</v>
      </c>
      <c r="B222">
        <v>-727.82190695099996</v>
      </c>
      <c r="C222">
        <v>142.07900000000001</v>
      </c>
      <c r="D222">
        <v>135.345</v>
      </c>
      <c r="E222">
        <v>132.126</v>
      </c>
      <c r="F222" s="3">
        <f t="shared" si="56"/>
        <v>4.2073740138698161</v>
      </c>
      <c r="G222" s="4">
        <f t="shared" si="57"/>
        <v>3.5114892109839104</v>
      </c>
      <c r="H222" s="4">
        <f t="shared" si="58"/>
        <v>3.7773712745421051</v>
      </c>
      <c r="I222">
        <v>-726.16246914103397</v>
      </c>
      <c r="J222">
        <v>-726.95159945069599</v>
      </c>
      <c r="K222">
        <v>-727.18592189167805</v>
      </c>
      <c r="L222">
        <f t="shared" si="59"/>
        <v>-727.31685405116809</v>
      </c>
      <c r="M222">
        <f t="shared" si="60"/>
        <v>-727.34848705398531</v>
      </c>
      <c r="N222" s="6">
        <f t="shared" si="61"/>
        <v>-727.36106836192391</v>
      </c>
      <c r="O222" s="7">
        <f t="shared" si="62"/>
        <v>3.2927194271143705</v>
      </c>
      <c r="P222" s="7">
        <f t="shared" si="63"/>
        <v>2.9486489050102831</v>
      </c>
      <c r="Q222" s="7">
        <f t="shared" si="64"/>
        <v>3.1871904131774116</v>
      </c>
      <c r="R222" s="3">
        <f t="shared" si="65"/>
        <v>3.2820648766416247</v>
      </c>
      <c r="S222" s="7">
        <f t="shared" si="66"/>
        <v>3.3782791671187056</v>
      </c>
      <c r="T222" s="7">
        <f t="shared" si="67"/>
        <v>3.3795128085689896</v>
      </c>
      <c r="U222" s="7">
        <f t="shared" si="68"/>
        <v>3.7848758445814497</v>
      </c>
      <c r="V222" s="4">
        <f t="shared" si="69"/>
        <v>4.1443416201814784</v>
      </c>
      <c r="X222" s="7">
        <f t="shared" si="70"/>
        <v>3.9352791671187219</v>
      </c>
      <c r="Y222" s="7">
        <f t="shared" si="71"/>
        <v>3.7395128085689748</v>
      </c>
      <c r="Z222" s="7">
        <f t="shared" si="72"/>
        <v>4.341875844581466</v>
      </c>
      <c r="AA222" s="4">
        <f t="shared" si="73"/>
        <v>4.7013416201814948</v>
      </c>
      <c r="AC222" t="s">
        <v>4772</v>
      </c>
    </row>
    <row r="223" spans="1:29">
      <c r="A223" t="s">
        <v>2671</v>
      </c>
      <c r="B223">
        <v>-727.82189197800005</v>
      </c>
      <c r="C223">
        <v>141.458</v>
      </c>
      <c r="D223">
        <v>134.578</v>
      </c>
      <c r="E223">
        <v>131.291</v>
      </c>
      <c r="F223" s="3">
        <f t="shared" si="56"/>
        <v>4.2167697135547089</v>
      </c>
      <c r="G223" s="4">
        <f t="shared" si="57"/>
        <v>2.8998849106688169</v>
      </c>
      <c r="H223" s="4">
        <f t="shared" si="58"/>
        <v>2.9517669742269845</v>
      </c>
      <c r="I223">
        <v>-726.16150920609698</v>
      </c>
      <c r="J223">
        <v>-726.95088680952404</v>
      </c>
      <c r="K223">
        <v>-727.18551210252497</v>
      </c>
      <c r="L223">
        <f t="shared" si="59"/>
        <v>-727.31625587168162</v>
      </c>
      <c r="M223">
        <f t="shared" si="60"/>
        <v>-727.34828737354997</v>
      </c>
      <c r="N223" s="6">
        <f t="shared" si="61"/>
        <v>-727.3610271754294</v>
      </c>
      <c r="O223" s="7">
        <f t="shared" si="62"/>
        <v>3.5498660136702007</v>
      </c>
      <c r="P223" s="7">
        <f t="shared" si="63"/>
        <v>3.324012215477703</v>
      </c>
      <c r="Q223" s="7">
        <f t="shared" si="64"/>
        <v>3.3124917833198495</v>
      </c>
      <c r="R223" s="3">
        <f t="shared" si="65"/>
        <v>3.3079097932205861</v>
      </c>
      <c r="S223" s="7">
        <f t="shared" si="66"/>
        <v>3.0144257536745158</v>
      </c>
      <c r="T223" s="7">
        <f t="shared" si="67"/>
        <v>3.1338761190364153</v>
      </c>
      <c r="U223" s="7">
        <f t="shared" si="68"/>
        <v>3.2891772147238783</v>
      </c>
      <c r="V223" s="4">
        <f t="shared" si="69"/>
        <v>3.5491865367604305</v>
      </c>
      <c r="X223" s="7">
        <f t="shared" si="70"/>
        <v>3.3574257536745336</v>
      </c>
      <c r="Y223" s="7">
        <f t="shared" si="71"/>
        <v>3.2798761190364019</v>
      </c>
      <c r="Z223" s="7">
        <f t="shared" si="72"/>
        <v>3.632177214723896</v>
      </c>
      <c r="AA223" s="4">
        <f t="shared" si="73"/>
        <v>3.8921865367604482</v>
      </c>
      <c r="AC223" t="s">
        <v>4773</v>
      </c>
    </row>
    <row r="224" spans="1:29">
      <c r="A224" t="s">
        <v>2672</v>
      </c>
      <c r="B224">
        <v>-727.82189135399994</v>
      </c>
      <c r="C224">
        <v>140.797</v>
      </c>
      <c r="D224">
        <v>133.80600000000001</v>
      </c>
      <c r="E224">
        <v>130.46899999999999</v>
      </c>
      <c r="F224" s="3">
        <f t="shared" si="56"/>
        <v>4.2171612795507771</v>
      </c>
      <c r="G224" s="4">
        <f t="shared" si="57"/>
        <v>2.2392764766648838</v>
      </c>
      <c r="H224" s="4">
        <f t="shared" si="58"/>
        <v>2.1301585402230501</v>
      </c>
      <c r="I224">
        <v>-726.15767228484901</v>
      </c>
      <c r="J224">
        <v>-726.94999979925103</v>
      </c>
      <c r="K224">
        <v>-727.185703616811</v>
      </c>
      <c r="L224">
        <f t="shared" si="59"/>
        <v>-727.31673424877431</v>
      </c>
      <c r="M224">
        <f t="shared" si="60"/>
        <v>-727.34922713251638</v>
      </c>
      <c r="N224" s="6">
        <f t="shared" si="61"/>
        <v>-727.36215043855054</v>
      </c>
      <c r="O224" s="7">
        <f t="shared" si="62"/>
        <v>3.4296889798007748</v>
      </c>
      <c r="P224" s="7">
        <f t="shared" si="63"/>
        <v>3.0238260452319663</v>
      </c>
      <c r="Q224" s="7">
        <f t="shared" si="64"/>
        <v>2.722784104187137</v>
      </c>
      <c r="R224" s="3">
        <f t="shared" si="65"/>
        <v>2.6030515137029551</v>
      </c>
      <c r="S224" s="7">
        <f t="shared" si="66"/>
        <v>2.2332487198050899</v>
      </c>
      <c r="T224" s="7">
        <f t="shared" si="67"/>
        <v>2.1726899487906621</v>
      </c>
      <c r="U224" s="7">
        <f t="shared" si="68"/>
        <v>2.0384695355911617</v>
      </c>
      <c r="V224" s="4">
        <f t="shared" si="69"/>
        <v>2.1833282572427777</v>
      </c>
      <c r="X224" s="7">
        <f t="shared" si="70"/>
        <v>2.4152487198051062</v>
      </c>
      <c r="Y224" s="7">
        <f t="shared" si="71"/>
        <v>2.1576899487906473</v>
      </c>
      <c r="Z224" s="7">
        <f t="shared" si="72"/>
        <v>2.2204695355911781</v>
      </c>
      <c r="AA224" s="4">
        <f t="shared" si="73"/>
        <v>2.3653282572427941</v>
      </c>
      <c r="AC224" t="s">
        <v>4774</v>
      </c>
    </row>
    <row r="225" spans="1:29">
      <c r="A225" t="s">
        <v>2673</v>
      </c>
      <c r="B225">
        <v>-727.82188924499997</v>
      </c>
      <c r="C225">
        <v>141.53200000000001</v>
      </c>
      <c r="D225">
        <v>134.69200000000001</v>
      </c>
      <c r="E225">
        <v>131.42099999999999</v>
      </c>
      <c r="F225" s="3">
        <f t="shared" si="56"/>
        <v>4.218484697073162</v>
      </c>
      <c r="G225" s="4">
        <f t="shared" si="57"/>
        <v>2.975599894187269</v>
      </c>
      <c r="H225" s="4">
        <f t="shared" si="58"/>
        <v>3.0834819577454198</v>
      </c>
      <c r="I225">
        <v>-726.16175987523002</v>
      </c>
      <c r="J225">
        <v>-726.95130262293196</v>
      </c>
      <c r="K225">
        <v>-727.18604956564798</v>
      </c>
      <c r="L225">
        <f t="shared" si="59"/>
        <v>-727.31674812329686</v>
      </c>
      <c r="M225">
        <f t="shared" si="60"/>
        <v>-727.34890923322337</v>
      </c>
      <c r="N225" s="6">
        <f t="shared" si="61"/>
        <v>-727.36170058376229</v>
      </c>
      <c r="O225" s="7">
        <f t="shared" si="62"/>
        <v>3.2126027980819267</v>
      </c>
      <c r="P225" s="7">
        <f t="shared" si="63"/>
        <v>3.0151196505230584</v>
      </c>
      <c r="Q225" s="7">
        <f t="shared" si="64"/>
        <v>2.9222689305934737</v>
      </c>
      <c r="R225" s="3">
        <f t="shared" si="65"/>
        <v>2.885339666955121</v>
      </c>
      <c r="S225" s="7">
        <f t="shared" si="66"/>
        <v>2.7511625380862483</v>
      </c>
      <c r="T225" s="7">
        <f t="shared" si="67"/>
        <v>2.8989835540817808</v>
      </c>
      <c r="U225" s="7">
        <f t="shared" si="68"/>
        <v>2.9729543619975232</v>
      </c>
      <c r="V225" s="4">
        <f t="shared" si="69"/>
        <v>3.2006164104949733</v>
      </c>
      <c r="X225" s="7">
        <f t="shared" si="70"/>
        <v>3.1501625380862492</v>
      </c>
      <c r="Y225" s="7">
        <f t="shared" si="71"/>
        <v>3.1009835540817505</v>
      </c>
      <c r="Z225" s="7">
        <f t="shared" si="72"/>
        <v>3.3719543619975241</v>
      </c>
      <c r="AA225" s="4">
        <f t="shared" si="73"/>
        <v>3.5996164104949742</v>
      </c>
      <c r="AC225" t="s">
        <v>4775</v>
      </c>
    </row>
    <row r="226" spans="1:29">
      <c r="A226" t="s">
        <v>2674</v>
      </c>
      <c r="B226">
        <v>-727.82188630899998</v>
      </c>
      <c r="C226">
        <v>141.86799999999999</v>
      </c>
      <c r="D226">
        <v>135.07300000000001</v>
      </c>
      <c r="E226">
        <v>131.82599999999999</v>
      </c>
      <c r="F226" s="3">
        <f t="shared" si="56"/>
        <v>4.2203270649570861</v>
      </c>
      <c r="G226" s="4">
        <f t="shared" si="57"/>
        <v>3.3134422620711916</v>
      </c>
      <c r="H226" s="4">
        <f t="shared" si="58"/>
        <v>3.4903243256293592</v>
      </c>
      <c r="I226">
        <v>-726.16204539850298</v>
      </c>
      <c r="J226">
        <v>-726.95175698332298</v>
      </c>
      <c r="K226">
        <v>-727.18599297507501</v>
      </c>
      <c r="L226">
        <f t="shared" si="59"/>
        <v>-727.31728063115406</v>
      </c>
      <c r="M226">
        <f t="shared" si="60"/>
        <v>-727.34849816176484</v>
      </c>
      <c r="N226" s="6">
        <f t="shared" si="61"/>
        <v>-727.3609142250757</v>
      </c>
      <c r="O226" s="7">
        <f t="shared" si="62"/>
        <v>3.2481139202293208</v>
      </c>
      <c r="P226" s="7">
        <f t="shared" si="63"/>
        <v>2.6809659113045483</v>
      </c>
      <c r="Q226" s="7">
        <f t="shared" si="64"/>
        <v>3.1802201759995765</v>
      </c>
      <c r="R226" s="3">
        <f t="shared" si="65"/>
        <v>3.3787872131930929</v>
      </c>
      <c r="S226" s="7">
        <f t="shared" si="66"/>
        <v>3.1226736602336302</v>
      </c>
      <c r="T226" s="7">
        <f t="shared" si="67"/>
        <v>2.9008298148632434</v>
      </c>
      <c r="U226" s="7">
        <f t="shared" si="68"/>
        <v>3.5669056074036121</v>
      </c>
      <c r="V226" s="4">
        <f t="shared" si="69"/>
        <v>4.0300639567329313</v>
      </c>
      <c r="X226" s="7">
        <f t="shared" si="70"/>
        <v>3.590673660233648</v>
      </c>
      <c r="Y226" s="7">
        <f t="shared" si="71"/>
        <v>3.17182981486323</v>
      </c>
      <c r="Z226" s="7">
        <f t="shared" si="72"/>
        <v>4.0349056074036298</v>
      </c>
      <c r="AA226" s="4">
        <f t="shared" si="73"/>
        <v>4.498063956732949</v>
      </c>
      <c r="AC226" t="s">
        <v>4776</v>
      </c>
    </row>
    <row r="227" spans="1:29">
      <c r="A227" t="s">
        <v>2675</v>
      </c>
      <c r="B227">
        <v>-727.82185116699998</v>
      </c>
      <c r="C227">
        <v>141.90199999999999</v>
      </c>
      <c r="D227">
        <v>135.11799999999999</v>
      </c>
      <c r="E227">
        <v>131.874</v>
      </c>
      <c r="F227" s="3">
        <f t="shared" si="56"/>
        <v>4.2423790038070539</v>
      </c>
      <c r="G227" s="4">
        <f t="shared" si="57"/>
        <v>3.3694942009211388</v>
      </c>
      <c r="H227" s="4">
        <f t="shared" si="58"/>
        <v>3.5603762644793164</v>
      </c>
      <c r="I227">
        <v>-726.16272896246801</v>
      </c>
      <c r="J227">
        <v>-726.95133953963</v>
      </c>
      <c r="K227">
        <v>-727.18580776990302</v>
      </c>
      <c r="L227">
        <f t="shared" si="59"/>
        <v>-727.3163535782021</v>
      </c>
      <c r="M227">
        <f t="shared" si="60"/>
        <v>-727.34847407600023</v>
      </c>
      <c r="N227" s="6">
        <f t="shared" si="61"/>
        <v>-727.36124927398839</v>
      </c>
      <c r="O227" s="7">
        <f t="shared" si="62"/>
        <v>3.3643319251008905</v>
      </c>
      <c r="P227" s="7">
        <f t="shared" si="63"/>
        <v>3.2627004456658675</v>
      </c>
      <c r="Q227" s="7">
        <f t="shared" si="64"/>
        <v>3.1953342221056484</v>
      </c>
      <c r="R227" s="3">
        <f t="shared" si="65"/>
        <v>3.1685408375162236</v>
      </c>
      <c r="S227" s="7">
        <f t="shared" si="66"/>
        <v>3.2728916651051918</v>
      </c>
      <c r="T227" s="7">
        <f t="shared" si="67"/>
        <v>3.5165643492245522</v>
      </c>
      <c r="U227" s="7">
        <f t="shared" si="68"/>
        <v>3.6160196535096532</v>
      </c>
      <c r="V227" s="4">
        <f t="shared" si="69"/>
        <v>3.8538175810560347</v>
      </c>
      <c r="X227" s="7">
        <f t="shared" si="70"/>
        <v>3.7548916651052195</v>
      </c>
      <c r="Y227" s="7">
        <f t="shared" si="71"/>
        <v>3.8015643492245488</v>
      </c>
      <c r="Z227" s="7">
        <f t="shared" si="72"/>
        <v>4.0980196535096809</v>
      </c>
      <c r="AA227" s="4">
        <f t="shared" si="73"/>
        <v>4.3358175810560624</v>
      </c>
      <c r="AC227" t="s">
        <v>4777</v>
      </c>
    </row>
    <row r="228" spans="1:29">
      <c r="A228" t="s">
        <v>2676</v>
      </c>
      <c r="B228">
        <v>-727.821818506</v>
      </c>
      <c r="C228">
        <v>141.934</v>
      </c>
      <c r="D228">
        <v>135.15100000000001</v>
      </c>
      <c r="E228">
        <v>131.911</v>
      </c>
      <c r="F228" s="3">
        <f t="shared" si="56"/>
        <v>4.2628740915724048</v>
      </c>
      <c r="G228" s="4">
        <f t="shared" si="57"/>
        <v>3.4219892886864898</v>
      </c>
      <c r="H228" s="4">
        <f t="shared" si="58"/>
        <v>3.6178713522446913</v>
      </c>
      <c r="I228">
        <v>-726.161076691635</v>
      </c>
      <c r="J228">
        <v>-726.95034475469402</v>
      </c>
      <c r="K228">
        <v>-727.18460817616199</v>
      </c>
      <c r="L228">
        <f t="shared" si="59"/>
        <v>-727.3156631153098</v>
      </c>
      <c r="M228">
        <f t="shared" si="60"/>
        <v>-727.34713239268183</v>
      </c>
      <c r="N228" s="6">
        <f t="shared" si="61"/>
        <v>-727.35964858254545</v>
      </c>
      <c r="O228" s="7">
        <f t="shared" si="62"/>
        <v>4.1170883937407252</v>
      </c>
      <c r="P228" s="7">
        <f t="shared" si="63"/>
        <v>3.6959724699777716</v>
      </c>
      <c r="Q228" s="7">
        <f t="shared" si="64"/>
        <v>4.0372532503938068</v>
      </c>
      <c r="R228" s="3">
        <f t="shared" si="65"/>
        <v>4.1729899245331641</v>
      </c>
      <c r="S228" s="7">
        <f t="shared" si="66"/>
        <v>4.0576481337450332</v>
      </c>
      <c r="T228" s="7">
        <f t="shared" si="67"/>
        <v>3.9818363735364812</v>
      </c>
      <c r="U228" s="7">
        <f t="shared" si="68"/>
        <v>4.4899386817978382</v>
      </c>
      <c r="V228" s="4">
        <f t="shared" si="69"/>
        <v>4.8902666680729965</v>
      </c>
      <c r="X228" s="7">
        <f t="shared" si="70"/>
        <v>4.5446481337450564</v>
      </c>
      <c r="Y228" s="7">
        <f t="shared" si="71"/>
        <v>4.2718363735364733</v>
      </c>
      <c r="Z228" s="7">
        <f t="shared" si="72"/>
        <v>4.9769386817978614</v>
      </c>
      <c r="AA228" s="4">
        <f t="shared" si="73"/>
        <v>5.3772666680730197</v>
      </c>
      <c r="AC228" t="s">
        <v>4778</v>
      </c>
    </row>
    <row r="229" spans="1:29">
      <c r="A229" t="s">
        <v>2677</v>
      </c>
      <c r="B229">
        <v>-727.82180908299995</v>
      </c>
      <c r="C229">
        <v>142.06200000000001</v>
      </c>
      <c r="D229">
        <v>135.286</v>
      </c>
      <c r="E229">
        <v>132.047</v>
      </c>
      <c r="F229" s="3">
        <f t="shared" si="56"/>
        <v>4.2687871136231319</v>
      </c>
      <c r="G229" s="4">
        <f t="shared" si="57"/>
        <v>3.5559023107372525</v>
      </c>
      <c r="H229" s="4">
        <f t="shared" si="58"/>
        <v>3.7597843742954069</v>
      </c>
      <c r="I229">
        <v>-726.16246491116704</v>
      </c>
      <c r="J229">
        <v>-726.95071446284703</v>
      </c>
      <c r="K229">
        <v>-727.18501585091803</v>
      </c>
      <c r="L229">
        <f t="shared" si="59"/>
        <v>-727.31556139819611</v>
      </c>
      <c r="M229">
        <f t="shared" si="60"/>
        <v>-727.3475664074117</v>
      </c>
      <c r="N229" s="6">
        <f t="shared" si="61"/>
        <v>-727.36029567244066</v>
      </c>
      <c r="O229" s="7">
        <f t="shared" si="62"/>
        <v>3.8612686114107193</v>
      </c>
      <c r="P229" s="7">
        <f t="shared" si="63"/>
        <v>3.7598009251331277</v>
      </c>
      <c r="Q229" s="7">
        <f t="shared" si="64"/>
        <v>3.7649048842565245</v>
      </c>
      <c r="R229" s="3">
        <f t="shared" si="65"/>
        <v>3.766934867934741</v>
      </c>
      <c r="S229" s="7">
        <f t="shared" si="66"/>
        <v>3.9298283514150398</v>
      </c>
      <c r="T229" s="7">
        <f t="shared" si="67"/>
        <v>4.173664828691841</v>
      </c>
      <c r="U229" s="7">
        <f t="shared" si="68"/>
        <v>4.3455903156605586</v>
      </c>
      <c r="V229" s="4">
        <f t="shared" si="69"/>
        <v>4.6122116114745779</v>
      </c>
      <c r="X229" s="7">
        <f t="shared" si="70"/>
        <v>4.4248283514150444</v>
      </c>
      <c r="Y229" s="7">
        <f t="shared" si="71"/>
        <v>4.4716648286918144</v>
      </c>
      <c r="Z229" s="7">
        <f t="shared" si="72"/>
        <v>4.8405903156605632</v>
      </c>
      <c r="AA229" s="4">
        <f t="shared" si="73"/>
        <v>5.1072116114745825</v>
      </c>
      <c r="AC229" t="s">
        <v>4779</v>
      </c>
    </row>
    <row r="230" spans="1:29">
      <c r="A230" t="s">
        <v>2678</v>
      </c>
      <c r="B230">
        <v>-727.82180888599999</v>
      </c>
      <c r="C230">
        <v>141.13399999999999</v>
      </c>
      <c r="D230">
        <v>134.221</v>
      </c>
      <c r="E230">
        <v>130.91900000000001</v>
      </c>
      <c r="F230" s="3">
        <f t="shared" si="56"/>
        <v>4.2689107329714195</v>
      </c>
      <c r="G230" s="4">
        <f t="shared" si="57"/>
        <v>2.6280259300854993</v>
      </c>
      <c r="H230" s="4">
        <f t="shared" si="58"/>
        <v>2.6319079936436935</v>
      </c>
      <c r="I230">
        <v>-726.161014404551</v>
      </c>
      <c r="J230">
        <v>-726.95113979060704</v>
      </c>
      <c r="K230">
        <v>-727.18623592586903</v>
      </c>
      <c r="L230">
        <f t="shared" si="59"/>
        <v>-727.31685496929583</v>
      </c>
      <c r="M230">
        <f t="shared" si="60"/>
        <v>-727.34933785168766</v>
      </c>
      <c r="N230" s="6">
        <f t="shared" si="61"/>
        <v>-727.36225717991169</v>
      </c>
      <c r="O230" s="7">
        <f t="shared" si="62"/>
        <v>3.0956599889505987</v>
      </c>
      <c r="P230" s="7">
        <f t="shared" si="63"/>
        <v>2.9480727711317414</v>
      </c>
      <c r="Q230" s="7">
        <f t="shared" si="64"/>
        <v>2.6533067723711494</v>
      </c>
      <c r="R230" s="3">
        <f t="shared" si="65"/>
        <v>2.5360702955378644</v>
      </c>
      <c r="S230" s="7">
        <f t="shared" si="66"/>
        <v>2.2362197289548931</v>
      </c>
      <c r="T230" s="7">
        <f t="shared" si="67"/>
        <v>2.4339366746904432</v>
      </c>
      <c r="U230" s="7">
        <f t="shared" si="68"/>
        <v>2.3059922037751619</v>
      </c>
      <c r="V230" s="4">
        <f t="shared" si="69"/>
        <v>2.4533470390776984</v>
      </c>
      <c r="X230" s="7">
        <f t="shared" si="70"/>
        <v>2.5312197289549374</v>
      </c>
      <c r="Y230" s="7">
        <f t="shared" si="71"/>
        <v>2.5319366746904564</v>
      </c>
      <c r="Z230" s="7">
        <f t="shared" si="72"/>
        <v>2.6009922037752062</v>
      </c>
      <c r="AA230" s="4">
        <f t="shared" si="73"/>
        <v>2.7483470390777427</v>
      </c>
      <c r="AC230" t="s">
        <v>4780</v>
      </c>
    </row>
    <row r="231" spans="1:29">
      <c r="A231" t="s">
        <v>2679</v>
      </c>
      <c r="B231">
        <v>-727.82180604200005</v>
      </c>
      <c r="C231">
        <v>141.79599999999999</v>
      </c>
      <c r="D231">
        <v>134.95599999999999</v>
      </c>
      <c r="E231">
        <v>131.68799999999999</v>
      </c>
      <c r="F231" s="3">
        <f t="shared" si="56"/>
        <v>4.2706953699498147</v>
      </c>
      <c r="G231" s="4">
        <f t="shared" si="57"/>
        <v>3.2918105670639193</v>
      </c>
      <c r="H231" s="4">
        <f t="shared" si="58"/>
        <v>3.4026926306220844</v>
      </c>
      <c r="I231">
        <v>-726.16207068016604</v>
      </c>
      <c r="J231">
        <v>-726.95120171452697</v>
      </c>
      <c r="K231">
        <v>-727.18562904697603</v>
      </c>
      <c r="L231">
        <f t="shared" si="59"/>
        <v>-727.31645665043118</v>
      </c>
      <c r="M231">
        <f t="shared" si="60"/>
        <v>-727.34826697951507</v>
      </c>
      <c r="N231" s="6">
        <f t="shared" si="61"/>
        <v>-727.36091881494622</v>
      </c>
      <c r="O231" s="7">
        <f t="shared" si="62"/>
        <v>3.4764822596545417</v>
      </c>
      <c r="P231" s="7">
        <f t="shared" si="63"/>
        <v>3.1980216427315642</v>
      </c>
      <c r="Q231" s="7">
        <f t="shared" si="64"/>
        <v>3.3252892339573266</v>
      </c>
      <c r="R231" s="3">
        <f t="shared" si="65"/>
        <v>3.3759070258418618</v>
      </c>
      <c r="S231" s="7">
        <f t="shared" si="66"/>
        <v>3.2790419996588582</v>
      </c>
      <c r="T231" s="7">
        <f t="shared" si="67"/>
        <v>3.3458855462902477</v>
      </c>
      <c r="U231" s="7">
        <f t="shared" si="68"/>
        <v>3.6399746653613363</v>
      </c>
      <c r="V231" s="4">
        <f t="shared" si="69"/>
        <v>3.9551837693816765</v>
      </c>
      <c r="X231" s="7">
        <f t="shared" si="70"/>
        <v>3.6810419996588735</v>
      </c>
      <c r="Y231" s="7">
        <f t="shared" si="71"/>
        <v>3.5508855462902318</v>
      </c>
      <c r="Z231" s="7">
        <f t="shared" si="72"/>
        <v>4.0419746653613515</v>
      </c>
      <c r="AA231" s="4">
        <f t="shared" si="73"/>
        <v>4.3571837693816917</v>
      </c>
      <c r="AC231" t="s">
        <v>4781</v>
      </c>
    </row>
    <row r="232" spans="1:29">
      <c r="A232" t="s">
        <v>2680</v>
      </c>
      <c r="B232">
        <v>-727.82180105099997</v>
      </c>
      <c r="C232">
        <v>141.173</v>
      </c>
      <c r="D232">
        <v>134.22200000000001</v>
      </c>
      <c r="E232">
        <v>130.904</v>
      </c>
      <c r="F232" s="3">
        <f t="shared" si="56"/>
        <v>4.2738272699161186</v>
      </c>
      <c r="G232" s="4">
        <f t="shared" si="57"/>
        <v>2.6719424670302203</v>
      </c>
      <c r="H232" s="4">
        <f t="shared" si="58"/>
        <v>2.6218245305883841</v>
      </c>
      <c r="I232">
        <v>-726.160383796828</v>
      </c>
      <c r="J232">
        <v>-726.95126975830897</v>
      </c>
      <c r="K232">
        <v>-727.18639072806502</v>
      </c>
      <c r="L232">
        <f t="shared" si="59"/>
        <v>-727.31733697476591</v>
      </c>
      <c r="M232">
        <f t="shared" si="60"/>
        <v>-727.34950988323442</v>
      </c>
      <c r="N232" s="6">
        <f t="shared" si="61"/>
        <v>-727.3623059263756</v>
      </c>
      <c r="O232" s="7">
        <f t="shared" si="62"/>
        <v>2.9985201403438797</v>
      </c>
      <c r="P232" s="7">
        <f t="shared" si="63"/>
        <v>2.6456097596071988</v>
      </c>
      <c r="Q232" s="7">
        <f t="shared" si="64"/>
        <v>2.5453553424834996</v>
      </c>
      <c r="R232" s="3">
        <f t="shared" si="65"/>
        <v>2.5054814263469316</v>
      </c>
      <c r="S232" s="7">
        <f t="shared" si="66"/>
        <v>2.1780798803482071</v>
      </c>
      <c r="T232" s="7">
        <f t="shared" si="67"/>
        <v>2.1704736631658932</v>
      </c>
      <c r="U232" s="7">
        <f t="shared" si="68"/>
        <v>2.2370407738875429</v>
      </c>
      <c r="V232" s="4">
        <f t="shared" si="69"/>
        <v>2.4617581698867639</v>
      </c>
      <c r="X232" s="7">
        <f t="shared" si="70"/>
        <v>2.419079880348221</v>
      </c>
      <c r="Y232" s="7">
        <f t="shared" si="71"/>
        <v>2.2144736631658759</v>
      </c>
      <c r="Z232" s="7">
        <f t="shared" si="72"/>
        <v>2.4780407738875567</v>
      </c>
      <c r="AA232" s="4">
        <f t="shared" si="73"/>
        <v>2.7027581698867778</v>
      </c>
      <c r="AC232" t="s">
        <v>4782</v>
      </c>
    </row>
    <row r="233" spans="1:29">
      <c r="A233" t="s">
        <v>2681</v>
      </c>
      <c r="B233">
        <v>-727.82179563499994</v>
      </c>
      <c r="C233">
        <v>141.792</v>
      </c>
      <c r="D233">
        <v>134.99600000000001</v>
      </c>
      <c r="E233">
        <v>131.74799999999999</v>
      </c>
      <c r="F233" s="3">
        <f t="shared" si="56"/>
        <v>4.2772258613817957</v>
      </c>
      <c r="G233" s="4">
        <f t="shared" si="57"/>
        <v>3.2943410584958883</v>
      </c>
      <c r="H233" s="4">
        <f t="shared" si="58"/>
        <v>3.4692231220540464</v>
      </c>
      <c r="I233">
        <v>-726.16234576796501</v>
      </c>
      <c r="J233">
        <v>-726.95059073401899</v>
      </c>
      <c r="K233">
        <v>-727.18515644888805</v>
      </c>
      <c r="L233">
        <f t="shared" si="59"/>
        <v>-727.31543554687823</v>
      </c>
      <c r="M233">
        <f t="shared" si="60"/>
        <v>-727.34789038657493</v>
      </c>
      <c r="N233" s="6">
        <f t="shared" si="61"/>
        <v>-727.36079856145432</v>
      </c>
      <c r="O233" s="7">
        <f t="shared" si="62"/>
        <v>3.7730420495445611</v>
      </c>
      <c r="P233" s="7">
        <f t="shared" si="63"/>
        <v>3.8387738226874979</v>
      </c>
      <c r="Q233" s="7">
        <f t="shared" si="64"/>
        <v>3.5616048815296599</v>
      </c>
      <c r="R233" s="3">
        <f t="shared" si="65"/>
        <v>3.4513672344174462</v>
      </c>
      <c r="S233" s="7">
        <f t="shared" si="66"/>
        <v>3.571601789548879</v>
      </c>
      <c r="T233" s="7">
        <f t="shared" si="67"/>
        <v>3.9826377262461961</v>
      </c>
      <c r="U233" s="7">
        <f t="shared" si="68"/>
        <v>3.8722903129336999</v>
      </c>
      <c r="V233" s="4">
        <f t="shared" si="69"/>
        <v>4.026643977957292</v>
      </c>
      <c r="X233" s="7">
        <f t="shared" si="70"/>
        <v>4.0376017895488872</v>
      </c>
      <c r="Y233" s="7">
        <f t="shared" si="71"/>
        <v>4.2516377262461731</v>
      </c>
      <c r="Z233" s="7">
        <f t="shared" si="72"/>
        <v>4.338290312933708</v>
      </c>
      <c r="AA233" s="4">
        <f t="shared" si="73"/>
        <v>4.4926439779573002</v>
      </c>
      <c r="AC233" t="s">
        <v>4783</v>
      </c>
    </row>
    <row r="234" spans="1:29">
      <c r="A234" t="s">
        <v>2682</v>
      </c>
      <c r="B234">
        <v>-727.82178786999998</v>
      </c>
      <c r="C234">
        <v>142.25200000000001</v>
      </c>
      <c r="D234">
        <v>135.547</v>
      </c>
      <c r="E234">
        <v>132.34</v>
      </c>
      <c r="F234" s="3">
        <f t="shared" si="56"/>
        <v>4.2820984726266493</v>
      </c>
      <c r="G234" s="4">
        <f t="shared" si="57"/>
        <v>3.7592136697407454</v>
      </c>
      <c r="H234" s="4">
        <f t="shared" si="58"/>
        <v>4.0660957332989369</v>
      </c>
      <c r="I234">
        <v>-726.16267874471203</v>
      </c>
      <c r="J234">
        <v>-726.95168165539303</v>
      </c>
      <c r="K234">
        <v>-727.18588967592996</v>
      </c>
      <c r="L234">
        <f t="shared" si="59"/>
        <v>-727.31687728833685</v>
      </c>
      <c r="M234">
        <f t="shared" si="60"/>
        <v>-727.34837545711548</v>
      </c>
      <c r="N234" s="6">
        <f t="shared" si="61"/>
        <v>-727.36090313787975</v>
      </c>
      <c r="O234" s="7">
        <f t="shared" si="62"/>
        <v>3.3129351150919031</v>
      </c>
      <c r="P234" s="7">
        <f t="shared" si="63"/>
        <v>2.9340673608592605</v>
      </c>
      <c r="Q234" s="7">
        <f t="shared" si="64"/>
        <v>3.25721850916515</v>
      </c>
      <c r="R234" s="3">
        <f t="shared" si="65"/>
        <v>3.3857445339849557</v>
      </c>
      <c r="S234" s="7">
        <f t="shared" si="66"/>
        <v>3.5714948550962333</v>
      </c>
      <c r="T234" s="7">
        <f t="shared" si="67"/>
        <v>3.5379312644179777</v>
      </c>
      <c r="U234" s="7">
        <f t="shared" si="68"/>
        <v>4.027903940569189</v>
      </c>
      <c r="V234" s="4">
        <f t="shared" si="69"/>
        <v>4.421021277524801</v>
      </c>
      <c r="X234" s="7">
        <f t="shared" si="70"/>
        <v>4.1694948550962465</v>
      </c>
      <c r="Y234" s="7">
        <f t="shared" si="71"/>
        <v>3.9389312644179597</v>
      </c>
      <c r="Z234" s="7">
        <f t="shared" si="72"/>
        <v>4.6259039405692022</v>
      </c>
      <c r="AA234" s="4">
        <f t="shared" si="73"/>
        <v>5.0190212775248142</v>
      </c>
      <c r="AC234" t="s">
        <v>4784</v>
      </c>
    </row>
    <row r="235" spans="1:29">
      <c r="A235" t="s">
        <v>2683</v>
      </c>
      <c r="B235">
        <v>-727.82178000299996</v>
      </c>
      <c r="C235">
        <v>141.91200000000001</v>
      </c>
      <c r="D235">
        <v>135.05199999999999</v>
      </c>
      <c r="E235">
        <v>131.773</v>
      </c>
      <c r="F235" s="3">
        <f t="shared" si="56"/>
        <v>4.2870350898770102</v>
      </c>
      <c r="G235" s="4">
        <f t="shared" si="57"/>
        <v>3.4241502869911074</v>
      </c>
      <c r="H235" s="4">
        <f t="shared" si="58"/>
        <v>3.5040323505492665</v>
      </c>
      <c r="I235">
        <v>-726.162408722191</v>
      </c>
      <c r="J235">
        <v>-726.95110825379004</v>
      </c>
      <c r="K235">
        <v>-727.18552558527904</v>
      </c>
      <c r="L235">
        <f t="shared" si="59"/>
        <v>-727.31616346555882</v>
      </c>
      <c r="M235">
        <f t="shared" si="60"/>
        <v>-727.34815657948275</v>
      </c>
      <c r="N235" s="6">
        <f t="shared" si="61"/>
        <v>-727.36088111342974</v>
      </c>
      <c r="O235" s="7">
        <f t="shared" si="62"/>
        <v>3.5414054574047746</v>
      </c>
      <c r="P235" s="7">
        <f t="shared" si="63"/>
        <v>3.3819979353949829</v>
      </c>
      <c r="Q235" s="7">
        <f t="shared" si="64"/>
        <v>3.3945663030426076</v>
      </c>
      <c r="R235" s="3">
        <f t="shared" si="65"/>
        <v>3.3995650855948725</v>
      </c>
      <c r="S235" s="7">
        <f t="shared" si="66"/>
        <v>3.4599651974091046</v>
      </c>
      <c r="T235" s="7">
        <f t="shared" si="67"/>
        <v>3.6458618389536923</v>
      </c>
      <c r="U235" s="7">
        <f t="shared" si="68"/>
        <v>3.8252517344466526</v>
      </c>
      <c r="V235" s="4">
        <f t="shared" si="69"/>
        <v>4.0948418291347082</v>
      </c>
      <c r="X235" s="7">
        <f t="shared" si="70"/>
        <v>3.8309651974091139</v>
      </c>
      <c r="Y235" s="7">
        <f t="shared" si="71"/>
        <v>3.8198618389536705</v>
      </c>
      <c r="Z235" s="7">
        <f t="shared" si="72"/>
        <v>4.1962517344466619</v>
      </c>
      <c r="AA235" s="4">
        <f t="shared" si="73"/>
        <v>4.4658418291347175</v>
      </c>
      <c r="AC235" t="s">
        <v>4785</v>
      </c>
    </row>
    <row r="236" spans="1:29">
      <c r="A236" t="s">
        <v>2684</v>
      </c>
      <c r="B236">
        <v>-727.82177447100003</v>
      </c>
      <c r="C236">
        <v>141.82599999999999</v>
      </c>
      <c r="D236">
        <v>135.03</v>
      </c>
      <c r="E236">
        <v>131.78299999999999</v>
      </c>
      <c r="F236" s="3">
        <f t="shared" si="56"/>
        <v>4.2905064723882882</v>
      </c>
      <c r="G236" s="4">
        <f t="shared" si="57"/>
        <v>3.3416216695023877</v>
      </c>
      <c r="H236" s="4">
        <f t="shared" si="58"/>
        <v>3.5175037330605505</v>
      </c>
      <c r="I236">
        <v>-726.16181968173805</v>
      </c>
      <c r="J236">
        <v>-726.95210509820402</v>
      </c>
      <c r="K236">
        <v>-727.18639210734102</v>
      </c>
      <c r="L236">
        <f t="shared" si="59"/>
        <v>-727.31789434811117</v>
      </c>
      <c r="M236">
        <f t="shared" si="60"/>
        <v>-727.34893268820588</v>
      </c>
      <c r="N236" s="6">
        <f t="shared" si="61"/>
        <v>-727.36127748256149</v>
      </c>
      <c r="O236" s="7">
        <f t="shared" si="62"/>
        <v>2.9976546315507075</v>
      </c>
      <c r="P236" s="7">
        <f t="shared" si="63"/>
        <v>2.2958526904102126</v>
      </c>
      <c r="Q236" s="7">
        <f t="shared" si="64"/>
        <v>2.9075507062455599</v>
      </c>
      <c r="R236" s="3">
        <f t="shared" si="65"/>
        <v>3.1508396899153395</v>
      </c>
      <c r="S236" s="7">
        <f t="shared" si="66"/>
        <v>2.8302143715550301</v>
      </c>
      <c r="T236" s="7">
        <f t="shared" si="67"/>
        <v>2.4737165939689021</v>
      </c>
      <c r="U236" s="7">
        <f t="shared" si="68"/>
        <v>3.2522361376495894</v>
      </c>
      <c r="V236" s="4">
        <f t="shared" si="69"/>
        <v>3.7601164334551811</v>
      </c>
      <c r="X236" s="7">
        <f t="shared" si="70"/>
        <v>3.297214371555043</v>
      </c>
      <c r="Y236" s="7">
        <f t="shared" si="71"/>
        <v>2.7437165939688839</v>
      </c>
      <c r="Z236" s="7">
        <f t="shared" si="72"/>
        <v>3.7192361376496024</v>
      </c>
      <c r="AA236" s="4">
        <f t="shared" si="73"/>
        <v>4.2271164334551941</v>
      </c>
      <c r="AC236" t="s">
        <v>4786</v>
      </c>
    </row>
    <row r="237" spans="1:29">
      <c r="A237" t="s">
        <v>2685</v>
      </c>
      <c r="B237">
        <v>-727.82176647799997</v>
      </c>
      <c r="C237">
        <v>142.02600000000001</v>
      </c>
      <c r="D237">
        <v>135.27000000000001</v>
      </c>
      <c r="E237">
        <v>132.042</v>
      </c>
      <c r="F237" s="3">
        <f t="shared" si="56"/>
        <v>4.2955221558555667</v>
      </c>
      <c r="G237" s="4">
        <f t="shared" si="57"/>
        <v>3.5466373529696682</v>
      </c>
      <c r="H237" s="4">
        <f t="shared" si="58"/>
        <v>3.7815194165278285</v>
      </c>
      <c r="I237">
        <v>-726.16153536310105</v>
      </c>
      <c r="J237">
        <v>-726.95063285715696</v>
      </c>
      <c r="K237">
        <v>-727.18475929968201</v>
      </c>
      <c r="L237">
        <f t="shared" si="59"/>
        <v>-727.31587226869135</v>
      </c>
      <c r="M237">
        <f t="shared" si="60"/>
        <v>-727.34718848473995</v>
      </c>
      <c r="N237" s="6">
        <f t="shared" si="61"/>
        <v>-727.35964379794132</v>
      </c>
      <c r="O237" s="7">
        <f t="shared" si="62"/>
        <v>4.0222569492504139</v>
      </c>
      <c r="P237" s="7">
        <f t="shared" si="63"/>
        <v>3.5647267360996744</v>
      </c>
      <c r="Q237" s="7">
        <f t="shared" si="64"/>
        <v>4.0020549510511394</v>
      </c>
      <c r="R237" s="3">
        <f t="shared" si="65"/>
        <v>4.1759923090783415</v>
      </c>
      <c r="S237" s="7">
        <f t="shared" si="66"/>
        <v>4.0548166892547499</v>
      </c>
      <c r="T237" s="7">
        <f t="shared" si="67"/>
        <v>3.9425906396583912</v>
      </c>
      <c r="U237" s="7">
        <f t="shared" si="68"/>
        <v>4.5467403824551695</v>
      </c>
      <c r="V237" s="4">
        <f t="shared" si="69"/>
        <v>4.9852690526181789</v>
      </c>
      <c r="X237" s="7">
        <f t="shared" si="70"/>
        <v>4.5808166892547604</v>
      </c>
      <c r="Y237" s="7">
        <f t="shared" si="71"/>
        <v>4.2715906396583705</v>
      </c>
      <c r="Z237" s="7">
        <f t="shared" si="72"/>
        <v>5.07274038245518</v>
      </c>
      <c r="AA237" s="4">
        <f t="shared" si="73"/>
        <v>5.5112690526181893</v>
      </c>
      <c r="AC237" t="s">
        <v>4787</v>
      </c>
    </row>
    <row r="238" spans="1:29">
      <c r="A238" t="s">
        <v>2686</v>
      </c>
      <c r="B238">
        <v>-727.82176604100005</v>
      </c>
      <c r="C238">
        <v>141.04499999999999</v>
      </c>
      <c r="D238">
        <v>134.12299999999999</v>
      </c>
      <c r="E238">
        <v>130.816</v>
      </c>
      <c r="F238" s="3">
        <f t="shared" si="56"/>
        <v>4.295796377460646</v>
      </c>
      <c r="G238" s="4">
        <f t="shared" si="57"/>
        <v>2.5659115745747272</v>
      </c>
      <c r="H238" s="4">
        <f t="shared" si="58"/>
        <v>2.5557936381329114</v>
      </c>
      <c r="I238">
        <v>-726.16051494187298</v>
      </c>
      <c r="J238">
        <v>-726.95055141557395</v>
      </c>
      <c r="K238">
        <v>-727.18543925107997</v>
      </c>
      <c r="L238">
        <f t="shared" si="59"/>
        <v>-727.31622544054403</v>
      </c>
      <c r="M238">
        <f t="shared" si="60"/>
        <v>-727.34839666541473</v>
      </c>
      <c r="N238" s="6">
        <f t="shared" si="61"/>
        <v>-727.36119203894293</v>
      </c>
      <c r="O238" s="7">
        <f t="shared" si="62"/>
        <v>3.5955809874948392</v>
      </c>
      <c r="P238" s="7">
        <f t="shared" si="63"/>
        <v>3.34310804341029</v>
      </c>
      <c r="Q238" s="7">
        <f t="shared" si="64"/>
        <v>3.2439100999102011</v>
      </c>
      <c r="R238" s="3">
        <f t="shared" si="65"/>
        <v>3.2044563722755579</v>
      </c>
      <c r="S238" s="7">
        <f t="shared" si="66"/>
        <v>2.647140727499135</v>
      </c>
      <c r="T238" s="7">
        <f t="shared" si="67"/>
        <v>2.7399719469689785</v>
      </c>
      <c r="U238" s="7">
        <f t="shared" si="68"/>
        <v>2.807595531314206</v>
      </c>
      <c r="V238" s="4">
        <f t="shared" si="69"/>
        <v>3.0327331158153754</v>
      </c>
      <c r="X238" s="7">
        <f t="shared" si="70"/>
        <v>2.9281407274991693</v>
      </c>
      <c r="Y238" s="7">
        <f t="shared" si="71"/>
        <v>2.8239719469689817</v>
      </c>
      <c r="Z238" s="7">
        <f t="shared" si="72"/>
        <v>3.0885955313142404</v>
      </c>
      <c r="AA238" s="4">
        <f t="shared" si="73"/>
        <v>3.3137331158154097</v>
      </c>
      <c r="AC238" t="s">
        <v>4788</v>
      </c>
    </row>
    <row r="239" spans="1:29">
      <c r="A239" t="s">
        <v>2687</v>
      </c>
      <c r="B239">
        <v>-727.82176075300004</v>
      </c>
      <c r="C239">
        <v>141.95099999999999</v>
      </c>
      <c r="D239">
        <v>135.15600000000001</v>
      </c>
      <c r="E239">
        <v>131.91200000000001</v>
      </c>
      <c r="F239" s="3">
        <f t="shared" si="56"/>
        <v>4.2991146477036768</v>
      </c>
      <c r="G239" s="4">
        <f t="shared" si="57"/>
        <v>3.4752298448177612</v>
      </c>
      <c r="H239" s="4">
        <f t="shared" si="58"/>
        <v>3.6551119083759431</v>
      </c>
      <c r="I239">
        <v>-726.16243689911198</v>
      </c>
      <c r="J239">
        <v>-726.95064902910804</v>
      </c>
      <c r="K239">
        <v>-727.18491499831896</v>
      </c>
      <c r="L239">
        <f t="shared" si="59"/>
        <v>-727.31547864356332</v>
      </c>
      <c r="M239">
        <f t="shared" si="60"/>
        <v>-727.34744098237866</v>
      </c>
      <c r="N239" s="6">
        <f t="shared" si="61"/>
        <v>-727.36015327622567</v>
      </c>
      <c r="O239" s="7">
        <f t="shared" si="62"/>
        <v>3.924554575430319</v>
      </c>
      <c r="P239" s="7">
        <f t="shared" si="63"/>
        <v>3.8117302433750462</v>
      </c>
      <c r="Q239" s="7">
        <f t="shared" si="64"/>
        <v>3.8436102840316928</v>
      </c>
      <c r="R239" s="3">
        <f t="shared" si="65"/>
        <v>3.8562898456005588</v>
      </c>
      <c r="S239" s="7">
        <f t="shared" si="66"/>
        <v>3.8821143154346203</v>
      </c>
      <c r="T239" s="7">
        <f t="shared" si="67"/>
        <v>4.1145941469337401</v>
      </c>
      <c r="U239" s="7">
        <f t="shared" si="68"/>
        <v>4.3132957154357143</v>
      </c>
      <c r="V239" s="4">
        <f t="shared" si="69"/>
        <v>4.5905665891403942</v>
      </c>
      <c r="X239" s="7">
        <f t="shared" si="70"/>
        <v>4.3531143154346523</v>
      </c>
      <c r="Y239" s="7">
        <f t="shared" si="71"/>
        <v>4.3885941469337411</v>
      </c>
      <c r="Z239" s="7">
        <f t="shared" si="72"/>
        <v>4.7842957154357464</v>
      </c>
      <c r="AA239" s="4">
        <f t="shared" si="73"/>
        <v>5.0615665891404262</v>
      </c>
      <c r="AC239" t="s">
        <v>4789</v>
      </c>
    </row>
    <row r="240" spans="1:29">
      <c r="A240" t="s">
        <v>2688</v>
      </c>
      <c r="B240">
        <v>-727.82175633300005</v>
      </c>
      <c r="C240">
        <v>141.82400000000001</v>
      </c>
      <c r="D240">
        <v>135.01400000000001</v>
      </c>
      <c r="E240">
        <v>131.75800000000001</v>
      </c>
      <c r="F240" s="3">
        <f t="shared" si="56"/>
        <v>4.3018882396823939</v>
      </c>
      <c r="G240" s="4">
        <f t="shared" si="57"/>
        <v>3.3510034367965034</v>
      </c>
      <c r="H240" s="4">
        <f t="shared" si="58"/>
        <v>3.5038855003546701</v>
      </c>
      <c r="I240">
        <v>-726.16385506766096</v>
      </c>
      <c r="J240">
        <v>-726.95140215198001</v>
      </c>
      <c r="K240">
        <v>-727.18560149667906</v>
      </c>
      <c r="L240">
        <f t="shared" si="59"/>
        <v>-727.31592394529343</v>
      </c>
      <c r="M240">
        <f t="shared" si="60"/>
        <v>-727.34808125885502</v>
      </c>
      <c r="N240" s="6">
        <f t="shared" si="61"/>
        <v>-727.36087109947619</v>
      </c>
      <c r="O240" s="7">
        <f t="shared" si="62"/>
        <v>3.4937703327354912</v>
      </c>
      <c r="P240" s="7">
        <f t="shared" si="63"/>
        <v>3.5322991773644223</v>
      </c>
      <c r="Q240" s="7">
        <f t="shared" si="64"/>
        <v>3.4418307124888483</v>
      </c>
      <c r="R240" s="3">
        <f t="shared" si="65"/>
        <v>3.4058489365839177</v>
      </c>
      <c r="S240" s="7">
        <f t="shared" si="66"/>
        <v>3.3243300727398264</v>
      </c>
      <c r="T240" s="7">
        <f t="shared" si="67"/>
        <v>3.7081630809231285</v>
      </c>
      <c r="U240" s="7">
        <f t="shared" si="68"/>
        <v>3.7845161438928869</v>
      </c>
      <c r="V240" s="4">
        <f t="shared" si="69"/>
        <v>4.0131256801237782</v>
      </c>
      <c r="X240" s="7">
        <f t="shared" si="70"/>
        <v>3.7683300727398432</v>
      </c>
      <c r="Y240" s="7">
        <f t="shared" si="71"/>
        <v>3.9551630809231142</v>
      </c>
      <c r="Z240" s="7">
        <f t="shared" si="72"/>
        <v>4.2285161438929038</v>
      </c>
      <c r="AA240" s="4">
        <f t="shared" si="73"/>
        <v>4.4571256801237951</v>
      </c>
      <c r="AC240" t="s">
        <v>4790</v>
      </c>
    </row>
    <row r="241" spans="1:29">
      <c r="A241" t="s">
        <v>2689</v>
      </c>
      <c r="B241">
        <v>-727.82174296599999</v>
      </c>
      <c r="C241">
        <v>141.886</v>
      </c>
      <c r="D241">
        <v>135.10499999999999</v>
      </c>
      <c r="E241">
        <v>131.86199999999999</v>
      </c>
      <c r="F241" s="3">
        <f t="shared" si="56"/>
        <v>4.3102761592097112</v>
      </c>
      <c r="G241" s="4">
        <f t="shared" si="57"/>
        <v>3.4213913563237952</v>
      </c>
      <c r="H241" s="4">
        <f t="shared" si="58"/>
        <v>3.6162734198819635</v>
      </c>
      <c r="I241">
        <v>-726.16107569799897</v>
      </c>
      <c r="J241">
        <v>-726.95077963820904</v>
      </c>
      <c r="K241">
        <v>-727.18543597357495</v>
      </c>
      <c r="L241">
        <f t="shared" si="59"/>
        <v>-727.3162997476777</v>
      </c>
      <c r="M241">
        <f t="shared" si="60"/>
        <v>-727.34823278076647</v>
      </c>
      <c r="N241" s="6">
        <f t="shared" si="61"/>
        <v>-727.36093341892683</v>
      </c>
      <c r="O241" s="7">
        <f t="shared" si="62"/>
        <v>3.597637653028571</v>
      </c>
      <c r="P241" s="7">
        <f t="shared" si="63"/>
        <v>3.296479611112809</v>
      </c>
      <c r="Q241" s="7">
        <f t="shared" si="64"/>
        <v>3.3467492735970246</v>
      </c>
      <c r="R241" s="3">
        <f t="shared" si="65"/>
        <v>3.3667428892669964</v>
      </c>
      <c r="S241" s="7">
        <f t="shared" si="66"/>
        <v>3.4901973930328722</v>
      </c>
      <c r="T241" s="7">
        <f t="shared" si="67"/>
        <v>3.5343435146715194</v>
      </c>
      <c r="U241" s="7">
        <f t="shared" si="68"/>
        <v>3.7514347050010599</v>
      </c>
      <c r="V241" s="4">
        <f t="shared" si="69"/>
        <v>4.0360196328068412</v>
      </c>
      <c r="X241" s="7">
        <f t="shared" si="70"/>
        <v>3.9761973930328907</v>
      </c>
      <c r="Y241" s="7">
        <f t="shared" si="71"/>
        <v>3.8233435146715067</v>
      </c>
      <c r="Z241" s="7">
        <f t="shared" si="72"/>
        <v>4.2374347050010783</v>
      </c>
      <c r="AA241" s="4">
        <f t="shared" si="73"/>
        <v>4.5220196328068596</v>
      </c>
      <c r="AC241" t="s">
        <v>4791</v>
      </c>
    </row>
    <row r="242" spans="1:29">
      <c r="A242" t="s">
        <v>2690</v>
      </c>
      <c r="B242">
        <v>-727.82171943900005</v>
      </c>
      <c r="C242">
        <v>140.64599999999999</v>
      </c>
      <c r="D242">
        <v>133.58699999999999</v>
      </c>
      <c r="E242">
        <v>130.21899999999999</v>
      </c>
      <c r="F242" s="3">
        <f t="shared" si="56"/>
        <v>4.3250395751781516</v>
      </c>
      <c r="G242" s="4">
        <f t="shared" si="57"/>
        <v>2.1961547722922319</v>
      </c>
      <c r="H242" s="4">
        <f t="shared" si="58"/>
        <v>1.9880368358504086</v>
      </c>
      <c r="I242">
        <v>-726.16156689413799</v>
      </c>
      <c r="J242">
        <v>-726.95142392422395</v>
      </c>
      <c r="K242">
        <v>-727.18625036868798</v>
      </c>
      <c r="L242">
        <f t="shared" si="59"/>
        <v>-727.31701489243517</v>
      </c>
      <c r="M242">
        <f t="shared" si="60"/>
        <v>-727.34916519194758</v>
      </c>
      <c r="N242" s="6">
        <f t="shared" si="61"/>
        <v>-727.36195224289008</v>
      </c>
      <c r="O242" s="7">
        <f t="shared" si="62"/>
        <v>3.0865969828517739</v>
      </c>
      <c r="P242" s="7">
        <f t="shared" si="63"/>
        <v>2.8477194819287908</v>
      </c>
      <c r="Q242" s="7">
        <f t="shared" si="64"/>
        <v>2.7616523995435935</v>
      </c>
      <c r="R242" s="3">
        <f t="shared" si="65"/>
        <v>2.7274211735000864</v>
      </c>
      <c r="S242" s="7">
        <f t="shared" si="66"/>
        <v>1.7391567228560803</v>
      </c>
      <c r="T242" s="7">
        <f t="shared" si="67"/>
        <v>1.8455833854874868</v>
      </c>
      <c r="U242" s="7">
        <f t="shared" si="68"/>
        <v>1.9263378309476025</v>
      </c>
      <c r="V242" s="4">
        <f t="shared" si="69"/>
        <v>2.1566979170399065</v>
      </c>
      <c r="X242" s="7">
        <f t="shared" si="70"/>
        <v>1.8221567228561071</v>
      </c>
      <c r="Y242" s="7">
        <f t="shared" si="71"/>
        <v>1.7315833854874825</v>
      </c>
      <c r="Z242" s="7">
        <f t="shared" si="72"/>
        <v>2.0093378309476293</v>
      </c>
      <c r="AA242" s="4">
        <f t="shared" si="73"/>
        <v>2.2396979170399334</v>
      </c>
      <c r="AC242" t="s">
        <v>4792</v>
      </c>
    </row>
    <row r="243" spans="1:29">
      <c r="A243" t="s">
        <v>2691</v>
      </c>
      <c r="B243">
        <v>-727.82171168900004</v>
      </c>
      <c r="C243">
        <v>141.03299999999999</v>
      </c>
      <c r="D243">
        <v>134.03100000000001</v>
      </c>
      <c r="E243">
        <v>130.691</v>
      </c>
      <c r="F243" s="3">
        <f t="shared" si="56"/>
        <v>4.3299027738087084</v>
      </c>
      <c r="G243" s="4">
        <f t="shared" si="57"/>
        <v>2.5880179709228059</v>
      </c>
      <c r="H243" s="4">
        <f t="shared" si="58"/>
        <v>2.4649000344809906</v>
      </c>
      <c r="I243">
        <v>-726.15957734321501</v>
      </c>
      <c r="J243">
        <v>-726.94992779402298</v>
      </c>
      <c r="K243">
        <v>-727.18503649419495</v>
      </c>
      <c r="L243">
        <f t="shared" si="59"/>
        <v>-727.31574714553983</v>
      </c>
      <c r="M243">
        <f t="shared" si="60"/>
        <v>-727.34814713713251</v>
      </c>
      <c r="N243" s="6">
        <f t="shared" si="61"/>
        <v>-727.36103349742552</v>
      </c>
      <c r="O243" s="7">
        <f t="shared" si="62"/>
        <v>3.848314759037391</v>
      </c>
      <c r="P243" s="7">
        <f t="shared" si="63"/>
        <v>3.6432427023482892</v>
      </c>
      <c r="Q243" s="7">
        <f t="shared" si="64"/>
        <v>3.400491467516304</v>
      </c>
      <c r="R243" s="3">
        <f t="shared" si="65"/>
        <v>3.3039426805932952</v>
      </c>
      <c r="S243" s="7">
        <f t="shared" si="66"/>
        <v>2.8878744990416862</v>
      </c>
      <c r="T243" s="7">
        <f t="shared" si="67"/>
        <v>3.0281066059069701</v>
      </c>
      <c r="U243" s="7">
        <f t="shared" si="68"/>
        <v>2.9521768989203281</v>
      </c>
      <c r="V243" s="4">
        <f t="shared" si="69"/>
        <v>3.1202194241331256</v>
      </c>
      <c r="X243" s="7">
        <f t="shared" si="70"/>
        <v>3.055874499041721</v>
      </c>
      <c r="Y243" s="7">
        <f t="shared" si="71"/>
        <v>2.9991066059069738</v>
      </c>
      <c r="Z243" s="7">
        <f t="shared" si="72"/>
        <v>3.1201768989203629</v>
      </c>
      <c r="AA243" s="4">
        <f t="shared" si="73"/>
        <v>3.2882194241331604</v>
      </c>
      <c r="AC243" t="s">
        <v>4793</v>
      </c>
    </row>
    <row r="244" spans="1:29">
      <c r="A244" t="s">
        <v>2692</v>
      </c>
      <c r="B244">
        <v>-727.821711499</v>
      </c>
      <c r="C244">
        <v>141.46299999999999</v>
      </c>
      <c r="D244">
        <v>134.61099999999999</v>
      </c>
      <c r="E244">
        <v>131.33500000000001</v>
      </c>
      <c r="F244" s="3">
        <f t="shared" si="56"/>
        <v>4.3300220006369496</v>
      </c>
      <c r="G244" s="4">
        <f t="shared" si="57"/>
        <v>3.018137197751031</v>
      </c>
      <c r="H244" s="4">
        <f t="shared" si="58"/>
        <v>3.1090192613092142</v>
      </c>
      <c r="I244">
        <v>-726.16205507401799</v>
      </c>
      <c r="J244">
        <v>-726.95152799559003</v>
      </c>
      <c r="K244">
        <v>-727.18610209526901</v>
      </c>
      <c r="L244">
        <f t="shared" si="59"/>
        <v>-727.3169411764319</v>
      </c>
      <c r="M244">
        <f t="shared" si="60"/>
        <v>-727.34884185006001</v>
      </c>
      <c r="N244" s="6">
        <f t="shared" si="61"/>
        <v>-727.36152961797995</v>
      </c>
      <c r="O244" s="7">
        <f t="shared" si="62"/>
        <v>3.1796399618542885</v>
      </c>
      <c r="P244" s="7">
        <f t="shared" si="63"/>
        <v>2.8939769742835808</v>
      </c>
      <c r="Q244" s="7">
        <f t="shared" si="64"/>
        <v>2.964552505738701</v>
      </c>
      <c r="R244" s="3">
        <f t="shared" si="65"/>
        <v>2.9926223195428956</v>
      </c>
      <c r="S244" s="7">
        <f t="shared" si="66"/>
        <v>2.6491997018586062</v>
      </c>
      <c r="T244" s="7">
        <f t="shared" si="67"/>
        <v>2.7088408778422775</v>
      </c>
      <c r="U244" s="7">
        <f t="shared" si="68"/>
        <v>2.9462379371427119</v>
      </c>
      <c r="V244" s="4">
        <f t="shared" si="69"/>
        <v>3.2388990630827266</v>
      </c>
      <c r="X244" s="7">
        <f t="shared" si="70"/>
        <v>3.0311997018586396</v>
      </c>
      <c r="Y244" s="7">
        <f t="shared" si="71"/>
        <v>2.8938408778422797</v>
      </c>
      <c r="Z244" s="7">
        <f t="shared" si="72"/>
        <v>3.3282379371427453</v>
      </c>
      <c r="AA244" s="4">
        <f t="shared" si="73"/>
        <v>3.62089906308276</v>
      </c>
      <c r="AC244" t="s">
        <v>4794</v>
      </c>
    </row>
    <row r="245" spans="1:29">
      <c r="A245" t="s">
        <v>2693</v>
      </c>
      <c r="B245">
        <v>-727.82170832300005</v>
      </c>
      <c r="C245">
        <v>141.09399999999999</v>
      </c>
      <c r="D245">
        <v>134.15299999999999</v>
      </c>
      <c r="E245">
        <v>130.839</v>
      </c>
      <c r="F245" s="3">
        <f t="shared" si="56"/>
        <v>4.3320149707776645</v>
      </c>
      <c r="G245" s="4">
        <f t="shared" si="57"/>
        <v>2.6511301678917505</v>
      </c>
      <c r="H245" s="4">
        <f t="shared" si="58"/>
        <v>2.6150122314499242</v>
      </c>
      <c r="I245">
        <v>-726.15849104330402</v>
      </c>
      <c r="J245">
        <v>-726.94998572544205</v>
      </c>
      <c r="K245">
        <v>-727.18524236648398</v>
      </c>
      <c r="L245">
        <f t="shared" si="59"/>
        <v>-727.31633469260305</v>
      </c>
      <c r="M245">
        <f t="shared" si="60"/>
        <v>-727.34845564590603</v>
      </c>
      <c r="N245" s="6">
        <f t="shared" si="61"/>
        <v>-727.36123102506053</v>
      </c>
      <c r="O245" s="7">
        <f t="shared" si="62"/>
        <v>3.7191279418845178</v>
      </c>
      <c r="P245" s="7">
        <f t="shared" si="63"/>
        <v>3.2745513384812268</v>
      </c>
      <c r="Q245" s="7">
        <f t="shared" si="64"/>
        <v>3.2068992813026669</v>
      </c>
      <c r="R245" s="3">
        <f t="shared" si="65"/>
        <v>3.1799922131123237</v>
      </c>
      <c r="S245" s="7">
        <f t="shared" si="66"/>
        <v>2.819687681888837</v>
      </c>
      <c r="T245" s="7">
        <f t="shared" si="67"/>
        <v>2.7204152420399339</v>
      </c>
      <c r="U245" s="7">
        <f t="shared" si="68"/>
        <v>2.8195847127066997</v>
      </c>
      <c r="V245" s="4">
        <f t="shared" si="69"/>
        <v>3.057268956652166</v>
      </c>
      <c r="X245" s="7">
        <f t="shared" si="70"/>
        <v>3.0746876818888609</v>
      </c>
      <c r="Y245" s="7">
        <f t="shared" si="71"/>
        <v>2.7784152420399266</v>
      </c>
      <c r="Z245" s="7">
        <f t="shared" si="72"/>
        <v>3.0745847127067236</v>
      </c>
      <c r="AA245" s="4">
        <f t="shared" si="73"/>
        <v>3.3122689566521899</v>
      </c>
      <c r="AC245" t="s">
        <v>4795</v>
      </c>
    </row>
    <row r="246" spans="1:29">
      <c r="A246" t="s">
        <v>2694</v>
      </c>
      <c r="B246">
        <v>-727.82170831300004</v>
      </c>
      <c r="C246">
        <v>143.07900000000001</v>
      </c>
      <c r="D246">
        <v>136.53</v>
      </c>
      <c r="E246">
        <v>133.39500000000001</v>
      </c>
      <c r="F246" s="3">
        <f t="shared" si="56"/>
        <v>4.3320212458776428</v>
      </c>
      <c r="G246" s="4">
        <f t="shared" si="57"/>
        <v>4.6361364429917558</v>
      </c>
      <c r="H246" s="4">
        <f t="shared" si="58"/>
        <v>5.1710185065499275</v>
      </c>
      <c r="I246">
        <v>-726.16084430657395</v>
      </c>
      <c r="J246">
        <v>-726.95057137145102</v>
      </c>
      <c r="K246">
        <v>-727.18489672846101</v>
      </c>
      <c r="L246">
        <f t="shared" si="59"/>
        <v>-727.31610218433696</v>
      </c>
      <c r="M246">
        <f t="shared" si="60"/>
        <v>-727.34746391381213</v>
      </c>
      <c r="N246" s="6">
        <f t="shared" si="61"/>
        <v>-727.3599373289444</v>
      </c>
      <c r="O246" s="7">
        <f t="shared" si="62"/>
        <v>3.9360190848554026</v>
      </c>
      <c r="P246" s="7">
        <f t="shared" si="63"/>
        <v>3.4204524842840884</v>
      </c>
      <c r="Q246" s="7">
        <f t="shared" si="64"/>
        <v>3.8292205916759912</v>
      </c>
      <c r="R246" s="3">
        <f t="shared" si="65"/>
        <v>3.9917988161006628</v>
      </c>
      <c r="S246" s="7">
        <f t="shared" si="66"/>
        <v>5.0215788248597164</v>
      </c>
      <c r="T246" s="7">
        <f t="shared" si="67"/>
        <v>4.8513163878428145</v>
      </c>
      <c r="U246" s="7">
        <f t="shared" si="68"/>
        <v>5.4269060230800221</v>
      </c>
      <c r="V246" s="4">
        <f t="shared" si="69"/>
        <v>5.8540755596405063</v>
      </c>
      <c r="X246" s="7">
        <f t="shared" si="70"/>
        <v>5.8475788248597382</v>
      </c>
      <c r="Y246" s="7">
        <f t="shared" si="71"/>
        <v>5.4803163878428052</v>
      </c>
      <c r="Z246" s="7">
        <f t="shared" si="72"/>
        <v>6.252906023080044</v>
      </c>
      <c r="AA246" s="4">
        <f t="shared" si="73"/>
        <v>6.6800755596405281</v>
      </c>
      <c r="AC246" t="s">
        <v>4796</v>
      </c>
    </row>
    <row r="247" spans="1:29">
      <c r="A247" t="s">
        <v>2695</v>
      </c>
      <c r="B247">
        <v>-727.82170655899995</v>
      </c>
      <c r="C247">
        <v>141.595</v>
      </c>
      <c r="D247">
        <v>134.70699999999999</v>
      </c>
      <c r="E247">
        <v>131.41399999999999</v>
      </c>
      <c r="F247" s="3">
        <f t="shared" si="56"/>
        <v>4.3331218976004999</v>
      </c>
      <c r="G247" s="4">
        <f t="shared" si="57"/>
        <v>3.1532370947145978</v>
      </c>
      <c r="H247" s="4">
        <f t="shared" si="58"/>
        <v>3.1911191582727554</v>
      </c>
      <c r="I247">
        <v>-726.16144599570998</v>
      </c>
      <c r="J247">
        <v>-726.95124836094396</v>
      </c>
      <c r="K247">
        <v>-727.18593252447295</v>
      </c>
      <c r="L247">
        <f t="shared" si="59"/>
        <v>-727.31681402713787</v>
      </c>
      <c r="M247">
        <f t="shared" si="60"/>
        <v>-727.3487486379239</v>
      </c>
      <c r="N247" s="6">
        <f t="shared" si="61"/>
        <v>-727.36144990357752</v>
      </c>
      <c r="O247" s="7">
        <f t="shared" si="62"/>
        <v>3.2860472473049565</v>
      </c>
      <c r="P247" s="7">
        <f t="shared" si="63"/>
        <v>2.9737643642059872</v>
      </c>
      <c r="Q247" s="7">
        <f t="shared" si="64"/>
        <v>3.0230440066614301</v>
      </c>
      <c r="R247" s="3">
        <f t="shared" si="65"/>
        <v>3.0426438643556848</v>
      </c>
      <c r="S247" s="7">
        <f t="shared" si="66"/>
        <v>2.8876069873092831</v>
      </c>
      <c r="T247" s="7">
        <f t="shared" si="67"/>
        <v>2.9206282677646982</v>
      </c>
      <c r="U247" s="7">
        <f t="shared" si="68"/>
        <v>3.1367294380654585</v>
      </c>
      <c r="V247" s="4">
        <f t="shared" si="69"/>
        <v>3.4209206078955106</v>
      </c>
      <c r="X247" s="7">
        <f t="shared" si="70"/>
        <v>3.2166069873092908</v>
      </c>
      <c r="Y247" s="7">
        <f t="shared" si="71"/>
        <v>3.0526282677646748</v>
      </c>
      <c r="Z247" s="7">
        <f t="shared" si="72"/>
        <v>3.4657294380654662</v>
      </c>
      <c r="AA247" s="4">
        <f t="shared" si="73"/>
        <v>3.7499206078955183</v>
      </c>
      <c r="AC247" t="s">
        <v>4797</v>
      </c>
    </row>
    <row r="248" spans="1:29">
      <c r="A248" t="s">
        <v>2696</v>
      </c>
      <c r="B248">
        <v>-727.82170553200001</v>
      </c>
      <c r="C248">
        <v>141.31</v>
      </c>
      <c r="D248">
        <v>134.36199999999999</v>
      </c>
      <c r="E248">
        <v>131.04400000000001</v>
      </c>
      <c r="F248" s="3">
        <f t="shared" si="56"/>
        <v>4.3337663498189185</v>
      </c>
      <c r="G248" s="4">
        <f t="shared" si="57"/>
        <v>2.8688815469330109</v>
      </c>
      <c r="H248" s="4">
        <f t="shared" si="58"/>
        <v>2.821763610491189</v>
      </c>
      <c r="I248">
        <v>-726.16086747596398</v>
      </c>
      <c r="J248">
        <v>-726.95061827630798</v>
      </c>
      <c r="K248">
        <v>-727.18586773918696</v>
      </c>
      <c r="L248">
        <f t="shared" si="59"/>
        <v>-727.31616007532432</v>
      </c>
      <c r="M248">
        <f t="shared" si="60"/>
        <v>-727.34907603863689</v>
      </c>
      <c r="N248" s="6">
        <f t="shared" si="61"/>
        <v>-727.3621676149545</v>
      </c>
      <c r="O248" s="7">
        <f t="shared" si="62"/>
        <v>3.3267006297211594</v>
      </c>
      <c r="P248" s="7">
        <f t="shared" si="63"/>
        <v>3.3841253397488851</v>
      </c>
      <c r="Q248" s="7">
        <f t="shared" si="64"/>
        <v>2.8175969489532364</v>
      </c>
      <c r="R248" s="3">
        <f t="shared" si="65"/>
        <v>2.5922731570435862</v>
      </c>
      <c r="S248" s="7">
        <f t="shared" si="66"/>
        <v>2.643260369725482</v>
      </c>
      <c r="T248" s="7">
        <f t="shared" si="67"/>
        <v>3.0459892433075879</v>
      </c>
      <c r="U248" s="7">
        <f t="shared" si="68"/>
        <v>2.6462823803572633</v>
      </c>
      <c r="V248" s="4">
        <f t="shared" si="69"/>
        <v>2.6855499005834247</v>
      </c>
      <c r="X248" s="7">
        <f t="shared" si="70"/>
        <v>2.8872603697255101</v>
      </c>
      <c r="Y248" s="7">
        <f t="shared" si="71"/>
        <v>3.092989243307585</v>
      </c>
      <c r="Z248" s="7">
        <f t="shared" si="72"/>
        <v>2.8902823803572915</v>
      </c>
      <c r="AA248" s="4">
        <f t="shared" si="73"/>
        <v>2.9295499005834529</v>
      </c>
      <c r="AC248" t="s">
        <v>4798</v>
      </c>
    </row>
    <row r="249" spans="1:29">
      <c r="A249" t="s">
        <v>2697</v>
      </c>
      <c r="B249">
        <v>-727.82168986700003</v>
      </c>
      <c r="C249">
        <v>141.39099999999999</v>
      </c>
      <c r="D249">
        <v>134.54499999999999</v>
      </c>
      <c r="E249">
        <v>131.273</v>
      </c>
      <c r="F249" s="3">
        <f t="shared" si="56"/>
        <v>4.3435962861226578</v>
      </c>
      <c r="G249" s="4">
        <f t="shared" si="57"/>
        <v>2.9597114832367595</v>
      </c>
      <c r="H249" s="4">
        <f t="shared" si="58"/>
        <v>3.0605935467949337</v>
      </c>
      <c r="I249">
        <v>-726.15906248111105</v>
      </c>
      <c r="J249">
        <v>-726.95008741875802</v>
      </c>
      <c r="K249">
        <v>-727.18509078154204</v>
      </c>
      <c r="L249">
        <f t="shared" si="59"/>
        <v>-727.31621896132606</v>
      </c>
      <c r="M249">
        <f t="shared" si="60"/>
        <v>-727.34812834488264</v>
      </c>
      <c r="N249" s="6">
        <f t="shared" si="61"/>
        <v>-727.36081957697911</v>
      </c>
      <c r="O249" s="7">
        <f t="shared" si="62"/>
        <v>3.8142489330038054</v>
      </c>
      <c r="P249" s="7">
        <f t="shared" si="63"/>
        <v>3.347173814240799</v>
      </c>
      <c r="Q249" s="7">
        <f t="shared" si="64"/>
        <v>3.4122837828394488</v>
      </c>
      <c r="R249" s="3">
        <f t="shared" si="65"/>
        <v>3.4381797929616216</v>
      </c>
      <c r="S249" s="7">
        <f t="shared" si="66"/>
        <v>3.2118086730081075</v>
      </c>
      <c r="T249" s="7">
        <f t="shared" si="67"/>
        <v>3.090037717799504</v>
      </c>
      <c r="U249" s="7">
        <f t="shared" si="68"/>
        <v>3.3219692142434667</v>
      </c>
      <c r="V249" s="4">
        <f t="shared" si="69"/>
        <v>3.6124565365014405</v>
      </c>
      <c r="X249" s="7">
        <f t="shared" si="70"/>
        <v>3.6038086730081318</v>
      </c>
      <c r="Y249" s="7">
        <f t="shared" si="71"/>
        <v>3.2850377177994972</v>
      </c>
      <c r="Z249" s="7">
        <f t="shared" si="72"/>
        <v>3.713969214243491</v>
      </c>
      <c r="AA249" s="4">
        <f t="shared" si="73"/>
        <v>4.0044565365014648</v>
      </c>
      <c r="AC249" t="s">
        <v>4799</v>
      </c>
    </row>
    <row r="250" spans="1:29">
      <c r="A250" t="s">
        <v>2698</v>
      </c>
      <c r="B250">
        <v>-727.82166629400001</v>
      </c>
      <c r="C250">
        <v>142.249</v>
      </c>
      <c r="D250">
        <v>135.506</v>
      </c>
      <c r="E250">
        <v>132.28399999999999</v>
      </c>
      <c r="F250" s="3">
        <f t="shared" si="56"/>
        <v>4.3583885675795333</v>
      </c>
      <c r="G250" s="4">
        <f t="shared" si="57"/>
        <v>3.8325037646936266</v>
      </c>
      <c r="H250" s="4">
        <f t="shared" si="58"/>
        <v>4.0863858282517924</v>
      </c>
      <c r="I250">
        <v>-726.16324425171501</v>
      </c>
      <c r="J250">
        <v>-726.95172635424899</v>
      </c>
      <c r="K250">
        <v>-727.18597393481605</v>
      </c>
      <c r="L250">
        <f t="shared" si="59"/>
        <v>-727.31668092742177</v>
      </c>
      <c r="M250">
        <f t="shared" si="60"/>
        <v>-727.34848716144256</v>
      </c>
      <c r="N250" s="6">
        <f t="shared" si="61"/>
        <v>-727.36113736815503</v>
      </c>
      <c r="O250" s="7">
        <f t="shared" si="62"/>
        <v>3.2600618636106726</v>
      </c>
      <c r="P250" s="7">
        <f t="shared" si="63"/>
        <v>3.0572857005028249</v>
      </c>
      <c r="Q250" s="7">
        <f t="shared" si="64"/>
        <v>3.1871229827298322</v>
      </c>
      <c r="R250" s="3">
        <f t="shared" si="65"/>
        <v>3.2387628110577324</v>
      </c>
      <c r="S250" s="7">
        <f t="shared" si="66"/>
        <v>3.5156216036149885</v>
      </c>
      <c r="T250" s="7">
        <f t="shared" si="67"/>
        <v>3.6581496040615207</v>
      </c>
      <c r="U250" s="7">
        <f t="shared" si="68"/>
        <v>3.9548084141338506</v>
      </c>
      <c r="V250" s="4">
        <f t="shared" si="69"/>
        <v>4.2710395545975643</v>
      </c>
      <c r="X250" s="7">
        <f t="shared" si="70"/>
        <v>4.0606216036150045</v>
      </c>
      <c r="Y250" s="7">
        <f t="shared" si="71"/>
        <v>4.0061496040615054</v>
      </c>
      <c r="Z250" s="7">
        <f t="shared" si="72"/>
        <v>4.4998084141338666</v>
      </c>
      <c r="AA250" s="4">
        <f t="shared" si="73"/>
        <v>4.8160395545975803</v>
      </c>
      <c r="AC250" t="s">
        <v>4800</v>
      </c>
    </row>
    <row r="251" spans="1:29">
      <c r="A251" t="s">
        <v>2699</v>
      </c>
      <c r="B251">
        <v>-727.82166332999998</v>
      </c>
      <c r="C251">
        <v>140.84399999999999</v>
      </c>
      <c r="D251">
        <v>133.85499999999999</v>
      </c>
      <c r="E251">
        <v>130.51900000000001</v>
      </c>
      <c r="F251" s="3">
        <f t="shared" si="56"/>
        <v>4.3602485057576637</v>
      </c>
      <c r="G251" s="4">
        <f t="shared" si="57"/>
        <v>2.4293637028717683</v>
      </c>
      <c r="H251" s="4">
        <f t="shared" si="58"/>
        <v>2.3232457664299488</v>
      </c>
      <c r="I251">
        <v>-726.15865575510804</v>
      </c>
      <c r="J251">
        <v>-726.950149025266</v>
      </c>
      <c r="K251">
        <v>-727.18553290372904</v>
      </c>
      <c r="L251">
        <f t="shared" si="59"/>
        <v>-727.31649733888196</v>
      </c>
      <c r="M251">
        <f t="shared" si="60"/>
        <v>-727.34883445626701</v>
      </c>
      <c r="N251" s="6">
        <f t="shared" si="61"/>
        <v>-727.36169580977253</v>
      </c>
      <c r="O251" s="7">
        <f t="shared" si="62"/>
        <v>3.5368130605029573</v>
      </c>
      <c r="P251" s="7">
        <f t="shared" si="63"/>
        <v>3.1724892533261477</v>
      </c>
      <c r="Q251" s="7">
        <f t="shared" si="64"/>
        <v>2.9691921810861683</v>
      </c>
      <c r="R251" s="3">
        <f t="shared" si="65"/>
        <v>2.8883353908812803</v>
      </c>
      <c r="S251" s="7">
        <f t="shared" si="66"/>
        <v>2.3873728005072792</v>
      </c>
      <c r="T251" s="7">
        <f t="shared" si="67"/>
        <v>2.3683531568848366</v>
      </c>
      <c r="U251" s="7">
        <f t="shared" si="68"/>
        <v>2.3318776124901888</v>
      </c>
      <c r="V251" s="4">
        <f t="shared" si="69"/>
        <v>2.5156121344211044</v>
      </c>
      <c r="X251" s="7">
        <f t="shared" si="70"/>
        <v>2.5723728005073099</v>
      </c>
      <c r="Y251" s="7">
        <f t="shared" si="71"/>
        <v>2.3563531568848362</v>
      </c>
      <c r="Z251" s="7">
        <f t="shared" si="72"/>
        <v>2.5168776124902195</v>
      </c>
      <c r="AA251" s="4">
        <f t="shared" si="73"/>
        <v>2.7006121344211351</v>
      </c>
      <c r="AC251" t="s">
        <v>4801</v>
      </c>
    </row>
    <row r="252" spans="1:29">
      <c r="A252" t="s">
        <v>2700</v>
      </c>
      <c r="B252">
        <v>-727.82165258600003</v>
      </c>
      <c r="C252">
        <v>142.06700000000001</v>
      </c>
      <c r="D252">
        <v>135.31700000000001</v>
      </c>
      <c r="E252">
        <v>132.09</v>
      </c>
      <c r="F252" s="3">
        <f t="shared" si="56"/>
        <v>4.3669904677949445</v>
      </c>
      <c r="G252" s="4">
        <f t="shared" si="57"/>
        <v>3.659105664909049</v>
      </c>
      <c r="H252" s="4">
        <f t="shared" si="58"/>
        <v>3.9009877284672143</v>
      </c>
      <c r="I252">
        <v>-726.16079458451702</v>
      </c>
      <c r="J252">
        <v>-726.95066841118103</v>
      </c>
      <c r="K252">
        <v>-727.18538144627098</v>
      </c>
      <c r="L252">
        <f t="shared" si="59"/>
        <v>-727.31626715380833</v>
      </c>
      <c r="M252">
        <f t="shared" si="60"/>
        <v>-727.3482175898564</v>
      </c>
      <c r="N252" s="6">
        <f t="shared" si="61"/>
        <v>-727.3609251496481</v>
      </c>
      <c r="O252" s="7">
        <f t="shared" si="62"/>
        <v>3.6318540542812499</v>
      </c>
      <c r="P252" s="7">
        <f t="shared" si="63"/>
        <v>3.3169325737890785</v>
      </c>
      <c r="Q252" s="7">
        <f t="shared" si="64"/>
        <v>3.3562817139747643</v>
      </c>
      <c r="R252" s="3">
        <f t="shared" si="65"/>
        <v>3.3719319402328103</v>
      </c>
      <c r="S252" s="7">
        <f t="shared" si="66"/>
        <v>3.7054137942855618</v>
      </c>
      <c r="T252" s="7">
        <f t="shared" si="67"/>
        <v>3.7357964773478045</v>
      </c>
      <c r="U252" s="7">
        <f t="shared" si="68"/>
        <v>3.9419671453788112</v>
      </c>
      <c r="V252" s="4">
        <f t="shared" si="69"/>
        <v>4.2222086837726636</v>
      </c>
      <c r="X252" s="7">
        <f t="shared" si="70"/>
        <v>4.2384137942855773</v>
      </c>
      <c r="Y252" s="7">
        <f t="shared" si="71"/>
        <v>4.0717964773477888</v>
      </c>
      <c r="Z252" s="7">
        <f t="shared" si="72"/>
        <v>4.4749671453788267</v>
      </c>
      <c r="AA252" s="4">
        <f t="shared" si="73"/>
        <v>4.755208683772679</v>
      </c>
      <c r="AC252" t="s">
        <v>4802</v>
      </c>
    </row>
    <row r="253" spans="1:29">
      <c r="A253" t="s">
        <v>2701</v>
      </c>
      <c r="B253">
        <v>-727.82163376400001</v>
      </c>
      <c r="C253">
        <v>141.654</v>
      </c>
      <c r="D253">
        <v>134.779</v>
      </c>
      <c r="E253">
        <v>131.495</v>
      </c>
      <c r="F253" s="3">
        <f t="shared" si="56"/>
        <v>4.3788014516136471</v>
      </c>
      <c r="G253" s="4">
        <f t="shared" si="57"/>
        <v>3.2579166487277291</v>
      </c>
      <c r="H253" s="4">
        <f t="shared" si="58"/>
        <v>3.3177987122859349</v>
      </c>
      <c r="I253">
        <v>-726.16007083662305</v>
      </c>
      <c r="J253">
        <v>-726.95077337168505</v>
      </c>
      <c r="K253">
        <v>-727.18603472476298</v>
      </c>
      <c r="L253">
        <f t="shared" si="59"/>
        <v>-727.31675568791377</v>
      </c>
      <c r="M253">
        <f t="shared" si="60"/>
        <v>-727.3492512732397</v>
      </c>
      <c r="N253" s="6">
        <f t="shared" si="61"/>
        <v>-727.36217565376728</v>
      </c>
      <c r="O253" s="7">
        <f t="shared" si="62"/>
        <v>3.2219155944084128</v>
      </c>
      <c r="P253" s="7">
        <f t="shared" si="63"/>
        <v>3.0103727815494374</v>
      </c>
      <c r="Q253" s="7">
        <f t="shared" si="64"/>
        <v>2.7076355709631206</v>
      </c>
      <c r="R253" s="3">
        <f t="shared" si="65"/>
        <v>2.5872287256554856</v>
      </c>
      <c r="S253" s="7">
        <f t="shared" si="66"/>
        <v>2.8824753344127316</v>
      </c>
      <c r="T253" s="7">
        <f t="shared" si="67"/>
        <v>3.0162366851081401</v>
      </c>
      <c r="U253" s="7">
        <f t="shared" si="68"/>
        <v>2.8803210023671397</v>
      </c>
      <c r="V253" s="4">
        <f t="shared" si="69"/>
        <v>3.0245054691953044</v>
      </c>
      <c r="X253" s="7">
        <f t="shared" si="70"/>
        <v>3.2334753344127591</v>
      </c>
      <c r="Y253" s="7">
        <f t="shared" si="71"/>
        <v>3.1702366851081365</v>
      </c>
      <c r="Z253" s="7">
        <f t="shared" si="72"/>
        <v>3.2313210023671672</v>
      </c>
      <c r="AA253" s="4">
        <f t="shared" si="73"/>
        <v>3.3755054691953319</v>
      </c>
      <c r="AC253" t="s">
        <v>4803</v>
      </c>
    </row>
    <row r="254" spans="1:29">
      <c r="A254" t="s">
        <v>2702</v>
      </c>
      <c r="B254">
        <v>-727.82163173000004</v>
      </c>
      <c r="C254">
        <v>140.25</v>
      </c>
      <c r="D254">
        <v>133.136</v>
      </c>
      <c r="E254">
        <v>129.74199999999999</v>
      </c>
      <c r="F254" s="3">
        <f t="shared" si="56"/>
        <v>4.380077805921867</v>
      </c>
      <c r="G254" s="4">
        <f t="shared" si="57"/>
        <v>1.8551930030359642</v>
      </c>
      <c r="H254" s="4">
        <f t="shared" si="58"/>
        <v>1.5660750665941237</v>
      </c>
      <c r="I254">
        <v>-726.15894181755903</v>
      </c>
      <c r="J254">
        <v>-726.94979032741503</v>
      </c>
      <c r="K254">
        <v>-727.18524488922401</v>
      </c>
      <c r="L254">
        <f t="shared" si="59"/>
        <v>-727.31584020911987</v>
      </c>
      <c r="M254">
        <f t="shared" si="60"/>
        <v>-727.34859547953056</v>
      </c>
      <c r="N254" s="6">
        <f t="shared" si="61"/>
        <v>-727.36162314389844</v>
      </c>
      <c r="O254" s="7">
        <f t="shared" si="62"/>
        <v>3.7175448985478594</v>
      </c>
      <c r="P254" s="7">
        <f t="shared" si="63"/>
        <v>3.5848444217700024</v>
      </c>
      <c r="Q254" s="7">
        <f t="shared" si="64"/>
        <v>3.1191523534905441</v>
      </c>
      <c r="R254" s="3">
        <f t="shared" si="65"/>
        <v>2.9339339171960126</v>
      </c>
      <c r="S254" s="7">
        <f t="shared" si="66"/>
        <v>1.974104638552177</v>
      </c>
      <c r="T254" s="7">
        <f t="shared" si="67"/>
        <v>2.1867083253287092</v>
      </c>
      <c r="U254" s="7">
        <f t="shared" si="68"/>
        <v>1.8878377848945718</v>
      </c>
      <c r="V254" s="4">
        <f t="shared" si="69"/>
        <v>1.9672106607358444</v>
      </c>
      <c r="X254" s="7">
        <f t="shared" si="70"/>
        <v>1.9761046385521865</v>
      </c>
      <c r="Y254" s="7">
        <f t="shared" si="71"/>
        <v>1.9917083253286876</v>
      </c>
      <c r="Z254" s="7">
        <f t="shared" si="72"/>
        <v>1.8898377848945813</v>
      </c>
      <c r="AA254" s="4">
        <f t="shared" si="73"/>
        <v>1.9692106607358539</v>
      </c>
      <c r="AC254" t="s">
        <v>4804</v>
      </c>
    </row>
    <row r="255" spans="1:29">
      <c r="A255" t="s">
        <v>2703</v>
      </c>
      <c r="B255">
        <v>-727.82160127600002</v>
      </c>
      <c r="C255">
        <v>141.09</v>
      </c>
      <c r="D255">
        <v>134.131</v>
      </c>
      <c r="E255">
        <v>130.80699999999999</v>
      </c>
      <c r="F255" s="3">
        <f t="shared" si="56"/>
        <v>4.3991879802421208</v>
      </c>
      <c r="G255" s="4">
        <f t="shared" si="57"/>
        <v>2.7143031773562143</v>
      </c>
      <c r="H255" s="4">
        <f t="shared" si="58"/>
        <v>2.650185240914368</v>
      </c>
      <c r="I255">
        <v>-726.16172394332898</v>
      </c>
      <c r="J255">
        <v>-726.950246877788</v>
      </c>
      <c r="K255">
        <v>-727.18509559618894</v>
      </c>
      <c r="L255">
        <f t="shared" si="59"/>
        <v>-727.315220350309</v>
      </c>
      <c r="M255">
        <f t="shared" si="60"/>
        <v>-727.34802587236959</v>
      </c>
      <c r="N255" s="6">
        <f t="shared" si="61"/>
        <v>-727.36107352318902</v>
      </c>
      <c r="O255" s="7">
        <f t="shared" si="62"/>
        <v>3.8112276963350156</v>
      </c>
      <c r="P255" s="7">
        <f t="shared" si="63"/>
        <v>3.9738117142462235</v>
      </c>
      <c r="Q255" s="7">
        <f t="shared" si="64"/>
        <v>3.4765862582666829</v>
      </c>
      <c r="R255" s="3">
        <f t="shared" si="65"/>
        <v>3.2788261337544964</v>
      </c>
      <c r="S255" s="7">
        <f t="shared" si="66"/>
        <v>2.9077874363393335</v>
      </c>
      <c r="T255" s="7">
        <f t="shared" si="67"/>
        <v>3.4156756178049363</v>
      </c>
      <c r="U255" s="7">
        <f t="shared" si="68"/>
        <v>3.0852716896707193</v>
      </c>
      <c r="V255" s="4">
        <f t="shared" si="69"/>
        <v>3.1521028772943396</v>
      </c>
      <c r="X255" s="7">
        <f t="shared" si="70"/>
        <v>3.1347874363393373</v>
      </c>
      <c r="Y255" s="7">
        <f t="shared" si="71"/>
        <v>3.4456756178049091</v>
      </c>
      <c r="Z255" s="7">
        <f t="shared" si="72"/>
        <v>3.3122716896707232</v>
      </c>
      <c r="AA255" s="4">
        <f t="shared" si="73"/>
        <v>3.3791028772943434</v>
      </c>
      <c r="AC255" t="s">
        <v>4805</v>
      </c>
    </row>
    <row r="256" spans="1:29">
      <c r="A256" t="s">
        <v>2704</v>
      </c>
      <c r="B256">
        <v>-727.82160124500001</v>
      </c>
      <c r="C256">
        <v>141.774</v>
      </c>
      <c r="D256">
        <v>135.01300000000001</v>
      </c>
      <c r="E256">
        <v>131.78100000000001</v>
      </c>
      <c r="F256" s="3">
        <f t="shared" si="56"/>
        <v>4.3992074330449187</v>
      </c>
      <c r="G256" s="4">
        <f t="shared" si="57"/>
        <v>3.398322630159015</v>
      </c>
      <c r="H256" s="4">
        <f t="shared" si="58"/>
        <v>3.6242046937171892</v>
      </c>
      <c r="I256">
        <v>-726.16069212585205</v>
      </c>
      <c r="J256">
        <v>-726.95060916476598</v>
      </c>
      <c r="K256">
        <v>-727.18540592891497</v>
      </c>
      <c r="L256">
        <f t="shared" si="59"/>
        <v>-727.3162279084919</v>
      </c>
      <c r="M256">
        <f t="shared" si="60"/>
        <v>-727.34830016095339</v>
      </c>
      <c r="N256" s="6">
        <f t="shared" si="61"/>
        <v>-727.36105617045507</v>
      </c>
      <c r="O256" s="7">
        <f t="shared" si="62"/>
        <v>3.6164909625899559</v>
      </c>
      <c r="P256" s="7">
        <f t="shared" si="63"/>
        <v>3.3415593826791055</v>
      </c>
      <c r="Q256" s="7">
        <f t="shared" si="64"/>
        <v>3.3044675661930976</v>
      </c>
      <c r="R256" s="3">
        <f t="shared" si="65"/>
        <v>3.2897151391581074</v>
      </c>
      <c r="S256" s="7">
        <f t="shared" si="66"/>
        <v>3.3970507025942709</v>
      </c>
      <c r="T256" s="7">
        <f t="shared" si="67"/>
        <v>3.4674232862378176</v>
      </c>
      <c r="U256" s="7">
        <f t="shared" si="68"/>
        <v>3.597152997597135</v>
      </c>
      <c r="V256" s="4">
        <f t="shared" si="69"/>
        <v>3.8469918826979494</v>
      </c>
      <c r="X256" s="7">
        <f t="shared" si="70"/>
        <v>3.9140507025942952</v>
      </c>
      <c r="Y256" s="7">
        <f t="shared" si="71"/>
        <v>3.7874232862378108</v>
      </c>
      <c r="Z256" s="7">
        <f t="shared" si="72"/>
        <v>4.1141529975971594</v>
      </c>
      <c r="AA256" s="4">
        <f t="shared" si="73"/>
        <v>4.3639918826979738</v>
      </c>
      <c r="AC256" t="s">
        <v>4806</v>
      </c>
    </row>
    <row r="257" spans="1:29">
      <c r="A257" t="s">
        <v>2705</v>
      </c>
      <c r="B257">
        <v>-727.82155993599997</v>
      </c>
      <c r="C257">
        <v>141.55699999999999</v>
      </c>
      <c r="D257">
        <v>134.68199999999999</v>
      </c>
      <c r="E257">
        <v>131.4</v>
      </c>
      <c r="F257" s="3">
        <f t="shared" si="56"/>
        <v>4.4251292230050741</v>
      </c>
      <c r="G257" s="4">
        <f t="shared" si="57"/>
        <v>3.2072444201191672</v>
      </c>
      <c r="H257" s="4">
        <f t="shared" si="58"/>
        <v>3.2691264836773541</v>
      </c>
      <c r="I257">
        <v>-726.16116906523303</v>
      </c>
      <c r="J257">
        <v>-726.95073167876603</v>
      </c>
      <c r="K257">
        <v>-727.18548110675499</v>
      </c>
      <c r="L257">
        <f t="shared" si="59"/>
        <v>-727.31618637417273</v>
      </c>
      <c r="M257">
        <f t="shared" si="60"/>
        <v>-727.34834249853043</v>
      </c>
      <c r="N257" s="6">
        <f t="shared" si="61"/>
        <v>-727.36113186617285</v>
      </c>
      <c r="O257" s="7">
        <f t="shared" si="62"/>
        <v>3.5693161537896803</v>
      </c>
      <c r="P257" s="7">
        <f t="shared" si="63"/>
        <v>3.3676225625319298</v>
      </c>
      <c r="Q257" s="7">
        <f t="shared" si="64"/>
        <v>3.2779003343919988</v>
      </c>
      <c r="R257" s="3">
        <f t="shared" si="65"/>
        <v>3.2422153571401036</v>
      </c>
      <c r="S257" s="7">
        <f t="shared" si="66"/>
        <v>3.1328758937939938</v>
      </c>
      <c r="T257" s="7">
        <f t="shared" si="67"/>
        <v>3.2764864660906312</v>
      </c>
      <c r="U257" s="7">
        <f t="shared" si="68"/>
        <v>3.3535857657960264</v>
      </c>
      <c r="V257" s="4">
        <f t="shared" si="69"/>
        <v>3.5824921006799286</v>
      </c>
      <c r="X257" s="7">
        <f t="shared" si="70"/>
        <v>3.4858758937940308</v>
      </c>
      <c r="Y257" s="7">
        <f t="shared" si="71"/>
        <v>3.4324864660906371</v>
      </c>
      <c r="Z257" s="7">
        <f t="shared" si="72"/>
        <v>3.7065857657960635</v>
      </c>
      <c r="AA257" s="4">
        <f t="shared" si="73"/>
        <v>3.9354921006799657</v>
      </c>
      <c r="AC257" t="s">
        <v>4807</v>
      </c>
    </row>
    <row r="258" spans="1:29">
      <c r="A258" t="s">
        <v>2706</v>
      </c>
      <c r="B258">
        <v>-727.82155755500003</v>
      </c>
      <c r="C258">
        <v>142.65100000000001</v>
      </c>
      <c r="D258">
        <v>135.97300000000001</v>
      </c>
      <c r="E258">
        <v>132.779</v>
      </c>
      <c r="F258" s="3">
        <f t="shared" si="56"/>
        <v>4.4266233230899124</v>
      </c>
      <c r="G258" s="4">
        <f t="shared" si="57"/>
        <v>4.3027385202040307</v>
      </c>
      <c r="H258" s="4">
        <f t="shared" si="58"/>
        <v>4.6496205837621858</v>
      </c>
      <c r="I258">
        <v>-726.16293482910703</v>
      </c>
      <c r="J258">
        <v>-726.95057268223604</v>
      </c>
      <c r="K258">
        <v>-727.18477460001202</v>
      </c>
      <c r="L258">
        <f t="shared" si="59"/>
        <v>-727.3151364885415</v>
      </c>
      <c r="M258">
        <f t="shared" si="60"/>
        <v>-727.34725614730382</v>
      </c>
      <c r="N258" s="6">
        <f t="shared" si="61"/>
        <v>-727.36003101158417</v>
      </c>
      <c r="O258" s="7">
        <f t="shared" si="62"/>
        <v>4.0126558468187463</v>
      </c>
      <c r="P258" s="7">
        <f t="shared" si="63"/>
        <v>4.0264357700437747</v>
      </c>
      <c r="Q258" s="7">
        <f t="shared" si="64"/>
        <v>3.9595960494227649</v>
      </c>
      <c r="R258" s="3">
        <f t="shared" si="65"/>
        <v>3.9330120696586919</v>
      </c>
      <c r="S258" s="7">
        <f t="shared" si="66"/>
        <v>4.6702155868230761</v>
      </c>
      <c r="T258" s="7">
        <f t="shared" si="67"/>
        <v>5.0292996736024804</v>
      </c>
      <c r="U258" s="7">
        <f t="shared" si="68"/>
        <v>5.129281480826819</v>
      </c>
      <c r="V258" s="4">
        <f t="shared" si="69"/>
        <v>5.3672888131985417</v>
      </c>
      <c r="X258" s="7">
        <f t="shared" si="70"/>
        <v>5.3082155868230814</v>
      </c>
      <c r="Y258" s="7">
        <f t="shared" si="71"/>
        <v>5.4702996736024545</v>
      </c>
      <c r="Z258" s="7">
        <f t="shared" si="72"/>
        <v>5.7672814808268242</v>
      </c>
      <c r="AA258" s="4">
        <f t="shared" si="73"/>
        <v>6.0052888131985469</v>
      </c>
      <c r="AC258" t="s">
        <v>4808</v>
      </c>
    </row>
    <row r="259" spans="1:29">
      <c r="A259" t="s">
        <v>2707</v>
      </c>
      <c r="B259">
        <v>-727.82155347200001</v>
      </c>
      <c r="C259">
        <v>142.46100000000001</v>
      </c>
      <c r="D259">
        <v>135.798</v>
      </c>
      <c r="E259">
        <v>132.60900000000001</v>
      </c>
      <c r="F259" s="3">
        <f t="shared" si="56"/>
        <v>4.4291854443919894</v>
      </c>
      <c r="G259" s="4">
        <f t="shared" si="57"/>
        <v>4.11530064150611</v>
      </c>
      <c r="H259" s="4">
        <f t="shared" si="58"/>
        <v>4.4821827050642753</v>
      </c>
      <c r="I259">
        <v>-726.16179499646</v>
      </c>
      <c r="J259">
        <v>-726.95153234383497</v>
      </c>
      <c r="K259">
        <v>-727.18606797843404</v>
      </c>
      <c r="L259">
        <f t="shared" si="59"/>
        <v>-727.31706791604847</v>
      </c>
      <c r="M259">
        <f t="shared" si="60"/>
        <v>-727.34878104742427</v>
      </c>
      <c r="N259" s="6">
        <f t="shared" si="61"/>
        <v>-727.36139422467568</v>
      </c>
      <c r="O259" s="7">
        <f t="shared" si="62"/>
        <v>3.201048599906509</v>
      </c>
      <c r="P259" s="7">
        <f t="shared" si="63"/>
        <v>2.814446660855888</v>
      </c>
      <c r="Q259" s="7">
        <f t="shared" si="64"/>
        <v>3.0027067372931255</v>
      </c>
      <c r="R259" s="3">
        <f t="shared" si="65"/>
        <v>3.0775829042127754</v>
      </c>
      <c r="S259" s="7">
        <f t="shared" si="66"/>
        <v>3.6686083399108327</v>
      </c>
      <c r="T259" s="7">
        <f t="shared" si="67"/>
        <v>3.6273105644146142</v>
      </c>
      <c r="U259" s="7">
        <f t="shared" si="68"/>
        <v>3.9823921686971744</v>
      </c>
      <c r="V259" s="4">
        <f t="shared" si="69"/>
        <v>4.3218596477526319</v>
      </c>
      <c r="X259" s="7">
        <f t="shared" si="70"/>
        <v>4.3266083399108481</v>
      </c>
      <c r="Y259" s="7">
        <f t="shared" si="71"/>
        <v>4.0883105644145985</v>
      </c>
      <c r="Z259" s="7">
        <f t="shared" si="72"/>
        <v>4.6403921686971898</v>
      </c>
      <c r="AA259" s="4">
        <f t="shared" si="73"/>
        <v>4.9798596477526473</v>
      </c>
      <c r="AC259" t="s">
        <v>4809</v>
      </c>
    </row>
    <row r="260" spans="1:29">
      <c r="A260" t="s">
        <v>2708</v>
      </c>
      <c r="B260">
        <v>-727.82155159800004</v>
      </c>
      <c r="C260">
        <v>141.48099999999999</v>
      </c>
      <c r="D260">
        <v>134.56700000000001</v>
      </c>
      <c r="E260">
        <v>131.26599999999999</v>
      </c>
      <c r="F260" s="3">
        <f t="shared" si="56"/>
        <v>4.4303613971719029</v>
      </c>
      <c r="G260" s="4">
        <f t="shared" si="57"/>
        <v>3.1364765942859947</v>
      </c>
      <c r="H260" s="4">
        <f t="shared" si="58"/>
        <v>3.1403586578441605</v>
      </c>
      <c r="I260">
        <v>-726.16204995957003</v>
      </c>
      <c r="J260">
        <v>-726.95053648235705</v>
      </c>
      <c r="K260">
        <v>-727.18509871319702</v>
      </c>
      <c r="L260">
        <f t="shared" si="59"/>
        <v>-727.31549310147568</v>
      </c>
      <c r="M260">
        <f t="shared" si="60"/>
        <v>-727.34783023377963</v>
      </c>
      <c r="N260" s="6">
        <f t="shared" si="61"/>
        <v>-727.3606915932188</v>
      </c>
      <c r="O260" s="7">
        <f t="shared" si="62"/>
        <v>3.8092717441548554</v>
      </c>
      <c r="P260" s="7">
        <f t="shared" si="63"/>
        <v>3.802657766020797</v>
      </c>
      <c r="Q260" s="7">
        <f t="shared" si="64"/>
        <v>3.5993513320316342</v>
      </c>
      <c r="R260" s="3">
        <f t="shared" si="65"/>
        <v>3.518490818400533</v>
      </c>
      <c r="S260" s="7">
        <f t="shared" si="66"/>
        <v>3.2968314841591564</v>
      </c>
      <c r="T260" s="7">
        <f t="shared" si="67"/>
        <v>3.6355216695795036</v>
      </c>
      <c r="U260" s="7">
        <f t="shared" si="68"/>
        <v>3.599036763435663</v>
      </c>
      <c r="V260" s="4">
        <f t="shared" si="69"/>
        <v>3.7827675619403749</v>
      </c>
      <c r="X260" s="7">
        <f t="shared" si="70"/>
        <v>3.5918314841591723</v>
      </c>
      <c r="Y260" s="7">
        <f t="shared" si="71"/>
        <v>3.7335216695794884</v>
      </c>
      <c r="Z260" s="7">
        <f t="shared" si="72"/>
        <v>3.8940367634356789</v>
      </c>
      <c r="AA260" s="4">
        <f t="shared" si="73"/>
        <v>4.0777675619403908</v>
      </c>
      <c r="AC260" t="s">
        <v>4810</v>
      </c>
    </row>
    <row r="261" spans="1:29">
      <c r="A261" t="s">
        <v>2709</v>
      </c>
      <c r="B261">
        <v>-727.82154740299995</v>
      </c>
      <c r="C261">
        <v>141.80500000000001</v>
      </c>
      <c r="D261">
        <v>135.04499999999999</v>
      </c>
      <c r="E261">
        <v>131.81100000000001</v>
      </c>
      <c r="F261" s="3">
        <f t="shared" si="56"/>
        <v>4.4329937995794655</v>
      </c>
      <c r="G261" s="4">
        <f t="shared" si="57"/>
        <v>3.4631089966935633</v>
      </c>
      <c r="H261" s="4">
        <f t="shared" si="58"/>
        <v>3.6879910602517327</v>
      </c>
      <c r="I261">
        <v>-726.15914775995304</v>
      </c>
      <c r="J261">
        <v>-726.95010676426</v>
      </c>
      <c r="K261">
        <v>-727.18522372633504</v>
      </c>
      <c r="L261">
        <f t="shared" si="59"/>
        <v>-727.31620778911065</v>
      </c>
      <c r="M261">
        <f t="shared" si="60"/>
        <v>-727.34834010110808</v>
      </c>
      <c r="N261" s="6">
        <f t="shared" si="61"/>
        <v>-727.36111999792502</v>
      </c>
      <c r="O261" s="7">
        <f t="shared" si="62"/>
        <v>3.7308248124240668</v>
      </c>
      <c r="P261" s="7">
        <f t="shared" si="63"/>
        <v>3.3541844855458707</v>
      </c>
      <c r="Q261" s="7">
        <f t="shared" si="64"/>
        <v>3.279404739691842</v>
      </c>
      <c r="R261" s="3">
        <f t="shared" si="65"/>
        <v>3.249662795407255</v>
      </c>
      <c r="S261" s="7">
        <f t="shared" si="66"/>
        <v>3.5423845524283877</v>
      </c>
      <c r="T261" s="7">
        <f t="shared" si="67"/>
        <v>3.5110483891045874</v>
      </c>
      <c r="U261" s="7">
        <f t="shared" si="68"/>
        <v>3.6030901710958858</v>
      </c>
      <c r="V261" s="4">
        <f t="shared" si="69"/>
        <v>3.8379395389470972</v>
      </c>
      <c r="X261" s="7">
        <f t="shared" si="70"/>
        <v>4.0583845524284072</v>
      </c>
      <c r="Y261" s="7">
        <f t="shared" si="71"/>
        <v>3.8300483891045758</v>
      </c>
      <c r="Z261" s="7">
        <f t="shared" si="72"/>
        <v>4.1190901710959054</v>
      </c>
      <c r="AA261" s="4">
        <f t="shared" si="73"/>
        <v>4.3539395389471167</v>
      </c>
      <c r="AC261" t="s">
        <v>4811</v>
      </c>
    </row>
    <row r="262" spans="1:29">
      <c r="A262" t="s">
        <v>2710</v>
      </c>
      <c r="B262">
        <v>-727.82154438700002</v>
      </c>
      <c r="C262">
        <v>140.315</v>
      </c>
      <c r="D262">
        <v>133.25200000000001</v>
      </c>
      <c r="E262">
        <v>129.88200000000001</v>
      </c>
      <c r="F262" s="3">
        <f t="shared" si="56"/>
        <v>4.4348863681918731</v>
      </c>
      <c r="G262" s="4">
        <f t="shared" si="57"/>
        <v>1.9750015653059734</v>
      </c>
      <c r="H262" s="4">
        <f t="shared" si="58"/>
        <v>1.7608836288641498</v>
      </c>
      <c r="I262">
        <v>-726.16002656906699</v>
      </c>
      <c r="J262">
        <v>-726.95061474702902</v>
      </c>
      <c r="K262">
        <v>-727.185930724625</v>
      </c>
      <c r="L262">
        <f t="shared" si="59"/>
        <v>-727.31654413225715</v>
      </c>
      <c r="M262">
        <f t="shared" si="60"/>
        <v>-727.34918516978644</v>
      </c>
      <c r="N262" s="6">
        <f t="shared" si="61"/>
        <v>-727.36216740062196</v>
      </c>
      <c r="O262" s="7">
        <f t="shared" si="62"/>
        <v>3.2871766689925628</v>
      </c>
      <c r="P262" s="7">
        <f t="shared" si="63"/>
        <v>3.1431259658569535</v>
      </c>
      <c r="Q262" s="7">
        <f t="shared" si="64"/>
        <v>2.7491161158691346</v>
      </c>
      <c r="R262" s="3">
        <f t="shared" si="65"/>
        <v>2.5924076527514828</v>
      </c>
      <c r="S262" s="7">
        <f t="shared" si="66"/>
        <v>1.6087364089968617</v>
      </c>
      <c r="T262" s="7">
        <f t="shared" si="67"/>
        <v>1.8099898694156593</v>
      </c>
      <c r="U262" s="7">
        <f t="shared" si="68"/>
        <v>1.5828015472731636</v>
      </c>
      <c r="V262" s="4">
        <f t="shared" si="69"/>
        <v>1.6906843962913172</v>
      </c>
      <c r="X262" s="7">
        <f t="shared" si="70"/>
        <v>1.6857364089968883</v>
      </c>
      <c r="Y262" s="7">
        <f t="shared" si="71"/>
        <v>1.6899898694156548</v>
      </c>
      <c r="Z262" s="7">
        <f t="shared" si="72"/>
        <v>1.6598015472731902</v>
      </c>
      <c r="AA262" s="4">
        <f t="shared" si="73"/>
        <v>1.7676843962913438</v>
      </c>
      <c r="AC262" t="s">
        <v>4812</v>
      </c>
    </row>
    <row r="263" spans="1:29">
      <c r="A263" t="s">
        <v>2711</v>
      </c>
      <c r="B263">
        <v>-727.82153492800001</v>
      </c>
      <c r="C263">
        <v>141.494</v>
      </c>
      <c r="D263">
        <v>134.642</v>
      </c>
      <c r="E263">
        <v>131.36500000000001</v>
      </c>
      <c r="F263" s="3">
        <f t="shared" si="56"/>
        <v>4.4408219805597167</v>
      </c>
      <c r="G263" s="4">
        <f t="shared" si="57"/>
        <v>3.159937177673811</v>
      </c>
      <c r="H263" s="4">
        <f t="shared" si="58"/>
        <v>3.2498192412319895</v>
      </c>
      <c r="I263">
        <v>-726.16298100914901</v>
      </c>
      <c r="J263">
        <v>-726.95075140297502</v>
      </c>
      <c r="K263">
        <v>-727.18517043039003</v>
      </c>
      <c r="L263">
        <f t="shared" si="59"/>
        <v>-727.31537655668888</v>
      </c>
      <c r="M263">
        <f t="shared" si="60"/>
        <v>-727.34780260117134</v>
      </c>
      <c r="N263" s="6">
        <f t="shared" si="61"/>
        <v>-727.36069932340865</v>
      </c>
      <c r="O263" s="7">
        <f t="shared" si="62"/>
        <v>3.7642685242282892</v>
      </c>
      <c r="P263" s="7">
        <f t="shared" si="63"/>
        <v>3.8757907269171099</v>
      </c>
      <c r="Q263" s="7">
        <f t="shared" si="64"/>
        <v>3.6166910562458794</v>
      </c>
      <c r="R263" s="3">
        <f t="shared" si="65"/>
        <v>3.5136400508328496</v>
      </c>
      <c r="S263" s="7">
        <f t="shared" si="66"/>
        <v>3.264828264232591</v>
      </c>
      <c r="T263" s="7">
        <f t="shared" si="67"/>
        <v>3.7216546304758253</v>
      </c>
      <c r="U263" s="7">
        <f t="shared" si="68"/>
        <v>3.629376487649921</v>
      </c>
      <c r="V263" s="4">
        <f t="shared" si="69"/>
        <v>3.7909167943726914</v>
      </c>
      <c r="X263" s="7">
        <f t="shared" si="70"/>
        <v>3.6458282642326196</v>
      </c>
      <c r="Y263" s="7">
        <f t="shared" si="71"/>
        <v>3.9056546304758228</v>
      </c>
      <c r="Z263" s="7">
        <f t="shared" si="72"/>
        <v>4.0103764876499497</v>
      </c>
      <c r="AA263" s="4">
        <f t="shared" si="73"/>
        <v>4.17191679437272</v>
      </c>
      <c r="AC263" t="s">
        <v>4813</v>
      </c>
    </row>
    <row r="264" spans="1:29">
      <c r="A264" t="s">
        <v>2712</v>
      </c>
      <c r="B264">
        <v>-727.82152882800006</v>
      </c>
      <c r="C264">
        <v>140.67500000000001</v>
      </c>
      <c r="D264">
        <v>133.66300000000001</v>
      </c>
      <c r="E264">
        <v>130.31700000000001</v>
      </c>
      <c r="F264" s="3">
        <f t="shared" ref="F264:F327" si="74">(B264-$B$7)*$P$3</f>
        <v>4.4446497884786504</v>
      </c>
      <c r="G264" s="4">
        <f t="shared" ref="G264:G327" si="75">F264-$F$9+C264-$C$9</f>
        <v>2.3447649855927466</v>
      </c>
      <c r="H264" s="4">
        <f t="shared" ref="H264:H327" si="76">F264-$F$18+E264-$E$18</f>
        <v>2.2056470491509401</v>
      </c>
      <c r="I264">
        <v>-726.160138982224</v>
      </c>
      <c r="J264">
        <v>-726.95046461801201</v>
      </c>
      <c r="K264">
        <v>-727.18543266336496</v>
      </c>
      <c r="L264">
        <f t="shared" ref="L264:L327" si="77">(81*I264-256*J264)/-175</f>
        <v>-727.31627248371956</v>
      </c>
      <c r="M264">
        <f t="shared" ref="M264:M327" si="78">(256*J264-625*K264)/-369</f>
        <v>-727.34844572463976</v>
      </c>
      <c r="N264" s="6">
        <f t="shared" ref="N264:N327" si="79">(243*I264-2048*J264+3125*K264)/1320</f>
        <v>-727.36124190000555</v>
      </c>
      <c r="O264" s="7">
        <f t="shared" ref="O264:O327" si="80">(K264-$K$7)*$P$3</f>
        <v>3.5997148412446416</v>
      </c>
      <c r="P264" s="7">
        <f t="shared" ref="P264:P327" si="81">(L264-$L$7)*$P$3</f>
        <v>3.3135880038566126</v>
      </c>
      <c r="Q264" s="7">
        <f t="shared" ref="Q264:Q327" si="82">(M264-$M$7)*$P$3</f>
        <v>3.2131249701384785</v>
      </c>
      <c r="R264" s="3">
        <f t="shared" ref="R264:R327" si="83">(N264-$N$7)*$P$3</f>
        <v>3.1731680818008181</v>
      </c>
      <c r="S264" s="7">
        <f t="shared" ref="S264:S327" si="84">O264-$O$45+C264-$C$45</f>
        <v>2.2812745812489652</v>
      </c>
      <c r="T264" s="7">
        <f t="shared" ref="T264:T327" si="85">P264-$P$20+C264-$C$20</f>
        <v>2.3404519074153427</v>
      </c>
      <c r="U264" s="7">
        <f t="shared" ref="U264:U327" si="86">Q264-$Q$45+C264-$C$45</f>
        <v>2.4068104015425149</v>
      </c>
      <c r="V264" s="4">
        <f t="shared" ref="V264:V327" si="87">R264-$R$45+C264-$C$45</f>
        <v>2.6314448253406795</v>
      </c>
      <c r="X264" s="7">
        <f t="shared" ref="X264:X327" si="88">O264-$O$45+E264-$E$45</f>
        <v>2.4332745812489804</v>
      </c>
      <c r="Y264" s="7">
        <f t="shared" ref="Y264:Y327" si="89">P264-$P$20+E264-$E$20</f>
        <v>2.2954519074153268</v>
      </c>
      <c r="Z264" s="7">
        <f t="shared" ref="Z264:Z327" si="90">Q264-$Q$45+E264-$E$45</f>
        <v>2.5588104015425301</v>
      </c>
      <c r="AA264" s="4">
        <f t="shared" ref="AA264:AA327" si="91">R264-$R$45+E264-$E$45</f>
        <v>2.7834448253406947</v>
      </c>
      <c r="AC264" t="s">
        <v>4814</v>
      </c>
    </row>
    <row r="265" spans="1:29">
      <c r="A265" t="s">
        <v>2713</v>
      </c>
      <c r="B265">
        <v>-727.82152827599998</v>
      </c>
      <c r="C265">
        <v>141.48099999999999</v>
      </c>
      <c r="D265">
        <v>134.58699999999999</v>
      </c>
      <c r="E265">
        <v>131.29300000000001</v>
      </c>
      <c r="F265" s="3">
        <f t="shared" si="74"/>
        <v>4.4449961737691455</v>
      </c>
      <c r="G265" s="4">
        <f t="shared" si="75"/>
        <v>3.1511113708832283</v>
      </c>
      <c r="H265" s="4">
        <f t="shared" si="76"/>
        <v>3.1819934344414094</v>
      </c>
      <c r="I265">
        <v>-726.16043695757605</v>
      </c>
      <c r="J265">
        <v>-726.95101323959398</v>
      </c>
      <c r="K265">
        <v>-727.18606529034503</v>
      </c>
      <c r="L265">
        <f t="shared" si="77"/>
        <v>-727.31693711869946</v>
      </c>
      <c r="M265">
        <f t="shared" si="78"/>
        <v>-727.34913663178759</v>
      </c>
      <c r="N265" s="6">
        <f t="shared" si="79"/>
        <v>-727.36194325631106</v>
      </c>
      <c r="O265" s="7">
        <f t="shared" si="80"/>
        <v>3.2027354012982756</v>
      </c>
      <c r="P265" s="7">
        <f t="shared" si="81"/>
        <v>2.8965232399380341</v>
      </c>
      <c r="Q265" s="7">
        <f t="shared" si="82"/>
        <v>2.7795741712587541</v>
      </c>
      <c r="R265" s="3">
        <f t="shared" si="83"/>
        <v>2.7330603372068278</v>
      </c>
      <c r="S265" s="7">
        <f t="shared" si="84"/>
        <v>2.6902951413025846</v>
      </c>
      <c r="T265" s="7">
        <f t="shared" si="85"/>
        <v>2.729387143496723</v>
      </c>
      <c r="U265" s="7">
        <f t="shared" si="86"/>
        <v>2.7792596026627905</v>
      </c>
      <c r="V265" s="4">
        <f t="shared" si="87"/>
        <v>2.9973370807466608</v>
      </c>
      <c r="X265" s="7">
        <f t="shared" si="88"/>
        <v>3.0122951413026158</v>
      </c>
      <c r="Y265" s="7">
        <f t="shared" si="89"/>
        <v>2.854387143496723</v>
      </c>
      <c r="Z265" s="7">
        <f t="shared" si="90"/>
        <v>3.1012596026628216</v>
      </c>
      <c r="AA265" s="4">
        <f t="shared" si="91"/>
        <v>3.319337080746692</v>
      </c>
      <c r="AC265" t="s">
        <v>4815</v>
      </c>
    </row>
    <row r="266" spans="1:29">
      <c r="A266" t="s">
        <v>2714</v>
      </c>
      <c r="B266">
        <v>-727.82151718900002</v>
      </c>
      <c r="C266">
        <v>141.23099999999999</v>
      </c>
      <c r="D266">
        <v>134.273</v>
      </c>
      <c r="E266">
        <v>130.952</v>
      </c>
      <c r="F266" s="3">
        <f t="shared" si="74"/>
        <v>4.4519533715715882</v>
      </c>
      <c r="G266" s="4">
        <f t="shared" si="75"/>
        <v>2.9080685686856782</v>
      </c>
      <c r="H266" s="4">
        <f t="shared" si="76"/>
        <v>2.847950632243851</v>
      </c>
      <c r="I266">
        <v>-726.15904820590697</v>
      </c>
      <c r="J266">
        <v>-726.950423998171</v>
      </c>
      <c r="K266">
        <v>-727.18555893504504</v>
      </c>
      <c r="L266">
        <f t="shared" si="77"/>
        <v>-727.3167179363046</v>
      </c>
      <c r="M266">
        <f t="shared" si="78"/>
        <v>-727.34868778013924</v>
      </c>
      <c r="N266" s="6">
        <f t="shared" si="79"/>
        <v>-727.36140305893707</v>
      </c>
      <c r="O266" s="7">
        <f t="shared" si="80"/>
        <v>3.5204781624173451</v>
      </c>
      <c r="P266" s="7">
        <f t="shared" si="81"/>
        <v>3.034062274944088</v>
      </c>
      <c r="Q266" s="7">
        <f t="shared" si="82"/>
        <v>3.0612328446849011</v>
      </c>
      <c r="R266" s="3">
        <f t="shared" si="83"/>
        <v>3.0720393212628512</v>
      </c>
      <c r="S266" s="7">
        <f t="shared" si="84"/>
        <v>2.7580379024216484</v>
      </c>
      <c r="T266" s="7">
        <f t="shared" si="85"/>
        <v>2.61692617850278</v>
      </c>
      <c r="U266" s="7">
        <f t="shared" si="86"/>
        <v>2.8109182760889269</v>
      </c>
      <c r="V266" s="4">
        <f t="shared" si="87"/>
        <v>3.0863160648026735</v>
      </c>
      <c r="X266" s="7">
        <f t="shared" si="88"/>
        <v>2.9890379024216713</v>
      </c>
      <c r="Y266" s="7">
        <f t="shared" si="89"/>
        <v>2.6509261785027718</v>
      </c>
      <c r="Z266" s="7">
        <f t="shared" si="90"/>
        <v>3.0419182760889498</v>
      </c>
      <c r="AA266" s="4">
        <f t="shared" si="91"/>
        <v>3.3173160648026965</v>
      </c>
      <c r="AC266" t="s">
        <v>4816</v>
      </c>
    </row>
    <row r="267" spans="1:29">
      <c r="A267" t="s">
        <v>2715</v>
      </c>
      <c r="B267">
        <v>-727.821516976</v>
      </c>
      <c r="C267">
        <v>141.17400000000001</v>
      </c>
      <c r="D267">
        <v>134.214</v>
      </c>
      <c r="E267">
        <v>130.88900000000001</v>
      </c>
      <c r="F267" s="3">
        <f t="shared" si="74"/>
        <v>4.4520870311083769</v>
      </c>
      <c r="G267" s="4">
        <f t="shared" si="75"/>
        <v>2.8512022282224905</v>
      </c>
      <c r="H267" s="4">
        <f t="shared" si="76"/>
        <v>2.7850842917806631</v>
      </c>
      <c r="I267">
        <v>-726.16159408707802</v>
      </c>
      <c r="J267">
        <v>-726.95103308579598</v>
      </c>
      <c r="K267">
        <v>-727.18566777450997</v>
      </c>
      <c r="L267">
        <f t="shared" si="77"/>
        <v>-727.31643056520261</v>
      </c>
      <c r="M267">
        <f t="shared" si="78"/>
        <v>-727.34844956397012</v>
      </c>
      <c r="N267" s="6">
        <f t="shared" si="79"/>
        <v>-727.36118439302527</v>
      </c>
      <c r="O267" s="7">
        <f t="shared" si="80"/>
        <v>3.4521803641996827</v>
      </c>
      <c r="P267" s="7">
        <f t="shared" si="81"/>
        <v>3.2143903714683915</v>
      </c>
      <c r="Q267" s="7">
        <f t="shared" si="82"/>
        <v>3.2107157538631945</v>
      </c>
      <c r="R267" s="3">
        <f t="shared" si="83"/>
        <v>3.2092542582450307</v>
      </c>
      <c r="S267" s="7">
        <f t="shared" si="84"/>
        <v>2.6327401042040037</v>
      </c>
      <c r="T267" s="7">
        <f t="shared" si="85"/>
        <v>2.7402542750270982</v>
      </c>
      <c r="U267" s="7">
        <f t="shared" si="86"/>
        <v>2.9034011852672279</v>
      </c>
      <c r="V267" s="4">
        <f t="shared" si="87"/>
        <v>3.1665310017848753</v>
      </c>
      <c r="X267" s="7">
        <f t="shared" si="88"/>
        <v>2.8577401042040265</v>
      </c>
      <c r="Y267" s="7">
        <f t="shared" si="89"/>
        <v>2.7682542750270898</v>
      </c>
      <c r="Z267" s="7">
        <f t="shared" si="90"/>
        <v>3.1284011852672506</v>
      </c>
      <c r="AA267" s="4">
        <f t="shared" si="91"/>
        <v>3.3915310017848981</v>
      </c>
      <c r="AC267" t="s">
        <v>4817</v>
      </c>
    </row>
    <row r="268" spans="1:29">
      <c r="A268" t="s">
        <v>2716</v>
      </c>
      <c r="B268">
        <v>-727.82149862200004</v>
      </c>
      <c r="C268">
        <v>143.209</v>
      </c>
      <c r="D268">
        <v>136.577</v>
      </c>
      <c r="E268">
        <v>133.40299999999999</v>
      </c>
      <c r="F268" s="3">
        <f t="shared" si="74"/>
        <v>4.4636043404478629</v>
      </c>
      <c r="G268" s="4">
        <f t="shared" si="75"/>
        <v>4.8977195375619544</v>
      </c>
      <c r="H268" s="4">
        <f t="shared" si="76"/>
        <v>5.310601601120112</v>
      </c>
      <c r="I268">
        <v>-726.165355557113</v>
      </c>
      <c r="J268">
        <v>-726.95194430822903</v>
      </c>
      <c r="K268">
        <v>-727.18582598312003</v>
      </c>
      <c r="L268">
        <f t="shared" si="77"/>
        <v>-727.31602253017411</v>
      </c>
      <c r="M268">
        <f t="shared" si="78"/>
        <v>-727.34808535648619</v>
      </c>
      <c r="N268" s="6">
        <f t="shared" si="79"/>
        <v>-727.36083761695124</v>
      </c>
      <c r="O268" s="7">
        <f t="shared" si="80"/>
        <v>3.3529029584053793</v>
      </c>
      <c r="P268" s="7">
        <f t="shared" si="81"/>
        <v>3.4704362281845347</v>
      </c>
      <c r="Q268" s="7">
        <f t="shared" si="82"/>
        <v>3.4392594099980407</v>
      </c>
      <c r="R268" s="3">
        <f t="shared" si="83"/>
        <v>3.4268595390684222</v>
      </c>
      <c r="S268" s="7">
        <f t="shared" si="84"/>
        <v>4.5684626984096894</v>
      </c>
      <c r="T268" s="7">
        <f t="shared" si="85"/>
        <v>5.0313001317432509</v>
      </c>
      <c r="U268" s="7">
        <f t="shared" si="86"/>
        <v>5.1669448414020849</v>
      </c>
      <c r="V268" s="4">
        <f t="shared" si="87"/>
        <v>5.4191362826082639</v>
      </c>
      <c r="X268" s="7">
        <f t="shared" si="88"/>
        <v>5.2724626984096972</v>
      </c>
      <c r="Y268" s="7">
        <f t="shared" si="89"/>
        <v>5.5383001317432274</v>
      </c>
      <c r="Z268" s="7">
        <f t="shared" si="90"/>
        <v>5.8709448414020926</v>
      </c>
      <c r="AA268" s="4">
        <f t="shared" si="91"/>
        <v>6.1231362826082716</v>
      </c>
      <c r="AC268" t="s">
        <v>4818</v>
      </c>
    </row>
    <row r="269" spans="1:29">
      <c r="A269" t="s">
        <v>2717</v>
      </c>
      <c r="B269">
        <v>-727.82149235400004</v>
      </c>
      <c r="C269">
        <v>141.79499999999999</v>
      </c>
      <c r="D269">
        <v>134.99600000000001</v>
      </c>
      <c r="E269">
        <v>131.74700000000001</v>
      </c>
      <c r="F269" s="3">
        <f t="shared" si="74"/>
        <v>4.4675375699893545</v>
      </c>
      <c r="G269" s="4">
        <f t="shared" si="75"/>
        <v>3.487652767103441</v>
      </c>
      <c r="H269" s="4">
        <f t="shared" si="76"/>
        <v>3.6585348306616368</v>
      </c>
      <c r="I269">
        <v>-726.16084003544404</v>
      </c>
      <c r="J269">
        <v>-726.95091810703798</v>
      </c>
      <c r="K269">
        <v>-727.18574478068399</v>
      </c>
      <c r="L269">
        <f t="shared" si="77"/>
        <v>-727.31661138589004</v>
      </c>
      <c r="M269">
        <f t="shared" si="78"/>
        <v>-727.34865976294248</v>
      </c>
      <c r="N269" s="6">
        <f t="shared" si="79"/>
        <v>-727.36140627654277</v>
      </c>
      <c r="O269" s="7">
        <f t="shared" si="80"/>
        <v>3.4038582584409296</v>
      </c>
      <c r="P269" s="7">
        <f t="shared" si="81"/>
        <v>3.1009236723076721</v>
      </c>
      <c r="Q269" s="7">
        <f t="shared" si="82"/>
        <v>3.0788139018207015</v>
      </c>
      <c r="R269" s="3">
        <f t="shared" si="83"/>
        <v>3.0700202431221277</v>
      </c>
      <c r="S269" s="7">
        <f t="shared" si="84"/>
        <v>3.2054179984452276</v>
      </c>
      <c r="T269" s="7">
        <f t="shared" si="85"/>
        <v>3.2477875758663686</v>
      </c>
      <c r="U269" s="7">
        <f t="shared" si="86"/>
        <v>3.3924993332247197</v>
      </c>
      <c r="V269" s="4">
        <f t="shared" si="87"/>
        <v>3.6482969866619612</v>
      </c>
      <c r="X269" s="7">
        <f t="shared" si="88"/>
        <v>3.6674179984452735</v>
      </c>
      <c r="Y269" s="7">
        <f t="shared" si="89"/>
        <v>3.5127875758663833</v>
      </c>
      <c r="Z269" s="7">
        <f t="shared" si="90"/>
        <v>3.8544993332247657</v>
      </c>
      <c r="AA269" s="4">
        <f t="shared" si="91"/>
        <v>4.1102969866620072</v>
      </c>
      <c r="AC269" t="s">
        <v>4819</v>
      </c>
    </row>
    <row r="270" spans="1:29">
      <c r="A270" t="s">
        <v>2718</v>
      </c>
      <c r="B270">
        <v>-727.82148936500005</v>
      </c>
      <c r="C270">
        <v>142.36799999999999</v>
      </c>
      <c r="D270">
        <v>135.67400000000001</v>
      </c>
      <c r="E270">
        <v>132.47200000000001</v>
      </c>
      <c r="F270" s="3">
        <f t="shared" si="74"/>
        <v>4.46941319588176</v>
      </c>
      <c r="G270" s="4">
        <f t="shared" si="75"/>
        <v>4.0625283929958584</v>
      </c>
      <c r="H270" s="4">
        <f t="shared" si="76"/>
        <v>4.385410456554041</v>
      </c>
      <c r="I270">
        <v>-726.16165388693105</v>
      </c>
      <c r="J270">
        <v>-726.95031276751399</v>
      </c>
      <c r="K270">
        <v>-727.18468508474905</v>
      </c>
      <c r="L270">
        <f t="shared" si="77"/>
        <v>-727.31534916366945</v>
      </c>
      <c r="M270">
        <f t="shared" si="78"/>
        <v>-727.34728484955167</v>
      </c>
      <c r="N270" s="6">
        <f t="shared" si="79"/>
        <v>-727.35998654280024</v>
      </c>
      <c r="O270" s="7">
        <f t="shared" si="80"/>
        <v>4.0688275247280234</v>
      </c>
      <c r="P270" s="7">
        <f t="shared" si="81"/>
        <v>3.8929801068384515</v>
      </c>
      <c r="Q270" s="7">
        <f t="shared" si="82"/>
        <v>3.9415851162280373</v>
      </c>
      <c r="R270" s="3">
        <f t="shared" si="83"/>
        <v>3.9609166540258776</v>
      </c>
      <c r="S270" s="7">
        <f t="shared" si="84"/>
        <v>4.4433872647323369</v>
      </c>
      <c r="T270" s="7">
        <f t="shared" si="85"/>
        <v>4.61284401039714</v>
      </c>
      <c r="U270" s="7">
        <f t="shared" si="86"/>
        <v>4.8282705476320587</v>
      </c>
      <c r="V270" s="4">
        <f t="shared" si="87"/>
        <v>5.1121933975657043</v>
      </c>
      <c r="X270" s="7">
        <f t="shared" si="88"/>
        <v>5.0573872647323697</v>
      </c>
      <c r="Y270" s="7">
        <f t="shared" si="89"/>
        <v>5.0298440103971416</v>
      </c>
      <c r="Z270" s="7">
        <f t="shared" si="90"/>
        <v>5.4422705476320914</v>
      </c>
      <c r="AA270" s="4">
        <f t="shared" si="91"/>
        <v>5.7261933975657371</v>
      </c>
      <c r="AC270" t="s">
        <v>4820</v>
      </c>
    </row>
    <row r="271" spans="1:29">
      <c r="A271" t="s">
        <v>2719</v>
      </c>
      <c r="B271">
        <v>-727.82148161700002</v>
      </c>
      <c r="C271">
        <v>141.37</v>
      </c>
      <c r="D271">
        <v>134.518</v>
      </c>
      <c r="E271">
        <v>131.244</v>
      </c>
      <c r="F271" s="3">
        <f t="shared" si="74"/>
        <v>4.4742751395065881</v>
      </c>
      <c r="G271" s="4">
        <f t="shared" si="75"/>
        <v>3.0693903366206996</v>
      </c>
      <c r="H271" s="4">
        <f t="shared" si="76"/>
        <v>3.162272400178864</v>
      </c>
      <c r="I271">
        <v>-726.16062385761597</v>
      </c>
      <c r="J271">
        <v>-726.95048391673504</v>
      </c>
      <c r="K271">
        <v>-727.18532177468001</v>
      </c>
      <c r="L271">
        <f t="shared" si="77"/>
        <v>-727.31607628695588</v>
      </c>
      <c r="M271">
        <f t="shared" si="78"/>
        <v>-727.34824451623524</v>
      </c>
      <c r="N271" s="6">
        <f t="shared" si="79"/>
        <v>-727.36103869833516</v>
      </c>
      <c r="O271" s="7">
        <f t="shared" si="80"/>
        <v>3.6692985444982305</v>
      </c>
      <c r="P271" s="7">
        <f t="shared" si="81"/>
        <v>3.4367033369361062</v>
      </c>
      <c r="Q271" s="7">
        <f t="shared" si="82"/>
        <v>3.3393851554540523</v>
      </c>
      <c r="R271" s="3">
        <f t="shared" si="83"/>
        <v>3.3006790603850926</v>
      </c>
      <c r="S271" s="7">
        <f t="shared" si="84"/>
        <v>3.0458582845025433</v>
      </c>
      <c r="T271" s="7">
        <f t="shared" si="85"/>
        <v>3.1585672404948184</v>
      </c>
      <c r="U271" s="7">
        <f t="shared" si="86"/>
        <v>3.228070586858081</v>
      </c>
      <c r="V271" s="4">
        <f t="shared" si="87"/>
        <v>3.4539558039249414</v>
      </c>
      <c r="X271" s="7">
        <f t="shared" si="88"/>
        <v>3.4298582845025578</v>
      </c>
      <c r="Y271" s="7">
        <f t="shared" si="89"/>
        <v>3.3455672404948018</v>
      </c>
      <c r="Z271" s="7">
        <f t="shared" si="90"/>
        <v>3.6120705868580956</v>
      </c>
      <c r="AA271" s="4">
        <f t="shared" si="91"/>
        <v>3.8379558039249559</v>
      </c>
      <c r="AC271" t="s">
        <v>4821</v>
      </c>
    </row>
    <row r="272" spans="1:29">
      <c r="A272" t="s">
        <v>2720</v>
      </c>
      <c r="B272">
        <v>-727.82147112099995</v>
      </c>
      <c r="C272">
        <v>141.31299999999999</v>
      </c>
      <c r="D272">
        <v>134.399</v>
      </c>
      <c r="E272">
        <v>131.095</v>
      </c>
      <c r="F272" s="3">
        <f t="shared" si="74"/>
        <v>4.4808614792641679</v>
      </c>
      <c r="G272" s="4">
        <f t="shared" si="75"/>
        <v>3.0189766763782586</v>
      </c>
      <c r="H272" s="4">
        <f t="shared" si="76"/>
        <v>3.0198587399364385</v>
      </c>
      <c r="I272">
        <v>-726.16037336705801</v>
      </c>
      <c r="J272">
        <v>-726.95064331631795</v>
      </c>
      <c r="K272">
        <v>-727.18553809323703</v>
      </c>
      <c r="L272">
        <f t="shared" si="77"/>
        <v>-727.31642540711823</v>
      </c>
      <c r="M272">
        <f t="shared" si="78"/>
        <v>-727.34850032329473</v>
      </c>
      <c r="N272" s="6">
        <f t="shared" si="79"/>
        <v>-727.36125739222837</v>
      </c>
      <c r="O272" s="7">
        <f t="shared" si="80"/>
        <v>3.5335565949402996</v>
      </c>
      <c r="P272" s="7">
        <f t="shared" si="81"/>
        <v>3.2176271184170111</v>
      </c>
      <c r="Q272" s="7">
        <f t="shared" si="82"/>
        <v>3.1788637954578354</v>
      </c>
      <c r="R272" s="3">
        <f t="shared" si="83"/>
        <v>3.1634465648083965</v>
      </c>
      <c r="S272" s="7">
        <f t="shared" si="84"/>
        <v>2.853116334944616</v>
      </c>
      <c r="T272" s="7">
        <f t="shared" si="85"/>
        <v>2.8824910219757101</v>
      </c>
      <c r="U272" s="7">
        <f t="shared" si="86"/>
        <v>3.0105492268618548</v>
      </c>
      <c r="V272" s="4">
        <f t="shared" si="87"/>
        <v>3.2597233083482138</v>
      </c>
      <c r="X272" s="7">
        <f t="shared" si="88"/>
        <v>3.145116334944646</v>
      </c>
      <c r="Y272" s="7">
        <f t="shared" si="89"/>
        <v>2.9774910219757089</v>
      </c>
      <c r="Z272" s="7">
        <f t="shared" si="90"/>
        <v>3.3025492268618848</v>
      </c>
      <c r="AA272" s="4">
        <f t="shared" si="91"/>
        <v>3.5517233083482438</v>
      </c>
      <c r="AC272" t="s">
        <v>4822</v>
      </c>
    </row>
    <row r="273" spans="1:29">
      <c r="A273" t="s">
        <v>2721</v>
      </c>
      <c r="B273">
        <v>-727.82147088399995</v>
      </c>
      <c r="C273">
        <v>142.27799999999999</v>
      </c>
      <c r="D273">
        <v>135.559</v>
      </c>
      <c r="E273">
        <v>132.34700000000001</v>
      </c>
      <c r="F273" s="3">
        <f t="shared" si="74"/>
        <v>4.481010199012367</v>
      </c>
      <c r="G273" s="4">
        <f t="shared" si="75"/>
        <v>3.9841253961264442</v>
      </c>
      <c r="H273" s="4">
        <f t="shared" si="76"/>
        <v>4.2720074596846587</v>
      </c>
      <c r="I273">
        <v>-726.16041053367803</v>
      </c>
      <c r="J273">
        <v>-726.95012322470495</v>
      </c>
      <c r="K273">
        <v>-727.18469483964395</v>
      </c>
      <c r="L273">
        <f t="shared" si="77"/>
        <v>-727.31564738455165</v>
      </c>
      <c r="M273">
        <f t="shared" si="78"/>
        <v>-727.34743287060428</v>
      </c>
      <c r="N273" s="6">
        <f t="shared" si="79"/>
        <v>-727.36007482528453</v>
      </c>
      <c r="O273" s="7">
        <f t="shared" si="80"/>
        <v>4.0627062355040797</v>
      </c>
      <c r="P273" s="7">
        <f t="shared" si="81"/>
        <v>3.7058436701592949</v>
      </c>
      <c r="Q273" s="7">
        <f t="shared" si="82"/>
        <v>3.8487004995154557</v>
      </c>
      <c r="R273" s="3">
        <f t="shared" si="83"/>
        <v>3.9055185564536163</v>
      </c>
      <c r="S273" s="7">
        <f t="shared" si="84"/>
        <v>4.3472659755083782</v>
      </c>
      <c r="T273" s="7">
        <f t="shared" si="85"/>
        <v>4.3357075737179969</v>
      </c>
      <c r="U273" s="7">
        <f t="shared" si="86"/>
        <v>4.645385930919474</v>
      </c>
      <c r="V273" s="4">
        <f t="shared" si="87"/>
        <v>4.9667952999934357</v>
      </c>
      <c r="X273" s="7">
        <f t="shared" si="88"/>
        <v>4.9262659755084144</v>
      </c>
      <c r="Y273" s="7">
        <f t="shared" si="89"/>
        <v>4.7177075737180019</v>
      </c>
      <c r="Z273" s="7">
        <f t="shared" si="90"/>
        <v>5.2243859309195102</v>
      </c>
      <c r="AA273" s="4">
        <f t="shared" si="91"/>
        <v>5.5457952999934719</v>
      </c>
      <c r="AC273" t="s">
        <v>4823</v>
      </c>
    </row>
    <row r="274" spans="1:29">
      <c r="A274" t="s">
        <v>2722</v>
      </c>
      <c r="B274">
        <v>-727.82144397100001</v>
      </c>
      <c r="C274">
        <v>141.29</v>
      </c>
      <c r="D274">
        <v>134.327</v>
      </c>
      <c r="E274">
        <v>131.001</v>
      </c>
      <c r="F274" s="3">
        <f t="shared" si="74"/>
        <v>4.4978983621497202</v>
      </c>
      <c r="G274" s="4">
        <f t="shared" si="75"/>
        <v>3.0130135592638112</v>
      </c>
      <c r="H274" s="4">
        <f t="shared" si="76"/>
        <v>2.9428956228219931</v>
      </c>
      <c r="I274">
        <v>-726.16048604175296</v>
      </c>
      <c r="J274">
        <v>-726.95010687052195</v>
      </c>
      <c r="K274">
        <v>-727.18511007274799</v>
      </c>
      <c r="L274">
        <f t="shared" si="77"/>
        <v>-727.31558851126647</v>
      </c>
      <c r="M274">
        <f t="shared" si="78"/>
        <v>-727.3481475246989</v>
      </c>
      <c r="N274" s="6">
        <f t="shared" si="79"/>
        <v>-727.36109713231383</v>
      </c>
      <c r="O274" s="7">
        <f t="shared" si="80"/>
        <v>3.8021435180070604</v>
      </c>
      <c r="P274" s="7">
        <f t="shared" si="81"/>
        <v>3.7427872159083613</v>
      </c>
      <c r="Q274" s="7">
        <f t="shared" si="82"/>
        <v>3.400248265926034</v>
      </c>
      <c r="R274" s="3">
        <f t="shared" si="83"/>
        <v>3.2640111836496555</v>
      </c>
      <c r="S274" s="7">
        <f t="shared" si="84"/>
        <v>3.0987032580113691</v>
      </c>
      <c r="T274" s="7">
        <f t="shared" si="85"/>
        <v>3.3846511194670654</v>
      </c>
      <c r="U274" s="7">
        <f t="shared" si="86"/>
        <v>3.2089336973300533</v>
      </c>
      <c r="V274" s="4">
        <f t="shared" si="87"/>
        <v>3.3372879271894931</v>
      </c>
      <c r="X274" s="7">
        <f t="shared" si="88"/>
        <v>3.3197032580114012</v>
      </c>
      <c r="Y274" s="7">
        <f t="shared" si="89"/>
        <v>3.4086511194670663</v>
      </c>
      <c r="Z274" s="7">
        <f t="shared" si="90"/>
        <v>3.4299336973300854</v>
      </c>
      <c r="AA274" s="4">
        <f t="shared" si="91"/>
        <v>3.5582879271895251</v>
      </c>
      <c r="AC274" t="s">
        <v>4824</v>
      </c>
    </row>
    <row r="275" spans="1:29">
      <c r="A275" t="s">
        <v>2723</v>
      </c>
      <c r="B275">
        <v>-727.82144284100002</v>
      </c>
      <c r="C275">
        <v>141.96799999999999</v>
      </c>
      <c r="D275">
        <v>135.209</v>
      </c>
      <c r="E275">
        <v>131.977</v>
      </c>
      <c r="F275" s="3">
        <f t="shared" si="74"/>
        <v>4.4986074478765099</v>
      </c>
      <c r="G275" s="4">
        <f t="shared" si="75"/>
        <v>3.6917226449905911</v>
      </c>
      <c r="H275" s="4">
        <f t="shared" si="76"/>
        <v>3.9196047085487749</v>
      </c>
      <c r="I275">
        <v>-726.16182264507597</v>
      </c>
      <c r="J275">
        <v>-726.95069592036805</v>
      </c>
      <c r="K275">
        <v>-727.18508840575601</v>
      </c>
      <c r="L275">
        <f t="shared" si="77"/>
        <v>-727.31583155064607</v>
      </c>
      <c r="M275">
        <f t="shared" si="78"/>
        <v>-727.3477021625564</v>
      </c>
      <c r="N275" s="6">
        <f t="shared" si="79"/>
        <v>-727.36037797411166</v>
      </c>
      <c r="O275" s="7">
        <f t="shared" si="80"/>
        <v>3.8157397613132518</v>
      </c>
      <c r="P275" s="7">
        <f t="shared" si="81"/>
        <v>3.5902776963367762</v>
      </c>
      <c r="Q275" s="7">
        <f t="shared" si="82"/>
        <v>3.679717241285148</v>
      </c>
      <c r="R275" s="3">
        <f t="shared" si="83"/>
        <v>3.7152897875163062</v>
      </c>
      <c r="S275" s="7">
        <f t="shared" si="84"/>
        <v>3.7902995013175484</v>
      </c>
      <c r="T275" s="7">
        <f t="shared" si="85"/>
        <v>3.9101415998954678</v>
      </c>
      <c r="U275" s="7">
        <f t="shared" si="86"/>
        <v>4.1664026726891734</v>
      </c>
      <c r="V275" s="4">
        <f t="shared" si="87"/>
        <v>4.4665665310561451</v>
      </c>
      <c r="X275" s="7">
        <f t="shared" si="88"/>
        <v>4.3092995013175823</v>
      </c>
      <c r="Y275" s="7">
        <f t="shared" si="89"/>
        <v>4.2321415998954706</v>
      </c>
      <c r="Z275" s="7">
        <f t="shared" si="90"/>
        <v>4.6854026726892073</v>
      </c>
      <c r="AA275" s="4">
        <f t="shared" si="91"/>
        <v>4.985566531056179</v>
      </c>
      <c r="AC275" t="s">
        <v>4825</v>
      </c>
    </row>
    <row r="276" spans="1:29">
      <c r="A276" t="s">
        <v>2724</v>
      </c>
      <c r="B276">
        <v>-727.82144262999998</v>
      </c>
      <c r="C276">
        <v>141.64599999999999</v>
      </c>
      <c r="D276">
        <v>134.821</v>
      </c>
      <c r="E276">
        <v>131.56100000000001</v>
      </c>
      <c r="F276" s="3">
        <f t="shared" si="74"/>
        <v>4.4987398524075708</v>
      </c>
      <c r="G276" s="4">
        <f t="shared" si="75"/>
        <v>3.3698550495216466</v>
      </c>
      <c r="H276" s="4">
        <f t="shared" si="76"/>
        <v>3.5037371130798363</v>
      </c>
      <c r="I276">
        <v>-726.16040293026401</v>
      </c>
      <c r="J276">
        <v>-726.95062094444802</v>
      </c>
      <c r="K276">
        <v>-727.185554505151</v>
      </c>
      <c r="L276">
        <f t="shared" si="77"/>
        <v>-727.31637899672751</v>
      </c>
      <c r="M276">
        <f t="shared" si="78"/>
        <v>-727.34854364211571</v>
      </c>
      <c r="N276" s="6">
        <f t="shared" si="79"/>
        <v>-727.36133639880427</v>
      </c>
      <c r="O276" s="7">
        <f t="shared" si="80"/>
        <v>3.52325796300756</v>
      </c>
      <c r="P276" s="7">
        <f t="shared" si="81"/>
        <v>3.2467500794946531</v>
      </c>
      <c r="Q276" s="7">
        <f t="shared" si="82"/>
        <v>3.1516808237606941</v>
      </c>
      <c r="R276" s="3">
        <f t="shared" si="83"/>
        <v>3.1138691878674298</v>
      </c>
      <c r="S276" s="7">
        <f t="shared" si="84"/>
        <v>3.1758177030118588</v>
      </c>
      <c r="T276" s="7">
        <f t="shared" si="85"/>
        <v>3.2446139830533411</v>
      </c>
      <c r="U276" s="7">
        <f t="shared" si="86"/>
        <v>3.3163662551647235</v>
      </c>
      <c r="V276" s="4">
        <f t="shared" si="87"/>
        <v>3.5431459314072526</v>
      </c>
      <c r="X276" s="7">
        <f t="shared" si="88"/>
        <v>3.6008177030118986</v>
      </c>
      <c r="Y276" s="7">
        <f t="shared" si="89"/>
        <v>3.4726139830533498</v>
      </c>
      <c r="Z276" s="7">
        <f t="shared" si="90"/>
        <v>3.7413662551647633</v>
      </c>
      <c r="AA276" s="4">
        <f t="shared" si="91"/>
        <v>3.9681459314072924</v>
      </c>
      <c r="AC276" t="s">
        <v>4826</v>
      </c>
    </row>
    <row r="277" spans="1:29">
      <c r="A277" t="s">
        <v>2725</v>
      </c>
      <c r="B277">
        <v>-727.821438349</v>
      </c>
      <c r="C277">
        <v>142.62100000000001</v>
      </c>
      <c r="D277">
        <v>136.006</v>
      </c>
      <c r="E277">
        <v>132.839</v>
      </c>
      <c r="F277" s="3">
        <f t="shared" si="74"/>
        <v>4.5014262205608002</v>
      </c>
      <c r="G277" s="4">
        <f t="shared" si="75"/>
        <v>4.3475414176749041</v>
      </c>
      <c r="H277" s="4">
        <f t="shared" si="76"/>
        <v>4.7844234812330626</v>
      </c>
      <c r="I277">
        <v>-726.162775997484</v>
      </c>
      <c r="J277">
        <v>-726.95116569012396</v>
      </c>
      <c r="K277">
        <v>-727.18535314409201</v>
      </c>
      <c r="L277">
        <f t="shared" si="77"/>
        <v>-727.31607749071725</v>
      </c>
      <c r="M277">
        <f t="shared" si="78"/>
        <v>-727.34782465687215</v>
      </c>
      <c r="N277" s="6">
        <f t="shared" si="79"/>
        <v>-727.36045137068334</v>
      </c>
      <c r="O277" s="7">
        <f t="shared" si="80"/>
        <v>3.6496139404590995</v>
      </c>
      <c r="P277" s="7">
        <f t="shared" si="81"/>
        <v>3.4359479652397749</v>
      </c>
      <c r="Q277" s="7">
        <f t="shared" si="82"/>
        <v>3.6028508944580722</v>
      </c>
      <c r="R277" s="3">
        <f t="shared" si="83"/>
        <v>3.6692327415202772</v>
      </c>
      <c r="S277" s="7">
        <f t="shared" si="84"/>
        <v>4.2771736804634202</v>
      </c>
      <c r="T277" s="7">
        <f t="shared" si="85"/>
        <v>4.4088118687984945</v>
      </c>
      <c r="U277" s="7">
        <f t="shared" si="86"/>
        <v>4.7425363258621189</v>
      </c>
      <c r="V277" s="4">
        <f t="shared" si="87"/>
        <v>5.0735094850601286</v>
      </c>
      <c r="X277" s="7">
        <f t="shared" si="88"/>
        <v>5.0051736804634288</v>
      </c>
      <c r="Y277" s="7">
        <f t="shared" si="89"/>
        <v>4.939811868798472</v>
      </c>
      <c r="Z277" s="7">
        <f t="shared" si="90"/>
        <v>5.4705363258621276</v>
      </c>
      <c r="AA277" s="4">
        <f t="shared" si="91"/>
        <v>5.8015094850601372</v>
      </c>
      <c r="AC277" t="s">
        <v>4827</v>
      </c>
    </row>
    <row r="278" spans="1:29">
      <c r="A278" t="s">
        <v>2726</v>
      </c>
      <c r="B278">
        <v>-727.82143832400004</v>
      </c>
      <c r="C278">
        <v>140.84</v>
      </c>
      <c r="D278">
        <v>133.88200000000001</v>
      </c>
      <c r="E278">
        <v>130.559</v>
      </c>
      <c r="F278" s="3">
        <f t="shared" si="74"/>
        <v>4.5014419082750745</v>
      </c>
      <c r="G278" s="4">
        <f t="shared" si="75"/>
        <v>2.5665571053891654</v>
      </c>
      <c r="H278" s="4">
        <f t="shared" si="76"/>
        <v>2.5044391689473571</v>
      </c>
      <c r="I278">
        <v>-726.15923584320501</v>
      </c>
      <c r="J278">
        <v>-726.94993208414496</v>
      </c>
      <c r="K278">
        <v>-727.18523897361399</v>
      </c>
      <c r="L278">
        <f t="shared" si="77"/>
        <v>-727.31591148709424</v>
      </c>
      <c r="M278">
        <f t="shared" si="78"/>
        <v>-727.34848711373343</v>
      </c>
      <c r="N278" s="6">
        <f t="shared" si="79"/>
        <v>-727.36144332887397</v>
      </c>
      <c r="O278" s="7">
        <f t="shared" si="80"/>
        <v>3.7212570000323475</v>
      </c>
      <c r="P278" s="7">
        <f t="shared" si="81"/>
        <v>3.5401168157115768</v>
      </c>
      <c r="Q278" s="7">
        <f t="shared" si="82"/>
        <v>3.187152920666033</v>
      </c>
      <c r="R278" s="3">
        <f t="shared" si="83"/>
        <v>3.0467695532916208</v>
      </c>
      <c r="S278" s="7">
        <f t="shared" si="84"/>
        <v>2.567816740036676</v>
      </c>
      <c r="T278" s="7">
        <f t="shared" si="85"/>
        <v>2.7319807192702967</v>
      </c>
      <c r="U278" s="7">
        <f t="shared" si="86"/>
        <v>2.5458383520700636</v>
      </c>
      <c r="V278" s="4">
        <f t="shared" si="87"/>
        <v>2.6700462968314582</v>
      </c>
      <c r="X278" s="7">
        <f t="shared" si="88"/>
        <v>2.7968167400366895</v>
      </c>
      <c r="Y278" s="7">
        <f t="shared" si="89"/>
        <v>2.763980719270279</v>
      </c>
      <c r="Z278" s="7">
        <f t="shared" si="90"/>
        <v>2.774838352070077</v>
      </c>
      <c r="AA278" s="4">
        <f t="shared" si="91"/>
        <v>2.8990462968314716</v>
      </c>
      <c r="AC278" t="s">
        <v>4828</v>
      </c>
    </row>
    <row r="279" spans="1:29">
      <c r="A279" t="s">
        <v>2727</v>
      </c>
      <c r="B279">
        <v>-727.82143449900002</v>
      </c>
      <c r="C279">
        <v>142.00299999999999</v>
      </c>
      <c r="D279">
        <v>135.23599999999999</v>
      </c>
      <c r="E279">
        <v>131.999</v>
      </c>
      <c r="F279" s="3">
        <f t="shared" si="74"/>
        <v>4.5038421321261337</v>
      </c>
      <c r="G279" s="4">
        <f t="shared" si="75"/>
        <v>3.731957329240231</v>
      </c>
      <c r="H279" s="4">
        <f t="shared" si="76"/>
        <v>3.9468393927984096</v>
      </c>
      <c r="I279">
        <v>-726.164125322377</v>
      </c>
      <c r="J279">
        <v>-726.95078856441899</v>
      </c>
      <c r="K279">
        <v>-727.18483519205597</v>
      </c>
      <c r="L279">
        <f t="shared" si="77"/>
        <v>-727.31490126502126</v>
      </c>
      <c r="M279">
        <f t="shared" si="78"/>
        <v>-727.3472090041837</v>
      </c>
      <c r="N279" s="6">
        <f t="shared" si="79"/>
        <v>-727.36005867316851</v>
      </c>
      <c r="O279" s="7">
        <f t="shared" si="80"/>
        <v>3.9746337636149844</v>
      </c>
      <c r="P279" s="7">
        <f t="shared" si="81"/>
        <v>4.1740407636148023</v>
      </c>
      <c r="Q279" s="7">
        <f t="shared" si="82"/>
        <v>3.9891788051625112</v>
      </c>
      <c r="R279" s="3">
        <f t="shared" si="83"/>
        <v>3.9156541627000259</v>
      </c>
      <c r="S279" s="7">
        <f t="shared" si="84"/>
        <v>3.9841935036192808</v>
      </c>
      <c r="T279" s="7">
        <f t="shared" si="85"/>
        <v>4.5289046671734923</v>
      </c>
      <c r="U279" s="7">
        <f t="shared" si="86"/>
        <v>4.5108642365665332</v>
      </c>
      <c r="V279" s="4">
        <f t="shared" si="87"/>
        <v>4.701930906239852</v>
      </c>
      <c r="X279" s="7">
        <f t="shared" si="88"/>
        <v>4.4901935036193095</v>
      </c>
      <c r="Y279" s="7">
        <f t="shared" si="89"/>
        <v>4.8379046671734898</v>
      </c>
      <c r="Z279" s="7">
        <f t="shared" si="90"/>
        <v>5.0168642365665619</v>
      </c>
      <c r="AA279" s="4">
        <f t="shared" si="91"/>
        <v>5.2079309062398806</v>
      </c>
      <c r="AC279" t="s">
        <v>4829</v>
      </c>
    </row>
    <row r="280" spans="1:29">
      <c r="A280" t="s">
        <v>2728</v>
      </c>
      <c r="B280">
        <v>-727.821428621</v>
      </c>
      <c r="C280">
        <v>140.55799999999999</v>
      </c>
      <c r="D280">
        <v>133.52500000000001</v>
      </c>
      <c r="E280">
        <v>130.16800000000001</v>
      </c>
      <c r="F280" s="3">
        <f t="shared" si="74"/>
        <v>4.5075306329825047</v>
      </c>
      <c r="G280" s="4">
        <f t="shared" si="75"/>
        <v>2.2906458300965937</v>
      </c>
      <c r="H280" s="4">
        <f t="shared" si="76"/>
        <v>2.1195278936547766</v>
      </c>
      <c r="I280">
        <v>-726.15727789214498</v>
      </c>
      <c r="J280">
        <v>-726.94962803361796</v>
      </c>
      <c r="K280">
        <v>-727.18528447447397</v>
      </c>
      <c r="L280">
        <f t="shared" si="77"/>
        <v>-727.31637295624262</v>
      </c>
      <c r="M280">
        <f t="shared" si="78"/>
        <v>-727.34877512178878</v>
      </c>
      <c r="N280" s="6">
        <f t="shared" si="79"/>
        <v>-727.36166234672203</v>
      </c>
      <c r="O280" s="7">
        <f t="shared" si="80"/>
        <v>3.6927047781349116</v>
      </c>
      <c r="P280" s="7">
        <f t="shared" si="81"/>
        <v>3.2505405411483279</v>
      </c>
      <c r="Q280" s="7">
        <f t="shared" si="82"/>
        <v>3.006425129857655</v>
      </c>
      <c r="R280" s="3">
        <f t="shared" si="83"/>
        <v>2.9093337729686644</v>
      </c>
      <c r="S280" s="7">
        <f t="shared" si="84"/>
        <v>2.257264518139209</v>
      </c>
      <c r="T280" s="7">
        <f t="shared" si="85"/>
        <v>2.1604044447070123</v>
      </c>
      <c r="U280" s="7">
        <f t="shared" si="86"/>
        <v>2.0831105612616909</v>
      </c>
      <c r="V280" s="4">
        <f t="shared" si="87"/>
        <v>2.2506105165084875</v>
      </c>
      <c r="X280" s="7">
        <f t="shared" si="88"/>
        <v>2.377264518139242</v>
      </c>
      <c r="Y280" s="7">
        <f t="shared" si="89"/>
        <v>2.0834044447070141</v>
      </c>
      <c r="Z280" s="7">
        <f t="shared" si="90"/>
        <v>2.2031105612617239</v>
      </c>
      <c r="AA280" s="4">
        <f t="shared" si="91"/>
        <v>2.3706105165085205</v>
      </c>
      <c r="AC280" t="s">
        <v>4830</v>
      </c>
    </row>
    <row r="281" spans="1:29">
      <c r="A281" t="s">
        <v>2729</v>
      </c>
      <c r="B281">
        <v>-727.82142855100005</v>
      </c>
      <c r="C281">
        <v>141.107</v>
      </c>
      <c r="D281">
        <v>134.19399999999999</v>
      </c>
      <c r="E281">
        <v>130.892</v>
      </c>
      <c r="F281" s="3">
        <f t="shared" si="74"/>
        <v>4.5075745586110099</v>
      </c>
      <c r="G281" s="4">
        <f t="shared" si="75"/>
        <v>2.8396897557251179</v>
      </c>
      <c r="H281" s="4">
        <f t="shared" si="76"/>
        <v>2.8435718192832837</v>
      </c>
      <c r="I281">
        <v>-726.15983993691395</v>
      </c>
      <c r="J281">
        <v>-726.95040140947106</v>
      </c>
      <c r="K281">
        <v>-727.18577547603797</v>
      </c>
      <c r="L281">
        <f t="shared" si="77"/>
        <v>-727.31631843391176</v>
      </c>
      <c r="M281">
        <f t="shared" si="78"/>
        <v>-727.34907022140681</v>
      </c>
      <c r="N281" s="6">
        <f t="shared" si="79"/>
        <v>-727.36209650052444</v>
      </c>
      <c r="O281" s="7">
        <f t="shared" si="80"/>
        <v>3.3845966322095977</v>
      </c>
      <c r="P281" s="7">
        <f t="shared" si="81"/>
        <v>3.2847538217228265</v>
      </c>
      <c r="Q281" s="7">
        <f t="shared" si="82"/>
        <v>2.8212473160981673</v>
      </c>
      <c r="R281" s="3">
        <f t="shared" si="83"/>
        <v>2.6368981374912481</v>
      </c>
      <c r="S281" s="7">
        <f t="shared" si="84"/>
        <v>2.4981563722139128</v>
      </c>
      <c r="T281" s="7">
        <f t="shared" si="85"/>
        <v>2.7436177252815241</v>
      </c>
      <c r="U281" s="7">
        <f t="shared" si="86"/>
        <v>2.4469327475021885</v>
      </c>
      <c r="V281" s="4">
        <f t="shared" si="87"/>
        <v>2.5271748810310726</v>
      </c>
      <c r="X281" s="7">
        <f t="shared" si="88"/>
        <v>2.7931563722139288</v>
      </c>
      <c r="Y281" s="7">
        <f t="shared" si="89"/>
        <v>2.8416177252815089</v>
      </c>
      <c r="Z281" s="7">
        <f t="shared" si="90"/>
        <v>2.7419327475022044</v>
      </c>
      <c r="AA281" s="4">
        <f t="shared" si="91"/>
        <v>2.8221748810310885</v>
      </c>
      <c r="AC281" t="s">
        <v>4831</v>
      </c>
    </row>
    <row r="282" spans="1:29">
      <c r="A282" t="s">
        <v>2730</v>
      </c>
      <c r="B282">
        <v>-727.82142669500001</v>
      </c>
      <c r="C282">
        <v>142.34</v>
      </c>
      <c r="D282">
        <v>135.636</v>
      </c>
      <c r="E282">
        <v>132.43</v>
      </c>
      <c r="F282" s="3">
        <f t="shared" si="74"/>
        <v>4.5087392162680349</v>
      </c>
      <c r="G282" s="4">
        <f t="shared" si="75"/>
        <v>4.0738544133821506</v>
      </c>
      <c r="H282" s="4">
        <f t="shared" si="76"/>
        <v>4.3827364769403232</v>
      </c>
      <c r="I282">
        <v>-726.16150335678401</v>
      </c>
      <c r="J282">
        <v>-726.95042633947696</v>
      </c>
      <c r="K282">
        <v>-727.18477655566198</v>
      </c>
      <c r="L282">
        <f t="shared" si="77"/>
        <v>-727.31558497718049</v>
      </c>
      <c r="M282">
        <f t="shared" si="78"/>
        <v>-727.34736098748681</v>
      </c>
      <c r="N282" s="6">
        <f t="shared" si="79"/>
        <v>-727.35999917340405</v>
      </c>
      <c r="O282" s="7">
        <f t="shared" si="80"/>
        <v>4.0114286578878202</v>
      </c>
      <c r="P282" s="7">
        <f t="shared" si="81"/>
        <v>3.7450048884325904</v>
      </c>
      <c r="Q282" s="7">
        <f t="shared" si="82"/>
        <v>3.893807838618037</v>
      </c>
      <c r="R282" s="3">
        <f t="shared" si="83"/>
        <v>3.9529908301471783</v>
      </c>
      <c r="S282" s="7">
        <f t="shared" si="84"/>
        <v>4.357988397892143</v>
      </c>
      <c r="T282" s="7">
        <f t="shared" si="85"/>
        <v>4.4368687919912873</v>
      </c>
      <c r="U282" s="7">
        <f t="shared" si="86"/>
        <v>4.7524932700220575</v>
      </c>
      <c r="V282" s="4">
        <f t="shared" si="87"/>
        <v>5.0762675736870051</v>
      </c>
      <c r="X282" s="7">
        <f t="shared" si="88"/>
        <v>4.9579883978921657</v>
      </c>
      <c r="Y282" s="7">
        <f t="shared" si="89"/>
        <v>4.8398687919912788</v>
      </c>
      <c r="Z282" s="7">
        <f t="shared" si="90"/>
        <v>5.3524932700220802</v>
      </c>
      <c r="AA282" s="4">
        <f t="shared" si="91"/>
        <v>5.6762675736870278</v>
      </c>
      <c r="AC282" t="s">
        <v>4832</v>
      </c>
    </row>
    <row r="283" spans="1:29">
      <c r="A283" t="s">
        <v>2731</v>
      </c>
      <c r="B283">
        <v>-727.82142601500004</v>
      </c>
      <c r="C283">
        <v>140.821</v>
      </c>
      <c r="D283">
        <v>133.81399999999999</v>
      </c>
      <c r="E283">
        <v>130.46799999999999</v>
      </c>
      <c r="F283" s="3">
        <f t="shared" si="74"/>
        <v>4.509165922709836</v>
      </c>
      <c r="G283" s="4">
        <f t="shared" si="75"/>
        <v>2.5552811198239453</v>
      </c>
      <c r="H283" s="4">
        <f t="shared" si="76"/>
        <v>2.4211631833821059</v>
      </c>
      <c r="I283">
        <v>-726.16166546418901</v>
      </c>
      <c r="J283">
        <v>-726.95097645349597</v>
      </c>
      <c r="K283">
        <v>-727.18597671688894</v>
      </c>
      <c r="L283">
        <f t="shared" si="77"/>
        <v>-727.31631468283229</v>
      </c>
      <c r="M283">
        <f t="shared" si="78"/>
        <v>-727.34901212997465</v>
      </c>
      <c r="N283" s="6">
        <f t="shared" si="79"/>
        <v>-727.36201679645171</v>
      </c>
      <c r="O283" s="7">
        <f t="shared" si="80"/>
        <v>3.2583160864378686</v>
      </c>
      <c r="P283" s="7">
        <f t="shared" si="81"/>
        <v>3.2871076597289441</v>
      </c>
      <c r="Q283" s="7">
        <f t="shared" si="82"/>
        <v>2.8577002416419903</v>
      </c>
      <c r="R283" s="3">
        <f t="shared" si="83"/>
        <v>2.6869132003193044</v>
      </c>
      <c r="S283" s="7">
        <f t="shared" si="84"/>
        <v>2.0858758264421908</v>
      </c>
      <c r="T283" s="7">
        <f t="shared" si="85"/>
        <v>2.4599715632876382</v>
      </c>
      <c r="U283" s="7">
        <f t="shared" si="86"/>
        <v>2.1973856730460284</v>
      </c>
      <c r="V283" s="4">
        <f t="shared" si="87"/>
        <v>2.2911899438591377</v>
      </c>
      <c r="X283" s="7">
        <f t="shared" si="88"/>
        <v>2.2428758264422015</v>
      </c>
      <c r="Y283" s="7">
        <f t="shared" si="89"/>
        <v>2.4199715632876178</v>
      </c>
      <c r="Z283" s="7">
        <f t="shared" si="90"/>
        <v>2.3543856730460391</v>
      </c>
      <c r="AA283" s="4">
        <f t="shared" si="91"/>
        <v>2.4481899438591483</v>
      </c>
      <c r="AC283" t="s">
        <v>4833</v>
      </c>
    </row>
    <row r="284" spans="1:29">
      <c r="A284" t="s">
        <v>2732</v>
      </c>
      <c r="B284">
        <v>-727.82142451499999</v>
      </c>
      <c r="C284">
        <v>141.65600000000001</v>
      </c>
      <c r="D284">
        <v>134.81700000000001</v>
      </c>
      <c r="E284">
        <v>131.55000000000001</v>
      </c>
      <c r="F284" s="3">
        <f t="shared" si="74"/>
        <v>4.5101071869931291</v>
      </c>
      <c r="G284" s="4">
        <f t="shared" si="75"/>
        <v>3.3912223841072375</v>
      </c>
      <c r="H284" s="4">
        <f t="shared" si="76"/>
        <v>3.5041044476654122</v>
      </c>
      <c r="I284">
        <v>-726.16185229207304</v>
      </c>
      <c r="J284">
        <v>-726.95127949238997</v>
      </c>
      <c r="K284">
        <v>-727.18570478445099</v>
      </c>
      <c r="L284">
        <f t="shared" si="77"/>
        <v>-727.3166715108224</v>
      </c>
      <c r="M284">
        <f t="shared" si="78"/>
        <v>-727.34834130143634</v>
      </c>
      <c r="N284" s="6">
        <f t="shared" si="79"/>
        <v>-727.36093724088505</v>
      </c>
      <c r="O284" s="7">
        <f t="shared" si="80"/>
        <v>3.4289562746122217</v>
      </c>
      <c r="P284" s="7">
        <f t="shared" si="81"/>
        <v>3.0631947060643814</v>
      </c>
      <c r="Q284" s="7">
        <f t="shared" si="82"/>
        <v>3.2786515223078667</v>
      </c>
      <c r="R284" s="3">
        <f t="shared" si="83"/>
        <v>3.3643445741774913</v>
      </c>
      <c r="S284" s="7">
        <f t="shared" si="84"/>
        <v>3.0915160146165306</v>
      </c>
      <c r="T284" s="7">
        <f t="shared" si="85"/>
        <v>3.0710586096230941</v>
      </c>
      <c r="U284" s="7">
        <f t="shared" si="86"/>
        <v>3.4533369537118972</v>
      </c>
      <c r="V284" s="4">
        <f t="shared" si="87"/>
        <v>3.8036213177173295</v>
      </c>
      <c r="X284" s="7">
        <f t="shared" si="88"/>
        <v>3.4955160146165554</v>
      </c>
      <c r="Y284" s="7">
        <f t="shared" si="89"/>
        <v>3.2780586096230877</v>
      </c>
      <c r="Z284" s="7">
        <f t="shared" si="90"/>
        <v>3.857336953711922</v>
      </c>
      <c r="AA284" s="4">
        <f t="shared" si="91"/>
        <v>4.2076213177173543</v>
      </c>
      <c r="AC284" t="s">
        <v>4834</v>
      </c>
    </row>
    <row r="285" spans="1:29">
      <c r="A285" t="s">
        <v>2733</v>
      </c>
      <c r="B285">
        <v>-727.82142032199999</v>
      </c>
      <c r="C285">
        <v>142.95599999999999</v>
      </c>
      <c r="D285">
        <v>136.39599999999999</v>
      </c>
      <c r="E285">
        <v>133.256</v>
      </c>
      <c r="F285" s="3">
        <f t="shared" si="74"/>
        <v>4.5127383343236245</v>
      </c>
      <c r="G285" s="4">
        <f t="shared" si="75"/>
        <v>4.6938535314377248</v>
      </c>
      <c r="H285" s="4">
        <f t="shared" si="76"/>
        <v>5.2127355949959053</v>
      </c>
      <c r="I285">
        <v>-726.16302633767702</v>
      </c>
      <c r="J285">
        <v>-726.95138332177896</v>
      </c>
      <c r="K285">
        <v>-727.18551341457396</v>
      </c>
      <c r="L285">
        <f t="shared" si="77"/>
        <v>-727.31627998299177</v>
      </c>
      <c r="M285">
        <f t="shared" si="78"/>
        <v>-727.3479451320685</v>
      </c>
      <c r="N285" s="6">
        <f t="shared" si="79"/>
        <v>-727.36053922545136</v>
      </c>
      <c r="O285" s="7">
        <f t="shared" si="80"/>
        <v>3.5490426904620658</v>
      </c>
      <c r="P285" s="7">
        <f t="shared" si="81"/>
        <v>3.3088821392987566</v>
      </c>
      <c r="Q285" s="7">
        <f t="shared" si="82"/>
        <v>3.5272515642314688</v>
      </c>
      <c r="R285" s="3">
        <f t="shared" si="83"/>
        <v>3.6141030399637519</v>
      </c>
      <c r="S285" s="7">
        <f t="shared" si="84"/>
        <v>4.5116024304663824</v>
      </c>
      <c r="T285" s="7">
        <f t="shared" si="85"/>
        <v>4.6167460428574429</v>
      </c>
      <c r="U285" s="7">
        <f t="shared" si="86"/>
        <v>5.0019369956354751</v>
      </c>
      <c r="V285" s="4">
        <f t="shared" si="87"/>
        <v>5.3533797835035841</v>
      </c>
      <c r="X285" s="7">
        <f t="shared" si="88"/>
        <v>5.3216024304664131</v>
      </c>
      <c r="Y285" s="7">
        <f t="shared" si="89"/>
        <v>5.2297460428574425</v>
      </c>
      <c r="Z285" s="7">
        <f t="shared" si="90"/>
        <v>5.8119369956355058</v>
      </c>
      <c r="AA285" s="4">
        <f t="shared" si="91"/>
        <v>6.1633797835036148</v>
      </c>
      <c r="AC285" t="s">
        <v>4835</v>
      </c>
    </row>
    <row r="286" spans="1:29">
      <c r="A286" t="s">
        <v>2734</v>
      </c>
      <c r="B286">
        <v>-727.82141923699999</v>
      </c>
      <c r="C286">
        <v>142.20500000000001</v>
      </c>
      <c r="D286">
        <v>135.50399999999999</v>
      </c>
      <c r="E286">
        <v>132.30099999999999</v>
      </c>
      <c r="F286" s="3">
        <f t="shared" si="74"/>
        <v>4.5134191821361833</v>
      </c>
      <c r="G286" s="4">
        <f t="shared" si="75"/>
        <v>3.9435343792502806</v>
      </c>
      <c r="H286" s="4">
        <f t="shared" si="76"/>
        <v>4.2584164428084534</v>
      </c>
      <c r="I286">
        <v>-726.16169994435597</v>
      </c>
      <c r="J286">
        <v>-726.95075986841096</v>
      </c>
      <c r="K286">
        <v>-727.18530093766196</v>
      </c>
      <c r="L286">
        <f t="shared" si="77"/>
        <v>-727.3159818904021</v>
      </c>
      <c r="M286">
        <f t="shared" si="78"/>
        <v>-727.34801777703387</v>
      </c>
      <c r="N286" s="6">
        <f t="shared" si="79"/>
        <v>-727.36075932285348</v>
      </c>
      <c r="O286" s="7">
        <f t="shared" si="80"/>
        <v>3.682373971271053</v>
      </c>
      <c r="P286" s="7">
        <f t="shared" si="81"/>
        <v>3.4959380711985522</v>
      </c>
      <c r="Q286" s="7">
        <f t="shared" si="82"/>
        <v>3.4816661583338808</v>
      </c>
      <c r="R286" s="3">
        <f t="shared" si="83"/>
        <v>3.4759898292076921</v>
      </c>
      <c r="S286" s="7">
        <f t="shared" si="84"/>
        <v>3.8939337112753947</v>
      </c>
      <c r="T286" s="7">
        <f t="shared" si="85"/>
        <v>4.0528019747572728</v>
      </c>
      <c r="U286" s="7">
        <f t="shared" si="86"/>
        <v>4.2053515897379157</v>
      </c>
      <c r="V286" s="4">
        <f t="shared" si="87"/>
        <v>4.4642665727475332</v>
      </c>
      <c r="X286" s="7">
        <f t="shared" si="88"/>
        <v>4.4999337112753608</v>
      </c>
      <c r="Y286" s="7">
        <f t="shared" si="89"/>
        <v>4.4618019747572362</v>
      </c>
      <c r="Z286" s="7">
        <f t="shared" si="90"/>
        <v>4.8113515897379102</v>
      </c>
      <c r="AA286" s="4">
        <f t="shared" si="91"/>
        <v>5.0702665727475278</v>
      </c>
      <c r="AC286" t="s">
        <v>4836</v>
      </c>
    </row>
    <row r="287" spans="1:29">
      <c r="A287" t="s">
        <v>2735</v>
      </c>
      <c r="B287">
        <v>-727.821409797</v>
      </c>
      <c r="C287">
        <v>141.791</v>
      </c>
      <c r="D287">
        <v>134.959</v>
      </c>
      <c r="E287">
        <v>131.697</v>
      </c>
      <c r="F287" s="3">
        <f t="shared" si="74"/>
        <v>4.5193428718069342</v>
      </c>
      <c r="G287" s="4">
        <f t="shared" si="75"/>
        <v>3.5354580689210309</v>
      </c>
      <c r="H287" s="4">
        <f t="shared" si="76"/>
        <v>3.660340132479206</v>
      </c>
      <c r="I287">
        <v>-726.16315069757195</v>
      </c>
      <c r="J287">
        <v>-726.95162031146106</v>
      </c>
      <c r="K287">
        <v>-727.18584787589805</v>
      </c>
      <c r="L287">
        <f t="shared" si="77"/>
        <v>-727.31656910417541</v>
      </c>
      <c r="M287">
        <f t="shared" si="78"/>
        <v>-727.34834721599532</v>
      </c>
      <c r="N287" s="6">
        <f t="shared" si="79"/>
        <v>-727.36098623774171</v>
      </c>
      <c r="O287" s="7">
        <f t="shared" si="80"/>
        <v>3.3391650322149022</v>
      </c>
      <c r="P287" s="7">
        <f t="shared" si="81"/>
        <v>3.1274558499125789</v>
      </c>
      <c r="Q287" s="7">
        <f t="shared" si="82"/>
        <v>3.2749400803577098</v>
      </c>
      <c r="R287" s="3">
        <f t="shared" si="83"/>
        <v>3.3335985811515729</v>
      </c>
      <c r="S287" s="7">
        <f t="shared" si="84"/>
        <v>3.1367247722192246</v>
      </c>
      <c r="T287" s="7">
        <f t="shared" si="85"/>
        <v>3.2703197534712842</v>
      </c>
      <c r="U287" s="7">
        <f t="shared" si="86"/>
        <v>3.5846255117617432</v>
      </c>
      <c r="V287" s="4">
        <f t="shared" si="87"/>
        <v>3.9078753246914175</v>
      </c>
      <c r="X287" s="7">
        <f t="shared" si="88"/>
        <v>3.5527247722192499</v>
      </c>
      <c r="Y287" s="7">
        <f t="shared" si="89"/>
        <v>3.4893197534712783</v>
      </c>
      <c r="Z287" s="7">
        <f t="shared" si="90"/>
        <v>4.0006255117617684</v>
      </c>
      <c r="AA287" s="4">
        <f t="shared" si="91"/>
        <v>4.3238753246914428</v>
      </c>
      <c r="AC287" t="s">
        <v>4837</v>
      </c>
    </row>
    <row r="288" spans="1:29">
      <c r="A288" t="s">
        <v>2736</v>
      </c>
      <c r="B288">
        <v>-727.82140687399999</v>
      </c>
      <c r="C288">
        <v>141.99100000000001</v>
      </c>
      <c r="D288">
        <v>135.21700000000001</v>
      </c>
      <c r="E288">
        <v>131.97900000000001</v>
      </c>
      <c r="F288" s="3">
        <f t="shared" si="74"/>
        <v>4.5211770820822892</v>
      </c>
      <c r="G288" s="4">
        <f t="shared" si="75"/>
        <v>3.7372922791963958</v>
      </c>
      <c r="H288" s="4">
        <f t="shared" si="76"/>
        <v>3.9441743427545646</v>
      </c>
      <c r="I288">
        <v>-726.16260417786305</v>
      </c>
      <c r="J288">
        <v>-726.95151400807197</v>
      </c>
      <c r="K288">
        <v>-727.18564030983305</v>
      </c>
      <c r="L288">
        <f t="shared" si="77"/>
        <v>-727.31666655805441</v>
      </c>
      <c r="M288">
        <f t="shared" si="78"/>
        <v>-727.34806939723387</v>
      </c>
      <c r="N288" s="6">
        <f t="shared" si="79"/>
        <v>-727.36055916281623</v>
      </c>
      <c r="O288" s="7">
        <f t="shared" si="80"/>
        <v>3.4694147098804713</v>
      </c>
      <c r="P288" s="7">
        <f t="shared" si="81"/>
        <v>3.0663026150324377</v>
      </c>
      <c r="Q288" s="7">
        <f t="shared" si="82"/>
        <v>3.449273992443763</v>
      </c>
      <c r="R288" s="3">
        <f t="shared" si="83"/>
        <v>3.6015921541038751</v>
      </c>
      <c r="S288" s="7">
        <f t="shared" si="84"/>
        <v>3.4669744498847876</v>
      </c>
      <c r="T288" s="7">
        <f t="shared" si="85"/>
        <v>3.4091665185911495</v>
      </c>
      <c r="U288" s="7">
        <f t="shared" si="86"/>
        <v>3.9589594238478014</v>
      </c>
      <c r="V288" s="4">
        <f t="shared" si="87"/>
        <v>4.375868897643727</v>
      </c>
      <c r="X288" s="7">
        <f t="shared" si="88"/>
        <v>3.9649744498848065</v>
      </c>
      <c r="Y288" s="7">
        <f t="shared" si="89"/>
        <v>3.7101665185911372</v>
      </c>
      <c r="Z288" s="7">
        <f t="shared" si="90"/>
        <v>4.4569594238478203</v>
      </c>
      <c r="AA288" s="4">
        <f t="shared" si="91"/>
        <v>4.8738688976437459</v>
      </c>
      <c r="AC288" t="s">
        <v>4838</v>
      </c>
    </row>
    <row r="289" spans="1:29">
      <c r="A289" t="s">
        <v>2737</v>
      </c>
      <c r="B289">
        <v>-727.82140648300003</v>
      </c>
      <c r="C289">
        <v>142.00800000000001</v>
      </c>
      <c r="D289">
        <v>135.26599999999999</v>
      </c>
      <c r="E289">
        <v>132.03899999999999</v>
      </c>
      <c r="F289" s="3">
        <f t="shared" si="74"/>
        <v>4.5214224382702728</v>
      </c>
      <c r="G289" s="4">
        <f t="shared" si="75"/>
        <v>3.7545376353843949</v>
      </c>
      <c r="H289" s="4">
        <f t="shared" si="76"/>
        <v>4.0044196989425416</v>
      </c>
      <c r="I289">
        <v>-726.16349051732504</v>
      </c>
      <c r="J289">
        <v>-726.95072580326996</v>
      </c>
      <c r="K289">
        <v>-727.18469386527499</v>
      </c>
      <c r="L289">
        <f t="shared" si="77"/>
        <v>-727.31510327847877</v>
      </c>
      <c r="M289">
        <f t="shared" si="78"/>
        <v>-727.34701317116469</v>
      </c>
      <c r="N289" s="6">
        <f t="shared" si="79"/>
        <v>-727.35970460575561</v>
      </c>
      <c r="O289" s="7">
        <f t="shared" si="80"/>
        <v>4.0633176612822632</v>
      </c>
      <c r="P289" s="7">
        <f t="shared" si="81"/>
        <v>4.0472753998991324</v>
      </c>
      <c r="Q289" s="7">
        <f t="shared" si="82"/>
        <v>4.112065885002699</v>
      </c>
      <c r="R289" s="3">
        <f t="shared" si="83"/>
        <v>4.1378348279351318</v>
      </c>
      <c r="S289" s="7">
        <f t="shared" si="84"/>
        <v>4.0778774012865995</v>
      </c>
      <c r="T289" s="7">
        <f t="shared" si="85"/>
        <v>4.4071393034578534</v>
      </c>
      <c r="U289" s="7">
        <f t="shared" si="86"/>
        <v>4.63875131640674</v>
      </c>
      <c r="V289" s="4">
        <f t="shared" si="87"/>
        <v>4.9291115714749765</v>
      </c>
      <c r="X289" s="7">
        <f t="shared" si="88"/>
        <v>4.6188774012865963</v>
      </c>
      <c r="Y289" s="7">
        <f t="shared" si="89"/>
        <v>4.7511393034578191</v>
      </c>
      <c r="Z289" s="7">
        <f t="shared" si="90"/>
        <v>5.1797513164067368</v>
      </c>
      <c r="AA289" s="4">
        <f t="shared" si="91"/>
        <v>5.4701115714749733</v>
      </c>
      <c r="AC289" t="s">
        <v>4839</v>
      </c>
    </row>
    <row r="290" spans="1:29">
      <c r="A290" t="s">
        <v>2738</v>
      </c>
      <c r="B290">
        <v>-727.82139906299994</v>
      </c>
      <c r="C290">
        <v>141.01</v>
      </c>
      <c r="D290">
        <v>134.029</v>
      </c>
      <c r="E290">
        <v>130.69499999999999</v>
      </c>
      <c r="F290" s="3">
        <f t="shared" si="74"/>
        <v>4.526078558815577</v>
      </c>
      <c r="G290" s="4">
        <f t="shared" si="75"/>
        <v>2.7611937559296678</v>
      </c>
      <c r="H290" s="4">
        <f t="shared" si="76"/>
        <v>2.6650758194878392</v>
      </c>
      <c r="I290">
        <v>-726.16179405694697</v>
      </c>
      <c r="J290">
        <v>-726.95027225150704</v>
      </c>
      <c r="K290">
        <v>-727.18510088980497</v>
      </c>
      <c r="L290">
        <f t="shared" si="77"/>
        <v>-727.31522501584629</v>
      </c>
      <c r="M290">
        <f t="shared" si="78"/>
        <v>-727.34801723507394</v>
      </c>
      <c r="N290" s="6">
        <f t="shared" si="79"/>
        <v>-727.36105959499412</v>
      </c>
      <c r="O290" s="7">
        <f t="shared" si="80"/>
        <v>3.8079059019885313</v>
      </c>
      <c r="P290" s="7">
        <f t="shared" si="81"/>
        <v>3.9708840452742455</v>
      </c>
      <c r="Q290" s="7">
        <f t="shared" si="82"/>
        <v>3.4820062433415293</v>
      </c>
      <c r="R290" s="3">
        <f t="shared" si="83"/>
        <v>3.2875662083741064</v>
      </c>
      <c r="S290" s="7">
        <f t="shared" si="84"/>
        <v>2.8244656419928447</v>
      </c>
      <c r="T290" s="7">
        <f t="shared" si="85"/>
        <v>3.3327479488329459</v>
      </c>
      <c r="U290" s="7">
        <f t="shared" si="86"/>
        <v>3.0106916747455443</v>
      </c>
      <c r="V290" s="4">
        <f t="shared" si="87"/>
        <v>3.0808429519139224</v>
      </c>
      <c r="X290" s="7">
        <f t="shared" si="88"/>
        <v>3.0194656419928663</v>
      </c>
      <c r="Y290" s="7">
        <f t="shared" si="89"/>
        <v>3.3307479488329363</v>
      </c>
      <c r="Z290" s="7">
        <f t="shared" si="90"/>
        <v>3.2056916747455659</v>
      </c>
      <c r="AA290" s="4">
        <f t="shared" si="91"/>
        <v>3.275842951913944</v>
      </c>
      <c r="AC290" t="s">
        <v>4840</v>
      </c>
    </row>
    <row r="291" spans="1:29">
      <c r="A291" t="s">
        <v>2739</v>
      </c>
      <c r="B291">
        <v>-727.82139863800001</v>
      </c>
      <c r="C291">
        <v>141.29599999999999</v>
      </c>
      <c r="D291">
        <v>134.36699999999999</v>
      </c>
      <c r="E291">
        <v>131.05600000000001</v>
      </c>
      <c r="F291" s="3">
        <f t="shared" si="74"/>
        <v>4.5263452503149502</v>
      </c>
      <c r="G291" s="4">
        <f t="shared" si="75"/>
        <v>3.0474604474290459</v>
      </c>
      <c r="H291" s="4">
        <f t="shared" si="76"/>
        <v>3.0263425109872344</v>
      </c>
      <c r="I291">
        <v>-726.16112135433104</v>
      </c>
      <c r="J291">
        <v>-726.95050246699498</v>
      </c>
      <c r="K291">
        <v>-727.185460168595</v>
      </c>
      <c r="L291">
        <f t="shared" si="77"/>
        <v>-727.31587315342802</v>
      </c>
      <c r="M291">
        <f t="shared" si="78"/>
        <v>-727.34846605371581</v>
      </c>
      <c r="N291" s="6">
        <f t="shared" si="79"/>
        <v>-727.36142913905769</v>
      </c>
      <c r="O291" s="7">
        <f t="shared" si="80"/>
        <v>3.5824550480969299</v>
      </c>
      <c r="P291" s="7">
        <f t="shared" si="81"/>
        <v>3.5641715554377811</v>
      </c>
      <c r="Q291" s="7">
        <f t="shared" si="82"/>
        <v>3.2003682817902632</v>
      </c>
      <c r="R291" s="3">
        <f t="shared" si="83"/>
        <v>3.0556737978129354</v>
      </c>
      <c r="S291" s="7">
        <f t="shared" si="84"/>
        <v>2.8850147881012447</v>
      </c>
      <c r="T291" s="7">
        <f t="shared" si="85"/>
        <v>3.2120354589964677</v>
      </c>
      <c r="U291" s="7">
        <f t="shared" si="86"/>
        <v>3.015053713194277</v>
      </c>
      <c r="V291" s="4">
        <f t="shared" si="87"/>
        <v>3.1349505413527652</v>
      </c>
      <c r="X291" s="7">
        <f t="shared" si="88"/>
        <v>3.1550147881012833</v>
      </c>
      <c r="Y291" s="7">
        <f t="shared" si="89"/>
        <v>3.2850354589964752</v>
      </c>
      <c r="Z291" s="7">
        <f t="shared" si="90"/>
        <v>3.2850537131943156</v>
      </c>
      <c r="AA291" s="4">
        <f t="shared" si="91"/>
        <v>3.4049505413528038</v>
      </c>
      <c r="AC291" t="s">
        <v>4841</v>
      </c>
    </row>
    <row r="292" spans="1:29">
      <c r="A292" t="s">
        <v>2740</v>
      </c>
      <c r="B292">
        <v>-727.82139311599997</v>
      </c>
      <c r="C292">
        <v>141.80199999999999</v>
      </c>
      <c r="D292">
        <v>134.99799999999999</v>
      </c>
      <c r="E292">
        <v>131.744</v>
      </c>
      <c r="F292" s="3">
        <f t="shared" si="74"/>
        <v>4.5298103577975901</v>
      </c>
      <c r="G292" s="4">
        <f t="shared" si="75"/>
        <v>3.556925554911686</v>
      </c>
      <c r="H292" s="4">
        <f t="shared" si="76"/>
        <v>3.7178076184698625</v>
      </c>
      <c r="I292">
        <v>-726.16059797448395</v>
      </c>
      <c r="J292">
        <v>-726.95107511092999</v>
      </c>
      <c r="K292">
        <v>-727.18567434572606</v>
      </c>
      <c r="L292">
        <f t="shared" si="77"/>
        <v>-727.31695309979921</v>
      </c>
      <c r="M292">
        <f t="shared" si="78"/>
        <v>-727.34843153843019</v>
      </c>
      <c r="N292" s="6">
        <f t="shared" si="79"/>
        <v>-727.36095137197651</v>
      </c>
      <c r="O292" s="7">
        <f t="shared" si="80"/>
        <v>3.4480568636764173</v>
      </c>
      <c r="P292" s="7">
        <f t="shared" si="81"/>
        <v>2.8864949480243318</v>
      </c>
      <c r="Q292" s="7">
        <f t="shared" si="82"/>
        <v>3.2220269514119129</v>
      </c>
      <c r="R292" s="3">
        <f t="shared" si="83"/>
        <v>3.3554771800400802</v>
      </c>
      <c r="S292" s="7">
        <f t="shared" si="84"/>
        <v>3.256616603680726</v>
      </c>
      <c r="T292" s="7">
        <f t="shared" si="85"/>
        <v>3.0403588515830222</v>
      </c>
      <c r="U292" s="7">
        <f t="shared" si="86"/>
        <v>3.542712382815921</v>
      </c>
      <c r="V292" s="4">
        <f t="shared" si="87"/>
        <v>3.9407539235799049</v>
      </c>
      <c r="X292" s="7">
        <f t="shared" si="88"/>
        <v>3.7086166036807526</v>
      </c>
      <c r="Y292" s="7">
        <f t="shared" si="89"/>
        <v>3.2953588515830177</v>
      </c>
      <c r="Z292" s="7">
        <f t="shared" si="90"/>
        <v>3.9947123828159476</v>
      </c>
      <c r="AA292" s="4">
        <f t="shared" si="91"/>
        <v>4.3927539235799316</v>
      </c>
      <c r="AC292" t="s">
        <v>4842</v>
      </c>
    </row>
    <row r="293" spans="1:29">
      <c r="A293" t="s">
        <v>2741</v>
      </c>
      <c r="B293">
        <v>-727.82139053499998</v>
      </c>
      <c r="C293">
        <v>141.85</v>
      </c>
      <c r="D293">
        <v>135.05699999999999</v>
      </c>
      <c r="E293">
        <v>131.81</v>
      </c>
      <c r="F293" s="3">
        <f t="shared" si="74"/>
        <v>4.5314299598106462</v>
      </c>
      <c r="G293" s="4">
        <f t="shared" si="75"/>
        <v>3.6065451569247386</v>
      </c>
      <c r="H293" s="4">
        <f t="shared" si="76"/>
        <v>3.7854272204829158</v>
      </c>
      <c r="I293">
        <v>-726.162202805947</v>
      </c>
      <c r="J293">
        <v>-726.95064482154498</v>
      </c>
      <c r="K293">
        <v>-727.18497633620996</v>
      </c>
      <c r="L293">
        <f t="shared" si="77"/>
        <v>-727.31558084019321</v>
      </c>
      <c r="M293">
        <f t="shared" si="78"/>
        <v>-727.34754779353852</v>
      </c>
      <c r="N293" s="6">
        <f t="shared" si="79"/>
        <v>-727.36026192270981</v>
      </c>
      <c r="O293" s="7">
        <f t="shared" si="80"/>
        <v>3.8860644661194281</v>
      </c>
      <c r="P293" s="7">
        <f t="shared" si="81"/>
        <v>3.7476008872559814</v>
      </c>
      <c r="Q293" s="7">
        <f t="shared" si="82"/>
        <v>3.776585266509136</v>
      </c>
      <c r="R293" s="3">
        <f t="shared" si="83"/>
        <v>3.7881131446633414</v>
      </c>
      <c r="S293" s="7">
        <f t="shared" si="84"/>
        <v>3.742624206123736</v>
      </c>
      <c r="T293" s="7">
        <f t="shared" si="85"/>
        <v>3.9494647908146874</v>
      </c>
      <c r="U293" s="7">
        <f t="shared" si="86"/>
        <v>4.1452706979131619</v>
      </c>
      <c r="V293" s="4">
        <f t="shared" si="87"/>
        <v>4.4213898882031799</v>
      </c>
      <c r="X293" s="7">
        <f t="shared" si="88"/>
        <v>4.2126242061237633</v>
      </c>
      <c r="Y293" s="7">
        <f t="shared" si="89"/>
        <v>4.2224647908146835</v>
      </c>
      <c r="Z293" s="7">
        <f t="shared" si="90"/>
        <v>4.6152706979131892</v>
      </c>
      <c r="AA293" s="4">
        <f t="shared" si="91"/>
        <v>4.8913898882032072</v>
      </c>
      <c r="AC293" t="s">
        <v>4843</v>
      </c>
    </row>
    <row r="294" spans="1:29">
      <c r="A294" t="s">
        <v>2742</v>
      </c>
      <c r="B294">
        <v>-727.82138803700002</v>
      </c>
      <c r="C294">
        <v>141.75200000000001</v>
      </c>
      <c r="D294">
        <v>134.91900000000001</v>
      </c>
      <c r="E294">
        <v>131.654</v>
      </c>
      <c r="F294" s="3">
        <f t="shared" si="74"/>
        <v>4.5329974785152887</v>
      </c>
      <c r="G294" s="4">
        <f t="shared" si="75"/>
        <v>3.5101126756293866</v>
      </c>
      <c r="H294" s="4">
        <f t="shared" si="76"/>
        <v>3.6309947391875426</v>
      </c>
      <c r="I294">
        <v>-726.16213973281594</v>
      </c>
      <c r="J294">
        <v>-726.95069142775196</v>
      </c>
      <c r="K294">
        <v>-727.18514185292497</v>
      </c>
      <c r="L294">
        <f t="shared" si="77"/>
        <v>-727.3156782122652</v>
      </c>
      <c r="M294">
        <f t="shared" si="78"/>
        <v>-727.34779580643249</v>
      </c>
      <c r="N294" s="6">
        <f t="shared" si="79"/>
        <v>-727.36056984956724</v>
      </c>
      <c r="O294" s="7">
        <f t="shared" si="80"/>
        <v>3.7822011550388823</v>
      </c>
      <c r="P294" s="7">
        <f t="shared" si="81"/>
        <v>3.6864989870468001</v>
      </c>
      <c r="Q294" s="7">
        <f t="shared" si="82"/>
        <v>3.6209548194252572</v>
      </c>
      <c r="R294" s="3">
        <f t="shared" si="83"/>
        <v>3.5948861163201906</v>
      </c>
      <c r="S294" s="7">
        <f t="shared" si="84"/>
        <v>3.5407608950432063</v>
      </c>
      <c r="T294" s="7">
        <f t="shared" si="85"/>
        <v>3.7903628906055076</v>
      </c>
      <c r="U294" s="7">
        <f t="shared" si="86"/>
        <v>3.8916402508292833</v>
      </c>
      <c r="V294" s="4">
        <f t="shared" si="87"/>
        <v>4.130162859860036</v>
      </c>
      <c r="X294" s="7">
        <f t="shared" si="88"/>
        <v>3.9527608950432125</v>
      </c>
      <c r="Y294" s="7">
        <f t="shared" si="89"/>
        <v>4.0053628906054826</v>
      </c>
      <c r="Z294" s="7">
        <f t="shared" si="90"/>
        <v>4.3036402508292895</v>
      </c>
      <c r="AA294" s="4">
        <f t="shared" si="91"/>
        <v>4.5421628598600421</v>
      </c>
      <c r="AC294" t="s">
        <v>4844</v>
      </c>
    </row>
    <row r="295" spans="1:29">
      <c r="A295" t="s">
        <v>2743</v>
      </c>
      <c r="B295">
        <v>-727.82138495499998</v>
      </c>
      <c r="C295">
        <v>142.30600000000001</v>
      </c>
      <c r="D295">
        <v>135.57300000000001</v>
      </c>
      <c r="E295">
        <v>132.351</v>
      </c>
      <c r="F295" s="3">
        <f t="shared" si="74"/>
        <v>4.5349314628160862</v>
      </c>
      <c r="G295" s="4">
        <f t="shared" si="75"/>
        <v>4.0660466599302083</v>
      </c>
      <c r="H295" s="4">
        <f t="shared" si="76"/>
        <v>4.329928723488365</v>
      </c>
      <c r="I295">
        <v>-726.16483042387301</v>
      </c>
      <c r="J295">
        <v>-726.95123818233003</v>
      </c>
      <c r="K295">
        <v>-727.18503861635998</v>
      </c>
      <c r="L295">
        <f t="shared" si="77"/>
        <v>-727.31523263053009</v>
      </c>
      <c r="M295">
        <f t="shared" si="78"/>
        <v>-727.34724162750263</v>
      </c>
      <c r="N295" s="6">
        <f t="shared" si="79"/>
        <v>-727.35997247857142</v>
      </c>
      <c r="O295" s="7">
        <f t="shared" si="80"/>
        <v>3.8469830803213796</v>
      </c>
      <c r="P295" s="7">
        <f t="shared" si="81"/>
        <v>3.9661057588530677</v>
      </c>
      <c r="Q295" s="7">
        <f t="shared" si="82"/>
        <v>3.9687073626125091</v>
      </c>
      <c r="R295" s="3">
        <f t="shared" si="83"/>
        <v>3.9697420912215762</v>
      </c>
      <c r="S295" s="7">
        <f t="shared" si="84"/>
        <v>4.1595428203256972</v>
      </c>
      <c r="T295" s="7">
        <f t="shared" si="85"/>
        <v>4.6239696624117812</v>
      </c>
      <c r="U295" s="7">
        <f t="shared" si="86"/>
        <v>4.7933927940165404</v>
      </c>
      <c r="V295" s="4">
        <f t="shared" si="87"/>
        <v>5.0590188347614173</v>
      </c>
      <c r="X295" s="7">
        <f t="shared" si="88"/>
        <v>4.714542820325704</v>
      </c>
      <c r="Y295" s="7">
        <f t="shared" si="89"/>
        <v>4.9819696624117569</v>
      </c>
      <c r="Z295" s="7">
        <f t="shared" si="90"/>
        <v>5.3483927940165472</v>
      </c>
      <c r="AA295" s="4">
        <f t="shared" si="91"/>
        <v>5.6140188347614242</v>
      </c>
      <c r="AC295" t="s">
        <v>4845</v>
      </c>
    </row>
    <row r="296" spans="1:29">
      <c r="A296" t="s">
        <v>2744</v>
      </c>
      <c r="B296">
        <v>-727.82137976599995</v>
      </c>
      <c r="C296">
        <v>142.107</v>
      </c>
      <c r="D296">
        <v>135.398</v>
      </c>
      <c r="E296">
        <v>132.19</v>
      </c>
      <c r="F296" s="3">
        <f t="shared" si="74"/>
        <v>4.5381876096335425</v>
      </c>
      <c r="G296" s="4">
        <f t="shared" si="75"/>
        <v>3.8703028067476453</v>
      </c>
      <c r="H296" s="4">
        <f t="shared" si="76"/>
        <v>4.1721848703058129</v>
      </c>
      <c r="I296">
        <v>-726.16268096661497</v>
      </c>
      <c r="J296">
        <v>-726.951357959284</v>
      </c>
      <c r="K296">
        <v>-727.18555986974695</v>
      </c>
      <c r="L296">
        <f t="shared" si="77"/>
        <v>-727.31640273874791</v>
      </c>
      <c r="M296">
        <f t="shared" si="78"/>
        <v>-727.34804141196514</v>
      </c>
      <c r="N296" s="6">
        <f t="shared" si="79"/>
        <v>-727.36062497517662</v>
      </c>
      <c r="O296" s="7">
        <f t="shared" si="80"/>
        <v>3.5198916280854706</v>
      </c>
      <c r="P296" s="7">
        <f t="shared" si="81"/>
        <v>3.2318517361425729</v>
      </c>
      <c r="Q296" s="7">
        <f t="shared" si="82"/>
        <v>3.4668350144318505</v>
      </c>
      <c r="R296" s="3">
        <f t="shared" si="83"/>
        <v>3.5602942727418347</v>
      </c>
      <c r="S296" s="7">
        <f t="shared" si="84"/>
        <v>3.6334513680897942</v>
      </c>
      <c r="T296" s="7">
        <f t="shared" si="85"/>
        <v>3.690715639701267</v>
      </c>
      <c r="U296" s="7">
        <f t="shared" si="86"/>
        <v>4.0925204458358735</v>
      </c>
      <c r="V296" s="4">
        <f t="shared" si="87"/>
        <v>4.450571016281657</v>
      </c>
      <c r="X296" s="7">
        <f t="shared" si="88"/>
        <v>4.2264513680898119</v>
      </c>
      <c r="Y296" s="7">
        <f t="shared" si="89"/>
        <v>4.0867156397012536</v>
      </c>
      <c r="Z296" s="7">
        <f t="shared" si="90"/>
        <v>4.6855204458358912</v>
      </c>
      <c r="AA296" s="4">
        <f t="shared" si="91"/>
        <v>5.0435710162816747</v>
      </c>
      <c r="AC296" t="s">
        <v>4846</v>
      </c>
    </row>
    <row r="297" spans="1:29">
      <c r="A297" t="s">
        <v>2745</v>
      </c>
      <c r="B297">
        <v>-727.821370247</v>
      </c>
      <c r="C297">
        <v>140.86099999999999</v>
      </c>
      <c r="D297">
        <v>133.881</v>
      </c>
      <c r="E297">
        <v>130.54900000000001</v>
      </c>
      <c r="F297" s="3">
        <f t="shared" si="74"/>
        <v>4.544160872529913</v>
      </c>
      <c r="G297" s="4">
        <f t="shared" si="75"/>
        <v>2.6302760696439975</v>
      </c>
      <c r="H297" s="4">
        <f t="shared" si="76"/>
        <v>2.5371581332021833</v>
      </c>
      <c r="I297">
        <v>-726.15781755112596</v>
      </c>
      <c r="J297">
        <v>-726.94955360677602</v>
      </c>
      <c r="K297">
        <v>-727.18500612456796</v>
      </c>
      <c r="L297">
        <f t="shared" si="77"/>
        <v>-727.31601429539114</v>
      </c>
      <c r="M297">
        <f t="shared" si="78"/>
        <v>-727.34835529680299</v>
      </c>
      <c r="N297" s="6">
        <f t="shared" si="79"/>
        <v>-727.36121819509174</v>
      </c>
      <c r="O297" s="7">
        <f t="shared" si="80"/>
        <v>3.8673719884812341</v>
      </c>
      <c r="P297" s="7">
        <f t="shared" si="81"/>
        <v>3.4756036327270916</v>
      </c>
      <c r="Q297" s="7">
        <f t="shared" si="82"/>
        <v>3.2698692967742509</v>
      </c>
      <c r="R297" s="3">
        <f t="shared" si="83"/>
        <v>3.1880431404164002</v>
      </c>
      <c r="S297" s="7">
        <f t="shared" si="84"/>
        <v>2.7349317284855488</v>
      </c>
      <c r="T297" s="7">
        <f t="shared" si="85"/>
        <v>2.688467536285799</v>
      </c>
      <c r="U297" s="7">
        <f t="shared" si="86"/>
        <v>2.6495547281782592</v>
      </c>
      <c r="V297" s="4">
        <f t="shared" si="87"/>
        <v>2.8323198839562167</v>
      </c>
      <c r="X297" s="7">
        <f t="shared" si="88"/>
        <v>2.9329317284855847</v>
      </c>
      <c r="Y297" s="7">
        <f t="shared" si="89"/>
        <v>2.6894675362858038</v>
      </c>
      <c r="Z297" s="7">
        <f t="shared" si="90"/>
        <v>2.8475547281782951</v>
      </c>
      <c r="AA297" s="4">
        <f t="shared" si="91"/>
        <v>3.0303198839562526</v>
      </c>
      <c r="AC297" t="s">
        <v>4847</v>
      </c>
    </row>
    <row r="298" spans="1:29">
      <c r="A298" t="s">
        <v>2746</v>
      </c>
      <c r="B298">
        <v>-727.82136789699996</v>
      </c>
      <c r="C298">
        <v>141.20099999999999</v>
      </c>
      <c r="D298">
        <v>134.261</v>
      </c>
      <c r="E298">
        <v>130.94399999999999</v>
      </c>
      <c r="F298" s="3">
        <f t="shared" si="74"/>
        <v>4.5456355198832927</v>
      </c>
      <c r="G298" s="4">
        <f t="shared" si="75"/>
        <v>2.9717507169973771</v>
      </c>
      <c r="H298" s="4">
        <f t="shared" si="76"/>
        <v>2.9336327805555413</v>
      </c>
      <c r="I298">
        <v>-726.16087994930797</v>
      </c>
      <c r="J298">
        <v>-726.95093030357395</v>
      </c>
      <c r="K298">
        <v>-727.18602228562895</v>
      </c>
      <c r="L298">
        <f t="shared" si="77"/>
        <v>-727.31661075326281</v>
      </c>
      <c r="M298">
        <f t="shared" si="78"/>
        <v>-727.34912133008982</v>
      </c>
      <c r="N298" s="6">
        <f t="shared" si="79"/>
        <v>-727.36205167314597</v>
      </c>
      <c r="O298" s="7">
        <f t="shared" si="80"/>
        <v>3.2297212691809012</v>
      </c>
      <c r="P298" s="7">
        <f t="shared" si="81"/>
        <v>3.1013206519070624</v>
      </c>
      <c r="Q298" s="7">
        <f t="shared" si="82"/>
        <v>2.7891761319767969</v>
      </c>
      <c r="R298" s="3">
        <f t="shared" si="83"/>
        <v>2.6650277433438481</v>
      </c>
      <c r="S298" s="7">
        <f t="shared" si="84"/>
        <v>2.4372810091851989</v>
      </c>
      <c r="T298" s="7">
        <f t="shared" si="85"/>
        <v>2.6541845554657471</v>
      </c>
      <c r="U298" s="7">
        <f t="shared" si="86"/>
        <v>2.5088615633808331</v>
      </c>
      <c r="V298" s="4">
        <f t="shared" si="87"/>
        <v>2.6493044868836648</v>
      </c>
      <c r="X298" s="7">
        <f t="shared" si="88"/>
        <v>2.6902810091852132</v>
      </c>
      <c r="Y298" s="7">
        <f t="shared" si="89"/>
        <v>2.7101845554657302</v>
      </c>
      <c r="Z298" s="7">
        <f t="shared" si="90"/>
        <v>2.7618615633808474</v>
      </c>
      <c r="AA298" s="4">
        <f t="shared" si="91"/>
        <v>2.9023044868836791</v>
      </c>
      <c r="AC298" t="s">
        <v>4848</v>
      </c>
    </row>
    <row r="299" spans="1:29">
      <c r="A299" t="s">
        <v>2747</v>
      </c>
      <c r="B299">
        <v>-727.82136128800005</v>
      </c>
      <c r="C299">
        <v>141.87200000000001</v>
      </c>
      <c r="D299">
        <v>135.023</v>
      </c>
      <c r="E299">
        <v>131.751</v>
      </c>
      <c r="F299" s="3">
        <f t="shared" si="74"/>
        <v>4.549782730112879</v>
      </c>
      <c r="G299" s="4">
        <f t="shared" si="75"/>
        <v>3.6468979272270019</v>
      </c>
      <c r="H299" s="4">
        <f t="shared" si="76"/>
        <v>3.7447799907851618</v>
      </c>
      <c r="I299">
        <v>-726.16125948338004</v>
      </c>
      <c r="J299">
        <v>-726.95086142226899</v>
      </c>
      <c r="K299">
        <v>-727.18577533048199</v>
      </c>
      <c r="L299">
        <f t="shared" si="77"/>
        <v>-727.3163343196976</v>
      </c>
      <c r="M299">
        <f t="shared" si="78"/>
        <v>-727.34875083319889</v>
      </c>
      <c r="N299" s="6">
        <f t="shared" si="79"/>
        <v>-727.36164376470504</v>
      </c>
      <c r="O299" s="7">
        <f t="shared" si="80"/>
        <v>3.3846879699741086</v>
      </c>
      <c r="P299" s="7">
        <f t="shared" si="81"/>
        <v>3.2747853401917997</v>
      </c>
      <c r="Q299" s="7">
        <f t="shared" si="82"/>
        <v>3.0216664507516171</v>
      </c>
      <c r="R299" s="3">
        <f t="shared" si="83"/>
        <v>2.9209941651601716</v>
      </c>
      <c r="S299" s="7">
        <f t="shared" si="84"/>
        <v>3.2632477099784296</v>
      </c>
      <c r="T299" s="7">
        <f t="shared" si="85"/>
        <v>3.4986492437505206</v>
      </c>
      <c r="U299" s="7">
        <f t="shared" si="86"/>
        <v>3.4123518821556615</v>
      </c>
      <c r="V299" s="4">
        <f t="shared" si="87"/>
        <v>3.5762709087000246</v>
      </c>
      <c r="X299" s="7">
        <f t="shared" si="88"/>
        <v>3.6522477099784396</v>
      </c>
      <c r="Y299" s="7">
        <f t="shared" si="89"/>
        <v>3.6906492437504994</v>
      </c>
      <c r="Z299" s="7">
        <f t="shared" si="90"/>
        <v>3.8013518821556715</v>
      </c>
      <c r="AA299" s="4">
        <f t="shared" si="91"/>
        <v>3.9652709087000346</v>
      </c>
      <c r="AC299" t="s">
        <v>4849</v>
      </c>
    </row>
    <row r="300" spans="1:29">
      <c r="A300" t="s">
        <v>2748</v>
      </c>
      <c r="B300">
        <v>-727.82133899799999</v>
      </c>
      <c r="C300">
        <v>142.304</v>
      </c>
      <c r="D300">
        <v>135.61199999999999</v>
      </c>
      <c r="E300">
        <v>132.40799999999999</v>
      </c>
      <c r="F300" s="3">
        <f t="shared" si="74"/>
        <v>4.5637699169060442</v>
      </c>
      <c r="G300" s="4">
        <f t="shared" si="75"/>
        <v>4.0928851140201346</v>
      </c>
      <c r="H300" s="4">
        <f t="shared" si="76"/>
        <v>4.4157671775782887</v>
      </c>
      <c r="I300">
        <v>-726.16448749717904</v>
      </c>
      <c r="J300">
        <v>-726.95129249144497</v>
      </c>
      <c r="K300">
        <v>-727.18515927464398</v>
      </c>
      <c r="L300">
        <f t="shared" si="77"/>
        <v>-727.31547080307666</v>
      </c>
      <c r="M300">
        <f t="shared" si="78"/>
        <v>-727.34740831664647</v>
      </c>
      <c r="N300" s="6">
        <f t="shared" si="79"/>
        <v>-727.3601107368163</v>
      </c>
      <c r="O300" s="7">
        <f t="shared" si="80"/>
        <v>3.7712688608551126</v>
      </c>
      <c r="P300" s="7">
        <f t="shared" si="81"/>
        <v>3.8166502232387667</v>
      </c>
      <c r="Q300" s="7">
        <f t="shared" si="82"/>
        <v>3.8641083413066739</v>
      </c>
      <c r="R300" s="3">
        <f t="shared" si="83"/>
        <v>3.8829837291097373</v>
      </c>
      <c r="S300" s="7">
        <f t="shared" si="84"/>
        <v>4.0818286008594384</v>
      </c>
      <c r="T300" s="7">
        <f t="shared" si="85"/>
        <v>4.4725141267974777</v>
      </c>
      <c r="U300" s="7">
        <f t="shared" si="86"/>
        <v>4.6867937727107005</v>
      </c>
      <c r="V300" s="4">
        <f t="shared" si="87"/>
        <v>4.9702604726495849</v>
      </c>
      <c r="X300" s="7">
        <f t="shared" si="88"/>
        <v>4.6958286008594428</v>
      </c>
      <c r="Y300" s="7">
        <f t="shared" si="89"/>
        <v>4.8895141267974509</v>
      </c>
      <c r="Z300" s="7">
        <f t="shared" si="90"/>
        <v>5.3007937727107048</v>
      </c>
      <c r="AA300" s="4">
        <f t="shared" si="91"/>
        <v>5.5842604726495892</v>
      </c>
      <c r="AC300" t="s">
        <v>4850</v>
      </c>
    </row>
    <row r="301" spans="1:29">
      <c r="A301" t="s">
        <v>2749</v>
      </c>
      <c r="B301">
        <v>-727.82133495000005</v>
      </c>
      <c r="C301">
        <v>141.11699999999999</v>
      </c>
      <c r="D301">
        <v>134.221</v>
      </c>
      <c r="E301">
        <v>130.92699999999999</v>
      </c>
      <c r="F301" s="3">
        <f t="shared" si="74"/>
        <v>4.5663100753225301</v>
      </c>
      <c r="G301" s="4">
        <f t="shared" si="75"/>
        <v>2.9084252724366308</v>
      </c>
      <c r="H301" s="4">
        <f t="shared" si="76"/>
        <v>2.9373073359948023</v>
      </c>
      <c r="I301">
        <v>-726.16211894144499</v>
      </c>
      <c r="J301">
        <v>-726.95121674331904</v>
      </c>
      <c r="K301">
        <v>-727.18573652842997</v>
      </c>
      <c r="L301">
        <f t="shared" si="77"/>
        <v>-727.31645629732941</v>
      </c>
      <c r="M301">
        <f t="shared" si="78"/>
        <v>-727.34843860156923</v>
      </c>
      <c r="N301" s="6">
        <f t="shared" si="79"/>
        <v>-727.36115883621017</v>
      </c>
      <c r="O301" s="7">
        <f t="shared" si="80"/>
        <v>3.4090366262346925</v>
      </c>
      <c r="P301" s="7">
        <f t="shared" si="81"/>
        <v>3.1982432174456199</v>
      </c>
      <c r="Q301" s="7">
        <f t="shared" si="82"/>
        <v>3.2175947645662486</v>
      </c>
      <c r="R301" s="3">
        <f t="shared" si="83"/>
        <v>3.2252914025120951</v>
      </c>
      <c r="S301" s="7">
        <f t="shared" si="84"/>
        <v>2.5325963662390052</v>
      </c>
      <c r="T301" s="7">
        <f t="shared" si="85"/>
        <v>2.6671071210043067</v>
      </c>
      <c r="U301" s="7">
        <f t="shared" si="86"/>
        <v>2.8532801959702567</v>
      </c>
      <c r="V301" s="4">
        <f t="shared" si="87"/>
        <v>3.1255681460519327</v>
      </c>
      <c r="X301" s="7">
        <f t="shared" si="88"/>
        <v>2.8525963662390268</v>
      </c>
      <c r="Y301" s="7">
        <f t="shared" si="89"/>
        <v>2.7901071210042971</v>
      </c>
      <c r="Z301" s="7">
        <f t="shared" si="90"/>
        <v>3.1732801959702783</v>
      </c>
      <c r="AA301" s="4">
        <f t="shared" si="91"/>
        <v>3.4455681460519543</v>
      </c>
      <c r="AC301" t="s">
        <v>4851</v>
      </c>
    </row>
    <row r="302" spans="1:29">
      <c r="A302" t="s">
        <v>2750</v>
      </c>
      <c r="B302">
        <v>-727.82133327099996</v>
      </c>
      <c r="C302">
        <v>142.119</v>
      </c>
      <c r="D302">
        <v>135.404</v>
      </c>
      <c r="E302">
        <v>132.19200000000001</v>
      </c>
      <c r="F302" s="3">
        <f t="shared" si="74"/>
        <v>4.5673636638312223</v>
      </c>
      <c r="G302" s="4">
        <f t="shared" si="75"/>
        <v>3.9114788609453228</v>
      </c>
      <c r="H302" s="4">
        <f t="shared" si="76"/>
        <v>4.2033609245034995</v>
      </c>
      <c r="I302">
        <v>-726.16258543587196</v>
      </c>
      <c r="J302">
        <v>-726.95123545493595</v>
      </c>
      <c r="K302">
        <v>-727.18573658092998</v>
      </c>
      <c r="L302">
        <f t="shared" si="77"/>
        <v>-727.31626774947404</v>
      </c>
      <c r="M302">
        <f t="shared" si="78"/>
        <v>-727.34842570899093</v>
      </c>
      <c r="N302" s="6">
        <f t="shared" si="79"/>
        <v>-727.36121580652616</v>
      </c>
      <c r="O302" s="7">
        <f t="shared" si="80"/>
        <v>3.409003681977643</v>
      </c>
      <c r="P302" s="7">
        <f t="shared" si="81"/>
        <v>3.3165587878968941</v>
      </c>
      <c r="Q302" s="7">
        <f t="shared" si="82"/>
        <v>3.225684979927359</v>
      </c>
      <c r="R302" s="3">
        <f t="shared" si="83"/>
        <v>3.1895419880069884</v>
      </c>
      <c r="S302" s="7">
        <f t="shared" si="84"/>
        <v>3.5345634219819715</v>
      </c>
      <c r="T302" s="7">
        <f t="shared" si="85"/>
        <v>3.7874226914555891</v>
      </c>
      <c r="U302" s="7">
        <f t="shared" si="86"/>
        <v>3.8633704113314025</v>
      </c>
      <c r="V302" s="4">
        <f t="shared" si="87"/>
        <v>4.0918187315468231</v>
      </c>
      <c r="X302" s="7">
        <f t="shared" si="88"/>
        <v>4.1175634219819983</v>
      </c>
      <c r="Y302" s="7">
        <f t="shared" si="89"/>
        <v>4.1734226914555848</v>
      </c>
      <c r="Z302" s="7">
        <f t="shared" si="90"/>
        <v>4.4463704113314293</v>
      </c>
      <c r="AA302" s="4">
        <f t="shared" si="91"/>
        <v>4.6748187315468499</v>
      </c>
      <c r="AC302" t="s">
        <v>4852</v>
      </c>
    </row>
    <row r="303" spans="1:29">
      <c r="A303" t="s">
        <v>2751</v>
      </c>
      <c r="B303">
        <v>-727.821328257</v>
      </c>
      <c r="C303">
        <v>141.447</v>
      </c>
      <c r="D303">
        <v>134.56399999999999</v>
      </c>
      <c r="E303">
        <v>131.27500000000001</v>
      </c>
      <c r="F303" s="3">
        <f t="shared" si="74"/>
        <v>4.5705099964347342</v>
      </c>
      <c r="G303" s="4">
        <f t="shared" si="75"/>
        <v>3.2426251935488324</v>
      </c>
      <c r="H303" s="4">
        <f t="shared" si="76"/>
        <v>3.2895072571070045</v>
      </c>
      <c r="I303">
        <v>-726.16038271530203</v>
      </c>
      <c r="J303">
        <v>-726.95062589020995</v>
      </c>
      <c r="K303">
        <v>-727.18553649432897</v>
      </c>
      <c r="L303">
        <f t="shared" si="77"/>
        <v>-727.31639558831012</v>
      </c>
      <c r="M303">
        <f t="shared" si="78"/>
        <v>-727.34850970477476</v>
      </c>
      <c r="N303" s="6">
        <f t="shared" si="79"/>
        <v>-727.36128236473212</v>
      </c>
      <c r="O303" s="7">
        <f t="shared" si="80"/>
        <v>3.5345599249354565</v>
      </c>
      <c r="P303" s="7">
        <f t="shared" si="81"/>
        <v>3.236338703788499</v>
      </c>
      <c r="Q303" s="7">
        <f t="shared" si="82"/>
        <v>3.1729768276170804</v>
      </c>
      <c r="R303" s="3">
        <f t="shared" si="83"/>
        <v>3.1477760814652331</v>
      </c>
      <c r="S303" s="7">
        <f t="shared" si="84"/>
        <v>2.9881196649397737</v>
      </c>
      <c r="T303" s="7">
        <f t="shared" si="85"/>
        <v>3.0352026073472018</v>
      </c>
      <c r="U303" s="7">
        <f t="shared" si="86"/>
        <v>3.1386622590211175</v>
      </c>
      <c r="V303" s="4">
        <f t="shared" si="87"/>
        <v>3.378052825005085</v>
      </c>
      <c r="X303" s="7">
        <f t="shared" si="88"/>
        <v>3.3261196649397959</v>
      </c>
      <c r="Y303" s="7">
        <f t="shared" si="89"/>
        <v>3.176202607347193</v>
      </c>
      <c r="Z303" s="7">
        <f t="shared" si="90"/>
        <v>3.4766622590211398</v>
      </c>
      <c r="AA303" s="4">
        <f t="shared" si="91"/>
        <v>3.7160528250051073</v>
      </c>
      <c r="AC303" t="s">
        <v>4853</v>
      </c>
    </row>
    <row r="304" spans="1:29">
      <c r="A304" t="s">
        <v>2752</v>
      </c>
      <c r="B304">
        <v>-727.82132230000002</v>
      </c>
      <c r="C304">
        <v>142.31200000000001</v>
      </c>
      <c r="D304">
        <v>135.631</v>
      </c>
      <c r="E304">
        <v>132.435</v>
      </c>
      <c r="F304" s="3">
        <f t="shared" si="74"/>
        <v>4.5742480705167248</v>
      </c>
      <c r="G304" s="4">
        <f t="shared" si="75"/>
        <v>4.1113632676308214</v>
      </c>
      <c r="H304" s="4">
        <f t="shared" si="76"/>
        <v>4.4532453311890094</v>
      </c>
      <c r="I304">
        <v>-726.16291880937604</v>
      </c>
      <c r="J304">
        <v>-726.95140151581302</v>
      </c>
      <c r="K304">
        <v>-727.18564040472995</v>
      </c>
      <c r="L304">
        <f t="shared" si="77"/>
        <v>-727.31635636850672</v>
      </c>
      <c r="M304">
        <f t="shared" si="78"/>
        <v>-727.34814760137692</v>
      </c>
      <c r="N304" s="6">
        <f t="shared" si="79"/>
        <v>-727.36079184172308</v>
      </c>
      <c r="O304" s="7">
        <f t="shared" si="80"/>
        <v>3.4693551611713414</v>
      </c>
      <c r="P304" s="7">
        <f t="shared" si="81"/>
        <v>3.2609495030087681</v>
      </c>
      <c r="Q304" s="7">
        <f t="shared" si="82"/>
        <v>3.4002001497398058</v>
      </c>
      <c r="R304" s="3">
        <f t="shared" si="83"/>
        <v>3.4555839296029078</v>
      </c>
      <c r="S304" s="7">
        <f t="shared" si="84"/>
        <v>3.7879149011756681</v>
      </c>
      <c r="T304" s="7">
        <f t="shared" si="85"/>
        <v>3.9248134065674947</v>
      </c>
      <c r="U304" s="7">
        <f t="shared" si="86"/>
        <v>4.2308855811438377</v>
      </c>
      <c r="V304" s="4">
        <f t="shared" si="87"/>
        <v>4.5508606731427506</v>
      </c>
      <c r="X304" s="7">
        <f t="shared" si="88"/>
        <v>4.4209149011756779</v>
      </c>
      <c r="Y304" s="7">
        <f t="shared" si="89"/>
        <v>4.3608134065674733</v>
      </c>
      <c r="Z304" s="7">
        <f t="shared" si="90"/>
        <v>4.8638855811438475</v>
      </c>
      <c r="AA304" s="4">
        <f t="shared" si="91"/>
        <v>5.1838606731427603</v>
      </c>
      <c r="AC304" t="s">
        <v>4854</v>
      </c>
    </row>
    <row r="305" spans="1:29">
      <c r="A305" t="s">
        <v>2753</v>
      </c>
      <c r="B305">
        <v>-727.82132119300002</v>
      </c>
      <c r="C305">
        <v>140.447</v>
      </c>
      <c r="D305">
        <v>133.346</v>
      </c>
      <c r="E305">
        <v>129.96</v>
      </c>
      <c r="F305" s="3">
        <f t="shared" si="74"/>
        <v>4.5749427235349671</v>
      </c>
      <c r="G305" s="4">
        <f t="shared" si="75"/>
        <v>2.2470579206490697</v>
      </c>
      <c r="H305" s="4">
        <f t="shared" si="76"/>
        <v>1.9789399842072442</v>
      </c>
      <c r="I305">
        <v>-726.16048000527599</v>
      </c>
      <c r="J305">
        <v>-726.95080882528396</v>
      </c>
      <c r="K305">
        <v>-727.18587120916902</v>
      </c>
      <c r="L305">
        <f t="shared" si="77"/>
        <v>-727.31661816483052</v>
      </c>
      <c r="M305">
        <f t="shared" si="78"/>
        <v>-727.34894971939821</v>
      </c>
      <c r="N305" s="6">
        <f t="shared" si="79"/>
        <v>-727.3618088604195</v>
      </c>
      <c r="O305" s="7">
        <f t="shared" si="80"/>
        <v>3.3245231830126207</v>
      </c>
      <c r="P305" s="7">
        <f t="shared" si="81"/>
        <v>3.0966698227603966</v>
      </c>
      <c r="Q305" s="7">
        <f t="shared" si="82"/>
        <v>2.896863471263142</v>
      </c>
      <c r="R305" s="3">
        <f t="shared" si="83"/>
        <v>2.8173950359242417</v>
      </c>
      <c r="S305" s="7">
        <f t="shared" si="84"/>
        <v>1.7780829230169388</v>
      </c>
      <c r="T305" s="7">
        <f t="shared" si="85"/>
        <v>1.8955337263191154</v>
      </c>
      <c r="U305" s="7">
        <f t="shared" si="86"/>
        <v>1.8625489026671858</v>
      </c>
      <c r="V305" s="4">
        <f t="shared" si="87"/>
        <v>2.047671779464082</v>
      </c>
      <c r="X305" s="7">
        <f t="shared" si="88"/>
        <v>1.8010829230169634</v>
      </c>
      <c r="Y305" s="7">
        <f t="shared" si="89"/>
        <v>1.7215337263191088</v>
      </c>
      <c r="Z305" s="7">
        <f t="shared" si="90"/>
        <v>1.8855489026672103</v>
      </c>
      <c r="AA305" s="4">
        <f t="shared" si="91"/>
        <v>2.0706717794641065</v>
      </c>
      <c r="AC305" t="s">
        <v>4855</v>
      </c>
    </row>
    <row r="306" spans="1:29">
      <c r="A306" t="s">
        <v>2754</v>
      </c>
      <c r="B306">
        <v>-727.82131769900002</v>
      </c>
      <c r="C306">
        <v>142.76300000000001</v>
      </c>
      <c r="D306">
        <v>136.06700000000001</v>
      </c>
      <c r="E306">
        <v>132.86600000000001</v>
      </c>
      <c r="F306" s="3">
        <f t="shared" si="74"/>
        <v>4.5771352417265687</v>
      </c>
      <c r="G306" s="4">
        <f t="shared" si="75"/>
        <v>4.5652504388406783</v>
      </c>
      <c r="H306" s="4">
        <f t="shared" si="76"/>
        <v>4.8871325023988561</v>
      </c>
      <c r="I306">
        <v>-726.16393752328202</v>
      </c>
      <c r="J306">
        <v>-726.95057506863702</v>
      </c>
      <c r="K306">
        <v>-727.18476981786898</v>
      </c>
      <c r="L306">
        <f t="shared" si="77"/>
        <v>-727.31467587534416</v>
      </c>
      <c r="M306">
        <f t="shared" si="78"/>
        <v>-727.34724639186186</v>
      </c>
      <c r="N306" s="6">
        <f t="shared" si="79"/>
        <v>-727.36020057456756</v>
      </c>
      <c r="O306" s="7">
        <f t="shared" si="80"/>
        <v>4.0156566870048973</v>
      </c>
      <c r="P306" s="7">
        <f t="shared" si="81"/>
        <v>4.31547492719577</v>
      </c>
      <c r="Q306" s="7">
        <f t="shared" si="82"/>
        <v>3.9657176819327229</v>
      </c>
      <c r="R306" s="3">
        <f t="shared" si="83"/>
        <v>3.826609686734662</v>
      </c>
      <c r="S306" s="7">
        <f t="shared" si="84"/>
        <v>4.7852164270092317</v>
      </c>
      <c r="T306" s="7">
        <f t="shared" si="85"/>
        <v>5.4303388307544935</v>
      </c>
      <c r="U306" s="7">
        <f t="shared" si="86"/>
        <v>5.2474031133367589</v>
      </c>
      <c r="V306" s="4">
        <f t="shared" si="87"/>
        <v>5.372886430274491</v>
      </c>
      <c r="X306" s="7">
        <f t="shared" si="88"/>
        <v>5.3982164270092596</v>
      </c>
      <c r="Y306" s="7">
        <f t="shared" si="89"/>
        <v>5.8463388307544903</v>
      </c>
      <c r="Z306" s="7">
        <f t="shared" si="90"/>
        <v>5.8604031133367869</v>
      </c>
      <c r="AA306" s="4">
        <f t="shared" si="91"/>
        <v>5.9858864302745189</v>
      </c>
      <c r="AC306" t="s">
        <v>4856</v>
      </c>
    </row>
    <row r="307" spans="1:29">
      <c r="A307" t="s">
        <v>2755</v>
      </c>
      <c r="B307">
        <v>-727.82131231599999</v>
      </c>
      <c r="C307">
        <v>142.261</v>
      </c>
      <c r="D307">
        <v>135.553</v>
      </c>
      <c r="E307">
        <v>132.34899999999999</v>
      </c>
      <c r="F307" s="3">
        <f t="shared" si="74"/>
        <v>4.580513125383721</v>
      </c>
      <c r="G307" s="4">
        <f t="shared" si="75"/>
        <v>4.0666283224978201</v>
      </c>
      <c r="H307" s="4">
        <f t="shared" si="76"/>
        <v>4.3735103860559832</v>
      </c>
      <c r="I307">
        <v>-726.15977517198701</v>
      </c>
      <c r="J307">
        <v>-726.94963620818601</v>
      </c>
      <c r="K307">
        <v>-727.18423548807698</v>
      </c>
      <c r="L307">
        <f t="shared" si="77"/>
        <v>-727.31522903065525</v>
      </c>
      <c r="M307">
        <f t="shared" si="78"/>
        <v>-727.34699271206625</v>
      </c>
      <c r="N307" s="6">
        <f t="shared" si="79"/>
        <v>-727.35962599444588</v>
      </c>
      <c r="O307" s="7">
        <f t="shared" si="80"/>
        <v>4.3509537076201292</v>
      </c>
      <c r="P307" s="7">
        <f t="shared" si="81"/>
        <v>3.9683647145167646</v>
      </c>
      <c r="Q307" s="7">
        <f t="shared" si="82"/>
        <v>4.1249041636331834</v>
      </c>
      <c r="R307" s="3">
        <f t="shared" si="83"/>
        <v>4.1871641715993846</v>
      </c>
      <c r="S307" s="7">
        <f t="shared" si="84"/>
        <v>4.6185134476244514</v>
      </c>
      <c r="T307" s="7">
        <f t="shared" si="85"/>
        <v>4.5812286180754711</v>
      </c>
      <c r="U307" s="7">
        <f t="shared" si="86"/>
        <v>4.9045895950372085</v>
      </c>
      <c r="V307" s="4">
        <f t="shared" si="87"/>
        <v>5.2314409151392169</v>
      </c>
      <c r="X307" s="7">
        <f t="shared" si="88"/>
        <v>5.2165134476244646</v>
      </c>
      <c r="Y307" s="7">
        <f t="shared" si="89"/>
        <v>4.9822286180754531</v>
      </c>
      <c r="Z307" s="7">
        <f t="shared" si="90"/>
        <v>5.5025895950372217</v>
      </c>
      <c r="AA307" s="4">
        <f t="shared" si="91"/>
        <v>5.8294409151392301</v>
      </c>
      <c r="AC307" t="s">
        <v>4857</v>
      </c>
    </row>
    <row r="308" spans="1:29">
      <c r="A308" t="s">
        <v>2756</v>
      </c>
      <c r="B308">
        <v>-727.82130307700004</v>
      </c>
      <c r="C308">
        <v>141.803</v>
      </c>
      <c r="D308">
        <v>135</v>
      </c>
      <c r="E308">
        <v>131.749</v>
      </c>
      <c r="F308" s="3">
        <f t="shared" si="74"/>
        <v>4.5863106856233893</v>
      </c>
      <c r="G308" s="4">
        <f t="shared" si="75"/>
        <v>3.6144258827374927</v>
      </c>
      <c r="H308" s="4">
        <f t="shared" si="76"/>
        <v>3.7793079462956598</v>
      </c>
      <c r="I308">
        <v>-726.16229556742496</v>
      </c>
      <c r="J308">
        <v>-726.95135023742705</v>
      </c>
      <c r="K308">
        <v>-727.18553394562696</v>
      </c>
      <c r="L308">
        <f t="shared" si="77"/>
        <v>-727.31656982754225</v>
      </c>
      <c r="M308">
        <f t="shared" si="78"/>
        <v>-727.34800285971687</v>
      </c>
      <c r="N308" s="6">
        <f t="shared" si="79"/>
        <v>-727.36050463387699</v>
      </c>
      <c r="O308" s="7">
        <f t="shared" si="80"/>
        <v>3.5361592596618365</v>
      </c>
      <c r="P308" s="7">
        <f t="shared" si="81"/>
        <v>3.12700193034948</v>
      </c>
      <c r="Q308" s="7">
        <f t="shared" si="82"/>
        <v>3.4910269164677641</v>
      </c>
      <c r="R308" s="3">
        <f t="shared" si="83"/>
        <v>3.6358095815049394</v>
      </c>
      <c r="S308" s="7">
        <f t="shared" si="84"/>
        <v>3.3457189996661612</v>
      </c>
      <c r="T308" s="7">
        <f t="shared" si="85"/>
        <v>3.2818658339081708</v>
      </c>
      <c r="U308" s="7">
        <f t="shared" si="86"/>
        <v>3.8127123478717806</v>
      </c>
      <c r="V308" s="4">
        <f t="shared" si="87"/>
        <v>4.2220863250447849</v>
      </c>
      <c r="X308" s="7">
        <f t="shared" si="88"/>
        <v>3.8017189996661784</v>
      </c>
      <c r="Y308" s="7">
        <f t="shared" si="89"/>
        <v>3.5408658339081569</v>
      </c>
      <c r="Z308" s="7">
        <f t="shared" si="90"/>
        <v>4.2687123478717979</v>
      </c>
      <c r="AA308" s="4">
        <f t="shared" si="91"/>
        <v>4.6780863250448022</v>
      </c>
      <c r="AC308" t="s">
        <v>4858</v>
      </c>
    </row>
    <row r="309" spans="1:29">
      <c r="A309" t="s">
        <v>2757</v>
      </c>
      <c r="B309">
        <v>-727.82129931899999</v>
      </c>
      <c r="C309">
        <v>141.32</v>
      </c>
      <c r="D309">
        <v>134.47399999999999</v>
      </c>
      <c r="E309">
        <v>131.20099999999999</v>
      </c>
      <c r="F309" s="3">
        <f t="shared" si="74"/>
        <v>4.5886688663545332</v>
      </c>
      <c r="G309" s="4">
        <f t="shared" si="75"/>
        <v>3.1337840634686245</v>
      </c>
      <c r="H309" s="4">
        <f t="shared" si="76"/>
        <v>3.2336661270267939</v>
      </c>
      <c r="I309">
        <v>-726.16061198438297</v>
      </c>
      <c r="J309">
        <v>-726.95029574888099</v>
      </c>
      <c r="K309">
        <v>-727.18487839620002</v>
      </c>
      <c r="L309">
        <f t="shared" si="77"/>
        <v>-727.31580651987724</v>
      </c>
      <c r="M309">
        <f t="shared" si="78"/>
        <v>-727.34762408106087</v>
      </c>
      <c r="N309" s="6">
        <f t="shared" si="79"/>
        <v>-727.36027879289554</v>
      </c>
      <c r="O309" s="7">
        <f t="shared" si="80"/>
        <v>3.9475227527848595</v>
      </c>
      <c r="P309" s="7">
        <f t="shared" si="81"/>
        <v>3.6059847415666186</v>
      </c>
      <c r="Q309" s="7">
        <f t="shared" si="82"/>
        <v>3.7287141215047876</v>
      </c>
      <c r="R309" s="3">
        <f t="shared" si="83"/>
        <v>3.7775269428497897</v>
      </c>
      <c r="S309" s="7">
        <f t="shared" si="84"/>
        <v>3.2740824927891765</v>
      </c>
      <c r="T309" s="7">
        <f t="shared" si="85"/>
        <v>3.2778486451253173</v>
      </c>
      <c r="U309" s="7">
        <f t="shared" si="86"/>
        <v>3.5673995529088245</v>
      </c>
      <c r="V309" s="4">
        <f t="shared" si="87"/>
        <v>3.880803686389612</v>
      </c>
      <c r="X309" s="7">
        <f t="shared" si="88"/>
        <v>3.6650824927891961</v>
      </c>
      <c r="Y309" s="7">
        <f t="shared" si="89"/>
        <v>3.4718486451253057</v>
      </c>
      <c r="Z309" s="7">
        <f t="shared" si="90"/>
        <v>3.958399552908844</v>
      </c>
      <c r="AA309" s="4">
        <f t="shared" si="91"/>
        <v>4.2718036863896316</v>
      </c>
      <c r="AC309" t="s">
        <v>4859</v>
      </c>
    </row>
    <row r="310" spans="1:29">
      <c r="A310" t="s">
        <v>2758</v>
      </c>
      <c r="B310">
        <v>-727.82129910799995</v>
      </c>
      <c r="C310">
        <v>141.744</v>
      </c>
      <c r="D310">
        <v>134.86000000000001</v>
      </c>
      <c r="E310">
        <v>131.56899999999999</v>
      </c>
      <c r="F310" s="3">
        <f t="shared" si="74"/>
        <v>4.5888012708855941</v>
      </c>
      <c r="G310" s="4">
        <f t="shared" si="75"/>
        <v>3.5579164679996893</v>
      </c>
      <c r="H310" s="4">
        <f t="shared" si="76"/>
        <v>3.6017985315578471</v>
      </c>
      <c r="I310">
        <v>-726.16135352145204</v>
      </c>
      <c r="J310">
        <v>-726.95080200632003</v>
      </c>
      <c r="K310">
        <v>-727.18540352551599</v>
      </c>
      <c r="L310">
        <f t="shared" si="77"/>
        <v>-727.31620387645887</v>
      </c>
      <c r="M310">
        <f t="shared" si="78"/>
        <v>-727.34816230306126</v>
      </c>
      <c r="N310" s="6">
        <f t="shared" si="79"/>
        <v>-727.36087304091427</v>
      </c>
      <c r="O310" s="7">
        <f t="shared" si="80"/>
        <v>3.6179991182823703</v>
      </c>
      <c r="P310" s="7">
        <f t="shared" si="81"/>
        <v>3.3566397117065585</v>
      </c>
      <c r="Q310" s="7">
        <f t="shared" si="82"/>
        <v>3.3909747031531499</v>
      </c>
      <c r="R310" s="3">
        <f t="shared" si="83"/>
        <v>3.4046306657413843</v>
      </c>
      <c r="S310" s="7">
        <f t="shared" si="84"/>
        <v>3.3685588582866899</v>
      </c>
      <c r="T310" s="7">
        <f t="shared" si="85"/>
        <v>3.4525036152652717</v>
      </c>
      <c r="U310" s="7">
        <f t="shared" si="86"/>
        <v>3.6536601345571853</v>
      </c>
      <c r="V310" s="4">
        <f t="shared" si="87"/>
        <v>3.931907409281223</v>
      </c>
      <c r="X310" s="7">
        <f t="shared" si="88"/>
        <v>3.7035588582866978</v>
      </c>
      <c r="Y310" s="7">
        <f t="shared" si="89"/>
        <v>3.5905036152652485</v>
      </c>
      <c r="Z310" s="7">
        <f t="shared" si="90"/>
        <v>3.9886601345571933</v>
      </c>
      <c r="AA310" s="4">
        <f t="shared" si="91"/>
        <v>4.2669074092812309</v>
      </c>
      <c r="AC310" t="s">
        <v>4860</v>
      </c>
    </row>
    <row r="311" spans="1:29">
      <c r="A311" t="s">
        <v>2759</v>
      </c>
      <c r="B311">
        <v>-727.82129852800006</v>
      </c>
      <c r="C311">
        <v>141.381</v>
      </c>
      <c r="D311">
        <v>134.43100000000001</v>
      </c>
      <c r="E311">
        <v>131.113</v>
      </c>
      <c r="F311" s="3">
        <f t="shared" si="74"/>
        <v>4.5891652263276157</v>
      </c>
      <c r="G311" s="4">
        <f t="shared" si="75"/>
        <v>3.1952804234417158</v>
      </c>
      <c r="H311" s="4">
        <f t="shared" si="76"/>
        <v>3.1461624869998843</v>
      </c>
      <c r="I311">
        <v>-726.16181145431403</v>
      </c>
      <c r="J311">
        <v>-726.95096106878498</v>
      </c>
      <c r="K311">
        <v>-727.18561895084395</v>
      </c>
      <c r="L311">
        <f t="shared" si="77"/>
        <v>-727.31622460462586</v>
      </c>
      <c r="M311">
        <f t="shared" si="78"/>
        <v>-727.34841683107993</v>
      </c>
      <c r="N311" s="6">
        <f t="shared" si="79"/>
        <v>-727.36122055751071</v>
      </c>
      <c r="O311" s="7">
        <f t="shared" si="80"/>
        <v>3.4828176784522644</v>
      </c>
      <c r="P311" s="7">
        <f t="shared" si="81"/>
        <v>3.3436325900044519</v>
      </c>
      <c r="Q311" s="7">
        <f t="shared" si="82"/>
        <v>3.2312559534200931</v>
      </c>
      <c r="R311" s="3">
        <f t="shared" si="83"/>
        <v>3.1865607000709968</v>
      </c>
      <c r="S311" s="7">
        <f t="shared" si="84"/>
        <v>2.8703774184565702</v>
      </c>
      <c r="T311" s="7">
        <f t="shared" si="85"/>
        <v>3.0764964935631554</v>
      </c>
      <c r="U311" s="7">
        <f t="shared" si="86"/>
        <v>3.1309413848241263</v>
      </c>
      <c r="V311" s="4">
        <f t="shared" si="87"/>
        <v>3.3508374436108284</v>
      </c>
      <c r="X311" s="7">
        <f t="shared" si="88"/>
        <v>3.1123774184565889</v>
      </c>
      <c r="Y311" s="7">
        <f t="shared" si="89"/>
        <v>3.1214964935631428</v>
      </c>
      <c r="Z311" s="7">
        <f t="shared" si="90"/>
        <v>3.372941384824145</v>
      </c>
      <c r="AA311" s="4">
        <f t="shared" si="91"/>
        <v>3.592837443610847</v>
      </c>
      <c r="AC311" t="s">
        <v>4861</v>
      </c>
    </row>
    <row r="312" spans="1:29">
      <c r="A312" t="s">
        <v>2760</v>
      </c>
      <c r="B312">
        <v>-727.82127596199996</v>
      </c>
      <c r="C312">
        <v>140.54400000000001</v>
      </c>
      <c r="D312">
        <v>133.47399999999999</v>
      </c>
      <c r="E312">
        <v>130.1</v>
      </c>
      <c r="F312" s="3">
        <f t="shared" si="74"/>
        <v>4.6033256057660292</v>
      </c>
      <c r="G312" s="4">
        <f t="shared" si="75"/>
        <v>2.3724408028801349</v>
      </c>
      <c r="H312" s="4">
        <f t="shared" si="76"/>
        <v>2.1473228664382873</v>
      </c>
      <c r="I312">
        <v>-726.160231599496</v>
      </c>
      <c r="J312">
        <v>-726.95119535099604</v>
      </c>
      <c r="K312">
        <v>-727.18604527499099</v>
      </c>
      <c r="L312">
        <f t="shared" si="77"/>
        <v>-727.31729857311893</v>
      </c>
      <c r="M312">
        <f t="shared" si="78"/>
        <v>-727.34897638757286</v>
      </c>
      <c r="N312" s="6">
        <f t="shared" si="79"/>
        <v>-727.3615755183215</v>
      </c>
      <c r="O312" s="7">
        <f t="shared" si="80"/>
        <v>3.2152952261036494</v>
      </c>
      <c r="P312" s="7">
        <f t="shared" si="81"/>
        <v>2.669707157899794</v>
      </c>
      <c r="Q312" s="7">
        <f t="shared" si="82"/>
        <v>2.8801289383193183</v>
      </c>
      <c r="R312" s="3">
        <f t="shared" si="83"/>
        <v>2.9638194191688036</v>
      </c>
      <c r="S312" s="7">
        <f t="shared" si="84"/>
        <v>1.7658549661079803</v>
      </c>
      <c r="T312" s="7">
        <f t="shared" si="85"/>
        <v>1.5655710614585132</v>
      </c>
      <c r="U312" s="7">
        <f t="shared" si="86"/>
        <v>1.9428143697233509</v>
      </c>
      <c r="V312" s="4">
        <f t="shared" si="87"/>
        <v>2.2910961627086408</v>
      </c>
      <c r="X312" s="7">
        <f t="shared" si="88"/>
        <v>1.8318549661079828</v>
      </c>
      <c r="Y312" s="7">
        <f t="shared" si="89"/>
        <v>1.4345710614584846</v>
      </c>
      <c r="Z312" s="7">
        <f t="shared" si="90"/>
        <v>2.0088143697233534</v>
      </c>
      <c r="AA312" s="4">
        <f t="shared" si="91"/>
        <v>2.3570961627086433</v>
      </c>
      <c r="AC312" t="s">
        <v>4862</v>
      </c>
    </row>
    <row r="313" spans="1:29">
      <c r="A313" t="s">
        <v>2761</v>
      </c>
      <c r="B313">
        <v>-727.82127549200004</v>
      </c>
      <c r="C313">
        <v>142.34700000000001</v>
      </c>
      <c r="D313">
        <v>135.65199999999999</v>
      </c>
      <c r="E313">
        <v>132.44900000000001</v>
      </c>
      <c r="F313" s="3">
        <f t="shared" si="74"/>
        <v>4.6036205351796333</v>
      </c>
      <c r="G313" s="4">
        <f t="shared" si="75"/>
        <v>4.175735732293731</v>
      </c>
      <c r="H313" s="4">
        <f t="shared" si="76"/>
        <v>4.496617795851904</v>
      </c>
      <c r="I313">
        <v>-726.16148623561003</v>
      </c>
      <c r="J313">
        <v>-726.95075307234004</v>
      </c>
      <c r="K313">
        <v>-727.185506232634</v>
      </c>
      <c r="L313">
        <f t="shared" si="77"/>
        <v>-727.31607086534075</v>
      </c>
      <c r="M313">
        <f t="shared" si="78"/>
        <v>-727.34837021375938</v>
      </c>
      <c r="N313" s="6">
        <f t="shared" si="79"/>
        <v>-727.36121654551687</v>
      </c>
      <c r="O313" s="7">
        <f t="shared" si="80"/>
        <v>3.553549426017673</v>
      </c>
      <c r="P313" s="7">
        <f t="shared" si="81"/>
        <v>3.4401054519345196</v>
      </c>
      <c r="Q313" s="7">
        <f t="shared" si="82"/>
        <v>3.2605087649294857</v>
      </c>
      <c r="R313" s="3">
        <f t="shared" si="83"/>
        <v>3.1890782643180282</v>
      </c>
      <c r="S313" s="7">
        <f t="shared" si="84"/>
        <v>3.9071091660219963</v>
      </c>
      <c r="T313" s="7">
        <f t="shared" si="85"/>
        <v>4.1389693554932308</v>
      </c>
      <c r="U313" s="7">
        <f t="shared" si="86"/>
        <v>4.1261941963335289</v>
      </c>
      <c r="V313" s="4">
        <f t="shared" si="87"/>
        <v>4.3193550078578653</v>
      </c>
      <c r="X313" s="7">
        <f t="shared" si="88"/>
        <v>4.5191091660220195</v>
      </c>
      <c r="Y313" s="7">
        <f t="shared" si="89"/>
        <v>4.5539693554932228</v>
      </c>
      <c r="Z313" s="7">
        <f t="shared" si="90"/>
        <v>4.7381941963335521</v>
      </c>
      <c r="AA313" s="4">
        <f t="shared" si="91"/>
        <v>4.9313550078578885</v>
      </c>
      <c r="AC313" t="s">
        <v>4863</v>
      </c>
    </row>
    <row r="314" spans="1:29">
      <c r="A314" t="s">
        <v>2762</v>
      </c>
      <c r="B314">
        <v>-727.82127359900005</v>
      </c>
      <c r="C314">
        <v>141.95599999999999</v>
      </c>
      <c r="D314">
        <v>135.13499999999999</v>
      </c>
      <c r="E314">
        <v>131.874</v>
      </c>
      <c r="F314" s="3">
        <f t="shared" si="74"/>
        <v>4.6048084106566387</v>
      </c>
      <c r="G314" s="4">
        <f t="shared" si="75"/>
        <v>3.7859236077707124</v>
      </c>
      <c r="H314" s="4">
        <f t="shared" si="76"/>
        <v>3.9228056713289163</v>
      </c>
      <c r="I314">
        <v>-726.16113831090502</v>
      </c>
      <c r="J314">
        <v>-726.95053312572804</v>
      </c>
      <c r="K314">
        <v>-727.18531888728</v>
      </c>
      <c r="L314">
        <f t="shared" si="77"/>
        <v>-727.3159101543032</v>
      </c>
      <c r="M314">
        <f t="shared" si="78"/>
        <v>-727.34820548608036</v>
      </c>
      <c r="N314" s="6">
        <f t="shared" si="79"/>
        <v>-727.36105022030995</v>
      </c>
      <c r="O314" s="7">
        <f t="shared" si="80"/>
        <v>3.6711104154290783</v>
      </c>
      <c r="P314" s="7">
        <f t="shared" si="81"/>
        <v>3.5409531547530455</v>
      </c>
      <c r="Q314" s="7">
        <f t="shared" si="82"/>
        <v>3.3638769484280329</v>
      </c>
      <c r="R314" s="3">
        <f t="shared" si="83"/>
        <v>3.2934489117493437</v>
      </c>
      <c r="S314" s="7">
        <f t="shared" si="84"/>
        <v>3.6336701554333786</v>
      </c>
      <c r="T314" s="7">
        <f t="shared" si="85"/>
        <v>3.848817058311738</v>
      </c>
      <c r="U314" s="7">
        <f t="shared" si="86"/>
        <v>3.838562379832041</v>
      </c>
      <c r="V314" s="4">
        <f t="shared" si="87"/>
        <v>4.0327256552891697</v>
      </c>
      <c r="X314" s="7">
        <f t="shared" si="88"/>
        <v>4.0616701554334043</v>
      </c>
      <c r="Y314" s="7">
        <f t="shared" si="89"/>
        <v>4.0798170583117326</v>
      </c>
      <c r="Z314" s="7">
        <f t="shared" si="90"/>
        <v>4.2665623798320667</v>
      </c>
      <c r="AA314" s="4">
        <f t="shared" si="91"/>
        <v>4.4607256552891954</v>
      </c>
      <c r="AC314" t="s">
        <v>4864</v>
      </c>
    </row>
    <row r="315" spans="1:29">
      <c r="A315" t="s">
        <v>2763</v>
      </c>
      <c r="B315">
        <v>-727.82125901500001</v>
      </c>
      <c r="C315">
        <v>141.31399999999999</v>
      </c>
      <c r="D315">
        <v>134.381</v>
      </c>
      <c r="E315">
        <v>131.071</v>
      </c>
      <c r="F315" s="3">
        <f t="shared" si="74"/>
        <v>4.613960009230615</v>
      </c>
      <c r="G315" s="4">
        <f t="shared" si="75"/>
        <v>3.1530752063447096</v>
      </c>
      <c r="H315" s="4">
        <f t="shared" si="76"/>
        <v>3.1289572699028838</v>
      </c>
      <c r="I315">
        <v>-726.16023311635502</v>
      </c>
      <c r="J315">
        <v>-726.95028279163103</v>
      </c>
      <c r="K315">
        <v>-727.18549429258701</v>
      </c>
      <c r="L315">
        <f t="shared" si="77"/>
        <v>-727.31596292704444</v>
      </c>
      <c r="M315">
        <f t="shared" si="78"/>
        <v>-727.3486762553099</v>
      </c>
      <c r="N315" s="6">
        <f t="shared" si="79"/>
        <v>-727.36168723814274</v>
      </c>
      <c r="O315" s="7">
        <f t="shared" si="80"/>
        <v>3.561041918933376</v>
      </c>
      <c r="P315" s="7">
        <f t="shared" si="81"/>
        <v>3.5078377582827591</v>
      </c>
      <c r="Q315" s="7">
        <f t="shared" si="82"/>
        <v>3.0684647845859305</v>
      </c>
      <c r="R315" s="3">
        <f t="shared" si="83"/>
        <v>2.8937141700060751</v>
      </c>
      <c r="S315" s="7">
        <f t="shared" si="84"/>
        <v>2.8816016589376829</v>
      </c>
      <c r="T315" s="7">
        <f t="shared" si="85"/>
        <v>3.1737016618414486</v>
      </c>
      <c r="U315" s="7">
        <f t="shared" si="86"/>
        <v>2.9011502159899578</v>
      </c>
      <c r="V315" s="4">
        <f t="shared" si="87"/>
        <v>2.9909909135459145</v>
      </c>
      <c r="X315" s="7">
        <f t="shared" si="88"/>
        <v>3.1486016589377073</v>
      </c>
      <c r="Y315" s="7">
        <f t="shared" si="89"/>
        <v>3.2437016618414418</v>
      </c>
      <c r="Z315" s="7">
        <f t="shared" si="90"/>
        <v>3.1681502159899821</v>
      </c>
      <c r="AA315" s="4">
        <f t="shared" si="91"/>
        <v>3.2579909135459388</v>
      </c>
      <c r="AC315" t="s">
        <v>4865</v>
      </c>
    </row>
    <row r="316" spans="1:29">
      <c r="A316" t="s">
        <v>2764</v>
      </c>
      <c r="B316">
        <v>-727.82124916099997</v>
      </c>
      <c r="C316">
        <v>142.61500000000001</v>
      </c>
      <c r="D316">
        <v>135.97200000000001</v>
      </c>
      <c r="E316">
        <v>132.79300000000001</v>
      </c>
      <c r="F316" s="3">
        <f t="shared" si="74"/>
        <v>4.6201434878692371</v>
      </c>
      <c r="G316" s="4">
        <f t="shared" si="75"/>
        <v>4.4602586849833585</v>
      </c>
      <c r="H316" s="4">
        <f t="shared" si="76"/>
        <v>4.857140748541525</v>
      </c>
      <c r="I316">
        <v>-726.16083503806897</v>
      </c>
      <c r="J316">
        <v>-726.95076913468404</v>
      </c>
      <c r="K316">
        <v>-727.18516905864703</v>
      </c>
      <c r="L316">
        <f t="shared" si="77"/>
        <v>-727.31639577368878</v>
      </c>
      <c r="M316">
        <f t="shared" si="78"/>
        <v>-727.34778797608476</v>
      </c>
      <c r="N316" s="6">
        <f t="shared" si="79"/>
        <v>-727.36027351112853</v>
      </c>
      <c r="O316" s="7">
        <f t="shared" si="80"/>
        <v>3.7651293059901674</v>
      </c>
      <c r="P316" s="7">
        <f t="shared" si="81"/>
        <v>3.2362223769138065</v>
      </c>
      <c r="Q316" s="7">
        <f t="shared" si="82"/>
        <v>3.6258684370120444</v>
      </c>
      <c r="R316" s="3">
        <f t="shared" si="83"/>
        <v>3.7808413018295184</v>
      </c>
      <c r="S316" s="7">
        <f t="shared" si="84"/>
        <v>4.3866890459945012</v>
      </c>
      <c r="T316" s="7">
        <f t="shared" si="85"/>
        <v>4.2030862804725189</v>
      </c>
      <c r="U316" s="7">
        <f t="shared" si="86"/>
        <v>4.7595538684160772</v>
      </c>
      <c r="V316" s="4">
        <f t="shared" si="87"/>
        <v>5.1791180453693642</v>
      </c>
      <c r="X316" s="7">
        <f t="shared" si="88"/>
        <v>5.0746890459945178</v>
      </c>
      <c r="Y316" s="7">
        <f t="shared" si="89"/>
        <v>4.6940862804725043</v>
      </c>
      <c r="Z316" s="7">
        <f t="shared" si="90"/>
        <v>5.4475538684160938</v>
      </c>
      <c r="AA316" s="4">
        <f t="shared" si="91"/>
        <v>5.8671180453693808</v>
      </c>
      <c r="AC316" t="s">
        <v>4866</v>
      </c>
    </row>
    <row r="317" spans="1:29">
      <c r="A317" t="s">
        <v>2765</v>
      </c>
      <c r="B317">
        <v>-727.82124870899997</v>
      </c>
      <c r="C317">
        <v>141.446</v>
      </c>
      <c r="D317">
        <v>134.55799999999999</v>
      </c>
      <c r="E317">
        <v>131.268</v>
      </c>
      <c r="F317" s="3">
        <f t="shared" si="74"/>
        <v>4.6204271221599527</v>
      </c>
      <c r="G317" s="4">
        <f t="shared" si="75"/>
        <v>3.2915423192740434</v>
      </c>
      <c r="H317" s="4">
        <f t="shared" si="76"/>
        <v>3.3324243828322153</v>
      </c>
      <c r="I317">
        <v>-726.16000139511402</v>
      </c>
      <c r="J317">
        <v>-726.95038576602497</v>
      </c>
      <c r="K317">
        <v>-727.18531954531898</v>
      </c>
      <c r="L317">
        <f t="shared" si="77"/>
        <v>-727.31622081770377</v>
      </c>
      <c r="M317">
        <f t="shared" si="78"/>
        <v>-727.34830883393477</v>
      </c>
      <c r="N317" s="6">
        <f t="shared" si="79"/>
        <v>-727.36107111311765</v>
      </c>
      <c r="O317" s="7">
        <f t="shared" si="80"/>
        <v>3.6706974897234876</v>
      </c>
      <c r="P317" s="7">
        <f t="shared" si="81"/>
        <v>3.3460089195937206</v>
      </c>
      <c r="Q317" s="7">
        <f t="shared" si="82"/>
        <v>3.2990251879837071</v>
      </c>
      <c r="R317" s="3">
        <f t="shared" si="83"/>
        <v>3.2803384764376542</v>
      </c>
      <c r="S317" s="7">
        <f t="shared" si="84"/>
        <v>3.1232572297278125</v>
      </c>
      <c r="T317" s="7">
        <f t="shared" si="85"/>
        <v>3.1438728231524351</v>
      </c>
      <c r="U317" s="7">
        <f t="shared" si="86"/>
        <v>3.263710619387723</v>
      </c>
      <c r="V317" s="4">
        <f t="shared" si="87"/>
        <v>3.5096152199774906</v>
      </c>
      <c r="X317" s="7">
        <f t="shared" si="88"/>
        <v>3.4552572297278346</v>
      </c>
      <c r="Y317" s="7">
        <f t="shared" si="89"/>
        <v>3.278872823152426</v>
      </c>
      <c r="Z317" s="7">
        <f t="shared" si="90"/>
        <v>3.5957106193877451</v>
      </c>
      <c r="AA317" s="4">
        <f t="shared" si="91"/>
        <v>3.8416152199775127</v>
      </c>
      <c r="AC317" t="s">
        <v>4867</v>
      </c>
    </row>
    <row r="318" spans="1:29">
      <c r="A318" t="s">
        <v>2766</v>
      </c>
      <c r="B318">
        <v>-727.82122882600004</v>
      </c>
      <c r="C318">
        <v>141.57400000000001</v>
      </c>
      <c r="D318">
        <v>134.70400000000001</v>
      </c>
      <c r="E318">
        <v>131.423</v>
      </c>
      <c r="F318" s="3">
        <f t="shared" si="74"/>
        <v>4.6329038935084625</v>
      </c>
      <c r="G318" s="4">
        <f t="shared" si="75"/>
        <v>3.4320190906225605</v>
      </c>
      <c r="H318" s="4">
        <f t="shared" si="76"/>
        <v>3.4999011541807477</v>
      </c>
      <c r="I318">
        <v>-726.15920849713098</v>
      </c>
      <c r="J318">
        <v>-726.94998513066798</v>
      </c>
      <c r="K318">
        <v>-727.18506212551301</v>
      </c>
      <c r="L318">
        <f t="shared" si="77"/>
        <v>-727.31600174390508</v>
      </c>
      <c r="M318">
        <f t="shared" si="78"/>
        <v>-727.34815077234327</v>
      </c>
      <c r="N318" s="6">
        <f t="shared" si="79"/>
        <v>-727.36093731774463</v>
      </c>
      <c r="O318" s="7">
        <f t="shared" si="80"/>
        <v>3.8322308634527649</v>
      </c>
      <c r="P318" s="7">
        <f t="shared" si="81"/>
        <v>3.4834798094723758</v>
      </c>
      <c r="Q318" s="7">
        <f t="shared" si="82"/>
        <v>3.3982103382299229</v>
      </c>
      <c r="R318" s="3">
        <f t="shared" si="83"/>
        <v>3.3642963440619686</v>
      </c>
      <c r="S318" s="7">
        <f t="shared" si="84"/>
        <v>3.4127906034570969</v>
      </c>
      <c r="T318" s="7">
        <f t="shared" si="85"/>
        <v>3.4093437130310917</v>
      </c>
      <c r="U318" s="7">
        <f t="shared" si="86"/>
        <v>3.4908957696339655</v>
      </c>
      <c r="V318" s="4">
        <f t="shared" si="87"/>
        <v>3.7215730876018256</v>
      </c>
      <c r="X318" s="7">
        <f t="shared" si="88"/>
        <v>3.7717906034571058</v>
      </c>
      <c r="Y318" s="7">
        <f t="shared" si="89"/>
        <v>3.5713437130310695</v>
      </c>
      <c r="Z318" s="7">
        <f t="shared" si="90"/>
        <v>3.8498957696339744</v>
      </c>
      <c r="AA318" s="4">
        <f t="shared" si="91"/>
        <v>4.0805730876018345</v>
      </c>
      <c r="AC318" t="s">
        <v>4868</v>
      </c>
    </row>
    <row r="319" spans="1:29">
      <c r="A319" t="s">
        <v>2767</v>
      </c>
      <c r="B319">
        <v>-727.82122707999997</v>
      </c>
      <c r="C319">
        <v>141.626</v>
      </c>
      <c r="D319">
        <v>134.77600000000001</v>
      </c>
      <c r="E319">
        <v>131.50399999999999</v>
      </c>
      <c r="F319" s="3">
        <f t="shared" si="74"/>
        <v>4.6339995251370691</v>
      </c>
      <c r="G319" s="4">
        <f t="shared" si="75"/>
        <v>3.4851147222511827</v>
      </c>
      <c r="H319" s="4">
        <f t="shared" si="76"/>
        <v>3.5819967858093378</v>
      </c>
      <c r="I319">
        <v>-726.16086041762503</v>
      </c>
      <c r="J319">
        <v>-726.95084695307298</v>
      </c>
      <c r="K319">
        <v>-727.18558380903005</v>
      </c>
      <c r="L319">
        <f t="shared" si="77"/>
        <v>-727.31649786376602</v>
      </c>
      <c r="M319">
        <f t="shared" si="78"/>
        <v>-727.34843647874561</v>
      </c>
      <c r="N319" s="6">
        <f t="shared" si="79"/>
        <v>-727.36113933697607</v>
      </c>
      <c r="O319" s="7">
        <f t="shared" si="80"/>
        <v>3.5048695005193546</v>
      </c>
      <c r="P319" s="7">
        <f t="shared" si="81"/>
        <v>3.1721598835933573</v>
      </c>
      <c r="Q319" s="7">
        <f t="shared" si="82"/>
        <v>3.2189268565523932</v>
      </c>
      <c r="R319" s="3">
        <f t="shared" si="83"/>
        <v>3.237527357152183</v>
      </c>
      <c r="S319" s="7">
        <f t="shared" si="84"/>
        <v>3.1374292405236872</v>
      </c>
      <c r="T319" s="7">
        <f t="shared" si="85"/>
        <v>3.1500237871520653</v>
      </c>
      <c r="U319" s="7">
        <f t="shared" si="86"/>
        <v>3.3636122879564141</v>
      </c>
      <c r="V319" s="4">
        <f t="shared" si="87"/>
        <v>3.6468041006920373</v>
      </c>
      <c r="X319" s="7">
        <f t="shared" si="88"/>
        <v>3.5254292405236924</v>
      </c>
      <c r="Y319" s="7">
        <f t="shared" si="89"/>
        <v>3.3410237871520394</v>
      </c>
      <c r="Z319" s="7">
        <f t="shared" si="90"/>
        <v>3.7516122879564193</v>
      </c>
      <c r="AA319" s="4">
        <f t="shared" si="91"/>
        <v>4.0348041006920425</v>
      </c>
      <c r="AC319" t="s">
        <v>4869</v>
      </c>
    </row>
    <row r="320" spans="1:29">
      <c r="A320" t="s">
        <v>2768</v>
      </c>
      <c r="B320">
        <v>-727.82121360300005</v>
      </c>
      <c r="C320">
        <v>140.86600000000001</v>
      </c>
      <c r="D320">
        <v>133.828</v>
      </c>
      <c r="E320">
        <v>130.46799999999999</v>
      </c>
      <c r="F320" s="3">
        <f t="shared" si="74"/>
        <v>4.6424564706214646</v>
      </c>
      <c r="G320" s="4">
        <f t="shared" si="75"/>
        <v>2.733571667735589</v>
      </c>
      <c r="H320" s="4">
        <f t="shared" si="76"/>
        <v>2.5544537312937337</v>
      </c>
      <c r="I320">
        <v>-726.16019869680804</v>
      </c>
      <c r="J320">
        <v>-726.94990712169295</v>
      </c>
      <c r="K320">
        <v>-727.18493688075398</v>
      </c>
      <c r="L320">
        <f t="shared" si="77"/>
        <v>-727.31542930692535</v>
      </c>
      <c r="M320">
        <f t="shared" si="78"/>
        <v>-727.34799275695889</v>
      </c>
      <c r="N320" s="6">
        <f t="shared" si="79"/>
        <v>-727.36094412913121</v>
      </c>
      <c r="O320" s="7">
        <f t="shared" si="80"/>
        <v>3.9108231395713049</v>
      </c>
      <c r="P320" s="7">
        <f t="shared" si="81"/>
        <v>3.8426894524002009</v>
      </c>
      <c r="Q320" s="7">
        <f t="shared" si="82"/>
        <v>3.4973664930783457</v>
      </c>
      <c r="R320" s="3">
        <f t="shared" si="83"/>
        <v>3.3600221342725565</v>
      </c>
      <c r="S320" s="7">
        <f t="shared" si="84"/>
        <v>2.7833828795756403</v>
      </c>
      <c r="T320" s="7">
        <f t="shared" si="85"/>
        <v>3.0605533559589162</v>
      </c>
      <c r="U320" s="7">
        <f t="shared" si="86"/>
        <v>2.882051924482397</v>
      </c>
      <c r="V320" s="4">
        <f t="shared" si="87"/>
        <v>3.0092988778123981</v>
      </c>
      <c r="X320" s="7">
        <f t="shared" si="88"/>
        <v>2.8953828795756351</v>
      </c>
      <c r="Y320" s="7">
        <f t="shared" si="89"/>
        <v>2.9755533559588798</v>
      </c>
      <c r="Z320" s="7">
        <f t="shared" si="90"/>
        <v>2.9940519244823918</v>
      </c>
      <c r="AA320" s="4">
        <f t="shared" si="91"/>
        <v>3.1212988778123929</v>
      </c>
      <c r="AC320" t="s">
        <v>4870</v>
      </c>
    </row>
    <row r="321" spans="1:29">
      <c r="A321" t="s">
        <v>2769</v>
      </c>
      <c r="B321">
        <v>-727.82120662900002</v>
      </c>
      <c r="C321">
        <v>141.34700000000001</v>
      </c>
      <c r="D321">
        <v>134.416</v>
      </c>
      <c r="E321">
        <v>131.10400000000001</v>
      </c>
      <c r="F321" s="3">
        <f t="shared" si="74"/>
        <v>4.6468327218932348</v>
      </c>
      <c r="G321" s="4">
        <f t="shared" si="75"/>
        <v>3.2189479190073484</v>
      </c>
      <c r="H321" s="4">
        <f t="shared" si="76"/>
        <v>3.1948299825655226</v>
      </c>
      <c r="I321">
        <v>-726.16236855233899</v>
      </c>
      <c r="J321">
        <v>-726.95103288264204</v>
      </c>
      <c r="K321">
        <v>-727.18557044208501</v>
      </c>
      <c r="L321">
        <f t="shared" si="77"/>
        <v>-727.31607180123945</v>
      </c>
      <c r="M321">
        <f t="shared" si="78"/>
        <v>-727.34828484646812</v>
      </c>
      <c r="N321" s="6">
        <f t="shared" si="79"/>
        <v>-727.36109685309316</v>
      </c>
      <c r="O321" s="7">
        <f t="shared" si="80"/>
        <v>3.5132573855183193</v>
      </c>
      <c r="P321" s="7">
        <f t="shared" si="81"/>
        <v>3.4395181666109842</v>
      </c>
      <c r="Q321" s="7">
        <f t="shared" si="82"/>
        <v>3.3140775511860521</v>
      </c>
      <c r="R321" s="3">
        <f t="shared" si="83"/>
        <v>3.2641863972736012</v>
      </c>
      <c r="S321" s="7">
        <f t="shared" si="84"/>
        <v>2.8668171255226298</v>
      </c>
      <c r="T321" s="7">
        <f t="shared" si="85"/>
        <v>3.1383820701697118</v>
      </c>
      <c r="U321" s="7">
        <f t="shared" si="86"/>
        <v>3.1797629825900913</v>
      </c>
      <c r="V321" s="4">
        <f t="shared" si="87"/>
        <v>3.3944631408134569</v>
      </c>
      <c r="X321" s="7">
        <f t="shared" si="88"/>
        <v>3.1338171255226541</v>
      </c>
      <c r="Y321" s="7">
        <f t="shared" si="89"/>
        <v>3.208382070169705</v>
      </c>
      <c r="Z321" s="7">
        <f t="shared" si="90"/>
        <v>3.4467629825901156</v>
      </c>
      <c r="AA321" s="4">
        <f t="shared" si="91"/>
        <v>3.6614631408134812</v>
      </c>
      <c r="AC321" t="s">
        <v>4871</v>
      </c>
    </row>
    <row r="322" spans="1:29">
      <c r="A322" t="s">
        <v>2770</v>
      </c>
      <c r="B322">
        <v>-727.821204513</v>
      </c>
      <c r="C322">
        <v>140.79</v>
      </c>
      <c r="D322">
        <v>133.82599999999999</v>
      </c>
      <c r="E322">
        <v>130.5</v>
      </c>
      <c r="F322" s="3">
        <f t="shared" si="74"/>
        <v>4.6481605320070072</v>
      </c>
      <c r="G322" s="4">
        <f t="shared" si="75"/>
        <v>2.6632757291210964</v>
      </c>
      <c r="H322" s="4">
        <f t="shared" si="76"/>
        <v>2.5921577926792736</v>
      </c>
      <c r="I322">
        <v>-726.15894943568298</v>
      </c>
      <c r="J322">
        <v>-726.95028687052297</v>
      </c>
      <c r="K322">
        <v>-727.18538800454496</v>
      </c>
      <c r="L322">
        <f t="shared" si="77"/>
        <v>-727.3165630546489</v>
      </c>
      <c r="M322">
        <f t="shared" si="78"/>
        <v>-727.34849339833784</v>
      </c>
      <c r="N322" s="6">
        <f t="shared" si="79"/>
        <v>-727.36119296685069</v>
      </c>
      <c r="O322" s="7">
        <f t="shared" si="80"/>
        <v>3.6277386750547125</v>
      </c>
      <c r="P322" s="7">
        <f t="shared" si="81"/>
        <v>3.1312519852736509</v>
      </c>
      <c r="Q322" s="7">
        <f t="shared" si="82"/>
        <v>3.1832092716948832</v>
      </c>
      <c r="R322" s="3">
        <f t="shared" si="83"/>
        <v>3.2038741013391072</v>
      </c>
      <c r="S322" s="7">
        <f t="shared" si="84"/>
        <v>2.4242984150590132</v>
      </c>
      <c r="T322" s="7">
        <f t="shared" si="85"/>
        <v>2.2731158888323364</v>
      </c>
      <c r="U322" s="7">
        <f t="shared" si="86"/>
        <v>2.4918947030988932</v>
      </c>
      <c r="V322" s="4">
        <f t="shared" si="87"/>
        <v>2.7771508448789461</v>
      </c>
      <c r="X322" s="7">
        <f t="shared" si="88"/>
        <v>2.6442984150590405</v>
      </c>
      <c r="Y322" s="7">
        <f t="shared" si="89"/>
        <v>2.2961158888323325</v>
      </c>
      <c r="Z322" s="7">
        <f t="shared" si="90"/>
        <v>2.7118947030989204</v>
      </c>
      <c r="AA322" s="4">
        <f t="shared" si="91"/>
        <v>2.9971508448789734</v>
      </c>
      <c r="AC322" t="s">
        <v>4872</v>
      </c>
    </row>
    <row r="323" spans="1:29">
      <c r="A323" t="s">
        <v>2771</v>
      </c>
      <c r="B323">
        <v>-727.82119329600005</v>
      </c>
      <c r="C323">
        <v>142.334</v>
      </c>
      <c r="D323">
        <v>135.643</v>
      </c>
      <c r="E323">
        <v>132.44200000000001</v>
      </c>
      <c r="F323" s="3">
        <f t="shared" si="74"/>
        <v>4.6551993060378232</v>
      </c>
      <c r="G323" s="4">
        <f t="shared" si="75"/>
        <v>4.2143145031519111</v>
      </c>
      <c r="H323" s="4">
        <f t="shared" si="76"/>
        <v>4.5411965667101128</v>
      </c>
      <c r="I323">
        <v>-726.16183375973003</v>
      </c>
      <c r="J323">
        <v>-726.95098321518697</v>
      </c>
      <c r="K323">
        <v>-727.18531329672601</v>
      </c>
      <c r="L323">
        <f t="shared" si="77"/>
        <v>-727.3162466774271</v>
      </c>
      <c r="M323">
        <f t="shared" si="78"/>
        <v>-727.34788375979906</v>
      </c>
      <c r="N323" s="6">
        <f t="shared" si="79"/>
        <v>-727.36046669028815</v>
      </c>
      <c r="O323" s="7">
        <f t="shared" si="80"/>
        <v>3.6746185411722241</v>
      </c>
      <c r="P323" s="7">
        <f t="shared" si="81"/>
        <v>3.3297816975324395</v>
      </c>
      <c r="Q323" s="7">
        <f t="shared" si="82"/>
        <v>3.5657632463431801</v>
      </c>
      <c r="R323" s="3">
        <f t="shared" si="83"/>
        <v>3.6596195439637751</v>
      </c>
      <c r="S323" s="7">
        <f t="shared" si="84"/>
        <v>4.0151782811765315</v>
      </c>
      <c r="T323" s="7">
        <f t="shared" si="85"/>
        <v>4.015645601091137</v>
      </c>
      <c r="U323" s="7">
        <f t="shared" si="86"/>
        <v>4.4184486777472216</v>
      </c>
      <c r="V323" s="4">
        <f t="shared" si="87"/>
        <v>4.7768962875036038</v>
      </c>
      <c r="X323" s="7">
        <f t="shared" si="88"/>
        <v>4.6331782811765549</v>
      </c>
      <c r="Y323" s="7">
        <f t="shared" si="89"/>
        <v>4.4366456010911293</v>
      </c>
      <c r="Z323" s="7">
        <f t="shared" si="90"/>
        <v>5.036448677747245</v>
      </c>
      <c r="AA323" s="4">
        <f t="shared" si="91"/>
        <v>5.3948962875036273</v>
      </c>
      <c r="AC323" t="s">
        <v>4873</v>
      </c>
    </row>
    <row r="324" spans="1:29">
      <c r="A324" t="s">
        <v>2772</v>
      </c>
      <c r="B324">
        <v>-727.821183905</v>
      </c>
      <c r="C324">
        <v>142.06</v>
      </c>
      <c r="D324">
        <v>135.292</v>
      </c>
      <c r="E324">
        <v>132.05799999999999</v>
      </c>
      <c r="F324" s="3">
        <f t="shared" si="74"/>
        <v>4.6610922477828884</v>
      </c>
      <c r="G324" s="4">
        <f t="shared" si="75"/>
        <v>3.9462074448969986</v>
      </c>
      <c r="H324" s="4">
        <f t="shared" si="76"/>
        <v>4.1630895084551582</v>
      </c>
      <c r="I324">
        <v>-726.16126146504701</v>
      </c>
      <c r="J324">
        <v>-726.95115046850003</v>
      </c>
      <c r="K324">
        <v>-727.18562502026305</v>
      </c>
      <c r="L324">
        <f t="shared" si="77"/>
        <v>-727.31675623581259</v>
      </c>
      <c r="M324">
        <f t="shared" si="78"/>
        <v>-727.34829571200123</v>
      </c>
      <c r="N324" s="6">
        <f t="shared" si="79"/>
        <v>-727.3608398218488</v>
      </c>
      <c r="O324" s="7">
        <f t="shared" si="80"/>
        <v>3.4790090603071309</v>
      </c>
      <c r="P324" s="7">
        <f t="shared" si="81"/>
        <v>3.0100289698339555</v>
      </c>
      <c r="Q324" s="7">
        <f t="shared" si="82"/>
        <v>3.307259325934925</v>
      </c>
      <c r="R324" s="3">
        <f t="shared" si="83"/>
        <v>3.4254759449060059</v>
      </c>
      <c r="S324" s="7">
        <f t="shared" si="84"/>
        <v>3.5455688003114574</v>
      </c>
      <c r="T324" s="7">
        <f t="shared" si="85"/>
        <v>3.4218928733926646</v>
      </c>
      <c r="U324" s="7">
        <f t="shared" si="86"/>
        <v>3.8859447573389616</v>
      </c>
      <c r="V324" s="4">
        <f t="shared" si="87"/>
        <v>4.2687526884458578</v>
      </c>
      <c r="X324" s="7">
        <f t="shared" si="88"/>
        <v>4.0535688003114672</v>
      </c>
      <c r="Y324" s="7">
        <f t="shared" si="89"/>
        <v>3.7328928733926432</v>
      </c>
      <c r="Z324" s="7">
        <f t="shared" si="90"/>
        <v>4.3939447573389714</v>
      </c>
      <c r="AA324" s="4">
        <f t="shared" si="91"/>
        <v>4.7767526884458675</v>
      </c>
      <c r="AC324" t="s">
        <v>4874</v>
      </c>
    </row>
    <row r="325" spans="1:29">
      <c r="A325" t="s">
        <v>2773</v>
      </c>
      <c r="B325">
        <v>-727.82117940000001</v>
      </c>
      <c r="C325">
        <v>140.62</v>
      </c>
      <c r="D325">
        <v>133.58799999999999</v>
      </c>
      <c r="E325">
        <v>130.232</v>
      </c>
      <c r="F325" s="3">
        <f t="shared" si="74"/>
        <v>4.6639191780757479</v>
      </c>
      <c r="G325" s="4">
        <f t="shared" si="75"/>
        <v>2.5090343751898558</v>
      </c>
      <c r="H325" s="4">
        <f t="shared" si="76"/>
        <v>2.3399164387480198</v>
      </c>
      <c r="I325">
        <v>-726.15781476855898</v>
      </c>
      <c r="J325">
        <v>-726.94975526331802</v>
      </c>
      <c r="K325">
        <v>-727.18552370094801</v>
      </c>
      <c r="L325">
        <f t="shared" si="77"/>
        <v>-727.31631057803497</v>
      </c>
      <c r="M325">
        <f t="shared" si="78"/>
        <v>-727.34909204792154</v>
      </c>
      <c r="N325" s="6">
        <f t="shared" si="79"/>
        <v>-727.36213013253575</v>
      </c>
      <c r="O325" s="7">
        <f t="shared" si="80"/>
        <v>3.5425878930254959</v>
      </c>
      <c r="P325" s="7">
        <f t="shared" si="81"/>
        <v>3.2896834590382507</v>
      </c>
      <c r="Q325" s="7">
        <f t="shared" si="82"/>
        <v>2.8075509707471866</v>
      </c>
      <c r="R325" s="3">
        <f t="shared" si="83"/>
        <v>2.6157937308905947</v>
      </c>
      <c r="S325" s="7">
        <f t="shared" si="84"/>
        <v>2.1691476330298087</v>
      </c>
      <c r="T325" s="7">
        <f t="shared" si="85"/>
        <v>2.2615473625969571</v>
      </c>
      <c r="U325" s="7">
        <f t="shared" si="86"/>
        <v>1.9462364021512144</v>
      </c>
      <c r="V325" s="4">
        <f t="shared" si="87"/>
        <v>2.0190704744304355</v>
      </c>
      <c r="X325" s="7">
        <f t="shared" si="88"/>
        <v>2.2911476330298228</v>
      </c>
      <c r="Y325" s="7">
        <f t="shared" si="89"/>
        <v>2.18654736259694</v>
      </c>
      <c r="Z325" s="7">
        <f t="shared" si="90"/>
        <v>2.0682364021512285</v>
      </c>
      <c r="AA325" s="4">
        <f t="shared" si="91"/>
        <v>2.1410704744304496</v>
      </c>
      <c r="AC325" t="s">
        <v>4875</v>
      </c>
    </row>
    <row r="326" spans="1:29">
      <c r="A326" t="s">
        <v>2774</v>
      </c>
      <c r="B326">
        <v>-727.82117444000005</v>
      </c>
      <c r="C326">
        <v>142.47</v>
      </c>
      <c r="D326">
        <v>135.79900000000001</v>
      </c>
      <c r="E326">
        <v>132.61099999999999</v>
      </c>
      <c r="F326" s="3">
        <f t="shared" si="74"/>
        <v>4.6670316251679145</v>
      </c>
      <c r="G326" s="4">
        <f t="shared" si="75"/>
        <v>4.3621468222819999</v>
      </c>
      <c r="H326" s="4">
        <f t="shared" si="76"/>
        <v>4.7220288858401887</v>
      </c>
      <c r="I326">
        <v>-726.15993962233597</v>
      </c>
      <c r="J326">
        <v>-726.94956344589195</v>
      </c>
      <c r="K326">
        <v>-727.18421705554601</v>
      </c>
      <c r="L326">
        <f t="shared" si="77"/>
        <v>-727.31504647279496</v>
      </c>
      <c r="M326">
        <f t="shared" si="78"/>
        <v>-727.34701197172876</v>
      </c>
      <c r="N326" s="6">
        <f t="shared" si="79"/>
        <v>-727.35972552244118</v>
      </c>
      <c r="O326" s="7">
        <f t="shared" si="80"/>
        <v>4.3625202959095057</v>
      </c>
      <c r="P326" s="7">
        <f t="shared" si="81"/>
        <v>4.0829215061451238</v>
      </c>
      <c r="Q326" s="7">
        <f t="shared" si="82"/>
        <v>4.1128185424423842</v>
      </c>
      <c r="R326" s="3">
        <f t="shared" si="83"/>
        <v>4.1247094090307304</v>
      </c>
      <c r="S326" s="7">
        <f t="shared" si="84"/>
        <v>4.8390800359138098</v>
      </c>
      <c r="T326" s="7">
        <f t="shared" si="85"/>
        <v>4.9047854097038339</v>
      </c>
      <c r="U326" s="7">
        <f t="shared" si="86"/>
        <v>5.1015039738464054</v>
      </c>
      <c r="V326" s="4">
        <f t="shared" si="87"/>
        <v>5.3779861525705712</v>
      </c>
      <c r="X326" s="7">
        <f t="shared" si="88"/>
        <v>5.4900800359138202</v>
      </c>
      <c r="Y326" s="7">
        <f t="shared" si="89"/>
        <v>5.3587854097038132</v>
      </c>
      <c r="Z326" s="7">
        <f t="shared" si="90"/>
        <v>5.7525039738464159</v>
      </c>
      <c r="AA326" s="4">
        <f t="shared" si="91"/>
        <v>6.0289861525705817</v>
      </c>
      <c r="AC326" t="s">
        <v>4876</v>
      </c>
    </row>
    <row r="327" spans="1:29">
      <c r="A327" t="s">
        <v>2775</v>
      </c>
      <c r="B327">
        <v>-727.82117282900003</v>
      </c>
      <c r="C327">
        <v>141.727</v>
      </c>
      <c r="D327">
        <v>134.92699999999999</v>
      </c>
      <c r="E327">
        <v>131.67599999999999</v>
      </c>
      <c r="F327" s="3">
        <f t="shared" si="74"/>
        <v>4.668042542982489</v>
      </c>
      <c r="G327" s="4">
        <f t="shared" si="75"/>
        <v>3.6201577400966016</v>
      </c>
      <c r="H327" s="4">
        <f t="shared" si="76"/>
        <v>3.7880398036547547</v>
      </c>
      <c r="I327">
        <v>-726.16156455783198</v>
      </c>
      <c r="J327">
        <v>-726.95137143606996</v>
      </c>
      <c r="K327">
        <v>-727.185961167502</v>
      </c>
      <c r="L327">
        <f t="shared" si="77"/>
        <v>-727.31693919114014</v>
      </c>
      <c r="M327">
        <f t="shared" si="78"/>
        <v>-727.34871176708623</v>
      </c>
      <c r="N327" s="6">
        <f t="shared" si="79"/>
        <v>-727.36134858706487</v>
      </c>
      <c r="O327" s="7">
        <f t="shared" si="80"/>
        <v>3.2680734744645661</v>
      </c>
      <c r="P327" s="7">
        <f t="shared" si="81"/>
        <v>2.8952227637234533</v>
      </c>
      <c r="Q327" s="7">
        <f t="shared" si="82"/>
        <v>3.046180807575734</v>
      </c>
      <c r="R327" s="3">
        <f t="shared" si="83"/>
        <v>3.1062209385536321</v>
      </c>
      <c r="S327" s="7">
        <f t="shared" si="84"/>
        <v>3.0016332144688818</v>
      </c>
      <c r="T327" s="7">
        <f t="shared" si="85"/>
        <v>2.9740866672821653</v>
      </c>
      <c r="U327" s="7">
        <f t="shared" si="86"/>
        <v>3.2918662389797646</v>
      </c>
      <c r="V327" s="4">
        <f t="shared" si="87"/>
        <v>3.6164976820934669</v>
      </c>
      <c r="X327" s="7">
        <f t="shared" si="88"/>
        <v>3.4606332144688849</v>
      </c>
      <c r="Y327" s="7">
        <f t="shared" si="89"/>
        <v>3.2360866672821373</v>
      </c>
      <c r="Z327" s="7">
        <f t="shared" si="90"/>
        <v>3.7508662389797678</v>
      </c>
      <c r="AA327" s="4">
        <f t="shared" si="91"/>
        <v>4.0754976820934701</v>
      </c>
      <c r="AC327" t="s">
        <v>4877</v>
      </c>
    </row>
    <row r="328" spans="1:29">
      <c r="A328" t="s">
        <v>2776</v>
      </c>
      <c r="B328">
        <v>-727.82116860099995</v>
      </c>
      <c r="C328">
        <v>140.048</v>
      </c>
      <c r="D328">
        <v>132.834</v>
      </c>
      <c r="E328">
        <v>129.399</v>
      </c>
      <c r="F328" s="3">
        <f t="shared" ref="F328:F391" si="92">(B328-$B$7)*$P$3</f>
        <v>4.6706956531985773</v>
      </c>
      <c r="G328" s="4">
        <f t="shared" ref="G328:G391" si="93">F328-$F$9+C328-$C$9</f>
        <v>1.9438108503126728</v>
      </c>
      <c r="H328" s="4">
        <f t="shared" ref="H328:H391" si="94">F328-$F$18+E328-$E$18</f>
        <v>1.513692913870841</v>
      </c>
      <c r="I328">
        <v>-726.15797399684004</v>
      </c>
      <c r="J328">
        <v>-726.95021804001999</v>
      </c>
      <c r="K328">
        <v>-727.18608200516803</v>
      </c>
      <c r="L328">
        <f t="shared" ref="L328:L391" si="95">(81*I328-256*J328)/-175</f>
        <v>-727.3169138542919</v>
      </c>
      <c r="M328">
        <f t="shared" ref="M328:M391" si="96">(256*J328-625*K328)/-369</f>
        <v>-727.34971662597536</v>
      </c>
      <c r="N328" s="6">
        <f t="shared" ref="N328:N391" si="97">(243*I328-2048*J328+3125*K328)/1320</f>
        <v>-727.36276318289492</v>
      </c>
      <c r="O328" s="7">
        <f t="shared" ref="O328:O391" si="98">(K328-$K$7)*$P$3</f>
        <v>3.1922466910719427</v>
      </c>
      <c r="P328" s="7">
        <f t="shared" ref="P328:P391" si="99">(L328-$L$7)*$P$3</f>
        <v>2.9111218766934974</v>
      </c>
      <c r="Q328" s="7">
        <f t="shared" ref="Q328:Q391" si="100">(M328-$M$7)*$P$3</f>
        <v>2.4156223084857906</v>
      </c>
      <c r="R328" s="3">
        <f t="shared" ref="R328:R391" si="101">(N328-$N$7)*$P$3</f>
        <v>2.218548616533115</v>
      </c>
      <c r="S328" s="7">
        <f t="shared" ref="S328:S391" si="102">O328-$O$45+C328-$C$45</f>
        <v>1.2468064310762657</v>
      </c>
      <c r="T328" s="7">
        <f t="shared" ref="T328:T391" si="103">P328-$P$20+C328-$C$20</f>
        <v>1.3109857802521958</v>
      </c>
      <c r="U328" s="7">
        <f t="shared" ref="U328:U391" si="104">Q328-$Q$45+C328-$C$45</f>
        <v>0.98230773988981923</v>
      </c>
      <c r="V328" s="4">
        <f t="shared" ref="V328:V391" si="105">R328-$R$45+C328-$C$45</f>
        <v>1.0498253600729583</v>
      </c>
      <c r="X328" s="7">
        <f t="shared" ref="X328:X391" si="106">O328-$O$45+E328-$E$45</f>
        <v>1.1078064310762841</v>
      </c>
      <c r="Y328" s="7">
        <f t="shared" ref="Y328:Y391" si="107">P328-$P$20+E328-$E$20</f>
        <v>0.97498578025218308</v>
      </c>
      <c r="Z328" s="7">
        <f t="shared" ref="Z328:Z391" si="108">Q328-$Q$45+E328-$E$45</f>
        <v>0.84330773988983765</v>
      </c>
      <c r="AA328" s="4">
        <f t="shared" ref="AA328:AA391" si="109">R328-$R$45+E328-$E$45</f>
        <v>0.91082536007297676</v>
      </c>
      <c r="AB328" t="s">
        <v>251</v>
      </c>
      <c r="AC328" t="s">
        <v>4878</v>
      </c>
    </row>
    <row r="329" spans="1:29">
      <c r="A329" t="s">
        <v>2777</v>
      </c>
      <c r="B329">
        <v>-727.82116328799998</v>
      </c>
      <c r="C329">
        <v>142.78899999999999</v>
      </c>
      <c r="D329">
        <v>136.14699999999999</v>
      </c>
      <c r="E329">
        <v>132.96799999999999</v>
      </c>
      <c r="F329" s="3">
        <f t="shared" si="92"/>
        <v>4.6740296111558841</v>
      </c>
      <c r="G329" s="4">
        <f t="shared" si="93"/>
        <v>4.6881448082699819</v>
      </c>
      <c r="H329" s="4">
        <f t="shared" si="94"/>
        <v>5.0860268718281532</v>
      </c>
      <c r="I329">
        <v>-726.16078435430904</v>
      </c>
      <c r="J329">
        <v>-726.95006587483499</v>
      </c>
      <c r="K329">
        <v>-727.18469964052997</v>
      </c>
      <c r="L329">
        <f t="shared" si="95"/>
        <v>-727.31539046433556</v>
      </c>
      <c r="M329">
        <f t="shared" si="96"/>
        <v>-727.34748078963003</v>
      </c>
      <c r="N329" s="6">
        <f t="shared" si="97"/>
        <v>-727.36024398719007</v>
      </c>
      <c r="O329" s="7">
        <f t="shared" si="98"/>
        <v>4.0596936339196059</v>
      </c>
      <c r="P329" s="7">
        <f t="shared" si="99"/>
        <v>3.8670635464968655</v>
      </c>
      <c r="Q329" s="7">
        <f t="shared" si="100"/>
        <v>3.8186308556287676</v>
      </c>
      <c r="R329" s="3">
        <f t="shared" si="101"/>
        <v>3.7993678536851543</v>
      </c>
      <c r="S329" s="7">
        <f t="shared" si="102"/>
        <v>4.8552533739239152</v>
      </c>
      <c r="T329" s="7">
        <f t="shared" si="103"/>
        <v>5.0079274500555471</v>
      </c>
      <c r="U329" s="7">
        <f t="shared" si="104"/>
        <v>5.126316287032779</v>
      </c>
      <c r="V329" s="4">
        <f t="shared" si="105"/>
        <v>5.3716445972249858</v>
      </c>
      <c r="X329" s="7">
        <f t="shared" si="106"/>
        <v>5.5442533739239366</v>
      </c>
      <c r="Y329" s="7">
        <f t="shared" si="107"/>
        <v>5.4999274500555373</v>
      </c>
      <c r="Z329" s="7">
        <f t="shared" si="108"/>
        <v>5.8153162870328003</v>
      </c>
      <c r="AA329" s="4">
        <f t="shared" si="109"/>
        <v>6.0606445972250071</v>
      </c>
      <c r="AC329" t="s">
        <v>4879</v>
      </c>
    </row>
    <row r="330" spans="1:29">
      <c r="A330" t="s">
        <v>2778</v>
      </c>
      <c r="B330">
        <v>-727.82115640500001</v>
      </c>
      <c r="C330">
        <v>141.446</v>
      </c>
      <c r="D330">
        <v>134.56200000000001</v>
      </c>
      <c r="E330">
        <v>131.274</v>
      </c>
      <c r="F330" s="3">
        <f t="shared" si="92"/>
        <v>4.6783487590249893</v>
      </c>
      <c r="G330" s="4">
        <f t="shared" si="93"/>
        <v>3.3494639561390898</v>
      </c>
      <c r="H330" s="4">
        <f t="shared" si="94"/>
        <v>3.3963460196972619</v>
      </c>
      <c r="I330">
        <v>-726.16068674853295</v>
      </c>
      <c r="J330">
        <v>-726.95085890782798</v>
      </c>
      <c r="K330">
        <v>-727.18564630156902</v>
      </c>
      <c r="L330">
        <f t="shared" si="95"/>
        <v>-727.31659573584454</v>
      </c>
      <c r="M330">
        <f t="shared" si="96"/>
        <v>-727.34853403272814</v>
      </c>
      <c r="N330" s="6">
        <f t="shared" si="97"/>
        <v>-727.36123676444333</v>
      </c>
      <c r="O330" s="7">
        <f t="shared" si="98"/>
        <v>3.4656548386347104</v>
      </c>
      <c r="P330" s="7">
        <f t="shared" si="99"/>
        <v>3.1107442245329429</v>
      </c>
      <c r="Q330" s="7">
        <f t="shared" si="100"/>
        <v>3.1577108057534633</v>
      </c>
      <c r="R330" s="3">
        <f t="shared" si="101"/>
        <v>3.1763906958811057</v>
      </c>
      <c r="S330" s="7">
        <f t="shared" si="102"/>
        <v>2.9182145786390095</v>
      </c>
      <c r="T330" s="7">
        <f t="shared" si="103"/>
        <v>2.9086081280916574</v>
      </c>
      <c r="U330" s="7">
        <f t="shared" si="104"/>
        <v>3.1223962371574885</v>
      </c>
      <c r="V330" s="4">
        <f t="shared" si="105"/>
        <v>3.4056674394209381</v>
      </c>
      <c r="X330" s="7">
        <f t="shared" si="106"/>
        <v>3.2562145786390317</v>
      </c>
      <c r="Y330" s="7">
        <f t="shared" si="107"/>
        <v>3.0496081280916485</v>
      </c>
      <c r="Z330" s="7">
        <f t="shared" si="108"/>
        <v>3.4603962371575108</v>
      </c>
      <c r="AA330" s="4">
        <f t="shared" si="109"/>
        <v>3.7436674394209604</v>
      </c>
      <c r="AC330" t="s">
        <v>4880</v>
      </c>
    </row>
    <row r="331" spans="1:29">
      <c r="A331" t="s">
        <v>2779</v>
      </c>
      <c r="B331">
        <v>-727.82115025300004</v>
      </c>
      <c r="C331">
        <v>141.81100000000001</v>
      </c>
      <c r="D331">
        <v>135.054</v>
      </c>
      <c r="E331">
        <v>131.822</v>
      </c>
      <c r="F331" s="3">
        <f t="shared" si="92"/>
        <v>4.6822091974495406</v>
      </c>
      <c r="G331" s="4">
        <f t="shared" si="93"/>
        <v>3.7183243945636377</v>
      </c>
      <c r="H331" s="4">
        <f t="shared" si="94"/>
        <v>3.9482064581218026</v>
      </c>
      <c r="I331">
        <v>-726.159269029445</v>
      </c>
      <c r="J331">
        <v>-726.94955649444796</v>
      </c>
      <c r="K331">
        <v>-727.18445385655298</v>
      </c>
      <c r="L331">
        <f t="shared" si="95"/>
        <v>-727.31534669253506</v>
      </c>
      <c r="M331">
        <f t="shared" si="96"/>
        <v>-727.34741788012718</v>
      </c>
      <c r="N331" s="6">
        <f t="shared" si="97"/>
        <v>-727.3601734661014</v>
      </c>
      <c r="O331" s="7">
        <f t="shared" si="98"/>
        <v>4.2139254144305909</v>
      </c>
      <c r="P331" s="7">
        <f t="shared" si="99"/>
        <v>3.8945307671464633</v>
      </c>
      <c r="Q331" s="7">
        <f t="shared" si="100"/>
        <v>3.8581071663038911</v>
      </c>
      <c r="R331" s="3">
        <f t="shared" si="101"/>
        <v>3.843620506778155</v>
      </c>
      <c r="S331" s="7">
        <f t="shared" si="102"/>
        <v>4.031485154434904</v>
      </c>
      <c r="T331" s="7">
        <f t="shared" si="103"/>
        <v>4.0573946707051789</v>
      </c>
      <c r="U331" s="7">
        <f t="shared" si="104"/>
        <v>4.1877925977079258</v>
      </c>
      <c r="V331" s="4">
        <f t="shared" si="105"/>
        <v>4.4378972503180023</v>
      </c>
      <c r="X331" s="7">
        <f t="shared" si="106"/>
        <v>4.552485154434919</v>
      </c>
      <c r="Y331" s="7">
        <f t="shared" si="107"/>
        <v>4.3813946707051628</v>
      </c>
      <c r="Z331" s="7">
        <f t="shared" si="108"/>
        <v>4.7087925977079408</v>
      </c>
      <c r="AA331" s="4">
        <f t="shared" si="109"/>
        <v>4.9588972503180173</v>
      </c>
      <c r="AC331" t="s">
        <v>4881</v>
      </c>
    </row>
    <row r="332" spans="1:29">
      <c r="A332" t="s">
        <v>2780</v>
      </c>
      <c r="B332">
        <v>-727.82114957500005</v>
      </c>
      <c r="C332">
        <v>141.119</v>
      </c>
      <c r="D332">
        <v>134.22800000000001</v>
      </c>
      <c r="E332">
        <v>130.935</v>
      </c>
      <c r="F332" s="3">
        <f t="shared" si="92"/>
        <v>4.6826346488856139</v>
      </c>
      <c r="G332" s="4">
        <f t="shared" si="93"/>
        <v>3.0267498459997171</v>
      </c>
      <c r="H332" s="4">
        <f t="shared" si="94"/>
        <v>3.0616319095578888</v>
      </c>
      <c r="I332">
        <v>-726.159558456833</v>
      </c>
      <c r="J332">
        <v>-726.95020562027696</v>
      </c>
      <c r="K332">
        <v>-727.18564683377303</v>
      </c>
      <c r="L332">
        <f t="shared" si="95"/>
        <v>-727.31616230735676</v>
      </c>
      <c r="M332">
        <f t="shared" si="96"/>
        <v>-727.34898816346129</v>
      </c>
      <c r="N332" s="6">
        <f t="shared" si="97"/>
        <v>-727.36204390168496</v>
      </c>
      <c r="O332" s="7">
        <f t="shared" si="98"/>
        <v>3.4653208755609817</v>
      </c>
      <c r="P332" s="7">
        <f t="shared" si="99"/>
        <v>3.3827247181863953</v>
      </c>
      <c r="Q332" s="7">
        <f t="shared" si="100"/>
        <v>2.872739456462079</v>
      </c>
      <c r="R332" s="3">
        <f t="shared" si="101"/>
        <v>2.6699044089591832</v>
      </c>
      <c r="S332" s="7">
        <f t="shared" si="102"/>
        <v>2.5908806155652826</v>
      </c>
      <c r="T332" s="7">
        <f t="shared" si="103"/>
        <v>2.8535886217451036</v>
      </c>
      <c r="U332" s="7">
        <f t="shared" si="104"/>
        <v>2.5104248878661224</v>
      </c>
      <c r="V332" s="4">
        <f t="shared" si="105"/>
        <v>2.572181152499013</v>
      </c>
      <c r="X332" s="7">
        <f t="shared" si="106"/>
        <v>2.9168806155653044</v>
      </c>
      <c r="Y332" s="7">
        <f t="shared" si="107"/>
        <v>2.9825886217450943</v>
      </c>
      <c r="Z332" s="7">
        <f t="shared" si="108"/>
        <v>2.8364248878661442</v>
      </c>
      <c r="AA332" s="4">
        <f t="shared" si="109"/>
        <v>2.8981811524990349</v>
      </c>
      <c r="AC332" t="s">
        <v>4882</v>
      </c>
    </row>
    <row r="333" spans="1:29">
      <c r="A333" t="s">
        <v>2781</v>
      </c>
      <c r="B333">
        <v>-727.82114269700003</v>
      </c>
      <c r="C333">
        <v>142.005</v>
      </c>
      <c r="D333">
        <v>135.24299999999999</v>
      </c>
      <c r="E333">
        <v>132.01300000000001</v>
      </c>
      <c r="F333" s="3">
        <f t="shared" si="92"/>
        <v>4.6869506592404004</v>
      </c>
      <c r="G333" s="4">
        <f t="shared" si="93"/>
        <v>3.9170658563544976</v>
      </c>
      <c r="H333" s="4">
        <f t="shared" si="94"/>
        <v>4.1439479199126765</v>
      </c>
      <c r="I333">
        <v>-726.15924266698096</v>
      </c>
      <c r="J333">
        <v>-726.94941072561596</v>
      </c>
      <c r="K333">
        <v>-727.18428212031597</v>
      </c>
      <c r="L333">
        <f t="shared" si="95"/>
        <v>-727.3151456556127</v>
      </c>
      <c r="M333">
        <f t="shared" si="96"/>
        <v>-727.34722812856319</v>
      </c>
      <c r="N333" s="6">
        <f t="shared" si="97"/>
        <v>-727.35998820303212</v>
      </c>
      <c r="O333" s="7">
        <f t="shared" si="98"/>
        <v>4.3216915346469111</v>
      </c>
      <c r="P333" s="7">
        <f t="shared" si="99"/>
        <v>4.0206833457797693</v>
      </c>
      <c r="Q333" s="7">
        <f t="shared" si="100"/>
        <v>3.9771780753499355</v>
      </c>
      <c r="R333" s="3">
        <f t="shared" si="101"/>
        <v>3.9598748427528925</v>
      </c>
      <c r="S333" s="7">
        <f t="shared" si="102"/>
        <v>4.333251274651218</v>
      </c>
      <c r="T333" s="7">
        <f t="shared" si="103"/>
        <v>4.3775472493384768</v>
      </c>
      <c r="U333" s="7">
        <f t="shared" si="104"/>
        <v>4.5008635067539728</v>
      </c>
      <c r="V333" s="4">
        <f t="shared" si="105"/>
        <v>4.748151586292721</v>
      </c>
      <c r="X333" s="7">
        <f t="shared" si="106"/>
        <v>4.8512512746512471</v>
      </c>
      <c r="Y333" s="7">
        <f t="shared" si="107"/>
        <v>4.6985472493384748</v>
      </c>
      <c r="Z333" s="7">
        <f t="shared" si="108"/>
        <v>5.0188635067540019</v>
      </c>
      <c r="AA333" s="4">
        <f t="shared" si="109"/>
        <v>5.2661515862927502</v>
      </c>
      <c r="AC333" t="s">
        <v>4883</v>
      </c>
    </row>
    <row r="334" spans="1:29">
      <c r="A334" t="s">
        <v>2782</v>
      </c>
      <c r="B334">
        <v>-727.82114214299997</v>
      </c>
      <c r="C334">
        <v>141.46100000000001</v>
      </c>
      <c r="D334">
        <v>134.58699999999999</v>
      </c>
      <c r="E334">
        <v>131.30099999999999</v>
      </c>
      <c r="F334" s="3">
        <f t="shared" si="92"/>
        <v>4.6872982995366232</v>
      </c>
      <c r="G334" s="4">
        <f t="shared" si="93"/>
        <v>3.373413496650727</v>
      </c>
      <c r="H334" s="4">
        <f t="shared" si="94"/>
        <v>3.4322955602088712</v>
      </c>
      <c r="I334">
        <v>-726.16105037524903</v>
      </c>
      <c r="J334">
        <v>-726.95051188134403</v>
      </c>
      <c r="K334">
        <v>-727.18534201614898</v>
      </c>
      <c r="L334">
        <f t="shared" si="95"/>
        <v>-727.31591977845085</v>
      </c>
      <c r="M334">
        <f t="shared" si="96"/>
        <v>-727.34825939964503</v>
      </c>
      <c r="N334" s="6">
        <f t="shared" si="97"/>
        <v>-727.36112174898381</v>
      </c>
      <c r="O334" s="7">
        <f t="shared" si="98"/>
        <v>3.6565968304231933</v>
      </c>
      <c r="P334" s="7">
        <f t="shared" si="99"/>
        <v>3.5349139106724734</v>
      </c>
      <c r="Q334" s="7">
        <f t="shared" si="100"/>
        <v>3.3300456744184688</v>
      </c>
      <c r="R334" s="3">
        <f t="shared" si="101"/>
        <v>3.2485639893817706</v>
      </c>
      <c r="S334" s="7">
        <f t="shared" si="102"/>
        <v>3.124156570427516</v>
      </c>
      <c r="T334" s="7">
        <f t="shared" si="103"/>
        <v>3.3477778142311934</v>
      </c>
      <c r="U334" s="7">
        <f t="shared" si="104"/>
        <v>3.3097311058225216</v>
      </c>
      <c r="V334" s="4">
        <f t="shared" si="105"/>
        <v>3.4928407329216213</v>
      </c>
      <c r="X334" s="7">
        <f t="shared" si="106"/>
        <v>3.4741565704275104</v>
      </c>
      <c r="Y334" s="7">
        <f t="shared" si="107"/>
        <v>3.5007778142311565</v>
      </c>
      <c r="Z334" s="7">
        <f t="shared" si="108"/>
        <v>3.6597311058225159</v>
      </c>
      <c r="AA334" s="4">
        <f t="shared" si="109"/>
        <v>3.8428407329216157</v>
      </c>
      <c r="AC334" t="s">
        <v>4884</v>
      </c>
    </row>
    <row r="335" spans="1:29">
      <c r="A335" t="s">
        <v>2783</v>
      </c>
      <c r="B335">
        <v>-727.82113070000003</v>
      </c>
      <c r="C335">
        <v>142.054</v>
      </c>
      <c r="D335">
        <v>135.24</v>
      </c>
      <c r="E335">
        <v>131.98099999999999</v>
      </c>
      <c r="F335" s="3">
        <f t="shared" si="92"/>
        <v>4.6944788907127979</v>
      </c>
      <c r="G335" s="4">
        <f t="shared" si="93"/>
        <v>3.9735940878269105</v>
      </c>
      <c r="H335" s="4">
        <f t="shared" si="94"/>
        <v>4.1194761513850722</v>
      </c>
      <c r="I335">
        <v>-726.16203814989001</v>
      </c>
      <c r="J335">
        <v>-726.95037717799801</v>
      </c>
      <c r="K335">
        <v>-727.18477051793695</v>
      </c>
      <c r="L335">
        <f t="shared" si="95"/>
        <v>-727.31526552815092</v>
      </c>
      <c r="M335">
        <f t="shared" si="96"/>
        <v>-727.34738486759636</v>
      </c>
      <c r="N335" s="6">
        <f t="shared" si="97"/>
        <v>-727.360159604876</v>
      </c>
      <c r="O335" s="7">
        <f t="shared" si="98"/>
        <v>4.0152173877020765</v>
      </c>
      <c r="P335" s="7">
        <f t="shared" si="99"/>
        <v>3.9454621892569852</v>
      </c>
      <c r="Q335" s="7">
        <f t="shared" si="100"/>
        <v>3.8788228430131095</v>
      </c>
      <c r="R335" s="3">
        <f t="shared" si="101"/>
        <v>3.8523185573968557</v>
      </c>
      <c r="S335" s="7">
        <f t="shared" si="102"/>
        <v>4.0757771277064023</v>
      </c>
      <c r="T335" s="7">
        <f t="shared" si="103"/>
        <v>4.3513260928156967</v>
      </c>
      <c r="U335" s="7">
        <f t="shared" si="104"/>
        <v>4.4515082744171366</v>
      </c>
      <c r="V335" s="4">
        <f t="shared" si="105"/>
        <v>4.689595300936702</v>
      </c>
      <c r="X335" s="7">
        <f t="shared" si="106"/>
        <v>4.5127771277064141</v>
      </c>
      <c r="Y335" s="7">
        <f t="shared" si="107"/>
        <v>4.5913260928156774</v>
      </c>
      <c r="Z335" s="7">
        <f t="shared" si="108"/>
        <v>4.8885082744171484</v>
      </c>
      <c r="AA335" s="4">
        <f t="shared" si="109"/>
        <v>5.1265953009367138</v>
      </c>
      <c r="AC335" t="s">
        <v>4885</v>
      </c>
    </row>
    <row r="336" spans="1:29">
      <c r="A336" t="s">
        <v>2784</v>
      </c>
      <c r="B336">
        <v>-727.82112465</v>
      </c>
      <c r="C336">
        <v>141.33199999999999</v>
      </c>
      <c r="D336">
        <v>134.375</v>
      </c>
      <c r="E336">
        <v>131.05500000000001</v>
      </c>
      <c r="F336" s="3">
        <f t="shared" si="92"/>
        <v>4.6982753232031813</v>
      </c>
      <c r="G336" s="4">
        <f t="shared" si="93"/>
        <v>3.2553905203172633</v>
      </c>
      <c r="H336" s="4">
        <f t="shared" si="94"/>
        <v>3.1972725838754457</v>
      </c>
      <c r="I336">
        <v>-726.16106627878105</v>
      </c>
      <c r="J336">
        <v>-726.95016478952505</v>
      </c>
      <c r="K336">
        <v>-727.18475657225702</v>
      </c>
      <c r="L336">
        <f t="shared" si="95"/>
        <v>-727.31540467164075</v>
      </c>
      <c r="M336">
        <f t="shared" si="96"/>
        <v>-727.34750859496535</v>
      </c>
      <c r="N336" s="6">
        <f t="shared" si="97"/>
        <v>-727.36027720083291</v>
      </c>
      <c r="O336" s="7">
        <f t="shared" si="98"/>
        <v>4.0239684343476601</v>
      </c>
      <c r="P336" s="7">
        <f t="shared" si="99"/>
        <v>3.8581483275240327</v>
      </c>
      <c r="Q336" s="7">
        <f t="shared" si="100"/>
        <v>3.8011827435639547</v>
      </c>
      <c r="R336" s="3">
        <f t="shared" si="101"/>
        <v>3.7785259772753759</v>
      </c>
      <c r="S336" s="7">
        <f t="shared" si="102"/>
        <v>3.3625281743519793</v>
      </c>
      <c r="T336" s="7">
        <f t="shared" si="103"/>
        <v>3.5420122310827367</v>
      </c>
      <c r="U336" s="7">
        <f t="shared" si="104"/>
        <v>3.6518681749679729</v>
      </c>
      <c r="V336" s="4">
        <f t="shared" si="105"/>
        <v>3.8938027208152164</v>
      </c>
      <c r="X336" s="7">
        <f t="shared" si="106"/>
        <v>3.5955281743520118</v>
      </c>
      <c r="Y336" s="7">
        <f t="shared" si="107"/>
        <v>3.578012231082738</v>
      </c>
      <c r="Z336" s="7">
        <f t="shared" si="108"/>
        <v>3.8848681749680054</v>
      </c>
      <c r="AA336" s="4">
        <f t="shared" si="109"/>
        <v>4.1268027208152489</v>
      </c>
      <c r="AC336" t="s">
        <v>4886</v>
      </c>
    </row>
    <row r="337" spans="1:29">
      <c r="A337" t="s">
        <v>2785</v>
      </c>
      <c r="B337">
        <v>-727.82111146600005</v>
      </c>
      <c r="C337">
        <v>141.16</v>
      </c>
      <c r="D337">
        <v>134.22300000000001</v>
      </c>
      <c r="E337">
        <v>130.91200000000001</v>
      </c>
      <c r="F337" s="3">
        <f t="shared" si="92"/>
        <v>4.7065484084223037</v>
      </c>
      <c r="G337" s="4">
        <f t="shared" si="93"/>
        <v>3.0916636055364108</v>
      </c>
      <c r="H337" s="4">
        <f t="shared" si="94"/>
        <v>3.0625456690945896</v>
      </c>
      <c r="I337">
        <v>-726.15929810495095</v>
      </c>
      <c r="J337">
        <v>-726.94988960633896</v>
      </c>
      <c r="K337">
        <v>-727.18497036282497</v>
      </c>
      <c r="L337">
        <f t="shared" si="95"/>
        <v>-727.31582052983856</v>
      </c>
      <c r="M337">
        <f t="shared" si="96"/>
        <v>-727.34806161935728</v>
      </c>
      <c r="N337" s="6">
        <f t="shared" si="97"/>
        <v>-727.36088477996122</v>
      </c>
      <c r="O337" s="7">
        <f t="shared" si="98"/>
        <v>3.8898128219457058</v>
      </c>
      <c r="P337" s="7">
        <f t="shared" si="99"/>
        <v>3.597193357744275</v>
      </c>
      <c r="Q337" s="7">
        <f t="shared" si="100"/>
        <v>3.4541546838937518</v>
      </c>
      <c r="R337" s="3">
        <f t="shared" si="101"/>
        <v>3.3972643022567643</v>
      </c>
      <c r="S337" s="7">
        <f t="shared" si="102"/>
        <v>3.0563725619500133</v>
      </c>
      <c r="T337" s="7">
        <f t="shared" si="103"/>
        <v>3.1090572613029792</v>
      </c>
      <c r="U337" s="7">
        <f t="shared" si="104"/>
        <v>3.1328401152977676</v>
      </c>
      <c r="V337" s="4">
        <f t="shared" si="105"/>
        <v>3.3405410457965843</v>
      </c>
      <c r="X337" s="7">
        <f t="shared" si="106"/>
        <v>3.3183725619500422</v>
      </c>
      <c r="Y337" s="7">
        <f t="shared" si="107"/>
        <v>3.1740572613029769</v>
      </c>
      <c r="Z337" s="7">
        <f t="shared" si="108"/>
        <v>3.3948401152977965</v>
      </c>
      <c r="AA337" s="4">
        <f t="shared" si="109"/>
        <v>3.6025410457966132</v>
      </c>
      <c r="AC337" t="s">
        <v>4887</v>
      </c>
    </row>
    <row r="338" spans="1:29">
      <c r="A338" t="s">
        <v>2786</v>
      </c>
      <c r="B338">
        <v>-727.82110052099995</v>
      </c>
      <c r="C338">
        <v>140.99199999999999</v>
      </c>
      <c r="D338">
        <v>133.989</v>
      </c>
      <c r="E338">
        <v>130.64699999999999</v>
      </c>
      <c r="F338" s="3">
        <f t="shared" si="92"/>
        <v>4.7134164999620074</v>
      </c>
      <c r="G338" s="4">
        <f t="shared" si="93"/>
        <v>2.9305316970761055</v>
      </c>
      <c r="H338" s="4">
        <f t="shared" si="94"/>
        <v>2.8044137606342758</v>
      </c>
      <c r="I338">
        <v>-726.160714220503</v>
      </c>
      <c r="J338">
        <v>-726.95067998717695</v>
      </c>
      <c r="K338">
        <v>-727.18548550038702</v>
      </c>
      <c r="L338">
        <f t="shared" si="95"/>
        <v>-727.31632128489457</v>
      </c>
      <c r="M338">
        <f t="shared" si="96"/>
        <v>-727.34838580223459</v>
      </c>
      <c r="N338" s="6">
        <f t="shared" si="97"/>
        <v>-727.36113873526745</v>
      </c>
      <c r="O338" s="7">
        <f t="shared" si="98"/>
        <v>3.5665591079542924</v>
      </c>
      <c r="P338" s="7">
        <f t="shared" si="99"/>
        <v>3.2829648029253202</v>
      </c>
      <c r="Q338" s="7">
        <f t="shared" si="100"/>
        <v>3.2507268486462335</v>
      </c>
      <c r="R338" s="3">
        <f t="shared" si="101"/>
        <v>3.2379049350279083</v>
      </c>
      <c r="S338" s="7">
        <f t="shared" si="102"/>
        <v>2.5651188479585869</v>
      </c>
      <c r="T338" s="7">
        <f t="shared" si="103"/>
        <v>2.6268287064840194</v>
      </c>
      <c r="U338" s="7">
        <f t="shared" si="104"/>
        <v>2.7614122800502514</v>
      </c>
      <c r="V338" s="4">
        <f t="shared" si="105"/>
        <v>3.0131816785677472</v>
      </c>
      <c r="X338" s="7">
        <f t="shared" si="106"/>
        <v>2.7301188479586074</v>
      </c>
      <c r="Y338" s="7">
        <f t="shared" si="107"/>
        <v>2.5948287064840088</v>
      </c>
      <c r="Z338" s="7">
        <f t="shared" si="108"/>
        <v>2.9264122800502719</v>
      </c>
      <c r="AA338" s="4">
        <f t="shared" si="109"/>
        <v>3.1781816785677677</v>
      </c>
      <c r="AC338" t="s">
        <v>4888</v>
      </c>
    </row>
    <row r="339" spans="1:29">
      <c r="A339" t="s">
        <v>2787</v>
      </c>
      <c r="B339">
        <v>-727.82109454299996</v>
      </c>
      <c r="C339">
        <v>142.23500000000001</v>
      </c>
      <c r="D339">
        <v>135.49299999999999</v>
      </c>
      <c r="E339">
        <v>132.26900000000001</v>
      </c>
      <c r="F339" s="3">
        <f t="shared" si="92"/>
        <v>4.7171677517468176</v>
      </c>
      <c r="G339" s="4">
        <f t="shared" si="93"/>
        <v>4.1772829488609204</v>
      </c>
      <c r="H339" s="4">
        <f t="shared" si="94"/>
        <v>4.4301650124190814</v>
      </c>
      <c r="I339">
        <v>-726.16077979501301</v>
      </c>
      <c r="J339">
        <v>-726.95010830942601</v>
      </c>
      <c r="K339">
        <v>-727.18473813684602</v>
      </c>
      <c r="L339">
        <f t="shared" si="95"/>
        <v>-727.31545465038289</v>
      </c>
      <c r="M339">
        <f t="shared" si="96"/>
        <v>-727.3475165537011</v>
      </c>
      <c r="N339" s="6">
        <f t="shared" si="97"/>
        <v>-727.36026844706623</v>
      </c>
      <c r="O339" s="7">
        <f t="shared" si="98"/>
        <v>4.035536829882381</v>
      </c>
      <c r="P339" s="7">
        <f t="shared" si="99"/>
        <v>3.8267861920328747</v>
      </c>
      <c r="Q339" s="7">
        <f t="shared" si="100"/>
        <v>3.796188561272567</v>
      </c>
      <c r="R339" s="3">
        <f t="shared" si="101"/>
        <v>3.7840190490270045</v>
      </c>
      <c r="S339" s="7">
        <f t="shared" si="102"/>
        <v>4.2770965698867087</v>
      </c>
      <c r="T339" s="7">
        <f t="shared" si="103"/>
        <v>4.4136500955916063</v>
      </c>
      <c r="U339" s="7">
        <f t="shared" si="104"/>
        <v>4.5498739926766234</v>
      </c>
      <c r="V339" s="4">
        <f t="shared" si="105"/>
        <v>4.8022957925668663</v>
      </c>
      <c r="X339" s="7">
        <f t="shared" si="106"/>
        <v>4.8210965698867199</v>
      </c>
      <c r="Y339" s="7">
        <f t="shared" si="107"/>
        <v>4.7606500955915863</v>
      </c>
      <c r="Z339" s="7">
        <f t="shared" si="108"/>
        <v>5.0938739926766345</v>
      </c>
      <c r="AA339" s="4">
        <f t="shared" si="109"/>
        <v>5.3462957925668775</v>
      </c>
      <c r="AC339" t="s">
        <v>4889</v>
      </c>
    </row>
    <row r="340" spans="1:29">
      <c r="A340" t="s">
        <v>2788</v>
      </c>
      <c r="B340">
        <v>-727.82109427399996</v>
      </c>
      <c r="C340">
        <v>141.20599999999999</v>
      </c>
      <c r="D340">
        <v>134.34</v>
      </c>
      <c r="E340">
        <v>131.05699999999999</v>
      </c>
      <c r="F340" s="3">
        <f t="shared" si="92"/>
        <v>4.7173365518006785</v>
      </c>
      <c r="G340" s="4">
        <f t="shared" si="93"/>
        <v>3.1484517489147663</v>
      </c>
      <c r="H340" s="4">
        <f t="shared" si="94"/>
        <v>3.2183338124729346</v>
      </c>
      <c r="I340">
        <v>-726.16118481430999</v>
      </c>
      <c r="J340">
        <v>-726.95109863563198</v>
      </c>
      <c r="K340">
        <v>-727.18575697029098</v>
      </c>
      <c r="L340">
        <f t="shared" si="95"/>
        <v>-727.31671589007249</v>
      </c>
      <c r="M340">
        <f t="shared" si="96"/>
        <v>-727.34855516452603</v>
      </c>
      <c r="N340" s="6">
        <f t="shared" si="97"/>
        <v>-727.36121851231997</v>
      </c>
      <c r="O340" s="7">
        <f t="shared" si="98"/>
        <v>3.3962091642525962</v>
      </c>
      <c r="P340" s="7">
        <f t="shared" si="99"/>
        <v>3.0353463050334173</v>
      </c>
      <c r="Q340" s="7">
        <f t="shared" si="100"/>
        <v>3.1444504018230495</v>
      </c>
      <c r="R340" s="3">
        <f t="shared" si="101"/>
        <v>3.1878440766898586</v>
      </c>
      <c r="S340" s="7">
        <f t="shared" si="102"/>
        <v>2.6087689042568911</v>
      </c>
      <c r="T340" s="7">
        <f t="shared" si="103"/>
        <v>2.5932102085920974</v>
      </c>
      <c r="U340" s="7">
        <f t="shared" si="104"/>
        <v>2.8691358332270624</v>
      </c>
      <c r="V340" s="4">
        <f t="shared" si="105"/>
        <v>3.1771208202296748</v>
      </c>
      <c r="X340" s="7">
        <f t="shared" si="106"/>
        <v>2.9697689042569095</v>
      </c>
      <c r="Y340" s="7">
        <f t="shared" si="107"/>
        <v>2.7572102085920847</v>
      </c>
      <c r="Z340" s="7">
        <f t="shared" si="108"/>
        <v>3.2301358332270809</v>
      </c>
      <c r="AA340" s="4">
        <f t="shared" si="109"/>
        <v>3.5381208202296932</v>
      </c>
      <c r="AC340" t="s">
        <v>4890</v>
      </c>
    </row>
    <row r="341" spans="1:29">
      <c r="A341" t="s">
        <v>2789</v>
      </c>
      <c r="B341">
        <v>-727.82108167700005</v>
      </c>
      <c r="C341">
        <v>142.64400000000001</v>
      </c>
      <c r="D341">
        <v>136.02199999999999</v>
      </c>
      <c r="E341">
        <v>132.85300000000001</v>
      </c>
      <c r="F341" s="3">
        <f t="shared" si="92"/>
        <v>4.7252412889150532</v>
      </c>
      <c r="G341" s="4">
        <f t="shared" si="93"/>
        <v>4.5943564860291701</v>
      </c>
      <c r="H341" s="4">
        <f t="shared" si="94"/>
        <v>5.0222385495873425</v>
      </c>
      <c r="I341">
        <v>-726.16081728419294</v>
      </c>
      <c r="J341">
        <v>-726.949990278413</v>
      </c>
      <c r="K341">
        <v>-727.18425484836303</v>
      </c>
      <c r="L341">
        <f t="shared" si="95"/>
        <v>-727.31526463573766</v>
      </c>
      <c r="M341">
        <f t="shared" si="96"/>
        <v>-727.34677986166173</v>
      </c>
      <c r="N341" s="6">
        <f t="shared" si="97"/>
        <v>-727.35931432651762</v>
      </c>
      <c r="O341" s="7">
        <f t="shared" si="98"/>
        <v>4.3388049442033445</v>
      </c>
      <c r="P341" s="7">
        <f t="shared" si="99"/>
        <v>3.9460221870520504</v>
      </c>
      <c r="Q341" s="7">
        <f t="shared" si="100"/>
        <v>4.2584698145502866</v>
      </c>
      <c r="R341" s="3">
        <f t="shared" si="101"/>
        <v>4.3827387574268686</v>
      </c>
      <c r="S341" s="7">
        <f t="shared" si="102"/>
        <v>4.9893646842076578</v>
      </c>
      <c r="T341" s="7">
        <f t="shared" si="103"/>
        <v>4.9418860906107511</v>
      </c>
      <c r="U341" s="7">
        <f t="shared" si="104"/>
        <v>5.42115524595431</v>
      </c>
      <c r="V341" s="4">
        <f t="shared" si="105"/>
        <v>5.8100155009666992</v>
      </c>
      <c r="X341" s="7">
        <f t="shared" si="106"/>
        <v>5.7083646842076803</v>
      </c>
      <c r="Y341" s="7">
        <f t="shared" si="107"/>
        <v>5.4638860906107425</v>
      </c>
      <c r="Z341" s="7">
        <f t="shared" si="108"/>
        <v>6.1401552459543325</v>
      </c>
      <c r="AA341" s="4">
        <f t="shared" si="109"/>
        <v>6.5290155009667217</v>
      </c>
      <c r="AC341" t="s">
        <v>4891</v>
      </c>
    </row>
    <row r="342" spans="1:29">
      <c r="A342" t="s">
        <v>2790</v>
      </c>
      <c r="B342">
        <v>-727.82108135800001</v>
      </c>
      <c r="C342">
        <v>141.87299999999999</v>
      </c>
      <c r="D342">
        <v>135.07300000000001</v>
      </c>
      <c r="E342">
        <v>131.82300000000001</v>
      </c>
      <c r="F342" s="3">
        <f t="shared" si="92"/>
        <v>4.7254414644688039</v>
      </c>
      <c r="G342" s="4">
        <f t="shared" si="93"/>
        <v>3.8235566615828986</v>
      </c>
      <c r="H342" s="4">
        <f t="shared" si="94"/>
        <v>3.9924387251410849</v>
      </c>
      <c r="I342">
        <v>-726.16276100800906</v>
      </c>
      <c r="J342">
        <v>-726.95112077104795</v>
      </c>
      <c r="K342">
        <v>-727.18535524110405</v>
      </c>
      <c r="L342">
        <f t="shared" si="95"/>
        <v>-727.31601871851171</v>
      </c>
      <c r="M342">
        <f t="shared" si="96"/>
        <v>-727.34785937209142</v>
      </c>
      <c r="N342" s="6">
        <f t="shared" si="97"/>
        <v>-727.36052326840161</v>
      </c>
      <c r="O342" s="7">
        <f t="shared" si="98"/>
        <v>3.6482980454804257</v>
      </c>
      <c r="P342" s="7">
        <f t="shared" si="99"/>
        <v>3.4728280825484985</v>
      </c>
      <c r="Q342" s="7">
        <f t="shared" si="100"/>
        <v>3.581066764570513</v>
      </c>
      <c r="R342" s="3">
        <f t="shared" si="101"/>
        <v>3.6241162402766314</v>
      </c>
      <c r="S342" s="7">
        <f t="shared" si="102"/>
        <v>3.5278577854847413</v>
      </c>
      <c r="T342" s="7">
        <f t="shared" si="103"/>
        <v>3.697691986107202</v>
      </c>
      <c r="U342" s="7">
        <f t="shared" si="104"/>
        <v>3.9727521959745218</v>
      </c>
      <c r="V342" s="4">
        <f t="shared" si="105"/>
        <v>4.2803929838164549</v>
      </c>
      <c r="X342" s="7">
        <f t="shared" si="106"/>
        <v>3.9878577854847777</v>
      </c>
      <c r="Y342" s="7">
        <f t="shared" si="107"/>
        <v>3.9606919861072072</v>
      </c>
      <c r="Z342" s="7">
        <f t="shared" si="108"/>
        <v>4.4327521959745582</v>
      </c>
      <c r="AA342" s="4">
        <f t="shared" si="109"/>
        <v>4.7403929838164913</v>
      </c>
      <c r="AC342" t="s">
        <v>4892</v>
      </c>
    </row>
    <row r="343" spans="1:29">
      <c r="A343" t="s">
        <v>2791</v>
      </c>
      <c r="B343">
        <v>-727.82107732999998</v>
      </c>
      <c r="C343">
        <v>142.23699999999999</v>
      </c>
      <c r="D343">
        <v>135.55000000000001</v>
      </c>
      <c r="E343">
        <v>132.351</v>
      </c>
      <c r="F343" s="3">
        <f t="shared" si="92"/>
        <v>4.7279690727566726</v>
      </c>
      <c r="G343" s="4">
        <f t="shared" si="93"/>
        <v>4.1900842698707663</v>
      </c>
      <c r="H343" s="4">
        <f t="shared" si="94"/>
        <v>4.5229663334289398</v>
      </c>
      <c r="I343">
        <v>-726.16109947306302</v>
      </c>
      <c r="J343">
        <v>-726.950615599873</v>
      </c>
      <c r="K343">
        <v>-727.18504298985602</v>
      </c>
      <c r="L343">
        <f t="shared" si="95"/>
        <v>-727.31604877856796</v>
      </c>
      <c r="M343">
        <f t="shared" si="96"/>
        <v>-727.34768096231039</v>
      </c>
      <c r="N343" s="6">
        <f t="shared" si="97"/>
        <v>-727.36026194448073</v>
      </c>
      <c r="O343" s="7">
        <f t="shared" si="98"/>
        <v>3.8442386700080742</v>
      </c>
      <c r="P343" s="7">
        <f t="shared" si="99"/>
        <v>3.4539651116830727</v>
      </c>
      <c r="Q343" s="7">
        <f t="shared" si="100"/>
        <v>3.6930205970589274</v>
      </c>
      <c r="R343" s="3">
        <f t="shared" si="101"/>
        <v>3.788099483206893</v>
      </c>
      <c r="S343" s="7">
        <f t="shared" si="102"/>
        <v>4.0877984100123967</v>
      </c>
      <c r="T343" s="7">
        <f t="shared" si="103"/>
        <v>4.0428290152417787</v>
      </c>
      <c r="U343" s="7">
        <f t="shared" si="104"/>
        <v>4.4487060284629649</v>
      </c>
      <c r="V343" s="4">
        <f t="shared" si="105"/>
        <v>4.8083762267467307</v>
      </c>
      <c r="X343" s="7">
        <f t="shared" si="106"/>
        <v>4.7117984100124204</v>
      </c>
      <c r="Y343" s="7">
        <f t="shared" si="107"/>
        <v>4.4698290152417712</v>
      </c>
      <c r="Z343" s="7">
        <f t="shared" si="108"/>
        <v>5.0727060284629886</v>
      </c>
      <c r="AA343" s="4">
        <f t="shared" si="109"/>
        <v>5.4323762267467544</v>
      </c>
      <c r="AC343" t="s">
        <v>4893</v>
      </c>
    </row>
    <row r="344" spans="1:29">
      <c r="A344" t="s">
        <v>2792</v>
      </c>
      <c r="B344">
        <v>-727.82107610100002</v>
      </c>
      <c r="C344">
        <v>140.786</v>
      </c>
      <c r="D344">
        <v>133.77199999999999</v>
      </c>
      <c r="E344">
        <v>130.42500000000001</v>
      </c>
      <c r="F344" s="3">
        <f t="shared" si="92"/>
        <v>4.7287402819090376</v>
      </c>
      <c r="G344" s="4">
        <f t="shared" si="93"/>
        <v>2.7398554790231344</v>
      </c>
      <c r="H344" s="4">
        <f t="shared" si="94"/>
        <v>2.5977375425813136</v>
      </c>
      <c r="I344">
        <v>-726.15914513543305</v>
      </c>
      <c r="J344">
        <v>-726.950128522358</v>
      </c>
      <c r="K344">
        <v>-727.18525230261196</v>
      </c>
      <c r="L344">
        <f t="shared" si="95"/>
        <v>-727.31624083287761</v>
      </c>
      <c r="M344">
        <f t="shared" si="96"/>
        <v>-727.34837340761203</v>
      </c>
      <c r="N344" s="6">
        <f t="shared" si="97"/>
        <v>-727.36115340892684</v>
      </c>
      <c r="O344" s="7">
        <f t="shared" si="98"/>
        <v>3.7128929271833271</v>
      </c>
      <c r="P344" s="7">
        <f t="shared" si="99"/>
        <v>3.3334492078615665</v>
      </c>
      <c r="Q344" s="7">
        <f t="shared" si="100"/>
        <v>3.2585045920506261</v>
      </c>
      <c r="R344" s="3">
        <f t="shared" si="101"/>
        <v>3.2286970743588244</v>
      </c>
      <c r="S344" s="7">
        <f t="shared" si="102"/>
        <v>2.5054526671876545</v>
      </c>
      <c r="T344" s="7">
        <f t="shared" si="103"/>
        <v>2.4713131114202724</v>
      </c>
      <c r="U344" s="7">
        <f t="shared" si="104"/>
        <v>2.5631900234546663</v>
      </c>
      <c r="V344" s="4">
        <f t="shared" si="105"/>
        <v>2.7979738178986509</v>
      </c>
      <c r="X344" s="7">
        <f t="shared" si="106"/>
        <v>2.6544526671876838</v>
      </c>
      <c r="Y344" s="7">
        <f t="shared" si="107"/>
        <v>2.4233131114202706</v>
      </c>
      <c r="Z344" s="7">
        <f t="shared" si="108"/>
        <v>2.7121900234546956</v>
      </c>
      <c r="AA344" s="4">
        <f t="shared" si="109"/>
        <v>2.9469738178986802</v>
      </c>
      <c r="AC344" t="s">
        <v>4894</v>
      </c>
    </row>
    <row r="345" spans="1:29">
      <c r="A345" t="s">
        <v>2793</v>
      </c>
      <c r="B345">
        <v>-727.82106820000001</v>
      </c>
      <c r="C345">
        <v>141.58000000000001</v>
      </c>
      <c r="D345">
        <v>134.79499999999999</v>
      </c>
      <c r="E345">
        <v>131.55199999999999</v>
      </c>
      <c r="F345" s="3">
        <f t="shared" si="92"/>
        <v>4.7336982344707872</v>
      </c>
      <c r="G345" s="4">
        <f t="shared" si="93"/>
        <v>3.5388134315848845</v>
      </c>
      <c r="H345" s="4">
        <f t="shared" si="94"/>
        <v>3.7296954951430621</v>
      </c>
      <c r="I345">
        <v>-726.15991082733603</v>
      </c>
      <c r="J345">
        <v>-726.94996988435798</v>
      </c>
      <c r="K345">
        <v>-727.18486176912802</v>
      </c>
      <c r="L345">
        <f t="shared" si="95"/>
        <v>-727.31565436217954</v>
      </c>
      <c r="M345">
        <f t="shared" si="96"/>
        <v>-727.34782199270842</v>
      </c>
      <c r="N345" s="6">
        <f t="shared" si="97"/>
        <v>-727.36061593666852</v>
      </c>
      <c r="O345" s="7">
        <f t="shared" si="98"/>
        <v>3.9579563984221187</v>
      </c>
      <c r="P345" s="7">
        <f t="shared" si="99"/>
        <v>3.7014651423704836</v>
      </c>
      <c r="Q345" s="7">
        <f t="shared" si="100"/>
        <v>3.6045226825085255</v>
      </c>
      <c r="R345" s="3">
        <f t="shared" si="101"/>
        <v>3.5659660224383014</v>
      </c>
      <c r="S345" s="7">
        <f t="shared" si="102"/>
        <v>3.5445161384264452</v>
      </c>
      <c r="T345" s="7">
        <f t="shared" si="103"/>
        <v>3.6333290459292016</v>
      </c>
      <c r="U345" s="7">
        <f t="shared" si="104"/>
        <v>3.7032081139125808</v>
      </c>
      <c r="V345" s="4">
        <f t="shared" si="105"/>
        <v>3.9292427659781595</v>
      </c>
      <c r="X345" s="7">
        <f t="shared" si="106"/>
        <v>4.0265161384264445</v>
      </c>
      <c r="Y345" s="7">
        <f t="shared" si="107"/>
        <v>3.9183290459291698</v>
      </c>
      <c r="Z345" s="7">
        <f t="shared" si="108"/>
        <v>4.1852081139125801</v>
      </c>
      <c r="AA345" s="4">
        <f t="shared" si="109"/>
        <v>4.4112427659781588</v>
      </c>
      <c r="AC345" t="s">
        <v>4895</v>
      </c>
    </row>
    <row r="346" spans="1:29">
      <c r="A346" t="s">
        <v>2794</v>
      </c>
      <c r="B346">
        <v>-727.82105653500003</v>
      </c>
      <c r="C346">
        <v>141.59800000000001</v>
      </c>
      <c r="D346">
        <v>134.71700000000001</v>
      </c>
      <c r="E346">
        <v>131.43</v>
      </c>
      <c r="F346" s="3">
        <f t="shared" si="92"/>
        <v>4.741018132780864</v>
      </c>
      <c r="G346" s="4">
        <f t="shared" si="93"/>
        <v>3.564133329894986</v>
      </c>
      <c r="H346" s="4">
        <f t="shared" si="94"/>
        <v>3.6150153934531488</v>
      </c>
      <c r="I346">
        <v>-726.15983710086698</v>
      </c>
      <c r="J346">
        <v>-726.95035736467298</v>
      </c>
      <c r="K346">
        <v>-727.18550092840496</v>
      </c>
      <c r="L346">
        <f t="shared" si="95"/>
        <v>-727.31625531534894</v>
      </c>
      <c r="M346">
        <f t="shared" si="96"/>
        <v>-727.34863575852785</v>
      </c>
      <c r="N346" s="6">
        <f t="shared" si="97"/>
        <v>-727.36151434388307</v>
      </c>
      <c r="O346" s="7">
        <f t="shared" si="98"/>
        <v>3.5568778801271006</v>
      </c>
      <c r="P346" s="7">
        <f t="shared" si="99"/>
        <v>3.324361319519237</v>
      </c>
      <c r="Q346" s="7">
        <f t="shared" si="100"/>
        <v>3.0938769000408874</v>
      </c>
      <c r="R346" s="3">
        <f t="shared" si="101"/>
        <v>3.002206960439965</v>
      </c>
      <c r="S346" s="7">
        <f t="shared" si="102"/>
        <v>3.1614376201314371</v>
      </c>
      <c r="T346" s="7">
        <f t="shared" si="103"/>
        <v>3.2742252230779627</v>
      </c>
      <c r="U346" s="7">
        <f t="shared" si="104"/>
        <v>3.210562331444919</v>
      </c>
      <c r="V346" s="4">
        <f t="shared" si="105"/>
        <v>3.383483703979806</v>
      </c>
      <c r="X346" s="7">
        <f t="shared" si="106"/>
        <v>3.5034376201314501</v>
      </c>
      <c r="Y346" s="7">
        <f t="shared" si="107"/>
        <v>3.4192252230779445</v>
      </c>
      <c r="Z346" s="7">
        <f t="shared" si="108"/>
        <v>3.5525623314449319</v>
      </c>
      <c r="AA346" s="4">
        <f t="shared" si="109"/>
        <v>3.725483703979819</v>
      </c>
      <c r="AC346" t="s">
        <v>4896</v>
      </c>
    </row>
    <row r="347" spans="1:29">
      <c r="A347" t="s">
        <v>2795</v>
      </c>
      <c r="B347">
        <v>-727.82105279100006</v>
      </c>
      <c r="C347">
        <v>140.90199999999999</v>
      </c>
      <c r="D347">
        <v>133.87299999999999</v>
      </c>
      <c r="E347">
        <v>130.51900000000001</v>
      </c>
      <c r="F347" s="3">
        <f t="shared" si="92"/>
        <v>4.7433675283292356</v>
      </c>
      <c r="G347" s="4">
        <f t="shared" si="93"/>
        <v>2.8704827254433098</v>
      </c>
      <c r="H347" s="4">
        <f t="shared" si="94"/>
        <v>2.7063647890015261</v>
      </c>
      <c r="I347">
        <v>-726.16065654658598</v>
      </c>
      <c r="J347">
        <v>-726.95042888122498</v>
      </c>
      <c r="K347">
        <v>-727.18537163312806</v>
      </c>
      <c r="L347">
        <f t="shared" si="95"/>
        <v>-727.3159806475436</v>
      </c>
      <c r="M347">
        <f t="shared" si="96"/>
        <v>-727.34836714664345</v>
      </c>
      <c r="N347" s="6">
        <f t="shared" si="97"/>
        <v>-727.36124814060361</v>
      </c>
      <c r="O347" s="7">
        <f t="shared" si="98"/>
        <v>3.6380118946909374</v>
      </c>
      <c r="P347" s="7">
        <f t="shared" si="99"/>
        <v>3.4967179767159244</v>
      </c>
      <c r="Q347" s="7">
        <f t="shared" si="100"/>
        <v>3.2624334093110097</v>
      </c>
      <c r="R347" s="3">
        <f t="shared" si="101"/>
        <v>3.1692520472360513</v>
      </c>
      <c r="S347" s="7">
        <f t="shared" si="102"/>
        <v>2.5465716346952263</v>
      </c>
      <c r="T347" s="7">
        <f t="shared" si="103"/>
        <v>2.7505818802746091</v>
      </c>
      <c r="U347" s="7">
        <f t="shared" si="104"/>
        <v>2.683118840715025</v>
      </c>
      <c r="V347" s="4">
        <f t="shared" si="105"/>
        <v>2.8545287907758734</v>
      </c>
      <c r="X347" s="7">
        <f t="shared" si="106"/>
        <v>2.6735716346952643</v>
      </c>
      <c r="Y347" s="7">
        <f t="shared" si="107"/>
        <v>2.680581880274616</v>
      </c>
      <c r="Z347" s="7">
        <f t="shared" si="108"/>
        <v>2.810118840715063</v>
      </c>
      <c r="AA347" s="4">
        <f t="shared" si="109"/>
        <v>2.9815287907759114</v>
      </c>
      <c r="AC347" t="s">
        <v>4897</v>
      </c>
    </row>
    <row r="348" spans="1:29">
      <c r="A348" t="s">
        <v>2796</v>
      </c>
      <c r="B348">
        <v>-727.82104937199995</v>
      </c>
      <c r="C348">
        <v>140.44300000000001</v>
      </c>
      <c r="D348">
        <v>133.405</v>
      </c>
      <c r="E348">
        <v>130.04599999999999</v>
      </c>
      <c r="F348" s="3">
        <f t="shared" si="92"/>
        <v>4.7455129833780125</v>
      </c>
      <c r="G348" s="4">
        <f t="shared" si="93"/>
        <v>2.4136281804921111</v>
      </c>
      <c r="H348" s="4">
        <f t="shared" si="94"/>
        <v>2.235510244050289</v>
      </c>
      <c r="I348">
        <v>-726.15973178224601</v>
      </c>
      <c r="J348">
        <v>-726.95040648932695</v>
      </c>
      <c r="K348">
        <v>-727.18580906890304</v>
      </c>
      <c r="L348">
        <f t="shared" si="95"/>
        <v>-727.31637592517586</v>
      </c>
      <c r="M348">
        <f t="shared" si="96"/>
        <v>-727.34912359565499</v>
      </c>
      <c r="N348" s="6">
        <f t="shared" si="97"/>
        <v>-727.36214823732291</v>
      </c>
      <c r="O348" s="7">
        <f t="shared" si="98"/>
        <v>3.36351679024868</v>
      </c>
      <c r="P348" s="7">
        <f t="shared" si="99"/>
        <v>3.2486775073322063</v>
      </c>
      <c r="Q348" s="7">
        <f t="shared" si="100"/>
        <v>2.7877544683085538</v>
      </c>
      <c r="R348" s="3">
        <f t="shared" si="101"/>
        <v>2.6044328049526899</v>
      </c>
      <c r="S348" s="7">
        <f t="shared" si="102"/>
        <v>1.8130765302529994</v>
      </c>
      <c r="T348" s="7">
        <f t="shared" si="103"/>
        <v>2.0435414108909242</v>
      </c>
      <c r="U348" s="7">
        <f t="shared" si="104"/>
        <v>1.7494398997125984</v>
      </c>
      <c r="V348" s="4">
        <f t="shared" si="105"/>
        <v>1.8307095484925355</v>
      </c>
      <c r="X348" s="7">
        <f t="shared" si="106"/>
        <v>1.926076530252999</v>
      </c>
      <c r="Y348" s="7">
        <f t="shared" si="107"/>
        <v>1.9595414108908926</v>
      </c>
      <c r="Z348" s="7">
        <f t="shared" si="108"/>
        <v>1.8624398997125979</v>
      </c>
      <c r="AA348" s="4">
        <f t="shared" si="109"/>
        <v>1.9437095484925351</v>
      </c>
      <c r="AC348" t="s">
        <v>4898</v>
      </c>
    </row>
    <row r="349" spans="1:29">
      <c r="A349" t="s">
        <v>2797</v>
      </c>
      <c r="B349">
        <v>-727.82104576200004</v>
      </c>
      <c r="C349">
        <v>140.834</v>
      </c>
      <c r="D349">
        <v>133.81200000000001</v>
      </c>
      <c r="E349">
        <v>130.458</v>
      </c>
      <c r="F349" s="3">
        <f t="shared" si="92"/>
        <v>4.747778292615215</v>
      </c>
      <c r="G349" s="4">
        <f t="shared" si="93"/>
        <v>2.8068934897293047</v>
      </c>
      <c r="H349" s="4">
        <f t="shared" si="94"/>
        <v>2.6497755532874976</v>
      </c>
      <c r="I349">
        <v>-726.15899592425296</v>
      </c>
      <c r="J349">
        <v>-726.950428135268</v>
      </c>
      <c r="K349">
        <v>-727.18578262931499</v>
      </c>
      <c r="L349">
        <f t="shared" si="95"/>
        <v>-727.31674818722354</v>
      </c>
      <c r="M349">
        <f t="shared" si="96"/>
        <v>-727.34906379591678</v>
      </c>
      <c r="N349" s="6">
        <f t="shared" si="97"/>
        <v>-727.3619165948287</v>
      </c>
      <c r="O349" s="7">
        <f t="shared" si="98"/>
        <v>3.3801078829292335</v>
      </c>
      <c r="P349" s="7">
        <f t="shared" si="99"/>
        <v>3.0150795359257585</v>
      </c>
      <c r="Q349" s="7">
        <f t="shared" si="100"/>
        <v>2.8252793721329241</v>
      </c>
      <c r="R349" s="3">
        <f t="shared" si="101"/>
        <v>2.7497906706754831</v>
      </c>
      <c r="S349" s="7">
        <f t="shared" si="102"/>
        <v>2.2206676229335471</v>
      </c>
      <c r="T349" s="7">
        <f t="shared" si="103"/>
        <v>2.2009434394844618</v>
      </c>
      <c r="U349" s="7">
        <f t="shared" si="104"/>
        <v>2.1779648035369519</v>
      </c>
      <c r="V349" s="4">
        <f t="shared" si="105"/>
        <v>2.3670674142153132</v>
      </c>
      <c r="X349" s="7">
        <f t="shared" si="106"/>
        <v>2.3546676229335617</v>
      </c>
      <c r="Y349" s="7">
        <f t="shared" si="107"/>
        <v>2.1379434394844452</v>
      </c>
      <c r="Z349" s="7">
        <f t="shared" si="108"/>
        <v>2.3119648035369664</v>
      </c>
      <c r="AA349" s="4">
        <f t="shared" si="109"/>
        <v>2.5010674142153277</v>
      </c>
      <c r="AC349" t="s">
        <v>4899</v>
      </c>
    </row>
    <row r="350" spans="1:29">
      <c r="A350" t="s">
        <v>2798</v>
      </c>
      <c r="B350">
        <v>-727.82104439199998</v>
      </c>
      <c r="C350">
        <v>142.02500000000001</v>
      </c>
      <c r="D350">
        <v>135.29400000000001</v>
      </c>
      <c r="E350">
        <v>132.072</v>
      </c>
      <c r="F350" s="3">
        <f t="shared" si="92"/>
        <v>4.7486379806701349</v>
      </c>
      <c r="G350" s="4">
        <f t="shared" si="93"/>
        <v>3.9987531777842378</v>
      </c>
      <c r="H350" s="4">
        <f t="shared" si="94"/>
        <v>4.264635241342404</v>
      </c>
      <c r="I350">
        <v>-726.16103878622096</v>
      </c>
      <c r="J350">
        <v>-726.94987116520599</v>
      </c>
      <c r="K350">
        <v>-727.18437513554704</v>
      </c>
      <c r="L350">
        <f t="shared" si="95"/>
        <v>-727.3149878663362</v>
      </c>
      <c r="M350">
        <f t="shared" si="96"/>
        <v>-727.34706623692171</v>
      </c>
      <c r="N350" s="6">
        <f t="shared" si="97"/>
        <v>-727.35982467976851</v>
      </c>
      <c r="O350" s="7">
        <f t="shared" si="98"/>
        <v>4.2633235935039284</v>
      </c>
      <c r="P350" s="7">
        <f t="shared" si="99"/>
        <v>4.1196976157815817</v>
      </c>
      <c r="Q350" s="7">
        <f t="shared" si="100"/>
        <v>4.0787666183509401</v>
      </c>
      <c r="R350" s="3">
        <f t="shared" si="101"/>
        <v>4.0624872441385582</v>
      </c>
      <c r="S350" s="7">
        <f t="shared" si="102"/>
        <v>4.2948833335082384</v>
      </c>
      <c r="T350" s="7">
        <f t="shared" si="103"/>
        <v>4.4965615193403039</v>
      </c>
      <c r="U350" s="7">
        <f t="shared" si="104"/>
        <v>4.622452049754969</v>
      </c>
      <c r="V350" s="4">
        <f t="shared" si="105"/>
        <v>4.8707639876784015</v>
      </c>
      <c r="X350" s="7">
        <f t="shared" si="106"/>
        <v>4.8518833335082547</v>
      </c>
      <c r="Y350" s="7">
        <f t="shared" si="107"/>
        <v>4.8565615193402891</v>
      </c>
      <c r="Z350" s="7">
        <f t="shared" si="108"/>
        <v>5.1794520497549854</v>
      </c>
      <c r="AA350" s="4">
        <f t="shared" si="109"/>
        <v>5.4277639876784178</v>
      </c>
      <c r="AC350" t="s">
        <v>4900</v>
      </c>
    </row>
    <row r="351" spans="1:29">
      <c r="A351" t="s">
        <v>2799</v>
      </c>
      <c r="B351">
        <v>-727.82104047099995</v>
      </c>
      <c r="C351">
        <v>142.11199999999999</v>
      </c>
      <c r="D351">
        <v>135.33000000000001</v>
      </c>
      <c r="E351">
        <v>132.09</v>
      </c>
      <c r="F351" s="3">
        <f t="shared" si="92"/>
        <v>4.7510984454381777</v>
      </c>
      <c r="G351" s="4">
        <f t="shared" si="93"/>
        <v>4.0882136425522617</v>
      </c>
      <c r="H351" s="4">
        <f t="shared" si="94"/>
        <v>4.2850957061104396</v>
      </c>
      <c r="I351">
        <v>-726.16124409372696</v>
      </c>
      <c r="J351">
        <v>-726.95018427009597</v>
      </c>
      <c r="K351">
        <v>-727.18443783569001</v>
      </c>
      <c r="L351">
        <f t="shared" si="95"/>
        <v>-727.31535086601536</v>
      </c>
      <c r="M351">
        <f t="shared" si="96"/>
        <v>-727.34695521453023</v>
      </c>
      <c r="N351" s="6">
        <f t="shared" si="97"/>
        <v>-727.3595251258713</v>
      </c>
      <c r="O351" s="7">
        <f t="shared" si="98"/>
        <v>4.2239786581438787</v>
      </c>
      <c r="P351" s="7">
        <f t="shared" si="99"/>
        <v>3.8919118686062375</v>
      </c>
      <c r="Q351" s="7">
        <f t="shared" si="100"/>
        <v>4.1484342237169258</v>
      </c>
      <c r="R351" s="3">
        <f t="shared" si="101"/>
        <v>4.2504601603981378</v>
      </c>
      <c r="S351" s="7">
        <f t="shared" si="102"/>
        <v>4.3425383981481787</v>
      </c>
      <c r="T351" s="7">
        <f t="shared" si="103"/>
        <v>4.3557757721649466</v>
      </c>
      <c r="U351" s="7">
        <f t="shared" si="104"/>
        <v>4.7791196551209509</v>
      </c>
      <c r="V351" s="4">
        <f t="shared" si="105"/>
        <v>5.1457369039379728</v>
      </c>
      <c r="X351" s="7">
        <f t="shared" si="106"/>
        <v>4.8305383981482066</v>
      </c>
      <c r="Y351" s="7">
        <f t="shared" si="107"/>
        <v>4.6467757721649434</v>
      </c>
      <c r="Z351" s="7">
        <f t="shared" si="108"/>
        <v>5.2671196551209789</v>
      </c>
      <c r="AA351" s="4">
        <f t="shared" si="109"/>
        <v>5.6337369039380008</v>
      </c>
      <c r="AC351" t="s">
        <v>4901</v>
      </c>
    </row>
    <row r="352" spans="1:29">
      <c r="A352" t="s">
        <v>2800</v>
      </c>
      <c r="B352">
        <v>-727.82103836700003</v>
      </c>
      <c r="C352">
        <v>141.33799999999999</v>
      </c>
      <c r="D352">
        <v>134.43899999999999</v>
      </c>
      <c r="E352">
        <v>131.14400000000001</v>
      </c>
      <c r="F352" s="3">
        <f t="shared" si="92"/>
        <v>4.7524187253749046</v>
      </c>
      <c r="G352" s="4">
        <f t="shared" si="93"/>
        <v>3.3155339224890099</v>
      </c>
      <c r="H352" s="4">
        <f t="shared" si="94"/>
        <v>3.3404159860471907</v>
      </c>
      <c r="I352">
        <v>-726.16090758369705</v>
      </c>
      <c r="J352">
        <v>-726.950698228394</v>
      </c>
      <c r="K352">
        <v>-727.18568150456895</v>
      </c>
      <c r="L352">
        <f t="shared" si="95"/>
        <v>-727.31625846965369</v>
      </c>
      <c r="M352">
        <f t="shared" si="96"/>
        <v>-727.34870513248427</v>
      </c>
      <c r="N352" s="6">
        <f t="shared" si="97"/>
        <v>-727.36161005520103</v>
      </c>
      <c r="O352" s="7">
        <f t="shared" si="98"/>
        <v>3.4435646217533509</v>
      </c>
      <c r="P352" s="7">
        <f t="shared" si="99"/>
        <v>3.3223819633228162</v>
      </c>
      <c r="Q352" s="7">
        <f t="shared" si="100"/>
        <v>3.0503440833339615</v>
      </c>
      <c r="R352" s="3">
        <f t="shared" si="101"/>
        <v>2.942147199166417</v>
      </c>
      <c r="S352" s="7">
        <f t="shared" si="102"/>
        <v>2.7881243617576672</v>
      </c>
      <c r="T352" s="7">
        <f t="shared" si="103"/>
        <v>3.0122458668815284</v>
      </c>
      <c r="U352" s="7">
        <f t="shared" si="104"/>
        <v>2.9070295147379852</v>
      </c>
      <c r="V352" s="4">
        <f t="shared" si="105"/>
        <v>3.0634239427062369</v>
      </c>
      <c r="X352" s="7">
        <f t="shared" si="106"/>
        <v>3.1041243617576981</v>
      </c>
      <c r="Y352" s="7">
        <f t="shared" si="107"/>
        <v>3.1312458668815282</v>
      </c>
      <c r="Z352" s="7">
        <f t="shared" si="108"/>
        <v>3.2230295147380161</v>
      </c>
      <c r="AA352" s="4">
        <f t="shared" si="109"/>
        <v>3.3794239427062678</v>
      </c>
      <c r="AC352" t="s">
        <v>4902</v>
      </c>
    </row>
    <row r="353" spans="1:29">
      <c r="A353" t="s">
        <v>2801</v>
      </c>
      <c r="B353">
        <v>-727.82103074700001</v>
      </c>
      <c r="C353">
        <v>141.07499999999999</v>
      </c>
      <c r="D353">
        <v>134.09200000000001</v>
      </c>
      <c r="E353">
        <v>130.75700000000001</v>
      </c>
      <c r="F353" s="3">
        <f t="shared" si="92"/>
        <v>4.7572003477770872</v>
      </c>
      <c r="G353" s="4">
        <f t="shared" si="93"/>
        <v>3.0573155448911677</v>
      </c>
      <c r="H353" s="4">
        <f t="shared" si="94"/>
        <v>2.9581976084493533</v>
      </c>
      <c r="I353">
        <v>-726.16126059774604</v>
      </c>
      <c r="J353">
        <v>-726.95052102556599</v>
      </c>
      <c r="K353">
        <v>-727.18545731188601</v>
      </c>
      <c r="L353">
        <f t="shared" si="95"/>
        <v>-727.31583585215697</v>
      </c>
      <c r="M353">
        <f t="shared" si="96"/>
        <v>-727.34844833979355</v>
      </c>
      <c r="N353" s="6">
        <f t="shared" si="97"/>
        <v>-727.36141921555816</v>
      </c>
      <c r="O353" s="7">
        <f t="shared" si="98"/>
        <v>3.584247660125933</v>
      </c>
      <c r="P353" s="7">
        <f t="shared" si="99"/>
        <v>3.5875784573835601</v>
      </c>
      <c r="Q353" s="7">
        <f t="shared" si="100"/>
        <v>3.2114839362915935</v>
      </c>
      <c r="R353" s="3">
        <f t="shared" si="101"/>
        <v>3.0619008880432736</v>
      </c>
      <c r="S353" s="7">
        <f t="shared" si="102"/>
        <v>2.6658074001302339</v>
      </c>
      <c r="T353" s="7">
        <f t="shared" si="103"/>
        <v>3.0144423609422404</v>
      </c>
      <c r="U353" s="7">
        <f t="shared" si="104"/>
        <v>2.805169367695612</v>
      </c>
      <c r="V353" s="4">
        <f t="shared" si="105"/>
        <v>2.9201776315831012</v>
      </c>
      <c r="X353" s="7">
        <f t="shared" si="106"/>
        <v>2.8578074001302696</v>
      </c>
      <c r="Y353" s="7">
        <f t="shared" si="107"/>
        <v>3.0094423609422449</v>
      </c>
      <c r="Z353" s="7">
        <f t="shared" si="108"/>
        <v>2.9971693676956477</v>
      </c>
      <c r="AA353" s="4">
        <f t="shared" si="109"/>
        <v>3.1121776315831369</v>
      </c>
      <c r="AC353" t="s">
        <v>4903</v>
      </c>
    </row>
    <row r="354" spans="1:29">
      <c r="A354" t="s">
        <v>2802</v>
      </c>
      <c r="B354">
        <v>-727.82102166100003</v>
      </c>
      <c r="C354">
        <v>142.41</v>
      </c>
      <c r="D354">
        <v>135.72900000000001</v>
      </c>
      <c r="E354">
        <v>132.53</v>
      </c>
      <c r="F354" s="3">
        <f t="shared" si="92"/>
        <v>4.7629018990798349</v>
      </c>
      <c r="G354" s="4">
        <f t="shared" si="93"/>
        <v>4.3980170961939393</v>
      </c>
      <c r="H354" s="4">
        <f t="shared" si="94"/>
        <v>4.7368991597521131</v>
      </c>
      <c r="I354">
        <v>-726.16225092700097</v>
      </c>
      <c r="J354">
        <v>-726.95064078981102</v>
      </c>
      <c r="K354">
        <v>-727.18495516784299</v>
      </c>
      <c r="L354">
        <f t="shared" si="95"/>
        <v>-727.31555266916882</v>
      </c>
      <c r="M354">
        <f t="shared" si="96"/>
        <v>-727.34751473634208</v>
      </c>
      <c r="N354" s="6">
        <f t="shared" si="97"/>
        <v>-727.36022692214954</v>
      </c>
      <c r="O354" s="7">
        <f t="shared" si="98"/>
        <v>3.8993478174928491</v>
      </c>
      <c r="P354" s="7">
        <f t="shared" si="99"/>
        <v>3.7652784726807771</v>
      </c>
      <c r="Q354" s="7">
        <f t="shared" si="100"/>
        <v>3.7973289713229081</v>
      </c>
      <c r="R354" s="3">
        <f t="shared" si="101"/>
        <v>3.8100763287406347</v>
      </c>
      <c r="S354" s="7">
        <f t="shared" si="102"/>
        <v>4.3159075574971553</v>
      </c>
      <c r="T354" s="7">
        <f t="shared" si="103"/>
        <v>4.5271423762394818</v>
      </c>
      <c r="U354" s="7">
        <f t="shared" si="104"/>
        <v>4.7260144027269462</v>
      </c>
      <c r="V354" s="4">
        <f t="shared" si="105"/>
        <v>5.0033530722804755</v>
      </c>
      <c r="X354" s="7">
        <f t="shared" si="106"/>
        <v>4.9459075574971791</v>
      </c>
      <c r="Y354" s="7">
        <f t="shared" si="107"/>
        <v>4.9601423762394745</v>
      </c>
      <c r="Z354" s="7">
        <f t="shared" si="108"/>
        <v>5.35601440272697</v>
      </c>
      <c r="AA354" s="4">
        <f t="shared" si="109"/>
        <v>5.6333530722804994</v>
      </c>
      <c r="AC354" t="s">
        <v>4904</v>
      </c>
    </row>
    <row r="355" spans="1:29">
      <c r="A355" t="s">
        <v>2803</v>
      </c>
      <c r="B355">
        <v>-727.82102116600004</v>
      </c>
      <c r="C355">
        <v>140.76400000000001</v>
      </c>
      <c r="D355">
        <v>133.69999999999999</v>
      </c>
      <c r="E355">
        <v>130.33199999999999</v>
      </c>
      <c r="F355" s="3">
        <f t="shared" si="92"/>
        <v>4.7632125162790535</v>
      </c>
      <c r="G355" s="4">
        <f t="shared" si="93"/>
        <v>2.7523277133931572</v>
      </c>
      <c r="H355" s="4">
        <f t="shared" si="94"/>
        <v>2.53920977695131</v>
      </c>
      <c r="I355">
        <v>-726.16154056349296</v>
      </c>
      <c r="J355">
        <v>-726.95011386733404</v>
      </c>
      <c r="K355">
        <v>-727.18473987135701</v>
      </c>
      <c r="L355">
        <f t="shared" si="95"/>
        <v>-727.31511065368329</v>
      </c>
      <c r="M355">
        <f t="shared" si="96"/>
        <v>-727.34751563566567</v>
      </c>
      <c r="N355" s="6">
        <f t="shared" si="97"/>
        <v>-727.3604039807725</v>
      </c>
      <c r="O355" s="7">
        <f t="shared" si="98"/>
        <v>4.0344484077594496</v>
      </c>
      <c r="P355" s="7">
        <f t="shared" si="99"/>
        <v>4.0426473889995123</v>
      </c>
      <c r="Q355" s="7">
        <f t="shared" si="100"/>
        <v>3.7967646372233776</v>
      </c>
      <c r="R355" s="3">
        <f t="shared" si="101"/>
        <v>3.6989703607720514</v>
      </c>
      <c r="S355" s="7">
        <f t="shared" si="102"/>
        <v>2.8050081477637718</v>
      </c>
      <c r="T355" s="7">
        <f t="shared" si="103"/>
        <v>3.1585112925582166</v>
      </c>
      <c r="U355" s="7">
        <f t="shared" si="104"/>
        <v>3.0794500686274091</v>
      </c>
      <c r="V355" s="4">
        <f t="shared" si="105"/>
        <v>3.246247104311891</v>
      </c>
      <c r="X355" s="7">
        <f t="shared" si="106"/>
        <v>2.8830081477637748</v>
      </c>
      <c r="Y355" s="7">
        <f t="shared" si="107"/>
        <v>3.0395112925581884</v>
      </c>
      <c r="Z355" s="7">
        <f t="shared" si="108"/>
        <v>3.1574500686274121</v>
      </c>
      <c r="AA355" s="4">
        <f t="shared" si="109"/>
        <v>3.324247104311894</v>
      </c>
      <c r="AC355" t="s">
        <v>4905</v>
      </c>
    </row>
    <row r="356" spans="1:29">
      <c r="A356" t="s">
        <v>2804</v>
      </c>
      <c r="B356">
        <v>-727.82102005800004</v>
      </c>
      <c r="C356">
        <v>140.96299999999999</v>
      </c>
      <c r="D356">
        <v>133.988</v>
      </c>
      <c r="E356">
        <v>130.65799999999999</v>
      </c>
      <c r="F356" s="3">
        <f t="shared" si="92"/>
        <v>4.7639077968001597</v>
      </c>
      <c r="G356" s="4">
        <f t="shared" si="93"/>
        <v>2.9520229939142553</v>
      </c>
      <c r="H356" s="4">
        <f t="shared" si="94"/>
        <v>2.8659050574724176</v>
      </c>
      <c r="I356">
        <v>-726.160536137127</v>
      </c>
      <c r="J356">
        <v>-726.95011504516799</v>
      </c>
      <c r="K356">
        <v>-727.18501898299303</v>
      </c>
      <c r="L356">
        <f t="shared" si="95"/>
        <v>-727.31557728260407</v>
      </c>
      <c r="M356">
        <f t="shared" si="96"/>
        <v>-727.34798756858447</v>
      </c>
      <c r="N356" s="6">
        <f t="shared" si="97"/>
        <v>-727.36087802323573</v>
      </c>
      <c r="O356" s="7">
        <f t="shared" si="98"/>
        <v>3.8593032045972544</v>
      </c>
      <c r="P356" s="7">
        <f t="shared" si="99"/>
        <v>3.7498333082376978</v>
      </c>
      <c r="Q356" s="7">
        <f t="shared" si="100"/>
        <v>3.5006222473141437</v>
      </c>
      <c r="R356" s="3">
        <f t="shared" si="101"/>
        <v>3.4015042116952281</v>
      </c>
      <c r="S356" s="7">
        <f t="shared" si="102"/>
        <v>2.8288629446015534</v>
      </c>
      <c r="T356" s="7">
        <f t="shared" si="103"/>
        <v>3.0646972117963855</v>
      </c>
      <c r="U356" s="7">
        <f t="shared" si="104"/>
        <v>2.9823076787181719</v>
      </c>
      <c r="V356" s="4">
        <f t="shared" si="105"/>
        <v>3.1477809552350493</v>
      </c>
      <c r="X356" s="7">
        <f t="shared" si="106"/>
        <v>3.0338629446015659</v>
      </c>
      <c r="Y356" s="7">
        <f t="shared" si="107"/>
        <v>3.0726972117963669</v>
      </c>
      <c r="Z356" s="7">
        <f t="shared" si="108"/>
        <v>3.1873076787181844</v>
      </c>
      <c r="AA356" s="4">
        <f t="shared" si="109"/>
        <v>3.3527809552350618</v>
      </c>
      <c r="AC356" t="s">
        <v>4906</v>
      </c>
    </row>
    <row r="357" spans="1:29">
      <c r="A357" t="s">
        <v>2805</v>
      </c>
      <c r="B357">
        <v>-727.82101431000001</v>
      </c>
      <c r="C357">
        <v>140.589</v>
      </c>
      <c r="D357">
        <v>133.505</v>
      </c>
      <c r="E357">
        <v>130.12799999999999</v>
      </c>
      <c r="F357" s="3">
        <f t="shared" si="92"/>
        <v>4.7675147214281566</v>
      </c>
      <c r="G357" s="4">
        <f t="shared" si="93"/>
        <v>2.5816299185422622</v>
      </c>
      <c r="H357" s="4">
        <f t="shared" si="94"/>
        <v>2.3395119821004187</v>
      </c>
      <c r="I357">
        <v>-726.15995414173904</v>
      </c>
      <c r="J357">
        <v>-726.949934838486</v>
      </c>
      <c r="K357">
        <v>-727.18494326787504</v>
      </c>
      <c r="L357">
        <f t="shared" si="95"/>
        <v>-727.31558304669466</v>
      </c>
      <c r="M357">
        <f t="shared" si="96"/>
        <v>-727.34798434625884</v>
      </c>
      <c r="N357" s="6">
        <f t="shared" si="97"/>
        <v>-727.36087122676724</v>
      </c>
      <c r="O357" s="7">
        <f t="shared" si="98"/>
        <v>3.9068151604276391</v>
      </c>
      <c r="P357" s="7">
        <f t="shared" si="99"/>
        <v>3.7462162866349016</v>
      </c>
      <c r="Q357" s="7">
        <f t="shared" si="100"/>
        <v>3.502644287259824</v>
      </c>
      <c r="R357" s="3">
        <f t="shared" si="101"/>
        <v>3.4057690602348347</v>
      </c>
      <c r="S357" s="7">
        <f t="shared" si="102"/>
        <v>2.5023749004319598</v>
      </c>
      <c r="T357" s="7">
        <f t="shared" si="103"/>
        <v>2.6870801901935977</v>
      </c>
      <c r="U357" s="7">
        <f t="shared" si="104"/>
        <v>2.6103297186638486</v>
      </c>
      <c r="V357" s="4">
        <f t="shared" si="105"/>
        <v>2.7780458037746598</v>
      </c>
      <c r="X357" s="7">
        <f t="shared" si="106"/>
        <v>2.5513749004319664</v>
      </c>
      <c r="Y357" s="7">
        <f t="shared" si="107"/>
        <v>2.5390801901935731</v>
      </c>
      <c r="Z357" s="7">
        <f t="shared" si="108"/>
        <v>2.6593297186638551</v>
      </c>
      <c r="AA357" s="4">
        <f t="shared" si="109"/>
        <v>2.8270458037746664</v>
      </c>
      <c r="AC357" t="s">
        <v>4907</v>
      </c>
    </row>
    <row r="358" spans="1:29">
      <c r="A358" t="s">
        <v>2806</v>
      </c>
      <c r="B358">
        <v>-727.82100791899995</v>
      </c>
      <c r="C358">
        <v>142.56700000000001</v>
      </c>
      <c r="D358">
        <v>135.92400000000001</v>
      </c>
      <c r="E358">
        <v>132.74700000000001</v>
      </c>
      <c r="F358" s="3">
        <f t="shared" si="92"/>
        <v>4.771525134677975</v>
      </c>
      <c r="G358" s="4">
        <f t="shared" si="93"/>
        <v>4.5636403317920724</v>
      </c>
      <c r="H358" s="4">
        <f t="shared" si="94"/>
        <v>4.9625223953502484</v>
      </c>
      <c r="I358">
        <v>-726.16202219564195</v>
      </c>
      <c r="J358">
        <v>-726.95047234997196</v>
      </c>
      <c r="K358">
        <v>-727.18477800028097</v>
      </c>
      <c r="L358">
        <f t="shared" si="95"/>
        <v>-727.31541213569039</v>
      </c>
      <c r="M358">
        <f t="shared" si="96"/>
        <v>-727.34733151377452</v>
      </c>
      <c r="N358" s="6">
        <f t="shared" si="97"/>
        <v>-727.36002672096697</v>
      </c>
      <c r="O358" s="7">
        <f t="shared" si="98"/>
        <v>4.0105221457489764</v>
      </c>
      <c r="P358" s="7">
        <f t="shared" si="99"/>
        <v>3.8534645654633093</v>
      </c>
      <c r="Q358" s="7">
        <f t="shared" si="100"/>
        <v>3.9123028730793772</v>
      </c>
      <c r="R358" s="3">
        <f t="shared" si="101"/>
        <v>3.9357044727115644</v>
      </c>
      <c r="S358" s="7">
        <f t="shared" si="102"/>
        <v>4.5840818857533066</v>
      </c>
      <c r="T358" s="7">
        <f t="shared" si="103"/>
        <v>4.7723284690220282</v>
      </c>
      <c r="U358" s="7">
        <f t="shared" si="104"/>
        <v>4.9979883044834139</v>
      </c>
      <c r="V358" s="4">
        <f t="shared" si="105"/>
        <v>5.2859812162514004</v>
      </c>
      <c r="X358" s="7">
        <f t="shared" si="106"/>
        <v>5.2740818857533327</v>
      </c>
      <c r="Y358" s="7">
        <f t="shared" si="107"/>
        <v>5.2653284690220232</v>
      </c>
      <c r="Z358" s="7">
        <f t="shared" si="108"/>
        <v>5.6879883044834401</v>
      </c>
      <c r="AA358" s="4">
        <f t="shared" si="109"/>
        <v>5.9759812162514265</v>
      </c>
      <c r="AC358" t="s">
        <v>4908</v>
      </c>
    </row>
    <row r="359" spans="1:29">
      <c r="A359" t="s">
        <v>2807</v>
      </c>
      <c r="B359">
        <v>-727.82096275900005</v>
      </c>
      <c r="C359">
        <v>142.435</v>
      </c>
      <c r="D359">
        <v>135.76300000000001</v>
      </c>
      <c r="E359">
        <v>132.56800000000001</v>
      </c>
      <c r="F359" s="3">
        <f t="shared" si="92"/>
        <v>4.7998634636349884</v>
      </c>
      <c r="G359" s="4">
        <f t="shared" si="93"/>
        <v>4.4599786607491012</v>
      </c>
      <c r="H359" s="4">
        <f t="shared" si="94"/>
        <v>4.8118607243072802</v>
      </c>
      <c r="I359">
        <v>-726.16048790921502</v>
      </c>
      <c r="J359">
        <v>-726.95075906735303</v>
      </c>
      <c r="K359">
        <v>-727.18555015612503</v>
      </c>
      <c r="L359">
        <f t="shared" si="95"/>
        <v>-727.31654171769128</v>
      </c>
      <c r="M359">
        <f t="shared" si="96"/>
        <v>-727.34844045077455</v>
      </c>
      <c r="N359" s="6">
        <f t="shared" si="97"/>
        <v>-727.36112744688694</v>
      </c>
      <c r="O359" s="7">
        <f t="shared" si="98"/>
        <v>3.5259870181203294</v>
      </c>
      <c r="P359" s="7">
        <f t="shared" si="99"/>
        <v>3.1446411288786993</v>
      </c>
      <c r="Q359" s="7">
        <f t="shared" si="100"/>
        <v>3.2164343706613461</v>
      </c>
      <c r="R359" s="3">
        <f t="shared" si="101"/>
        <v>3.2449885010349773</v>
      </c>
      <c r="S359" s="7">
        <f t="shared" si="102"/>
        <v>3.9675467581246551</v>
      </c>
      <c r="T359" s="7">
        <f t="shared" si="103"/>
        <v>3.9315050324373999</v>
      </c>
      <c r="U359" s="7">
        <f t="shared" si="104"/>
        <v>4.1701198020653862</v>
      </c>
      <c r="V359" s="4">
        <f t="shared" si="105"/>
        <v>4.4632652445748136</v>
      </c>
      <c r="X359" s="7">
        <f t="shared" si="106"/>
        <v>4.6105467581246842</v>
      </c>
      <c r="Y359" s="7">
        <f t="shared" si="107"/>
        <v>4.3775050324373979</v>
      </c>
      <c r="Z359" s="7">
        <f t="shared" si="108"/>
        <v>4.8131198020654153</v>
      </c>
      <c r="AA359" s="4">
        <f t="shared" si="109"/>
        <v>5.1062652445748427</v>
      </c>
      <c r="AC359" t="s">
        <v>4909</v>
      </c>
    </row>
    <row r="360" spans="1:29">
      <c r="A360" t="s">
        <v>2808</v>
      </c>
      <c r="B360">
        <v>-727.820962098</v>
      </c>
      <c r="C360">
        <v>141.709</v>
      </c>
      <c r="D360">
        <v>134.91399999999999</v>
      </c>
      <c r="E360">
        <v>131.66399999999999</v>
      </c>
      <c r="F360" s="3">
        <f t="shared" si="92"/>
        <v>4.800278247451037</v>
      </c>
      <c r="G360" s="4">
        <f t="shared" si="93"/>
        <v>3.7343934445651428</v>
      </c>
      <c r="H360" s="4">
        <f t="shared" si="94"/>
        <v>3.908275508123296</v>
      </c>
      <c r="I360">
        <v>-726.16159765027703</v>
      </c>
      <c r="J360">
        <v>-726.94998821863305</v>
      </c>
      <c r="K360">
        <v>-727.18450340142704</v>
      </c>
      <c r="L360">
        <f t="shared" si="95"/>
        <v>-727.31490042455789</v>
      </c>
      <c r="M360">
        <f t="shared" si="96"/>
        <v>-727.34720228163098</v>
      </c>
      <c r="N360" s="6">
        <f t="shared" si="97"/>
        <v>-727.3600496111485</v>
      </c>
      <c r="O360" s="7">
        <f t="shared" si="98"/>
        <v>4.1828355352820186</v>
      </c>
      <c r="P360" s="7">
        <f t="shared" si="99"/>
        <v>4.1745681623650004</v>
      </c>
      <c r="Q360" s="7">
        <f t="shared" si="100"/>
        <v>3.9933972708534387</v>
      </c>
      <c r="R360" s="3">
        <f t="shared" si="101"/>
        <v>3.9213406663471266</v>
      </c>
      <c r="S360" s="7">
        <f t="shared" si="102"/>
        <v>3.8983952752863331</v>
      </c>
      <c r="T360" s="7">
        <f t="shared" si="103"/>
        <v>4.2354320659237032</v>
      </c>
      <c r="U360" s="7">
        <f t="shared" si="104"/>
        <v>4.221082702257462</v>
      </c>
      <c r="V360" s="4">
        <f t="shared" si="105"/>
        <v>4.4136174098869674</v>
      </c>
      <c r="X360" s="7">
        <f t="shared" si="106"/>
        <v>4.3633952752863365</v>
      </c>
      <c r="Y360" s="7">
        <f t="shared" si="107"/>
        <v>4.5034320659236755</v>
      </c>
      <c r="Z360" s="7">
        <f t="shared" si="108"/>
        <v>4.6860827022574654</v>
      </c>
      <c r="AA360" s="4">
        <f t="shared" si="109"/>
        <v>4.8786174098869708</v>
      </c>
      <c r="AC360" t="s">
        <v>4910</v>
      </c>
    </row>
    <row r="361" spans="1:29">
      <c r="A361" t="s">
        <v>2809</v>
      </c>
      <c r="B361">
        <v>-727.82094801899996</v>
      </c>
      <c r="C361">
        <v>140.59700000000001</v>
      </c>
      <c r="D361">
        <v>133.53100000000001</v>
      </c>
      <c r="E361">
        <v>130.16200000000001</v>
      </c>
      <c r="F361" s="3">
        <f t="shared" si="92"/>
        <v>4.8091129537258164</v>
      </c>
      <c r="G361" s="4">
        <f t="shared" si="93"/>
        <v>2.6312281508399167</v>
      </c>
      <c r="H361" s="4">
        <f t="shared" si="94"/>
        <v>2.4151102143980836</v>
      </c>
      <c r="I361">
        <v>-726.16017758097905</v>
      </c>
      <c r="J361">
        <v>-726.94982118961502</v>
      </c>
      <c r="K361">
        <v>-727.18463763016598</v>
      </c>
      <c r="L361">
        <f t="shared" si="95"/>
        <v>-727.31531337418369</v>
      </c>
      <c r="M361">
        <f t="shared" si="96"/>
        <v>-727.3475455130415</v>
      </c>
      <c r="N361" s="6">
        <f t="shared" si="97"/>
        <v>-727.36036511372345</v>
      </c>
      <c r="O361" s="7">
        <f t="shared" si="98"/>
        <v>4.0986057264220017</v>
      </c>
      <c r="P361" s="7">
        <f t="shared" si="99"/>
        <v>3.9154383491556808</v>
      </c>
      <c r="Q361" s="7">
        <f t="shared" si="100"/>
        <v>3.7780163000592735</v>
      </c>
      <c r="R361" s="3">
        <f t="shared" si="101"/>
        <v>3.7233598032919928</v>
      </c>
      <c r="S361" s="7">
        <f t="shared" si="102"/>
        <v>2.7021654664263224</v>
      </c>
      <c r="T361" s="7">
        <f t="shared" si="103"/>
        <v>2.8643022527143955</v>
      </c>
      <c r="U361" s="7">
        <f t="shared" si="104"/>
        <v>2.8937017314633238</v>
      </c>
      <c r="V361" s="4">
        <f t="shared" si="105"/>
        <v>3.1036365468318365</v>
      </c>
      <c r="X361" s="7">
        <f t="shared" si="106"/>
        <v>2.7771654664263394</v>
      </c>
      <c r="Y361" s="7">
        <f t="shared" si="107"/>
        <v>2.7423022527143814</v>
      </c>
      <c r="Z361" s="7">
        <f t="shared" si="108"/>
        <v>2.9687017314633408</v>
      </c>
      <c r="AA361" s="4">
        <f t="shared" si="109"/>
        <v>3.1786365468318536</v>
      </c>
      <c r="AC361" t="s">
        <v>4911</v>
      </c>
    </row>
    <row r="362" spans="1:29">
      <c r="A362" t="s">
        <v>2810</v>
      </c>
      <c r="B362">
        <v>-727.82094529000005</v>
      </c>
      <c r="C362">
        <v>141.173</v>
      </c>
      <c r="D362">
        <v>134.22</v>
      </c>
      <c r="E362">
        <v>130.90299999999999</v>
      </c>
      <c r="F362" s="3">
        <f t="shared" si="92"/>
        <v>4.8108254270901352</v>
      </c>
      <c r="G362" s="4">
        <f t="shared" si="93"/>
        <v>3.2089406242042458</v>
      </c>
      <c r="H362" s="4">
        <f t="shared" si="94"/>
        <v>3.1578226877624047</v>
      </c>
      <c r="I362">
        <v>-726.15808647979804</v>
      </c>
      <c r="J362">
        <v>-726.94965840053101</v>
      </c>
      <c r="K362">
        <v>-727.18497359508603</v>
      </c>
      <c r="L362">
        <f t="shared" si="95"/>
        <v>-727.31604311812737</v>
      </c>
      <c r="M362">
        <f t="shared" si="96"/>
        <v>-727.34822749699947</v>
      </c>
      <c r="N362" s="6">
        <f t="shared" si="97"/>
        <v>-727.36102810223269</v>
      </c>
      <c r="O362" s="7">
        <f t="shared" si="98"/>
        <v>3.8877845474209241</v>
      </c>
      <c r="P362" s="7">
        <f t="shared" si="99"/>
        <v>3.4575170919291724</v>
      </c>
      <c r="Q362" s="7">
        <f t="shared" si="100"/>
        <v>3.350064887582481</v>
      </c>
      <c r="R362" s="3">
        <f t="shared" si="101"/>
        <v>3.3073282153480648</v>
      </c>
      <c r="S362" s="7">
        <f t="shared" si="102"/>
        <v>3.067344287425243</v>
      </c>
      <c r="T362" s="7">
        <f t="shared" si="103"/>
        <v>2.9823809954878868</v>
      </c>
      <c r="U362" s="7">
        <f t="shared" si="104"/>
        <v>3.0417503189865158</v>
      </c>
      <c r="V362" s="4">
        <f t="shared" si="105"/>
        <v>3.2636049588878961</v>
      </c>
      <c r="X362" s="7">
        <f t="shared" si="106"/>
        <v>3.3073442874252521</v>
      </c>
      <c r="Y362" s="7">
        <f t="shared" si="107"/>
        <v>3.0253809954878648</v>
      </c>
      <c r="Z362" s="7">
        <f t="shared" si="108"/>
        <v>3.2817503189865249</v>
      </c>
      <c r="AA362" s="4">
        <f t="shared" si="109"/>
        <v>3.5036049588879052</v>
      </c>
      <c r="AC362" t="s">
        <v>4912</v>
      </c>
    </row>
    <row r="363" spans="1:29">
      <c r="A363" t="s">
        <v>2811</v>
      </c>
      <c r="B363">
        <v>-727.82094433400005</v>
      </c>
      <c r="C363">
        <v>142.44499999999999</v>
      </c>
      <c r="D363">
        <v>135.73699999999999</v>
      </c>
      <c r="E363">
        <v>132.52799999999999</v>
      </c>
      <c r="F363" s="3">
        <f t="shared" si="92"/>
        <v>4.8114253261771838</v>
      </c>
      <c r="G363" s="4">
        <f t="shared" si="93"/>
        <v>4.4815405232912724</v>
      </c>
      <c r="H363" s="4">
        <f t="shared" si="94"/>
        <v>4.78342258684944</v>
      </c>
      <c r="I363">
        <v>-726.16289587096298</v>
      </c>
      <c r="J363">
        <v>-726.95074656204804</v>
      </c>
      <c r="K363">
        <v>-727.18475426852001</v>
      </c>
      <c r="L363">
        <f t="shared" si="95"/>
        <v>-727.3154088819216</v>
      </c>
      <c r="M363">
        <f t="shared" si="96"/>
        <v>-727.34710107843023</v>
      </c>
      <c r="N363" s="6">
        <f t="shared" si="97"/>
        <v>-727.35970592931426</v>
      </c>
      <c r="O363" s="7">
        <f t="shared" si="98"/>
        <v>4.0254140512041783</v>
      </c>
      <c r="P363" s="7">
        <f t="shared" si="99"/>
        <v>3.8555063362934332</v>
      </c>
      <c r="Q363" s="7">
        <f t="shared" si="100"/>
        <v>4.0569032407585945</v>
      </c>
      <c r="R363" s="3">
        <f t="shared" si="101"/>
        <v>4.13700428230886</v>
      </c>
      <c r="S363" s="7">
        <f t="shared" si="102"/>
        <v>4.4769737912084793</v>
      </c>
      <c r="T363" s="7">
        <f t="shared" si="103"/>
        <v>4.6523702398521323</v>
      </c>
      <c r="U363" s="7">
        <f t="shared" si="104"/>
        <v>5.0205886721626314</v>
      </c>
      <c r="V363" s="4">
        <f t="shared" si="105"/>
        <v>5.3652810258487023</v>
      </c>
      <c r="X363" s="7">
        <f t="shared" si="106"/>
        <v>5.069973791208497</v>
      </c>
      <c r="Y363" s="7">
        <f t="shared" si="107"/>
        <v>5.0483702398521189</v>
      </c>
      <c r="Z363" s="7">
        <f t="shared" si="108"/>
        <v>5.6135886721626491</v>
      </c>
      <c r="AA363" s="4">
        <f t="shared" si="109"/>
        <v>5.95828102584872</v>
      </c>
      <c r="AC363" t="s">
        <v>4913</v>
      </c>
    </row>
    <row r="364" spans="1:29">
      <c r="A364" t="s">
        <v>2812</v>
      </c>
      <c r="B364">
        <v>-727.82094409800004</v>
      </c>
      <c r="C364">
        <v>140.542</v>
      </c>
      <c r="D364">
        <v>133.488</v>
      </c>
      <c r="E364">
        <v>130.12100000000001</v>
      </c>
      <c r="F364" s="3">
        <f t="shared" si="92"/>
        <v>4.811573418422519</v>
      </c>
      <c r="G364" s="4">
        <f t="shared" si="93"/>
        <v>2.5786886155366062</v>
      </c>
      <c r="H364" s="4">
        <f t="shared" si="94"/>
        <v>2.3765706790948116</v>
      </c>
      <c r="I364">
        <v>-726.15699496394905</v>
      </c>
      <c r="J364">
        <v>-726.94946175948405</v>
      </c>
      <c r="K364">
        <v>-727.18539945077202</v>
      </c>
      <c r="L364">
        <f t="shared" si="95"/>
        <v>-727.31626067627451</v>
      </c>
      <c r="M364">
        <f t="shared" si="96"/>
        <v>-727.34908522033766</v>
      </c>
      <c r="N364" s="6">
        <f t="shared" si="97"/>
        <v>-727.36214043672624</v>
      </c>
      <c r="O364" s="7">
        <f t="shared" si="98"/>
        <v>3.6205560588334849</v>
      </c>
      <c r="P364" s="7">
        <f t="shared" si="99"/>
        <v>3.3209972877951874</v>
      </c>
      <c r="Q364" s="7">
        <f t="shared" si="100"/>
        <v>2.8118353444992548</v>
      </c>
      <c r="R364" s="3">
        <f t="shared" si="101"/>
        <v>2.6093277534732033</v>
      </c>
      <c r="S364" s="7">
        <f t="shared" si="102"/>
        <v>2.1691157988377938</v>
      </c>
      <c r="T364" s="7">
        <f t="shared" si="103"/>
        <v>2.21486119135389</v>
      </c>
      <c r="U364" s="7">
        <f t="shared" si="104"/>
        <v>1.8725207759032969</v>
      </c>
      <c r="V364" s="4">
        <f t="shared" si="105"/>
        <v>1.9346044970130549</v>
      </c>
      <c r="X364" s="7">
        <f t="shared" si="106"/>
        <v>2.2581157988378209</v>
      </c>
      <c r="Y364" s="7">
        <f t="shared" si="107"/>
        <v>2.1068611913538859</v>
      </c>
      <c r="Z364" s="7">
        <f t="shared" si="108"/>
        <v>1.961520775903324</v>
      </c>
      <c r="AA364" s="4">
        <f t="shared" si="109"/>
        <v>2.023604497013082</v>
      </c>
      <c r="AC364" t="s">
        <v>4914</v>
      </c>
    </row>
    <row r="365" spans="1:29">
      <c r="A365" t="s">
        <v>2813</v>
      </c>
      <c r="B365">
        <v>-727.82092945800002</v>
      </c>
      <c r="C365">
        <v>141.548</v>
      </c>
      <c r="D365">
        <v>134.70500000000001</v>
      </c>
      <c r="E365">
        <v>131.435</v>
      </c>
      <c r="F365" s="3">
        <f t="shared" si="92"/>
        <v>4.8207601575135683</v>
      </c>
      <c r="G365" s="4">
        <f t="shared" si="93"/>
        <v>3.59387535462767</v>
      </c>
      <c r="H365" s="4">
        <f t="shared" si="94"/>
        <v>3.6997574181858397</v>
      </c>
      <c r="I365">
        <v>-726.16055971000799</v>
      </c>
      <c r="J365">
        <v>-726.94917625103699</v>
      </c>
      <c r="K365">
        <v>-727.18394689967204</v>
      </c>
      <c r="L365">
        <f t="shared" si="95"/>
        <v>-727.31419305002748</v>
      </c>
      <c r="M365">
        <f t="shared" si="96"/>
        <v>-727.34682301363023</v>
      </c>
      <c r="N365" s="6">
        <f t="shared" si="97"/>
        <v>-727.35980084006303</v>
      </c>
      <c r="O365" s="7">
        <f t="shared" si="98"/>
        <v>4.5320456733110479</v>
      </c>
      <c r="P365" s="7">
        <f t="shared" si="99"/>
        <v>4.6184524002533838</v>
      </c>
      <c r="Q365" s="7">
        <f t="shared" si="100"/>
        <v>4.2313915443740759</v>
      </c>
      <c r="R365" s="3">
        <f t="shared" si="101"/>
        <v>4.0774468858027397</v>
      </c>
      <c r="S365" s="7">
        <f t="shared" si="102"/>
        <v>4.0866054133153682</v>
      </c>
      <c r="T365" s="7">
        <f t="shared" si="103"/>
        <v>4.5183163038120995</v>
      </c>
      <c r="U365" s="7">
        <f t="shared" si="104"/>
        <v>4.2980769757781161</v>
      </c>
      <c r="V365" s="4">
        <f t="shared" si="105"/>
        <v>4.4087236293425747</v>
      </c>
      <c r="X365" s="7">
        <f t="shared" si="106"/>
        <v>4.483605413315388</v>
      </c>
      <c r="Y365" s="7">
        <f t="shared" si="107"/>
        <v>4.7183163038120881</v>
      </c>
      <c r="Z365" s="7">
        <f t="shared" si="108"/>
        <v>4.6950769757781359</v>
      </c>
      <c r="AA365" s="4">
        <f t="shared" si="109"/>
        <v>4.8057236293425944</v>
      </c>
      <c r="AC365" t="s">
        <v>4915</v>
      </c>
    </row>
    <row r="366" spans="1:29">
      <c r="A366" t="s">
        <v>2814</v>
      </c>
      <c r="B366">
        <v>-727.82090165099999</v>
      </c>
      <c r="C366">
        <v>142.09</v>
      </c>
      <c r="D366">
        <v>135.33799999999999</v>
      </c>
      <c r="E366">
        <v>132.108</v>
      </c>
      <c r="F366" s="3">
        <f t="shared" si="92"/>
        <v>4.8382093142037146</v>
      </c>
      <c r="G366" s="4">
        <f t="shared" si="93"/>
        <v>4.1533245113178054</v>
      </c>
      <c r="H366" s="4">
        <f t="shared" si="94"/>
        <v>4.3902065748759753</v>
      </c>
      <c r="I366">
        <v>-726.16294900558</v>
      </c>
      <c r="J366">
        <v>-726.95065834910395</v>
      </c>
      <c r="K366">
        <v>-727.18490041921802</v>
      </c>
      <c r="L366">
        <f t="shared" si="95"/>
        <v>-727.31525524524932</v>
      </c>
      <c r="M366">
        <f t="shared" si="96"/>
        <v>-727.34740982287428</v>
      </c>
      <c r="N366" s="6">
        <f t="shared" si="97"/>
        <v>-727.36019857533904</v>
      </c>
      <c r="O366" s="7">
        <f t="shared" si="98"/>
        <v>3.9337030997681754</v>
      </c>
      <c r="P366" s="7">
        <f t="shared" si="99"/>
        <v>3.9519148076977078</v>
      </c>
      <c r="Q366" s="7">
        <f t="shared" si="100"/>
        <v>3.8631631690416981</v>
      </c>
      <c r="R366" s="3">
        <f t="shared" si="101"/>
        <v>3.8278642216211667</v>
      </c>
      <c r="S366" s="7">
        <f t="shared" si="102"/>
        <v>4.0302628397724902</v>
      </c>
      <c r="T366" s="7">
        <f t="shared" si="103"/>
        <v>4.3937787112564024</v>
      </c>
      <c r="U366" s="7">
        <f t="shared" si="104"/>
        <v>4.4718486004457247</v>
      </c>
      <c r="V366" s="4">
        <f t="shared" si="105"/>
        <v>4.7011409651610165</v>
      </c>
      <c r="X366" s="7">
        <f t="shared" si="106"/>
        <v>4.5582628397725102</v>
      </c>
      <c r="Y366" s="7">
        <f t="shared" si="107"/>
        <v>4.7247787112563913</v>
      </c>
      <c r="Z366" s="7">
        <f t="shared" si="108"/>
        <v>4.9998486004457448</v>
      </c>
      <c r="AA366" s="4">
        <f t="shared" si="109"/>
        <v>5.2291409651610365</v>
      </c>
      <c r="AC366" t="s">
        <v>4916</v>
      </c>
    </row>
    <row r="367" spans="1:29">
      <c r="A367" t="s">
        <v>2815</v>
      </c>
      <c r="B367">
        <v>-727.82090141499998</v>
      </c>
      <c r="C367">
        <v>140.82599999999999</v>
      </c>
      <c r="D367">
        <v>133.876</v>
      </c>
      <c r="E367">
        <v>130.55600000000001</v>
      </c>
      <c r="F367" s="3">
        <f t="shared" si="92"/>
        <v>4.8383574064490498</v>
      </c>
      <c r="G367" s="4">
        <f t="shared" si="93"/>
        <v>2.8894726035631493</v>
      </c>
      <c r="H367" s="4">
        <f t="shared" si="94"/>
        <v>2.8383546671213367</v>
      </c>
      <c r="I367">
        <v>-726.15949116229694</v>
      </c>
      <c r="J367">
        <v>-726.95011569324902</v>
      </c>
      <c r="K367">
        <v>-727.18547731184697</v>
      </c>
      <c r="L367">
        <f t="shared" si="95"/>
        <v>-727.31606190471825</v>
      </c>
      <c r="M367">
        <f t="shared" si="96"/>
        <v>-727.34876342122664</v>
      </c>
      <c r="N367" s="6">
        <f t="shared" si="97"/>
        <v>-727.36176970620136</v>
      </c>
      <c r="O367" s="7">
        <f t="shared" si="98"/>
        <v>3.5716974946270921</v>
      </c>
      <c r="P367" s="7">
        <f t="shared" si="99"/>
        <v>3.4457283276758384</v>
      </c>
      <c r="Q367" s="7">
        <f t="shared" si="100"/>
        <v>3.0137673437561618</v>
      </c>
      <c r="R367" s="3">
        <f t="shared" si="101"/>
        <v>2.8419646797742142</v>
      </c>
      <c r="S367" s="7">
        <f t="shared" si="102"/>
        <v>2.4042572346313875</v>
      </c>
      <c r="T367" s="7">
        <f t="shared" si="103"/>
        <v>2.6235922312345394</v>
      </c>
      <c r="U367" s="7">
        <f t="shared" si="104"/>
        <v>2.358452775160174</v>
      </c>
      <c r="V367" s="4">
        <f t="shared" si="105"/>
        <v>2.4512414233140305</v>
      </c>
      <c r="X367" s="7">
        <f t="shared" si="106"/>
        <v>2.644257234631425</v>
      </c>
      <c r="Y367" s="7">
        <f t="shared" si="107"/>
        <v>2.6665922312345458</v>
      </c>
      <c r="Z367" s="7">
        <f t="shared" si="108"/>
        <v>2.5984527751602116</v>
      </c>
      <c r="AA367" s="4">
        <f t="shared" si="109"/>
        <v>2.691241423314068</v>
      </c>
      <c r="AC367" t="s">
        <v>4917</v>
      </c>
    </row>
    <row r="368" spans="1:29">
      <c r="A368" t="s">
        <v>2816</v>
      </c>
      <c r="B368">
        <v>-727.82089516600001</v>
      </c>
      <c r="C368">
        <v>141.126</v>
      </c>
      <c r="D368">
        <v>134.20400000000001</v>
      </c>
      <c r="E368">
        <v>130.899</v>
      </c>
      <c r="F368" s="3">
        <f t="shared" si="92"/>
        <v>4.8422787132934495</v>
      </c>
      <c r="G368" s="4">
        <f t="shared" si="93"/>
        <v>3.1933939104075648</v>
      </c>
      <c r="H368" s="4">
        <f t="shared" si="94"/>
        <v>3.1852759739657301</v>
      </c>
      <c r="I368">
        <v>-726.15888188354199</v>
      </c>
      <c r="J368">
        <v>-726.94944740293602</v>
      </c>
      <c r="K368">
        <v>-727.18423336716899</v>
      </c>
      <c r="L368">
        <f t="shared" si="95"/>
        <v>-727.31536630048413</v>
      </c>
      <c r="M368">
        <f t="shared" si="96"/>
        <v>-727.34712010658279</v>
      </c>
      <c r="N368" s="6">
        <f t="shared" si="97"/>
        <v>-727.35974946128113</v>
      </c>
      <c r="O368" s="7">
        <f t="shared" si="98"/>
        <v>4.3522845975345072</v>
      </c>
      <c r="P368" s="7">
        <f t="shared" si="99"/>
        <v>3.8822265928291251</v>
      </c>
      <c r="Q368" s="7">
        <f t="shared" si="100"/>
        <v>4.0449628942567868</v>
      </c>
      <c r="R368" s="3">
        <f t="shared" si="101"/>
        <v>4.109687559546261</v>
      </c>
      <c r="S368" s="7">
        <f t="shared" si="102"/>
        <v>3.4848443375388172</v>
      </c>
      <c r="T368" s="7">
        <f t="shared" si="103"/>
        <v>3.3600904963878406</v>
      </c>
      <c r="U368" s="7">
        <f t="shared" si="104"/>
        <v>3.6896483256608121</v>
      </c>
      <c r="V368" s="4">
        <f t="shared" si="105"/>
        <v>4.0189643030861077</v>
      </c>
      <c r="X368" s="7">
        <f t="shared" si="106"/>
        <v>3.7678443375388326</v>
      </c>
      <c r="Y368" s="7">
        <f t="shared" si="107"/>
        <v>3.4460904963878249</v>
      </c>
      <c r="Z368" s="7">
        <f t="shared" si="108"/>
        <v>3.9726483256608276</v>
      </c>
      <c r="AA368" s="4">
        <f t="shared" si="109"/>
        <v>4.3019643030861232</v>
      </c>
      <c r="AC368" t="s">
        <v>4918</v>
      </c>
    </row>
    <row r="369" spans="1:29">
      <c r="A369" t="s">
        <v>2817</v>
      </c>
      <c r="B369">
        <v>-727.82088093799996</v>
      </c>
      <c r="C369">
        <v>141.571</v>
      </c>
      <c r="D369">
        <v>134.68899999999999</v>
      </c>
      <c r="E369">
        <v>131.40100000000001</v>
      </c>
      <c r="F369" s="3">
        <f t="shared" si="92"/>
        <v>4.8512069184936939</v>
      </c>
      <c r="G369" s="4">
        <f t="shared" si="93"/>
        <v>3.6473221156077784</v>
      </c>
      <c r="H369" s="4">
        <f t="shared" si="94"/>
        <v>3.6962041791659885</v>
      </c>
      <c r="I369">
        <v>-726.16099175290196</v>
      </c>
      <c r="J369">
        <v>-726.95010533716504</v>
      </c>
      <c r="K369">
        <v>-727.18482205163605</v>
      </c>
      <c r="L369">
        <f t="shared" si="95"/>
        <v>-727.31535219616683</v>
      </c>
      <c r="M369">
        <f t="shared" si="96"/>
        <v>-727.34766074785443</v>
      </c>
      <c r="N369" s="6">
        <f t="shared" si="97"/>
        <v>-727.36051074000261</v>
      </c>
      <c r="O369" s="7">
        <f t="shared" si="98"/>
        <v>3.9828795019511136</v>
      </c>
      <c r="P369" s="7">
        <f t="shared" si="99"/>
        <v>3.8910771859269215</v>
      </c>
      <c r="Q369" s="7">
        <f t="shared" si="100"/>
        <v>3.7057053602099117</v>
      </c>
      <c r="R369" s="3">
        <f t="shared" si="101"/>
        <v>3.631977929667257</v>
      </c>
      <c r="S369" s="7">
        <f t="shared" si="102"/>
        <v>3.5604392419554358</v>
      </c>
      <c r="T369" s="7">
        <f t="shared" si="103"/>
        <v>3.8139410894856383</v>
      </c>
      <c r="U369" s="7">
        <f t="shared" si="104"/>
        <v>3.7953907916139542</v>
      </c>
      <c r="V369" s="4">
        <f t="shared" si="105"/>
        <v>3.9862546732070996</v>
      </c>
      <c r="X369" s="7">
        <f t="shared" si="106"/>
        <v>3.9004392419554677</v>
      </c>
      <c r="Y369" s="7">
        <f t="shared" si="107"/>
        <v>3.9569410894856389</v>
      </c>
      <c r="Z369" s="7">
        <f t="shared" si="108"/>
        <v>4.1353907916139576</v>
      </c>
      <c r="AA369" s="4">
        <f t="shared" si="109"/>
        <v>4.3262546732071314</v>
      </c>
      <c r="AC369" t="s">
        <v>4919</v>
      </c>
    </row>
    <row r="370" spans="1:29">
      <c r="A370" t="s">
        <v>2818</v>
      </c>
      <c r="B370">
        <v>-727.82087346499998</v>
      </c>
      <c r="C370">
        <v>140.30099999999999</v>
      </c>
      <c r="D370">
        <v>133.173</v>
      </c>
      <c r="E370">
        <v>129.77500000000001</v>
      </c>
      <c r="F370" s="3">
        <f t="shared" si="92"/>
        <v>4.8558962969761392</v>
      </c>
      <c r="G370" s="4">
        <f t="shared" si="93"/>
        <v>2.3820114940902215</v>
      </c>
      <c r="H370" s="4">
        <f t="shared" si="94"/>
        <v>2.0748935576484087</v>
      </c>
      <c r="I370">
        <v>-726.16063238658205</v>
      </c>
      <c r="J370">
        <v>-726.95049061443297</v>
      </c>
      <c r="K370">
        <v>-727.18536591354098</v>
      </c>
      <c r="L370">
        <f t="shared" si="95"/>
        <v>-727.31608213703828</v>
      </c>
      <c r="M370">
        <f t="shared" si="96"/>
        <v>-727.34831463053729</v>
      </c>
      <c r="N370" s="6">
        <f t="shared" si="97"/>
        <v>-727.36113437227004</v>
      </c>
      <c r="O370" s="7">
        <f t="shared" si="98"/>
        <v>3.6416009899194082</v>
      </c>
      <c r="P370" s="7">
        <f t="shared" si="99"/>
        <v>3.4330323546527524</v>
      </c>
      <c r="Q370" s="7">
        <f t="shared" si="100"/>
        <v>3.2953877648331624</v>
      </c>
      <c r="R370" s="3">
        <f t="shared" si="101"/>
        <v>3.2406427573458787</v>
      </c>
      <c r="S370" s="7">
        <f t="shared" si="102"/>
        <v>1.9491607299237046</v>
      </c>
      <c r="T370" s="7">
        <f t="shared" si="103"/>
        <v>2.0858962582114486</v>
      </c>
      <c r="U370" s="7">
        <f t="shared" si="104"/>
        <v>2.1150731962371765</v>
      </c>
      <c r="V370" s="4">
        <f t="shared" si="105"/>
        <v>2.3249195008856987</v>
      </c>
      <c r="X370" s="7">
        <f t="shared" si="106"/>
        <v>1.9331607299237419</v>
      </c>
      <c r="Y370" s="7">
        <f t="shared" si="107"/>
        <v>1.8728962582114548</v>
      </c>
      <c r="Z370" s="7">
        <f t="shared" si="108"/>
        <v>2.0990731962372138</v>
      </c>
      <c r="AA370" s="4">
        <f t="shared" si="109"/>
        <v>2.3089195008857359</v>
      </c>
      <c r="AC370" t="s">
        <v>4920</v>
      </c>
    </row>
    <row r="371" spans="1:29">
      <c r="A371" t="s">
        <v>2819</v>
      </c>
      <c r="B371">
        <v>-727.82086956499995</v>
      </c>
      <c r="C371">
        <v>142.19900000000001</v>
      </c>
      <c r="D371">
        <v>135.41499999999999</v>
      </c>
      <c r="E371">
        <v>132.16999999999999</v>
      </c>
      <c r="F371" s="3">
        <f t="shared" si="92"/>
        <v>4.8583435840413625</v>
      </c>
      <c r="G371" s="4">
        <f t="shared" si="93"/>
        <v>4.2824587811554693</v>
      </c>
      <c r="H371" s="4">
        <f t="shared" si="94"/>
        <v>4.4723408447136137</v>
      </c>
      <c r="I371">
        <v>-726.16235944461698</v>
      </c>
      <c r="J371">
        <v>-726.95032682015994</v>
      </c>
      <c r="K371">
        <v>-727.18490278948798</v>
      </c>
      <c r="L371">
        <f t="shared" si="95"/>
        <v>-727.31504314826839</v>
      </c>
      <c r="M371">
        <f t="shared" si="96"/>
        <v>-727.34764384137952</v>
      </c>
      <c r="N371" s="6">
        <f t="shared" si="97"/>
        <v>-727.36061002613963</v>
      </c>
      <c r="O371" s="7">
        <f t="shared" si="98"/>
        <v>3.9322157328546989</v>
      </c>
      <c r="P371" s="7">
        <f t="shared" si="99"/>
        <v>4.0850076781533327</v>
      </c>
      <c r="Q371" s="7">
        <f t="shared" si="100"/>
        <v>3.7163143338284481</v>
      </c>
      <c r="R371" s="3">
        <f t="shared" si="101"/>
        <v>3.5696749354720168</v>
      </c>
      <c r="S371" s="7">
        <f t="shared" si="102"/>
        <v>4.1377754728590332</v>
      </c>
      <c r="T371" s="7">
        <f t="shared" si="103"/>
        <v>4.6358715817120526</v>
      </c>
      <c r="U371" s="7">
        <f t="shared" si="104"/>
        <v>4.4339997652324996</v>
      </c>
      <c r="V371" s="4">
        <f t="shared" si="105"/>
        <v>4.5519516790118644</v>
      </c>
      <c r="X371" s="7">
        <f t="shared" si="106"/>
        <v>4.6187754728590278</v>
      </c>
      <c r="Y371" s="7">
        <f t="shared" si="107"/>
        <v>4.919871581712016</v>
      </c>
      <c r="Z371" s="7">
        <f t="shared" si="108"/>
        <v>4.9149997652324942</v>
      </c>
      <c r="AA371" s="4">
        <f t="shared" si="109"/>
        <v>5.0329516790118589</v>
      </c>
      <c r="AC371" t="s">
        <v>4921</v>
      </c>
    </row>
    <row r="372" spans="1:29">
      <c r="A372" t="s">
        <v>2820</v>
      </c>
      <c r="B372">
        <v>-727.82086831000004</v>
      </c>
      <c r="C372">
        <v>142.059</v>
      </c>
      <c r="D372">
        <v>135.255</v>
      </c>
      <c r="E372">
        <v>131.999</v>
      </c>
      <c r="F372" s="3">
        <f t="shared" si="92"/>
        <v>4.8591311084108666</v>
      </c>
      <c r="G372" s="4">
        <f t="shared" si="93"/>
        <v>4.1432463055249684</v>
      </c>
      <c r="H372" s="4">
        <f t="shared" si="94"/>
        <v>4.3021283690831353</v>
      </c>
      <c r="I372">
        <v>-726.16254489337098</v>
      </c>
      <c r="J372">
        <v>-726.95017468225103</v>
      </c>
      <c r="K372">
        <v>-727.18449397617201</v>
      </c>
      <c r="L372">
        <f t="shared" si="95"/>
        <v>-727.31473475596124</v>
      </c>
      <c r="M372">
        <f t="shared" si="96"/>
        <v>-727.34705695515242</v>
      </c>
      <c r="N372" s="6">
        <f t="shared" si="97"/>
        <v>-727.35991237528538</v>
      </c>
      <c r="O372" s="7">
        <f t="shared" si="98"/>
        <v>4.1887499723531292</v>
      </c>
      <c r="P372" s="7">
        <f t="shared" si="99"/>
        <v>4.2785267806151106</v>
      </c>
      <c r="Q372" s="7">
        <f t="shared" si="100"/>
        <v>4.0845910167511228</v>
      </c>
      <c r="R372" s="3">
        <f t="shared" si="101"/>
        <v>4.0074574741965874</v>
      </c>
      <c r="S372" s="7">
        <f t="shared" si="102"/>
        <v>4.2543097123574398</v>
      </c>
      <c r="T372" s="7">
        <f t="shared" si="103"/>
        <v>4.6893906841738158</v>
      </c>
      <c r="U372" s="7">
        <f t="shared" si="104"/>
        <v>4.6622764481551542</v>
      </c>
      <c r="V372" s="4">
        <f t="shared" si="105"/>
        <v>4.849734217736426</v>
      </c>
      <c r="X372" s="7">
        <f t="shared" si="106"/>
        <v>4.7043097123574569</v>
      </c>
      <c r="Y372" s="7">
        <f t="shared" si="107"/>
        <v>4.9423906841738017</v>
      </c>
      <c r="Z372" s="7">
        <f t="shared" si="108"/>
        <v>5.1122764481551712</v>
      </c>
      <c r="AA372" s="4">
        <f t="shared" si="109"/>
        <v>5.299734217736443</v>
      </c>
      <c r="AC372" t="s">
        <v>4922</v>
      </c>
    </row>
    <row r="373" spans="1:29">
      <c r="A373" t="s">
        <v>2821</v>
      </c>
      <c r="B373">
        <v>-727.820854854</v>
      </c>
      <c r="C373">
        <v>141.202</v>
      </c>
      <c r="D373">
        <v>134.255</v>
      </c>
      <c r="E373">
        <v>130.93700000000001</v>
      </c>
      <c r="F373" s="3">
        <f t="shared" si="92"/>
        <v>4.8675748762637809</v>
      </c>
      <c r="G373" s="4">
        <f t="shared" si="93"/>
        <v>3.2946900733778648</v>
      </c>
      <c r="H373" s="4">
        <f t="shared" si="94"/>
        <v>3.248572136936076</v>
      </c>
      <c r="I373">
        <v>-726.161032222941</v>
      </c>
      <c r="J373">
        <v>-726.95040884574996</v>
      </c>
      <c r="K373">
        <v>-727.18526437457797</v>
      </c>
      <c r="L373">
        <f t="shared" si="95"/>
        <v>-727.31577745402149</v>
      </c>
      <c r="M373">
        <f t="shared" si="96"/>
        <v>-727.34819937560769</v>
      </c>
      <c r="N373" s="6">
        <f t="shared" si="97"/>
        <v>-727.36109445805687</v>
      </c>
      <c r="O373" s="7">
        <f t="shared" si="98"/>
        <v>3.7053176538272972</v>
      </c>
      <c r="P373" s="7">
        <f t="shared" si="99"/>
        <v>3.6242238421791488</v>
      </c>
      <c r="Q373" s="7">
        <f t="shared" si="100"/>
        <v>3.3677113280768798</v>
      </c>
      <c r="R373" s="3">
        <f t="shared" si="101"/>
        <v>3.2656893052985345</v>
      </c>
      <c r="S373" s="7">
        <f t="shared" si="102"/>
        <v>2.9138773938315978</v>
      </c>
      <c r="T373" s="7">
        <f t="shared" si="103"/>
        <v>3.1780877457378551</v>
      </c>
      <c r="U373" s="7">
        <f t="shared" si="104"/>
        <v>3.0883967594809008</v>
      </c>
      <c r="V373" s="4">
        <f t="shared" si="105"/>
        <v>3.2509660488383645</v>
      </c>
      <c r="X373" s="7">
        <f t="shared" si="106"/>
        <v>3.1588773938316308</v>
      </c>
      <c r="Y373" s="7">
        <f t="shared" si="107"/>
        <v>3.2260877457378569</v>
      </c>
      <c r="Z373" s="7">
        <f t="shared" si="108"/>
        <v>3.3333967594809337</v>
      </c>
      <c r="AA373" s="4">
        <f t="shared" si="109"/>
        <v>3.4959660488383975</v>
      </c>
      <c r="AC373" t="s">
        <v>4923</v>
      </c>
    </row>
    <row r="374" spans="1:29">
      <c r="A374" t="s">
        <v>2822</v>
      </c>
      <c r="B374">
        <v>-727.82084090399997</v>
      </c>
      <c r="C374">
        <v>141.70699999999999</v>
      </c>
      <c r="D374">
        <v>134.88300000000001</v>
      </c>
      <c r="E374">
        <v>131.62200000000001</v>
      </c>
      <c r="F374" s="3">
        <f t="shared" si="92"/>
        <v>4.8763286338130509</v>
      </c>
      <c r="G374" s="4">
        <f t="shared" si="93"/>
        <v>3.808443830927132</v>
      </c>
      <c r="H374" s="4">
        <f t="shared" si="94"/>
        <v>3.9423258944853217</v>
      </c>
      <c r="I374">
        <v>-726.16023006162595</v>
      </c>
      <c r="J374">
        <v>-726.95001634854805</v>
      </c>
      <c r="K374">
        <v>-727.18468652364402</v>
      </c>
      <c r="L374">
        <f t="shared" si="95"/>
        <v>-727.31557457278052</v>
      </c>
      <c r="M374">
        <f t="shared" si="96"/>
        <v>-727.34749293238269</v>
      </c>
      <c r="N374" s="6">
        <f t="shared" si="97"/>
        <v>-727.36018773449712</v>
      </c>
      <c r="O374" s="7">
        <f t="shared" si="98"/>
        <v>4.0679246044652251</v>
      </c>
      <c r="P374" s="7">
        <f t="shared" si="99"/>
        <v>3.7515337482572502</v>
      </c>
      <c r="Q374" s="7">
        <f t="shared" si="100"/>
        <v>3.8110111629744026</v>
      </c>
      <c r="R374" s="3">
        <f t="shared" si="101"/>
        <v>3.8346669529162924</v>
      </c>
      <c r="S374" s="7">
        <f t="shared" si="102"/>
        <v>3.7814843444695327</v>
      </c>
      <c r="T374" s="7">
        <f t="shared" si="103"/>
        <v>3.810397651815947</v>
      </c>
      <c r="U374" s="7">
        <f t="shared" si="104"/>
        <v>4.0366965943784408</v>
      </c>
      <c r="V374" s="4">
        <f t="shared" si="105"/>
        <v>4.3249436964561312</v>
      </c>
      <c r="X374" s="7">
        <f t="shared" si="106"/>
        <v>4.2064843444695725</v>
      </c>
      <c r="Y374" s="7">
        <f t="shared" si="107"/>
        <v>4.0383976518159557</v>
      </c>
      <c r="Z374" s="7">
        <f t="shared" si="108"/>
        <v>4.4616965943784805</v>
      </c>
      <c r="AA374" s="4">
        <f t="shared" si="109"/>
        <v>4.749943696456171</v>
      </c>
      <c r="AC374" t="s">
        <v>4924</v>
      </c>
    </row>
    <row r="375" spans="1:29">
      <c r="A375" t="s">
        <v>2823</v>
      </c>
      <c r="B375">
        <v>-727.82083880799996</v>
      </c>
      <c r="C375">
        <v>140.93</v>
      </c>
      <c r="D375">
        <v>133.971</v>
      </c>
      <c r="E375">
        <v>130.648</v>
      </c>
      <c r="F375" s="3">
        <f t="shared" si="92"/>
        <v>4.8776438937268667</v>
      </c>
      <c r="G375" s="4">
        <f t="shared" si="93"/>
        <v>3.0327590908409832</v>
      </c>
      <c r="H375" s="4">
        <f t="shared" si="94"/>
        <v>2.9696411543991417</v>
      </c>
      <c r="I375">
        <v>-726.16084690403397</v>
      </c>
      <c r="J375">
        <v>-726.95051759651199</v>
      </c>
      <c r="K375">
        <v>-727.18536718281803</v>
      </c>
      <c r="L375">
        <f t="shared" si="95"/>
        <v>-727.31602231703039</v>
      </c>
      <c r="M375">
        <f t="shared" si="96"/>
        <v>-727.34829806112259</v>
      </c>
      <c r="N375" s="6">
        <f t="shared" si="97"/>
        <v>-727.36113500479564</v>
      </c>
      <c r="O375" s="7">
        <f t="shared" si="98"/>
        <v>3.6408045065125973</v>
      </c>
      <c r="P375" s="7">
        <f t="shared" si="99"/>
        <v>3.4705699778945402</v>
      </c>
      <c r="Q375" s="7">
        <f t="shared" si="100"/>
        <v>3.3057852299650872</v>
      </c>
      <c r="R375" s="3">
        <f t="shared" si="101"/>
        <v>3.2402458415240645</v>
      </c>
      <c r="S375" s="7">
        <f t="shared" si="102"/>
        <v>2.5773642465169075</v>
      </c>
      <c r="T375" s="7">
        <f t="shared" si="103"/>
        <v>2.7524338814532427</v>
      </c>
      <c r="U375" s="7">
        <f t="shared" si="104"/>
        <v>2.7544706613691119</v>
      </c>
      <c r="V375" s="4">
        <f t="shared" si="105"/>
        <v>2.9535225850638938</v>
      </c>
      <c r="X375" s="7">
        <f t="shared" si="106"/>
        <v>2.8053642465169162</v>
      </c>
      <c r="Y375" s="7">
        <f t="shared" si="107"/>
        <v>2.7834338814532202</v>
      </c>
      <c r="Z375" s="7">
        <f t="shared" si="108"/>
        <v>2.9824706613691205</v>
      </c>
      <c r="AA375" s="4">
        <f t="shared" si="109"/>
        <v>3.1815225850639024</v>
      </c>
      <c r="AC375" t="s">
        <v>4925</v>
      </c>
    </row>
    <row r="376" spans="1:29">
      <c r="A376" t="s">
        <v>2824</v>
      </c>
      <c r="B376">
        <v>-727.82083782699999</v>
      </c>
      <c r="C376">
        <v>141.398</v>
      </c>
      <c r="D376">
        <v>134.465</v>
      </c>
      <c r="E376">
        <v>131.15299999999999</v>
      </c>
      <c r="F376" s="3">
        <f t="shared" si="92"/>
        <v>4.8782594805281896</v>
      </c>
      <c r="G376" s="4">
        <f t="shared" si="93"/>
        <v>3.5013746776422749</v>
      </c>
      <c r="H376" s="4">
        <f t="shared" si="94"/>
        <v>3.4752567412004396</v>
      </c>
      <c r="I376">
        <v>-726.16075987050397</v>
      </c>
      <c r="J376">
        <v>-726.94984120351899</v>
      </c>
      <c r="K376">
        <v>-727.18478417824804</v>
      </c>
      <c r="L376">
        <f t="shared" si="95"/>
        <v>-727.31507313480017</v>
      </c>
      <c r="M376">
        <f t="shared" si="96"/>
        <v>-727.34777984635264</v>
      </c>
      <c r="N376" s="6">
        <f t="shared" si="97"/>
        <v>-727.36078819753845</v>
      </c>
      <c r="O376" s="7">
        <f t="shared" si="98"/>
        <v>4.0066454127244224</v>
      </c>
      <c r="P376" s="7">
        <f t="shared" si="99"/>
        <v>4.0661908445857833</v>
      </c>
      <c r="Q376" s="7">
        <f t="shared" si="100"/>
        <v>3.6309699211517148</v>
      </c>
      <c r="R376" s="3">
        <f t="shared" si="101"/>
        <v>3.4578706900783023</v>
      </c>
      <c r="S376" s="7">
        <f t="shared" si="102"/>
        <v>3.4112051527287406</v>
      </c>
      <c r="T376" s="7">
        <f t="shared" si="103"/>
        <v>3.8160547481444951</v>
      </c>
      <c r="U376" s="7">
        <f t="shared" si="104"/>
        <v>3.5476553525557506</v>
      </c>
      <c r="V376" s="4">
        <f t="shared" si="105"/>
        <v>3.6391474336181204</v>
      </c>
      <c r="X376" s="7">
        <f t="shared" si="106"/>
        <v>3.6762051527287554</v>
      </c>
      <c r="Y376" s="7">
        <f t="shared" si="107"/>
        <v>3.8840547481444787</v>
      </c>
      <c r="Z376" s="7">
        <f t="shared" si="108"/>
        <v>3.8126553525557654</v>
      </c>
      <c r="AA376" s="4">
        <f t="shared" si="109"/>
        <v>3.9041474336181352</v>
      </c>
      <c r="AC376" t="s">
        <v>4926</v>
      </c>
    </row>
    <row r="377" spans="1:29">
      <c r="A377" t="s">
        <v>2825</v>
      </c>
      <c r="B377">
        <v>-727.82081187100005</v>
      </c>
      <c r="C377">
        <v>140.57400000000001</v>
      </c>
      <c r="D377">
        <v>133.5</v>
      </c>
      <c r="E377">
        <v>130.12700000000001</v>
      </c>
      <c r="F377" s="3">
        <f t="shared" si="92"/>
        <v>4.8945471170756312</v>
      </c>
      <c r="G377" s="4">
        <f t="shared" si="93"/>
        <v>2.6936623141897371</v>
      </c>
      <c r="H377" s="4">
        <f t="shared" si="94"/>
        <v>2.4655443777479036</v>
      </c>
      <c r="I377">
        <v>-726.15910938149</v>
      </c>
      <c r="J377">
        <v>-726.94987151537805</v>
      </c>
      <c r="K377">
        <v>-727.18505775754704</v>
      </c>
      <c r="L377">
        <f t="shared" si="95"/>
        <v>-727.31588141734915</v>
      </c>
      <c r="M377">
        <f t="shared" si="96"/>
        <v>-727.34822219655871</v>
      </c>
      <c r="N377" s="6">
        <f t="shared" si="97"/>
        <v>-727.36108500647151</v>
      </c>
      <c r="O377" s="7">
        <f t="shared" si="98"/>
        <v>3.8349718035953329</v>
      </c>
      <c r="P377" s="7">
        <f t="shared" si="99"/>
        <v>3.5589858664205756</v>
      </c>
      <c r="Q377" s="7">
        <f t="shared" si="100"/>
        <v>3.3533909645147335</v>
      </c>
      <c r="R377" s="3">
        <f t="shared" si="101"/>
        <v>3.2716202648995774</v>
      </c>
      <c r="S377" s="7">
        <f t="shared" si="102"/>
        <v>2.4155315435996556</v>
      </c>
      <c r="T377" s="7">
        <f t="shared" si="103"/>
        <v>2.4848497699792915</v>
      </c>
      <c r="U377" s="7">
        <f t="shared" si="104"/>
        <v>2.4460763959187659</v>
      </c>
      <c r="V377" s="4">
        <f t="shared" si="105"/>
        <v>2.6288970084394236</v>
      </c>
      <c r="X377" s="7">
        <f t="shared" si="106"/>
        <v>2.4785315435996722</v>
      </c>
      <c r="Y377" s="7">
        <f t="shared" si="107"/>
        <v>2.350849769979277</v>
      </c>
      <c r="Z377" s="7">
        <f t="shared" si="108"/>
        <v>2.5090763959187825</v>
      </c>
      <c r="AA377" s="4">
        <f t="shared" si="109"/>
        <v>2.6918970084394402</v>
      </c>
      <c r="AC377" t="s">
        <v>4927</v>
      </c>
    </row>
    <row r="378" spans="1:29">
      <c r="A378" t="s">
        <v>2826</v>
      </c>
      <c r="B378">
        <v>-727.82079894000003</v>
      </c>
      <c r="C378">
        <v>142.626</v>
      </c>
      <c r="D378">
        <v>135.91999999999999</v>
      </c>
      <c r="E378">
        <v>132.71299999999999</v>
      </c>
      <c r="F378" s="3">
        <f t="shared" si="92"/>
        <v>4.9026614424293928</v>
      </c>
      <c r="G378" s="4">
        <f t="shared" si="93"/>
        <v>4.7537766395435028</v>
      </c>
      <c r="H378" s="4">
        <f t="shared" si="94"/>
        <v>5.0596587031016611</v>
      </c>
      <c r="I378">
        <v>-726.16358999639999</v>
      </c>
      <c r="J378">
        <v>-726.95016820609897</v>
      </c>
      <c r="K378">
        <v>-727.18429767973805</v>
      </c>
      <c r="L378">
        <f t="shared" si="95"/>
        <v>-727.31424154887395</v>
      </c>
      <c r="M378">
        <f t="shared" si="96"/>
        <v>-727.34672896768291</v>
      </c>
      <c r="N378" s="6">
        <f t="shared" si="97"/>
        <v>-727.35965010016366</v>
      </c>
      <c r="O378" s="7">
        <f t="shared" si="98"/>
        <v>4.3119278494763078</v>
      </c>
      <c r="P378" s="7">
        <f t="shared" si="99"/>
        <v>4.5880189133558371</v>
      </c>
      <c r="Q378" s="7">
        <f t="shared" si="100"/>
        <v>4.2904062697547038</v>
      </c>
      <c r="R378" s="3">
        <f t="shared" si="101"/>
        <v>4.1720376046852605</v>
      </c>
      <c r="S378" s="7">
        <f t="shared" si="102"/>
        <v>4.944487589480616</v>
      </c>
      <c r="T378" s="7">
        <f t="shared" si="103"/>
        <v>5.5658828169145522</v>
      </c>
      <c r="U378" s="7">
        <f t="shared" si="104"/>
        <v>5.4350917011587399</v>
      </c>
      <c r="V378" s="4">
        <f t="shared" si="105"/>
        <v>5.5813143482251064</v>
      </c>
      <c r="X378" s="7">
        <f t="shared" si="106"/>
        <v>5.5414875894806244</v>
      </c>
      <c r="Y378" s="7">
        <f t="shared" si="107"/>
        <v>5.9658828169145295</v>
      </c>
      <c r="Z378" s="7">
        <f t="shared" si="108"/>
        <v>6.0320917011587483</v>
      </c>
      <c r="AA378" s="4">
        <f t="shared" si="109"/>
        <v>6.1783143482251148</v>
      </c>
      <c r="AC378" t="s">
        <v>4928</v>
      </c>
    </row>
    <row r="379" spans="1:29">
      <c r="A379" t="s">
        <v>2827</v>
      </c>
      <c r="B379">
        <v>-727.82079740400002</v>
      </c>
      <c r="C379">
        <v>140.886</v>
      </c>
      <c r="D379">
        <v>133.89400000000001</v>
      </c>
      <c r="E379">
        <v>130.554</v>
      </c>
      <c r="F379" s="3">
        <f t="shared" si="92"/>
        <v>4.9036252970298033</v>
      </c>
      <c r="G379" s="4">
        <f t="shared" si="93"/>
        <v>3.0147404941438936</v>
      </c>
      <c r="H379" s="4">
        <f t="shared" si="94"/>
        <v>2.9016225577020691</v>
      </c>
      <c r="I379">
        <v>-726.15751703897297</v>
      </c>
      <c r="J379">
        <v>-726.94941905772896</v>
      </c>
      <c r="K379">
        <v>-727.18486119317902</v>
      </c>
      <c r="L379">
        <f t="shared" si="95"/>
        <v>-727.31595656355307</v>
      </c>
      <c r="M379">
        <f t="shared" si="96"/>
        <v>-727.34820316248852</v>
      </c>
      <c r="N379" s="6">
        <f t="shared" si="97"/>
        <v>-727.36102851433782</v>
      </c>
      <c r="O379" s="7">
        <f t="shared" si="98"/>
        <v>3.9583178118925573</v>
      </c>
      <c r="P379" s="7">
        <f t="shared" si="99"/>
        <v>3.5118309095679954</v>
      </c>
      <c r="Q379" s="7">
        <f t="shared" si="100"/>
        <v>3.3653350243838753</v>
      </c>
      <c r="R379" s="3">
        <f t="shared" si="101"/>
        <v>3.307069615468158</v>
      </c>
      <c r="S379" s="7">
        <f t="shared" si="102"/>
        <v>2.8508775518968719</v>
      </c>
      <c r="T379" s="7">
        <f t="shared" si="103"/>
        <v>2.7496948131266947</v>
      </c>
      <c r="U379" s="7">
        <f t="shared" si="104"/>
        <v>2.7700204557879147</v>
      </c>
      <c r="V379" s="4">
        <f t="shared" si="105"/>
        <v>2.9763463590079766</v>
      </c>
      <c r="X379" s="7">
        <f t="shared" si="106"/>
        <v>3.0288775518968976</v>
      </c>
      <c r="Y379" s="7">
        <f t="shared" si="107"/>
        <v>2.7306948131266893</v>
      </c>
      <c r="Z379" s="7">
        <f t="shared" si="108"/>
        <v>2.9480204557879404</v>
      </c>
      <c r="AA379" s="4">
        <f t="shared" si="109"/>
        <v>3.1543463590080023</v>
      </c>
      <c r="AC379" t="s">
        <v>4929</v>
      </c>
    </row>
    <row r="380" spans="1:29">
      <c r="A380" t="s">
        <v>2828</v>
      </c>
      <c r="B380">
        <v>-727.82079134699995</v>
      </c>
      <c r="C380">
        <v>140.49199999999999</v>
      </c>
      <c r="D380">
        <v>133.37299999999999</v>
      </c>
      <c r="E380">
        <v>129.97900000000001</v>
      </c>
      <c r="F380" s="3">
        <f t="shared" si="92"/>
        <v>4.9074261221115734</v>
      </c>
      <c r="G380" s="4">
        <f t="shared" si="93"/>
        <v>2.6245413192256706</v>
      </c>
      <c r="H380" s="4">
        <f t="shared" si="94"/>
        <v>2.330423382783863</v>
      </c>
      <c r="I380">
        <v>-726.16041535273303</v>
      </c>
      <c r="J380">
        <v>-726.95010651172697</v>
      </c>
      <c r="K380">
        <v>-727.18511986169494</v>
      </c>
      <c r="L380">
        <f t="shared" si="95"/>
        <v>-727.31562070531845</v>
      </c>
      <c r="M380">
        <f t="shared" si="96"/>
        <v>-727.34816435381367</v>
      </c>
      <c r="N380" s="6">
        <f t="shared" si="97"/>
        <v>-727.36110785037408</v>
      </c>
      <c r="O380" s="7">
        <f t="shared" si="98"/>
        <v>3.7960008607982045</v>
      </c>
      <c r="P380" s="7">
        <f t="shared" si="99"/>
        <v>3.7225851424458392</v>
      </c>
      <c r="Q380" s="7">
        <f t="shared" si="100"/>
        <v>3.38968783653115</v>
      </c>
      <c r="R380" s="3">
        <f t="shared" si="101"/>
        <v>3.2572854990195408</v>
      </c>
      <c r="S380" s="7">
        <f t="shared" si="102"/>
        <v>2.2945606008024981</v>
      </c>
      <c r="T380" s="7">
        <f t="shared" si="103"/>
        <v>2.5664490460045215</v>
      </c>
      <c r="U380" s="7">
        <f t="shared" si="104"/>
        <v>2.4003732679351799</v>
      </c>
      <c r="V380" s="4">
        <f t="shared" si="105"/>
        <v>2.5325622425593792</v>
      </c>
      <c r="X380" s="7">
        <f t="shared" si="106"/>
        <v>2.2915606008025406</v>
      </c>
      <c r="Y380" s="7">
        <f t="shared" si="107"/>
        <v>2.3664490460045329</v>
      </c>
      <c r="Z380" s="7">
        <f t="shared" si="108"/>
        <v>2.3973732679352224</v>
      </c>
      <c r="AA380" s="4">
        <f t="shared" si="109"/>
        <v>2.5295622425594217</v>
      </c>
      <c r="AC380" t="s">
        <v>4930</v>
      </c>
    </row>
    <row r="381" spans="1:29">
      <c r="A381" t="s">
        <v>2829</v>
      </c>
      <c r="B381">
        <v>-727.82078698700002</v>
      </c>
      <c r="C381">
        <v>140.64099999999999</v>
      </c>
      <c r="D381">
        <v>133.57599999999999</v>
      </c>
      <c r="E381">
        <v>130.20500000000001</v>
      </c>
      <c r="F381" s="3">
        <f t="shared" si="92"/>
        <v>4.9101620634904224</v>
      </c>
      <c r="G381" s="4">
        <f t="shared" si="93"/>
        <v>2.7762772606045019</v>
      </c>
      <c r="H381" s="4">
        <f t="shared" si="94"/>
        <v>2.5591593241626924</v>
      </c>
      <c r="I381">
        <v>-726.15864089618697</v>
      </c>
      <c r="J381">
        <v>-726.94998552511595</v>
      </c>
      <c r="K381">
        <v>-727.18536773732899</v>
      </c>
      <c r="L381">
        <f t="shared" si="95"/>
        <v>-727.31626503907739</v>
      </c>
      <c r="M381">
        <f t="shared" si="96"/>
        <v>-727.34866813387782</v>
      </c>
      <c r="N381" s="6">
        <f t="shared" si="97"/>
        <v>-727.36155572840084</v>
      </c>
      <c r="O381" s="7">
        <f t="shared" si="98"/>
        <v>3.640456545616344</v>
      </c>
      <c r="P381" s="7">
        <f t="shared" si="99"/>
        <v>3.3182595875392225</v>
      </c>
      <c r="Q381" s="7">
        <f t="shared" si="100"/>
        <v>3.0735610603662238</v>
      </c>
      <c r="R381" s="3">
        <f t="shared" si="101"/>
        <v>2.9762377823852395</v>
      </c>
      <c r="S381" s="7">
        <f t="shared" si="102"/>
        <v>2.2880162856206425</v>
      </c>
      <c r="T381" s="7">
        <f t="shared" si="103"/>
        <v>2.3111234910979306</v>
      </c>
      <c r="U381" s="7">
        <f t="shared" si="104"/>
        <v>2.2332464917702453</v>
      </c>
      <c r="V381" s="4">
        <f t="shared" si="105"/>
        <v>2.4005145259250753</v>
      </c>
      <c r="X381" s="7">
        <f t="shared" si="106"/>
        <v>2.3620162856206832</v>
      </c>
      <c r="Y381" s="7">
        <f t="shared" si="107"/>
        <v>2.1881234910979401</v>
      </c>
      <c r="Z381" s="7">
        <f t="shared" si="108"/>
        <v>2.307246491770286</v>
      </c>
      <c r="AA381" s="4">
        <f t="shared" si="109"/>
        <v>2.474514525925116</v>
      </c>
      <c r="AC381" t="s">
        <v>4931</v>
      </c>
    </row>
    <row r="382" spans="1:29">
      <c r="A382" t="s">
        <v>2830</v>
      </c>
      <c r="B382">
        <v>-727.82078678699997</v>
      </c>
      <c r="C382">
        <v>142.28200000000001</v>
      </c>
      <c r="D382">
        <v>135.57599999999999</v>
      </c>
      <c r="E382">
        <v>132.36699999999999</v>
      </c>
      <c r="F382" s="3">
        <f t="shared" si="92"/>
        <v>4.9102875654186411</v>
      </c>
      <c r="G382" s="4">
        <f t="shared" si="93"/>
        <v>4.4174027625327597</v>
      </c>
      <c r="H382" s="4">
        <f t="shared" si="94"/>
        <v>4.7212848260909084</v>
      </c>
      <c r="I382">
        <v>-726.16090110988398</v>
      </c>
      <c r="J382">
        <v>-726.95040133086195</v>
      </c>
      <c r="K382">
        <v>-727.18488973880096</v>
      </c>
      <c r="L382">
        <f t="shared" si="95"/>
        <v>-727.31582714742888</v>
      </c>
      <c r="M382">
        <f t="shared" si="96"/>
        <v>-727.34757004349569</v>
      </c>
      <c r="N382" s="6">
        <f t="shared" si="97"/>
        <v>-727.36019505897684</v>
      </c>
      <c r="O382" s="7">
        <f t="shared" si="98"/>
        <v>3.9404051629390184</v>
      </c>
      <c r="P382" s="7">
        <f t="shared" si="99"/>
        <v>3.5930407569540481</v>
      </c>
      <c r="Q382" s="7">
        <f t="shared" si="100"/>
        <v>3.7626232070109005</v>
      </c>
      <c r="R382" s="3">
        <f t="shared" si="101"/>
        <v>3.8300707723063243</v>
      </c>
      <c r="S382" s="7">
        <f t="shared" si="102"/>
        <v>4.2289649029433463</v>
      </c>
      <c r="T382" s="7">
        <f t="shared" si="103"/>
        <v>4.2269046605127585</v>
      </c>
      <c r="U382" s="7">
        <f t="shared" si="104"/>
        <v>4.5633086384149522</v>
      </c>
      <c r="V382" s="4">
        <f t="shared" si="105"/>
        <v>4.8953475158461686</v>
      </c>
      <c r="X382" s="7">
        <f t="shared" si="106"/>
        <v>4.8239649029433451</v>
      </c>
      <c r="Y382" s="7">
        <f t="shared" si="107"/>
        <v>4.6249046605127262</v>
      </c>
      <c r="Z382" s="7">
        <f t="shared" si="108"/>
        <v>5.158308638414951</v>
      </c>
      <c r="AA382" s="4">
        <f t="shared" si="109"/>
        <v>5.4903475158461674</v>
      </c>
      <c r="AC382" t="s">
        <v>4932</v>
      </c>
    </row>
    <row r="383" spans="1:29">
      <c r="A383" t="s">
        <v>2831</v>
      </c>
      <c r="B383">
        <v>-727.82078305799996</v>
      </c>
      <c r="C383">
        <v>141.38499999999999</v>
      </c>
      <c r="D383">
        <v>134.44</v>
      </c>
      <c r="E383">
        <v>131.125</v>
      </c>
      <c r="F383" s="3">
        <f t="shared" si="92"/>
        <v>4.9126275483527158</v>
      </c>
      <c r="G383" s="4">
        <f t="shared" si="93"/>
        <v>3.5227427454668145</v>
      </c>
      <c r="H383" s="4">
        <f t="shared" si="94"/>
        <v>3.4816248090249928</v>
      </c>
      <c r="I383">
        <v>-726.15988154255103</v>
      </c>
      <c r="J383">
        <v>-726.94931614889902</v>
      </c>
      <c r="K383">
        <v>-727.18427038609502</v>
      </c>
      <c r="L383">
        <f t="shared" si="95"/>
        <v>-727.31471159526575</v>
      </c>
      <c r="M383">
        <f t="shared" si="96"/>
        <v>-727.34727386772704</v>
      </c>
      <c r="N383" s="6">
        <f t="shared" si="97"/>
        <v>-727.36022477154677</v>
      </c>
      <c r="O383" s="7">
        <f t="shared" si="98"/>
        <v>4.3290548697667557</v>
      </c>
      <c r="P383" s="7">
        <f t="shared" si="99"/>
        <v>4.2930603370624718</v>
      </c>
      <c r="Q383" s="7">
        <f t="shared" si="100"/>
        <v>3.9484763155107636</v>
      </c>
      <c r="R383" s="3">
        <f t="shared" si="101"/>
        <v>3.8114258524081994</v>
      </c>
      <c r="S383" s="7">
        <f t="shared" si="102"/>
        <v>3.7206146097710757</v>
      </c>
      <c r="T383" s="7">
        <f t="shared" si="103"/>
        <v>4.0299242406211704</v>
      </c>
      <c r="U383" s="7">
        <f t="shared" si="104"/>
        <v>3.8521617469147884</v>
      </c>
      <c r="V383" s="4">
        <f t="shared" si="105"/>
        <v>3.9797025959480266</v>
      </c>
      <c r="X383" s="7">
        <f t="shared" si="106"/>
        <v>3.9706146097711041</v>
      </c>
      <c r="Y383" s="7">
        <f t="shared" si="107"/>
        <v>4.0829242406211677</v>
      </c>
      <c r="Z383" s="7">
        <f t="shared" si="108"/>
        <v>4.1021617469148168</v>
      </c>
      <c r="AA383" s="4">
        <f t="shared" si="109"/>
        <v>4.229702595948055</v>
      </c>
      <c r="AC383" t="s">
        <v>4933</v>
      </c>
    </row>
    <row r="384" spans="1:29">
      <c r="A384" t="s">
        <v>2832</v>
      </c>
      <c r="B384">
        <v>-727.82078222600001</v>
      </c>
      <c r="C384">
        <v>142.47200000000001</v>
      </c>
      <c r="D384">
        <v>135.81399999999999</v>
      </c>
      <c r="E384">
        <v>132.62799999999999</v>
      </c>
      <c r="F384" s="3">
        <f t="shared" si="92"/>
        <v>4.9131496362285736</v>
      </c>
      <c r="G384" s="4">
        <f t="shared" si="93"/>
        <v>4.6102648333426828</v>
      </c>
      <c r="H384" s="4">
        <f t="shared" si="94"/>
        <v>4.9851468969008295</v>
      </c>
      <c r="I384">
        <v>-726.15923543873703</v>
      </c>
      <c r="J384">
        <v>-726.94947685952297</v>
      </c>
      <c r="K384">
        <v>-727.18426068308804</v>
      </c>
      <c r="L384">
        <f t="shared" si="95"/>
        <v>-727.3152457457154</v>
      </c>
      <c r="M384">
        <f t="shared" si="96"/>
        <v>-727.34714593737704</v>
      </c>
      <c r="N384" s="6">
        <f t="shared" si="97"/>
        <v>-727.35983351360619</v>
      </c>
      <c r="O384" s="7">
        <f t="shared" si="98"/>
        <v>4.3351435988258986</v>
      </c>
      <c r="P384" s="7">
        <f t="shared" si="99"/>
        <v>3.9578758554760869</v>
      </c>
      <c r="Q384" s="7">
        <f t="shared" si="100"/>
        <v>4.0287538254766835</v>
      </c>
      <c r="R384" s="3">
        <f t="shared" si="101"/>
        <v>4.056943927071214</v>
      </c>
      <c r="S384" s="7">
        <f t="shared" si="102"/>
        <v>4.8137033388302086</v>
      </c>
      <c r="T384" s="7">
        <f t="shared" si="103"/>
        <v>4.7817397590347923</v>
      </c>
      <c r="U384" s="7">
        <f t="shared" si="104"/>
        <v>5.0194392568807302</v>
      </c>
      <c r="V384" s="4">
        <f t="shared" si="105"/>
        <v>5.3122206706110546</v>
      </c>
      <c r="X384" s="7">
        <f t="shared" si="106"/>
        <v>5.4797033388302054</v>
      </c>
      <c r="Y384" s="7">
        <f t="shared" si="107"/>
        <v>5.250739759034758</v>
      </c>
      <c r="Z384" s="7">
        <f t="shared" si="108"/>
        <v>5.685439256880727</v>
      </c>
      <c r="AA384" s="4">
        <f t="shared" si="109"/>
        <v>5.9782206706110514</v>
      </c>
      <c r="AC384" t="s">
        <v>4934</v>
      </c>
    </row>
    <row r="385" spans="1:29">
      <c r="A385" t="s">
        <v>2833</v>
      </c>
      <c r="B385">
        <v>-727.82077682099998</v>
      </c>
      <c r="C385">
        <v>140.91900000000001</v>
      </c>
      <c r="D385">
        <v>133.92400000000001</v>
      </c>
      <c r="E385">
        <v>130.583</v>
      </c>
      <c r="F385" s="3">
        <f t="shared" si="92"/>
        <v>4.9165413250914094</v>
      </c>
      <c r="G385" s="4">
        <f t="shared" si="93"/>
        <v>3.0606565222055337</v>
      </c>
      <c r="H385" s="4">
        <f t="shared" si="94"/>
        <v>2.9435385857636902</v>
      </c>
      <c r="I385">
        <v>-726.15883201797396</v>
      </c>
      <c r="J385">
        <v>-726.94978529237596</v>
      </c>
      <c r="K385">
        <v>-727.18481711970003</v>
      </c>
      <c r="L385">
        <f t="shared" si="95"/>
        <v>-727.31588366509914</v>
      </c>
      <c r="M385">
        <f t="shared" si="96"/>
        <v>-727.34787443079745</v>
      </c>
      <c r="N385" s="6">
        <f t="shared" si="97"/>
        <v>-727.36059803079115</v>
      </c>
      <c r="O385" s="7">
        <f t="shared" si="98"/>
        <v>3.9859743386562356</v>
      </c>
      <c r="P385" s="7">
        <f t="shared" si="99"/>
        <v>3.5575753819484186</v>
      </c>
      <c r="Q385" s="7">
        <f t="shared" si="100"/>
        <v>3.5716172834814039</v>
      </c>
      <c r="R385" s="3">
        <f t="shared" si="101"/>
        <v>3.5772021305944697</v>
      </c>
      <c r="S385" s="7">
        <f t="shared" si="102"/>
        <v>2.9115340786605657</v>
      </c>
      <c r="T385" s="7">
        <f t="shared" si="103"/>
        <v>2.8284392855071303</v>
      </c>
      <c r="U385" s="7">
        <f t="shared" si="104"/>
        <v>3.0093027148854503</v>
      </c>
      <c r="V385" s="4">
        <f t="shared" si="105"/>
        <v>3.2794788741343268</v>
      </c>
      <c r="X385" s="7">
        <f t="shared" si="106"/>
        <v>3.0855340786605723</v>
      </c>
      <c r="Y385" s="7">
        <f t="shared" si="107"/>
        <v>2.8054392855071058</v>
      </c>
      <c r="Z385" s="7">
        <f t="shared" si="108"/>
        <v>3.1833027148854569</v>
      </c>
      <c r="AA385" s="4">
        <f t="shared" si="109"/>
        <v>3.4534788741343334</v>
      </c>
      <c r="AC385" t="s">
        <v>4935</v>
      </c>
    </row>
    <row r="386" spans="1:29">
      <c r="A386" t="s">
        <v>2834</v>
      </c>
      <c r="B386">
        <v>-727.82077563899998</v>
      </c>
      <c r="C386">
        <v>141.90299999999999</v>
      </c>
      <c r="D386">
        <v>135.107</v>
      </c>
      <c r="E386">
        <v>131.85900000000001</v>
      </c>
      <c r="F386" s="3">
        <f t="shared" si="92"/>
        <v>4.9172830413238158</v>
      </c>
      <c r="G386" s="4">
        <f t="shared" si="93"/>
        <v>4.0453982384379117</v>
      </c>
      <c r="H386" s="4">
        <f t="shared" si="94"/>
        <v>4.2202803019960982</v>
      </c>
      <c r="I386">
        <v>-726.161778181356</v>
      </c>
      <c r="J386">
        <v>-726.95046202132801</v>
      </c>
      <c r="K386">
        <v>-727.18490530143799</v>
      </c>
      <c r="L386">
        <f t="shared" si="95"/>
        <v>-727.31550997011504</v>
      </c>
      <c r="M386">
        <f t="shared" si="96"/>
        <v>-727.34755429793699</v>
      </c>
      <c r="N386" s="6">
        <f t="shared" si="97"/>
        <v>-727.36029920104806</v>
      </c>
      <c r="O386" s="7">
        <f t="shared" si="98"/>
        <v>3.9306394603566952</v>
      </c>
      <c r="P386" s="7">
        <f t="shared" si="99"/>
        <v>3.7920725345680859</v>
      </c>
      <c r="Q386" s="7">
        <f t="shared" si="100"/>
        <v>3.7725036946771136</v>
      </c>
      <c r="R386" s="3">
        <f t="shared" si="101"/>
        <v>3.7647206332644236</v>
      </c>
      <c r="S386" s="7">
        <f t="shared" si="102"/>
        <v>3.8401992003610133</v>
      </c>
      <c r="T386" s="7">
        <f t="shared" si="103"/>
        <v>4.0469364381267781</v>
      </c>
      <c r="U386" s="7">
        <f t="shared" si="104"/>
        <v>4.1941891260811417</v>
      </c>
      <c r="V386" s="4">
        <f t="shared" si="105"/>
        <v>4.4509973768042528</v>
      </c>
      <c r="X386" s="7">
        <f t="shared" si="106"/>
        <v>4.3061992003610499</v>
      </c>
      <c r="Y386" s="7">
        <f t="shared" si="107"/>
        <v>4.3159364381267835</v>
      </c>
      <c r="Z386" s="7">
        <f t="shared" si="108"/>
        <v>4.6601891260811783</v>
      </c>
      <c r="AA386" s="4">
        <f t="shared" si="109"/>
        <v>4.9169973768042894</v>
      </c>
      <c r="AC386" t="s">
        <v>4936</v>
      </c>
    </row>
    <row r="387" spans="1:29">
      <c r="A387" t="s">
        <v>2835</v>
      </c>
      <c r="B387">
        <v>-727.82077391999997</v>
      </c>
      <c r="C387">
        <v>141.40299999999999</v>
      </c>
      <c r="D387">
        <v>134.518</v>
      </c>
      <c r="E387">
        <v>131.22999999999999</v>
      </c>
      <c r="F387" s="3">
        <f t="shared" si="92"/>
        <v>4.9183617301610809</v>
      </c>
      <c r="G387" s="4">
        <f t="shared" si="93"/>
        <v>3.5464769272751653</v>
      </c>
      <c r="H387" s="4">
        <f t="shared" si="94"/>
        <v>3.5923589908333327</v>
      </c>
      <c r="I387">
        <v>-726.15998180952499</v>
      </c>
      <c r="J387">
        <v>-726.95006971806504</v>
      </c>
      <c r="K387">
        <v>-727.18481585292704</v>
      </c>
      <c r="L387">
        <f t="shared" si="95"/>
        <v>-727.31576755001788</v>
      </c>
      <c r="M387">
        <f t="shared" si="96"/>
        <v>-727.34767496003985</v>
      </c>
      <c r="N387" s="6">
        <f t="shared" si="97"/>
        <v>-727.36036540720806</v>
      </c>
      <c r="O387" s="7">
        <f t="shared" si="98"/>
        <v>3.986769250737662</v>
      </c>
      <c r="P387" s="7">
        <f t="shared" si="99"/>
        <v>3.6304386985291877</v>
      </c>
      <c r="Q387" s="7">
        <f t="shared" si="100"/>
        <v>3.6967870788433275</v>
      </c>
      <c r="R387" s="3">
        <f t="shared" si="101"/>
        <v>3.7231756389061306</v>
      </c>
      <c r="S387" s="7">
        <f t="shared" si="102"/>
        <v>3.3963289907419778</v>
      </c>
      <c r="T387" s="7">
        <f t="shared" si="103"/>
        <v>3.3853026020878758</v>
      </c>
      <c r="U387" s="7">
        <f t="shared" si="104"/>
        <v>3.6184725102473578</v>
      </c>
      <c r="V387" s="4">
        <f t="shared" si="105"/>
        <v>3.9094523824459486</v>
      </c>
      <c r="X387" s="7">
        <f t="shared" si="106"/>
        <v>3.7333289907419953</v>
      </c>
      <c r="Y387" s="7">
        <f t="shared" si="107"/>
        <v>3.5253026020878622</v>
      </c>
      <c r="Z387" s="7">
        <f t="shared" si="108"/>
        <v>3.9554725102473753</v>
      </c>
      <c r="AA387" s="4">
        <f t="shared" si="109"/>
        <v>4.2464523824459661</v>
      </c>
      <c r="AC387" t="s">
        <v>4937</v>
      </c>
    </row>
    <row r="388" spans="1:29">
      <c r="A388" t="s">
        <v>2836</v>
      </c>
      <c r="B388">
        <v>-727.82076757899995</v>
      </c>
      <c r="C388">
        <v>141.57900000000001</v>
      </c>
      <c r="D388">
        <v>134.66</v>
      </c>
      <c r="E388">
        <v>131.358</v>
      </c>
      <c r="F388" s="3">
        <f t="shared" si="92"/>
        <v>4.9223407679110087</v>
      </c>
      <c r="G388" s="4">
        <f t="shared" si="93"/>
        <v>3.7264559650251101</v>
      </c>
      <c r="H388" s="4">
        <f t="shared" si="94"/>
        <v>3.7243380285832757</v>
      </c>
      <c r="I388">
        <v>-726.15994036773202</v>
      </c>
      <c r="J388">
        <v>-726.95008166299795</v>
      </c>
      <c r="K388">
        <v>-727.18486188905501</v>
      </c>
      <c r="L388">
        <f t="shared" si="95"/>
        <v>-727.31580420537819</v>
      </c>
      <c r="M388">
        <f t="shared" si="96"/>
        <v>-727.34774464751195</v>
      </c>
      <c r="N388" s="6">
        <f t="shared" si="97"/>
        <v>-727.36044823245174</v>
      </c>
      <c r="O388" s="7">
        <f t="shared" si="98"/>
        <v>3.9578811430937275</v>
      </c>
      <c r="P388" s="7">
        <f t="shared" si="99"/>
        <v>3.6074371117122572</v>
      </c>
      <c r="Q388" s="7">
        <f t="shared" si="100"/>
        <v>3.6530575280748807</v>
      </c>
      <c r="R388" s="3">
        <f t="shared" si="101"/>
        <v>3.6712020116568538</v>
      </c>
      <c r="S388" s="7">
        <f t="shared" si="102"/>
        <v>3.5434408830980431</v>
      </c>
      <c r="T388" s="7">
        <f t="shared" si="103"/>
        <v>3.5383010152709744</v>
      </c>
      <c r="U388" s="7">
        <f t="shared" si="104"/>
        <v>3.750742959478913</v>
      </c>
      <c r="V388" s="4">
        <f t="shared" si="105"/>
        <v>4.0334787551967111</v>
      </c>
      <c r="X388" s="7">
        <f t="shared" si="106"/>
        <v>3.8324408830980587</v>
      </c>
      <c r="Y388" s="7">
        <f t="shared" si="107"/>
        <v>3.6303010152709589</v>
      </c>
      <c r="Z388" s="7">
        <f t="shared" si="108"/>
        <v>4.0397429594789287</v>
      </c>
      <c r="AA388" s="4">
        <f t="shared" si="109"/>
        <v>4.3224787551967268</v>
      </c>
      <c r="AC388" t="s">
        <v>4938</v>
      </c>
    </row>
    <row r="389" spans="1:29">
      <c r="A389" t="s">
        <v>2837</v>
      </c>
      <c r="B389">
        <v>-727.82076280599995</v>
      </c>
      <c r="C389">
        <v>140.65799999999999</v>
      </c>
      <c r="D389">
        <v>133.649</v>
      </c>
      <c r="E389">
        <v>130.304</v>
      </c>
      <c r="F389" s="3">
        <f t="shared" si="92"/>
        <v>4.925335870754866</v>
      </c>
      <c r="G389" s="4">
        <f t="shared" si="93"/>
        <v>2.8084510678689583</v>
      </c>
      <c r="H389" s="4">
        <f t="shared" si="94"/>
        <v>2.6733331314271425</v>
      </c>
      <c r="I389">
        <v>-726.15873277366597</v>
      </c>
      <c r="J389">
        <v>-726.95002569417795</v>
      </c>
      <c r="K389">
        <v>-727.18588425273094</v>
      </c>
      <c r="L389">
        <f t="shared" si="95"/>
        <v>-727.31628127452916</v>
      </c>
      <c r="M389">
        <f t="shared" si="96"/>
        <v>-727.34951512262148</v>
      </c>
      <c r="N389" s="6">
        <f t="shared" si="97"/>
        <v>-727.36273313038521</v>
      </c>
      <c r="O389" s="7">
        <f t="shared" si="98"/>
        <v>3.3163382239932155</v>
      </c>
      <c r="P389" s="7">
        <f t="shared" si="99"/>
        <v>3.3080716873186455</v>
      </c>
      <c r="Q389" s="7">
        <f t="shared" si="100"/>
        <v>2.5420675773262555</v>
      </c>
      <c r="R389" s="3">
        <f t="shared" si="101"/>
        <v>2.2374068518778381</v>
      </c>
      <c r="S389" s="7">
        <f t="shared" si="102"/>
        <v>1.9808979639975064</v>
      </c>
      <c r="T389" s="7">
        <f t="shared" si="103"/>
        <v>2.3179355908773402</v>
      </c>
      <c r="U389" s="7">
        <f t="shared" si="104"/>
        <v>1.7187530087302605</v>
      </c>
      <c r="V389" s="4">
        <f t="shared" si="105"/>
        <v>1.6786835954176524</v>
      </c>
      <c r="X389" s="7">
        <f t="shared" si="106"/>
        <v>2.1368979639975407</v>
      </c>
      <c r="Y389" s="7">
        <f t="shared" si="107"/>
        <v>2.2769355908773434</v>
      </c>
      <c r="Z389" s="7">
        <f t="shared" si="108"/>
        <v>1.8747530087302948</v>
      </c>
      <c r="AA389" s="4">
        <f t="shared" si="109"/>
        <v>1.8346835954176868</v>
      </c>
      <c r="AC389" t="s">
        <v>4939</v>
      </c>
    </row>
    <row r="390" spans="1:29">
      <c r="A390" t="s">
        <v>2838</v>
      </c>
      <c r="B390">
        <v>-727.82075950800004</v>
      </c>
      <c r="C390">
        <v>142.01499999999999</v>
      </c>
      <c r="D390">
        <v>135.262</v>
      </c>
      <c r="E390">
        <v>132.03399999999999</v>
      </c>
      <c r="F390" s="3">
        <f t="shared" si="92"/>
        <v>4.9274053970297045</v>
      </c>
      <c r="G390" s="4">
        <f t="shared" si="93"/>
        <v>4.167520594143781</v>
      </c>
      <c r="H390" s="4">
        <f t="shared" si="94"/>
        <v>4.4054026577019556</v>
      </c>
      <c r="I390">
        <v>-726.16188856199699</v>
      </c>
      <c r="J390">
        <v>-726.95086160528399</v>
      </c>
      <c r="K390">
        <v>-727.18530764735397</v>
      </c>
      <c r="L390">
        <f t="shared" si="95"/>
        <v>-727.31604341389118</v>
      </c>
      <c r="M390">
        <f t="shared" si="96"/>
        <v>-727.3479585600096</v>
      </c>
      <c r="N390" s="6">
        <f t="shared" si="97"/>
        <v>-727.36065208403409</v>
      </c>
      <c r="O390" s="7">
        <f t="shared" si="98"/>
        <v>3.6781635757977211</v>
      </c>
      <c r="P390" s="7">
        <f t="shared" si="99"/>
        <v>3.4573314973275973</v>
      </c>
      <c r="Q390" s="7">
        <f t="shared" si="100"/>
        <v>3.518825403626658</v>
      </c>
      <c r="R390" s="3">
        <f t="shared" si="101"/>
        <v>3.5432832071475393</v>
      </c>
      <c r="S390" s="7">
        <f t="shared" si="102"/>
        <v>3.6997233158020322</v>
      </c>
      <c r="T390" s="7">
        <f t="shared" si="103"/>
        <v>3.824195400886282</v>
      </c>
      <c r="U390" s="7">
        <f t="shared" si="104"/>
        <v>4.052510835030688</v>
      </c>
      <c r="V390" s="4">
        <f t="shared" si="105"/>
        <v>4.3415599506873548</v>
      </c>
      <c r="X390" s="7">
        <f t="shared" si="106"/>
        <v>4.228723315802057</v>
      </c>
      <c r="Y390" s="7">
        <f t="shared" si="107"/>
        <v>4.1561954008862756</v>
      </c>
      <c r="Z390" s="7">
        <f t="shared" si="108"/>
        <v>4.5815108350307128</v>
      </c>
      <c r="AA390" s="4">
        <f t="shared" si="109"/>
        <v>4.8705599506873796</v>
      </c>
      <c r="AC390" t="s">
        <v>4940</v>
      </c>
    </row>
    <row r="391" spans="1:29">
      <c r="A391" t="s">
        <v>2839</v>
      </c>
      <c r="B391">
        <v>-727.82075728500001</v>
      </c>
      <c r="C391">
        <v>141.303</v>
      </c>
      <c r="D391">
        <v>134.35400000000001</v>
      </c>
      <c r="E391">
        <v>131.03800000000001</v>
      </c>
      <c r="F391" s="3">
        <f t="shared" si="92"/>
        <v>4.9288003506633018</v>
      </c>
      <c r="G391" s="4">
        <f t="shared" si="93"/>
        <v>3.4569155477773847</v>
      </c>
      <c r="H391" s="4">
        <f t="shared" si="94"/>
        <v>3.410797611335596</v>
      </c>
      <c r="I391">
        <v>-726.160553683633</v>
      </c>
      <c r="J391">
        <v>-726.94947708887696</v>
      </c>
      <c r="K391">
        <v>-727.18442569090701</v>
      </c>
      <c r="L391">
        <f t="shared" si="95"/>
        <v>-727.3146359221613</v>
      </c>
      <c r="M391">
        <f t="shared" si="96"/>
        <v>-727.34742526304694</v>
      </c>
      <c r="N391" s="6">
        <f t="shared" si="97"/>
        <v>-727.36046647817204</v>
      </c>
      <c r="O391" s="7">
        <f t="shared" si="98"/>
        <v>4.2315996248516372</v>
      </c>
      <c r="P391" s="7">
        <f t="shared" si="99"/>
        <v>4.3405459289978081</v>
      </c>
      <c r="Q391" s="7">
        <f t="shared" si="100"/>
        <v>3.8534743140156444</v>
      </c>
      <c r="R391" s="3">
        <f t="shared" si="101"/>
        <v>3.6597526488354015</v>
      </c>
      <c r="S391" s="7">
        <f t="shared" si="102"/>
        <v>3.5411593648559574</v>
      </c>
      <c r="T391" s="7">
        <f t="shared" si="103"/>
        <v>3.9954098325565042</v>
      </c>
      <c r="U391" s="7">
        <f t="shared" si="104"/>
        <v>3.6751597454196769</v>
      </c>
      <c r="V391" s="4">
        <f t="shared" si="105"/>
        <v>3.7460293923752488</v>
      </c>
      <c r="X391" s="7">
        <f t="shared" si="106"/>
        <v>3.7861593648559904</v>
      </c>
      <c r="Y391" s="7">
        <f t="shared" si="107"/>
        <v>4.043409832556506</v>
      </c>
      <c r="Z391" s="7">
        <f t="shared" si="108"/>
        <v>3.9201597454197099</v>
      </c>
      <c r="AA391" s="4">
        <f t="shared" si="109"/>
        <v>3.9910293923752818</v>
      </c>
      <c r="AC391" t="s">
        <v>4941</v>
      </c>
    </row>
    <row r="392" spans="1:29">
      <c r="A392" t="s">
        <v>2840</v>
      </c>
      <c r="B392">
        <v>-727.82075463800004</v>
      </c>
      <c r="C392">
        <v>142.18299999999999</v>
      </c>
      <c r="D392">
        <v>135.488</v>
      </c>
      <c r="E392">
        <v>132.28299999999999</v>
      </c>
      <c r="F392" s="3">
        <f t="shared" ref="F392:F455" si="110">(B392-$B$7)*$P$3</f>
        <v>4.9304613682934093</v>
      </c>
      <c r="G392" s="4">
        <f t="shared" ref="G392:G455" si="111">F392-$F$9+C392-$C$9</f>
        <v>4.338576565407493</v>
      </c>
      <c r="H392" s="4">
        <f t="shared" ref="H392:H455" si="112">F392-$F$18+E392-$E$18</f>
        <v>4.6574586289656565</v>
      </c>
      <c r="I392">
        <v>-726.16245249581505</v>
      </c>
      <c r="J392">
        <v>-726.95018641922798</v>
      </c>
      <c r="K392">
        <v>-727.18429174395601</v>
      </c>
      <c r="L392">
        <f t="shared" ref="L392:L455" si="113">(81*I392-256*J392)/-175</f>
        <v>-727.31479469235057</v>
      </c>
      <c r="M392">
        <f t="shared" ref="M392:M455" si="114">(256*J392-625*K392)/-369</f>
        <v>-727.34670627818468</v>
      </c>
      <c r="N392" s="6">
        <f t="shared" ref="N392:N455" si="115">(243*I392-2048*J392+3125*K392)/1320</f>
        <v>-727.35939838618697</v>
      </c>
      <c r="O392" s="7">
        <f t="shared" ref="O392:O455" si="116">(K392-$K$7)*$P$3</f>
        <v>4.3156526090975218</v>
      </c>
      <c r="P392" s="7">
        <f t="shared" ref="P392:P455" si="117">(L392-$L$7)*$P$3</f>
        <v>4.2409161269121229</v>
      </c>
      <c r="Q392" s="7">
        <f t="shared" ref="Q392:Q455" si="118">(M392-$M$7)*$P$3</f>
        <v>4.3046441454401023</v>
      </c>
      <c r="R392" s="3">
        <f t="shared" ref="R392:R455" si="119">(N392-$N$7)*$P$3</f>
        <v>4.3299905163442149</v>
      </c>
      <c r="S392" s="7">
        <f t="shared" ref="S392:S455" si="120">O392-$O$45+C392-$C$45</f>
        <v>4.5052123491018392</v>
      </c>
      <c r="T392" s="7">
        <f t="shared" ref="T392:T455" si="121">P392-$P$20+C392-$C$20</f>
        <v>4.7757800304708269</v>
      </c>
      <c r="U392" s="7">
        <f t="shared" ref="U392:U455" si="122">Q392-$Q$45+C392-$C$45</f>
        <v>5.0063295768441378</v>
      </c>
      <c r="V392" s="4">
        <f t="shared" ref="V392:V455" si="123">R392-$R$45+C392-$C$45</f>
        <v>5.296267259884047</v>
      </c>
      <c r="X392" s="7">
        <f t="shared" ref="X392:X455" si="124">O392-$O$45+E392-$E$45</f>
        <v>5.1152123491018529</v>
      </c>
      <c r="Y392" s="7">
        <f t="shared" ref="Y392:Y455" si="125">P392-$P$20+E392-$E$20</f>
        <v>5.1887800304708094</v>
      </c>
      <c r="Z392" s="7">
        <f t="shared" ref="Z392:Z455" si="126">Q392-$Q$45+E392-$E$45</f>
        <v>5.6163295768441515</v>
      </c>
      <c r="AA392" s="4">
        <f t="shared" ref="AA392:AA455" si="127">R392-$R$45+E392-$E$45</f>
        <v>5.9062672598840606</v>
      </c>
      <c r="AC392" t="s">
        <v>4942</v>
      </c>
    </row>
    <row r="393" spans="1:29">
      <c r="A393" t="s">
        <v>2841</v>
      </c>
      <c r="B393">
        <v>-727.82075074800002</v>
      </c>
      <c r="C393">
        <v>142.36000000000001</v>
      </c>
      <c r="D393">
        <v>135.63200000000001</v>
      </c>
      <c r="E393">
        <v>132.41399999999999</v>
      </c>
      <c r="F393" s="3">
        <f t="shared" si="110"/>
        <v>4.9329023802586542</v>
      </c>
      <c r="G393" s="4">
        <f t="shared" si="111"/>
        <v>4.518017577372774</v>
      </c>
      <c r="H393" s="4">
        <f t="shared" si="112"/>
        <v>4.7908996409309168</v>
      </c>
      <c r="I393">
        <v>-726.16139235558501</v>
      </c>
      <c r="J393">
        <v>-726.950865899978</v>
      </c>
      <c r="K393">
        <v>-727.18536689730297</v>
      </c>
      <c r="L393">
        <f t="shared" si="113"/>
        <v>-727.31627936909706</v>
      </c>
      <c r="M393">
        <f t="shared" si="114"/>
        <v>-727.34805593609747</v>
      </c>
      <c r="N393" s="6">
        <f t="shared" si="115"/>
        <v>-727.36069434342733</v>
      </c>
      <c r="O393" s="7">
        <f t="shared" si="116"/>
        <v>3.6409836699232141</v>
      </c>
      <c r="P393" s="7">
        <f t="shared" si="117"/>
        <v>3.3092673640630648</v>
      </c>
      <c r="Q393" s="7">
        <f t="shared" si="118"/>
        <v>3.4577209834184819</v>
      </c>
      <c r="R393" s="3">
        <f t="shared" si="119"/>
        <v>3.5167650364252827</v>
      </c>
      <c r="S393" s="7">
        <f t="shared" si="120"/>
        <v>4.0075434099275355</v>
      </c>
      <c r="T393" s="7">
        <f t="shared" si="121"/>
        <v>4.0211312676217972</v>
      </c>
      <c r="U393" s="7">
        <f t="shared" si="122"/>
        <v>4.3364064148225339</v>
      </c>
      <c r="V393" s="4">
        <f t="shared" si="123"/>
        <v>4.6600417799651268</v>
      </c>
      <c r="X393" s="7">
        <f t="shared" si="124"/>
        <v>4.5715434099275285</v>
      </c>
      <c r="Y393" s="7">
        <f t="shared" si="125"/>
        <v>4.388131267621759</v>
      </c>
      <c r="Z393" s="7">
        <f t="shared" si="126"/>
        <v>4.9004064148225268</v>
      </c>
      <c r="AA393" s="4">
        <f t="shared" si="127"/>
        <v>5.2240417799651198</v>
      </c>
      <c r="AC393" t="s">
        <v>4943</v>
      </c>
    </row>
    <row r="394" spans="1:29">
      <c r="A394" t="s">
        <v>2842</v>
      </c>
      <c r="B394">
        <v>-727.82074680999995</v>
      </c>
      <c r="C394">
        <v>140.86600000000001</v>
      </c>
      <c r="D394">
        <v>133.85599999999999</v>
      </c>
      <c r="E394">
        <v>130.512</v>
      </c>
      <c r="F394" s="3">
        <f t="shared" si="110"/>
        <v>4.9353735127180611</v>
      </c>
      <c r="G394" s="4">
        <f t="shared" si="111"/>
        <v>3.0264887098321651</v>
      </c>
      <c r="H394" s="4">
        <f t="shared" si="112"/>
        <v>2.8913707733903209</v>
      </c>
      <c r="I394">
        <v>-726.15878106837397</v>
      </c>
      <c r="J394">
        <v>-726.94942373949903</v>
      </c>
      <c r="K394">
        <v>-727.18479122135602</v>
      </c>
      <c r="L394">
        <f t="shared" si="113"/>
        <v>-727.31537834727692</v>
      </c>
      <c r="M394">
        <f t="shared" si="114"/>
        <v>-727.34808139847087</v>
      </c>
      <c r="N394" s="6">
        <f t="shared" si="115"/>
        <v>-727.36108829383227</v>
      </c>
      <c r="O394" s="7">
        <f t="shared" si="116"/>
        <v>4.0022257955544172</v>
      </c>
      <c r="P394" s="7">
        <f t="shared" si="117"/>
        <v>3.8746671159088764</v>
      </c>
      <c r="Q394" s="7">
        <f t="shared" si="118"/>
        <v>3.4417431022169063</v>
      </c>
      <c r="R394" s="3">
        <f t="shared" si="119"/>
        <v>3.2695574147957829</v>
      </c>
      <c r="S394" s="7">
        <f t="shared" si="120"/>
        <v>2.8747855355587433</v>
      </c>
      <c r="T394" s="7">
        <f t="shared" si="121"/>
        <v>3.0925310194676001</v>
      </c>
      <c r="U394" s="7">
        <f t="shared" si="122"/>
        <v>2.8264285336209412</v>
      </c>
      <c r="V394" s="4">
        <f t="shared" si="123"/>
        <v>2.9188341583356419</v>
      </c>
      <c r="X394" s="7">
        <f t="shared" si="124"/>
        <v>3.0307855355587492</v>
      </c>
      <c r="Y394" s="7">
        <f t="shared" si="125"/>
        <v>3.0515310194675749</v>
      </c>
      <c r="Z394" s="7">
        <f t="shared" si="126"/>
        <v>2.9824285336209471</v>
      </c>
      <c r="AA394" s="4">
        <f t="shared" si="127"/>
        <v>3.0748341583356478</v>
      </c>
      <c r="AC394" t="s">
        <v>4944</v>
      </c>
    </row>
    <row r="395" spans="1:29">
      <c r="A395" t="s">
        <v>2843</v>
      </c>
      <c r="B395">
        <v>-727.82074564599998</v>
      </c>
      <c r="C395">
        <v>141.517</v>
      </c>
      <c r="D395">
        <v>134.667</v>
      </c>
      <c r="E395">
        <v>131.393</v>
      </c>
      <c r="F395" s="3">
        <f t="shared" si="110"/>
        <v>4.9361039337562396</v>
      </c>
      <c r="G395" s="4">
        <f t="shared" si="111"/>
        <v>3.6782191308703318</v>
      </c>
      <c r="H395" s="4">
        <f t="shared" si="112"/>
        <v>3.7731011944285058</v>
      </c>
      <c r="I395">
        <v>-726.15994861728802</v>
      </c>
      <c r="J395">
        <v>-726.95012710649905</v>
      </c>
      <c r="K395">
        <v>-727.18481391149999</v>
      </c>
      <c r="L395">
        <f t="shared" si="113"/>
        <v>-727.31586686436242</v>
      </c>
      <c r="M395">
        <f t="shared" si="114"/>
        <v>-727.34763185751683</v>
      </c>
      <c r="N395" s="6">
        <f t="shared" si="115"/>
        <v>-727.3602656616124</v>
      </c>
      <c r="O395" s="7">
        <f t="shared" si="116"/>
        <v>3.987987514660257</v>
      </c>
      <c r="P395" s="7">
        <f t="shared" si="117"/>
        <v>3.5681180038450244</v>
      </c>
      <c r="Q395" s="7">
        <f t="shared" si="118"/>
        <v>3.7238343215140741</v>
      </c>
      <c r="R395" s="3">
        <f t="shared" si="119"/>
        <v>3.7857669477673017</v>
      </c>
      <c r="S395" s="7">
        <f t="shared" si="120"/>
        <v>3.5115472546645776</v>
      </c>
      <c r="T395" s="7">
        <f t="shared" si="121"/>
        <v>3.4369819074037196</v>
      </c>
      <c r="U395" s="7">
        <f t="shared" si="122"/>
        <v>3.759519752918095</v>
      </c>
      <c r="V395" s="4">
        <f t="shared" si="123"/>
        <v>4.0860436913071396</v>
      </c>
      <c r="X395" s="7">
        <f t="shared" si="124"/>
        <v>3.8975472546646017</v>
      </c>
      <c r="Y395" s="7">
        <f t="shared" si="125"/>
        <v>3.6259819074037125</v>
      </c>
      <c r="Z395" s="7">
        <f t="shared" si="126"/>
        <v>4.1455197529181191</v>
      </c>
      <c r="AA395" s="4">
        <f t="shared" si="127"/>
        <v>4.4720436913071637</v>
      </c>
      <c r="AC395" t="s">
        <v>4945</v>
      </c>
    </row>
    <row r="396" spans="1:29">
      <c r="A396" t="s">
        <v>2844</v>
      </c>
      <c r="B396">
        <v>-727.82073124199997</v>
      </c>
      <c r="C396">
        <v>141.392</v>
      </c>
      <c r="D396">
        <v>134.47800000000001</v>
      </c>
      <c r="E396">
        <v>131.17500000000001</v>
      </c>
      <c r="F396" s="3">
        <f t="shared" si="110"/>
        <v>4.9451425806019529</v>
      </c>
      <c r="G396" s="4">
        <f t="shared" si="111"/>
        <v>3.5622577777160416</v>
      </c>
      <c r="H396" s="4">
        <f t="shared" si="112"/>
        <v>3.5641398412742262</v>
      </c>
      <c r="I396">
        <v>-726.16060615569097</v>
      </c>
      <c r="J396">
        <v>-726.94943611818303</v>
      </c>
      <c r="K396">
        <v>-727.184400667717</v>
      </c>
      <c r="L396">
        <f t="shared" si="113"/>
        <v>-727.31455170082222</v>
      </c>
      <c r="M396">
        <f t="shared" si="114"/>
        <v>-727.3474113037081</v>
      </c>
      <c r="N396" s="6">
        <f t="shared" si="115"/>
        <v>-727.36048046394683</v>
      </c>
      <c r="O396" s="7">
        <f t="shared" si="116"/>
        <v>4.2473019143003388</v>
      </c>
      <c r="P396" s="7">
        <f t="shared" si="117"/>
        <v>4.3933956193730443</v>
      </c>
      <c r="Q396" s="7">
        <f t="shared" si="118"/>
        <v>3.8622339317539489</v>
      </c>
      <c r="R396" s="3">
        <f t="shared" si="119"/>
        <v>3.6509764422927047</v>
      </c>
      <c r="S396" s="7">
        <f t="shared" si="120"/>
        <v>3.6458616543046389</v>
      </c>
      <c r="T396" s="7">
        <f t="shared" si="121"/>
        <v>4.1372595229317426</v>
      </c>
      <c r="U396" s="7">
        <f t="shared" si="122"/>
        <v>3.7729193631579676</v>
      </c>
      <c r="V396" s="4">
        <f t="shared" si="123"/>
        <v>3.8262531858325417</v>
      </c>
      <c r="X396" s="7">
        <f t="shared" si="124"/>
        <v>3.9388616543046737</v>
      </c>
      <c r="Y396" s="7">
        <f t="shared" si="125"/>
        <v>4.2332595229317462</v>
      </c>
      <c r="Z396" s="7">
        <f t="shared" si="126"/>
        <v>4.0659193631580024</v>
      </c>
      <c r="AA396" s="4">
        <f t="shared" si="127"/>
        <v>4.1192531858325765</v>
      </c>
      <c r="AC396" t="s">
        <v>4946</v>
      </c>
    </row>
    <row r="397" spans="1:29">
      <c r="A397" t="s">
        <v>2845</v>
      </c>
      <c r="B397">
        <v>-727.82073092400003</v>
      </c>
      <c r="C397">
        <v>142.982</v>
      </c>
      <c r="D397">
        <v>136.386</v>
      </c>
      <c r="E397">
        <v>133.22999999999999</v>
      </c>
      <c r="F397" s="3">
        <f t="shared" si="110"/>
        <v>4.9453421285815002</v>
      </c>
      <c r="G397" s="4">
        <f t="shared" si="111"/>
        <v>5.1524573256955932</v>
      </c>
      <c r="H397" s="4">
        <f t="shared" si="112"/>
        <v>5.6193393892537529</v>
      </c>
      <c r="I397">
        <v>-726.16202290326305</v>
      </c>
      <c r="J397">
        <v>-726.95008068683899</v>
      </c>
      <c r="K397">
        <v>-727.18425995066002</v>
      </c>
      <c r="L397">
        <f t="shared" si="113"/>
        <v>-727.31483886095134</v>
      </c>
      <c r="M397">
        <f t="shared" si="114"/>
        <v>-727.34672578138668</v>
      </c>
      <c r="N397" s="6">
        <f t="shared" si="115"/>
        <v>-727.35940807928728</v>
      </c>
      <c r="O397" s="7">
        <f t="shared" si="116"/>
        <v>4.3356032043668007</v>
      </c>
      <c r="P397" s="7">
        <f t="shared" si="117"/>
        <v>4.213199910329644</v>
      </c>
      <c r="Q397" s="7">
        <f t="shared" si="118"/>
        <v>4.2924057009063183</v>
      </c>
      <c r="R397" s="3">
        <f t="shared" si="119"/>
        <v>4.3239080038152622</v>
      </c>
      <c r="S397" s="7">
        <f t="shared" si="120"/>
        <v>5.3241629443711247</v>
      </c>
      <c r="T397" s="7">
        <f t="shared" si="121"/>
        <v>5.547063813888343</v>
      </c>
      <c r="U397" s="7">
        <f t="shared" si="122"/>
        <v>5.7930911323103373</v>
      </c>
      <c r="V397" s="4">
        <f t="shared" si="123"/>
        <v>6.0891847473550911</v>
      </c>
      <c r="X397" s="7">
        <f t="shared" si="124"/>
        <v>6.0821629443711345</v>
      </c>
      <c r="Y397" s="7">
        <f t="shared" si="125"/>
        <v>6.1080638138883216</v>
      </c>
      <c r="Z397" s="7">
        <f t="shared" si="126"/>
        <v>6.5510911323103471</v>
      </c>
      <c r="AA397" s="4">
        <f t="shared" si="127"/>
        <v>6.8471847473551009</v>
      </c>
      <c r="AC397" t="s">
        <v>4947</v>
      </c>
    </row>
    <row r="398" spans="1:29">
      <c r="A398" t="s">
        <v>2846</v>
      </c>
      <c r="B398">
        <v>-727.82072939399995</v>
      </c>
      <c r="C398">
        <v>142.214</v>
      </c>
      <c r="D398">
        <v>135.49</v>
      </c>
      <c r="E398">
        <v>132.274</v>
      </c>
      <c r="F398" s="3">
        <f t="shared" si="110"/>
        <v>4.9463022181647274</v>
      </c>
      <c r="G398" s="4">
        <f t="shared" si="111"/>
        <v>4.3854174152788232</v>
      </c>
      <c r="H398" s="4">
        <f t="shared" si="112"/>
        <v>4.6642994788369947</v>
      </c>
      <c r="I398">
        <v>-726.161120603771</v>
      </c>
      <c r="J398">
        <v>-726.949714806923</v>
      </c>
      <c r="K398">
        <v>-727.18422129606404</v>
      </c>
      <c r="L398">
        <f t="shared" si="113"/>
        <v>-727.31472126666768</v>
      </c>
      <c r="M398">
        <f t="shared" si="114"/>
        <v>-727.34691414489885</v>
      </c>
      <c r="N398" s="6">
        <f t="shared" si="115"/>
        <v>-727.35971813055949</v>
      </c>
      <c r="O398" s="7">
        <f t="shared" si="116"/>
        <v>4.3598593305646283</v>
      </c>
      <c r="P398" s="7">
        <f t="shared" si="117"/>
        <v>4.2869914404753215</v>
      </c>
      <c r="Q398" s="7">
        <f t="shared" si="118"/>
        <v>4.1742058075689261</v>
      </c>
      <c r="R398" s="3">
        <f t="shared" si="119"/>
        <v>4.1293478850173351</v>
      </c>
      <c r="S398" s="7">
        <f t="shared" si="120"/>
        <v>4.5804190705689507</v>
      </c>
      <c r="T398" s="7">
        <f t="shared" si="121"/>
        <v>4.8528553440340261</v>
      </c>
      <c r="U398" s="7">
        <f t="shared" si="122"/>
        <v>4.9068912389729462</v>
      </c>
      <c r="V398" s="4">
        <f t="shared" si="123"/>
        <v>5.126624628557181</v>
      </c>
      <c r="X398" s="7">
        <f t="shared" si="124"/>
        <v>5.1504190705689723</v>
      </c>
      <c r="Y398" s="7">
        <f t="shared" si="125"/>
        <v>5.2258553440340165</v>
      </c>
      <c r="Z398" s="7">
        <f t="shared" si="126"/>
        <v>5.4768912389729678</v>
      </c>
      <c r="AA398" s="4">
        <f t="shared" si="127"/>
        <v>5.6966246285572026</v>
      </c>
      <c r="AC398" t="s">
        <v>4948</v>
      </c>
    </row>
    <row r="399" spans="1:29">
      <c r="A399" t="s">
        <v>2847</v>
      </c>
      <c r="B399">
        <v>-727.82072273799997</v>
      </c>
      <c r="C399">
        <v>141.38499999999999</v>
      </c>
      <c r="D399">
        <v>134.459</v>
      </c>
      <c r="E399">
        <v>131.15100000000001</v>
      </c>
      <c r="F399" s="3">
        <f t="shared" si="110"/>
        <v>4.9504789213856109</v>
      </c>
      <c r="G399" s="4">
        <f t="shared" si="111"/>
        <v>3.5605941184996936</v>
      </c>
      <c r="H399" s="4">
        <f t="shared" si="112"/>
        <v>3.5454761820578824</v>
      </c>
      <c r="I399">
        <v>-726.16083614895604</v>
      </c>
      <c r="J399">
        <v>-726.95023134919597</v>
      </c>
      <c r="K399">
        <v>-727.18502533943195</v>
      </c>
      <c r="L399">
        <f t="shared" si="113"/>
        <v>-727.31560855616419</v>
      </c>
      <c r="M399">
        <f t="shared" si="114"/>
        <v>-727.34791764702118</v>
      </c>
      <c r="N399" s="6">
        <f t="shared" si="115"/>
        <v>-727.36076785361195</v>
      </c>
      <c r="O399" s="7">
        <f t="shared" si="116"/>
        <v>3.8553144787909468</v>
      </c>
      <c r="P399" s="7">
        <f t="shared" si="117"/>
        <v>3.7302088521600907</v>
      </c>
      <c r="Q399" s="7">
        <f t="shared" si="118"/>
        <v>3.5444986925365347</v>
      </c>
      <c r="R399" s="3">
        <f t="shared" si="119"/>
        <v>3.470636697229279</v>
      </c>
      <c r="S399" s="7">
        <f t="shared" si="120"/>
        <v>3.2468742187952557</v>
      </c>
      <c r="T399" s="7">
        <f t="shared" si="121"/>
        <v>3.4670727557187888</v>
      </c>
      <c r="U399" s="7">
        <f t="shared" si="122"/>
        <v>3.4481841239405639</v>
      </c>
      <c r="V399" s="4">
        <f t="shared" si="123"/>
        <v>3.6389134407691017</v>
      </c>
      <c r="X399" s="7">
        <f t="shared" si="124"/>
        <v>3.5228742187952946</v>
      </c>
      <c r="Y399" s="7">
        <f t="shared" si="125"/>
        <v>3.5460727557187965</v>
      </c>
      <c r="Z399" s="7">
        <f t="shared" si="126"/>
        <v>3.7241841239406028</v>
      </c>
      <c r="AA399" s="4">
        <f t="shared" si="127"/>
        <v>3.9149134407691406</v>
      </c>
      <c r="AC399" t="s">
        <v>4949</v>
      </c>
    </row>
    <row r="400" spans="1:29">
      <c r="A400" t="s">
        <v>2848</v>
      </c>
      <c r="B400">
        <v>-727.82071854699996</v>
      </c>
      <c r="C400">
        <v>141.68600000000001</v>
      </c>
      <c r="D400">
        <v>134.916</v>
      </c>
      <c r="E400">
        <v>131.68100000000001</v>
      </c>
      <c r="F400" s="3">
        <f t="shared" si="110"/>
        <v>4.9531088137103785</v>
      </c>
      <c r="G400" s="4">
        <f t="shared" si="111"/>
        <v>3.8642240108244721</v>
      </c>
      <c r="H400" s="4">
        <f t="shared" si="112"/>
        <v>4.0781060743826743</v>
      </c>
      <c r="I400">
        <v>-726.15982115918996</v>
      </c>
      <c r="J400">
        <v>-726.94951829187096</v>
      </c>
      <c r="K400">
        <v>-727.18397604594702</v>
      </c>
      <c r="L400">
        <f t="shared" si="113"/>
        <v>-727.31503525042615</v>
      </c>
      <c r="M400">
        <f t="shared" si="114"/>
        <v>-727.34663508400524</v>
      </c>
      <c r="N400" s="6">
        <f t="shared" si="115"/>
        <v>-727.35920319963338</v>
      </c>
      <c r="O400" s="7">
        <f t="shared" si="116"/>
        <v>4.5137561088696971</v>
      </c>
      <c r="P400" s="7">
        <f t="shared" si="117"/>
        <v>4.0899636491871663</v>
      </c>
      <c r="Q400" s="7">
        <f t="shared" si="118"/>
        <v>4.3493191693838344</v>
      </c>
      <c r="R400" s="3">
        <f t="shared" si="119"/>
        <v>4.4524719329897877</v>
      </c>
      <c r="S400" s="7">
        <f t="shared" si="120"/>
        <v>4.2063158488740271</v>
      </c>
      <c r="T400" s="7">
        <f t="shared" si="121"/>
        <v>4.1278275527458845</v>
      </c>
      <c r="U400" s="7">
        <f t="shared" si="122"/>
        <v>4.554004600787863</v>
      </c>
      <c r="V400" s="4">
        <f t="shared" si="123"/>
        <v>4.9217486765296314</v>
      </c>
      <c r="X400" s="7">
        <f t="shared" si="124"/>
        <v>4.711315848874051</v>
      </c>
      <c r="Y400" s="7">
        <f t="shared" si="125"/>
        <v>4.4358275527458773</v>
      </c>
      <c r="Z400" s="7">
        <f t="shared" si="126"/>
        <v>5.0590046007878868</v>
      </c>
      <c r="AA400" s="4">
        <f t="shared" si="127"/>
        <v>5.4267486765296553</v>
      </c>
      <c r="AC400" t="s">
        <v>4950</v>
      </c>
    </row>
    <row r="401" spans="1:29">
      <c r="A401" t="s">
        <v>2849</v>
      </c>
      <c r="B401">
        <v>-727.82071214500002</v>
      </c>
      <c r="C401">
        <v>140.876</v>
      </c>
      <c r="D401">
        <v>133.881</v>
      </c>
      <c r="E401">
        <v>130.54300000000001</v>
      </c>
      <c r="F401" s="3">
        <f t="shared" si="110"/>
        <v>4.9571261294916988</v>
      </c>
      <c r="G401" s="4">
        <f t="shared" si="111"/>
        <v>3.0582413266058097</v>
      </c>
      <c r="H401" s="4">
        <f t="shared" si="112"/>
        <v>2.9441233901639805</v>
      </c>
      <c r="I401">
        <v>-726.15890983134602</v>
      </c>
      <c r="J401">
        <v>-726.94952231542402</v>
      </c>
      <c r="K401">
        <v>-727.18447227489401</v>
      </c>
      <c r="L401">
        <f t="shared" si="113"/>
        <v>-727.31546295091164</v>
      </c>
      <c r="M401">
        <f t="shared" si="114"/>
        <v>-727.34747278878103</v>
      </c>
      <c r="N401" s="6">
        <f t="shared" si="115"/>
        <v>-727.36020397429718</v>
      </c>
      <c r="O401" s="7">
        <f t="shared" si="116"/>
        <v>4.20236773046107</v>
      </c>
      <c r="P401" s="7">
        <f t="shared" si="117"/>
        <v>3.8215775313885469</v>
      </c>
      <c r="Q401" s="7">
        <f t="shared" si="118"/>
        <v>3.8236514643800068</v>
      </c>
      <c r="R401" s="3">
        <f t="shared" si="119"/>
        <v>3.8244763240998156</v>
      </c>
      <c r="S401" s="7">
        <f t="shared" si="120"/>
        <v>3.0849274704654022</v>
      </c>
      <c r="T401" s="7">
        <f t="shared" si="121"/>
        <v>3.0494414349472549</v>
      </c>
      <c r="U401" s="7">
        <f t="shared" si="122"/>
        <v>3.2183368957840344</v>
      </c>
      <c r="V401" s="4">
        <f t="shared" si="123"/>
        <v>3.4837530676396682</v>
      </c>
      <c r="X401" s="7">
        <f t="shared" si="124"/>
        <v>3.2619274704654231</v>
      </c>
      <c r="Y401" s="7">
        <f t="shared" si="125"/>
        <v>3.0294414349472447</v>
      </c>
      <c r="Z401" s="7">
        <f t="shared" si="126"/>
        <v>3.3953368957840553</v>
      </c>
      <c r="AA401" s="4">
        <f t="shared" si="127"/>
        <v>3.6607530676396891</v>
      </c>
      <c r="AC401" t="s">
        <v>4951</v>
      </c>
    </row>
    <row r="402" spans="1:29">
      <c r="A402" t="s">
        <v>2850</v>
      </c>
      <c r="B402">
        <v>-727.82070029099998</v>
      </c>
      <c r="C402">
        <v>139.60300000000001</v>
      </c>
      <c r="D402">
        <v>132.31200000000001</v>
      </c>
      <c r="E402">
        <v>128.839</v>
      </c>
      <c r="F402" s="3">
        <f t="shared" si="110"/>
        <v>4.9645646271271531</v>
      </c>
      <c r="G402" s="4">
        <f t="shared" si="111"/>
        <v>1.7926798242412474</v>
      </c>
      <c r="H402" s="4">
        <f t="shared" si="112"/>
        <v>1.247561887799435</v>
      </c>
      <c r="I402">
        <v>-726.15696918258095</v>
      </c>
      <c r="J402">
        <v>-726.94956232983202</v>
      </c>
      <c r="K402">
        <v>-727.18546845559399</v>
      </c>
      <c r="L402">
        <f t="shared" si="113"/>
        <v>-727.31641972941679</v>
      </c>
      <c r="M402">
        <f t="shared" si="114"/>
        <v>-727.34913232604129</v>
      </c>
      <c r="N402" s="6">
        <f t="shared" si="115"/>
        <v>-727.36214301788084</v>
      </c>
      <c r="O402" s="7">
        <f t="shared" si="116"/>
        <v>3.5772548775035715</v>
      </c>
      <c r="P402" s="7">
        <f t="shared" si="117"/>
        <v>3.2211899300074505</v>
      </c>
      <c r="Q402" s="7">
        <f t="shared" si="118"/>
        <v>2.7822760679676763</v>
      </c>
      <c r="R402" s="3">
        <f t="shared" si="119"/>
        <v>2.6077080544383304</v>
      </c>
      <c r="S402" s="7">
        <f t="shared" si="120"/>
        <v>1.1868146175079062</v>
      </c>
      <c r="T402" s="7">
        <f t="shared" si="121"/>
        <v>1.1760538335661579</v>
      </c>
      <c r="U402" s="7">
        <f t="shared" si="122"/>
        <v>0.90396149937171799</v>
      </c>
      <c r="V402" s="4">
        <f t="shared" si="123"/>
        <v>0.99398479797818595</v>
      </c>
      <c r="X402" s="7">
        <f t="shared" si="124"/>
        <v>0.9328146175079155</v>
      </c>
      <c r="Y402" s="7">
        <f t="shared" si="125"/>
        <v>0.72505383356613606</v>
      </c>
      <c r="Z402" s="7">
        <f t="shared" si="126"/>
        <v>0.64996149937172731</v>
      </c>
      <c r="AA402" s="4">
        <f t="shared" si="127"/>
        <v>0.73998479797819527</v>
      </c>
      <c r="AB402" t="s">
        <v>251</v>
      </c>
      <c r="AC402" t="s">
        <v>4952</v>
      </c>
    </row>
    <row r="403" spans="1:29">
      <c r="A403" t="s">
        <v>2851</v>
      </c>
      <c r="B403">
        <v>-727.82069629</v>
      </c>
      <c r="C403">
        <v>141.91999999999999</v>
      </c>
      <c r="D403">
        <v>135.13</v>
      </c>
      <c r="E403">
        <v>131.88399999999999</v>
      </c>
      <c r="F403" s="3">
        <f t="shared" si="110"/>
        <v>4.9670752926236794</v>
      </c>
      <c r="G403" s="4">
        <f t="shared" si="111"/>
        <v>4.1121904897377703</v>
      </c>
      <c r="H403" s="4">
        <f t="shared" si="112"/>
        <v>4.2950725532959382</v>
      </c>
      <c r="I403">
        <v>-726.16169898816202</v>
      </c>
      <c r="J403">
        <v>-726.94961936071297</v>
      </c>
      <c r="K403">
        <v>-727.18379572309095</v>
      </c>
      <c r="L403">
        <f t="shared" si="113"/>
        <v>-727.31431393315086</v>
      </c>
      <c r="M403">
        <f t="shared" si="114"/>
        <v>-727.34625954089245</v>
      </c>
      <c r="N403" s="6">
        <f t="shared" si="115"/>
        <v>-727.35896518033508</v>
      </c>
      <c r="O403" s="7">
        <f t="shared" si="116"/>
        <v>4.6269104141191892</v>
      </c>
      <c r="P403" s="7">
        <f t="shared" si="117"/>
        <v>4.5425970919474361</v>
      </c>
      <c r="Q403" s="7">
        <f t="shared" si="118"/>
        <v>4.5849760403226707</v>
      </c>
      <c r="R403" s="3">
        <f t="shared" si="119"/>
        <v>4.6018313038615455</v>
      </c>
      <c r="S403" s="7">
        <f t="shared" si="120"/>
        <v>4.5534701541234881</v>
      </c>
      <c r="T403" s="7">
        <f t="shared" si="121"/>
        <v>4.8144609955061242</v>
      </c>
      <c r="U403" s="7">
        <f t="shared" si="122"/>
        <v>5.0236614717266832</v>
      </c>
      <c r="V403" s="4">
        <f t="shared" si="123"/>
        <v>5.3051080474013759</v>
      </c>
      <c r="X403" s="7">
        <f t="shared" si="124"/>
        <v>5.0274701541235061</v>
      </c>
      <c r="Y403" s="7">
        <f t="shared" si="125"/>
        <v>5.091460995506111</v>
      </c>
      <c r="Z403" s="7">
        <f t="shared" si="126"/>
        <v>5.4976614717267012</v>
      </c>
      <c r="AA403" s="4">
        <f t="shared" si="127"/>
        <v>5.7791080474013938</v>
      </c>
      <c r="AC403" t="s">
        <v>4953</v>
      </c>
    </row>
    <row r="404" spans="1:29">
      <c r="A404" t="s">
        <v>2852</v>
      </c>
      <c r="B404">
        <v>-727.82068350700001</v>
      </c>
      <c r="C404">
        <v>141.726</v>
      </c>
      <c r="D404">
        <v>134.90299999999999</v>
      </c>
      <c r="E404">
        <v>131.63900000000001</v>
      </c>
      <c r="F404" s="3">
        <f t="shared" si="110"/>
        <v>4.9750967465548399</v>
      </c>
      <c r="G404" s="4">
        <f t="shared" si="111"/>
        <v>3.9262119436689318</v>
      </c>
      <c r="H404" s="4">
        <f t="shared" si="112"/>
        <v>4.0580940072271119</v>
      </c>
      <c r="I404">
        <v>-726.16141872534104</v>
      </c>
      <c r="J404">
        <v>-726.95035215461803</v>
      </c>
      <c r="K404">
        <v>-727.18492631673701</v>
      </c>
      <c r="L404">
        <f t="shared" si="113"/>
        <v>-727.31551562759762</v>
      </c>
      <c r="M404">
        <f t="shared" si="114"/>
        <v>-727.34766611484667</v>
      </c>
      <c r="N404" s="6">
        <f t="shared" si="115"/>
        <v>-727.36045324045676</v>
      </c>
      <c r="O404" s="7">
        <f t="shared" si="116"/>
        <v>3.9174521605812584</v>
      </c>
      <c r="P404" s="7">
        <f t="shared" si="117"/>
        <v>3.788522410506276</v>
      </c>
      <c r="Q404" s="7">
        <f t="shared" si="118"/>
        <v>3.7023375215923511</v>
      </c>
      <c r="R404" s="3">
        <f t="shared" si="119"/>
        <v>3.6680594409315836</v>
      </c>
      <c r="S404" s="7">
        <f t="shared" si="120"/>
        <v>3.6500119005855822</v>
      </c>
      <c r="T404" s="7">
        <f t="shared" si="121"/>
        <v>3.8663863140649823</v>
      </c>
      <c r="U404" s="7">
        <f t="shared" si="122"/>
        <v>3.9470229529963774</v>
      </c>
      <c r="V404" s="4">
        <f t="shared" si="123"/>
        <v>4.1773361844714145</v>
      </c>
      <c r="X404" s="7">
        <f t="shared" si="124"/>
        <v>4.0730119005856125</v>
      </c>
      <c r="Y404" s="7">
        <f t="shared" si="125"/>
        <v>4.0923863140649814</v>
      </c>
      <c r="Z404" s="7">
        <f t="shared" si="126"/>
        <v>4.3700229529964076</v>
      </c>
      <c r="AA404" s="4">
        <f t="shared" si="127"/>
        <v>4.6003361844714448</v>
      </c>
      <c r="AC404" t="s">
        <v>4954</v>
      </c>
    </row>
    <row r="405" spans="1:29">
      <c r="A405" t="s">
        <v>2853</v>
      </c>
      <c r="B405">
        <v>-727.82068265500004</v>
      </c>
      <c r="C405">
        <v>141.58500000000001</v>
      </c>
      <c r="D405">
        <v>134.74100000000001</v>
      </c>
      <c r="E405">
        <v>131.47</v>
      </c>
      <c r="F405" s="3">
        <f t="shared" si="110"/>
        <v>4.9756313846306535</v>
      </c>
      <c r="G405" s="4">
        <f t="shared" si="111"/>
        <v>3.7857465817447746</v>
      </c>
      <c r="H405" s="4">
        <f t="shared" si="112"/>
        <v>3.8896286453029347</v>
      </c>
      <c r="I405">
        <v>-726.15967363041602</v>
      </c>
      <c r="J405">
        <v>-726.94980076895501</v>
      </c>
      <c r="K405">
        <v>-727.18470450767302</v>
      </c>
      <c r="L405">
        <f t="shared" si="113"/>
        <v>-727.31551675879302</v>
      </c>
      <c r="M405">
        <f t="shared" si="114"/>
        <v>-727.34767295513052</v>
      </c>
      <c r="N405" s="6">
        <f t="shared" si="115"/>
        <v>-727.36046235140122</v>
      </c>
      <c r="O405" s="7">
        <f t="shared" si="116"/>
        <v>4.0566394554193126</v>
      </c>
      <c r="P405" s="7">
        <f t="shared" si="117"/>
        <v>3.7878125746439011</v>
      </c>
      <c r="Q405" s="7">
        <f t="shared" si="118"/>
        <v>3.6980451784968404</v>
      </c>
      <c r="R405" s="3">
        <f t="shared" si="119"/>
        <v>3.6623422367282719</v>
      </c>
      <c r="S405" s="7">
        <f t="shared" si="120"/>
        <v>3.6481991954236435</v>
      </c>
      <c r="T405" s="7">
        <f t="shared" si="121"/>
        <v>3.7246764782026105</v>
      </c>
      <c r="U405" s="7">
        <f t="shared" si="122"/>
        <v>3.8017306099008863</v>
      </c>
      <c r="V405" s="4">
        <f t="shared" si="123"/>
        <v>4.030618980268116</v>
      </c>
      <c r="X405" s="7">
        <f t="shared" si="124"/>
        <v>4.0431991954236537</v>
      </c>
      <c r="Y405" s="7">
        <f t="shared" si="125"/>
        <v>3.9226764782025896</v>
      </c>
      <c r="Z405" s="7">
        <f t="shared" si="126"/>
        <v>4.1967306099008965</v>
      </c>
      <c r="AA405" s="4">
        <f t="shared" si="127"/>
        <v>4.4256189802681263</v>
      </c>
      <c r="AC405" t="s">
        <v>4955</v>
      </c>
    </row>
    <row r="406" spans="1:29">
      <c r="A406" t="s">
        <v>2854</v>
      </c>
      <c r="B406">
        <v>-727.82067990300004</v>
      </c>
      <c r="C406">
        <v>141.88300000000001</v>
      </c>
      <c r="D406">
        <v>135.09399999999999</v>
      </c>
      <c r="E406">
        <v>131.85</v>
      </c>
      <c r="F406" s="3">
        <f t="shared" si="110"/>
        <v>4.977358290774859</v>
      </c>
      <c r="G406" s="4">
        <f t="shared" si="111"/>
        <v>4.0854734878889758</v>
      </c>
      <c r="H406" s="4">
        <f t="shared" si="112"/>
        <v>4.2713555514471295</v>
      </c>
      <c r="I406">
        <v>-726.15960438108596</v>
      </c>
      <c r="J406">
        <v>-726.948995088061</v>
      </c>
      <c r="K406">
        <v>-727.18341149355501</v>
      </c>
      <c r="L406">
        <f t="shared" si="113"/>
        <v>-727.3143702152895</v>
      </c>
      <c r="M406">
        <f t="shared" si="114"/>
        <v>-727.34604184533407</v>
      </c>
      <c r="N406" s="6">
        <f t="shared" si="115"/>
        <v>-727.35863851637453</v>
      </c>
      <c r="O406" s="7">
        <f t="shared" si="116"/>
        <v>4.8680180981015564</v>
      </c>
      <c r="P406" s="7">
        <f t="shared" si="117"/>
        <v>4.5072795152681113</v>
      </c>
      <c r="Q406" s="7">
        <f t="shared" si="118"/>
        <v>4.7215820713116425</v>
      </c>
      <c r="R406" s="3">
        <f t="shared" si="119"/>
        <v>4.8068160424142476</v>
      </c>
      <c r="S406" s="7">
        <f t="shared" si="120"/>
        <v>4.757577838105874</v>
      </c>
      <c r="T406" s="7">
        <f t="shared" si="121"/>
        <v>4.7421434188268279</v>
      </c>
      <c r="U406" s="7">
        <f t="shared" si="122"/>
        <v>5.1232675027156915</v>
      </c>
      <c r="V406" s="4">
        <f t="shared" si="123"/>
        <v>5.4730927859540941</v>
      </c>
      <c r="X406" s="7">
        <f t="shared" si="124"/>
        <v>5.2345778381058778</v>
      </c>
      <c r="Y406" s="7">
        <f t="shared" si="125"/>
        <v>5.0221434188268006</v>
      </c>
      <c r="Z406" s="7">
        <f t="shared" si="126"/>
        <v>5.6002675027156954</v>
      </c>
      <c r="AA406" s="4">
        <f t="shared" si="127"/>
        <v>5.950092785954098</v>
      </c>
      <c r="AC406" t="s">
        <v>4956</v>
      </c>
    </row>
    <row r="407" spans="1:29">
      <c r="A407" t="s">
        <v>2855</v>
      </c>
      <c r="B407">
        <v>-727.820669329</v>
      </c>
      <c r="C407">
        <v>140.21</v>
      </c>
      <c r="D407">
        <v>133.042</v>
      </c>
      <c r="E407">
        <v>129.626</v>
      </c>
      <c r="F407" s="3">
        <f t="shared" si="110"/>
        <v>4.9839935762551946</v>
      </c>
      <c r="G407" s="4">
        <f t="shared" si="111"/>
        <v>2.4191087733692882</v>
      </c>
      <c r="H407" s="4">
        <f t="shared" si="112"/>
        <v>2.0539908369274826</v>
      </c>
      <c r="I407">
        <v>-726.15983243765902</v>
      </c>
      <c r="J407">
        <v>-726.94978272917797</v>
      </c>
      <c r="K407">
        <v>-727.18435218582704</v>
      </c>
      <c r="L407">
        <f t="shared" si="113"/>
        <v>-727.31541686410969</v>
      </c>
      <c r="M407">
        <f t="shared" si="114"/>
        <v>-727.34708871943724</v>
      </c>
      <c r="N407" s="6">
        <f t="shared" si="115"/>
        <v>-727.35968548007884</v>
      </c>
      <c r="O407" s="7">
        <f t="shared" si="116"/>
        <v>4.2777247608295763</v>
      </c>
      <c r="P407" s="7">
        <f t="shared" si="117"/>
        <v>3.8504974374333467</v>
      </c>
      <c r="Q407" s="7">
        <f t="shared" si="118"/>
        <v>4.0646586262701918</v>
      </c>
      <c r="R407" s="3">
        <f t="shared" si="119"/>
        <v>4.1498363718035494</v>
      </c>
      <c r="S407" s="7">
        <f t="shared" si="120"/>
        <v>2.494284500833885</v>
      </c>
      <c r="T407" s="7">
        <f t="shared" si="121"/>
        <v>2.4123613409920495</v>
      </c>
      <c r="U407" s="7">
        <f t="shared" si="122"/>
        <v>2.7933440576742328</v>
      </c>
      <c r="V407" s="4">
        <f t="shared" si="123"/>
        <v>3.1431131153433967</v>
      </c>
      <c r="X407" s="7">
        <f t="shared" si="124"/>
        <v>2.4202845008339011</v>
      </c>
      <c r="Y407" s="7">
        <f t="shared" si="125"/>
        <v>2.1413613409920345</v>
      </c>
      <c r="Z407" s="7">
        <f t="shared" si="126"/>
        <v>2.7193440576742489</v>
      </c>
      <c r="AA407" s="4">
        <f t="shared" si="127"/>
        <v>3.0691131153434128</v>
      </c>
      <c r="AC407" t="s">
        <v>4957</v>
      </c>
    </row>
    <row r="408" spans="1:29">
      <c r="A408" t="s">
        <v>2856</v>
      </c>
      <c r="B408">
        <v>-727.82066729500002</v>
      </c>
      <c r="C408">
        <v>140.71600000000001</v>
      </c>
      <c r="D408">
        <v>133.68</v>
      </c>
      <c r="E408">
        <v>130.32300000000001</v>
      </c>
      <c r="F408" s="3">
        <f t="shared" si="110"/>
        <v>4.9852699305634154</v>
      </c>
      <c r="G408" s="4">
        <f t="shared" si="111"/>
        <v>2.9263851276775199</v>
      </c>
      <c r="H408" s="4">
        <f t="shared" si="112"/>
        <v>2.7522671912356884</v>
      </c>
      <c r="I408">
        <v>-726.15847274402802</v>
      </c>
      <c r="J408">
        <v>-726.94935193400397</v>
      </c>
      <c r="K408">
        <v>-727.18478128858703</v>
      </c>
      <c r="L408">
        <f t="shared" si="113"/>
        <v>-727.31541601622143</v>
      </c>
      <c r="M408">
        <f t="shared" si="114"/>
        <v>-727.34811439095358</v>
      </c>
      <c r="N408" s="6">
        <f t="shared" si="115"/>
        <v>-727.36111942635841</v>
      </c>
      <c r="O408" s="7">
        <f t="shared" si="116"/>
        <v>4.008458702456652</v>
      </c>
      <c r="P408" s="7">
        <f t="shared" si="117"/>
        <v>3.851029495370907</v>
      </c>
      <c r="Q408" s="7">
        <f t="shared" si="118"/>
        <v>3.421040005884282</v>
      </c>
      <c r="R408" s="3">
        <f t="shared" si="119"/>
        <v>3.2500214588799228</v>
      </c>
      <c r="S408" s="7">
        <f t="shared" si="120"/>
        <v>2.7310184424609645</v>
      </c>
      <c r="T408" s="7">
        <f t="shared" si="121"/>
        <v>2.9188933989296117</v>
      </c>
      <c r="U408" s="7">
        <f t="shared" si="122"/>
        <v>2.6557254372883108</v>
      </c>
      <c r="V408" s="4">
        <f t="shared" si="123"/>
        <v>2.7492982024197659</v>
      </c>
      <c r="X408" s="7">
        <f t="shared" si="124"/>
        <v>2.8480184424609831</v>
      </c>
      <c r="Y408" s="7">
        <f t="shared" si="125"/>
        <v>2.8388933989295992</v>
      </c>
      <c r="Z408" s="7">
        <f t="shared" si="126"/>
        <v>2.7727254372883294</v>
      </c>
      <c r="AA408" s="4">
        <f t="shared" si="127"/>
        <v>2.8662982024197845</v>
      </c>
      <c r="AC408" t="s">
        <v>4958</v>
      </c>
    </row>
    <row r="409" spans="1:29">
      <c r="A409" t="s">
        <v>2857</v>
      </c>
      <c r="B409">
        <v>-727.82066470699999</v>
      </c>
      <c r="C409">
        <v>141.41300000000001</v>
      </c>
      <c r="D409">
        <v>134.57599999999999</v>
      </c>
      <c r="E409">
        <v>131.30799999999999</v>
      </c>
      <c r="F409" s="3">
        <f t="shared" si="110"/>
        <v>4.9868939251678581</v>
      </c>
      <c r="G409" s="4">
        <f t="shared" si="111"/>
        <v>3.6250091222819663</v>
      </c>
      <c r="H409" s="4">
        <f t="shared" si="112"/>
        <v>3.7388911858401173</v>
      </c>
      <c r="I409">
        <v>-726.15916635318194</v>
      </c>
      <c r="J409">
        <v>-726.94928127090395</v>
      </c>
      <c r="K409">
        <v>-727.18408143039596</v>
      </c>
      <c r="L409">
        <f t="shared" si="113"/>
        <v>-727.3149916042496</v>
      </c>
      <c r="M409">
        <f t="shared" si="114"/>
        <v>-727.3469780180111</v>
      </c>
      <c r="N409" s="6">
        <f t="shared" si="115"/>
        <v>-727.35969988712066</v>
      </c>
      <c r="O409" s="7">
        <f t="shared" si="116"/>
        <v>4.4476263660054682</v>
      </c>
      <c r="P409" s="7">
        <f t="shared" si="117"/>
        <v>4.1173520396111458</v>
      </c>
      <c r="Q409" s="7">
        <f t="shared" si="118"/>
        <v>4.1341248228352692</v>
      </c>
      <c r="R409" s="3">
        <f t="shared" si="119"/>
        <v>4.1407958161962828</v>
      </c>
      <c r="S409" s="7">
        <f t="shared" si="120"/>
        <v>3.8671861060097967</v>
      </c>
      <c r="T409" s="7">
        <f t="shared" si="121"/>
        <v>3.8822159431698537</v>
      </c>
      <c r="U409" s="7">
        <f t="shared" si="122"/>
        <v>4.0658102542393237</v>
      </c>
      <c r="V409" s="4">
        <f t="shared" si="123"/>
        <v>4.3370725597361286</v>
      </c>
      <c r="X409" s="7">
        <f t="shared" si="124"/>
        <v>4.2721861060097979</v>
      </c>
      <c r="Y409" s="7">
        <f t="shared" si="125"/>
        <v>4.0902159431698237</v>
      </c>
      <c r="Z409" s="7">
        <f t="shared" si="126"/>
        <v>4.4708102542393249</v>
      </c>
      <c r="AA409" s="4">
        <f t="shared" si="127"/>
        <v>4.7420725597361297</v>
      </c>
      <c r="AC409" t="s">
        <v>4959</v>
      </c>
    </row>
    <row r="410" spans="1:29">
      <c r="A410" t="s">
        <v>2858</v>
      </c>
      <c r="B410">
        <v>-727.820664609</v>
      </c>
      <c r="C410">
        <v>141.095</v>
      </c>
      <c r="D410">
        <v>134.10499999999999</v>
      </c>
      <c r="E410">
        <v>130.768</v>
      </c>
      <c r="F410" s="3">
        <f t="shared" si="110"/>
        <v>4.9869554210905704</v>
      </c>
      <c r="G410" s="4">
        <f t="shared" si="111"/>
        <v>3.3070706182046763</v>
      </c>
      <c r="H410" s="4">
        <f t="shared" si="112"/>
        <v>3.1989526817628473</v>
      </c>
      <c r="I410">
        <v>-726.15898841952196</v>
      </c>
      <c r="J410">
        <v>-726.95012170710902</v>
      </c>
      <c r="K410">
        <v>-727.18536927950902</v>
      </c>
      <c r="L410">
        <f t="shared" si="113"/>
        <v>-727.3163034002207</v>
      </c>
      <c r="M410">
        <f t="shared" si="114"/>
        <v>-727.34857626740711</v>
      </c>
      <c r="N410" s="6">
        <f t="shared" si="115"/>
        <v>-727.36141206685625</v>
      </c>
      <c r="O410" s="7">
        <f t="shared" si="116"/>
        <v>3.6394888129968712</v>
      </c>
      <c r="P410" s="7">
        <f t="shared" si="117"/>
        <v>3.2941876056808375</v>
      </c>
      <c r="Q410" s="7">
        <f t="shared" si="118"/>
        <v>3.1312081434691406</v>
      </c>
      <c r="R410" s="3">
        <f t="shared" si="119"/>
        <v>3.0663867664052944</v>
      </c>
      <c r="S410" s="7">
        <f t="shared" si="120"/>
        <v>2.7410485530011783</v>
      </c>
      <c r="T410" s="7">
        <f t="shared" si="121"/>
        <v>2.7410515092395542</v>
      </c>
      <c r="U410" s="7">
        <f t="shared" si="122"/>
        <v>2.7448935748731742</v>
      </c>
      <c r="V410" s="4">
        <f t="shared" si="123"/>
        <v>2.9446635099451157</v>
      </c>
      <c r="X410" s="7">
        <f t="shared" si="124"/>
        <v>2.9240485530011995</v>
      </c>
      <c r="Y410" s="7">
        <f t="shared" si="125"/>
        <v>2.7270515092395442</v>
      </c>
      <c r="Z410" s="7">
        <f t="shared" si="126"/>
        <v>2.9278935748731953</v>
      </c>
      <c r="AA410" s="4">
        <f t="shared" si="127"/>
        <v>3.1276635099451369</v>
      </c>
      <c r="AC410" t="s">
        <v>4960</v>
      </c>
    </row>
    <row r="411" spans="1:29">
      <c r="A411" t="s">
        <v>2859</v>
      </c>
      <c r="B411">
        <v>-727.82066159099998</v>
      </c>
      <c r="C411">
        <v>142.28899999999999</v>
      </c>
      <c r="D411">
        <v>135.59899999999999</v>
      </c>
      <c r="E411">
        <v>132.4</v>
      </c>
      <c r="F411" s="3">
        <f t="shared" si="110"/>
        <v>4.9888492447800452</v>
      </c>
      <c r="G411" s="4">
        <f t="shared" si="111"/>
        <v>4.5029644418941359</v>
      </c>
      <c r="H411" s="4">
        <f t="shared" si="112"/>
        <v>4.8328465054523235</v>
      </c>
      <c r="I411">
        <v>-726.16133019301299</v>
      </c>
      <c r="J411">
        <v>-726.94999585329106</v>
      </c>
      <c r="K411">
        <v>-727.18444482682605</v>
      </c>
      <c r="L411">
        <f t="shared" si="113"/>
        <v>-727.31503538747688</v>
      </c>
      <c r="M411">
        <f t="shared" si="114"/>
        <v>-727.34709777323519</v>
      </c>
      <c r="N411" s="6">
        <f t="shared" si="115"/>
        <v>-727.35984985847983</v>
      </c>
      <c r="O411" s="7">
        <f t="shared" si="116"/>
        <v>4.2195916538586173</v>
      </c>
      <c r="P411" s="7">
        <f t="shared" si="117"/>
        <v>4.0898776485499582</v>
      </c>
      <c r="Q411" s="7">
        <f t="shared" si="118"/>
        <v>4.0589772820435233</v>
      </c>
      <c r="R411" s="3">
        <f t="shared" si="119"/>
        <v>4.0466873635839367</v>
      </c>
      <c r="S411" s="7">
        <f t="shared" si="120"/>
        <v>4.515151393862908</v>
      </c>
      <c r="T411" s="7">
        <f t="shared" si="121"/>
        <v>4.7307415521086398</v>
      </c>
      <c r="U411" s="7">
        <f t="shared" si="122"/>
        <v>4.8666627134475391</v>
      </c>
      <c r="V411" s="4">
        <f t="shared" si="123"/>
        <v>5.1189641071237588</v>
      </c>
      <c r="X411" s="7">
        <f t="shared" si="124"/>
        <v>5.1361513938629457</v>
      </c>
      <c r="Y411" s="7">
        <f t="shared" si="125"/>
        <v>5.1547415521086464</v>
      </c>
      <c r="Z411" s="7">
        <f t="shared" si="126"/>
        <v>5.4876627134475768</v>
      </c>
      <c r="AA411" s="4">
        <f t="shared" si="127"/>
        <v>5.7399641071237966</v>
      </c>
      <c r="AC411" t="s">
        <v>4961</v>
      </c>
    </row>
    <row r="412" spans="1:29">
      <c r="A412" t="s">
        <v>2860</v>
      </c>
      <c r="B412">
        <v>-727.82066151699996</v>
      </c>
      <c r="C412">
        <v>141.732</v>
      </c>
      <c r="D412">
        <v>134.92599999999999</v>
      </c>
      <c r="E412">
        <v>131.673</v>
      </c>
      <c r="F412" s="3">
        <f t="shared" si="110"/>
        <v>4.9888956804913462</v>
      </c>
      <c r="G412" s="4">
        <f t="shared" si="111"/>
        <v>3.9460108776054312</v>
      </c>
      <c r="H412" s="4">
        <f t="shared" si="112"/>
        <v>4.1058929411636313</v>
      </c>
      <c r="I412">
        <v>-726.15950452631</v>
      </c>
      <c r="J412">
        <v>-726.95031385549498</v>
      </c>
      <c r="K412">
        <v>-727.18498918110902</v>
      </c>
      <c r="L412">
        <f t="shared" si="113"/>
        <v>-727.31634560214627</v>
      </c>
      <c r="M412">
        <f t="shared" si="114"/>
        <v>-727.34779916310697</v>
      </c>
      <c r="N412" s="6">
        <f t="shared" si="115"/>
        <v>-727.36030910212537</v>
      </c>
      <c r="O412" s="7">
        <f t="shared" si="116"/>
        <v>3.8780041699322112</v>
      </c>
      <c r="P412" s="7">
        <f t="shared" si="117"/>
        <v>3.2677054964695111</v>
      </c>
      <c r="Q412" s="7">
        <f t="shared" si="118"/>
        <v>3.618848474298606</v>
      </c>
      <c r="R412" s="3">
        <f t="shared" si="119"/>
        <v>3.7585076131949342</v>
      </c>
      <c r="S412" s="7">
        <f t="shared" si="120"/>
        <v>3.6165639099365308</v>
      </c>
      <c r="T412" s="7">
        <f t="shared" si="121"/>
        <v>3.351569400028211</v>
      </c>
      <c r="U412" s="7">
        <f t="shared" si="122"/>
        <v>3.8695339057026388</v>
      </c>
      <c r="V412" s="4">
        <f t="shared" si="123"/>
        <v>4.2737843567347795</v>
      </c>
      <c r="X412" s="7">
        <f t="shared" si="124"/>
        <v>4.0675639099365526</v>
      </c>
      <c r="Y412" s="7">
        <f t="shared" si="125"/>
        <v>3.6055694000282017</v>
      </c>
      <c r="Z412" s="7">
        <f t="shared" si="126"/>
        <v>4.3205339057026606</v>
      </c>
      <c r="AA412" s="4">
        <f t="shared" si="127"/>
        <v>4.7247843567348013</v>
      </c>
      <c r="AC412" t="s">
        <v>4962</v>
      </c>
    </row>
    <row r="413" spans="1:29">
      <c r="A413" t="s">
        <v>2861</v>
      </c>
      <c r="B413">
        <v>-727.82064606400002</v>
      </c>
      <c r="C413">
        <v>142.268</v>
      </c>
      <c r="D413">
        <v>135.571</v>
      </c>
      <c r="E413">
        <v>132.363</v>
      </c>
      <c r="F413" s="3">
        <f t="shared" si="110"/>
        <v>4.9985925847611616</v>
      </c>
      <c r="G413" s="4">
        <f t="shared" si="111"/>
        <v>4.4917077818752489</v>
      </c>
      <c r="H413" s="4">
        <f t="shared" si="112"/>
        <v>4.8055898454334454</v>
      </c>
      <c r="I413">
        <v>-726.16338515590803</v>
      </c>
      <c r="J413">
        <v>-726.95152104944896</v>
      </c>
      <c r="K413">
        <v>-727.18575401959299</v>
      </c>
      <c r="L413">
        <f t="shared" si="113"/>
        <v>-727.31631537731641</v>
      </c>
      <c r="M413">
        <f t="shared" si="114"/>
        <v>-727.34825710999098</v>
      </c>
      <c r="N413" s="6">
        <f t="shared" si="115"/>
        <v>-727.36096120821378</v>
      </c>
      <c r="O413" s="7">
        <f t="shared" si="116"/>
        <v>3.3980607552729176</v>
      </c>
      <c r="P413" s="7">
        <f t="shared" si="117"/>
        <v>3.286671864340478</v>
      </c>
      <c r="Q413" s="7">
        <f t="shared" si="118"/>
        <v>3.3314824540856671</v>
      </c>
      <c r="R413" s="3">
        <f t="shared" si="119"/>
        <v>3.3493048477100018</v>
      </c>
      <c r="S413" s="7">
        <f t="shared" si="120"/>
        <v>3.6726204952772434</v>
      </c>
      <c r="T413" s="7">
        <f t="shared" si="121"/>
        <v>3.9065357678991859</v>
      </c>
      <c r="U413" s="7">
        <f t="shared" si="122"/>
        <v>4.1181678854896973</v>
      </c>
      <c r="V413" s="4">
        <f t="shared" si="123"/>
        <v>4.4005815912498463</v>
      </c>
      <c r="X413" s="7">
        <f t="shared" si="124"/>
        <v>4.2776204952772616</v>
      </c>
      <c r="Y413" s="7">
        <f t="shared" si="125"/>
        <v>4.3145357678991729</v>
      </c>
      <c r="Z413" s="7">
        <f t="shared" si="126"/>
        <v>4.7231678854897154</v>
      </c>
      <c r="AA413" s="4">
        <f t="shared" si="127"/>
        <v>5.0055815912498645</v>
      </c>
      <c r="AC413" t="s">
        <v>4963</v>
      </c>
    </row>
    <row r="414" spans="1:29">
      <c r="A414" t="s">
        <v>2862</v>
      </c>
      <c r="B414">
        <v>-727.82064201100002</v>
      </c>
      <c r="C414">
        <v>142.16200000000001</v>
      </c>
      <c r="D414">
        <v>135.416</v>
      </c>
      <c r="E414">
        <v>132.19</v>
      </c>
      <c r="F414" s="3">
        <f t="shared" si="110"/>
        <v>5.0011358807633055</v>
      </c>
      <c r="G414" s="4">
        <f t="shared" si="111"/>
        <v>4.3882510778774133</v>
      </c>
      <c r="H414" s="4">
        <f t="shared" si="112"/>
        <v>4.6351331414355741</v>
      </c>
      <c r="I414">
        <v>-726.16004955020003</v>
      </c>
      <c r="J414">
        <v>-726.94979497213899</v>
      </c>
      <c r="K414">
        <v>-727.18405686283199</v>
      </c>
      <c r="L414">
        <f t="shared" si="113"/>
        <v>-727.31533428172213</v>
      </c>
      <c r="M414">
        <f t="shared" si="114"/>
        <v>-727.34658001735068</v>
      </c>
      <c r="N414" s="6">
        <f t="shared" si="115"/>
        <v>-727.35900729856667</v>
      </c>
      <c r="O414" s="7">
        <f t="shared" si="116"/>
        <v>4.4630427457878472</v>
      </c>
      <c r="P414" s="7">
        <f t="shared" si="117"/>
        <v>3.9023186701617978</v>
      </c>
      <c r="Q414" s="7">
        <f t="shared" si="118"/>
        <v>4.3838740182583358</v>
      </c>
      <c r="R414" s="3">
        <f t="shared" si="119"/>
        <v>4.5754017134153742</v>
      </c>
      <c r="S414" s="7">
        <f t="shared" si="120"/>
        <v>4.6316024857921718</v>
      </c>
      <c r="T414" s="7">
        <f t="shared" si="121"/>
        <v>4.4161825737205049</v>
      </c>
      <c r="U414" s="7">
        <f t="shared" si="122"/>
        <v>5.0645594496623687</v>
      </c>
      <c r="V414" s="4">
        <f t="shared" si="123"/>
        <v>5.5206784569552099</v>
      </c>
      <c r="X414" s="7">
        <f t="shared" si="124"/>
        <v>5.1696024857921827</v>
      </c>
      <c r="Y414" s="7">
        <f t="shared" si="125"/>
        <v>4.7571825737204847</v>
      </c>
      <c r="Z414" s="7">
        <f t="shared" si="126"/>
        <v>5.6025594496623796</v>
      </c>
      <c r="AA414" s="4">
        <f t="shared" si="127"/>
        <v>6.0586784569552208</v>
      </c>
      <c r="AC414" t="s">
        <v>4964</v>
      </c>
    </row>
    <row r="415" spans="1:29">
      <c r="A415" t="s">
        <v>2863</v>
      </c>
      <c r="B415">
        <v>-727.82063652099998</v>
      </c>
      <c r="C415">
        <v>142.422</v>
      </c>
      <c r="D415">
        <v>135.78</v>
      </c>
      <c r="E415">
        <v>132.60300000000001</v>
      </c>
      <c r="F415" s="3">
        <f t="shared" si="110"/>
        <v>5.0045809079402837</v>
      </c>
      <c r="G415" s="4">
        <f t="shared" si="111"/>
        <v>4.6516961050543841</v>
      </c>
      <c r="H415" s="4">
        <f t="shared" si="112"/>
        <v>5.0515781686125649</v>
      </c>
      <c r="I415">
        <v>-726.16060146210202</v>
      </c>
      <c r="J415">
        <v>-726.94984502405202</v>
      </c>
      <c r="K415">
        <v>-727.18392874568099</v>
      </c>
      <c r="L415">
        <f t="shared" si="113"/>
        <v>-727.31515204415462</v>
      </c>
      <c r="M415">
        <f t="shared" si="114"/>
        <v>-727.34632829239376</v>
      </c>
      <c r="N415" s="6">
        <f t="shared" si="115"/>
        <v>-727.35872793658007</v>
      </c>
      <c r="O415" s="7">
        <f t="shared" si="116"/>
        <v>4.5434374751578286</v>
      </c>
      <c r="P415" s="7">
        <f t="shared" si="117"/>
        <v>4.0166744750341481</v>
      </c>
      <c r="Q415" s="7">
        <f t="shared" si="118"/>
        <v>4.5418338201070467</v>
      </c>
      <c r="R415" s="3">
        <f t="shared" si="119"/>
        <v>4.7507040139455734</v>
      </c>
      <c r="S415" s="7">
        <f t="shared" si="120"/>
        <v>4.9719972151621334</v>
      </c>
      <c r="T415" s="7">
        <f t="shared" si="121"/>
        <v>4.7905383785928564</v>
      </c>
      <c r="U415" s="7">
        <f t="shared" si="122"/>
        <v>5.4825192515110643</v>
      </c>
      <c r="V415" s="4">
        <f t="shared" si="123"/>
        <v>5.9559807574854062</v>
      </c>
      <c r="X415" s="7">
        <f t="shared" si="124"/>
        <v>5.6629972151621644</v>
      </c>
      <c r="Y415" s="7">
        <f t="shared" si="125"/>
        <v>5.2845383785928561</v>
      </c>
      <c r="Z415" s="7">
        <f t="shared" si="126"/>
        <v>6.1735192515110953</v>
      </c>
      <c r="AA415" s="4">
        <f t="shared" si="127"/>
        <v>6.6469807574854372</v>
      </c>
      <c r="AC415" t="s">
        <v>4965</v>
      </c>
    </row>
    <row r="416" spans="1:29">
      <c r="A416" t="s">
        <v>2864</v>
      </c>
      <c r="B416">
        <v>-727.82063285100003</v>
      </c>
      <c r="C416">
        <v>141.47999999999999</v>
      </c>
      <c r="D416">
        <v>134.65799999999999</v>
      </c>
      <c r="E416">
        <v>131.39699999999999</v>
      </c>
      <c r="F416" s="3">
        <f t="shared" si="110"/>
        <v>5.0068838677773533</v>
      </c>
      <c r="G416" s="4">
        <f t="shared" si="111"/>
        <v>3.7119990648914438</v>
      </c>
      <c r="H416" s="4">
        <f t="shared" si="112"/>
        <v>3.8478811284496146</v>
      </c>
      <c r="I416">
        <v>-726.16061735775497</v>
      </c>
      <c r="J416">
        <v>-726.94956963847096</v>
      </c>
      <c r="K416">
        <v>-727.18387571587596</v>
      </c>
      <c r="L416">
        <f t="shared" si="113"/>
        <v>-727.31474183697378</v>
      </c>
      <c r="M416">
        <f t="shared" si="114"/>
        <v>-727.34642952567458</v>
      </c>
      <c r="N416" s="6">
        <f t="shared" si="115"/>
        <v>-727.35903258368046</v>
      </c>
      <c r="O416" s="7">
        <f t="shared" si="116"/>
        <v>4.5767141815977697</v>
      </c>
      <c r="P416" s="7">
        <f t="shared" si="117"/>
        <v>4.2740833779761607</v>
      </c>
      <c r="Q416" s="7">
        <f t="shared" si="118"/>
        <v>4.4783089746788987</v>
      </c>
      <c r="R416" s="3">
        <f t="shared" si="119"/>
        <v>4.5595350643017101</v>
      </c>
      <c r="S416" s="7">
        <f t="shared" si="120"/>
        <v>4.0632739216020752</v>
      </c>
      <c r="T416" s="7">
        <f t="shared" si="121"/>
        <v>4.105947281534867</v>
      </c>
      <c r="U416" s="7">
        <f t="shared" si="122"/>
        <v>4.4769944060829232</v>
      </c>
      <c r="V416" s="4">
        <f t="shared" si="123"/>
        <v>4.8228118078415321</v>
      </c>
      <c r="X416" s="7">
        <f t="shared" si="124"/>
        <v>4.4902739216020962</v>
      </c>
      <c r="Y416" s="7">
        <f t="shared" si="125"/>
        <v>4.3359472815348568</v>
      </c>
      <c r="Z416" s="7">
        <f t="shared" si="126"/>
        <v>4.9039944060829441</v>
      </c>
      <c r="AA416" s="4">
        <f t="shared" si="127"/>
        <v>5.249811807841553</v>
      </c>
      <c r="AC416" t="s">
        <v>4966</v>
      </c>
    </row>
    <row r="417" spans="1:29">
      <c r="A417" t="s">
        <v>2865</v>
      </c>
      <c r="B417">
        <v>-727.82063106800001</v>
      </c>
      <c r="C417">
        <v>142.47399999999999</v>
      </c>
      <c r="D417">
        <v>135.762</v>
      </c>
      <c r="E417">
        <v>132.55099999999999</v>
      </c>
      <c r="F417" s="3">
        <f t="shared" si="110"/>
        <v>5.0080027172259411</v>
      </c>
      <c r="G417" s="4">
        <f t="shared" si="111"/>
        <v>4.7071179143400173</v>
      </c>
      <c r="H417" s="4">
        <f t="shared" si="112"/>
        <v>5.002999977898213</v>
      </c>
      <c r="I417">
        <v>-726.16366992893904</v>
      </c>
      <c r="J417">
        <v>-726.95092148356503</v>
      </c>
      <c r="K417">
        <v>-727.18481608366903</v>
      </c>
      <c r="L417">
        <f t="shared" si="113"/>
        <v>-727.31530648884905</v>
      </c>
      <c r="M417">
        <f t="shared" si="114"/>
        <v>-727.34708442412057</v>
      </c>
      <c r="N417" s="6">
        <f t="shared" si="115"/>
        <v>-727.35972337564908</v>
      </c>
      <c r="O417" s="7">
        <f t="shared" si="116"/>
        <v>3.986624457947471</v>
      </c>
      <c r="P417" s="7">
        <f t="shared" si="117"/>
        <v>3.9197589620542104</v>
      </c>
      <c r="Q417" s="7">
        <f t="shared" si="118"/>
        <v>4.0673539782868993</v>
      </c>
      <c r="R417" s="3">
        <f t="shared" si="119"/>
        <v>4.126056541467225</v>
      </c>
      <c r="S417" s="7">
        <f t="shared" si="120"/>
        <v>4.4671841979517808</v>
      </c>
      <c r="T417" s="7">
        <f t="shared" si="121"/>
        <v>4.7456228656129156</v>
      </c>
      <c r="U417" s="7">
        <f t="shared" si="122"/>
        <v>5.0600394096909156</v>
      </c>
      <c r="V417" s="4">
        <f t="shared" si="123"/>
        <v>5.3833332850070406</v>
      </c>
      <c r="X417" s="7">
        <f t="shared" si="124"/>
        <v>5.0541841979517983</v>
      </c>
      <c r="Y417" s="7">
        <f t="shared" si="125"/>
        <v>5.1356228656129019</v>
      </c>
      <c r="Z417" s="7">
        <f t="shared" si="126"/>
        <v>5.6470394096909331</v>
      </c>
      <c r="AA417" s="4">
        <f t="shared" si="127"/>
        <v>5.9703332850070581</v>
      </c>
      <c r="AC417" t="s">
        <v>4967</v>
      </c>
    </row>
    <row r="418" spans="1:29">
      <c r="A418" t="s">
        <v>2866</v>
      </c>
      <c r="B418">
        <v>-727.82062966499996</v>
      </c>
      <c r="C418">
        <v>142.726</v>
      </c>
      <c r="D418">
        <v>136.072</v>
      </c>
      <c r="E418">
        <v>132.88999999999999</v>
      </c>
      <c r="F418" s="3">
        <f t="shared" si="110"/>
        <v>5.0088831130893867</v>
      </c>
      <c r="G418" s="4">
        <f t="shared" si="111"/>
        <v>4.9599983102034741</v>
      </c>
      <c r="H418" s="4">
        <f t="shared" si="112"/>
        <v>5.3428803737616306</v>
      </c>
      <c r="I418">
        <v>-726.162836238002</v>
      </c>
      <c r="J418">
        <v>-726.95060766268602</v>
      </c>
      <c r="K418">
        <v>-727.18467622592698</v>
      </c>
      <c r="L418">
        <f t="shared" si="113"/>
        <v>-727.31523329353979</v>
      </c>
      <c r="M418">
        <f t="shared" si="114"/>
        <v>-727.34706525625143</v>
      </c>
      <c r="N418" s="6">
        <f t="shared" si="115"/>
        <v>-727.35972569596629</v>
      </c>
      <c r="O418" s="7">
        <f t="shared" si="116"/>
        <v>4.0743865197361213</v>
      </c>
      <c r="P418" s="7">
        <f t="shared" si="117"/>
        <v>3.9656897139674276</v>
      </c>
      <c r="Q418" s="7">
        <f t="shared" si="118"/>
        <v>4.0793819982675084</v>
      </c>
      <c r="R418" s="3">
        <f t="shared" si="119"/>
        <v>4.1246005203763767</v>
      </c>
      <c r="S418" s="7">
        <f t="shared" si="120"/>
        <v>4.8069462597404424</v>
      </c>
      <c r="T418" s="7">
        <f t="shared" si="121"/>
        <v>5.0435536175261291</v>
      </c>
      <c r="U418" s="7">
        <f t="shared" si="122"/>
        <v>5.324067429671544</v>
      </c>
      <c r="V418" s="4">
        <f t="shared" si="123"/>
        <v>5.6338772639162187</v>
      </c>
      <c r="X418" s="7">
        <f t="shared" si="124"/>
        <v>5.480946259740449</v>
      </c>
      <c r="Y418" s="7">
        <f t="shared" si="125"/>
        <v>5.5205536175261045</v>
      </c>
      <c r="Z418" s="7">
        <f t="shared" si="126"/>
        <v>5.9980674296715506</v>
      </c>
      <c r="AA418" s="4">
        <f t="shared" si="127"/>
        <v>6.3078772639162253</v>
      </c>
      <c r="AC418" t="s">
        <v>4968</v>
      </c>
    </row>
    <row r="419" spans="1:29">
      <c r="A419" t="s">
        <v>2867</v>
      </c>
      <c r="B419">
        <v>-727.82061949800004</v>
      </c>
      <c r="C419">
        <v>140.786</v>
      </c>
      <c r="D419">
        <v>133.80099999999999</v>
      </c>
      <c r="E419">
        <v>130.46600000000001</v>
      </c>
      <c r="F419" s="3">
        <f t="shared" si="110"/>
        <v>5.0152630021218974</v>
      </c>
      <c r="G419" s="4">
        <f t="shared" si="111"/>
        <v>3.0263781992360066</v>
      </c>
      <c r="H419" s="4">
        <f t="shared" si="112"/>
        <v>2.9252602627941826</v>
      </c>
      <c r="I419">
        <v>-726.15807550222098</v>
      </c>
      <c r="J419">
        <v>-726.94942657092997</v>
      </c>
      <c r="K419">
        <v>-727.18487316389906</v>
      </c>
      <c r="L419">
        <f t="shared" si="113"/>
        <v>-727.31570906558954</v>
      </c>
      <c r="M419">
        <f t="shared" si="114"/>
        <v>-727.3482182256879</v>
      </c>
      <c r="N419" s="6">
        <f t="shared" si="115"/>
        <v>-727.36114800527241</v>
      </c>
      <c r="O419" s="7">
        <f t="shared" si="116"/>
        <v>3.950806071346662</v>
      </c>
      <c r="P419" s="7">
        <f t="shared" si="117"/>
        <v>3.6671382329125168</v>
      </c>
      <c r="Q419" s="7">
        <f t="shared" si="118"/>
        <v>3.3558827236695739</v>
      </c>
      <c r="R419" s="3">
        <f t="shared" si="119"/>
        <v>3.232087918846501</v>
      </c>
      <c r="S419" s="7">
        <f t="shared" si="120"/>
        <v>2.7433658113509694</v>
      </c>
      <c r="T419" s="7">
        <f t="shared" si="121"/>
        <v>2.8050021364712165</v>
      </c>
      <c r="U419" s="7">
        <f t="shared" si="122"/>
        <v>2.6605681550736051</v>
      </c>
      <c r="V419" s="4">
        <f t="shared" si="123"/>
        <v>2.8013646623863337</v>
      </c>
      <c r="X419" s="7">
        <f t="shared" si="124"/>
        <v>2.9333658113509955</v>
      </c>
      <c r="Y419" s="7">
        <f t="shared" si="125"/>
        <v>2.7980021364712115</v>
      </c>
      <c r="Z419" s="7">
        <f t="shared" si="126"/>
        <v>2.8505681550736313</v>
      </c>
      <c r="AA419" s="4">
        <f t="shared" si="127"/>
        <v>2.9913646623863599</v>
      </c>
      <c r="AC419" t="s">
        <v>4969</v>
      </c>
    </row>
    <row r="420" spans="1:29">
      <c r="A420" t="s">
        <v>2868</v>
      </c>
      <c r="B420">
        <v>-727.82061906299998</v>
      </c>
      <c r="C420">
        <v>141.542</v>
      </c>
      <c r="D420">
        <v>134.626</v>
      </c>
      <c r="E420">
        <v>131.32499999999999</v>
      </c>
      <c r="F420" s="3">
        <f t="shared" si="110"/>
        <v>5.0155359687925882</v>
      </c>
      <c r="G420" s="4">
        <f t="shared" si="111"/>
        <v>3.7826511659066853</v>
      </c>
      <c r="H420" s="4">
        <f t="shared" si="112"/>
        <v>3.7845332294648415</v>
      </c>
      <c r="I420">
        <v>-726.15884450130795</v>
      </c>
      <c r="J420">
        <v>-726.94923025672495</v>
      </c>
      <c r="K420">
        <v>-727.18446150780005</v>
      </c>
      <c r="L420">
        <f t="shared" si="113"/>
        <v>-727.31506594923223</v>
      </c>
      <c r="M420">
        <f t="shared" si="114"/>
        <v>-727.34765717250241</v>
      </c>
      <c r="N420" s="6">
        <f t="shared" si="115"/>
        <v>-727.36061959084873</v>
      </c>
      <c r="O420" s="7">
        <f t="shared" si="116"/>
        <v>4.2091241842047236</v>
      </c>
      <c r="P420" s="7">
        <f t="shared" si="117"/>
        <v>4.070699856729771</v>
      </c>
      <c r="Q420" s="7">
        <f t="shared" si="118"/>
        <v>3.7079489275715121</v>
      </c>
      <c r="R420" s="3">
        <f t="shared" si="119"/>
        <v>3.5636729896451724</v>
      </c>
      <c r="S420" s="7">
        <f t="shared" si="120"/>
        <v>3.757683924209033</v>
      </c>
      <c r="T420" s="7">
        <f t="shared" si="121"/>
        <v>3.9645637602884847</v>
      </c>
      <c r="U420" s="7">
        <f t="shared" si="122"/>
        <v>3.7686343589755325</v>
      </c>
      <c r="V420" s="4">
        <f t="shared" si="123"/>
        <v>3.8889497331850009</v>
      </c>
      <c r="X420" s="7">
        <f t="shared" si="124"/>
        <v>4.0506839242090393</v>
      </c>
      <c r="Y420" s="7">
        <f t="shared" si="125"/>
        <v>4.0605637602884599</v>
      </c>
      <c r="Z420" s="7">
        <f t="shared" si="126"/>
        <v>4.0616343589755388</v>
      </c>
      <c r="AA420" s="4">
        <f t="shared" si="127"/>
        <v>4.1819497331850073</v>
      </c>
      <c r="AC420" t="s">
        <v>4970</v>
      </c>
    </row>
    <row r="421" spans="1:29">
      <c r="A421" t="s">
        <v>2869</v>
      </c>
      <c r="B421">
        <v>-727.82061815600002</v>
      </c>
      <c r="C421">
        <v>142.36799999999999</v>
      </c>
      <c r="D421">
        <v>135.66200000000001</v>
      </c>
      <c r="E421">
        <v>132.453</v>
      </c>
      <c r="F421" s="3">
        <f t="shared" si="110"/>
        <v>5.016105119882611</v>
      </c>
      <c r="G421" s="4">
        <f t="shared" si="111"/>
        <v>4.6092203169966979</v>
      </c>
      <c r="H421" s="4">
        <f t="shared" si="112"/>
        <v>4.913102380554875</v>
      </c>
      <c r="I421">
        <v>-726.16409568059305</v>
      </c>
      <c r="J421">
        <v>-726.95060120742005</v>
      </c>
      <c r="K421">
        <v>-727.18433742536001</v>
      </c>
      <c r="L421">
        <f t="shared" si="113"/>
        <v>-727.31464090840859</v>
      </c>
      <c r="M421">
        <f t="shared" si="114"/>
        <v>-727.34649588550258</v>
      </c>
      <c r="N421" s="6">
        <f t="shared" si="115"/>
        <v>-727.35916547866532</v>
      </c>
      <c r="O421" s="7">
        <f t="shared" si="116"/>
        <v>4.2869870941119776</v>
      </c>
      <c r="P421" s="7">
        <f t="shared" si="117"/>
        <v>4.3374170114535966</v>
      </c>
      <c r="Q421" s="7">
        <f t="shared" si="118"/>
        <v>4.4366675521923682</v>
      </c>
      <c r="R421" s="3">
        <f t="shared" si="119"/>
        <v>4.4761421988006651</v>
      </c>
      <c r="S421" s="7">
        <f t="shared" si="120"/>
        <v>4.6615468341162796</v>
      </c>
      <c r="T421" s="7">
        <f t="shared" si="121"/>
        <v>5.057280915012285</v>
      </c>
      <c r="U421" s="7">
        <f t="shared" si="122"/>
        <v>5.3233529835964077</v>
      </c>
      <c r="V421" s="4">
        <f t="shared" si="123"/>
        <v>5.6274189423404835</v>
      </c>
      <c r="X421" s="7">
        <f t="shared" si="124"/>
        <v>5.2565468341163069</v>
      </c>
      <c r="Y421" s="7">
        <f t="shared" si="125"/>
        <v>5.4552809150122812</v>
      </c>
      <c r="Z421" s="7">
        <f t="shared" si="126"/>
        <v>5.9183529835964066</v>
      </c>
      <c r="AA421" s="4">
        <f t="shared" si="127"/>
        <v>6.2224189423405107</v>
      </c>
      <c r="AC421" t="s">
        <v>4971</v>
      </c>
    </row>
    <row r="422" spans="1:29">
      <c r="A422" t="s">
        <v>2870</v>
      </c>
      <c r="B422">
        <v>-727.82061066799997</v>
      </c>
      <c r="C422">
        <v>140.71700000000001</v>
      </c>
      <c r="D422">
        <v>133.67400000000001</v>
      </c>
      <c r="E422">
        <v>130.31299999999999</v>
      </c>
      <c r="F422" s="3">
        <f t="shared" si="110"/>
        <v>5.0208039110506935</v>
      </c>
      <c r="G422" s="4">
        <f t="shared" si="111"/>
        <v>2.9629191081648116</v>
      </c>
      <c r="H422" s="4">
        <f t="shared" si="112"/>
        <v>2.777801171722956</v>
      </c>
      <c r="I422">
        <v>-726.15714336298004</v>
      </c>
      <c r="J422">
        <v>-726.94907971993302</v>
      </c>
      <c r="K422">
        <v>-727.18488982241297</v>
      </c>
      <c r="L422">
        <f t="shared" si="113"/>
        <v>-727.31563311943705</v>
      </c>
      <c r="M422">
        <f t="shared" si="114"/>
        <v>-727.34848707508195</v>
      </c>
      <c r="N422" s="6">
        <f t="shared" si="115"/>
        <v>-727.36155398925905</v>
      </c>
      <c r="O422" s="7">
        <f t="shared" si="116"/>
        <v>3.9403526956096941</v>
      </c>
      <c r="P422" s="7">
        <f t="shared" si="117"/>
        <v>3.7147951650898077</v>
      </c>
      <c r="Q422" s="7">
        <f t="shared" si="118"/>
        <v>3.187177174835957</v>
      </c>
      <c r="R422" s="3">
        <f t="shared" si="119"/>
        <v>2.9773291103829047</v>
      </c>
      <c r="S422" s="7">
        <f t="shared" si="120"/>
        <v>2.6639124356140087</v>
      </c>
      <c r="T422" s="7">
        <f t="shared" si="121"/>
        <v>2.7836590686485181</v>
      </c>
      <c r="U422" s="7">
        <f t="shared" si="122"/>
        <v>2.4228626062399883</v>
      </c>
      <c r="V422" s="4">
        <f t="shared" si="123"/>
        <v>2.4776058539227392</v>
      </c>
      <c r="X422" s="7">
        <f t="shared" si="124"/>
        <v>2.7699124356140032</v>
      </c>
      <c r="Y422" s="7">
        <f t="shared" si="125"/>
        <v>2.6926590686484815</v>
      </c>
      <c r="Z422" s="7">
        <f t="shared" si="126"/>
        <v>2.5288626062399828</v>
      </c>
      <c r="AA422" s="4">
        <f t="shared" si="127"/>
        <v>2.5836058539227622</v>
      </c>
      <c r="AC422" t="s">
        <v>4972</v>
      </c>
    </row>
    <row r="423" spans="1:29">
      <c r="A423" t="s">
        <v>2871</v>
      </c>
      <c r="B423">
        <v>-727.82060922000005</v>
      </c>
      <c r="C423">
        <v>139.298</v>
      </c>
      <c r="D423">
        <v>131.941</v>
      </c>
      <c r="E423">
        <v>128.43899999999999</v>
      </c>
      <c r="F423" s="3">
        <f t="shared" si="110"/>
        <v>5.0217125447570297</v>
      </c>
      <c r="G423" s="4">
        <f t="shared" si="111"/>
        <v>1.5448277418711314</v>
      </c>
      <c r="H423" s="4">
        <f t="shared" si="112"/>
        <v>0.90470980542929169</v>
      </c>
      <c r="I423">
        <v>-726.15694342545498</v>
      </c>
      <c r="J423">
        <v>-726.94927333246005</v>
      </c>
      <c r="K423">
        <v>-727.18527971684705</v>
      </c>
      <c r="L423">
        <f t="shared" si="113"/>
        <v>-727.31600888941671</v>
      </c>
      <c r="M423">
        <f t="shared" si="114"/>
        <v>-727.34901314341369</v>
      </c>
      <c r="N423" s="6">
        <f t="shared" si="115"/>
        <v>-727.36213983534435</v>
      </c>
      <c r="O423" s="7">
        <f t="shared" si="116"/>
        <v>3.695690234228</v>
      </c>
      <c r="P423" s="7">
        <f t="shared" si="117"/>
        <v>3.4789959330413875</v>
      </c>
      <c r="Q423" s="7">
        <f t="shared" si="118"/>
        <v>2.8570642990215833</v>
      </c>
      <c r="R423" s="3">
        <f t="shared" si="119"/>
        <v>2.6097051263190023</v>
      </c>
      <c r="S423" s="7">
        <f t="shared" si="120"/>
        <v>1.0002499742323039</v>
      </c>
      <c r="T423" s="7">
        <f t="shared" si="121"/>
        <v>1.1288598366000997</v>
      </c>
      <c r="U423" s="7">
        <f t="shared" si="122"/>
        <v>0.67374973042561237</v>
      </c>
      <c r="V423" s="4">
        <f t="shared" si="123"/>
        <v>0.69098186985883103</v>
      </c>
      <c r="X423" s="7">
        <f t="shared" si="124"/>
        <v>0.65124997423231434</v>
      </c>
      <c r="Y423" s="7">
        <f t="shared" si="125"/>
        <v>0.58285983660007901</v>
      </c>
      <c r="Z423" s="7">
        <f t="shared" si="126"/>
        <v>0.32474973042562283</v>
      </c>
      <c r="AA423" s="4">
        <f t="shared" si="127"/>
        <v>0.34198186985884149</v>
      </c>
      <c r="AB423" t="s">
        <v>251</v>
      </c>
      <c r="AC423" t="s">
        <v>4973</v>
      </c>
    </row>
    <row r="424" spans="1:29">
      <c r="A424" t="s">
        <v>2872</v>
      </c>
      <c r="B424">
        <v>-727.820607569</v>
      </c>
      <c r="C424">
        <v>141.863</v>
      </c>
      <c r="D424">
        <v>135.077</v>
      </c>
      <c r="E424">
        <v>131.83500000000001</v>
      </c>
      <c r="F424" s="3">
        <f t="shared" si="110"/>
        <v>5.0227485629715156</v>
      </c>
      <c r="G424" s="4">
        <f t="shared" si="111"/>
        <v>4.1108637600856071</v>
      </c>
      <c r="H424" s="4">
        <f t="shared" si="112"/>
        <v>4.3017458236437847</v>
      </c>
      <c r="I424">
        <v>-726.159985221395</v>
      </c>
      <c r="J424">
        <v>-726.94926943580299</v>
      </c>
      <c r="K424">
        <v>-727.18361200381401</v>
      </c>
      <c r="L424">
        <f t="shared" si="113"/>
        <v>-727.31459527218612</v>
      </c>
      <c r="M424">
        <f t="shared" si="114"/>
        <v>-727.34619112958853</v>
      </c>
      <c r="N424" s="6">
        <f t="shared" si="115"/>
        <v>-727.35875766378274</v>
      </c>
      <c r="O424" s="7">
        <f t="shared" si="116"/>
        <v>4.7421960057366626</v>
      </c>
      <c r="P424" s="7">
        <f t="shared" si="117"/>
        <v>4.3660541745956163</v>
      </c>
      <c r="Q424" s="7">
        <f t="shared" si="118"/>
        <v>4.6279047834362288</v>
      </c>
      <c r="R424" s="3">
        <f t="shared" si="119"/>
        <v>4.7320499118599644</v>
      </c>
      <c r="S424" s="7">
        <f t="shared" si="120"/>
        <v>4.6117557457409646</v>
      </c>
      <c r="T424" s="7">
        <f t="shared" si="121"/>
        <v>4.5809180781543262</v>
      </c>
      <c r="U424" s="7">
        <f t="shared" si="122"/>
        <v>5.0095902148402729</v>
      </c>
      <c r="V424" s="4">
        <f t="shared" si="123"/>
        <v>5.3783266553998033</v>
      </c>
      <c r="X424" s="7">
        <f t="shared" si="124"/>
        <v>5.0937557457409923</v>
      </c>
      <c r="Y424" s="7">
        <f t="shared" si="125"/>
        <v>4.8659180781543228</v>
      </c>
      <c r="Z424" s="7">
        <f t="shared" si="126"/>
        <v>5.4915902148402722</v>
      </c>
      <c r="AA424" s="4">
        <f t="shared" si="127"/>
        <v>5.860326655399831</v>
      </c>
      <c r="AC424" t="s">
        <v>4974</v>
      </c>
    </row>
    <row r="425" spans="1:29">
      <c r="A425" t="s">
        <v>2873</v>
      </c>
      <c r="B425">
        <v>-727.82060527299996</v>
      </c>
      <c r="C425">
        <v>141.87299999999999</v>
      </c>
      <c r="D425">
        <v>135.047</v>
      </c>
      <c r="E425">
        <v>131.786</v>
      </c>
      <c r="F425" s="3">
        <f t="shared" si="110"/>
        <v>5.024189324813551</v>
      </c>
      <c r="G425" s="4">
        <f t="shared" si="111"/>
        <v>4.1223045219276457</v>
      </c>
      <c r="H425" s="4">
        <f t="shared" si="112"/>
        <v>4.2541865854858258</v>
      </c>
      <c r="I425">
        <v>-726.16121281772303</v>
      </c>
      <c r="J425">
        <v>-726.95005406209395</v>
      </c>
      <c r="K425">
        <v>-727.18452616234401</v>
      </c>
      <c r="L425">
        <f t="shared" si="113"/>
        <v>-727.31517486663131</v>
      </c>
      <c r="M425">
        <f t="shared" si="114"/>
        <v>-727.34719515330346</v>
      </c>
      <c r="N425" s="6">
        <f t="shared" si="115"/>
        <v>-727.35993049459353</v>
      </c>
      <c r="O425" s="7">
        <f t="shared" si="116"/>
        <v>4.1685528436502715</v>
      </c>
      <c r="P425" s="7">
        <f t="shared" si="117"/>
        <v>4.0023531540949637</v>
      </c>
      <c r="Q425" s="7">
        <f t="shared" si="118"/>
        <v>3.9978703640942976</v>
      </c>
      <c r="R425" s="3">
        <f t="shared" si="119"/>
        <v>3.9960874361979974</v>
      </c>
      <c r="S425" s="7">
        <f t="shared" si="120"/>
        <v>4.0481125836545857</v>
      </c>
      <c r="T425" s="7">
        <f t="shared" si="121"/>
        <v>4.227217057653661</v>
      </c>
      <c r="U425" s="7">
        <f t="shared" si="122"/>
        <v>4.3895557954983246</v>
      </c>
      <c r="V425" s="4">
        <f t="shared" si="123"/>
        <v>4.6523641797378161</v>
      </c>
      <c r="X425" s="7">
        <f t="shared" si="124"/>
        <v>4.4711125836546159</v>
      </c>
      <c r="Y425" s="7">
        <f t="shared" si="125"/>
        <v>4.45321705765366</v>
      </c>
      <c r="Z425" s="7">
        <f t="shared" si="126"/>
        <v>4.8125557954983549</v>
      </c>
      <c r="AA425" s="4">
        <f t="shared" si="127"/>
        <v>5.0753641797378464</v>
      </c>
      <c r="AC425" t="s">
        <v>4975</v>
      </c>
    </row>
    <row r="426" spans="1:29">
      <c r="A426" t="s">
        <v>2874</v>
      </c>
      <c r="B426">
        <v>-727.82060468500003</v>
      </c>
      <c r="C426">
        <v>142.173</v>
      </c>
      <c r="D426">
        <v>135.47200000000001</v>
      </c>
      <c r="E426">
        <v>132.267</v>
      </c>
      <c r="F426" s="3">
        <f t="shared" si="110"/>
        <v>5.0245583003498231</v>
      </c>
      <c r="G426" s="4">
        <f t="shared" si="111"/>
        <v>4.4226734974639328</v>
      </c>
      <c r="H426" s="4">
        <f t="shared" si="112"/>
        <v>4.7355555610220961</v>
      </c>
      <c r="I426">
        <v>-726.16227550904205</v>
      </c>
      <c r="J426">
        <v>-726.95076522057695</v>
      </c>
      <c r="K426">
        <v>-727.18499958807399</v>
      </c>
      <c r="L426">
        <f t="shared" si="113"/>
        <v>-727.31572331563018</v>
      </c>
      <c r="M426">
        <f t="shared" si="114"/>
        <v>-727.34750364790921</v>
      </c>
      <c r="N426" s="6">
        <f t="shared" si="115"/>
        <v>-727.36014355279292</v>
      </c>
      <c r="O426" s="7">
        <f t="shared" si="116"/>
        <v>3.8714737005441573</v>
      </c>
      <c r="P426" s="7">
        <f t="shared" si="117"/>
        <v>3.6581961970383619</v>
      </c>
      <c r="Q426" s="7">
        <f t="shared" si="118"/>
        <v>3.8042870682893</v>
      </c>
      <c r="R426" s="3">
        <f t="shared" si="119"/>
        <v>3.8623913920263502</v>
      </c>
      <c r="S426" s="7">
        <f t="shared" si="120"/>
        <v>4.0510334405484798</v>
      </c>
      <c r="T426" s="7">
        <f t="shared" si="121"/>
        <v>4.1830601005970607</v>
      </c>
      <c r="U426" s="7">
        <f t="shared" si="122"/>
        <v>4.4959724996933232</v>
      </c>
      <c r="V426" s="4">
        <f t="shared" si="123"/>
        <v>4.8186681355661847</v>
      </c>
      <c r="X426" s="7">
        <f t="shared" si="124"/>
        <v>4.6550334405484932</v>
      </c>
      <c r="Y426" s="7">
        <f t="shared" si="125"/>
        <v>4.5900601005970429</v>
      </c>
      <c r="Z426" s="7">
        <f t="shared" si="126"/>
        <v>5.0999724996933367</v>
      </c>
      <c r="AA426" s="4">
        <f t="shared" si="127"/>
        <v>5.4226681355661981</v>
      </c>
      <c r="AC426" t="s">
        <v>4976</v>
      </c>
    </row>
    <row r="427" spans="1:29">
      <c r="A427" t="s">
        <v>2875</v>
      </c>
      <c r="B427">
        <v>-727.82060093999996</v>
      </c>
      <c r="C427">
        <v>141.249</v>
      </c>
      <c r="D427">
        <v>134.27199999999999</v>
      </c>
      <c r="E427">
        <v>130.94200000000001</v>
      </c>
      <c r="F427" s="3">
        <f t="shared" si="110"/>
        <v>5.026908323472397</v>
      </c>
      <c r="G427" s="4">
        <f t="shared" si="111"/>
        <v>3.5010235205865001</v>
      </c>
      <c r="H427" s="4">
        <f t="shared" si="112"/>
        <v>3.4129055841446814</v>
      </c>
      <c r="I427">
        <v>-726.16064056227196</v>
      </c>
      <c r="J427">
        <v>-726.95062061044803</v>
      </c>
      <c r="K427">
        <v>-727.18539246246803</v>
      </c>
      <c r="L427">
        <f t="shared" si="113"/>
        <v>-727.31626851846102</v>
      </c>
      <c r="M427">
        <f t="shared" si="114"/>
        <v>-727.34826941129484</v>
      </c>
      <c r="N427" s="6">
        <f t="shared" si="115"/>
        <v>-727.36099703912657</v>
      </c>
      <c r="O427" s="7">
        <f t="shared" si="116"/>
        <v>3.6249412859787009</v>
      </c>
      <c r="P427" s="7">
        <f t="shared" si="117"/>
        <v>3.316076241262206</v>
      </c>
      <c r="Q427" s="7">
        <f t="shared" si="118"/>
        <v>3.323763269054484</v>
      </c>
      <c r="R427" s="3">
        <f t="shared" si="119"/>
        <v>3.3268206095385695</v>
      </c>
      <c r="S427" s="7">
        <f t="shared" si="120"/>
        <v>2.8805010259830226</v>
      </c>
      <c r="T427" s="7">
        <f t="shared" si="121"/>
        <v>2.9169401448208987</v>
      </c>
      <c r="U427" s="7">
        <f t="shared" si="122"/>
        <v>3.0914487004584998</v>
      </c>
      <c r="V427" s="4">
        <f t="shared" si="123"/>
        <v>3.359097353078397</v>
      </c>
      <c r="X427" s="7">
        <f t="shared" si="124"/>
        <v>3.083501025983054</v>
      </c>
      <c r="Y427" s="7">
        <f t="shared" si="125"/>
        <v>2.9229401448208989</v>
      </c>
      <c r="Z427" s="7">
        <f t="shared" si="126"/>
        <v>3.2944487004585312</v>
      </c>
      <c r="AA427" s="4">
        <f t="shared" si="127"/>
        <v>3.5620973530784283</v>
      </c>
      <c r="AC427" t="s">
        <v>4977</v>
      </c>
    </row>
    <row r="428" spans="1:29">
      <c r="A428" t="s">
        <v>2876</v>
      </c>
      <c r="B428">
        <v>-727.82059671900004</v>
      </c>
      <c r="C428">
        <v>140.31800000000001</v>
      </c>
      <c r="D428">
        <v>133.19499999999999</v>
      </c>
      <c r="E428">
        <v>129.79900000000001</v>
      </c>
      <c r="F428" s="3">
        <f t="shared" si="110"/>
        <v>5.0295570410257593</v>
      </c>
      <c r="G428" s="4">
        <f t="shared" si="111"/>
        <v>2.5726722381398588</v>
      </c>
      <c r="H428" s="4">
        <f t="shared" si="112"/>
        <v>2.2725543016980225</v>
      </c>
      <c r="I428">
        <v>-726.15731940197202</v>
      </c>
      <c r="J428">
        <v>-726.94902977692095</v>
      </c>
      <c r="K428">
        <v>-727.18434854121097</v>
      </c>
      <c r="L428">
        <f t="shared" si="113"/>
        <v>-727.31547857904013</v>
      </c>
      <c r="M428">
        <f t="shared" si="114"/>
        <v>-727.34760491968859</v>
      </c>
      <c r="N428" s="6">
        <f t="shared" si="115"/>
        <v>-727.36038244153747</v>
      </c>
      <c r="O428" s="7">
        <f t="shared" si="116"/>
        <v>4.2800117920386418</v>
      </c>
      <c r="P428" s="7">
        <f t="shared" si="117"/>
        <v>3.8117707322910732</v>
      </c>
      <c r="Q428" s="7">
        <f t="shared" si="118"/>
        <v>3.7407380646429509</v>
      </c>
      <c r="R428" s="3">
        <f t="shared" si="119"/>
        <v>3.7124864353795992</v>
      </c>
      <c r="S428" s="7">
        <f t="shared" si="120"/>
        <v>2.6045715320429679</v>
      </c>
      <c r="T428" s="7">
        <f t="shared" si="121"/>
        <v>2.4816346358497867</v>
      </c>
      <c r="U428" s="7">
        <f t="shared" si="122"/>
        <v>2.5774234960470039</v>
      </c>
      <c r="V428" s="4">
        <f t="shared" si="123"/>
        <v>2.8137631789194586</v>
      </c>
      <c r="X428" s="7">
        <f t="shared" si="124"/>
        <v>2.5955715320429817</v>
      </c>
      <c r="Y428" s="7">
        <f t="shared" si="125"/>
        <v>2.2756346358497694</v>
      </c>
      <c r="Z428" s="7">
        <f t="shared" si="126"/>
        <v>2.5684234960470178</v>
      </c>
      <c r="AA428" s="4">
        <f t="shared" si="127"/>
        <v>2.8047631789194725</v>
      </c>
      <c r="AC428" t="s">
        <v>4978</v>
      </c>
    </row>
    <row r="429" spans="1:29">
      <c r="A429" t="s">
        <v>2877</v>
      </c>
      <c r="B429">
        <v>-727.820595712</v>
      </c>
      <c r="C429">
        <v>141.47200000000001</v>
      </c>
      <c r="D429">
        <v>134.56700000000001</v>
      </c>
      <c r="E429">
        <v>131.26900000000001</v>
      </c>
      <c r="F429" s="3">
        <f t="shared" si="110"/>
        <v>5.0301889431155615</v>
      </c>
      <c r="G429" s="4">
        <f t="shared" si="111"/>
        <v>3.7273041402296769</v>
      </c>
      <c r="H429" s="4">
        <f t="shared" si="112"/>
        <v>3.7431862037878432</v>
      </c>
      <c r="I429">
        <v>-726.15907314909805</v>
      </c>
      <c r="J429">
        <v>-726.94996779715598</v>
      </c>
      <c r="K429">
        <v>-727.18503652469099</v>
      </c>
      <c r="L429">
        <f t="shared" si="113"/>
        <v>-727.31603903425707</v>
      </c>
      <c r="M429">
        <f t="shared" si="114"/>
        <v>-727.34811943593479</v>
      </c>
      <c r="N429" s="6">
        <f t="shared" si="115"/>
        <v>-727.36087868660218</v>
      </c>
      <c r="O429" s="7">
        <f t="shared" si="116"/>
        <v>3.8482956224829099</v>
      </c>
      <c r="P429" s="7">
        <f t="shared" si="117"/>
        <v>3.460079759335664</v>
      </c>
      <c r="Q429" s="7">
        <f t="shared" si="118"/>
        <v>3.4178742322490017</v>
      </c>
      <c r="R429" s="3">
        <f t="shared" si="119"/>
        <v>3.4010879429460155</v>
      </c>
      <c r="S429" s="7">
        <f t="shared" si="120"/>
        <v>3.3268553624872368</v>
      </c>
      <c r="T429" s="7">
        <f t="shared" si="121"/>
        <v>3.2839436628943872</v>
      </c>
      <c r="U429" s="7">
        <f t="shared" si="122"/>
        <v>3.4085596636530511</v>
      </c>
      <c r="V429" s="4">
        <f t="shared" si="123"/>
        <v>3.6563646864858583</v>
      </c>
      <c r="X429" s="7">
        <f t="shared" si="124"/>
        <v>3.6338553624872532</v>
      </c>
      <c r="Y429" s="7">
        <f t="shared" si="125"/>
        <v>3.3939436628943724</v>
      </c>
      <c r="Z429" s="7">
        <f t="shared" si="126"/>
        <v>3.7155596636530674</v>
      </c>
      <c r="AA429" s="4">
        <f t="shared" si="127"/>
        <v>3.9633646864858747</v>
      </c>
      <c r="AC429" t="s">
        <v>4979</v>
      </c>
    </row>
    <row r="430" spans="1:29">
      <c r="A430" t="s">
        <v>2878</v>
      </c>
      <c r="B430">
        <v>-727.82059512700005</v>
      </c>
      <c r="C430">
        <v>141.30699999999999</v>
      </c>
      <c r="D430">
        <v>134.36199999999999</v>
      </c>
      <c r="E430">
        <v>131.04499999999999</v>
      </c>
      <c r="F430" s="3">
        <f t="shared" si="110"/>
        <v>5.030556036143242</v>
      </c>
      <c r="G430" s="4">
        <f t="shared" si="111"/>
        <v>3.5626712332573334</v>
      </c>
      <c r="H430" s="4">
        <f t="shared" si="112"/>
        <v>3.5195532968155021</v>
      </c>
      <c r="I430">
        <v>-726.161083865813</v>
      </c>
      <c r="J430">
        <v>-726.950550013726</v>
      </c>
      <c r="K430">
        <v>-727.18532270817502</v>
      </c>
      <c r="L430">
        <f t="shared" si="113"/>
        <v>-727.31596005933147</v>
      </c>
      <c r="M430">
        <f t="shared" si="114"/>
        <v>-727.34820024145142</v>
      </c>
      <c r="N430" s="6">
        <f t="shared" si="115"/>
        <v>-727.36102304115809</v>
      </c>
      <c r="O430" s="7">
        <f t="shared" si="116"/>
        <v>3.6687127675072384</v>
      </c>
      <c r="P430" s="7">
        <f t="shared" si="117"/>
        <v>3.5096372754114888</v>
      </c>
      <c r="Q430" s="7">
        <f t="shared" si="118"/>
        <v>3.3671680029102027</v>
      </c>
      <c r="R430" s="3">
        <f t="shared" si="119"/>
        <v>3.310504087741633</v>
      </c>
      <c r="S430" s="7">
        <f t="shared" si="120"/>
        <v>2.9822725075115386</v>
      </c>
      <c r="T430" s="7">
        <f t="shared" si="121"/>
        <v>3.1685011789701889</v>
      </c>
      <c r="U430" s="7">
        <f t="shared" si="122"/>
        <v>3.1928534343142303</v>
      </c>
      <c r="V430" s="4">
        <f t="shared" si="123"/>
        <v>3.4007808312814518</v>
      </c>
      <c r="X430" s="7">
        <f t="shared" si="124"/>
        <v>3.2302725075115575</v>
      </c>
      <c r="Y430" s="7">
        <f t="shared" si="125"/>
        <v>3.2195011789701766</v>
      </c>
      <c r="Z430" s="7">
        <f t="shared" si="126"/>
        <v>3.4408534343142492</v>
      </c>
      <c r="AA430" s="4">
        <f t="shared" si="127"/>
        <v>3.6487808312814707</v>
      </c>
      <c r="AC430" t="s">
        <v>4980</v>
      </c>
    </row>
    <row r="431" spans="1:29">
      <c r="A431" t="s">
        <v>2879</v>
      </c>
      <c r="B431">
        <v>-727.820580264</v>
      </c>
      <c r="C431">
        <v>142.011</v>
      </c>
      <c r="D431">
        <v>135.30099999999999</v>
      </c>
      <c r="E431">
        <v>132.08799999999999</v>
      </c>
      <c r="F431" s="3">
        <f t="shared" si="110"/>
        <v>5.0398827098710575</v>
      </c>
      <c r="G431" s="4">
        <f t="shared" si="111"/>
        <v>4.2759979069851397</v>
      </c>
      <c r="H431" s="4">
        <f t="shared" si="112"/>
        <v>4.5718799705433355</v>
      </c>
      <c r="I431">
        <v>-726.16213611702904</v>
      </c>
      <c r="J431">
        <v>-726.94972989604605</v>
      </c>
      <c r="K431">
        <v>-727.18391704907197</v>
      </c>
      <c r="L431">
        <f t="shared" si="113"/>
        <v>-727.31427330233385</v>
      </c>
      <c r="M431">
        <f t="shared" si="114"/>
        <v>-727.34638835306828</v>
      </c>
      <c r="N431" s="6">
        <f t="shared" si="115"/>
        <v>-727.35916138461027</v>
      </c>
      <c r="O431" s="7">
        <f t="shared" si="116"/>
        <v>4.5507772084367826</v>
      </c>
      <c r="P431" s="7">
        <f t="shared" si="117"/>
        <v>4.56809331561481</v>
      </c>
      <c r="Q431" s="7">
        <f t="shared" si="118"/>
        <v>4.5041451762732247</v>
      </c>
      <c r="R431" s="3">
        <f t="shared" si="119"/>
        <v>4.4787112572339369</v>
      </c>
      <c r="S431" s="7">
        <f t="shared" si="120"/>
        <v>4.5683369484411003</v>
      </c>
      <c r="T431" s="7">
        <f t="shared" si="121"/>
        <v>4.9309572191735072</v>
      </c>
      <c r="U431" s="7">
        <f t="shared" si="122"/>
        <v>5.0338306076772596</v>
      </c>
      <c r="V431" s="4">
        <f t="shared" si="123"/>
        <v>5.272988000773779</v>
      </c>
      <c r="X431" s="7">
        <f t="shared" si="124"/>
        <v>5.1553369484411178</v>
      </c>
      <c r="Y431" s="7">
        <f t="shared" si="125"/>
        <v>5.3209572191734935</v>
      </c>
      <c r="Z431" s="7">
        <f t="shared" si="126"/>
        <v>5.6208306076772772</v>
      </c>
      <c r="AA431" s="4">
        <f t="shared" si="127"/>
        <v>5.8599880007737966</v>
      </c>
      <c r="AC431" t="s">
        <v>4981</v>
      </c>
    </row>
    <row r="432" spans="1:29">
      <c r="A432" t="s">
        <v>2880</v>
      </c>
      <c r="B432">
        <v>-727.82057557600001</v>
      </c>
      <c r="C432">
        <v>141.392</v>
      </c>
      <c r="D432">
        <v>134.56299999999999</v>
      </c>
      <c r="E432">
        <v>131.30000000000001</v>
      </c>
      <c r="F432" s="3">
        <f t="shared" si="110"/>
        <v>5.0428244744007715</v>
      </c>
      <c r="G432" s="4">
        <f t="shared" si="111"/>
        <v>3.6599396715148771</v>
      </c>
      <c r="H432" s="4">
        <f t="shared" si="112"/>
        <v>3.7868217350730617</v>
      </c>
      <c r="I432">
        <v>-726.15887832764395</v>
      </c>
      <c r="J432">
        <v>-726.94949588945701</v>
      </c>
      <c r="K432">
        <v>-727.18454943263396</v>
      </c>
      <c r="L432">
        <f t="shared" si="113"/>
        <v>-727.31543887521048</v>
      </c>
      <c r="M432">
        <f t="shared" si="114"/>
        <v>-727.34762180947223</v>
      </c>
      <c r="N432" s="6">
        <f t="shared" si="115"/>
        <v>-727.36042184014457</v>
      </c>
      <c r="O432" s="7">
        <f t="shared" si="116"/>
        <v>4.153950515642741</v>
      </c>
      <c r="P432" s="7">
        <f t="shared" si="117"/>
        <v>3.8366852625871601</v>
      </c>
      <c r="Q432" s="7">
        <f t="shared" si="118"/>
        <v>3.7301395649575046</v>
      </c>
      <c r="R432" s="3">
        <f t="shared" si="119"/>
        <v>3.6877634351373692</v>
      </c>
      <c r="S432" s="7">
        <f t="shared" si="120"/>
        <v>3.5525102556470642</v>
      </c>
      <c r="T432" s="7">
        <f t="shared" si="121"/>
        <v>3.5805491661458575</v>
      </c>
      <c r="U432" s="7">
        <f t="shared" si="122"/>
        <v>3.6408249963615162</v>
      </c>
      <c r="V432" s="4">
        <f t="shared" si="123"/>
        <v>3.8630401786772097</v>
      </c>
      <c r="X432" s="7">
        <f t="shared" si="124"/>
        <v>3.970510255647099</v>
      </c>
      <c r="Y432" s="7">
        <f t="shared" si="125"/>
        <v>3.8015491661458611</v>
      </c>
      <c r="Z432" s="7">
        <f t="shared" si="126"/>
        <v>4.058824996361551</v>
      </c>
      <c r="AA432" s="4">
        <f t="shared" si="127"/>
        <v>4.2810401786772445</v>
      </c>
      <c r="AC432" t="s">
        <v>4982</v>
      </c>
    </row>
    <row r="433" spans="1:29">
      <c r="A433" t="s">
        <v>2881</v>
      </c>
      <c r="B433">
        <v>-727.82057054200004</v>
      </c>
      <c r="C433">
        <v>140.386</v>
      </c>
      <c r="D433">
        <v>133.34899999999999</v>
      </c>
      <c r="E433">
        <v>129.99</v>
      </c>
      <c r="F433" s="3">
        <f t="shared" si="110"/>
        <v>5.0459833572042392</v>
      </c>
      <c r="G433" s="4">
        <f t="shared" si="111"/>
        <v>2.6570985543183383</v>
      </c>
      <c r="H433" s="4">
        <f t="shared" si="112"/>
        <v>2.4799806178765209</v>
      </c>
      <c r="I433">
        <v>-726.15893511503896</v>
      </c>
      <c r="J433">
        <v>-726.94955083744105</v>
      </c>
      <c r="K433">
        <v>-727.18478548303403</v>
      </c>
      <c r="L433">
        <f t="shared" si="113"/>
        <v>-727.31549297181004</v>
      </c>
      <c r="M433">
        <f t="shared" si="114"/>
        <v>-727.34798350274093</v>
      </c>
      <c r="N433" s="6">
        <f t="shared" si="115"/>
        <v>-727.36090587299759</v>
      </c>
      <c r="O433" s="7">
        <f t="shared" si="116"/>
        <v>4.005826647116101</v>
      </c>
      <c r="P433" s="7">
        <f t="shared" si="117"/>
        <v>3.8027391324394935</v>
      </c>
      <c r="Q433" s="7">
        <f t="shared" si="118"/>
        <v>3.5031736027616081</v>
      </c>
      <c r="R433" s="3">
        <f t="shared" si="119"/>
        <v>3.3840282215529793</v>
      </c>
      <c r="S433" s="7">
        <f t="shared" si="120"/>
        <v>2.3983863871204107</v>
      </c>
      <c r="T433" s="7">
        <f t="shared" si="121"/>
        <v>2.5406030359982026</v>
      </c>
      <c r="U433" s="7">
        <f t="shared" si="122"/>
        <v>2.4078590341656252</v>
      </c>
      <c r="V433" s="4">
        <f t="shared" si="123"/>
        <v>2.5533049650928206</v>
      </c>
      <c r="X433" s="7">
        <f t="shared" si="124"/>
        <v>2.5123863871204435</v>
      </c>
      <c r="Y433" s="7">
        <f t="shared" si="125"/>
        <v>2.4576030359982042</v>
      </c>
      <c r="Z433" s="7">
        <f t="shared" si="126"/>
        <v>2.5218590341656579</v>
      </c>
      <c r="AA433" s="4">
        <f t="shared" si="127"/>
        <v>2.6673049650928533</v>
      </c>
      <c r="AC433" t="s">
        <v>4983</v>
      </c>
    </row>
    <row r="434" spans="1:29">
      <c r="A434" t="s">
        <v>2882</v>
      </c>
      <c r="B434">
        <v>-727.82056876499996</v>
      </c>
      <c r="C434">
        <v>142.19499999999999</v>
      </c>
      <c r="D434">
        <v>135.452</v>
      </c>
      <c r="E434">
        <v>132.226</v>
      </c>
      <c r="F434" s="3">
        <f t="shared" si="110"/>
        <v>5.0470984416356437</v>
      </c>
      <c r="G434" s="4">
        <f t="shared" si="111"/>
        <v>4.4672136387497403</v>
      </c>
      <c r="H434" s="4">
        <f t="shared" si="112"/>
        <v>4.7170957023079154</v>
      </c>
      <c r="I434">
        <v>-726.16446707800503</v>
      </c>
      <c r="J434">
        <v>-726.95086622446502</v>
      </c>
      <c r="K434">
        <v>-727.18464684697597</v>
      </c>
      <c r="L434">
        <f t="shared" si="113"/>
        <v>-727.31485668654079</v>
      </c>
      <c r="M434">
        <f t="shared" si="114"/>
        <v>-727.34683611354183</v>
      </c>
      <c r="N434" s="6">
        <f t="shared" si="115"/>
        <v>-727.3595552038264</v>
      </c>
      <c r="O434" s="7">
        <f t="shared" si="116"/>
        <v>4.0928220905964396</v>
      </c>
      <c r="P434" s="7">
        <f t="shared" si="117"/>
        <v>4.2020141836050913</v>
      </c>
      <c r="Q434" s="7">
        <f t="shared" si="118"/>
        <v>4.2231712253970795</v>
      </c>
      <c r="R434" s="3">
        <f t="shared" si="119"/>
        <v>4.2315859578307018</v>
      </c>
      <c r="S434" s="7">
        <f t="shared" si="120"/>
        <v>4.2943818306007415</v>
      </c>
      <c r="T434" s="7">
        <f t="shared" si="121"/>
        <v>4.7488780871638028</v>
      </c>
      <c r="U434" s="7">
        <f t="shared" si="122"/>
        <v>4.9368566568010976</v>
      </c>
      <c r="V434" s="4">
        <f t="shared" si="123"/>
        <v>5.2098627013705254</v>
      </c>
      <c r="X434" s="7">
        <f t="shared" si="124"/>
        <v>4.8353818306007668</v>
      </c>
      <c r="Y434" s="7">
        <f t="shared" si="125"/>
        <v>5.0928780871637969</v>
      </c>
      <c r="Z434" s="7">
        <f t="shared" si="126"/>
        <v>5.4778566568011229</v>
      </c>
      <c r="AA434" s="4">
        <f t="shared" si="127"/>
        <v>5.7508627013705507</v>
      </c>
      <c r="AC434" t="s">
        <v>4984</v>
      </c>
    </row>
    <row r="435" spans="1:29">
      <c r="A435" t="s">
        <v>2883</v>
      </c>
      <c r="B435">
        <v>-727.82054350600004</v>
      </c>
      <c r="C435">
        <v>141.32</v>
      </c>
      <c r="D435">
        <v>134.411</v>
      </c>
      <c r="E435">
        <v>131.113</v>
      </c>
      <c r="F435" s="3">
        <f t="shared" si="110"/>
        <v>5.0629487040499193</v>
      </c>
      <c r="G435" s="4">
        <f t="shared" si="111"/>
        <v>3.6080639011640017</v>
      </c>
      <c r="H435" s="4">
        <f t="shared" si="112"/>
        <v>3.6199459647221772</v>
      </c>
      <c r="I435">
        <v>-726.159651303597</v>
      </c>
      <c r="J435">
        <v>-726.94965294292194</v>
      </c>
      <c r="K435">
        <v>-727.18428940536103</v>
      </c>
      <c r="L435">
        <f t="shared" si="113"/>
        <v>-727.3153108445523</v>
      </c>
      <c r="M435">
        <f t="shared" si="114"/>
        <v>-727.34707242537286</v>
      </c>
      <c r="N435" s="6">
        <f t="shared" si="115"/>
        <v>-727.35970487229008</v>
      </c>
      <c r="O435" s="7">
        <f t="shared" si="116"/>
        <v>4.3171200996651695</v>
      </c>
      <c r="P435" s="7">
        <f t="shared" si="117"/>
        <v>3.9170257168830962</v>
      </c>
      <c r="Q435" s="7">
        <f t="shared" si="118"/>
        <v>4.0748833064625156</v>
      </c>
      <c r="R435" s="3">
        <f t="shared" si="119"/>
        <v>4.1376675750225411</v>
      </c>
      <c r="S435" s="7">
        <f t="shared" si="120"/>
        <v>3.6436798396694883</v>
      </c>
      <c r="T435" s="7">
        <f t="shared" si="121"/>
        <v>3.5888896204417904</v>
      </c>
      <c r="U435" s="7">
        <f t="shared" si="122"/>
        <v>3.9135687378665409</v>
      </c>
      <c r="V435" s="4">
        <f t="shared" si="123"/>
        <v>4.2409443185623559</v>
      </c>
      <c r="X435" s="7">
        <f t="shared" si="124"/>
        <v>3.946679839669514</v>
      </c>
      <c r="Y435" s="7">
        <f t="shared" si="125"/>
        <v>3.6948896204417849</v>
      </c>
      <c r="Z435" s="7">
        <f t="shared" si="126"/>
        <v>4.2165687378665666</v>
      </c>
      <c r="AA435" s="4">
        <f t="shared" si="127"/>
        <v>4.5439443185623816</v>
      </c>
      <c r="AC435" t="s">
        <v>4985</v>
      </c>
    </row>
    <row r="436" spans="1:29">
      <c r="A436" t="s">
        <v>2884</v>
      </c>
      <c r="B436">
        <v>-727.82054299599997</v>
      </c>
      <c r="C436">
        <v>140.489</v>
      </c>
      <c r="D436">
        <v>133.369</v>
      </c>
      <c r="E436">
        <v>129.97499999999999</v>
      </c>
      <c r="F436" s="3">
        <f t="shared" si="110"/>
        <v>5.0632687339347742</v>
      </c>
      <c r="G436" s="4">
        <f t="shared" si="111"/>
        <v>2.7773839310488881</v>
      </c>
      <c r="H436" s="4">
        <f t="shared" si="112"/>
        <v>2.4822659946070473</v>
      </c>
      <c r="I436">
        <v>-726.15792425307995</v>
      </c>
      <c r="J436">
        <v>-726.94927206343402</v>
      </c>
      <c r="K436">
        <v>-727.18467189802197</v>
      </c>
      <c r="L436">
        <f t="shared" si="113"/>
        <v>-727.31555304994072</v>
      </c>
      <c r="M436">
        <f t="shared" si="114"/>
        <v>-727.34798452039195</v>
      </c>
      <c r="N436" s="6">
        <f t="shared" si="115"/>
        <v>-727.360883400685</v>
      </c>
      <c r="O436" s="7">
        <f t="shared" si="116"/>
        <v>4.0771023212407682</v>
      </c>
      <c r="P436" s="7">
        <f t="shared" si="117"/>
        <v>3.7650395346999499</v>
      </c>
      <c r="Q436" s="7">
        <f t="shared" si="118"/>
        <v>3.502535017081446</v>
      </c>
      <c r="R436" s="3">
        <f t="shared" si="119"/>
        <v>3.3981298111926153</v>
      </c>
      <c r="S436" s="7">
        <f t="shared" si="120"/>
        <v>2.5726620612450972</v>
      </c>
      <c r="T436" s="7">
        <f t="shared" si="121"/>
        <v>2.6059034382586503</v>
      </c>
      <c r="U436" s="7">
        <f t="shared" si="122"/>
        <v>2.5102204484854838</v>
      </c>
      <c r="V436" s="4">
        <f t="shared" si="123"/>
        <v>2.670406554732466</v>
      </c>
      <c r="X436" s="7">
        <f t="shared" si="124"/>
        <v>2.5686620612451065</v>
      </c>
      <c r="Y436" s="7">
        <f t="shared" si="125"/>
        <v>2.4049034382586285</v>
      </c>
      <c r="Z436" s="7">
        <f t="shared" si="126"/>
        <v>2.5062204484854931</v>
      </c>
      <c r="AA436" s="4">
        <f t="shared" si="127"/>
        <v>2.6664065547324753</v>
      </c>
      <c r="AC436" t="s">
        <v>4986</v>
      </c>
    </row>
    <row r="437" spans="1:29">
      <c r="A437" t="s">
        <v>2885</v>
      </c>
      <c r="B437">
        <v>-727.82053929799997</v>
      </c>
      <c r="C437">
        <v>141.89500000000001</v>
      </c>
      <c r="D437">
        <v>135.12</v>
      </c>
      <c r="E437">
        <v>131.88</v>
      </c>
      <c r="F437" s="3">
        <f t="shared" si="110"/>
        <v>5.0655892640660509</v>
      </c>
      <c r="G437" s="4">
        <f t="shared" si="111"/>
        <v>4.1857044611801655</v>
      </c>
      <c r="H437" s="4">
        <f t="shared" si="112"/>
        <v>4.3895865247383199</v>
      </c>
      <c r="I437">
        <v>-726.16162618169199</v>
      </c>
      <c r="J437">
        <v>-726.95078621861296</v>
      </c>
      <c r="K437">
        <v>-727.18522967444198</v>
      </c>
      <c r="L437">
        <f t="shared" si="113"/>
        <v>-727.31605457855926</v>
      </c>
      <c r="M437">
        <f t="shared" si="114"/>
        <v>-727.34787879284909</v>
      </c>
      <c r="N437" s="6">
        <f t="shared" si="115"/>
        <v>-727.36053615080516</v>
      </c>
      <c r="O437" s="7">
        <f t="shared" si="116"/>
        <v>3.727092318808654</v>
      </c>
      <c r="P437" s="7">
        <f t="shared" si="117"/>
        <v>3.4503255620426052</v>
      </c>
      <c r="Q437" s="7">
        <f t="shared" si="118"/>
        <v>3.5688800546373223</v>
      </c>
      <c r="R437" s="3">
        <f t="shared" si="119"/>
        <v>3.6160324096644194</v>
      </c>
      <c r="S437" s="7">
        <f t="shared" si="120"/>
        <v>3.6286520588129747</v>
      </c>
      <c r="T437" s="7">
        <f t="shared" si="121"/>
        <v>3.6971894656013262</v>
      </c>
      <c r="U437" s="7">
        <f t="shared" si="122"/>
        <v>3.9825654860413522</v>
      </c>
      <c r="V437" s="4">
        <f t="shared" si="123"/>
        <v>4.2943091532042672</v>
      </c>
      <c r="X437" s="7">
        <f t="shared" si="124"/>
        <v>4.1236520588129792</v>
      </c>
      <c r="Y437" s="7">
        <f t="shared" si="125"/>
        <v>3.9951894656012996</v>
      </c>
      <c r="Z437" s="7">
        <f t="shared" si="126"/>
        <v>4.4775654860413567</v>
      </c>
      <c r="AA437" s="4">
        <f t="shared" si="127"/>
        <v>4.7893091532042718</v>
      </c>
      <c r="AC437" t="s">
        <v>4987</v>
      </c>
    </row>
    <row r="438" spans="1:29">
      <c r="A438" t="s">
        <v>2886</v>
      </c>
      <c r="B438">
        <v>-727.82053729699999</v>
      </c>
      <c r="C438">
        <v>140.53200000000001</v>
      </c>
      <c r="D438">
        <v>133.51900000000001</v>
      </c>
      <c r="E438">
        <v>130.17099999999999</v>
      </c>
      <c r="F438" s="3">
        <f t="shared" si="110"/>
        <v>5.066844910565746</v>
      </c>
      <c r="G438" s="4">
        <f t="shared" si="111"/>
        <v>2.8239601076798522</v>
      </c>
      <c r="H438" s="4">
        <f t="shared" si="112"/>
        <v>2.6818421712380029</v>
      </c>
      <c r="I438">
        <v>-726.15902981884801</v>
      </c>
      <c r="J438">
        <v>-726.94936266229297</v>
      </c>
      <c r="K438">
        <v>-727.184426832962</v>
      </c>
      <c r="L438">
        <f t="shared" si="113"/>
        <v>-727.3151738641161</v>
      </c>
      <c r="M438">
        <f t="shared" si="114"/>
        <v>-727.34750658280291</v>
      </c>
      <c r="N438" s="6">
        <f t="shared" si="115"/>
        <v>-727.36036618682613</v>
      </c>
      <c r="O438" s="7">
        <f t="shared" si="116"/>
        <v>4.2308829744907896</v>
      </c>
      <c r="P438" s="7">
        <f t="shared" si="117"/>
        <v>4.0029822419100416</v>
      </c>
      <c r="Q438" s="7">
        <f t="shared" si="118"/>
        <v>3.8024453946107384</v>
      </c>
      <c r="R438" s="3">
        <f t="shared" si="119"/>
        <v>3.7226864211655077</v>
      </c>
      <c r="S438" s="7">
        <f t="shared" si="120"/>
        <v>2.7694427144951135</v>
      </c>
      <c r="T438" s="7">
        <f t="shared" si="121"/>
        <v>2.886846145468752</v>
      </c>
      <c r="U438" s="7">
        <f t="shared" si="122"/>
        <v>2.853130826014791</v>
      </c>
      <c r="V438" s="4">
        <f t="shared" si="123"/>
        <v>3.03796316470536</v>
      </c>
      <c r="X438" s="7">
        <f t="shared" si="124"/>
        <v>2.9184427144951144</v>
      </c>
      <c r="Y438" s="7">
        <f t="shared" si="125"/>
        <v>2.8388461454687217</v>
      </c>
      <c r="Z438" s="7">
        <f t="shared" si="126"/>
        <v>3.0021308260147919</v>
      </c>
      <c r="AA438" s="4">
        <f t="shared" si="127"/>
        <v>3.1869631647053609</v>
      </c>
      <c r="AC438" t="s">
        <v>4988</v>
      </c>
    </row>
    <row r="439" spans="1:29">
      <c r="A439" t="s">
        <v>2887</v>
      </c>
      <c r="B439">
        <v>-727.82053234800003</v>
      </c>
      <c r="C439">
        <v>141.72999999999999</v>
      </c>
      <c r="D439">
        <v>134.91800000000001</v>
      </c>
      <c r="E439">
        <v>131.661</v>
      </c>
      <c r="F439" s="3">
        <f t="shared" si="110"/>
        <v>5.0699504550550714</v>
      </c>
      <c r="G439" s="4">
        <f t="shared" si="111"/>
        <v>4.025065652169161</v>
      </c>
      <c r="H439" s="4">
        <f t="shared" si="112"/>
        <v>4.1749477157273418</v>
      </c>
      <c r="I439">
        <v>-726.15998014245201</v>
      </c>
      <c r="J439">
        <v>-726.94954274011604</v>
      </c>
      <c r="K439">
        <v>-727.18402469855198</v>
      </c>
      <c r="L439">
        <f t="shared" si="113"/>
        <v>-727.31499742817766</v>
      </c>
      <c r="M439">
        <f t="shared" si="114"/>
        <v>-727.34670052879494</v>
      </c>
      <c r="N439" s="6">
        <f t="shared" si="115"/>
        <v>-727.35930971654034</v>
      </c>
      <c r="O439" s="7">
        <f t="shared" si="116"/>
        <v>4.4832261370576143</v>
      </c>
      <c r="P439" s="7">
        <f t="shared" si="117"/>
        <v>4.1136974694240687</v>
      </c>
      <c r="Q439" s="7">
        <f t="shared" si="118"/>
        <v>4.3082519421230119</v>
      </c>
      <c r="R439" s="3">
        <f t="shared" si="119"/>
        <v>4.3856315619659121</v>
      </c>
      <c r="S439" s="7">
        <f t="shared" si="120"/>
        <v>4.2197858770619234</v>
      </c>
      <c r="T439" s="7">
        <f t="shared" si="121"/>
        <v>4.1955613729827519</v>
      </c>
      <c r="U439" s="7">
        <f t="shared" si="122"/>
        <v>4.5569373735270347</v>
      </c>
      <c r="V439" s="4">
        <f t="shared" si="123"/>
        <v>4.8989083055057279</v>
      </c>
      <c r="X439" s="7">
        <f t="shared" si="124"/>
        <v>4.6607858770619544</v>
      </c>
      <c r="Y439" s="7">
        <f t="shared" si="125"/>
        <v>4.4395613729827517</v>
      </c>
      <c r="Z439" s="7">
        <f t="shared" si="126"/>
        <v>4.9979373735270656</v>
      </c>
      <c r="AA439" s="4">
        <f t="shared" si="127"/>
        <v>5.3399083055057588</v>
      </c>
      <c r="AC439" t="s">
        <v>4989</v>
      </c>
    </row>
    <row r="440" spans="1:29">
      <c r="A440" t="s">
        <v>2888</v>
      </c>
      <c r="B440">
        <v>-727.82052202299997</v>
      </c>
      <c r="C440">
        <v>141.679</v>
      </c>
      <c r="D440">
        <v>134.85</v>
      </c>
      <c r="E440">
        <v>131.58799999999999</v>
      </c>
      <c r="F440" s="3">
        <f t="shared" si="110"/>
        <v>5.0764294906815008</v>
      </c>
      <c r="G440" s="4">
        <f t="shared" si="111"/>
        <v>3.9805446877956001</v>
      </c>
      <c r="H440" s="4">
        <f t="shared" si="112"/>
        <v>4.1084267513537611</v>
      </c>
      <c r="I440">
        <v>-726.15876211812497</v>
      </c>
      <c r="J440">
        <v>-726.94909600705796</v>
      </c>
      <c r="K440">
        <v>-727.18387712318804</v>
      </c>
      <c r="L440">
        <f t="shared" si="113"/>
        <v>-727.31490769279264</v>
      </c>
      <c r="M440">
        <f t="shared" si="114"/>
        <v>-727.34676049914822</v>
      </c>
      <c r="N440" s="6">
        <f t="shared" si="115"/>
        <v>-727.35942922894878</v>
      </c>
      <c r="O440" s="7">
        <f t="shared" si="116"/>
        <v>4.5758310798957478</v>
      </c>
      <c r="P440" s="7">
        <f t="shared" si="117"/>
        <v>4.1700072760088798</v>
      </c>
      <c r="Q440" s="7">
        <f t="shared" si="118"/>
        <v>4.270619975723279</v>
      </c>
      <c r="R440" s="3">
        <f t="shared" si="119"/>
        <v>4.3106363902981046</v>
      </c>
      <c r="S440" s="7">
        <f t="shared" si="120"/>
        <v>4.2613908199000718</v>
      </c>
      <c r="T440" s="7">
        <f t="shared" si="121"/>
        <v>4.2008711795675993</v>
      </c>
      <c r="U440" s="7">
        <f t="shared" si="122"/>
        <v>4.4683054071273034</v>
      </c>
      <c r="V440" s="4">
        <f t="shared" si="123"/>
        <v>4.7729131338379318</v>
      </c>
      <c r="X440" s="7">
        <f t="shared" si="124"/>
        <v>4.680390819900083</v>
      </c>
      <c r="Y440" s="7">
        <f t="shared" si="125"/>
        <v>4.4228711795675792</v>
      </c>
      <c r="Z440" s="7">
        <f t="shared" si="126"/>
        <v>4.8873054071273145</v>
      </c>
      <c r="AA440" s="4">
        <f t="shared" si="127"/>
        <v>5.191913133837943</v>
      </c>
      <c r="AC440" t="s">
        <v>4990</v>
      </c>
    </row>
    <row r="441" spans="1:29">
      <c r="A441" t="s">
        <v>2889</v>
      </c>
      <c r="B441">
        <v>-727.820520687</v>
      </c>
      <c r="C441">
        <v>142.15700000000001</v>
      </c>
      <c r="D441">
        <v>135.36199999999999</v>
      </c>
      <c r="E441">
        <v>132.114</v>
      </c>
      <c r="F441" s="3">
        <f t="shared" si="110"/>
        <v>5.0772678433536926</v>
      </c>
      <c r="G441" s="4">
        <f t="shared" si="111"/>
        <v>4.4593830404677988</v>
      </c>
      <c r="H441" s="4">
        <f t="shared" si="112"/>
        <v>4.6352651040259616</v>
      </c>
      <c r="I441">
        <v>-726.16307823803697</v>
      </c>
      <c r="J441">
        <v>-726.95031489305904</v>
      </c>
      <c r="K441">
        <v>-727.18431561358295</v>
      </c>
      <c r="L441">
        <f t="shared" si="113"/>
        <v>-727.31469300195488</v>
      </c>
      <c r="M441">
        <f t="shared" si="114"/>
        <v>-727.34665757687333</v>
      </c>
      <c r="N441" s="6">
        <f t="shared" si="115"/>
        <v>-727.35937076007917</v>
      </c>
      <c r="O441" s="7">
        <f t="shared" si="116"/>
        <v>4.3006741914290503</v>
      </c>
      <c r="P441" s="7">
        <f t="shared" si="117"/>
        <v>4.3047278162696117</v>
      </c>
      <c r="Q441" s="7">
        <f t="shared" si="118"/>
        <v>4.3352046809791007</v>
      </c>
      <c r="R441" s="3">
        <f t="shared" si="119"/>
        <v>4.3473261614331467</v>
      </c>
      <c r="S441" s="7">
        <f t="shared" si="120"/>
        <v>4.4642339314333697</v>
      </c>
      <c r="T441" s="7">
        <f t="shared" si="121"/>
        <v>4.813591719828338</v>
      </c>
      <c r="U441" s="7">
        <f t="shared" si="122"/>
        <v>5.0108901123831515</v>
      </c>
      <c r="V441" s="4">
        <f t="shared" si="123"/>
        <v>5.2876029049729993</v>
      </c>
      <c r="X441" s="7">
        <f t="shared" si="124"/>
        <v>4.9312339314333826</v>
      </c>
      <c r="Y441" s="7">
        <f t="shared" si="125"/>
        <v>5.0835917198283198</v>
      </c>
      <c r="Z441" s="7">
        <f t="shared" si="126"/>
        <v>5.4778901123831645</v>
      </c>
      <c r="AA441" s="4">
        <f t="shared" si="127"/>
        <v>5.7546029049730123</v>
      </c>
      <c r="AC441" t="s">
        <v>4991</v>
      </c>
    </row>
    <row r="442" spans="1:29">
      <c r="A442" t="s">
        <v>2890</v>
      </c>
      <c r="B442">
        <v>-727.82051670700002</v>
      </c>
      <c r="C442">
        <v>140.929</v>
      </c>
      <c r="D442">
        <v>133.982</v>
      </c>
      <c r="E442">
        <v>130.66499999999999</v>
      </c>
      <c r="F442" s="3">
        <f t="shared" si="110"/>
        <v>5.0797653311473994</v>
      </c>
      <c r="G442" s="4">
        <f t="shared" si="111"/>
        <v>3.2338805282614942</v>
      </c>
      <c r="H442" s="4">
        <f t="shared" si="112"/>
        <v>3.1887625918196534</v>
      </c>
      <c r="I442">
        <v>-726.15829112091103</v>
      </c>
      <c r="J442">
        <v>-726.94981618148699</v>
      </c>
      <c r="K442">
        <v>-727.18488160248899</v>
      </c>
      <c r="L442">
        <f t="shared" si="113"/>
        <v>-727.31617920952499</v>
      </c>
      <c r="M442">
        <f t="shared" si="114"/>
        <v>-727.34796221976956</v>
      </c>
      <c r="N442" s="6">
        <f t="shared" si="115"/>
        <v>-727.36060318975319</v>
      </c>
      <c r="O442" s="7">
        <f t="shared" si="116"/>
        <v>3.945510775999022</v>
      </c>
      <c r="P442" s="7">
        <f t="shared" si="117"/>
        <v>3.372118447053476</v>
      </c>
      <c r="Q442" s="7">
        <f t="shared" si="118"/>
        <v>3.5165288694873995</v>
      </c>
      <c r="R442" s="3">
        <f t="shared" si="119"/>
        <v>3.5739648329043647</v>
      </c>
      <c r="S442" s="7">
        <f t="shared" si="120"/>
        <v>2.8810705160033478</v>
      </c>
      <c r="T442" s="7">
        <f t="shared" si="121"/>
        <v>2.6529823506121772</v>
      </c>
      <c r="U442" s="7">
        <f t="shared" si="122"/>
        <v>2.9642143008914275</v>
      </c>
      <c r="V442" s="4">
        <f t="shared" si="123"/>
        <v>3.2862415764442119</v>
      </c>
      <c r="X442" s="7">
        <f t="shared" si="124"/>
        <v>3.1270705160033572</v>
      </c>
      <c r="Y442" s="7">
        <f t="shared" si="125"/>
        <v>2.7019823506121554</v>
      </c>
      <c r="Z442" s="7">
        <f t="shared" si="126"/>
        <v>3.2102143008914368</v>
      </c>
      <c r="AA442" s="4">
        <f t="shared" si="127"/>
        <v>3.5322415764442212</v>
      </c>
      <c r="AC442" t="s">
        <v>4992</v>
      </c>
    </row>
    <row r="443" spans="1:29">
      <c r="A443" t="s">
        <v>2891</v>
      </c>
      <c r="B443">
        <v>-727.820502326</v>
      </c>
      <c r="C443">
        <v>140.44800000000001</v>
      </c>
      <c r="D443">
        <v>133.346</v>
      </c>
      <c r="E443">
        <v>129.96100000000001</v>
      </c>
      <c r="F443" s="3">
        <f t="shared" si="110"/>
        <v>5.0887895452845653</v>
      </c>
      <c r="G443" s="4">
        <f t="shared" si="111"/>
        <v>2.7619047423986842</v>
      </c>
      <c r="H443" s="4">
        <f t="shared" si="112"/>
        <v>2.4937868059568586</v>
      </c>
      <c r="I443">
        <v>-726.15664065770102</v>
      </c>
      <c r="J443">
        <v>-726.94890972039002</v>
      </c>
      <c r="K443">
        <v>-727.18456282301895</v>
      </c>
      <c r="L443">
        <f t="shared" si="113"/>
        <v>-727.3156171151204</v>
      </c>
      <c r="M443">
        <f t="shared" si="114"/>
        <v>-727.34805115438223</v>
      </c>
      <c r="N443" s="6">
        <f t="shared" si="115"/>
        <v>-727.36095105636105</v>
      </c>
      <c r="O443" s="7">
        <f t="shared" si="116"/>
        <v>4.1455479218510902</v>
      </c>
      <c r="P443" s="7">
        <f t="shared" si="117"/>
        <v>3.7248380258279581</v>
      </c>
      <c r="Q443" s="7">
        <f t="shared" si="118"/>
        <v>3.4607215551538282</v>
      </c>
      <c r="R443" s="3">
        <f t="shared" si="119"/>
        <v>3.3556752317434717</v>
      </c>
      <c r="S443" s="7">
        <f t="shared" si="120"/>
        <v>2.600107661855418</v>
      </c>
      <c r="T443" s="7">
        <f t="shared" si="121"/>
        <v>2.5247019293866799</v>
      </c>
      <c r="U443" s="7">
        <f t="shared" si="122"/>
        <v>2.4274069865578554</v>
      </c>
      <c r="V443" s="4">
        <f t="shared" si="123"/>
        <v>2.5869519752833128</v>
      </c>
      <c r="X443" s="7">
        <f t="shared" si="124"/>
        <v>2.6231076618554425</v>
      </c>
      <c r="Y443" s="7">
        <f t="shared" si="125"/>
        <v>2.3507019293866733</v>
      </c>
      <c r="Z443" s="7">
        <f t="shared" si="126"/>
        <v>2.4504069865578799</v>
      </c>
      <c r="AA443" s="4">
        <f t="shared" si="127"/>
        <v>2.6099519752833373</v>
      </c>
      <c r="AC443" t="s">
        <v>4993</v>
      </c>
    </row>
    <row r="444" spans="1:29">
      <c r="A444" t="s">
        <v>2892</v>
      </c>
      <c r="B444">
        <v>-727.82049957900006</v>
      </c>
      <c r="C444">
        <v>142.39699999999999</v>
      </c>
      <c r="D444">
        <v>135.69900000000001</v>
      </c>
      <c r="E444">
        <v>132.499</v>
      </c>
      <c r="F444" s="3">
        <f t="shared" si="110"/>
        <v>5.090513313843112</v>
      </c>
      <c r="G444" s="4">
        <f t="shared" si="111"/>
        <v>4.7126285109571882</v>
      </c>
      <c r="H444" s="4">
        <f t="shared" si="112"/>
        <v>5.0335105745153896</v>
      </c>
      <c r="I444">
        <v>-726.15980228419198</v>
      </c>
      <c r="J444">
        <v>-726.94925691086303</v>
      </c>
      <c r="K444">
        <v>-727.18366033064297</v>
      </c>
      <c r="L444">
        <f t="shared" si="113"/>
        <v>-727.31466162377933</v>
      </c>
      <c r="M444">
        <f t="shared" si="114"/>
        <v>-727.34628167336302</v>
      </c>
      <c r="N444" s="6">
        <f t="shared" si="115"/>
        <v>-727.35885782944717</v>
      </c>
      <c r="O444" s="7">
        <f t="shared" si="116"/>
        <v>4.7118704614594229</v>
      </c>
      <c r="P444" s="7">
        <f t="shared" si="117"/>
        <v>4.3244179195195489</v>
      </c>
      <c r="Q444" s="7">
        <f t="shared" si="118"/>
        <v>4.5710877047776011</v>
      </c>
      <c r="R444" s="3">
        <f t="shared" si="119"/>
        <v>4.6691950058532994</v>
      </c>
      <c r="S444" s="7">
        <f t="shared" si="120"/>
        <v>5.1154302014637381</v>
      </c>
      <c r="T444" s="7">
        <f t="shared" si="121"/>
        <v>5.073281823078247</v>
      </c>
      <c r="U444" s="7">
        <f t="shared" si="122"/>
        <v>5.4867731361816254</v>
      </c>
      <c r="V444" s="4">
        <f t="shared" si="123"/>
        <v>5.8494717493931319</v>
      </c>
      <c r="X444" s="7">
        <f t="shared" si="124"/>
        <v>5.7274302014637613</v>
      </c>
      <c r="Y444" s="7">
        <f t="shared" si="125"/>
        <v>5.4882818230782391</v>
      </c>
      <c r="Z444" s="7">
        <f t="shared" si="126"/>
        <v>6.0987731361816486</v>
      </c>
      <c r="AA444" s="4">
        <f t="shared" si="127"/>
        <v>6.4614717493931551</v>
      </c>
      <c r="AC444" t="s">
        <v>4994</v>
      </c>
    </row>
    <row r="445" spans="1:29">
      <c r="A445" t="s">
        <v>2893</v>
      </c>
      <c r="B445">
        <v>-727.82049748999998</v>
      </c>
      <c r="C445">
        <v>141.93899999999999</v>
      </c>
      <c r="D445">
        <v>135.16300000000001</v>
      </c>
      <c r="E445">
        <v>131.92099999999999</v>
      </c>
      <c r="F445" s="3">
        <f t="shared" si="110"/>
        <v>5.0918241812368805</v>
      </c>
      <c r="G445" s="4">
        <f t="shared" si="111"/>
        <v>4.2559393783509734</v>
      </c>
      <c r="H445" s="4">
        <f t="shared" si="112"/>
        <v>4.4568214419091419</v>
      </c>
      <c r="I445">
        <v>-726.16327481629401</v>
      </c>
      <c r="J445">
        <v>-726.95038262934202</v>
      </c>
      <c r="K445">
        <v>-727.18430702163801</v>
      </c>
      <c r="L445">
        <f t="shared" si="113"/>
        <v>-727.31470110280998</v>
      </c>
      <c r="M445">
        <f t="shared" si="114"/>
        <v>-727.34659603092723</v>
      </c>
      <c r="N445" s="6">
        <f t="shared" si="115"/>
        <v>-727.35928151370138</v>
      </c>
      <c r="O445" s="7">
        <f t="shared" si="116"/>
        <v>4.3060657185070905</v>
      </c>
      <c r="P445" s="7">
        <f t="shared" si="117"/>
        <v>4.2996444527375957</v>
      </c>
      <c r="Q445" s="7">
        <f t="shared" si="118"/>
        <v>4.373825346840813</v>
      </c>
      <c r="R445" s="3">
        <f t="shared" si="119"/>
        <v>4.40332911134153</v>
      </c>
      <c r="S445" s="7">
        <f t="shared" si="120"/>
        <v>4.2516254585113984</v>
      </c>
      <c r="T445" s="7">
        <f t="shared" si="121"/>
        <v>4.590508356296283</v>
      </c>
      <c r="U445" s="7">
        <f t="shared" si="122"/>
        <v>4.8315107782448479</v>
      </c>
      <c r="V445" s="4">
        <f t="shared" si="123"/>
        <v>5.1256058548813712</v>
      </c>
      <c r="X445" s="7">
        <f t="shared" si="124"/>
        <v>4.743625458511417</v>
      </c>
      <c r="Y445" s="7">
        <f t="shared" si="125"/>
        <v>4.8855083562962704</v>
      </c>
      <c r="Z445" s="7">
        <f t="shared" si="126"/>
        <v>5.3235107782448665</v>
      </c>
      <c r="AA445" s="4">
        <f t="shared" si="127"/>
        <v>5.6176058548813899</v>
      </c>
      <c r="AC445" t="s">
        <v>4995</v>
      </c>
    </row>
    <row r="446" spans="1:29">
      <c r="A446" t="s">
        <v>2894</v>
      </c>
      <c r="B446">
        <v>-727.82048856799997</v>
      </c>
      <c r="C446">
        <v>141.87100000000001</v>
      </c>
      <c r="D446">
        <v>135.07900000000001</v>
      </c>
      <c r="E446">
        <v>131.833</v>
      </c>
      <c r="F446" s="3">
        <f t="shared" si="110"/>
        <v>5.0974228209998653</v>
      </c>
      <c r="G446" s="4">
        <f t="shared" si="111"/>
        <v>4.1935380181139692</v>
      </c>
      <c r="H446" s="4">
        <f t="shared" si="112"/>
        <v>4.3744200816721275</v>
      </c>
      <c r="I446">
        <v>-726.16135057481995</v>
      </c>
      <c r="J446">
        <v>-726.95010575484696</v>
      </c>
      <c r="K446">
        <v>-727.18457179631105</v>
      </c>
      <c r="L446">
        <f t="shared" si="113"/>
        <v>-727.31518672388802</v>
      </c>
      <c r="M446">
        <f t="shared" si="114"/>
        <v>-727.34723658388521</v>
      </c>
      <c r="N446" s="6">
        <f t="shared" si="115"/>
        <v>-727.35998368729281</v>
      </c>
      <c r="O446" s="7">
        <f t="shared" si="116"/>
        <v>4.1399170958139946</v>
      </c>
      <c r="P446" s="7">
        <f t="shared" si="117"/>
        <v>3.9949126128661674</v>
      </c>
      <c r="Q446" s="7">
        <f t="shared" si="118"/>
        <v>3.9718722804582991</v>
      </c>
      <c r="R446" s="3">
        <f t="shared" si="119"/>
        <v>3.9627085120669583</v>
      </c>
      <c r="S446" s="7">
        <f t="shared" si="120"/>
        <v>4.0174768358183144</v>
      </c>
      <c r="T446" s="7">
        <f t="shared" si="121"/>
        <v>4.217776516424891</v>
      </c>
      <c r="U446" s="7">
        <f t="shared" si="122"/>
        <v>4.3615577118623321</v>
      </c>
      <c r="V446" s="4">
        <f t="shared" si="123"/>
        <v>4.6169852556068065</v>
      </c>
      <c r="X446" s="7">
        <f t="shared" si="124"/>
        <v>4.4894768358183228</v>
      </c>
      <c r="Y446" s="7">
        <f t="shared" si="125"/>
        <v>4.4927765164248683</v>
      </c>
      <c r="Z446" s="7">
        <f t="shared" si="126"/>
        <v>4.8335577118623405</v>
      </c>
      <c r="AA446" s="4">
        <f t="shared" si="127"/>
        <v>5.0889852556068149</v>
      </c>
      <c r="AC446" t="s">
        <v>4996</v>
      </c>
    </row>
    <row r="447" spans="1:29">
      <c r="A447" t="s">
        <v>2895</v>
      </c>
      <c r="B447">
        <v>-727.82048836599995</v>
      </c>
      <c r="C447">
        <v>142.327</v>
      </c>
      <c r="D447">
        <v>135.57599999999999</v>
      </c>
      <c r="E447">
        <v>132.34899999999999</v>
      </c>
      <c r="F447" s="3">
        <f t="shared" si="110"/>
        <v>5.0975495779338127</v>
      </c>
      <c r="G447" s="4">
        <f t="shared" si="111"/>
        <v>4.6496647750479099</v>
      </c>
      <c r="H447" s="4">
        <f t="shared" si="112"/>
        <v>4.8905468386060704</v>
      </c>
      <c r="I447">
        <v>-726.16264217108198</v>
      </c>
      <c r="J447">
        <v>-726.95064838223595</v>
      </c>
      <c r="K447">
        <v>-727.18483799339901</v>
      </c>
      <c r="L447">
        <f t="shared" si="113"/>
        <v>-727.31538268568431</v>
      </c>
      <c r="M447">
        <f t="shared" si="114"/>
        <v>-727.34731100276963</v>
      </c>
      <c r="N447" s="6">
        <f t="shared" si="115"/>
        <v>-727.36000976524679</v>
      </c>
      <c r="O447" s="7">
        <f t="shared" si="116"/>
        <v>3.9728758942422679</v>
      </c>
      <c r="P447" s="7">
        <f t="shared" si="117"/>
        <v>3.8719447240546891</v>
      </c>
      <c r="Q447" s="7">
        <f t="shared" si="118"/>
        <v>3.9251737235030122</v>
      </c>
      <c r="R447" s="3">
        <f t="shared" si="119"/>
        <v>3.9463443482065808</v>
      </c>
      <c r="S447" s="7">
        <f t="shared" si="120"/>
        <v>4.3064356342465828</v>
      </c>
      <c r="T447" s="7">
        <f t="shared" si="121"/>
        <v>4.5508086276133781</v>
      </c>
      <c r="U447" s="7">
        <f t="shared" si="122"/>
        <v>4.7708591549070434</v>
      </c>
      <c r="V447" s="4">
        <f t="shared" si="123"/>
        <v>5.0566210917464218</v>
      </c>
      <c r="X447" s="7">
        <f t="shared" si="124"/>
        <v>4.8384356342465935</v>
      </c>
      <c r="Y447" s="7">
        <f t="shared" si="125"/>
        <v>4.8858086276133577</v>
      </c>
      <c r="Z447" s="7">
        <f t="shared" si="126"/>
        <v>5.3028591549070541</v>
      </c>
      <c r="AA447" s="4">
        <f t="shared" si="127"/>
        <v>5.5886210917464325</v>
      </c>
      <c r="AC447" t="s">
        <v>4997</v>
      </c>
    </row>
    <row r="448" spans="1:29">
      <c r="A448" t="s">
        <v>2896</v>
      </c>
      <c r="B448">
        <v>-727.82048379399998</v>
      </c>
      <c r="C448">
        <v>140.989</v>
      </c>
      <c r="D448">
        <v>134.02099999999999</v>
      </c>
      <c r="E448">
        <v>130.69499999999999</v>
      </c>
      <c r="F448" s="3">
        <f t="shared" si="110"/>
        <v>5.1004185513465865</v>
      </c>
      <c r="G448" s="4">
        <f t="shared" si="111"/>
        <v>3.3145337484606898</v>
      </c>
      <c r="H448" s="4">
        <f t="shared" si="112"/>
        <v>3.2394158120188479</v>
      </c>
      <c r="I448">
        <v>-726.16028037181798</v>
      </c>
      <c r="J448">
        <v>-726.94933753721102</v>
      </c>
      <c r="K448">
        <v>-727.18418949944498</v>
      </c>
      <c r="L448">
        <f t="shared" si="113"/>
        <v>-727.31455828233584</v>
      </c>
      <c r="M448">
        <f t="shared" si="114"/>
        <v>-727.34712202608966</v>
      </c>
      <c r="N448" s="6">
        <f t="shared" si="115"/>
        <v>-727.3600735150826</v>
      </c>
      <c r="O448" s="7">
        <f t="shared" si="116"/>
        <v>4.379812011089558</v>
      </c>
      <c r="P448" s="7">
        <f t="shared" si="117"/>
        <v>4.3892656570541444</v>
      </c>
      <c r="Q448" s="7">
        <f t="shared" si="118"/>
        <v>4.0437583854594967</v>
      </c>
      <c r="R448" s="3">
        <f t="shared" si="119"/>
        <v>3.9063407206077461</v>
      </c>
      <c r="S448" s="7">
        <f t="shared" si="120"/>
        <v>3.3753717510938657</v>
      </c>
      <c r="T448" s="7">
        <f t="shared" si="121"/>
        <v>3.7301295606128519</v>
      </c>
      <c r="U448" s="7">
        <f t="shared" si="122"/>
        <v>3.5514438168635252</v>
      </c>
      <c r="V448" s="4">
        <f t="shared" si="123"/>
        <v>3.6786174641475782</v>
      </c>
      <c r="X448" s="7">
        <f t="shared" si="124"/>
        <v>3.5913717510938739</v>
      </c>
      <c r="Y448" s="7">
        <f t="shared" si="125"/>
        <v>3.749129560612829</v>
      </c>
      <c r="Z448" s="7">
        <f t="shared" si="126"/>
        <v>3.7674438168635334</v>
      </c>
      <c r="AA448" s="4">
        <f t="shared" si="127"/>
        <v>3.8946174641475864</v>
      </c>
      <c r="AC448" t="s">
        <v>4998</v>
      </c>
    </row>
    <row r="449" spans="1:29">
      <c r="A449" t="s">
        <v>2897</v>
      </c>
      <c r="B449">
        <v>-727.82047461699995</v>
      </c>
      <c r="C449">
        <v>140.99299999999999</v>
      </c>
      <c r="D449">
        <v>134.03299999999999</v>
      </c>
      <c r="E449">
        <v>130.71</v>
      </c>
      <c r="F449" s="3">
        <f t="shared" si="110"/>
        <v>5.1061772060519992</v>
      </c>
      <c r="G449" s="4">
        <f t="shared" si="111"/>
        <v>3.3242924031660834</v>
      </c>
      <c r="H449" s="4">
        <f t="shared" si="112"/>
        <v>3.2601744667242656</v>
      </c>
      <c r="I449">
        <v>-726.15843633521501</v>
      </c>
      <c r="J449">
        <v>-726.94957302681996</v>
      </c>
      <c r="K449">
        <v>-727.18465579849806</v>
      </c>
      <c r="L449">
        <f t="shared" si="113"/>
        <v>-727.31575629550559</v>
      </c>
      <c r="M449">
        <f t="shared" si="114"/>
        <v>-727.34774845310403</v>
      </c>
      <c r="N449" s="6">
        <f t="shared" si="115"/>
        <v>-727.36047260669432</v>
      </c>
      <c r="O449" s="7">
        <f t="shared" si="116"/>
        <v>4.087204925445076</v>
      </c>
      <c r="P449" s="7">
        <f t="shared" si="117"/>
        <v>3.6375010119074296</v>
      </c>
      <c r="Q449" s="7">
        <f t="shared" si="118"/>
        <v>3.6506694828872939</v>
      </c>
      <c r="R449" s="3">
        <f t="shared" si="119"/>
        <v>3.6559069428882736</v>
      </c>
      <c r="S449" s="7">
        <f t="shared" si="120"/>
        <v>3.0867646654493797</v>
      </c>
      <c r="T449" s="7">
        <f t="shared" si="121"/>
        <v>2.9823649154661211</v>
      </c>
      <c r="U449" s="7">
        <f t="shared" si="122"/>
        <v>3.1623549142913134</v>
      </c>
      <c r="V449" s="4">
        <f t="shared" si="123"/>
        <v>3.4321836864281181</v>
      </c>
      <c r="X449" s="7">
        <f t="shared" si="124"/>
        <v>3.313764665449412</v>
      </c>
      <c r="Y449" s="7">
        <f t="shared" si="125"/>
        <v>3.0123649154661223</v>
      </c>
      <c r="Z449" s="7">
        <f t="shared" si="126"/>
        <v>3.3893549142913457</v>
      </c>
      <c r="AA449" s="4">
        <f t="shared" si="127"/>
        <v>3.6591836864281504</v>
      </c>
      <c r="AC449" t="s">
        <v>4999</v>
      </c>
    </row>
    <row r="450" spans="1:29">
      <c r="A450" t="s">
        <v>2898</v>
      </c>
      <c r="B450">
        <v>-727.82047157299996</v>
      </c>
      <c r="C450">
        <v>140.63</v>
      </c>
      <c r="D450">
        <v>133.61000000000001</v>
      </c>
      <c r="E450">
        <v>130.261</v>
      </c>
      <c r="F450" s="3">
        <f t="shared" si="110"/>
        <v>5.1080873449586131</v>
      </c>
      <c r="G450" s="4">
        <f t="shared" si="111"/>
        <v>2.9632025420727075</v>
      </c>
      <c r="H450" s="4">
        <f t="shared" si="112"/>
        <v>2.8130846056308769</v>
      </c>
      <c r="I450">
        <v>-726.15738766105801</v>
      </c>
      <c r="J450">
        <v>-726.94910036106705</v>
      </c>
      <c r="K450">
        <v>-727.18468630124403</v>
      </c>
      <c r="L450">
        <f t="shared" si="113"/>
        <v>-727.31555023935687</v>
      </c>
      <c r="M450">
        <f t="shared" si="114"/>
        <v>-727.34812803751868</v>
      </c>
      <c r="N450" s="6">
        <f t="shared" si="115"/>
        <v>-727.3610851163329</v>
      </c>
      <c r="O450" s="7">
        <f t="shared" si="116"/>
        <v>4.0680641625717371</v>
      </c>
      <c r="P450" s="7">
        <f t="shared" si="117"/>
        <v>3.7668032027669911</v>
      </c>
      <c r="Q450" s="7">
        <f t="shared" si="118"/>
        <v>3.4124766566454601</v>
      </c>
      <c r="R450" s="3">
        <f t="shared" si="119"/>
        <v>3.2715513258340962</v>
      </c>
      <c r="S450" s="7">
        <f t="shared" si="120"/>
        <v>2.7046239025760599</v>
      </c>
      <c r="T450" s="7">
        <f t="shared" si="121"/>
        <v>2.7486671063256836</v>
      </c>
      <c r="U450" s="7">
        <f t="shared" si="122"/>
        <v>2.5611620880494854</v>
      </c>
      <c r="V450" s="4">
        <f t="shared" si="123"/>
        <v>2.6848280693739355</v>
      </c>
      <c r="X450" s="7">
        <f t="shared" si="124"/>
        <v>2.8456239025760794</v>
      </c>
      <c r="Y450" s="7">
        <f t="shared" si="125"/>
        <v>2.692667106325672</v>
      </c>
      <c r="Z450" s="7">
        <f t="shared" si="126"/>
        <v>2.702162088049505</v>
      </c>
      <c r="AA450" s="4">
        <f t="shared" si="127"/>
        <v>2.825828069373955</v>
      </c>
      <c r="AC450" t="s">
        <v>5000</v>
      </c>
    </row>
    <row r="451" spans="1:29">
      <c r="A451" t="s">
        <v>2899</v>
      </c>
      <c r="B451">
        <v>-727.82046952999997</v>
      </c>
      <c r="C451">
        <v>141.62899999999999</v>
      </c>
      <c r="D451">
        <v>134.85300000000001</v>
      </c>
      <c r="E451">
        <v>131.61000000000001</v>
      </c>
      <c r="F451" s="3">
        <f t="shared" si="110"/>
        <v>5.1093693468639483</v>
      </c>
      <c r="G451" s="4">
        <f t="shared" si="111"/>
        <v>3.9634845439780406</v>
      </c>
      <c r="H451" s="4">
        <f t="shared" si="112"/>
        <v>4.1633666075362328</v>
      </c>
      <c r="I451">
        <v>-726.16130372222403</v>
      </c>
      <c r="J451">
        <v>-726.95058514544201</v>
      </c>
      <c r="K451">
        <v>-727.18482314763799</v>
      </c>
      <c r="L451">
        <f t="shared" si="113"/>
        <v>-727.31590968990292</v>
      </c>
      <c r="M451">
        <f t="shared" si="114"/>
        <v>-727.34732972910729</v>
      </c>
      <c r="N451" s="6">
        <f t="shared" si="115"/>
        <v>-727.359826335609</v>
      </c>
      <c r="O451" s="7">
        <f t="shared" si="116"/>
        <v>3.9821917503229409</v>
      </c>
      <c r="P451" s="7">
        <f t="shared" si="117"/>
        <v>3.5412445703360951</v>
      </c>
      <c r="Q451" s="7">
        <f t="shared" si="118"/>
        <v>3.9134227687227692</v>
      </c>
      <c r="R451" s="3">
        <f t="shared" si="119"/>
        <v>4.0614481884991704</v>
      </c>
      <c r="S451" s="7">
        <f t="shared" si="120"/>
        <v>3.6177514903272368</v>
      </c>
      <c r="T451" s="7">
        <f t="shared" si="121"/>
        <v>3.5221084738948036</v>
      </c>
      <c r="U451" s="7">
        <f t="shared" si="122"/>
        <v>4.061108200126796</v>
      </c>
      <c r="V451" s="4">
        <f t="shared" si="123"/>
        <v>4.4737249320390049</v>
      </c>
      <c r="X451" s="7">
        <f t="shared" si="124"/>
        <v>4.108751490327279</v>
      </c>
      <c r="Y451" s="7">
        <f t="shared" si="125"/>
        <v>3.8161084738948148</v>
      </c>
      <c r="Z451" s="7">
        <f t="shared" si="126"/>
        <v>4.5521082001268383</v>
      </c>
      <c r="AA451" s="4">
        <f t="shared" si="127"/>
        <v>4.9647249320390472</v>
      </c>
      <c r="AC451" t="s">
        <v>5001</v>
      </c>
    </row>
    <row r="452" spans="1:29">
      <c r="A452" t="s">
        <v>2900</v>
      </c>
      <c r="B452">
        <v>-727.82046237400004</v>
      </c>
      <c r="C452">
        <v>142.43700000000001</v>
      </c>
      <c r="D452">
        <v>135.756</v>
      </c>
      <c r="E452">
        <v>132.559</v>
      </c>
      <c r="F452" s="3">
        <f t="shared" si="110"/>
        <v>5.1138598047983699</v>
      </c>
      <c r="G452" s="4">
        <f t="shared" si="111"/>
        <v>4.7759750019124851</v>
      </c>
      <c r="H452" s="4">
        <f t="shared" si="112"/>
        <v>5.11685706547064</v>
      </c>
      <c r="I452">
        <v>-726.16203651377702</v>
      </c>
      <c r="J452">
        <v>-726.94994332185797</v>
      </c>
      <c r="K452">
        <v>-727.18379710900797</v>
      </c>
      <c r="L452">
        <f t="shared" si="113"/>
        <v>-727.31463161588397</v>
      </c>
      <c r="M452">
        <f t="shared" si="114"/>
        <v>-727.34603713478134</v>
      </c>
      <c r="N452" s="6">
        <f t="shared" si="115"/>
        <v>-727.3585279661612</v>
      </c>
      <c r="O452" s="7">
        <f t="shared" si="116"/>
        <v>4.6260407380249955</v>
      </c>
      <c r="P452" s="7">
        <f t="shared" si="117"/>
        <v>4.3432481589338652</v>
      </c>
      <c r="Q452" s="7">
        <f t="shared" si="118"/>
        <v>4.7245379879000335</v>
      </c>
      <c r="R452" s="3">
        <f t="shared" si="119"/>
        <v>4.8761873515004543</v>
      </c>
      <c r="S452" s="7">
        <f t="shared" si="120"/>
        <v>5.0696004780293151</v>
      </c>
      <c r="T452" s="7">
        <f t="shared" si="121"/>
        <v>5.1321120624925811</v>
      </c>
      <c r="U452" s="7">
        <f t="shared" si="122"/>
        <v>5.6802234193040704</v>
      </c>
      <c r="V452" s="4">
        <f t="shared" si="123"/>
        <v>6.0964640950402895</v>
      </c>
      <c r="X452" s="7">
        <f t="shared" si="124"/>
        <v>5.7016004780293201</v>
      </c>
      <c r="Y452" s="7">
        <f t="shared" si="125"/>
        <v>5.567112062492555</v>
      </c>
      <c r="Z452" s="7">
        <f t="shared" si="126"/>
        <v>6.3122234193040754</v>
      </c>
      <c r="AA452" s="4">
        <f t="shared" si="127"/>
        <v>6.7284640950402945</v>
      </c>
      <c r="AC452" t="s">
        <v>5002</v>
      </c>
    </row>
    <row r="453" spans="1:29">
      <c r="A453" t="s">
        <v>2901</v>
      </c>
      <c r="B453">
        <v>-727.82046229599996</v>
      </c>
      <c r="C453">
        <v>142.03</v>
      </c>
      <c r="D453">
        <v>135.315</v>
      </c>
      <c r="E453">
        <v>132.10300000000001</v>
      </c>
      <c r="F453" s="3">
        <f t="shared" si="110"/>
        <v>5.1139087505924659</v>
      </c>
      <c r="G453" s="4">
        <f t="shared" si="111"/>
        <v>4.3690239477065802</v>
      </c>
      <c r="H453" s="4">
        <f t="shared" si="112"/>
        <v>4.6609060112647569</v>
      </c>
      <c r="I453">
        <v>-726.15984279071904</v>
      </c>
      <c r="J453">
        <v>-726.94974627587897</v>
      </c>
      <c r="K453">
        <v>-727.18453683515702</v>
      </c>
      <c r="L453">
        <f t="shared" si="113"/>
        <v>-727.31535874615304</v>
      </c>
      <c r="M453">
        <f t="shared" si="114"/>
        <v>-727.34742676246117</v>
      </c>
      <c r="N453" s="6">
        <f t="shared" si="115"/>
        <v>-727.36018108712881</v>
      </c>
      <c r="O453" s="7">
        <f t="shared" si="116"/>
        <v>4.1618555520979541</v>
      </c>
      <c r="P453" s="7">
        <f t="shared" si="117"/>
        <v>3.8869670073550875</v>
      </c>
      <c r="Q453" s="7">
        <f t="shared" si="118"/>
        <v>3.8525334173451591</v>
      </c>
      <c r="R453" s="3">
        <f t="shared" si="119"/>
        <v>3.8388382396802716</v>
      </c>
      <c r="S453" s="7">
        <f t="shared" si="120"/>
        <v>4.1984152921022826</v>
      </c>
      <c r="T453" s="7">
        <f t="shared" si="121"/>
        <v>4.2688309109138061</v>
      </c>
      <c r="U453" s="7">
        <f t="shared" si="122"/>
        <v>4.4012188487491812</v>
      </c>
      <c r="V453" s="4">
        <f t="shared" si="123"/>
        <v>4.6521149832201161</v>
      </c>
      <c r="X453" s="7">
        <f t="shared" si="124"/>
        <v>4.7814152921023094</v>
      </c>
      <c r="Y453" s="7">
        <f t="shared" si="125"/>
        <v>4.6548309109138017</v>
      </c>
      <c r="Z453" s="7">
        <f t="shared" si="126"/>
        <v>4.9842188487492081</v>
      </c>
      <c r="AA453" s="4">
        <f t="shared" si="127"/>
        <v>5.2351149832201429</v>
      </c>
      <c r="AC453" t="s">
        <v>5003</v>
      </c>
    </row>
    <row r="454" spans="1:29">
      <c r="A454" t="s">
        <v>2902</v>
      </c>
      <c r="B454">
        <v>-727.82045506999998</v>
      </c>
      <c r="C454">
        <v>140.965</v>
      </c>
      <c r="D454">
        <v>133.94300000000001</v>
      </c>
      <c r="E454">
        <v>130.59200000000001</v>
      </c>
      <c r="F454" s="3">
        <f t="shared" si="110"/>
        <v>5.1184431342267338</v>
      </c>
      <c r="G454" s="4">
        <f t="shared" si="111"/>
        <v>3.3085583313408335</v>
      </c>
      <c r="H454" s="4">
        <f t="shared" si="112"/>
        <v>3.1544403948990123</v>
      </c>
      <c r="I454">
        <v>-726.16010049715305</v>
      </c>
      <c r="J454">
        <v>-726.95046896443205</v>
      </c>
      <c r="K454">
        <v>-727.18558321242904</v>
      </c>
      <c r="L454">
        <f t="shared" si="113"/>
        <v>-727.31629665500122</v>
      </c>
      <c r="M454">
        <f t="shared" si="114"/>
        <v>-727.34869770426428</v>
      </c>
      <c r="N454" s="6">
        <f t="shared" si="115"/>
        <v>-727.36158448522121</v>
      </c>
      <c r="O454" s="7">
        <f t="shared" si="116"/>
        <v>3.5052438733221876</v>
      </c>
      <c r="P454" s="7">
        <f t="shared" si="117"/>
        <v>3.2984202949840307</v>
      </c>
      <c r="Q454" s="7">
        <f t="shared" si="118"/>
        <v>3.0550053619442448</v>
      </c>
      <c r="R454" s="3">
        <f t="shared" si="119"/>
        <v>2.9581926044130888</v>
      </c>
      <c r="S454" s="7">
        <f t="shared" si="120"/>
        <v>2.4768036133264957</v>
      </c>
      <c r="T454" s="7">
        <f t="shared" si="121"/>
        <v>2.6152841985427528</v>
      </c>
      <c r="U454" s="7">
        <f t="shared" si="122"/>
        <v>2.5386907933482803</v>
      </c>
      <c r="V454" s="4">
        <f t="shared" si="123"/>
        <v>2.7064693479529183</v>
      </c>
      <c r="X454" s="7">
        <f t="shared" si="124"/>
        <v>2.6138036133265246</v>
      </c>
      <c r="Y454" s="7">
        <f t="shared" si="125"/>
        <v>2.5552841985427506</v>
      </c>
      <c r="Z454" s="7">
        <f t="shared" si="126"/>
        <v>2.6756907933483092</v>
      </c>
      <c r="AA454" s="4">
        <f t="shared" si="127"/>
        <v>2.8434693479529471</v>
      </c>
      <c r="AC454" t="s">
        <v>5004</v>
      </c>
    </row>
    <row r="455" spans="1:29">
      <c r="A455" t="s">
        <v>2903</v>
      </c>
      <c r="B455">
        <v>-727.82045367199999</v>
      </c>
      <c r="C455">
        <v>141.41800000000001</v>
      </c>
      <c r="D455">
        <v>134.55000000000001</v>
      </c>
      <c r="E455">
        <v>131.267</v>
      </c>
      <c r="F455" s="3">
        <f t="shared" si="110"/>
        <v>5.1193203925045196</v>
      </c>
      <c r="G455" s="4">
        <f t="shared" si="111"/>
        <v>3.762435589618633</v>
      </c>
      <c r="H455" s="4">
        <f t="shared" si="112"/>
        <v>3.8303176531767917</v>
      </c>
      <c r="I455">
        <v>-726.16043249325605</v>
      </c>
      <c r="J455">
        <v>-726.94941786528796</v>
      </c>
      <c r="K455">
        <v>-727.18401100530502</v>
      </c>
      <c r="L455">
        <f t="shared" si="113"/>
        <v>-727.31460538034275</v>
      </c>
      <c r="M455">
        <f t="shared" si="114"/>
        <v>-727.34676396965301</v>
      </c>
      <c r="N455" s="6">
        <f t="shared" si="115"/>
        <v>-727.359554317674</v>
      </c>
      <c r="O455" s="7">
        <f t="shared" si="116"/>
        <v>4.491818779608276</v>
      </c>
      <c r="P455" s="7">
        <f t="shared" si="117"/>
        <v>4.3597112102828408</v>
      </c>
      <c r="Q455" s="7">
        <f t="shared" si="118"/>
        <v>4.2684422009953948</v>
      </c>
      <c r="R455" s="3">
        <f t="shared" si="119"/>
        <v>4.2321420268842695</v>
      </c>
      <c r="S455" s="7">
        <f t="shared" si="120"/>
        <v>3.9163785196126071</v>
      </c>
      <c r="T455" s="7">
        <f t="shared" si="121"/>
        <v>4.129575113841554</v>
      </c>
      <c r="U455" s="7">
        <f t="shared" si="122"/>
        <v>4.2051276323994387</v>
      </c>
      <c r="V455" s="4">
        <f t="shared" si="123"/>
        <v>4.4334187704241117</v>
      </c>
      <c r="X455" s="7">
        <f t="shared" si="124"/>
        <v>4.2753785196126159</v>
      </c>
      <c r="Y455" s="7">
        <f t="shared" si="125"/>
        <v>4.2915751138415317</v>
      </c>
      <c r="Z455" s="7">
        <f t="shared" si="126"/>
        <v>4.5641276323994475</v>
      </c>
      <c r="AA455" s="4">
        <f t="shared" si="127"/>
        <v>4.7924187704241206</v>
      </c>
      <c r="AC455" t="s">
        <v>5005</v>
      </c>
    </row>
    <row r="456" spans="1:29">
      <c r="A456" t="s">
        <v>2904</v>
      </c>
      <c r="B456">
        <v>-727.82044383499999</v>
      </c>
      <c r="C456">
        <v>142.52199999999999</v>
      </c>
      <c r="D456">
        <v>135.84800000000001</v>
      </c>
      <c r="E456">
        <v>132.654</v>
      </c>
      <c r="F456" s="3">
        <f t="shared" ref="F456:F519" si="128">(B456-$B$7)*$P$3</f>
        <v>5.1254932034517777</v>
      </c>
      <c r="G456" s="4">
        <f t="shared" ref="G456:G519" si="129">F456-$F$9+C456-$C$9</f>
        <v>4.8726084005658663</v>
      </c>
      <c r="H456" s="4">
        <f t="shared" ref="H456:H519" si="130">F456-$F$18+E456-$E$18</f>
        <v>5.2234904641240405</v>
      </c>
      <c r="I456">
        <v>-726.161766194346</v>
      </c>
      <c r="J456">
        <v>-726.94982634345604</v>
      </c>
      <c r="K456">
        <v>-727.18408319679304</v>
      </c>
      <c r="L456">
        <f t="shared" ref="L456:L519" si="131">(81*I456-256*J456)/-175</f>
        <v>-727.31458561247268</v>
      </c>
      <c r="M456">
        <f t="shared" ref="M456:M519" si="132">(256*J456-625*K456)/-369</f>
        <v>-727.34660285656082</v>
      </c>
      <c r="N456" s="6">
        <f t="shared" ref="N456:N519" si="133">(243*I456-2048*J456+3125*K456)/1320</f>
        <v>-727.35933698773204</v>
      </c>
      <c r="O456" s="7">
        <f t="shared" ref="O456:O519" si="134">(K456-$K$7)*$P$3</f>
        <v>4.4465179350591244</v>
      </c>
      <c r="P456" s="7">
        <f t="shared" ref="P456:P519" si="135">(L456-$L$7)*$P$3</f>
        <v>4.3721157365474852</v>
      </c>
      <c r="Q456" s="7">
        <f t="shared" ref="Q456:Q519" si="136">(M456-$M$7)*$P$3</f>
        <v>4.3695421969190802</v>
      </c>
      <c r="R456" s="3">
        <f t="shared" ref="R456:R519" si="137">(N456-$N$7)*$P$3</f>
        <v>4.3685186300992438</v>
      </c>
      <c r="S456" s="7">
        <f t="shared" ref="S456:S519" si="138">O456-$O$45+C456-$C$45</f>
        <v>4.9750776750634316</v>
      </c>
      <c r="T456" s="7">
        <f t="shared" ref="T456:T519" si="139">P456-$P$20+C456-$C$20</f>
        <v>5.2459796401061851</v>
      </c>
      <c r="U456" s="7">
        <f t="shared" ref="U456:U519" si="140">Q456-$Q$45+C456-$C$45</f>
        <v>5.4102276283230992</v>
      </c>
      <c r="V456" s="4">
        <f t="shared" ref="V456:V519" si="141">R456-$R$45+C456-$C$45</f>
        <v>5.6737953736390807</v>
      </c>
      <c r="X456" s="7">
        <f t="shared" ref="X456:X519" si="142">O456-$O$45+E456-$E$45</f>
        <v>5.6170776750634559</v>
      </c>
      <c r="Y456" s="7">
        <f t="shared" ref="Y456:Y519" si="143">P456-$P$20+E456-$E$20</f>
        <v>5.6909796401061783</v>
      </c>
      <c r="Z456" s="7">
        <f t="shared" ref="Z456:Z519" si="144">Q456-$Q$45+E456-$E$45</f>
        <v>6.0522276283231236</v>
      </c>
      <c r="AA456" s="4">
        <f t="shared" ref="AA456:AA519" si="145">R456-$R$45+E456-$E$45</f>
        <v>6.315795373639105</v>
      </c>
      <c r="AC456" t="s">
        <v>5006</v>
      </c>
    </row>
    <row r="457" spans="1:29">
      <c r="A457" t="s">
        <v>2905</v>
      </c>
      <c r="B457">
        <v>-727.82043646099999</v>
      </c>
      <c r="C457">
        <v>141.572</v>
      </c>
      <c r="D457">
        <v>134.648</v>
      </c>
      <c r="E457">
        <v>131.34299999999999</v>
      </c>
      <c r="F457" s="3">
        <f t="shared" si="128"/>
        <v>5.1301204585086477</v>
      </c>
      <c r="G457" s="4">
        <f t="shared" si="129"/>
        <v>3.9272356556227521</v>
      </c>
      <c r="H457" s="4">
        <f t="shared" si="130"/>
        <v>3.9171177191809079</v>
      </c>
      <c r="I457">
        <v>-726.15999083127303</v>
      </c>
      <c r="J457">
        <v>-726.94971669850997</v>
      </c>
      <c r="K457">
        <v>-727.18446323007595</v>
      </c>
      <c r="L457">
        <f t="shared" si="131"/>
        <v>-727.31524695705968</v>
      </c>
      <c r="M457">
        <f t="shared" si="132"/>
        <v>-727.34732261240902</v>
      </c>
      <c r="N457" s="6">
        <f t="shared" si="133"/>
        <v>-727.36007997533204</v>
      </c>
      <c r="O457" s="7">
        <f t="shared" si="134"/>
        <v>4.2080434397177289</v>
      </c>
      <c r="P457" s="7">
        <f t="shared" si="135"/>
        <v>3.9571157254303904</v>
      </c>
      <c r="Q457" s="7">
        <f t="shared" si="136"/>
        <v>3.9178885644962622</v>
      </c>
      <c r="R457" s="3">
        <f t="shared" si="137"/>
        <v>3.9022868527132677</v>
      </c>
      <c r="S457" s="7">
        <f t="shared" si="138"/>
        <v>3.7866031797220501</v>
      </c>
      <c r="T457" s="7">
        <f t="shared" si="139"/>
        <v>3.8809796289891096</v>
      </c>
      <c r="U457" s="7">
        <f t="shared" si="140"/>
        <v>4.0085739959002922</v>
      </c>
      <c r="V457" s="4">
        <f t="shared" si="141"/>
        <v>4.2575635962531067</v>
      </c>
      <c r="X457" s="7">
        <f t="shared" si="142"/>
        <v>4.067603179722056</v>
      </c>
      <c r="Y457" s="7">
        <f t="shared" si="143"/>
        <v>3.9649796289890844</v>
      </c>
      <c r="Z457" s="7">
        <f t="shared" si="144"/>
        <v>4.2895739959002981</v>
      </c>
      <c r="AA457" s="4">
        <f t="shared" si="145"/>
        <v>4.5385635962531126</v>
      </c>
      <c r="AC457" t="s">
        <v>5007</v>
      </c>
    </row>
    <row r="458" spans="1:29">
      <c r="A458" t="s">
        <v>2906</v>
      </c>
      <c r="B458">
        <v>-727.82043555799999</v>
      </c>
      <c r="C458">
        <v>141.708</v>
      </c>
      <c r="D458">
        <v>134.83799999999999</v>
      </c>
      <c r="E458">
        <v>131.55600000000001</v>
      </c>
      <c r="F458" s="3">
        <f t="shared" si="128"/>
        <v>5.1306870995872149</v>
      </c>
      <c r="G458" s="4">
        <f t="shared" si="129"/>
        <v>4.0638022967013114</v>
      </c>
      <c r="H458" s="4">
        <f t="shared" si="130"/>
        <v>4.1306843602594938</v>
      </c>
      <c r="I458">
        <v>-726.16087166652903</v>
      </c>
      <c r="J458">
        <v>-726.95031087012399</v>
      </c>
      <c r="K458">
        <v>-727.18492225148805</v>
      </c>
      <c r="L458">
        <f t="shared" si="131"/>
        <v>-727.3157084443593</v>
      </c>
      <c r="M458">
        <f t="shared" si="132"/>
        <v>-727.34768787107942</v>
      </c>
      <c r="N458" s="6">
        <f t="shared" si="133"/>
        <v>-727.36040696125235</v>
      </c>
      <c r="O458" s="7">
        <f t="shared" si="134"/>
        <v>3.9200031429227677</v>
      </c>
      <c r="P458" s="7">
        <f t="shared" si="135"/>
        <v>3.6675280607912844</v>
      </c>
      <c r="Q458" s="7">
        <f t="shared" si="136"/>
        <v>3.6886852788633511</v>
      </c>
      <c r="R458" s="3">
        <f t="shared" si="137"/>
        <v>3.6971000813524322</v>
      </c>
      <c r="S458" s="7">
        <f t="shared" si="138"/>
        <v>3.6345628829270709</v>
      </c>
      <c r="T458" s="7">
        <f t="shared" si="139"/>
        <v>3.7273919643499767</v>
      </c>
      <c r="U458" s="7">
        <f t="shared" si="140"/>
        <v>3.915370710267382</v>
      </c>
      <c r="V458" s="4">
        <f t="shared" si="141"/>
        <v>4.1883768248922593</v>
      </c>
      <c r="X458" s="7">
        <f t="shared" si="142"/>
        <v>3.9925628829271034</v>
      </c>
      <c r="Y458" s="7">
        <f t="shared" si="143"/>
        <v>3.888391964349978</v>
      </c>
      <c r="Z458" s="7">
        <f t="shared" si="144"/>
        <v>4.2733707102674146</v>
      </c>
      <c r="AA458" s="4">
        <f t="shared" si="145"/>
        <v>4.5463768248922918</v>
      </c>
      <c r="AC458" t="s">
        <v>5008</v>
      </c>
    </row>
    <row r="459" spans="1:29">
      <c r="A459" t="s">
        <v>2907</v>
      </c>
      <c r="B459">
        <v>-727.82043464000003</v>
      </c>
      <c r="C459">
        <v>142.37100000000001</v>
      </c>
      <c r="D459">
        <v>135.71299999999999</v>
      </c>
      <c r="E459">
        <v>132.529</v>
      </c>
      <c r="F459" s="3">
        <f t="shared" si="128"/>
        <v>5.1312631532800799</v>
      </c>
      <c r="G459" s="4">
        <f t="shared" si="129"/>
        <v>4.72737835039419</v>
      </c>
      <c r="H459" s="4">
        <f t="shared" si="130"/>
        <v>5.1042604139523462</v>
      </c>
      <c r="I459">
        <v>-726.15950986918904</v>
      </c>
      <c r="J459">
        <v>-726.94927331895599</v>
      </c>
      <c r="K459">
        <v>-727.18356144361803</v>
      </c>
      <c r="L459">
        <f t="shared" si="131"/>
        <v>-727.31482097284811</v>
      </c>
      <c r="M459">
        <f t="shared" si="132"/>
        <v>-727.34610279839706</v>
      </c>
      <c r="N459" s="6">
        <f t="shared" si="133"/>
        <v>-727.35854443355879</v>
      </c>
      <c r="O459" s="7">
        <f t="shared" si="134"/>
        <v>4.7739230090316118</v>
      </c>
      <c r="P459" s="7">
        <f t="shared" si="135"/>
        <v>4.2244248650433107</v>
      </c>
      <c r="Q459" s="7">
        <f t="shared" si="136"/>
        <v>4.6833334452347826</v>
      </c>
      <c r="R459" s="3">
        <f t="shared" si="137"/>
        <v>4.8658539030749717</v>
      </c>
      <c r="S459" s="7">
        <f t="shared" si="138"/>
        <v>5.1514827490359494</v>
      </c>
      <c r="T459" s="7">
        <f t="shared" si="139"/>
        <v>4.9472887686020215</v>
      </c>
      <c r="U459" s="7">
        <f t="shared" si="140"/>
        <v>5.5730188766388267</v>
      </c>
      <c r="V459" s="4">
        <f t="shared" si="141"/>
        <v>6.0201306466148026</v>
      </c>
      <c r="X459" s="7">
        <f t="shared" si="142"/>
        <v>5.8194827490359557</v>
      </c>
      <c r="Y459" s="7">
        <f t="shared" si="143"/>
        <v>5.4182887686019967</v>
      </c>
      <c r="Z459" s="7">
        <f t="shared" si="144"/>
        <v>6.241018876638833</v>
      </c>
      <c r="AA459" s="4">
        <f t="shared" si="145"/>
        <v>6.6881306466148374</v>
      </c>
      <c r="AC459" t="s">
        <v>5009</v>
      </c>
    </row>
    <row r="460" spans="1:29">
      <c r="A460" t="s">
        <v>2908</v>
      </c>
      <c r="B460">
        <v>-727.82043353799997</v>
      </c>
      <c r="C460">
        <v>140.62299999999999</v>
      </c>
      <c r="D460">
        <v>133.584</v>
      </c>
      <c r="E460">
        <v>130.226</v>
      </c>
      <c r="F460" s="3">
        <f t="shared" si="128"/>
        <v>5.1319546687840019</v>
      </c>
      <c r="G460" s="4">
        <f t="shared" si="129"/>
        <v>2.9800698658980878</v>
      </c>
      <c r="H460" s="4">
        <f t="shared" si="130"/>
        <v>2.8019519294562656</v>
      </c>
      <c r="I460">
        <v>-726.15842566547803</v>
      </c>
      <c r="J460">
        <v>-726.94913953636797</v>
      </c>
      <c r="K460">
        <v>-727.18459800049095</v>
      </c>
      <c r="L460">
        <f t="shared" si="131"/>
        <v>-727.3151270994656</v>
      </c>
      <c r="M460">
        <f t="shared" si="132"/>
        <v>-727.3479512980939</v>
      </c>
      <c r="N460" s="6">
        <f t="shared" si="133"/>
        <v>-727.36100637709376</v>
      </c>
      <c r="O460" s="7">
        <f t="shared" si="134"/>
        <v>4.1234737239849721</v>
      </c>
      <c r="P460" s="7">
        <f t="shared" si="135"/>
        <v>4.0323275043666058</v>
      </c>
      <c r="Q460" s="7">
        <f t="shared" si="136"/>
        <v>3.5233823247154206</v>
      </c>
      <c r="R460" s="3">
        <f t="shared" si="137"/>
        <v>3.3209609464191212</v>
      </c>
      <c r="S460" s="7">
        <f t="shared" si="138"/>
        <v>2.7530334639892828</v>
      </c>
      <c r="T460" s="7">
        <f t="shared" si="139"/>
        <v>3.0071914079252906</v>
      </c>
      <c r="U460" s="7">
        <f t="shared" si="140"/>
        <v>2.6650677561194414</v>
      </c>
      <c r="V460" s="4">
        <f t="shared" si="141"/>
        <v>2.7272376899589403</v>
      </c>
      <c r="X460" s="7">
        <f t="shared" si="142"/>
        <v>2.8660334639893108</v>
      </c>
      <c r="Y460" s="7">
        <f t="shared" si="143"/>
        <v>2.9231914079252874</v>
      </c>
      <c r="Z460" s="7">
        <f t="shared" si="144"/>
        <v>2.7780677561194693</v>
      </c>
      <c r="AA460" s="4">
        <f t="shared" si="145"/>
        <v>2.8402376899589683</v>
      </c>
      <c r="AC460" t="s">
        <v>5010</v>
      </c>
    </row>
    <row r="461" spans="1:29">
      <c r="A461" t="s">
        <v>2909</v>
      </c>
      <c r="B461">
        <v>-727.82043296400002</v>
      </c>
      <c r="C461">
        <v>142.62200000000001</v>
      </c>
      <c r="D461">
        <v>135.982</v>
      </c>
      <c r="E461">
        <v>132.80799999999999</v>
      </c>
      <c r="F461" s="3">
        <f t="shared" si="128"/>
        <v>5.132314859208841</v>
      </c>
      <c r="G461" s="4">
        <f t="shared" si="129"/>
        <v>4.9794300563229399</v>
      </c>
      <c r="H461" s="4">
        <f t="shared" si="130"/>
        <v>5.3843121198811161</v>
      </c>
      <c r="I461">
        <v>-726.15875234343105</v>
      </c>
      <c r="J461">
        <v>-726.94881355822201</v>
      </c>
      <c r="K461">
        <v>-727.18349688701198</v>
      </c>
      <c r="L461">
        <f t="shared" si="131"/>
        <v>-727.31449903478244</v>
      </c>
      <c r="M461">
        <f t="shared" si="132"/>
        <v>-727.34631242134878</v>
      </c>
      <c r="N461" s="6">
        <f t="shared" si="133"/>
        <v>-727.3589654728238</v>
      </c>
      <c r="O461" s="7">
        <f t="shared" si="134"/>
        <v>4.8144328926147573</v>
      </c>
      <c r="P461" s="7">
        <f t="shared" si="135"/>
        <v>4.4264440596612173</v>
      </c>
      <c r="Q461" s="7">
        <f t="shared" si="136"/>
        <v>4.5517930516066576</v>
      </c>
      <c r="R461" s="3">
        <f t="shared" si="137"/>
        <v>4.6016477644103233</v>
      </c>
      <c r="S461" s="7">
        <f t="shared" si="138"/>
        <v>5.442992632619081</v>
      </c>
      <c r="T461" s="7">
        <f t="shared" si="139"/>
        <v>5.4003079632199444</v>
      </c>
      <c r="U461" s="7">
        <f t="shared" si="140"/>
        <v>5.6924784830106887</v>
      </c>
      <c r="V461" s="4">
        <f t="shared" si="141"/>
        <v>6.0069245079501741</v>
      </c>
      <c r="X461" s="7">
        <f t="shared" si="142"/>
        <v>6.1389926326190789</v>
      </c>
      <c r="Y461" s="7">
        <f t="shared" si="143"/>
        <v>5.8993079632199112</v>
      </c>
      <c r="Z461" s="7">
        <f t="shared" si="144"/>
        <v>6.3884784830106867</v>
      </c>
      <c r="AA461" s="4">
        <f t="shared" si="145"/>
        <v>6.702924507950172</v>
      </c>
      <c r="AC461" t="s">
        <v>5011</v>
      </c>
    </row>
    <row r="462" spans="1:29">
      <c r="A462" t="s">
        <v>2910</v>
      </c>
      <c r="B462">
        <v>-727.82043128299995</v>
      </c>
      <c r="C462">
        <v>142.27600000000001</v>
      </c>
      <c r="D462">
        <v>135.61500000000001</v>
      </c>
      <c r="E462">
        <v>132.428</v>
      </c>
      <c r="F462" s="3">
        <f t="shared" si="128"/>
        <v>5.133369702723261</v>
      </c>
      <c r="G462" s="4">
        <f t="shared" si="129"/>
        <v>4.6344848998373607</v>
      </c>
      <c r="H462" s="4">
        <f t="shared" si="130"/>
        <v>5.0053669633955167</v>
      </c>
      <c r="I462">
        <v>-726.16166453685901</v>
      </c>
      <c r="J462">
        <v>-726.95045873591698</v>
      </c>
      <c r="K462">
        <v>-727.18445635060596</v>
      </c>
      <c r="L462">
        <f t="shared" si="131"/>
        <v>-727.31555776519531</v>
      </c>
      <c r="M462">
        <f t="shared" si="132"/>
        <v>-727.34679615917059</v>
      </c>
      <c r="N462" s="6">
        <f t="shared" si="133"/>
        <v>-727.35922052041087</v>
      </c>
      <c r="O462" s="7">
        <f t="shared" si="134"/>
        <v>4.2123603724931646</v>
      </c>
      <c r="P462" s="7">
        <f t="shared" si="135"/>
        <v>3.7620806676495944</v>
      </c>
      <c r="Q462" s="7">
        <f t="shared" si="136"/>
        <v>4.2482429729116502</v>
      </c>
      <c r="R462" s="3">
        <f t="shared" si="137"/>
        <v>4.4416029805687831</v>
      </c>
      <c r="S462" s="7">
        <f t="shared" si="138"/>
        <v>4.494920112497482</v>
      </c>
      <c r="T462" s="7">
        <f t="shared" si="139"/>
        <v>4.3899445712083036</v>
      </c>
      <c r="U462" s="7">
        <f t="shared" si="140"/>
        <v>5.0429284043156883</v>
      </c>
      <c r="V462" s="4">
        <f t="shared" si="141"/>
        <v>5.5008797241086427</v>
      </c>
      <c r="X462" s="7">
        <f t="shared" si="142"/>
        <v>5.1569201124974882</v>
      </c>
      <c r="Y462" s="7">
        <f t="shared" si="143"/>
        <v>4.8549445712082786</v>
      </c>
      <c r="Z462" s="7">
        <f t="shared" si="144"/>
        <v>5.7049284043156945</v>
      </c>
      <c r="AA462" s="4">
        <f t="shared" si="145"/>
        <v>6.1628797241086488</v>
      </c>
      <c r="AC462" t="s">
        <v>5012</v>
      </c>
    </row>
    <row r="463" spans="1:29">
      <c r="A463" t="s">
        <v>2911</v>
      </c>
      <c r="B463">
        <v>-727.820428687</v>
      </c>
      <c r="C463">
        <v>141.91800000000001</v>
      </c>
      <c r="D463">
        <v>135.21100000000001</v>
      </c>
      <c r="E463">
        <v>132.001</v>
      </c>
      <c r="F463" s="3">
        <f t="shared" si="128"/>
        <v>5.1349987173506149</v>
      </c>
      <c r="G463" s="4">
        <f t="shared" si="129"/>
        <v>4.2781139144647113</v>
      </c>
      <c r="H463" s="4">
        <f t="shared" si="130"/>
        <v>4.5799959780228789</v>
      </c>
      <c r="I463">
        <v>-726.16186218758799</v>
      </c>
      <c r="J463">
        <v>-726.95035017652503</v>
      </c>
      <c r="K463">
        <v>-727.18461091402799</v>
      </c>
      <c r="L463">
        <f t="shared" si="131"/>
        <v>-727.31530747426154</v>
      </c>
      <c r="M463">
        <f t="shared" si="132"/>
        <v>-727.34713326850158</v>
      </c>
      <c r="N463" s="6">
        <f t="shared" si="133"/>
        <v>-727.35979125484698</v>
      </c>
      <c r="O463" s="7">
        <f t="shared" si="134"/>
        <v>4.1153703568173068</v>
      </c>
      <c r="P463" s="7">
        <f t="shared" si="135"/>
        <v>3.9191406063501293</v>
      </c>
      <c r="Q463" s="7">
        <f t="shared" si="136"/>
        <v>4.0367036651798012</v>
      </c>
      <c r="R463" s="3">
        <f t="shared" si="137"/>
        <v>4.0834616999326849</v>
      </c>
      <c r="S463" s="7">
        <f t="shared" si="138"/>
        <v>4.039930096821621</v>
      </c>
      <c r="T463" s="7">
        <f t="shared" si="139"/>
        <v>4.1890045099088411</v>
      </c>
      <c r="U463" s="7">
        <f t="shared" si="140"/>
        <v>4.4733890965838441</v>
      </c>
      <c r="V463" s="4">
        <f t="shared" si="141"/>
        <v>4.78473844347252</v>
      </c>
      <c r="X463" s="7">
        <f t="shared" si="142"/>
        <v>4.6329300968216387</v>
      </c>
      <c r="Y463" s="7">
        <f t="shared" si="143"/>
        <v>4.5850045099088277</v>
      </c>
      <c r="Z463" s="7">
        <f t="shared" si="144"/>
        <v>5.0663890965838618</v>
      </c>
      <c r="AA463" s="4">
        <f t="shared" si="145"/>
        <v>5.3777384434725377</v>
      </c>
      <c r="AC463" t="s">
        <v>5013</v>
      </c>
    </row>
    <row r="464" spans="1:29">
      <c r="A464" t="s">
        <v>2912</v>
      </c>
      <c r="B464">
        <v>-727.82042726199995</v>
      </c>
      <c r="C464">
        <v>142.75899999999999</v>
      </c>
      <c r="D464">
        <v>136.114</v>
      </c>
      <c r="E464">
        <v>132.93100000000001</v>
      </c>
      <c r="F464" s="3">
        <f t="shared" si="128"/>
        <v>5.1358929184197439</v>
      </c>
      <c r="G464" s="4">
        <f t="shared" si="129"/>
        <v>5.1200081155338353</v>
      </c>
      <c r="H464" s="4">
        <f t="shared" si="130"/>
        <v>5.5108901790920299</v>
      </c>
      <c r="I464">
        <v>-726.16119091479095</v>
      </c>
      <c r="J464">
        <v>-726.94973642187006</v>
      </c>
      <c r="K464">
        <v>-727.18398464815903</v>
      </c>
      <c r="L464">
        <f t="shared" si="131"/>
        <v>-727.31472034228943</v>
      </c>
      <c r="M464">
        <f t="shared" si="132"/>
        <v>-727.34649832276602</v>
      </c>
      <c r="N464" s="6">
        <f t="shared" si="133"/>
        <v>-727.35913729227366</v>
      </c>
      <c r="O464" s="7">
        <f t="shared" si="134"/>
        <v>4.5083581391150274</v>
      </c>
      <c r="P464" s="7">
        <f t="shared" si="135"/>
        <v>4.2875714966034604</v>
      </c>
      <c r="Q464" s="7">
        <f t="shared" si="136"/>
        <v>4.4351381462253325</v>
      </c>
      <c r="R464" s="3">
        <f t="shared" si="137"/>
        <v>4.4938294273379116</v>
      </c>
      <c r="S464" s="7">
        <f t="shared" si="138"/>
        <v>5.273917879119324</v>
      </c>
      <c r="T464" s="7">
        <f t="shared" si="139"/>
        <v>5.3984354001621568</v>
      </c>
      <c r="U464" s="7">
        <f t="shared" si="140"/>
        <v>5.7128235776293366</v>
      </c>
      <c r="V464" s="4">
        <f t="shared" si="141"/>
        <v>6.0361061708777299</v>
      </c>
      <c r="X464" s="7">
        <f t="shared" si="142"/>
        <v>5.9559178791193688</v>
      </c>
      <c r="Y464" s="7">
        <f t="shared" si="143"/>
        <v>5.8834354001621705</v>
      </c>
      <c r="Z464" s="7">
        <f t="shared" si="144"/>
        <v>6.3948235776293814</v>
      </c>
      <c r="AA464" s="4">
        <f t="shared" si="145"/>
        <v>6.7181061708777747</v>
      </c>
      <c r="AC464" t="s">
        <v>5014</v>
      </c>
    </row>
    <row r="465" spans="1:29">
      <c r="A465" t="s">
        <v>2913</v>
      </c>
      <c r="B465">
        <v>-727.820421775</v>
      </c>
      <c r="C465">
        <v>142.09800000000001</v>
      </c>
      <c r="D465">
        <v>135.381</v>
      </c>
      <c r="E465">
        <v>132.167</v>
      </c>
      <c r="F465" s="3">
        <f t="shared" si="128"/>
        <v>5.139336063016791</v>
      </c>
      <c r="G465" s="4">
        <f t="shared" si="129"/>
        <v>4.462451260130905</v>
      </c>
      <c r="H465" s="4">
        <f t="shared" si="130"/>
        <v>4.7503333236890626</v>
      </c>
      <c r="I465">
        <v>-726.16265539394203</v>
      </c>
      <c r="J465">
        <v>-726.95129541220001</v>
      </c>
      <c r="K465">
        <v>-727.18530998836297</v>
      </c>
      <c r="L465">
        <f t="shared" si="131"/>
        <v>-727.31632307779375</v>
      </c>
      <c r="M465">
        <f t="shared" si="132"/>
        <v>-727.34766156423768</v>
      </c>
      <c r="N465" s="6">
        <f t="shared" si="133"/>
        <v>-727.36012573498215</v>
      </c>
      <c r="O465" s="7">
        <f t="shared" si="134"/>
        <v>3.6766945704056293</v>
      </c>
      <c r="P465" s="7">
        <f t="shared" si="135"/>
        <v>3.2818397416549541</v>
      </c>
      <c r="Q465" s="7">
        <f t="shared" si="136"/>
        <v>3.7051930719655215</v>
      </c>
      <c r="R465" s="3">
        <f t="shared" si="137"/>
        <v>3.8735722375547961</v>
      </c>
      <c r="S465" s="7">
        <f t="shared" si="138"/>
        <v>3.7812543104099632</v>
      </c>
      <c r="T465" s="7">
        <f t="shared" si="139"/>
        <v>3.7317036452136847</v>
      </c>
      <c r="U465" s="7">
        <f t="shared" si="140"/>
        <v>4.321878503369561</v>
      </c>
      <c r="V465" s="4">
        <f t="shared" si="141"/>
        <v>4.7548489810946535</v>
      </c>
      <c r="X465" s="7">
        <f t="shared" si="142"/>
        <v>4.3602543104099709</v>
      </c>
      <c r="Y465" s="7">
        <f t="shared" si="143"/>
        <v>4.1137036452136613</v>
      </c>
      <c r="Z465" s="7">
        <f t="shared" si="144"/>
        <v>4.9008785033695688</v>
      </c>
      <c r="AA465" s="4">
        <f t="shared" si="145"/>
        <v>5.3338489810946612</v>
      </c>
      <c r="AC465" t="s">
        <v>5015</v>
      </c>
    </row>
    <row r="466" spans="1:29">
      <c r="A466" t="s">
        <v>2914</v>
      </c>
      <c r="B466">
        <v>-727.82040520299995</v>
      </c>
      <c r="C466">
        <v>141.595</v>
      </c>
      <c r="D466">
        <v>134.67699999999999</v>
      </c>
      <c r="E466">
        <v>131.37299999999999</v>
      </c>
      <c r="F466" s="3">
        <f t="shared" si="128"/>
        <v>5.1497351504818925</v>
      </c>
      <c r="G466" s="4">
        <f t="shared" si="129"/>
        <v>3.9698503475959797</v>
      </c>
      <c r="H466" s="4">
        <f t="shared" si="130"/>
        <v>3.9667324111541404</v>
      </c>
      <c r="I466">
        <v>-726.15973080388403</v>
      </c>
      <c r="J466">
        <v>-726.94973893994904</v>
      </c>
      <c r="K466">
        <v>-727.18470666112103</v>
      </c>
      <c r="L466">
        <f t="shared" si="131"/>
        <v>-727.31539984864196</v>
      </c>
      <c r="M466">
        <f t="shared" si="132"/>
        <v>-727.34771949748972</v>
      </c>
      <c r="N466" s="6">
        <f t="shared" si="133"/>
        <v>-727.36057390328142</v>
      </c>
      <c r="O466" s="7">
        <f t="shared" si="134"/>
        <v>4.0552881463363128</v>
      </c>
      <c r="P466" s="7">
        <f t="shared" si="135"/>
        <v>3.8611748050830439</v>
      </c>
      <c r="Q466" s="7">
        <f t="shared" si="136"/>
        <v>3.6688394059461582</v>
      </c>
      <c r="R466" s="3">
        <f t="shared" si="137"/>
        <v>3.5923423721628636</v>
      </c>
      <c r="S466" s="7">
        <f t="shared" si="138"/>
        <v>3.6568478863406142</v>
      </c>
      <c r="T466" s="7">
        <f t="shared" si="139"/>
        <v>3.8080387086417602</v>
      </c>
      <c r="U466" s="7">
        <f t="shared" si="140"/>
        <v>3.782524837350195</v>
      </c>
      <c r="V466" s="4">
        <f t="shared" si="141"/>
        <v>3.9706191157027035</v>
      </c>
      <c r="X466" s="7">
        <f t="shared" si="142"/>
        <v>3.9448478863406251</v>
      </c>
      <c r="Y466" s="7">
        <f t="shared" si="143"/>
        <v>3.89903870864174</v>
      </c>
      <c r="Z466" s="7">
        <f t="shared" si="144"/>
        <v>4.0705248373502059</v>
      </c>
      <c r="AA466" s="4">
        <f t="shared" si="145"/>
        <v>4.2586191157027145</v>
      </c>
      <c r="AC466" t="s">
        <v>5016</v>
      </c>
    </row>
    <row r="467" spans="1:29">
      <c r="A467" t="s">
        <v>2915</v>
      </c>
      <c r="B467">
        <v>-727.82040144200005</v>
      </c>
      <c r="C467">
        <v>141.35900000000001</v>
      </c>
      <c r="D467">
        <v>134.495</v>
      </c>
      <c r="E467">
        <v>131.21299999999999</v>
      </c>
      <c r="F467" s="3">
        <f t="shared" si="128"/>
        <v>5.1520952136502887</v>
      </c>
      <c r="G467" s="4">
        <f t="shared" si="129"/>
        <v>3.7362104107643859</v>
      </c>
      <c r="H467" s="4">
        <f t="shared" si="130"/>
        <v>3.8090924743225401</v>
      </c>
      <c r="I467">
        <v>-726.15821635637803</v>
      </c>
      <c r="J467">
        <v>-726.94896791135398</v>
      </c>
      <c r="K467">
        <v>-727.18412445715796</v>
      </c>
      <c r="L467">
        <f t="shared" si="131"/>
        <v>-727.31497291679989</v>
      </c>
      <c r="M467">
        <f t="shared" si="132"/>
        <v>-727.34726829381327</v>
      </c>
      <c r="N467" s="6">
        <f t="shared" si="133"/>
        <v>-727.36011304603471</v>
      </c>
      <c r="O467" s="7">
        <f t="shared" si="134"/>
        <v>4.4206266640959733</v>
      </c>
      <c r="P467" s="7">
        <f t="shared" si="135"/>
        <v>4.1290785918351576</v>
      </c>
      <c r="Q467" s="7">
        <f t="shared" si="136"/>
        <v>3.9519739993522864</v>
      </c>
      <c r="R467" s="3">
        <f t="shared" si="137"/>
        <v>3.881534672615818</v>
      </c>
      <c r="S467" s="7">
        <f t="shared" si="138"/>
        <v>3.7861864041003059</v>
      </c>
      <c r="T467" s="7">
        <f t="shared" si="139"/>
        <v>3.8399424953938706</v>
      </c>
      <c r="U467" s="7">
        <f t="shared" si="140"/>
        <v>3.8296594307563225</v>
      </c>
      <c r="V467" s="4">
        <f t="shared" si="141"/>
        <v>4.0238114161556666</v>
      </c>
      <c r="X467" s="7">
        <f t="shared" si="142"/>
        <v>4.1501864041003103</v>
      </c>
      <c r="Y467" s="7">
        <f t="shared" si="143"/>
        <v>4.0069424953938437</v>
      </c>
      <c r="Z467" s="7">
        <f t="shared" si="144"/>
        <v>4.1936594307563269</v>
      </c>
      <c r="AA467" s="4">
        <f t="shared" si="145"/>
        <v>4.3878114161556709</v>
      </c>
      <c r="AC467" t="s">
        <v>5017</v>
      </c>
    </row>
    <row r="468" spans="1:29">
      <c r="A468" t="s">
        <v>2916</v>
      </c>
      <c r="B468">
        <v>-727.82039678900003</v>
      </c>
      <c r="C468">
        <v>140.791</v>
      </c>
      <c r="D468">
        <v>133.726</v>
      </c>
      <c r="E468">
        <v>130.35499999999999</v>
      </c>
      <c r="F468" s="3">
        <f t="shared" si="128"/>
        <v>5.1550150153657501</v>
      </c>
      <c r="G468" s="4">
        <f t="shared" si="129"/>
        <v>3.1711302124798522</v>
      </c>
      <c r="H468" s="4">
        <f t="shared" si="130"/>
        <v>2.9540122760380143</v>
      </c>
      <c r="I468">
        <v>-726.159051530856</v>
      </c>
      <c r="J468">
        <v>-726.94945570915604</v>
      </c>
      <c r="K468">
        <v>-727.18467714274198</v>
      </c>
      <c r="L468">
        <f t="shared" si="131"/>
        <v>-727.31529992882633</v>
      </c>
      <c r="M468">
        <f t="shared" si="132"/>
        <v>-727.34786599639517</v>
      </c>
      <c r="N468" s="6">
        <f t="shared" si="133"/>
        <v>-727.36081840963254</v>
      </c>
      <c r="O468" s="7">
        <f t="shared" si="134"/>
        <v>4.0738112096156023</v>
      </c>
      <c r="P468" s="7">
        <f t="shared" si="135"/>
        <v>3.9238754386260246</v>
      </c>
      <c r="Q468" s="7">
        <f t="shared" si="136"/>
        <v>3.5769099510359577</v>
      </c>
      <c r="R468" s="3">
        <f t="shared" si="137"/>
        <v>3.4389123140227427</v>
      </c>
      <c r="S468" s="7">
        <f t="shared" si="138"/>
        <v>2.8713709496199158</v>
      </c>
      <c r="T468" s="7">
        <f t="shared" si="139"/>
        <v>3.066739342184718</v>
      </c>
      <c r="U468" s="7">
        <f t="shared" si="140"/>
        <v>2.8865953824399924</v>
      </c>
      <c r="V468" s="4">
        <f t="shared" si="141"/>
        <v>3.0131890575625846</v>
      </c>
      <c r="X468" s="7">
        <f t="shared" si="142"/>
        <v>2.9453709496199281</v>
      </c>
      <c r="Y468" s="7">
        <f t="shared" si="143"/>
        <v>2.9437393421846991</v>
      </c>
      <c r="Z468" s="7">
        <f t="shared" si="144"/>
        <v>2.9605953824400046</v>
      </c>
      <c r="AA468" s="4">
        <f t="shared" si="145"/>
        <v>3.0871890575625969</v>
      </c>
      <c r="AC468" t="s">
        <v>5018</v>
      </c>
    </row>
    <row r="469" spans="1:29">
      <c r="A469" t="s">
        <v>2917</v>
      </c>
      <c r="B469">
        <v>-727.82039258400005</v>
      </c>
      <c r="C469">
        <v>143.07900000000001</v>
      </c>
      <c r="D469">
        <v>136.501</v>
      </c>
      <c r="E469">
        <v>133.35499999999999</v>
      </c>
      <c r="F469" s="3">
        <f t="shared" si="128"/>
        <v>5.1576536928019507</v>
      </c>
      <c r="G469" s="4">
        <f t="shared" si="129"/>
        <v>5.4617688899160441</v>
      </c>
      <c r="H469" s="4">
        <f t="shared" si="130"/>
        <v>5.9566509534742238</v>
      </c>
      <c r="I469">
        <v>-726.16132285244896</v>
      </c>
      <c r="J469">
        <v>-726.94957833911405</v>
      </c>
      <c r="K469">
        <v>-727.183955541101</v>
      </c>
      <c r="L469">
        <f t="shared" si="131"/>
        <v>-727.31442802151332</v>
      </c>
      <c r="M469">
        <f t="shared" si="132"/>
        <v>-727.34655869478297</v>
      </c>
      <c r="N469" s="6">
        <f t="shared" si="133"/>
        <v>-727.35933793983338</v>
      </c>
      <c r="O469" s="7">
        <f t="shared" si="134"/>
        <v>4.5266230945434289</v>
      </c>
      <c r="P469" s="7">
        <f t="shared" si="135"/>
        <v>4.4710055606607435</v>
      </c>
      <c r="Q469" s="7">
        <f t="shared" si="136"/>
        <v>4.397254132057224</v>
      </c>
      <c r="R469" s="3">
        <f t="shared" si="137"/>
        <v>4.3679211774600928</v>
      </c>
      <c r="S469" s="7">
        <f t="shared" si="138"/>
        <v>5.6121828345477525</v>
      </c>
      <c r="T469" s="7">
        <f t="shared" si="139"/>
        <v>5.9018694642194589</v>
      </c>
      <c r="U469" s="7">
        <f t="shared" si="140"/>
        <v>5.9949395634612586</v>
      </c>
      <c r="V469" s="4">
        <f t="shared" si="141"/>
        <v>6.2301979209999274</v>
      </c>
      <c r="X469" s="7">
        <f t="shared" si="142"/>
        <v>6.3981828345477538</v>
      </c>
      <c r="Y469" s="7">
        <f t="shared" si="143"/>
        <v>6.4908694642194291</v>
      </c>
      <c r="Z469" s="7">
        <f t="shared" si="144"/>
        <v>6.7809395634612599</v>
      </c>
      <c r="AA469" s="4">
        <f t="shared" si="145"/>
        <v>7.0161979209999288</v>
      </c>
      <c r="AC469" t="s">
        <v>5019</v>
      </c>
    </row>
    <row r="470" spans="1:29">
      <c r="A470" t="s">
        <v>2918</v>
      </c>
      <c r="B470">
        <v>-727.820391836</v>
      </c>
      <c r="C470">
        <v>141.80000000000001</v>
      </c>
      <c r="D470">
        <v>134.94</v>
      </c>
      <c r="E470">
        <v>131.66200000000001</v>
      </c>
      <c r="F470" s="3">
        <f t="shared" si="128"/>
        <v>5.1581230699378695</v>
      </c>
      <c r="G470" s="4">
        <f t="shared" si="129"/>
        <v>4.1832382670519905</v>
      </c>
      <c r="H470" s="4">
        <f t="shared" si="130"/>
        <v>4.2641203306101545</v>
      </c>
      <c r="I470">
        <v>-726.16267889981498</v>
      </c>
      <c r="J470">
        <v>-726.950505262261</v>
      </c>
      <c r="K470">
        <v>-727.18458846192596</v>
      </c>
      <c r="L470">
        <f t="shared" si="131"/>
        <v>-727.31515632145033</v>
      </c>
      <c r="M470">
        <f t="shared" si="132"/>
        <v>-727.34698764651728</v>
      </c>
      <c r="N470" s="6">
        <f t="shared" si="133"/>
        <v>-727.35964783262352</v>
      </c>
      <c r="O470" s="7">
        <f t="shared" si="134"/>
        <v>4.1294592641361021</v>
      </c>
      <c r="P470" s="7">
        <f t="shared" si="135"/>
        <v>4.0139904313381507</v>
      </c>
      <c r="Q470" s="7">
        <f t="shared" si="136"/>
        <v>4.1280828437382358</v>
      </c>
      <c r="R470" s="3">
        <f t="shared" si="137"/>
        <v>4.1734605076645259</v>
      </c>
      <c r="S470" s="7">
        <f t="shared" si="138"/>
        <v>3.9360190041404337</v>
      </c>
      <c r="T470" s="7">
        <f t="shared" si="139"/>
        <v>4.1658543348968635</v>
      </c>
      <c r="U470" s="7">
        <f t="shared" si="140"/>
        <v>4.4467682751422899</v>
      </c>
      <c r="V470" s="4">
        <f t="shared" si="141"/>
        <v>4.7567372512043846</v>
      </c>
      <c r="X470" s="7">
        <f t="shared" si="142"/>
        <v>4.3080190041404478</v>
      </c>
      <c r="Y470" s="7">
        <f t="shared" si="143"/>
        <v>4.3408543348968465</v>
      </c>
      <c r="Z470" s="7">
        <f t="shared" si="144"/>
        <v>4.818768275142304</v>
      </c>
      <c r="AA470" s="4">
        <f t="shared" si="145"/>
        <v>5.1287372512043987</v>
      </c>
      <c r="AC470" t="s">
        <v>5020</v>
      </c>
    </row>
    <row r="471" spans="1:29">
      <c r="A471" t="s">
        <v>2919</v>
      </c>
      <c r="B471">
        <v>-727.82038649499998</v>
      </c>
      <c r="C471">
        <v>141.11500000000001</v>
      </c>
      <c r="D471">
        <v>134.137</v>
      </c>
      <c r="E471">
        <v>130.80699999999999</v>
      </c>
      <c r="F471" s="3">
        <f t="shared" si="128"/>
        <v>5.1614745981893826</v>
      </c>
      <c r="G471" s="4">
        <f t="shared" si="129"/>
        <v>3.501589795303488</v>
      </c>
      <c r="H471" s="4">
        <f t="shared" si="130"/>
        <v>3.4124718588616361</v>
      </c>
      <c r="I471">
        <v>-726.15997841471403</v>
      </c>
      <c r="J471">
        <v>-726.949470703104</v>
      </c>
      <c r="K471">
        <v>-727.18446496508705</v>
      </c>
      <c r="L471">
        <f t="shared" si="131"/>
        <v>-727.31489284801592</v>
      </c>
      <c r="M471">
        <f t="shared" si="132"/>
        <v>-727.34749621459298</v>
      </c>
      <c r="N471" s="6">
        <f t="shared" si="133"/>
        <v>-727.36046346266323</v>
      </c>
      <c r="O471" s="7">
        <f t="shared" si="134"/>
        <v>4.2069547037720252</v>
      </c>
      <c r="P471" s="7">
        <f t="shared" si="135"/>
        <v>4.1793225144315498</v>
      </c>
      <c r="Q471" s="7">
        <f t="shared" si="136"/>
        <v>3.8089515448385192</v>
      </c>
      <c r="R471" s="3">
        <f t="shared" si="137"/>
        <v>3.6616449092608638</v>
      </c>
      <c r="S471" s="7">
        <f t="shared" si="138"/>
        <v>3.3285144437763563</v>
      </c>
      <c r="T471" s="7">
        <f t="shared" si="139"/>
        <v>3.6461864179902648</v>
      </c>
      <c r="U471" s="7">
        <f t="shared" si="140"/>
        <v>3.4426369762425679</v>
      </c>
      <c r="V471" s="4">
        <f t="shared" si="141"/>
        <v>3.5599216528007105</v>
      </c>
      <c r="X471" s="7">
        <f t="shared" si="142"/>
        <v>3.5305144437763545</v>
      </c>
      <c r="Y471" s="7">
        <f t="shared" si="143"/>
        <v>3.6511864179902318</v>
      </c>
      <c r="Z471" s="7">
        <f t="shared" si="144"/>
        <v>3.6446369762425661</v>
      </c>
      <c r="AA471" s="4">
        <f t="shared" si="145"/>
        <v>3.7619216528007087</v>
      </c>
      <c r="AC471" t="s">
        <v>5021</v>
      </c>
    </row>
    <row r="472" spans="1:29">
      <c r="A472" t="s">
        <v>2920</v>
      </c>
      <c r="B472">
        <v>-727.82037997199996</v>
      </c>
      <c r="C472">
        <v>141.715</v>
      </c>
      <c r="D472">
        <v>134.85</v>
      </c>
      <c r="E472">
        <v>131.571</v>
      </c>
      <c r="F472" s="3">
        <f t="shared" si="128"/>
        <v>5.1655678426733012</v>
      </c>
      <c r="G472" s="4">
        <f t="shared" si="129"/>
        <v>4.105683039787408</v>
      </c>
      <c r="H472" s="4">
        <f t="shared" si="130"/>
        <v>4.1805651033455717</v>
      </c>
      <c r="I472">
        <v>-726.16042990648396</v>
      </c>
      <c r="J472">
        <v>-726.949767913409</v>
      </c>
      <c r="K472">
        <v>-727.18456513883302</v>
      </c>
      <c r="L472">
        <f t="shared" si="131"/>
        <v>-727.31511864804293</v>
      </c>
      <c r="M472">
        <f t="shared" si="132"/>
        <v>-727.34745969088874</v>
      </c>
      <c r="N472" s="6">
        <f t="shared" si="133"/>
        <v>-727.36032260565707</v>
      </c>
      <c r="O472" s="7">
        <f t="shared" si="134"/>
        <v>4.1440947265206374</v>
      </c>
      <c r="P472" s="7">
        <f t="shared" si="135"/>
        <v>4.037630852382307</v>
      </c>
      <c r="Q472" s="7">
        <f t="shared" si="136"/>
        <v>3.8318705162235496</v>
      </c>
      <c r="R472" s="3">
        <f t="shared" si="137"/>
        <v>3.7500340187668892</v>
      </c>
      <c r="S472" s="7">
        <f t="shared" si="138"/>
        <v>3.8656544665249442</v>
      </c>
      <c r="T472" s="7">
        <f t="shared" si="139"/>
        <v>4.1044947559410048</v>
      </c>
      <c r="U472" s="7">
        <f t="shared" si="140"/>
        <v>4.0655559476275869</v>
      </c>
      <c r="V472" s="4">
        <f t="shared" si="141"/>
        <v>4.2483107623067156</v>
      </c>
      <c r="X472" s="7">
        <f t="shared" si="142"/>
        <v>4.231654466524958</v>
      </c>
      <c r="Y472" s="7">
        <f t="shared" si="143"/>
        <v>4.2734947559409875</v>
      </c>
      <c r="Z472" s="7">
        <f t="shared" si="144"/>
        <v>4.4315559476276007</v>
      </c>
      <c r="AA472" s="4">
        <f t="shared" si="145"/>
        <v>4.6143107623067294</v>
      </c>
      <c r="AC472" t="s">
        <v>5022</v>
      </c>
    </row>
    <row r="473" spans="1:29">
      <c r="A473" t="s">
        <v>2921</v>
      </c>
      <c r="B473">
        <v>-727.82037719799996</v>
      </c>
      <c r="C473">
        <v>141.672</v>
      </c>
      <c r="D473">
        <v>134.773</v>
      </c>
      <c r="E473">
        <v>131.477</v>
      </c>
      <c r="F473" s="3">
        <f t="shared" si="128"/>
        <v>5.1673085540231911</v>
      </c>
      <c r="G473" s="4">
        <f t="shared" si="129"/>
        <v>4.0644237511372978</v>
      </c>
      <c r="H473" s="4">
        <f t="shared" si="130"/>
        <v>4.0883058146954738</v>
      </c>
      <c r="I473">
        <v>-726.16105564302404</v>
      </c>
      <c r="J473">
        <v>-726.95006374209299</v>
      </c>
      <c r="K473">
        <v>-727.18459124906497</v>
      </c>
      <c r="L473">
        <f t="shared" si="131"/>
        <v>-727.31526177651915</v>
      </c>
      <c r="M473">
        <f t="shared" si="132"/>
        <v>-727.34729867937608</v>
      </c>
      <c r="N473" s="6">
        <f t="shared" si="133"/>
        <v>-727.36004062937604</v>
      </c>
      <c r="O473" s="7">
        <f t="shared" si="134"/>
        <v>4.1277103079293482</v>
      </c>
      <c r="P473" s="7">
        <f t="shared" si="135"/>
        <v>3.9478163738307375</v>
      </c>
      <c r="Q473" s="7">
        <f t="shared" si="136"/>
        <v>3.9329067700268001</v>
      </c>
      <c r="R473" s="3">
        <f t="shared" si="137"/>
        <v>3.9269768138881589</v>
      </c>
      <c r="S473" s="7">
        <f t="shared" si="138"/>
        <v>3.8062700479336513</v>
      </c>
      <c r="T473" s="7">
        <f t="shared" si="139"/>
        <v>3.9716802773894528</v>
      </c>
      <c r="U473" s="7">
        <f t="shared" si="140"/>
        <v>4.1235922014308244</v>
      </c>
      <c r="V473" s="4">
        <f t="shared" si="141"/>
        <v>4.3822535574279868</v>
      </c>
      <c r="X473" s="7">
        <f t="shared" si="142"/>
        <v>4.1212700479336775</v>
      </c>
      <c r="Y473" s="7">
        <f t="shared" si="143"/>
        <v>4.0896802773894478</v>
      </c>
      <c r="Z473" s="7">
        <f t="shared" si="144"/>
        <v>4.4385922014308505</v>
      </c>
      <c r="AA473" s="4">
        <f t="shared" si="145"/>
        <v>4.697253557428013</v>
      </c>
      <c r="AC473" t="s">
        <v>5023</v>
      </c>
    </row>
    <row r="474" spans="1:29">
      <c r="A474" t="s">
        <v>2922</v>
      </c>
      <c r="B474">
        <v>-727.82037208199995</v>
      </c>
      <c r="C474">
        <v>140.78100000000001</v>
      </c>
      <c r="D474">
        <v>133.727</v>
      </c>
      <c r="E474">
        <v>130.363</v>
      </c>
      <c r="F474" s="3">
        <f t="shared" si="128"/>
        <v>5.1705188926322094</v>
      </c>
      <c r="G474" s="4">
        <f t="shared" si="129"/>
        <v>3.176634089746301</v>
      </c>
      <c r="H474" s="4">
        <f t="shared" si="130"/>
        <v>2.9775161533044923</v>
      </c>
      <c r="I474">
        <v>-726.15839411700699</v>
      </c>
      <c r="J474">
        <v>-726.94958527366202</v>
      </c>
      <c r="K474">
        <v>-727.18457268163797</v>
      </c>
      <c r="L474">
        <f t="shared" si="131"/>
        <v>-727.31579375188517</v>
      </c>
      <c r="M474">
        <f t="shared" si="132"/>
        <v>-727.34759917606027</v>
      </c>
      <c r="N474" s="6">
        <f t="shared" si="133"/>
        <v>-727.36024906067553</v>
      </c>
      <c r="O474" s="7">
        <f t="shared" si="134"/>
        <v>4.1393615447570502</v>
      </c>
      <c r="P474" s="7">
        <f t="shared" si="135"/>
        <v>3.613996777889712</v>
      </c>
      <c r="Q474" s="7">
        <f t="shared" si="136"/>
        <v>3.7443422459790967</v>
      </c>
      <c r="R474" s="3">
        <f t="shared" si="137"/>
        <v>3.7961841933646721</v>
      </c>
      <c r="S474" s="7">
        <f t="shared" si="138"/>
        <v>2.926921284761363</v>
      </c>
      <c r="T474" s="7">
        <f t="shared" si="139"/>
        <v>2.7468606814484247</v>
      </c>
      <c r="U474" s="7">
        <f t="shared" si="140"/>
        <v>3.0440276773831272</v>
      </c>
      <c r="V474" s="4">
        <f t="shared" si="141"/>
        <v>3.3604609369045022</v>
      </c>
      <c r="X474" s="7">
        <f t="shared" si="142"/>
        <v>3.018921284761376</v>
      </c>
      <c r="Y474" s="7">
        <f t="shared" si="143"/>
        <v>2.6418606814484065</v>
      </c>
      <c r="Z474" s="7">
        <f t="shared" si="144"/>
        <v>3.1360276773831401</v>
      </c>
      <c r="AA474" s="4">
        <f t="shared" si="145"/>
        <v>3.4524609369045152</v>
      </c>
      <c r="AC474" t="s">
        <v>5024</v>
      </c>
    </row>
    <row r="475" spans="1:29">
      <c r="A475" t="s">
        <v>2923</v>
      </c>
      <c r="B475">
        <v>-727.82037046100004</v>
      </c>
      <c r="C475">
        <v>140.72</v>
      </c>
      <c r="D475">
        <v>133.69200000000001</v>
      </c>
      <c r="E475">
        <v>130.339</v>
      </c>
      <c r="F475" s="3">
        <f t="shared" si="128"/>
        <v>5.1715360854754229</v>
      </c>
      <c r="G475" s="4">
        <f t="shared" si="129"/>
        <v>3.1166512825895154</v>
      </c>
      <c r="H475" s="4">
        <f t="shared" si="130"/>
        <v>2.9545333461476844</v>
      </c>
      <c r="I475">
        <v>-726.15862638814394</v>
      </c>
      <c r="J475">
        <v>-726.94914718959797</v>
      </c>
      <c r="K475">
        <v>-727.18446753863702</v>
      </c>
      <c r="L475">
        <f t="shared" si="131"/>
        <v>-727.31504538912804</v>
      </c>
      <c r="M475">
        <f t="shared" si="132"/>
        <v>-727.34772501656118</v>
      </c>
      <c r="N475" s="6">
        <f t="shared" si="133"/>
        <v>-727.36072259565401</v>
      </c>
      <c r="O475" s="7">
        <f t="shared" si="134"/>
        <v>4.2053397767123757</v>
      </c>
      <c r="P475" s="7">
        <f t="shared" si="135"/>
        <v>4.0836015174298765</v>
      </c>
      <c r="Q475" s="7">
        <f t="shared" si="136"/>
        <v>3.6653761361708597</v>
      </c>
      <c r="R475" s="3">
        <f t="shared" si="137"/>
        <v>3.4990364957847029</v>
      </c>
      <c r="S475" s="7">
        <f t="shared" si="138"/>
        <v>2.9318995167166975</v>
      </c>
      <c r="T475" s="7">
        <f t="shared" si="139"/>
        <v>3.1554654209885769</v>
      </c>
      <c r="U475" s="7">
        <f t="shared" si="140"/>
        <v>2.9040615675748995</v>
      </c>
      <c r="V475" s="4">
        <f t="shared" si="141"/>
        <v>3.0023132393245362</v>
      </c>
      <c r="X475" s="7">
        <f t="shared" si="142"/>
        <v>3.0608995167167166</v>
      </c>
      <c r="Y475" s="7">
        <f t="shared" si="143"/>
        <v>3.0874654209885648</v>
      </c>
      <c r="Z475" s="7">
        <f t="shared" si="144"/>
        <v>3.0330615675749186</v>
      </c>
      <c r="AA475" s="4">
        <f t="shared" si="145"/>
        <v>3.1313132393245553</v>
      </c>
      <c r="AC475" t="s">
        <v>5025</v>
      </c>
    </row>
    <row r="476" spans="1:29">
      <c r="A476" t="s">
        <v>2924</v>
      </c>
      <c r="B476">
        <v>-727.82036946400001</v>
      </c>
      <c r="C476">
        <v>141.24100000000001</v>
      </c>
      <c r="D476">
        <v>134.273</v>
      </c>
      <c r="E476">
        <v>130.947</v>
      </c>
      <c r="F476" s="3">
        <f t="shared" si="128"/>
        <v>5.1721617124652468</v>
      </c>
      <c r="G476" s="4">
        <f t="shared" si="129"/>
        <v>3.6382769095793606</v>
      </c>
      <c r="H476" s="4">
        <f t="shared" si="130"/>
        <v>3.5631589731375186</v>
      </c>
      <c r="I476">
        <v>-726.15975076523705</v>
      </c>
      <c r="J476">
        <v>-726.94925836599896</v>
      </c>
      <c r="K476">
        <v>-727.18430904708998</v>
      </c>
      <c r="L476">
        <f t="shared" si="131"/>
        <v>-727.31468759835161</v>
      </c>
      <c r="M476">
        <f t="shared" si="132"/>
        <v>-727.3473794383076</v>
      </c>
      <c r="N476" s="6">
        <f t="shared" si="133"/>
        <v>-727.36038187465374</v>
      </c>
      <c r="O476" s="7">
        <f t="shared" si="134"/>
        <v>4.3047947281498518</v>
      </c>
      <c r="P476" s="7">
        <f t="shared" si="135"/>
        <v>4.3081186286544817</v>
      </c>
      <c r="Q476" s="7">
        <f t="shared" si="136"/>
        <v>3.8822297732898661</v>
      </c>
      <c r="R476" s="3">
        <f t="shared" si="137"/>
        <v>3.7128421603040103</v>
      </c>
      <c r="S476" s="7">
        <f t="shared" si="138"/>
        <v>3.5523544681541921</v>
      </c>
      <c r="T476" s="7">
        <f t="shared" si="139"/>
        <v>3.9009825322131917</v>
      </c>
      <c r="U476" s="7">
        <f t="shared" si="140"/>
        <v>3.6419152046939018</v>
      </c>
      <c r="V476" s="4">
        <f t="shared" si="141"/>
        <v>3.7371189038438501</v>
      </c>
      <c r="X476" s="7">
        <f t="shared" si="142"/>
        <v>3.7683544681542003</v>
      </c>
      <c r="Y476" s="7">
        <f t="shared" si="143"/>
        <v>3.9199825322131687</v>
      </c>
      <c r="Z476" s="7">
        <f t="shared" si="144"/>
        <v>3.85791520469391</v>
      </c>
      <c r="AA476" s="4">
        <f t="shared" si="145"/>
        <v>3.9531189038438583</v>
      </c>
      <c r="AC476" t="s">
        <v>5026</v>
      </c>
    </row>
    <row r="477" spans="1:29">
      <c r="A477" t="s">
        <v>2925</v>
      </c>
      <c r="B477">
        <v>-727.82036906899998</v>
      </c>
      <c r="C477">
        <v>141.10499999999999</v>
      </c>
      <c r="D477">
        <v>134.13800000000001</v>
      </c>
      <c r="E477">
        <v>130.81399999999999</v>
      </c>
      <c r="F477" s="3">
        <f t="shared" si="128"/>
        <v>5.1724095787360262</v>
      </c>
      <c r="G477" s="4">
        <f t="shared" si="129"/>
        <v>3.5025247758501052</v>
      </c>
      <c r="H477" s="4">
        <f t="shared" si="130"/>
        <v>3.4304068394082776</v>
      </c>
      <c r="I477">
        <v>-726.15911550627595</v>
      </c>
      <c r="J477">
        <v>-726.94910571443995</v>
      </c>
      <c r="K477">
        <v>-727.18402252015403</v>
      </c>
      <c r="L477">
        <f t="shared" si="131"/>
        <v>-727.3147583250759</v>
      </c>
      <c r="M477">
        <f t="shared" si="132"/>
        <v>-727.34700003306148</v>
      </c>
      <c r="N477" s="6">
        <f t="shared" si="133"/>
        <v>-727.35982343964633</v>
      </c>
      <c r="O477" s="7">
        <f t="shared" si="134"/>
        <v>4.4845931024654782</v>
      </c>
      <c r="P477" s="7">
        <f t="shared" si="135"/>
        <v>4.2637369372594032</v>
      </c>
      <c r="Q477" s="7">
        <f t="shared" si="136"/>
        <v>4.1203101695810567</v>
      </c>
      <c r="R477" s="3">
        <f t="shared" si="137"/>
        <v>4.0632654325838038</v>
      </c>
      <c r="S477" s="7">
        <f t="shared" si="138"/>
        <v>3.5961528424697917</v>
      </c>
      <c r="T477" s="7">
        <f t="shared" si="139"/>
        <v>3.7206008408180935</v>
      </c>
      <c r="U477" s="7">
        <f t="shared" si="140"/>
        <v>3.7439956009850732</v>
      </c>
      <c r="V477" s="4">
        <f t="shared" si="141"/>
        <v>3.9515421761236382</v>
      </c>
      <c r="X477" s="7">
        <f t="shared" si="142"/>
        <v>3.8151528424698142</v>
      </c>
      <c r="Y477" s="7">
        <f t="shared" si="143"/>
        <v>3.7426008408180849</v>
      </c>
      <c r="Z477" s="7">
        <f t="shared" si="144"/>
        <v>3.9629956009850957</v>
      </c>
      <c r="AA477" s="4">
        <f t="shared" si="145"/>
        <v>4.1705421761236607</v>
      </c>
      <c r="AC477" t="s">
        <v>5027</v>
      </c>
    </row>
    <row r="478" spans="1:29">
      <c r="A478" t="s">
        <v>2926</v>
      </c>
      <c r="B478">
        <v>-727.82036826299998</v>
      </c>
      <c r="C478">
        <v>141.40299999999999</v>
      </c>
      <c r="D478">
        <v>134.47200000000001</v>
      </c>
      <c r="E478">
        <v>131.16499999999999</v>
      </c>
      <c r="F478" s="3">
        <f t="shared" si="128"/>
        <v>5.172915351394745</v>
      </c>
      <c r="G478" s="4">
        <f t="shared" si="129"/>
        <v>3.8010305485088338</v>
      </c>
      <c r="H478" s="4">
        <f t="shared" si="130"/>
        <v>3.7819126120670035</v>
      </c>
      <c r="I478">
        <v>-726.15917933813398</v>
      </c>
      <c r="J478">
        <v>-726.94913616506096</v>
      </c>
      <c r="K478">
        <v>-727.18406224322905</v>
      </c>
      <c r="L478">
        <f t="shared" si="131"/>
        <v>-727.31477332495285</v>
      </c>
      <c r="M478">
        <f t="shared" si="132"/>
        <v>-727.34704618905846</v>
      </c>
      <c r="N478" s="6">
        <f t="shared" si="133"/>
        <v>-727.35988198728217</v>
      </c>
      <c r="O478" s="7">
        <f t="shared" si="134"/>
        <v>4.459666495521506</v>
      </c>
      <c r="P478" s="7">
        <f t="shared" si="135"/>
        <v>4.254324371972583</v>
      </c>
      <c r="Q478" s="7">
        <f t="shared" si="136"/>
        <v>4.0913468429919124</v>
      </c>
      <c r="R478" s="3">
        <f t="shared" si="137"/>
        <v>4.0265262348972986</v>
      </c>
      <c r="S478" s="7">
        <f t="shared" si="138"/>
        <v>3.8692262355258151</v>
      </c>
      <c r="T478" s="7">
        <f t="shared" si="139"/>
        <v>4.0091882755312724</v>
      </c>
      <c r="U478" s="7">
        <f t="shared" si="140"/>
        <v>4.0130322743959255</v>
      </c>
      <c r="V478" s="4">
        <f t="shared" si="141"/>
        <v>4.2128029784371392</v>
      </c>
      <c r="X478" s="7">
        <f t="shared" si="142"/>
        <v>4.1412262355258349</v>
      </c>
      <c r="Y478" s="7">
        <f t="shared" si="143"/>
        <v>4.0841882755312611</v>
      </c>
      <c r="Z478" s="7">
        <f t="shared" si="144"/>
        <v>4.2850322743959453</v>
      </c>
      <c r="AA478" s="4">
        <f t="shared" si="145"/>
        <v>4.484802978437159</v>
      </c>
      <c r="AC478" t="s">
        <v>5028</v>
      </c>
    </row>
    <row r="479" spans="1:29">
      <c r="A479" t="s">
        <v>2927</v>
      </c>
      <c r="B479">
        <v>-727.82036757399999</v>
      </c>
      <c r="C479">
        <v>142.43</v>
      </c>
      <c r="D479">
        <v>135.767</v>
      </c>
      <c r="E479">
        <v>132.57900000000001</v>
      </c>
      <c r="F479" s="3">
        <f t="shared" si="128"/>
        <v>5.1733477054336605</v>
      </c>
      <c r="G479" s="4">
        <f t="shared" si="129"/>
        <v>4.8284629025477557</v>
      </c>
      <c r="H479" s="4">
        <f t="shared" si="130"/>
        <v>5.1963449661059258</v>
      </c>
      <c r="I479">
        <v>-726.16199022119099</v>
      </c>
      <c r="J479">
        <v>-726.95035990019096</v>
      </c>
      <c r="K479">
        <v>-727.18433573678897</v>
      </c>
      <c r="L479">
        <f t="shared" si="131"/>
        <v>-727.3152624373281</v>
      </c>
      <c r="M479">
        <f t="shared" si="132"/>
        <v>-727.34666043643426</v>
      </c>
      <c r="N479" s="6">
        <f t="shared" si="133"/>
        <v>-727.35914827698775</v>
      </c>
      <c r="O479" s="7">
        <f t="shared" si="134"/>
        <v>4.2880466884851076</v>
      </c>
      <c r="P479" s="7">
        <f t="shared" si="135"/>
        <v>3.9474017099365071</v>
      </c>
      <c r="Q479" s="7">
        <f t="shared" si="136"/>
        <v>4.3334102793256264</v>
      </c>
      <c r="R479" s="3">
        <f t="shared" si="137"/>
        <v>4.4869364148886568</v>
      </c>
      <c r="S479" s="7">
        <f t="shared" si="138"/>
        <v>4.7246064284894373</v>
      </c>
      <c r="T479" s="7">
        <f t="shared" si="139"/>
        <v>4.7292656134952153</v>
      </c>
      <c r="U479" s="7">
        <f t="shared" si="140"/>
        <v>5.2820957107296636</v>
      </c>
      <c r="V479" s="4">
        <f t="shared" si="141"/>
        <v>5.700213158428511</v>
      </c>
      <c r="X479" s="7">
        <f t="shared" si="142"/>
        <v>5.3836064284894576</v>
      </c>
      <c r="Y479" s="7">
        <f t="shared" si="143"/>
        <v>5.1912656134952044</v>
      </c>
      <c r="Z479" s="7">
        <f t="shared" si="144"/>
        <v>5.9410957107296838</v>
      </c>
      <c r="AA479" s="4">
        <f t="shared" si="145"/>
        <v>6.3592131584285312</v>
      </c>
      <c r="AC479" t="s">
        <v>5029</v>
      </c>
    </row>
    <row r="480" spans="1:29">
      <c r="A480" t="s">
        <v>2928</v>
      </c>
      <c r="B480">
        <v>-727.82036008600005</v>
      </c>
      <c r="C480">
        <v>140.20400000000001</v>
      </c>
      <c r="D480">
        <v>133.05199999999999</v>
      </c>
      <c r="E480">
        <v>129.64099999999999</v>
      </c>
      <c r="F480" s="3">
        <f t="shared" si="128"/>
        <v>5.1780464965304027</v>
      </c>
      <c r="G480" s="4">
        <f t="shared" si="129"/>
        <v>2.6071616936445139</v>
      </c>
      <c r="H480" s="4">
        <f t="shared" si="130"/>
        <v>2.2630437572026665</v>
      </c>
      <c r="I480">
        <v>-726.15870619327598</v>
      </c>
      <c r="J480">
        <v>-726.94967013170003</v>
      </c>
      <c r="K480">
        <v>-727.185265119012</v>
      </c>
      <c r="L480">
        <f t="shared" si="131"/>
        <v>-727.31577344034201</v>
      </c>
      <c r="M480">
        <f t="shared" si="132"/>
        <v>-727.34871313188967</v>
      </c>
      <c r="N480" s="6">
        <f t="shared" si="133"/>
        <v>-727.36181414557348</v>
      </c>
      <c r="O480" s="7">
        <f t="shared" si="134"/>
        <v>3.7048505143996922</v>
      </c>
      <c r="P480" s="7">
        <f t="shared" si="135"/>
        <v>3.6267424641779948</v>
      </c>
      <c r="Q480" s="7">
        <f t="shared" si="136"/>
        <v>3.0453243804525902</v>
      </c>
      <c r="R480" s="3">
        <f t="shared" si="137"/>
        <v>2.8140785515960229</v>
      </c>
      <c r="S480" s="7">
        <f t="shared" si="138"/>
        <v>1.9154102544040086</v>
      </c>
      <c r="T480" s="7">
        <f t="shared" si="139"/>
        <v>2.182606367736696</v>
      </c>
      <c r="U480" s="7">
        <f t="shared" si="140"/>
        <v>1.768009811856615</v>
      </c>
      <c r="V480" s="4">
        <f t="shared" si="141"/>
        <v>1.8013552951358633</v>
      </c>
      <c r="X480" s="7">
        <f t="shared" si="142"/>
        <v>1.8624102544040113</v>
      </c>
      <c r="Y480" s="7">
        <f t="shared" si="143"/>
        <v>1.9326063677366676</v>
      </c>
      <c r="Z480" s="7">
        <f t="shared" si="144"/>
        <v>1.7150098118566177</v>
      </c>
      <c r="AA480" s="4">
        <f t="shared" si="145"/>
        <v>1.7483552951358661</v>
      </c>
      <c r="AC480" t="s">
        <v>5030</v>
      </c>
    </row>
    <row r="481" spans="1:29">
      <c r="A481" t="s">
        <v>2929</v>
      </c>
      <c r="B481">
        <v>-727.82035749199997</v>
      </c>
      <c r="C481">
        <v>141.82900000000001</v>
      </c>
      <c r="D481">
        <v>135.047</v>
      </c>
      <c r="E481">
        <v>131.80500000000001</v>
      </c>
      <c r="F481" s="3">
        <f t="shared" si="128"/>
        <v>5.1796742562233682</v>
      </c>
      <c r="G481" s="4">
        <f t="shared" si="129"/>
        <v>4.2337894533374651</v>
      </c>
      <c r="H481" s="4">
        <f t="shared" si="130"/>
        <v>4.4286715168956334</v>
      </c>
      <c r="I481">
        <v>-726.15808691493703</v>
      </c>
      <c r="J481">
        <v>-726.94898594986796</v>
      </c>
      <c r="K481">
        <v>-727.18417544757801</v>
      </c>
      <c r="L481">
        <f t="shared" si="131"/>
        <v>-727.31505921746452</v>
      </c>
      <c r="M481">
        <f t="shared" si="132"/>
        <v>-727.34734214517619</v>
      </c>
      <c r="N481" s="6">
        <f t="shared" si="133"/>
        <v>-727.36018194597068</v>
      </c>
      <c r="O481" s="7">
        <f t="shared" si="134"/>
        <v>4.388629691105697</v>
      </c>
      <c r="P481" s="7">
        <f t="shared" si="135"/>
        <v>4.0749241049209406</v>
      </c>
      <c r="Q481" s="7">
        <f t="shared" si="136"/>
        <v>3.9056315675364019</v>
      </c>
      <c r="R481" s="3">
        <f t="shared" si="137"/>
        <v>3.8382993082464139</v>
      </c>
      <c r="S481" s="7">
        <f t="shared" si="138"/>
        <v>4.2241894311100054</v>
      </c>
      <c r="T481" s="7">
        <f t="shared" si="139"/>
        <v>4.2557880084796409</v>
      </c>
      <c r="U481" s="7">
        <f t="shared" si="140"/>
        <v>4.2533169989404485</v>
      </c>
      <c r="V481" s="4">
        <f t="shared" si="141"/>
        <v>4.4505760517862711</v>
      </c>
      <c r="X481" s="7">
        <f t="shared" si="142"/>
        <v>4.7101894311100239</v>
      </c>
      <c r="Y481" s="7">
        <f t="shared" si="143"/>
        <v>4.5447880084796282</v>
      </c>
      <c r="Z481" s="7">
        <f t="shared" si="144"/>
        <v>4.7393169989404669</v>
      </c>
      <c r="AA481" s="4">
        <f t="shared" si="145"/>
        <v>4.9365760517862896</v>
      </c>
      <c r="AC481" t="s">
        <v>5031</v>
      </c>
    </row>
    <row r="482" spans="1:29">
      <c r="A482" t="s">
        <v>2930</v>
      </c>
      <c r="B482">
        <v>-727.82035152200001</v>
      </c>
      <c r="C482">
        <v>142.15299999999999</v>
      </c>
      <c r="D482">
        <v>135.453</v>
      </c>
      <c r="E482">
        <v>132.249</v>
      </c>
      <c r="F482" s="3">
        <f t="shared" si="128"/>
        <v>5.1834204879139287</v>
      </c>
      <c r="G482" s="4">
        <f t="shared" si="129"/>
        <v>4.5615356850280193</v>
      </c>
      <c r="H482" s="4">
        <f t="shared" si="130"/>
        <v>4.8764177485861921</v>
      </c>
      <c r="I482">
        <v>-726.160037072504</v>
      </c>
      <c r="J482">
        <v>-726.94904159515499</v>
      </c>
      <c r="K482">
        <v>-727.18334429622405</v>
      </c>
      <c r="L482">
        <f t="shared" si="131"/>
        <v>-727.31423797421053</v>
      </c>
      <c r="M482">
        <f t="shared" si="132"/>
        <v>-727.34589576363237</v>
      </c>
      <c r="N482" s="6">
        <f t="shared" si="133"/>
        <v>-727.35848692987986</v>
      </c>
      <c r="O482" s="7">
        <f t="shared" si="134"/>
        <v>4.9101850616558647</v>
      </c>
      <c r="P482" s="7">
        <f t="shared" si="135"/>
        <v>4.5902620486136581</v>
      </c>
      <c r="Q482" s="7">
        <f t="shared" si="136"/>
        <v>4.8132497269048695</v>
      </c>
      <c r="R482" s="3">
        <f t="shared" si="137"/>
        <v>4.9019380078893917</v>
      </c>
      <c r="S482" s="7">
        <f t="shared" si="138"/>
        <v>5.0697448016601641</v>
      </c>
      <c r="T482" s="7">
        <f t="shared" si="139"/>
        <v>5.0951259521723671</v>
      </c>
      <c r="U482" s="7">
        <f t="shared" si="140"/>
        <v>5.4849351583089003</v>
      </c>
      <c r="V482" s="4">
        <f t="shared" si="141"/>
        <v>5.8382147514292058</v>
      </c>
      <c r="X482" s="7">
        <f t="shared" si="142"/>
        <v>5.675744801660187</v>
      </c>
      <c r="Y482" s="7">
        <f t="shared" si="143"/>
        <v>5.5041259521723589</v>
      </c>
      <c r="Z482" s="7">
        <f t="shared" si="144"/>
        <v>6.0909351583089233</v>
      </c>
      <c r="AA482" s="4">
        <f t="shared" si="145"/>
        <v>6.4442147514292287</v>
      </c>
      <c r="AC482" t="s">
        <v>5032</v>
      </c>
    </row>
    <row r="483" spans="1:29">
      <c r="A483" t="s">
        <v>2931</v>
      </c>
      <c r="B483">
        <v>-727.82034993000002</v>
      </c>
      <c r="C483">
        <v>141.28899999999999</v>
      </c>
      <c r="D483">
        <v>134.38999999999999</v>
      </c>
      <c r="E483">
        <v>131.096</v>
      </c>
      <c r="F483" s="3">
        <f t="shared" si="128"/>
        <v>5.1844194830314114</v>
      </c>
      <c r="G483" s="4">
        <f t="shared" si="129"/>
        <v>3.6985346801454853</v>
      </c>
      <c r="H483" s="4">
        <f t="shared" si="130"/>
        <v>3.7244167437036992</v>
      </c>
      <c r="I483">
        <v>-726.15857960426899</v>
      </c>
      <c r="J483">
        <v>-726.94932264561203</v>
      </c>
      <c r="K483">
        <v>-727.18475327799797</v>
      </c>
      <c r="L483">
        <f t="shared" si="131"/>
        <v>-727.31532371046217</v>
      </c>
      <c r="M483">
        <f t="shared" si="132"/>
        <v>-727.34808726686185</v>
      </c>
      <c r="N483" s="6">
        <f t="shared" si="133"/>
        <v>-727.36111822679368</v>
      </c>
      <c r="O483" s="7">
        <f t="shared" si="134"/>
        <v>4.0260356131939243</v>
      </c>
      <c r="P483" s="7">
        <f t="shared" si="135"/>
        <v>3.9089522362158005</v>
      </c>
      <c r="Q483" s="7">
        <f t="shared" si="136"/>
        <v>3.4380606311237294</v>
      </c>
      <c r="R483" s="3">
        <f t="shared" si="137"/>
        <v>3.2507741971473414</v>
      </c>
      <c r="S483" s="7">
        <f t="shared" si="138"/>
        <v>3.3215953531982336</v>
      </c>
      <c r="T483" s="7">
        <f t="shared" si="139"/>
        <v>3.5498161397744923</v>
      </c>
      <c r="U483" s="7">
        <f t="shared" si="140"/>
        <v>3.2457460625277577</v>
      </c>
      <c r="V483" s="4">
        <f t="shared" si="141"/>
        <v>3.3230509406871533</v>
      </c>
      <c r="X483" s="7">
        <f t="shared" si="142"/>
        <v>3.6385953531982693</v>
      </c>
      <c r="Y483" s="7">
        <f t="shared" si="143"/>
        <v>3.6698161397744968</v>
      </c>
      <c r="Z483" s="7">
        <f t="shared" si="144"/>
        <v>3.5627460625277934</v>
      </c>
      <c r="AA483" s="4">
        <f t="shared" si="145"/>
        <v>3.640050940687189</v>
      </c>
      <c r="AC483" t="s">
        <v>5033</v>
      </c>
    </row>
    <row r="484" spans="1:29">
      <c r="A484" t="s">
        <v>2932</v>
      </c>
      <c r="B484">
        <v>-727.82034901300005</v>
      </c>
      <c r="C484">
        <v>140.81800000000001</v>
      </c>
      <c r="D484">
        <v>133.75399999999999</v>
      </c>
      <c r="E484">
        <v>130.386</v>
      </c>
      <c r="F484" s="3">
        <f t="shared" si="128"/>
        <v>5.1849949092214125</v>
      </c>
      <c r="G484" s="4">
        <f t="shared" si="129"/>
        <v>3.2281101063355209</v>
      </c>
      <c r="H484" s="4">
        <f t="shared" si="130"/>
        <v>3.0149921698936737</v>
      </c>
      <c r="I484">
        <v>-726.15944471697901</v>
      </c>
      <c r="J484">
        <v>-726.94974777382595</v>
      </c>
      <c r="K484">
        <v>-727.18473422653096</v>
      </c>
      <c r="L484">
        <f t="shared" si="131"/>
        <v>-727.31554518870939</v>
      </c>
      <c r="M484">
        <f t="shared" si="132"/>
        <v>-727.34776005821789</v>
      </c>
      <c r="N484" s="6">
        <f t="shared" si="133"/>
        <v>-727.36057279040881</v>
      </c>
      <c r="O484" s="7">
        <f t="shared" si="134"/>
        <v>4.0379905897295325</v>
      </c>
      <c r="P484" s="7">
        <f t="shared" si="135"/>
        <v>3.7699725320378139</v>
      </c>
      <c r="Q484" s="7">
        <f t="shared" si="136"/>
        <v>3.6433871636948352</v>
      </c>
      <c r="R484" s="3">
        <f t="shared" si="137"/>
        <v>3.5930407102979691</v>
      </c>
      <c r="S484" s="7">
        <f t="shared" si="138"/>
        <v>2.8625503297338639</v>
      </c>
      <c r="T484" s="7">
        <f t="shared" si="139"/>
        <v>2.9398364355965327</v>
      </c>
      <c r="U484" s="7">
        <f t="shared" si="140"/>
        <v>2.9800725950988749</v>
      </c>
      <c r="V484" s="4">
        <f t="shared" si="141"/>
        <v>3.1943174538378116</v>
      </c>
      <c r="X484" s="7">
        <f t="shared" si="142"/>
        <v>2.9405503297338669</v>
      </c>
      <c r="Y484" s="7">
        <f t="shared" si="143"/>
        <v>2.8208364355965045</v>
      </c>
      <c r="Z484" s="7">
        <f t="shared" si="144"/>
        <v>3.0580725950988779</v>
      </c>
      <c r="AA484" s="4">
        <f t="shared" si="145"/>
        <v>3.2723174538378146</v>
      </c>
      <c r="AC484" t="s">
        <v>5034</v>
      </c>
    </row>
    <row r="485" spans="1:29">
      <c r="A485" t="s">
        <v>2933</v>
      </c>
      <c r="B485">
        <v>-727.82034644500004</v>
      </c>
      <c r="C485">
        <v>140.875</v>
      </c>
      <c r="D485">
        <v>133.87299999999999</v>
      </c>
      <c r="E485">
        <v>130.53100000000001</v>
      </c>
      <c r="F485" s="3">
        <f t="shared" si="128"/>
        <v>5.1866063536258995</v>
      </c>
      <c r="G485" s="4">
        <f t="shared" si="129"/>
        <v>3.2867215507399976</v>
      </c>
      <c r="H485" s="4">
        <f t="shared" si="130"/>
        <v>3.1616036142981727</v>
      </c>
      <c r="I485">
        <v>-726.15786299691501</v>
      </c>
      <c r="J485">
        <v>-726.94936003460896</v>
      </c>
      <c r="K485">
        <v>-727.18457499196199</v>
      </c>
      <c r="L485">
        <f t="shared" si="131"/>
        <v>-727.31571009205584</v>
      </c>
      <c r="M485">
        <f t="shared" si="132"/>
        <v>-727.34775935261894</v>
      </c>
      <c r="N485" s="6">
        <f t="shared" si="133"/>
        <v>-727.36050621761558</v>
      </c>
      <c r="O485" s="7">
        <f t="shared" si="134"/>
        <v>4.1379117944858059</v>
      </c>
      <c r="P485" s="7">
        <f t="shared" si="135"/>
        <v>3.6664941155620432</v>
      </c>
      <c r="Q485" s="7">
        <f t="shared" si="136"/>
        <v>3.6438299337391094</v>
      </c>
      <c r="R485" s="3">
        <f t="shared" si="137"/>
        <v>3.6348157704913797</v>
      </c>
      <c r="S485" s="7">
        <f t="shared" si="138"/>
        <v>3.0194715344901226</v>
      </c>
      <c r="T485" s="7">
        <f t="shared" si="139"/>
        <v>2.8933580191207398</v>
      </c>
      <c r="U485" s="7">
        <f t="shared" si="140"/>
        <v>3.0375153651431503</v>
      </c>
      <c r="V485" s="4">
        <f t="shared" si="141"/>
        <v>3.2930925140312297</v>
      </c>
      <c r="X485" s="7">
        <f t="shared" si="142"/>
        <v>3.1854715344901479</v>
      </c>
      <c r="Y485" s="7">
        <f t="shared" si="143"/>
        <v>2.8623580191207338</v>
      </c>
      <c r="Z485" s="7">
        <f t="shared" si="144"/>
        <v>3.2035153651431756</v>
      </c>
      <c r="AA485" s="4">
        <f t="shared" si="145"/>
        <v>3.459092514031255</v>
      </c>
      <c r="AC485" t="s">
        <v>5035</v>
      </c>
    </row>
    <row r="486" spans="1:29">
      <c r="A486" t="s">
        <v>2934</v>
      </c>
      <c r="B486">
        <v>-727.82032057100002</v>
      </c>
      <c r="C486">
        <v>141.571</v>
      </c>
      <c r="D486">
        <v>134.684</v>
      </c>
      <c r="E486">
        <v>131.393</v>
      </c>
      <c r="F486" s="3">
        <f t="shared" si="128"/>
        <v>5.2028425344391289</v>
      </c>
      <c r="G486" s="4">
        <f t="shared" si="129"/>
        <v>3.9989577315532188</v>
      </c>
      <c r="H486" s="4">
        <f t="shared" si="130"/>
        <v>4.0398397951113907</v>
      </c>
      <c r="I486">
        <v>-726.16140438529806</v>
      </c>
      <c r="J486">
        <v>-726.95060557624299</v>
      </c>
      <c r="K486">
        <v>-727.18506348721201</v>
      </c>
      <c r="L486">
        <f t="shared" si="131"/>
        <v>-727.31589298462325</v>
      </c>
      <c r="M486">
        <f t="shared" si="132"/>
        <v>-727.34772263411719</v>
      </c>
      <c r="N486" s="6">
        <f t="shared" si="133"/>
        <v>-727.36038215380256</v>
      </c>
      <c r="O486" s="7">
        <f t="shared" si="134"/>
        <v>3.8313763843992783</v>
      </c>
      <c r="P486" s="7">
        <f t="shared" si="135"/>
        <v>3.5517272920335059</v>
      </c>
      <c r="Q486" s="7">
        <f t="shared" si="136"/>
        <v>3.6668711424109244</v>
      </c>
      <c r="R486" s="3">
        <f t="shared" si="137"/>
        <v>3.7126669917666733</v>
      </c>
      <c r="S486" s="7">
        <f t="shared" si="138"/>
        <v>3.4089361244035956</v>
      </c>
      <c r="T486" s="7">
        <f t="shared" si="139"/>
        <v>3.4745911955922111</v>
      </c>
      <c r="U486" s="7">
        <f t="shared" si="140"/>
        <v>3.7565565738149473</v>
      </c>
      <c r="V486" s="4">
        <f t="shared" si="141"/>
        <v>4.066943735306495</v>
      </c>
      <c r="X486" s="7">
        <f t="shared" si="142"/>
        <v>3.7409361244036177</v>
      </c>
      <c r="Y486" s="7">
        <f t="shared" si="143"/>
        <v>3.609591195592202</v>
      </c>
      <c r="Z486" s="7">
        <f t="shared" si="144"/>
        <v>4.0885565738149694</v>
      </c>
      <c r="AA486" s="4">
        <f t="shared" si="145"/>
        <v>4.3989437353065171</v>
      </c>
      <c r="AC486" t="s">
        <v>5036</v>
      </c>
    </row>
    <row r="487" spans="1:29">
      <c r="A487" t="s">
        <v>2935</v>
      </c>
      <c r="B487">
        <v>-727.82031432700001</v>
      </c>
      <c r="C487">
        <v>141.57300000000001</v>
      </c>
      <c r="D487">
        <v>134.727</v>
      </c>
      <c r="E487">
        <v>131.45599999999999</v>
      </c>
      <c r="F487" s="3">
        <f t="shared" si="128"/>
        <v>5.2067607037692092</v>
      </c>
      <c r="G487" s="4">
        <f t="shared" si="129"/>
        <v>4.0048759008833201</v>
      </c>
      <c r="H487" s="4">
        <f t="shared" si="130"/>
        <v>4.1067579644414707</v>
      </c>
      <c r="I487">
        <v>-726.16039223381097</v>
      </c>
      <c r="J487">
        <v>-726.95006557907698</v>
      </c>
      <c r="K487">
        <v>-727.18467754053404</v>
      </c>
      <c r="L487">
        <f t="shared" si="131"/>
        <v>-727.31557152745734</v>
      </c>
      <c r="M487">
        <f t="shared" si="132"/>
        <v>-727.34744356257488</v>
      </c>
      <c r="N487" s="6">
        <f t="shared" si="133"/>
        <v>-727.36011994017804</v>
      </c>
      <c r="O487" s="7">
        <f t="shared" si="134"/>
        <v>4.0735615913163059</v>
      </c>
      <c r="P487" s="7">
        <f t="shared" si="135"/>
        <v>3.7534447174851278</v>
      </c>
      <c r="Q487" s="7">
        <f t="shared" si="136"/>
        <v>3.841991186389401</v>
      </c>
      <c r="R487" s="3">
        <f t="shared" si="137"/>
        <v>3.8772085321846719</v>
      </c>
      <c r="S487" s="7">
        <f t="shared" si="138"/>
        <v>3.6531213313206194</v>
      </c>
      <c r="T487" s="7">
        <f t="shared" si="139"/>
        <v>3.6783086210438398</v>
      </c>
      <c r="U487" s="7">
        <f t="shared" si="140"/>
        <v>3.9336766177934521</v>
      </c>
      <c r="V487" s="4">
        <f t="shared" si="141"/>
        <v>4.2334852757245187</v>
      </c>
      <c r="X487" s="7">
        <f t="shared" si="142"/>
        <v>4.0461213313206201</v>
      </c>
      <c r="Y487" s="7">
        <f t="shared" si="143"/>
        <v>3.8743086210438094</v>
      </c>
      <c r="Z487" s="7">
        <f t="shared" si="144"/>
        <v>4.3266766177934528</v>
      </c>
      <c r="AA487" s="4">
        <f t="shared" si="145"/>
        <v>4.6264852757245194</v>
      </c>
      <c r="AC487" t="s">
        <v>5037</v>
      </c>
    </row>
    <row r="488" spans="1:29">
      <c r="A488" t="s">
        <v>2936</v>
      </c>
      <c r="B488">
        <v>-727.82031298000004</v>
      </c>
      <c r="C488">
        <v>141.964</v>
      </c>
      <c r="D488">
        <v>135.197</v>
      </c>
      <c r="E488">
        <v>131.96199999999999</v>
      </c>
      <c r="F488" s="3">
        <f t="shared" si="128"/>
        <v>5.2076059590442423</v>
      </c>
      <c r="G488" s="4">
        <f t="shared" si="129"/>
        <v>4.3967211561583497</v>
      </c>
      <c r="H488" s="4">
        <f t="shared" si="130"/>
        <v>4.6136032197165093</v>
      </c>
      <c r="I488">
        <v>-726.16191071455103</v>
      </c>
      <c r="J488">
        <v>-726.94949620054103</v>
      </c>
      <c r="K488">
        <v>-727.18365932270501</v>
      </c>
      <c r="L488">
        <f t="shared" si="131"/>
        <v>-727.31403576834214</v>
      </c>
      <c r="M488">
        <f t="shared" si="132"/>
        <v>-727.34611395488389</v>
      </c>
      <c r="N488" s="6">
        <f t="shared" si="133"/>
        <v>-727.35887232453092</v>
      </c>
      <c r="O488" s="7">
        <f t="shared" si="134"/>
        <v>4.7125029521006825</v>
      </c>
      <c r="P488" s="7">
        <f t="shared" si="135"/>
        <v>4.7171481519845049</v>
      </c>
      <c r="Q488" s="7">
        <f t="shared" si="136"/>
        <v>4.6763326437593165</v>
      </c>
      <c r="R488" s="3">
        <f t="shared" si="137"/>
        <v>4.6600992030989969</v>
      </c>
      <c r="S488" s="7">
        <f t="shared" si="138"/>
        <v>4.6830626921049827</v>
      </c>
      <c r="T488" s="7">
        <f t="shared" si="139"/>
        <v>5.0330120555431961</v>
      </c>
      <c r="U488" s="7">
        <f t="shared" si="140"/>
        <v>5.1590180751633454</v>
      </c>
      <c r="V488" s="4">
        <f t="shared" si="141"/>
        <v>5.4073759466388367</v>
      </c>
      <c r="X488" s="7">
        <f t="shared" si="142"/>
        <v>5.1910626921049925</v>
      </c>
      <c r="Y488" s="7">
        <f t="shared" si="143"/>
        <v>5.3440120555431747</v>
      </c>
      <c r="Z488" s="7">
        <f t="shared" si="144"/>
        <v>5.6670180751633552</v>
      </c>
      <c r="AA488" s="4">
        <f t="shared" si="145"/>
        <v>5.9153759466388465</v>
      </c>
      <c r="AC488" t="s">
        <v>5038</v>
      </c>
    </row>
    <row r="489" spans="1:29">
      <c r="A489" t="s">
        <v>2937</v>
      </c>
      <c r="B489">
        <v>-727.82030405299997</v>
      </c>
      <c r="C489">
        <v>140.357</v>
      </c>
      <c r="D489">
        <v>133.18299999999999</v>
      </c>
      <c r="E489">
        <v>129.76499999999999</v>
      </c>
      <c r="F489" s="3">
        <f t="shared" si="128"/>
        <v>5.2132077363928859</v>
      </c>
      <c r="G489" s="4">
        <f t="shared" si="129"/>
        <v>2.7953229335069807</v>
      </c>
      <c r="H489" s="4">
        <f t="shared" si="130"/>
        <v>2.4222049970651369</v>
      </c>
      <c r="I489">
        <v>-726.15773970823398</v>
      </c>
      <c r="J489">
        <v>-726.94938091407698</v>
      </c>
      <c r="K489">
        <v>-727.18490193637797</v>
      </c>
      <c r="L489">
        <f t="shared" si="131"/>
        <v>-727.31579770078156</v>
      </c>
      <c r="M489">
        <f t="shared" si="132"/>
        <v>-727.34829863477648</v>
      </c>
      <c r="N489" s="6">
        <f t="shared" si="133"/>
        <v>-727.36122514261547</v>
      </c>
      <c r="O489" s="7">
        <f t="shared" si="134"/>
        <v>3.9327510674900812</v>
      </c>
      <c r="P489" s="7">
        <f t="shared" si="135"/>
        <v>3.6115188078891514</v>
      </c>
      <c r="Q489" s="7">
        <f t="shared" si="136"/>
        <v>3.3054252566979017</v>
      </c>
      <c r="R489" s="3">
        <f t="shared" si="137"/>
        <v>3.1836835032745689</v>
      </c>
      <c r="S489" s="7">
        <f t="shared" si="138"/>
        <v>2.2963108074943932</v>
      </c>
      <c r="T489" s="7">
        <f t="shared" si="139"/>
        <v>2.3203827114478486</v>
      </c>
      <c r="U489" s="7">
        <f t="shared" si="140"/>
        <v>2.1811106881019384</v>
      </c>
      <c r="V489" s="4">
        <f t="shared" si="141"/>
        <v>2.3239602468144085</v>
      </c>
      <c r="X489" s="7">
        <f t="shared" si="142"/>
        <v>2.2143108074943996</v>
      </c>
      <c r="Y489" s="7">
        <f t="shared" si="143"/>
        <v>2.0413827114478238</v>
      </c>
      <c r="Z489" s="7">
        <f t="shared" si="144"/>
        <v>2.0991106881019448</v>
      </c>
      <c r="AA489" s="4">
        <f t="shared" si="145"/>
        <v>2.2419602468144149</v>
      </c>
      <c r="AC489" t="s">
        <v>5039</v>
      </c>
    </row>
    <row r="490" spans="1:29">
      <c r="A490" t="s">
        <v>2938</v>
      </c>
      <c r="B490">
        <v>-727.82029101800003</v>
      </c>
      <c r="C490">
        <v>140.93199999999999</v>
      </c>
      <c r="D490">
        <v>133.94800000000001</v>
      </c>
      <c r="E490">
        <v>130.61199999999999</v>
      </c>
      <c r="F490" s="3">
        <f t="shared" si="128"/>
        <v>5.2213873226865433</v>
      </c>
      <c r="G490" s="4">
        <f t="shared" si="129"/>
        <v>3.3785025198006338</v>
      </c>
      <c r="H490" s="4">
        <f t="shared" si="130"/>
        <v>3.2773845833588098</v>
      </c>
      <c r="I490">
        <v>-726.16014180469199</v>
      </c>
      <c r="J490">
        <v>-726.94942117333801</v>
      </c>
      <c r="K490">
        <v>-727.18415568957198</v>
      </c>
      <c r="L490">
        <f t="shared" si="131"/>
        <v>-727.31474476682558</v>
      </c>
      <c r="M490">
        <f t="shared" si="132"/>
        <v>-727.34700673606483</v>
      </c>
      <c r="N490" s="6">
        <f t="shared" si="133"/>
        <v>-727.35983820110312</v>
      </c>
      <c r="O490" s="7">
        <f t="shared" si="134"/>
        <v>4.4010280275924893</v>
      </c>
      <c r="P490" s="7">
        <f t="shared" si="135"/>
        <v>4.2722448681362195</v>
      </c>
      <c r="Q490" s="7">
        <f t="shared" si="136"/>
        <v>4.1161039713000269</v>
      </c>
      <c r="R490" s="3">
        <f t="shared" si="137"/>
        <v>4.0540024782191004</v>
      </c>
      <c r="S490" s="7">
        <f t="shared" si="138"/>
        <v>3.3395877675967824</v>
      </c>
      <c r="T490" s="7">
        <f t="shared" si="139"/>
        <v>3.5561087716949089</v>
      </c>
      <c r="U490" s="7">
        <f t="shared" si="140"/>
        <v>3.5667894027040461</v>
      </c>
      <c r="V490" s="4">
        <f t="shared" si="141"/>
        <v>3.7692792217589215</v>
      </c>
      <c r="X490" s="7">
        <f t="shared" si="142"/>
        <v>3.5295877675968086</v>
      </c>
      <c r="Y490" s="7">
        <f t="shared" si="143"/>
        <v>3.5491087716949039</v>
      </c>
      <c r="Z490" s="7">
        <f t="shared" si="144"/>
        <v>3.7567894027040722</v>
      </c>
      <c r="AA490" s="4">
        <f t="shared" si="145"/>
        <v>3.9592792217589476</v>
      </c>
      <c r="AC490" t="s">
        <v>5040</v>
      </c>
    </row>
    <row r="491" spans="1:29">
      <c r="A491" t="s">
        <v>2939</v>
      </c>
      <c r="B491">
        <v>-727.820290763</v>
      </c>
      <c r="C491">
        <v>142.315</v>
      </c>
      <c r="D491">
        <v>135.61199999999999</v>
      </c>
      <c r="E491">
        <v>132.405</v>
      </c>
      <c r="F491" s="3">
        <f t="shared" si="128"/>
        <v>5.2215473376289703</v>
      </c>
      <c r="G491" s="4">
        <f t="shared" si="129"/>
        <v>4.761662534743067</v>
      </c>
      <c r="H491" s="4">
        <f t="shared" si="130"/>
        <v>5.0705445983012396</v>
      </c>
      <c r="I491">
        <v>-726.16176692214697</v>
      </c>
      <c r="J491">
        <v>-726.94940824686296</v>
      </c>
      <c r="K491">
        <v>-727.1834540131</v>
      </c>
      <c r="L491">
        <f t="shared" si="131"/>
        <v>-727.31397366001715</v>
      </c>
      <c r="M491">
        <f t="shared" si="132"/>
        <v>-727.34582722761672</v>
      </c>
      <c r="N491" s="6">
        <f t="shared" si="133"/>
        <v>-727.35849626018478</v>
      </c>
      <c r="O491" s="7">
        <f t="shared" si="134"/>
        <v>4.8413366796842254</v>
      </c>
      <c r="P491" s="7">
        <f t="shared" si="135"/>
        <v>4.7561217159401394</v>
      </c>
      <c r="Q491" s="7">
        <f t="shared" si="136"/>
        <v>4.8562567278153317</v>
      </c>
      <c r="R491" s="3">
        <f t="shared" si="137"/>
        <v>4.8960831529143292</v>
      </c>
      <c r="S491" s="7">
        <f t="shared" si="138"/>
        <v>5.1628964196885363</v>
      </c>
      <c r="T491" s="7">
        <f t="shared" si="139"/>
        <v>5.4229856194988315</v>
      </c>
      <c r="U491" s="7">
        <f t="shared" si="140"/>
        <v>5.6899421592193562</v>
      </c>
      <c r="V491" s="4">
        <f t="shared" si="141"/>
        <v>5.9943598964541707</v>
      </c>
      <c r="X491" s="7">
        <f t="shared" si="142"/>
        <v>5.762896419688559</v>
      </c>
      <c r="Y491" s="7">
        <f t="shared" si="143"/>
        <v>5.8259856194988231</v>
      </c>
      <c r="Z491" s="7">
        <f t="shared" si="144"/>
        <v>6.2899421592193789</v>
      </c>
      <c r="AA491" s="4">
        <f t="shared" si="145"/>
        <v>6.5943598964541934</v>
      </c>
      <c r="AC491" t="s">
        <v>5041</v>
      </c>
    </row>
    <row r="492" spans="1:29">
      <c r="A492" t="s">
        <v>2940</v>
      </c>
      <c r="B492">
        <v>-727.82028244599996</v>
      </c>
      <c r="C492">
        <v>141.89400000000001</v>
      </c>
      <c r="D492">
        <v>135.048</v>
      </c>
      <c r="E492">
        <v>131.77699999999999</v>
      </c>
      <c r="F492" s="3">
        <f t="shared" si="128"/>
        <v>5.2267663341643189</v>
      </c>
      <c r="G492" s="4">
        <f t="shared" si="129"/>
        <v>4.3458815312784225</v>
      </c>
      <c r="H492" s="4">
        <f t="shared" si="130"/>
        <v>4.447763594836573</v>
      </c>
      <c r="I492">
        <v>-726.16073193898001</v>
      </c>
      <c r="J492">
        <v>-726.94992167953501</v>
      </c>
      <c r="K492">
        <v>-727.18456022171199</v>
      </c>
      <c r="L492">
        <f t="shared" si="131"/>
        <v>-727.31520378802043</v>
      </c>
      <c r="M492">
        <f t="shared" si="132"/>
        <v>-727.34734468457737</v>
      </c>
      <c r="N492" s="6">
        <f t="shared" si="133"/>
        <v>-727.3601279957079</v>
      </c>
      <c r="O492" s="7">
        <f t="shared" si="134"/>
        <v>4.1471802666809436</v>
      </c>
      <c r="P492" s="7">
        <f t="shared" si="135"/>
        <v>3.9842047076711782</v>
      </c>
      <c r="Q492" s="7">
        <f t="shared" si="136"/>
        <v>3.9040380691716399</v>
      </c>
      <c r="R492" s="3">
        <f t="shared" si="137"/>
        <v>3.8721536106693986</v>
      </c>
      <c r="S492" s="7">
        <f t="shared" si="138"/>
        <v>4.0477400066852738</v>
      </c>
      <c r="T492" s="7">
        <f t="shared" si="139"/>
        <v>4.230068611229882</v>
      </c>
      <c r="U492" s="7">
        <f t="shared" si="140"/>
        <v>4.3167235005756766</v>
      </c>
      <c r="V492" s="4">
        <f t="shared" si="141"/>
        <v>4.5494303542092496</v>
      </c>
      <c r="X492" s="7">
        <f t="shared" si="142"/>
        <v>4.4407400066852745</v>
      </c>
      <c r="Y492" s="7">
        <f t="shared" si="143"/>
        <v>4.4260686112298515</v>
      </c>
      <c r="Z492" s="7">
        <f t="shared" si="144"/>
        <v>4.7097235005756772</v>
      </c>
      <c r="AA492" s="4">
        <f t="shared" si="145"/>
        <v>4.9424303542092503</v>
      </c>
      <c r="AC492" t="s">
        <v>5042</v>
      </c>
    </row>
    <row r="493" spans="1:29">
      <c r="A493" t="s">
        <v>2941</v>
      </c>
      <c r="B493">
        <v>-727.820264597</v>
      </c>
      <c r="C493">
        <v>141.494</v>
      </c>
      <c r="D493">
        <v>134.63800000000001</v>
      </c>
      <c r="E493">
        <v>131.363</v>
      </c>
      <c r="F493" s="3">
        <f t="shared" si="128"/>
        <v>5.237966751204608</v>
      </c>
      <c r="G493" s="4">
        <f t="shared" si="129"/>
        <v>3.9570819483187165</v>
      </c>
      <c r="H493" s="4">
        <f t="shared" si="130"/>
        <v>4.0449640118768855</v>
      </c>
      <c r="I493">
        <v>-726.15962134746803</v>
      </c>
      <c r="J493">
        <v>-726.94877186996405</v>
      </c>
      <c r="K493">
        <v>-727.18361098622302</v>
      </c>
      <c r="L493">
        <f t="shared" si="131"/>
        <v>-727.31403582609073</v>
      </c>
      <c r="M493">
        <f t="shared" si="132"/>
        <v>-727.34653460075492</v>
      </c>
      <c r="N493" s="6">
        <f t="shared" si="133"/>
        <v>-727.35946024976931</v>
      </c>
      <c r="O493" s="7">
        <f t="shared" si="134"/>
        <v>4.7428345537495309</v>
      </c>
      <c r="P493" s="7">
        <f t="shared" si="135"/>
        <v>4.7171119141934952</v>
      </c>
      <c r="Q493" s="7">
        <f t="shared" si="136"/>
        <v>4.4123733635513309</v>
      </c>
      <c r="R493" s="3">
        <f t="shared" si="137"/>
        <v>4.2911705307182411</v>
      </c>
      <c r="S493" s="7">
        <f t="shared" si="138"/>
        <v>4.2433942937538518</v>
      </c>
      <c r="T493" s="7">
        <f t="shared" si="139"/>
        <v>4.5629758177522035</v>
      </c>
      <c r="U493" s="7">
        <f t="shared" si="140"/>
        <v>4.4250587949553619</v>
      </c>
      <c r="V493" s="4">
        <f t="shared" si="141"/>
        <v>4.5684472742580624</v>
      </c>
      <c r="X493" s="7">
        <f t="shared" si="142"/>
        <v>4.6223942937538709</v>
      </c>
      <c r="Y493" s="7">
        <f t="shared" si="143"/>
        <v>4.7449758177521915</v>
      </c>
      <c r="Z493" s="7">
        <f t="shared" si="144"/>
        <v>4.804058794955381</v>
      </c>
      <c r="AA493" s="4">
        <f t="shared" si="145"/>
        <v>4.9474472742581099</v>
      </c>
      <c r="AC493" t="s">
        <v>5043</v>
      </c>
    </row>
    <row r="494" spans="1:29">
      <c r="A494" t="s">
        <v>2942</v>
      </c>
      <c r="B494">
        <v>-727.82026281399999</v>
      </c>
      <c r="C494">
        <v>141.244</v>
      </c>
      <c r="D494">
        <v>134.32</v>
      </c>
      <c r="E494">
        <v>131.01300000000001</v>
      </c>
      <c r="F494" s="3">
        <f t="shared" si="128"/>
        <v>5.2390856006531958</v>
      </c>
      <c r="G494" s="4">
        <f t="shared" si="129"/>
        <v>3.7082007977672902</v>
      </c>
      <c r="H494" s="4">
        <f t="shared" si="130"/>
        <v>3.6960828613254648</v>
      </c>
      <c r="I494">
        <v>-726.15842934600505</v>
      </c>
      <c r="J494">
        <v>-726.94910916695801</v>
      </c>
      <c r="K494">
        <v>-727.18409157308702</v>
      </c>
      <c r="L494">
        <f t="shared" si="131"/>
        <v>-727.31508096979917</v>
      </c>
      <c r="M494">
        <f t="shared" si="132"/>
        <v>-727.34711459739322</v>
      </c>
      <c r="N494" s="6">
        <f t="shared" si="133"/>
        <v>-727.35985524473188</v>
      </c>
      <c r="O494" s="7">
        <f t="shared" si="134"/>
        <v>4.4412617310139826</v>
      </c>
      <c r="P494" s="7">
        <f t="shared" si="135"/>
        <v>4.0612743082831404</v>
      </c>
      <c r="Q494" s="7">
        <f t="shared" si="136"/>
        <v>4.048419963053921</v>
      </c>
      <c r="R494" s="3">
        <f t="shared" si="137"/>
        <v>4.0433074392583652</v>
      </c>
      <c r="S494" s="7">
        <f t="shared" si="138"/>
        <v>3.6918214710183008</v>
      </c>
      <c r="T494" s="7">
        <f t="shared" si="139"/>
        <v>3.6571382118418398</v>
      </c>
      <c r="U494" s="7">
        <f t="shared" si="140"/>
        <v>3.8111053944579396</v>
      </c>
      <c r="V494" s="4">
        <f t="shared" si="141"/>
        <v>4.0705841827981999</v>
      </c>
      <c r="X494" s="7">
        <f t="shared" si="142"/>
        <v>3.9708214710183256</v>
      </c>
      <c r="Y494" s="7">
        <f t="shared" si="143"/>
        <v>3.7391382118418335</v>
      </c>
      <c r="Z494" s="7">
        <f t="shared" si="144"/>
        <v>4.0901053944579644</v>
      </c>
      <c r="AA494" s="4">
        <f t="shared" si="145"/>
        <v>4.3495841827982247</v>
      </c>
      <c r="AC494" t="s">
        <v>5044</v>
      </c>
    </row>
    <row r="495" spans="1:29">
      <c r="A495" t="s">
        <v>2943</v>
      </c>
      <c r="B495">
        <v>-727.82026096799996</v>
      </c>
      <c r="C495">
        <v>141.30000000000001</v>
      </c>
      <c r="D495">
        <v>134.37200000000001</v>
      </c>
      <c r="E495">
        <v>131.06399999999999</v>
      </c>
      <c r="F495" s="3">
        <f t="shared" si="128"/>
        <v>5.2402439832102425</v>
      </c>
      <c r="G495" s="4">
        <f t="shared" si="129"/>
        <v>3.7653591803243671</v>
      </c>
      <c r="H495" s="4">
        <f t="shared" si="130"/>
        <v>3.7482412438825179</v>
      </c>
      <c r="I495">
        <v>-726.16075518895798</v>
      </c>
      <c r="J495">
        <v>-726.94974157410604</v>
      </c>
      <c r="K495">
        <v>-727.18411282328998</v>
      </c>
      <c r="L495">
        <f t="shared" si="131"/>
        <v>-727.31492955808881</v>
      </c>
      <c r="M495">
        <f t="shared" si="132"/>
        <v>-727.34671184711408</v>
      </c>
      <c r="N495" s="6">
        <f t="shared" si="133"/>
        <v>-727.35935253024911</v>
      </c>
      <c r="O495" s="7">
        <f t="shared" si="134"/>
        <v>4.4279270267780104</v>
      </c>
      <c r="P495" s="7">
        <f t="shared" si="135"/>
        <v>4.1562865949468462</v>
      </c>
      <c r="Q495" s="7">
        <f t="shared" si="136"/>
        <v>4.3011495893393779</v>
      </c>
      <c r="R495" s="3">
        <f t="shared" si="137"/>
        <v>4.3587655529801239</v>
      </c>
      <c r="S495" s="7">
        <f t="shared" si="138"/>
        <v>3.7344867667823394</v>
      </c>
      <c r="T495" s="7">
        <f t="shared" si="139"/>
        <v>3.8081504985055687</v>
      </c>
      <c r="U495" s="7">
        <f t="shared" si="140"/>
        <v>4.1198350207434089</v>
      </c>
      <c r="V495" s="4">
        <f t="shared" si="141"/>
        <v>4.4420422965199577</v>
      </c>
      <c r="X495" s="7">
        <f t="shared" si="142"/>
        <v>4.0084867667823403</v>
      </c>
      <c r="Y495" s="7">
        <f t="shared" si="143"/>
        <v>3.8851504985055385</v>
      </c>
      <c r="Z495" s="7">
        <f t="shared" si="144"/>
        <v>4.3938350207434098</v>
      </c>
      <c r="AA495" s="4">
        <f t="shared" si="145"/>
        <v>4.7160422965199587</v>
      </c>
      <c r="AC495" t="s">
        <v>5045</v>
      </c>
    </row>
    <row r="496" spans="1:29">
      <c r="A496" t="s">
        <v>2944</v>
      </c>
      <c r="B496">
        <v>-727.82025998999995</v>
      </c>
      <c r="C496">
        <v>142.00299999999999</v>
      </c>
      <c r="D496">
        <v>135.20099999999999</v>
      </c>
      <c r="E496">
        <v>131.94800000000001</v>
      </c>
      <c r="F496" s="3">
        <f t="shared" si="128"/>
        <v>5.2408576875029746</v>
      </c>
      <c r="G496" s="4">
        <f t="shared" si="129"/>
        <v>4.4689728846170738</v>
      </c>
      <c r="H496" s="4">
        <f t="shared" si="130"/>
        <v>4.6328549481752646</v>
      </c>
      <c r="I496">
        <v>-726.15928840269999</v>
      </c>
      <c r="J496">
        <v>-726.94935649426202</v>
      </c>
      <c r="K496">
        <v>-727.18421153022905</v>
      </c>
      <c r="L496">
        <f t="shared" si="131"/>
        <v>-727.31504515378504</v>
      </c>
      <c r="M496">
        <f t="shared" si="132"/>
        <v>-727.34714618932821</v>
      </c>
      <c r="N496" s="6">
        <f t="shared" si="133"/>
        <v>-727.35991364664642</v>
      </c>
      <c r="O496" s="7">
        <f t="shared" si="134"/>
        <v>4.3659874847954603</v>
      </c>
      <c r="P496" s="7">
        <f t="shared" si="135"/>
        <v>4.0837491974038329</v>
      </c>
      <c r="Q496" s="7">
        <f t="shared" si="136"/>
        <v>4.0285957237188628</v>
      </c>
      <c r="R496" s="3">
        <f t="shared" si="137"/>
        <v>4.0066596830641066</v>
      </c>
      <c r="S496" s="7">
        <f t="shared" si="138"/>
        <v>4.3755472247997602</v>
      </c>
      <c r="T496" s="7">
        <f t="shared" si="139"/>
        <v>4.4386131009625274</v>
      </c>
      <c r="U496" s="7">
        <f t="shared" si="140"/>
        <v>4.5502811551228888</v>
      </c>
      <c r="V496" s="4">
        <f t="shared" si="141"/>
        <v>4.7929364266039158</v>
      </c>
      <c r="X496" s="7">
        <f t="shared" si="142"/>
        <v>4.8305472247998011</v>
      </c>
      <c r="Y496" s="7">
        <f t="shared" si="143"/>
        <v>4.6966131009625371</v>
      </c>
      <c r="Z496" s="7">
        <f t="shared" si="144"/>
        <v>5.0052811551229297</v>
      </c>
      <c r="AA496" s="4">
        <f t="shared" si="145"/>
        <v>5.2479364266039568</v>
      </c>
      <c r="AC496" t="s">
        <v>5046</v>
      </c>
    </row>
    <row r="497" spans="1:29">
      <c r="A497" t="s">
        <v>2945</v>
      </c>
      <c r="B497">
        <v>-727.82025730800001</v>
      </c>
      <c r="C497">
        <v>141.14500000000001</v>
      </c>
      <c r="D497">
        <v>134.172</v>
      </c>
      <c r="E497">
        <v>130.845</v>
      </c>
      <c r="F497" s="3">
        <f t="shared" si="128"/>
        <v>5.2425406679473348</v>
      </c>
      <c r="G497" s="4">
        <f t="shared" si="129"/>
        <v>3.6126558650614413</v>
      </c>
      <c r="H497" s="4">
        <f t="shared" si="130"/>
        <v>3.5315379286195991</v>
      </c>
      <c r="I497">
        <v>-726.16074762359699</v>
      </c>
      <c r="J497">
        <v>-726.94920572445801</v>
      </c>
      <c r="K497">
        <v>-727.183897445193</v>
      </c>
      <c r="L497">
        <f t="shared" si="131"/>
        <v>-727.31414918828511</v>
      </c>
      <c r="M497">
        <f t="shared" si="132"/>
        <v>-727.34671880158362</v>
      </c>
      <c r="N497" s="6">
        <f t="shared" si="133"/>
        <v>-727.3596726250546</v>
      </c>
      <c r="O497" s="7">
        <f t="shared" si="134"/>
        <v>4.5630788287261508</v>
      </c>
      <c r="P497" s="7">
        <f t="shared" si="135"/>
        <v>4.6459760602769231</v>
      </c>
      <c r="Q497" s="7">
        <f t="shared" si="136"/>
        <v>4.2967855936351356</v>
      </c>
      <c r="R497" s="3">
        <f t="shared" si="137"/>
        <v>4.1579030216356108</v>
      </c>
      <c r="S497" s="7">
        <f t="shared" si="138"/>
        <v>3.7146385687304644</v>
      </c>
      <c r="T497" s="7">
        <f t="shared" si="139"/>
        <v>4.1428399638356268</v>
      </c>
      <c r="U497" s="7">
        <f t="shared" si="140"/>
        <v>3.960471025039169</v>
      </c>
      <c r="V497" s="4">
        <f t="shared" si="141"/>
        <v>4.0861797651754443</v>
      </c>
      <c r="X497" s="7">
        <f t="shared" si="142"/>
        <v>3.9246385687304723</v>
      </c>
      <c r="Y497" s="7">
        <f t="shared" si="143"/>
        <v>4.1558399638356036</v>
      </c>
      <c r="Z497" s="7">
        <f t="shared" si="144"/>
        <v>4.170471025039177</v>
      </c>
      <c r="AA497" s="4">
        <f t="shared" si="145"/>
        <v>4.2961797651754523</v>
      </c>
      <c r="AC497" t="s">
        <v>5047</v>
      </c>
    </row>
    <row r="498" spans="1:29">
      <c r="A498" t="s">
        <v>2946</v>
      </c>
      <c r="B498">
        <v>-727.82025240500002</v>
      </c>
      <c r="C498">
        <v>142.215</v>
      </c>
      <c r="D498">
        <v>135.49100000000001</v>
      </c>
      <c r="E498">
        <v>132.27699999999999</v>
      </c>
      <c r="F498" s="3">
        <f t="shared" si="128"/>
        <v>5.2456173470195653</v>
      </c>
      <c r="G498" s="4">
        <f t="shared" si="129"/>
        <v>4.685732544133657</v>
      </c>
      <c r="H498" s="4">
        <f t="shared" si="130"/>
        <v>4.9666146076918096</v>
      </c>
      <c r="I498">
        <v>-726.15941180337802</v>
      </c>
      <c r="J498">
        <v>-726.94861310078295</v>
      </c>
      <c r="K498">
        <v>-727.183075184367</v>
      </c>
      <c r="L498">
        <f t="shared" si="131"/>
        <v>-727.31390055843895</v>
      </c>
      <c r="M498">
        <f t="shared" si="132"/>
        <v>-727.3457372260948</v>
      </c>
      <c r="N498" s="6">
        <f t="shared" si="133"/>
        <v>-727.35839953709421</v>
      </c>
      <c r="O498" s="7">
        <f t="shared" si="134"/>
        <v>5.0790553085180283</v>
      </c>
      <c r="P498" s="7">
        <f t="shared" si="135"/>
        <v>4.8019936507315242</v>
      </c>
      <c r="Q498" s="7">
        <f t="shared" si="136"/>
        <v>4.9127335378382559</v>
      </c>
      <c r="R498" s="3">
        <f t="shared" si="137"/>
        <v>4.9567778111128566</v>
      </c>
      <c r="S498" s="7">
        <f t="shared" si="138"/>
        <v>5.30061504852236</v>
      </c>
      <c r="T498" s="7">
        <f t="shared" si="139"/>
        <v>5.3688575542902299</v>
      </c>
      <c r="U498" s="7">
        <f t="shared" si="140"/>
        <v>5.6464189692422906</v>
      </c>
      <c r="V498" s="4">
        <f t="shared" si="141"/>
        <v>5.9550545546526905</v>
      </c>
      <c r="X498" s="7">
        <f t="shared" si="142"/>
        <v>5.8726150485223627</v>
      </c>
      <c r="Y498" s="7">
        <f t="shared" si="143"/>
        <v>5.7438575542902015</v>
      </c>
      <c r="Z498" s="7">
        <f t="shared" si="144"/>
        <v>6.2184189692422933</v>
      </c>
      <c r="AA498" s="4">
        <f t="shared" si="145"/>
        <v>6.5270545546526932</v>
      </c>
      <c r="AC498" t="s">
        <v>5048</v>
      </c>
    </row>
    <row r="499" spans="1:29">
      <c r="A499" t="s">
        <v>2947</v>
      </c>
      <c r="B499">
        <v>-727.82025194000005</v>
      </c>
      <c r="C499">
        <v>141.23599999999999</v>
      </c>
      <c r="D499">
        <v>134.31200000000001</v>
      </c>
      <c r="E499">
        <v>131.00800000000001</v>
      </c>
      <c r="F499" s="3">
        <f t="shared" si="128"/>
        <v>5.2459091389188508</v>
      </c>
      <c r="G499" s="4">
        <f t="shared" si="129"/>
        <v>3.70702433603293</v>
      </c>
      <c r="H499" s="4">
        <f t="shared" si="130"/>
        <v>3.697906399591119</v>
      </c>
      <c r="I499">
        <v>-726.15668971043704</v>
      </c>
      <c r="J499">
        <v>-726.94827394981405</v>
      </c>
      <c r="K499">
        <v>-727.18359090651995</v>
      </c>
      <c r="L499">
        <f t="shared" si="131"/>
        <v>-727.31466436918288</v>
      </c>
      <c r="M499">
        <f t="shared" si="132"/>
        <v>-727.34684603095536</v>
      </c>
      <c r="N499" s="6">
        <f t="shared" si="133"/>
        <v>-727.35964555552403</v>
      </c>
      <c r="O499" s="7">
        <f t="shared" si="134"/>
        <v>4.7554347581787093</v>
      </c>
      <c r="P499" s="7">
        <f t="shared" si="135"/>
        <v>4.3226951527112538</v>
      </c>
      <c r="Q499" s="7">
        <f t="shared" si="136"/>
        <v>4.2169479541879786</v>
      </c>
      <c r="R499" s="3">
        <f t="shared" si="137"/>
        <v>4.1748894092315929</v>
      </c>
      <c r="S499" s="7">
        <f t="shared" si="138"/>
        <v>3.9979944981830045</v>
      </c>
      <c r="T499" s="7">
        <f t="shared" si="139"/>
        <v>3.9105590562699604</v>
      </c>
      <c r="U499" s="7">
        <f t="shared" si="140"/>
        <v>3.9716333855919856</v>
      </c>
      <c r="V499" s="4">
        <f t="shared" si="141"/>
        <v>4.1941661527714302</v>
      </c>
      <c r="X499" s="7">
        <f t="shared" si="142"/>
        <v>4.2799944981830436</v>
      </c>
      <c r="Y499" s="7">
        <f t="shared" si="143"/>
        <v>3.9955590562699683</v>
      </c>
      <c r="Z499" s="7">
        <f t="shared" si="144"/>
        <v>4.2536333855920248</v>
      </c>
      <c r="AA499" s="4">
        <f t="shared" si="145"/>
        <v>4.4761661527714693</v>
      </c>
      <c r="AC499" t="s">
        <v>5049</v>
      </c>
    </row>
    <row r="500" spans="1:29">
      <c r="A500" t="s">
        <v>2948</v>
      </c>
      <c r="B500">
        <v>-727.82023080099998</v>
      </c>
      <c r="C500">
        <v>141.821</v>
      </c>
      <c r="D500">
        <v>134.995</v>
      </c>
      <c r="E500">
        <v>131.732</v>
      </c>
      <c r="F500" s="3">
        <f t="shared" si="128"/>
        <v>5.2591740622824075</v>
      </c>
      <c r="G500" s="4">
        <f t="shared" si="129"/>
        <v>4.3052892593965169</v>
      </c>
      <c r="H500" s="4">
        <f t="shared" si="130"/>
        <v>4.4351713229546874</v>
      </c>
      <c r="I500">
        <v>-726.16092809080101</v>
      </c>
      <c r="J500">
        <v>-726.94954190916906</v>
      </c>
      <c r="K500">
        <v>-727.18391607737499</v>
      </c>
      <c r="L500">
        <f t="shared" si="131"/>
        <v>-727.31455744795653</v>
      </c>
      <c r="M500">
        <f t="shared" si="132"/>
        <v>-727.34651712632001</v>
      </c>
      <c r="N500" s="6">
        <f t="shared" si="133"/>
        <v>-727.35922836203258</v>
      </c>
      <c r="O500" s="7">
        <f t="shared" si="134"/>
        <v>4.5513869575210366</v>
      </c>
      <c r="P500" s="7">
        <f t="shared" si="135"/>
        <v>4.3897892379958776</v>
      </c>
      <c r="Q500" s="7">
        <f t="shared" si="136"/>
        <v>4.4233387374659943</v>
      </c>
      <c r="R500" s="3">
        <f t="shared" si="137"/>
        <v>4.4366822884507888</v>
      </c>
      <c r="S500" s="7">
        <f t="shared" si="138"/>
        <v>4.3789466975253504</v>
      </c>
      <c r="T500" s="7">
        <f t="shared" si="139"/>
        <v>4.5626531415545912</v>
      </c>
      <c r="U500" s="7">
        <f t="shared" si="140"/>
        <v>4.7630241688700323</v>
      </c>
      <c r="V500" s="4">
        <f t="shared" si="141"/>
        <v>5.0409590319906101</v>
      </c>
      <c r="X500" s="7">
        <f t="shared" si="142"/>
        <v>4.7999466975253711</v>
      </c>
      <c r="Y500" s="7">
        <f t="shared" si="143"/>
        <v>4.7866531415545808</v>
      </c>
      <c r="Z500" s="7">
        <f t="shared" si="144"/>
        <v>5.184024168870053</v>
      </c>
      <c r="AA500" s="4">
        <f t="shared" si="145"/>
        <v>5.4619590319906308</v>
      </c>
      <c r="AC500" t="s">
        <v>5050</v>
      </c>
    </row>
    <row r="501" spans="1:29">
      <c r="A501" t="s">
        <v>2949</v>
      </c>
      <c r="B501">
        <v>-727.820230756</v>
      </c>
      <c r="C501">
        <v>140.52500000000001</v>
      </c>
      <c r="D501">
        <v>133.405</v>
      </c>
      <c r="E501">
        <v>130.01</v>
      </c>
      <c r="F501" s="3">
        <f t="shared" si="128"/>
        <v>5.2592023001966384</v>
      </c>
      <c r="G501" s="4">
        <f t="shared" si="129"/>
        <v>3.0093174973107466</v>
      </c>
      <c r="H501" s="4">
        <f t="shared" si="130"/>
        <v>2.713199560868901</v>
      </c>
      <c r="I501">
        <v>-726.15830445239897</v>
      </c>
      <c r="J501">
        <v>-726.94954586711503</v>
      </c>
      <c r="K501">
        <v>-727.18495835594103</v>
      </c>
      <c r="L501">
        <f t="shared" si="131"/>
        <v>-727.31577760764083</v>
      </c>
      <c r="M501">
        <f t="shared" si="132"/>
        <v>-727.34827975740313</v>
      </c>
      <c r="N501" s="6">
        <f t="shared" si="133"/>
        <v>-727.36120674878566</v>
      </c>
      <c r="O501" s="7">
        <f t="shared" si="134"/>
        <v>3.897347255680379</v>
      </c>
      <c r="P501" s="7">
        <f t="shared" si="135"/>
        <v>3.6241274445842468</v>
      </c>
      <c r="Q501" s="7">
        <f t="shared" si="136"/>
        <v>3.3172709878099629</v>
      </c>
      <c r="R501" s="3">
        <f t="shared" si="137"/>
        <v>3.1952258062186294</v>
      </c>
      <c r="S501" s="7">
        <f t="shared" si="138"/>
        <v>2.4289069956847129</v>
      </c>
      <c r="T501" s="7">
        <f t="shared" si="139"/>
        <v>2.5009913481429464</v>
      </c>
      <c r="U501" s="7">
        <f t="shared" si="140"/>
        <v>2.3609564192140056</v>
      </c>
      <c r="V501" s="4">
        <f t="shared" si="141"/>
        <v>2.5035025497584797</v>
      </c>
      <c r="X501" s="7">
        <f t="shared" si="142"/>
        <v>2.4239069956847175</v>
      </c>
      <c r="Y501" s="7">
        <f t="shared" si="143"/>
        <v>2.2989913481429198</v>
      </c>
      <c r="Z501" s="7">
        <f t="shared" si="144"/>
        <v>2.3559564192140101</v>
      </c>
      <c r="AA501" s="4">
        <f t="shared" si="145"/>
        <v>2.4985025497584843</v>
      </c>
      <c r="AC501" t="s">
        <v>5051</v>
      </c>
    </row>
    <row r="502" spans="1:29">
      <c r="A502" t="s">
        <v>2950</v>
      </c>
      <c r="B502">
        <v>-727.82022845899996</v>
      </c>
      <c r="C502">
        <v>140.791</v>
      </c>
      <c r="D502">
        <v>133.78100000000001</v>
      </c>
      <c r="E502">
        <v>130.434</v>
      </c>
      <c r="F502" s="3">
        <f t="shared" si="128"/>
        <v>5.2606436895415367</v>
      </c>
      <c r="G502" s="4">
        <f t="shared" si="129"/>
        <v>3.2767588866556423</v>
      </c>
      <c r="H502" s="4">
        <f t="shared" si="130"/>
        <v>3.1386409502138122</v>
      </c>
      <c r="I502">
        <v>-726.15981739393305</v>
      </c>
      <c r="J502">
        <v>-726.95029266968504</v>
      </c>
      <c r="K502">
        <v>-727.18545807388</v>
      </c>
      <c r="L502">
        <f t="shared" si="131"/>
        <v>-727.31616979731882</v>
      </c>
      <c r="M502">
        <f t="shared" si="132"/>
        <v>-727.34860805619405</v>
      </c>
      <c r="N502" s="6">
        <f t="shared" si="133"/>
        <v>-727.36150963642854</v>
      </c>
      <c r="O502" s="7">
        <f t="shared" si="134"/>
        <v>3.5837695016595781</v>
      </c>
      <c r="P502" s="7">
        <f t="shared" si="135"/>
        <v>3.3780246958400024</v>
      </c>
      <c r="Q502" s="7">
        <f t="shared" si="136"/>
        <v>3.111260377669915</v>
      </c>
      <c r="R502" s="3">
        <f t="shared" si="137"/>
        <v>3.0051609328823745</v>
      </c>
      <c r="S502" s="7">
        <f t="shared" si="138"/>
        <v>2.3813292416638774</v>
      </c>
      <c r="T502" s="7">
        <f t="shared" si="139"/>
        <v>2.5208885993987167</v>
      </c>
      <c r="U502" s="7">
        <f t="shared" si="140"/>
        <v>2.4209458090739417</v>
      </c>
      <c r="V502" s="4">
        <f t="shared" si="141"/>
        <v>2.5794376764222022</v>
      </c>
      <c r="X502" s="7">
        <f t="shared" si="142"/>
        <v>2.5343292416638974</v>
      </c>
      <c r="Y502" s="7">
        <f t="shared" si="143"/>
        <v>2.4768885993987055</v>
      </c>
      <c r="Z502" s="7">
        <f t="shared" si="144"/>
        <v>2.5739458090739618</v>
      </c>
      <c r="AA502" s="4">
        <f t="shared" si="145"/>
        <v>2.7324376764222222</v>
      </c>
      <c r="AC502" t="s">
        <v>5052</v>
      </c>
    </row>
    <row r="503" spans="1:29">
      <c r="A503" t="s">
        <v>2951</v>
      </c>
      <c r="B503">
        <v>-727.82021564700005</v>
      </c>
      <c r="C503">
        <v>140.85</v>
      </c>
      <c r="D503">
        <v>133.88</v>
      </c>
      <c r="E503">
        <v>130.55199999999999</v>
      </c>
      <c r="F503" s="3">
        <f t="shared" si="128"/>
        <v>5.2686833411984271</v>
      </c>
      <c r="G503" s="4">
        <f t="shared" si="129"/>
        <v>3.3437985383125124</v>
      </c>
      <c r="H503" s="4">
        <f t="shared" si="130"/>
        <v>3.2646806018706798</v>
      </c>
      <c r="I503">
        <v>-726.15945186840304</v>
      </c>
      <c r="J503">
        <v>-726.949637696987</v>
      </c>
      <c r="K503">
        <v>-727.18460377956899</v>
      </c>
      <c r="L503">
        <f t="shared" si="131"/>
        <v>-727.31538085193154</v>
      </c>
      <c r="M503">
        <f t="shared" si="132"/>
        <v>-727.34761547913797</v>
      </c>
      <c r="N503" s="6">
        <f t="shared" si="133"/>
        <v>-727.36043606950432</v>
      </c>
      <c r="O503" s="7">
        <f t="shared" si="134"/>
        <v>4.1198472976152312</v>
      </c>
      <c r="P503" s="7">
        <f t="shared" si="135"/>
        <v>3.8730954213424638</v>
      </c>
      <c r="Q503" s="7">
        <f t="shared" si="136"/>
        <v>3.734111909842929</v>
      </c>
      <c r="R503" s="3">
        <f t="shared" si="137"/>
        <v>3.6788343767158591</v>
      </c>
      <c r="S503" s="7">
        <f t="shared" si="138"/>
        <v>2.9764070376195377</v>
      </c>
      <c r="T503" s="7">
        <f t="shared" si="139"/>
        <v>3.0749593249011582</v>
      </c>
      <c r="U503" s="7">
        <f t="shared" si="140"/>
        <v>3.1027973412469407</v>
      </c>
      <c r="V503" s="4">
        <f t="shared" si="141"/>
        <v>3.312111120255679</v>
      </c>
      <c r="X503" s="7">
        <f t="shared" si="142"/>
        <v>3.1884070376195552</v>
      </c>
      <c r="Y503" s="7">
        <f t="shared" si="143"/>
        <v>3.0899593249011446</v>
      </c>
      <c r="Z503" s="7">
        <f t="shared" si="144"/>
        <v>3.3147973412469582</v>
      </c>
      <c r="AA503" s="4">
        <f t="shared" si="145"/>
        <v>3.5241111202556965</v>
      </c>
      <c r="AC503" t="s">
        <v>5053</v>
      </c>
    </row>
    <row r="504" spans="1:29">
      <c r="A504" t="s">
        <v>2952</v>
      </c>
      <c r="B504">
        <v>-727.82021155400002</v>
      </c>
      <c r="C504">
        <v>142.69999999999999</v>
      </c>
      <c r="D504">
        <v>136.07900000000001</v>
      </c>
      <c r="E504">
        <v>132.91200000000001</v>
      </c>
      <c r="F504" s="3">
        <f t="shared" si="128"/>
        <v>5.2712517376004824</v>
      </c>
      <c r="G504" s="4">
        <f t="shared" si="129"/>
        <v>5.1963669347145753</v>
      </c>
      <c r="H504" s="4">
        <f t="shared" si="130"/>
        <v>5.627248998272762</v>
      </c>
      <c r="I504">
        <v>-726.15887749942101</v>
      </c>
      <c r="J504">
        <v>-726.94888054366299</v>
      </c>
      <c r="K504">
        <v>-727.18354200824899</v>
      </c>
      <c r="L504">
        <f t="shared" si="131"/>
        <v>-727.31453909556933</v>
      </c>
      <c r="M504">
        <f t="shared" si="132"/>
        <v>-727.3463423739239</v>
      </c>
      <c r="N504" s="6">
        <f t="shared" si="133"/>
        <v>-727.35899140508752</v>
      </c>
      <c r="O504" s="7">
        <f t="shared" si="134"/>
        <v>4.7861188877404475</v>
      </c>
      <c r="P504" s="7">
        <f t="shared" si="135"/>
        <v>4.4013055353122139</v>
      </c>
      <c r="Q504" s="7">
        <f t="shared" si="136"/>
        <v>4.5329975261701216</v>
      </c>
      <c r="R504" s="3">
        <f t="shared" si="137"/>
        <v>4.5853750225664891</v>
      </c>
      <c r="S504" s="7">
        <f t="shared" si="138"/>
        <v>5.4926786277447377</v>
      </c>
      <c r="T504" s="7">
        <f t="shared" si="139"/>
        <v>5.4531694388709013</v>
      </c>
      <c r="U504" s="7">
        <f t="shared" si="140"/>
        <v>5.7516829575741326</v>
      </c>
      <c r="V504" s="4">
        <f t="shared" si="141"/>
        <v>6.0686517661063135</v>
      </c>
      <c r="X504" s="7">
        <f t="shared" si="142"/>
        <v>6.2146786277447745</v>
      </c>
      <c r="Y504" s="7">
        <f t="shared" si="143"/>
        <v>5.978169438870907</v>
      </c>
      <c r="Z504" s="7">
        <f t="shared" si="144"/>
        <v>6.4736829575741694</v>
      </c>
      <c r="AA504" s="4">
        <f t="shared" si="145"/>
        <v>6.7906517661063504</v>
      </c>
      <c r="AC504" t="s">
        <v>5054</v>
      </c>
    </row>
    <row r="505" spans="1:29">
      <c r="A505" t="s">
        <v>2953</v>
      </c>
      <c r="B505">
        <v>-727.82021098999996</v>
      </c>
      <c r="C505">
        <v>140.82300000000001</v>
      </c>
      <c r="D505">
        <v>133.79400000000001</v>
      </c>
      <c r="E505">
        <v>130.43799999999999</v>
      </c>
      <c r="F505" s="3">
        <f t="shared" si="128"/>
        <v>5.2716056529966835</v>
      </c>
      <c r="G505" s="4">
        <f t="shared" si="129"/>
        <v>3.319720850110798</v>
      </c>
      <c r="H505" s="4">
        <f t="shared" si="130"/>
        <v>3.1536029136689478</v>
      </c>
      <c r="I505">
        <v>-726.16053719045703</v>
      </c>
      <c r="J505">
        <v>-726.94980924732204</v>
      </c>
      <c r="K505">
        <v>-727.18477014498399</v>
      </c>
      <c r="L505">
        <f t="shared" si="131"/>
        <v>-727.31512945649956</v>
      </c>
      <c r="M505">
        <f t="shared" si="132"/>
        <v>-727.34777824742685</v>
      </c>
      <c r="N505" s="6">
        <f t="shared" si="133"/>
        <v>-727.36076356200044</v>
      </c>
      <c r="O505" s="7">
        <f t="shared" si="134"/>
        <v>4.0154514192325905</v>
      </c>
      <c r="P505" s="7">
        <f t="shared" si="135"/>
        <v>4.0308484431626477</v>
      </c>
      <c r="Q505" s="7">
        <f t="shared" si="136"/>
        <v>3.6319732622758445</v>
      </c>
      <c r="R505" s="3">
        <f t="shared" si="137"/>
        <v>3.4733297242180372</v>
      </c>
      <c r="S505" s="7">
        <f t="shared" si="138"/>
        <v>2.8450111592369183</v>
      </c>
      <c r="T505" s="7">
        <f t="shared" si="139"/>
        <v>3.2057123467213557</v>
      </c>
      <c r="U505" s="7">
        <f t="shared" si="140"/>
        <v>2.9736586936798801</v>
      </c>
      <c r="V505" s="4">
        <f t="shared" si="141"/>
        <v>3.079606467757884</v>
      </c>
      <c r="X505" s="7">
        <f t="shared" si="142"/>
        <v>2.9700111592369183</v>
      </c>
      <c r="Y505" s="7">
        <f t="shared" si="143"/>
        <v>3.1337123467213246</v>
      </c>
      <c r="Z505" s="7">
        <f t="shared" si="144"/>
        <v>3.0986586936798801</v>
      </c>
      <c r="AA505" s="4">
        <f t="shared" si="145"/>
        <v>3.204606467757884</v>
      </c>
      <c r="AC505" t="s">
        <v>5055</v>
      </c>
    </row>
    <row r="506" spans="1:29">
      <c r="A506" t="s">
        <v>2954</v>
      </c>
      <c r="B506">
        <v>-727.82020933700005</v>
      </c>
      <c r="C506">
        <v>142.029</v>
      </c>
      <c r="D506">
        <v>135.245</v>
      </c>
      <c r="E506">
        <v>132.001</v>
      </c>
      <c r="F506" s="3">
        <f t="shared" si="128"/>
        <v>5.2726429261455579</v>
      </c>
      <c r="G506" s="4">
        <f t="shared" si="129"/>
        <v>4.5267581232596399</v>
      </c>
      <c r="H506" s="4">
        <f t="shared" si="130"/>
        <v>4.7176401868178459</v>
      </c>
      <c r="I506">
        <v>-726.16434603668404</v>
      </c>
      <c r="J506">
        <v>-726.95070174644695</v>
      </c>
      <c r="K506">
        <v>-727.18445914890003</v>
      </c>
      <c r="L506">
        <f t="shared" si="131"/>
        <v>-727.31467210353719</v>
      </c>
      <c r="M506">
        <f t="shared" si="132"/>
        <v>-727.3466323061574</v>
      </c>
      <c r="N506" s="6">
        <f t="shared" si="133"/>
        <v>-727.35934375038153</v>
      </c>
      <c r="O506" s="7">
        <f t="shared" si="134"/>
        <v>4.2106044163763947</v>
      </c>
      <c r="P506" s="7">
        <f t="shared" si="135"/>
        <v>4.3178417719037565</v>
      </c>
      <c r="Q506" s="7">
        <f t="shared" si="136"/>
        <v>4.3510622952928335</v>
      </c>
      <c r="R506" s="3">
        <f t="shared" si="137"/>
        <v>4.3642750032984301</v>
      </c>
      <c r="S506" s="7">
        <f t="shared" si="138"/>
        <v>4.2461641563807007</v>
      </c>
      <c r="T506" s="7">
        <f t="shared" si="139"/>
        <v>4.6987056754624632</v>
      </c>
      <c r="U506" s="7">
        <f t="shared" si="140"/>
        <v>4.898747726696854</v>
      </c>
      <c r="V506" s="4">
        <f t="shared" si="141"/>
        <v>5.1765517468382711</v>
      </c>
      <c r="X506" s="7">
        <f t="shared" si="142"/>
        <v>4.7281641563807284</v>
      </c>
      <c r="Y506" s="7">
        <f t="shared" si="143"/>
        <v>4.9837056754624598</v>
      </c>
      <c r="Z506" s="7">
        <f t="shared" si="144"/>
        <v>5.3807477266968817</v>
      </c>
      <c r="AA506" s="4">
        <f t="shared" si="145"/>
        <v>5.6585517468382989</v>
      </c>
      <c r="AC506" t="s">
        <v>5056</v>
      </c>
    </row>
    <row r="507" spans="1:29">
      <c r="A507" t="s">
        <v>2955</v>
      </c>
      <c r="B507">
        <v>-727.820207611</v>
      </c>
      <c r="C507">
        <v>140.93299999999999</v>
      </c>
      <c r="D507">
        <v>133.93600000000001</v>
      </c>
      <c r="E507">
        <v>130.595</v>
      </c>
      <c r="F507" s="3">
        <f t="shared" si="128"/>
        <v>5.2737260075742087</v>
      </c>
      <c r="G507" s="4">
        <f t="shared" si="129"/>
        <v>3.4318412046883111</v>
      </c>
      <c r="H507" s="4">
        <f t="shared" si="130"/>
        <v>3.3127232682464864</v>
      </c>
      <c r="I507">
        <v>-726.16042455575598</v>
      </c>
      <c r="J507">
        <v>-726.94919026212199</v>
      </c>
      <c r="K507">
        <v>-727.18408082182304</v>
      </c>
      <c r="L507">
        <f t="shared" si="131"/>
        <v>-727.31427610335425</v>
      </c>
      <c r="M507">
        <f t="shared" si="132"/>
        <v>-727.34704012611439</v>
      </c>
      <c r="N507" s="6">
        <f t="shared" si="133"/>
        <v>-727.36007127153027</v>
      </c>
      <c r="O507" s="7">
        <f t="shared" si="134"/>
        <v>4.4480082512931327</v>
      </c>
      <c r="P507" s="7">
        <f t="shared" si="135"/>
        <v>4.5663356487037952</v>
      </c>
      <c r="Q507" s="7">
        <f t="shared" si="136"/>
        <v>4.0951513979917964</v>
      </c>
      <c r="R507" s="3">
        <f t="shared" si="137"/>
        <v>3.9077485710089341</v>
      </c>
      <c r="S507" s="7">
        <f t="shared" si="138"/>
        <v>3.3875679912974306</v>
      </c>
      <c r="T507" s="7">
        <f t="shared" si="139"/>
        <v>3.8511995522625</v>
      </c>
      <c r="U507" s="7">
        <f t="shared" si="140"/>
        <v>3.5468368293958292</v>
      </c>
      <c r="V507" s="4">
        <f t="shared" si="141"/>
        <v>3.62402531454876</v>
      </c>
      <c r="X507" s="7">
        <f t="shared" si="142"/>
        <v>3.559567991297456</v>
      </c>
      <c r="Y507" s="7">
        <f t="shared" si="143"/>
        <v>3.8261995522624943</v>
      </c>
      <c r="Z507" s="7">
        <f t="shared" si="144"/>
        <v>3.7188368293958547</v>
      </c>
      <c r="AA507" s="4">
        <f t="shared" si="145"/>
        <v>3.7960253145487854</v>
      </c>
      <c r="AC507" t="s">
        <v>5057</v>
      </c>
    </row>
    <row r="508" spans="1:29">
      <c r="A508" t="s">
        <v>2956</v>
      </c>
      <c r="B508">
        <v>-727.82018675899997</v>
      </c>
      <c r="C508">
        <v>141.85499999999999</v>
      </c>
      <c r="D508">
        <v>135.114</v>
      </c>
      <c r="E508">
        <v>131.892</v>
      </c>
      <c r="F508" s="3">
        <f t="shared" si="128"/>
        <v>5.2868108356896766</v>
      </c>
      <c r="G508" s="4">
        <f t="shared" si="129"/>
        <v>4.3669260328037751</v>
      </c>
      <c r="H508" s="4">
        <f t="shared" si="130"/>
        <v>4.6228080963619504</v>
      </c>
      <c r="I508">
        <v>-726.15826845361903</v>
      </c>
      <c r="J508">
        <v>-726.948716012825</v>
      </c>
      <c r="K508">
        <v>-727.18327653253095</v>
      </c>
      <c r="L508">
        <f t="shared" si="131"/>
        <v>-727.31458031165744</v>
      </c>
      <c r="M508">
        <f t="shared" si="132"/>
        <v>-727.34600686598549</v>
      </c>
      <c r="N508" s="6">
        <f t="shared" si="133"/>
        <v>-727.35850606372958</v>
      </c>
      <c r="O508" s="7">
        <f t="shared" si="134"/>
        <v>4.9527074228286345</v>
      </c>
      <c r="P508" s="7">
        <f t="shared" si="135"/>
        <v>4.3754420484722836</v>
      </c>
      <c r="Q508" s="7">
        <f t="shared" si="136"/>
        <v>4.7435319448518358</v>
      </c>
      <c r="R508" s="3">
        <f t="shared" si="137"/>
        <v>4.8899313354192371</v>
      </c>
      <c r="S508" s="7">
        <f t="shared" si="138"/>
        <v>4.8142671628329481</v>
      </c>
      <c r="T508" s="7">
        <f t="shared" si="139"/>
        <v>4.5823059520309926</v>
      </c>
      <c r="U508" s="7">
        <f t="shared" si="140"/>
        <v>5.1172173762558657</v>
      </c>
      <c r="V508" s="4">
        <f t="shared" si="141"/>
        <v>5.528208078959068</v>
      </c>
      <c r="X508" s="7">
        <f t="shared" si="142"/>
        <v>5.3612671628329736</v>
      </c>
      <c r="Y508" s="7">
        <f t="shared" si="143"/>
        <v>4.9323059520309585</v>
      </c>
      <c r="Z508" s="7">
        <f t="shared" si="144"/>
        <v>5.6642173762558912</v>
      </c>
      <c r="AA508" s="4">
        <f t="shared" si="145"/>
        <v>6.0752080789590934</v>
      </c>
      <c r="AC508" t="s">
        <v>5058</v>
      </c>
    </row>
    <row r="509" spans="1:29">
      <c r="A509" t="s">
        <v>2957</v>
      </c>
      <c r="B509">
        <v>-727.82017848199996</v>
      </c>
      <c r="C509">
        <v>141.59399999999999</v>
      </c>
      <c r="D509">
        <v>134.726</v>
      </c>
      <c r="E509">
        <v>131.44399999999999</v>
      </c>
      <c r="F509" s="3">
        <f t="shared" si="128"/>
        <v>5.2920047318251138</v>
      </c>
      <c r="G509" s="4">
        <f t="shared" si="129"/>
        <v>4.1111199289392175</v>
      </c>
      <c r="H509" s="4">
        <f t="shared" si="130"/>
        <v>4.180001992497381</v>
      </c>
      <c r="I509">
        <v>-726.15851017130694</v>
      </c>
      <c r="J509">
        <v>-726.94886663762099</v>
      </c>
      <c r="K509">
        <v>-727.183988765854</v>
      </c>
      <c r="L509">
        <f t="shared" si="131"/>
        <v>-727.31468877345776</v>
      </c>
      <c r="M509">
        <f t="shared" si="132"/>
        <v>-727.34710872473659</v>
      </c>
      <c r="N509" s="6">
        <f t="shared" si="133"/>
        <v>-727.36000302354046</v>
      </c>
      <c r="O509" s="7">
        <f t="shared" si="134"/>
        <v>4.5057742464027646</v>
      </c>
      <c r="P509" s="7">
        <f t="shared" si="135"/>
        <v>4.3073812383823027</v>
      </c>
      <c r="Q509" s="7">
        <f t="shared" si="136"/>
        <v>4.0521051108791299</v>
      </c>
      <c r="R509" s="3">
        <f t="shared" si="137"/>
        <v>3.9505748329743602</v>
      </c>
      <c r="S509" s="7">
        <f t="shared" si="138"/>
        <v>4.1063339864070656</v>
      </c>
      <c r="T509" s="7">
        <f t="shared" si="139"/>
        <v>4.2532451419409938</v>
      </c>
      <c r="U509" s="7">
        <f t="shared" si="140"/>
        <v>4.164790542283157</v>
      </c>
      <c r="V509" s="4">
        <f t="shared" si="141"/>
        <v>4.3278515765141776</v>
      </c>
      <c r="X509" s="7">
        <f t="shared" si="142"/>
        <v>4.4663339864070792</v>
      </c>
      <c r="Y509" s="7">
        <f t="shared" si="143"/>
        <v>4.4162451419409763</v>
      </c>
      <c r="Z509" s="7">
        <f t="shared" si="144"/>
        <v>4.5247905422831707</v>
      </c>
      <c r="AA509" s="4">
        <f t="shared" si="145"/>
        <v>4.6878515765141913</v>
      </c>
      <c r="AC509" t="s">
        <v>5059</v>
      </c>
    </row>
    <row r="510" spans="1:29">
      <c r="A510" t="s">
        <v>2958</v>
      </c>
      <c r="B510">
        <v>-727.82017354000004</v>
      </c>
      <c r="C510">
        <v>141.565</v>
      </c>
      <c r="D510">
        <v>134.66999999999999</v>
      </c>
      <c r="E510">
        <v>131.37700000000001</v>
      </c>
      <c r="F510" s="3">
        <f t="shared" si="128"/>
        <v>5.2951058837230516</v>
      </c>
      <c r="G510" s="4">
        <f t="shared" si="129"/>
        <v>4.0852210808371581</v>
      </c>
      <c r="H510" s="4">
        <f t="shared" si="130"/>
        <v>4.1161031443953391</v>
      </c>
      <c r="I510">
        <v>-726.15979343284096</v>
      </c>
      <c r="J510">
        <v>-726.94977115479298</v>
      </c>
      <c r="K510">
        <v>-727.18488391630297</v>
      </c>
      <c r="L510">
        <f t="shared" si="131"/>
        <v>-727.31541798609646</v>
      </c>
      <c r="M510">
        <f t="shared" si="132"/>
        <v>-727.34799737686285</v>
      </c>
      <c r="N510" s="6">
        <f t="shared" si="133"/>
        <v>-727.36095508909921</v>
      </c>
      <c r="O510" s="7">
        <f t="shared" si="134"/>
        <v>3.9440588357456363</v>
      </c>
      <c r="P510" s="7">
        <f t="shared" si="135"/>
        <v>3.8497933800761976</v>
      </c>
      <c r="Q510" s="7">
        <f t="shared" si="136"/>
        <v>3.4944674594533471</v>
      </c>
      <c r="R510" s="3">
        <f t="shared" si="137"/>
        <v>3.3531446502363149</v>
      </c>
      <c r="S510" s="7">
        <f t="shared" si="138"/>
        <v>3.5156185757499543</v>
      </c>
      <c r="T510" s="7">
        <f t="shared" si="139"/>
        <v>3.7666572836349133</v>
      </c>
      <c r="U510" s="7">
        <f t="shared" si="140"/>
        <v>3.5781528908573819</v>
      </c>
      <c r="V510" s="4">
        <f t="shared" si="141"/>
        <v>3.701421393776144</v>
      </c>
      <c r="X510" s="7">
        <f t="shared" si="142"/>
        <v>3.8376185757499854</v>
      </c>
      <c r="Y510" s="7">
        <f t="shared" si="143"/>
        <v>3.8916572836349133</v>
      </c>
      <c r="Z510" s="7">
        <f t="shared" si="144"/>
        <v>3.900152890857413</v>
      </c>
      <c r="AA510" s="4">
        <f t="shared" si="145"/>
        <v>4.0234213937761751</v>
      </c>
      <c r="AC510" t="s">
        <v>5060</v>
      </c>
    </row>
    <row r="511" spans="1:29">
      <c r="A511" t="s">
        <v>2959</v>
      </c>
      <c r="B511">
        <v>-727.82017006199999</v>
      </c>
      <c r="C511">
        <v>141.72999999999999</v>
      </c>
      <c r="D511">
        <v>134.88900000000001</v>
      </c>
      <c r="E511">
        <v>131.61600000000001</v>
      </c>
      <c r="F511" s="3">
        <f t="shared" si="128"/>
        <v>5.2972883617974933</v>
      </c>
      <c r="G511" s="4">
        <f t="shared" si="129"/>
        <v>4.252403558911567</v>
      </c>
      <c r="H511" s="4">
        <f t="shared" si="130"/>
        <v>4.3572856224697887</v>
      </c>
      <c r="I511">
        <v>-726.161401011306</v>
      </c>
      <c r="J511">
        <v>-726.95050381733495</v>
      </c>
      <c r="K511">
        <v>-727.18518978829502</v>
      </c>
      <c r="L511">
        <f t="shared" si="131"/>
        <v>-727.31574568755411</v>
      </c>
      <c r="M511">
        <f t="shared" si="132"/>
        <v>-727.34800715568201</v>
      </c>
      <c r="N511" s="6">
        <f t="shared" si="133"/>
        <v>-727.36083842141477</v>
      </c>
      <c r="O511" s="7">
        <f t="shared" si="134"/>
        <v>3.7521212549474736</v>
      </c>
      <c r="P511" s="7">
        <f t="shared" si="135"/>
        <v>3.6441576022371573</v>
      </c>
      <c r="Q511" s="7">
        <f t="shared" si="136"/>
        <v>3.4883311575301463</v>
      </c>
      <c r="R511" s="3">
        <f t="shared" si="137"/>
        <v>3.4263547305640008</v>
      </c>
      <c r="S511" s="7">
        <f t="shared" si="138"/>
        <v>3.4886809949517783</v>
      </c>
      <c r="T511" s="7">
        <f t="shared" si="139"/>
        <v>3.7260215057958419</v>
      </c>
      <c r="U511" s="7">
        <f t="shared" si="140"/>
        <v>3.7370165889341536</v>
      </c>
      <c r="V511" s="4">
        <f t="shared" si="141"/>
        <v>3.9396314741038339</v>
      </c>
      <c r="X511" s="7">
        <f t="shared" si="142"/>
        <v>3.8846809949518217</v>
      </c>
      <c r="Y511" s="7">
        <f t="shared" si="143"/>
        <v>3.9250215057958542</v>
      </c>
      <c r="Z511" s="7">
        <f t="shared" si="144"/>
        <v>4.133016588934197</v>
      </c>
      <c r="AA511" s="4">
        <f t="shared" si="145"/>
        <v>4.3356314741038773</v>
      </c>
      <c r="AC511" t="s">
        <v>5061</v>
      </c>
    </row>
    <row r="512" spans="1:29">
      <c r="A512" t="s">
        <v>2960</v>
      </c>
      <c r="B512">
        <v>-727.82016084199995</v>
      </c>
      <c r="C512">
        <v>142.02199999999999</v>
      </c>
      <c r="D512">
        <v>135.26499999999999</v>
      </c>
      <c r="E512">
        <v>132.03299999999999</v>
      </c>
      <c r="F512" s="3">
        <f t="shared" si="128"/>
        <v>5.3030739994114091</v>
      </c>
      <c r="G512" s="4">
        <f t="shared" si="129"/>
        <v>4.5501891965255084</v>
      </c>
      <c r="H512" s="4">
        <f t="shared" si="130"/>
        <v>4.7800712600836732</v>
      </c>
      <c r="I512">
        <v>-726.15859074906405</v>
      </c>
      <c r="J512">
        <v>-726.94905825381397</v>
      </c>
      <c r="K512">
        <v>-727.18374896237196</v>
      </c>
      <c r="L512">
        <f t="shared" si="131"/>
        <v>-727.31493178458391</v>
      </c>
      <c r="M512">
        <f t="shared" si="132"/>
        <v>-727.34656961654775</v>
      </c>
      <c r="N512" s="6">
        <f t="shared" si="133"/>
        <v>-727.35915284516966</v>
      </c>
      <c r="O512" s="7">
        <f t="shared" si="134"/>
        <v>4.6562532095107203</v>
      </c>
      <c r="P512" s="7">
        <f t="shared" si="135"/>
        <v>4.1548894481208265</v>
      </c>
      <c r="Q512" s="7">
        <f t="shared" si="136"/>
        <v>4.390400620898979</v>
      </c>
      <c r="R512" s="3">
        <f t="shared" si="137"/>
        <v>4.4840698373440242</v>
      </c>
      <c r="S512" s="7">
        <f t="shared" si="138"/>
        <v>4.6848129495150204</v>
      </c>
      <c r="T512" s="7">
        <f t="shared" si="139"/>
        <v>4.5287533516795122</v>
      </c>
      <c r="U512" s="7">
        <f t="shared" si="140"/>
        <v>4.9310860523029874</v>
      </c>
      <c r="V512" s="4">
        <f t="shared" si="141"/>
        <v>5.2893465808838585</v>
      </c>
      <c r="X512" s="7">
        <f t="shared" si="142"/>
        <v>5.2058129495150354</v>
      </c>
      <c r="Y512" s="7">
        <f t="shared" si="143"/>
        <v>4.8527533516794961</v>
      </c>
      <c r="Z512" s="7">
        <f t="shared" si="144"/>
        <v>5.4520860523030024</v>
      </c>
      <c r="AA512" s="4">
        <f t="shared" si="145"/>
        <v>5.8103465808838735</v>
      </c>
      <c r="AC512" t="s">
        <v>5062</v>
      </c>
    </row>
    <row r="513" spans="1:29">
      <c r="A513" t="s">
        <v>2961</v>
      </c>
      <c r="B513">
        <v>-727.82016046399997</v>
      </c>
      <c r="C513">
        <v>142.339</v>
      </c>
      <c r="D513">
        <v>135.655</v>
      </c>
      <c r="E513">
        <v>132.458</v>
      </c>
      <c r="F513" s="3">
        <f t="shared" si="128"/>
        <v>5.3033111979908236</v>
      </c>
      <c r="G513" s="4">
        <f t="shared" si="129"/>
        <v>4.8674263951049284</v>
      </c>
      <c r="H513" s="4">
        <f t="shared" si="130"/>
        <v>5.2053084586630973</v>
      </c>
      <c r="I513">
        <v>-726.15929817075403</v>
      </c>
      <c r="J513">
        <v>-726.94921128297403</v>
      </c>
      <c r="K513">
        <v>-727.18380060306697</v>
      </c>
      <c r="L513">
        <f t="shared" si="131"/>
        <v>-727.31482820920166</v>
      </c>
      <c r="M513">
        <f t="shared" si="132"/>
        <v>-727.3465509172778</v>
      </c>
      <c r="N513" s="6">
        <f t="shared" si="133"/>
        <v>-727.35916790344447</v>
      </c>
      <c r="O513" s="7">
        <f t="shared" si="134"/>
        <v>4.6238481828081559</v>
      </c>
      <c r="P513" s="7">
        <f t="shared" si="135"/>
        <v>4.2198839844430003</v>
      </c>
      <c r="Q513" s="7">
        <f t="shared" si="136"/>
        <v>4.4021345904408351</v>
      </c>
      <c r="R513" s="3">
        <f t="shared" si="137"/>
        <v>4.4746206268459074</v>
      </c>
      <c r="S513" s="7">
        <f t="shared" si="138"/>
        <v>4.9694079228124792</v>
      </c>
      <c r="T513" s="7">
        <f t="shared" si="139"/>
        <v>4.9107478880017084</v>
      </c>
      <c r="U513" s="7">
        <f t="shared" si="140"/>
        <v>5.2598200218448596</v>
      </c>
      <c r="V513" s="4">
        <f t="shared" si="141"/>
        <v>5.596897370385733</v>
      </c>
      <c r="X513" s="7">
        <f t="shared" si="142"/>
        <v>5.5984079228124983</v>
      </c>
      <c r="Y513" s="7">
        <f t="shared" si="143"/>
        <v>5.3427478880016963</v>
      </c>
      <c r="Z513" s="7">
        <f t="shared" si="144"/>
        <v>5.8888200218448787</v>
      </c>
      <c r="AA513" s="4">
        <f t="shared" si="145"/>
        <v>6.2258973703857521</v>
      </c>
      <c r="AC513" t="s">
        <v>5063</v>
      </c>
    </row>
    <row r="514" spans="1:29">
      <c r="A514" t="s">
        <v>2962</v>
      </c>
      <c r="B514">
        <v>-727.82015474800005</v>
      </c>
      <c r="C514">
        <v>141.48099999999999</v>
      </c>
      <c r="D514">
        <v>134.66</v>
      </c>
      <c r="E514">
        <v>131.398</v>
      </c>
      <c r="F514" s="3">
        <f t="shared" si="128"/>
        <v>5.3068980422418202</v>
      </c>
      <c r="G514" s="4">
        <f t="shared" si="129"/>
        <v>4.0130132393559279</v>
      </c>
      <c r="H514" s="4">
        <f t="shared" si="130"/>
        <v>4.1488953029140987</v>
      </c>
      <c r="I514">
        <v>-726.15836068648696</v>
      </c>
      <c r="J514">
        <v>-726.94912118889704</v>
      </c>
      <c r="K514">
        <v>-727.18418996986202</v>
      </c>
      <c r="L514">
        <f t="shared" si="131"/>
        <v>-727.31513033572685</v>
      </c>
      <c r="M514">
        <f t="shared" si="132"/>
        <v>-727.34727291817376</v>
      </c>
      <c r="N514" s="6">
        <f t="shared" si="133"/>
        <v>-727.36005689982858</v>
      </c>
      <c r="O514" s="7">
        <f t="shared" si="134"/>
        <v>4.3795168199310686</v>
      </c>
      <c r="P514" s="7">
        <f t="shared" si="135"/>
        <v>4.0302967196876898</v>
      </c>
      <c r="Q514" s="7">
        <f t="shared" si="136"/>
        <v>3.9490721692161164</v>
      </c>
      <c r="R514" s="3">
        <f t="shared" si="137"/>
        <v>3.9167669503539519</v>
      </c>
      <c r="S514" s="7">
        <f t="shared" si="138"/>
        <v>3.8670765599353842</v>
      </c>
      <c r="T514" s="7">
        <f t="shared" si="139"/>
        <v>3.8631606232463866</v>
      </c>
      <c r="U514" s="7">
        <f t="shared" si="140"/>
        <v>3.9487576006201266</v>
      </c>
      <c r="V514" s="4">
        <f t="shared" si="141"/>
        <v>4.1810436938937698</v>
      </c>
      <c r="X514" s="7">
        <f t="shared" si="142"/>
        <v>4.2940765599354052</v>
      </c>
      <c r="Y514" s="7">
        <f t="shared" si="143"/>
        <v>4.0931606232463764</v>
      </c>
      <c r="Z514" s="7">
        <f t="shared" si="144"/>
        <v>4.3757576006201759</v>
      </c>
      <c r="AA514" s="4">
        <f t="shared" si="145"/>
        <v>4.6080436938937908</v>
      </c>
      <c r="AC514" t="s">
        <v>5064</v>
      </c>
    </row>
    <row r="515" spans="1:29">
      <c r="A515" t="s">
        <v>2963</v>
      </c>
      <c r="B515">
        <v>-727.82014257599997</v>
      </c>
      <c r="C515">
        <v>141.286</v>
      </c>
      <c r="D515">
        <v>134.35400000000001</v>
      </c>
      <c r="E515">
        <v>131.042</v>
      </c>
      <c r="F515" s="3">
        <f t="shared" si="128"/>
        <v>5.3145360879281611</v>
      </c>
      <c r="G515" s="4">
        <f t="shared" si="129"/>
        <v>3.8256512850422553</v>
      </c>
      <c r="H515" s="4">
        <f t="shared" si="130"/>
        <v>3.8005333486004247</v>
      </c>
      <c r="I515">
        <v>-726.16006304021596</v>
      </c>
      <c r="J515">
        <v>-726.94967354688595</v>
      </c>
      <c r="K515">
        <v>-727.184601220525</v>
      </c>
      <c r="L515">
        <f t="shared" si="131"/>
        <v>-727.31515040997317</v>
      </c>
      <c r="M515">
        <f t="shared" si="132"/>
        <v>-727.34758627323936</v>
      </c>
      <c r="N515" s="6">
        <f t="shared" si="133"/>
        <v>-727.3604869006748</v>
      </c>
      <c r="O515" s="7">
        <f t="shared" si="134"/>
        <v>4.1214531220310189</v>
      </c>
      <c r="P515" s="7">
        <f t="shared" si="135"/>
        <v>4.0176999394152251</v>
      </c>
      <c r="Q515" s="7">
        <f t="shared" si="136"/>
        <v>3.7524388886788285</v>
      </c>
      <c r="R515" s="3">
        <f t="shared" si="137"/>
        <v>3.6469373343413847</v>
      </c>
      <c r="S515" s="7">
        <f t="shared" si="138"/>
        <v>3.4140128620353494</v>
      </c>
      <c r="T515" s="7">
        <f t="shared" si="139"/>
        <v>3.655563842973919</v>
      </c>
      <c r="U515" s="7">
        <f t="shared" si="140"/>
        <v>3.5571243200828633</v>
      </c>
      <c r="V515" s="4">
        <f t="shared" si="141"/>
        <v>3.7162140778812329</v>
      </c>
      <c r="X515" s="7">
        <f t="shared" si="142"/>
        <v>3.6800128620353405</v>
      </c>
      <c r="Y515" s="7">
        <f t="shared" si="143"/>
        <v>3.7245638429739074</v>
      </c>
      <c r="Z515" s="7">
        <f t="shared" si="144"/>
        <v>3.8231243200828828</v>
      </c>
      <c r="AA515" s="4">
        <f t="shared" si="145"/>
        <v>3.9822140778812525</v>
      </c>
      <c r="AC515" t="s">
        <v>5065</v>
      </c>
    </row>
    <row r="516" spans="1:29">
      <c r="A516" t="s">
        <v>2964</v>
      </c>
      <c r="B516">
        <v>-727.82013982700005</v>
      </c>
      <c r="C516">
        <v>141.12799999999999</v>
      </c>
      <c r="D516">
        <v>134.16499999999999</v>
      </c>
      <c r="E516">
        <v>130.84</v>
      </c>
      <c r="F516" s="3">
        <f t="shared" si="128"/>
        <v>5.3162611114924356</v>
      </c>
      <c r="G516" s="4">
        <f t="shared" si="129"/>
        <v>3.6693763086065303</v>
      </c>
      <c r="H516" s="4">
        <f t="shared" si="130"/>
        <v>3.600258372164717</v>
      </c>
      <c r="I516">
        <v>-726.15884319717304</v>
      </c>
      <c r="J516">
        <v>-726.94971338783705</v>
      </c>
      <c r="K516">
        <v>-727.18459391120803</v>
      </c>
      <c r="L516">
        <f t="shared" si="131"/>
        <v>-727.31577330465871</v>
      </c>
      <c r="M516">
        <f t="shared" si="132"/>
        <v>-727.34754625262519</v>
      </c>
      <c r="N516" s="6">
        <f t="shared" si="133"/>
        <v>-727.36018322056657</v>
      </c>
      <c r="O516" s="7">
        <f t="shared" si="134"/>
        <v>4.1260397878684243</v>
      </c>
      <c r="P516" s="7">
        <f t="shared" si="135"/>
        <v>3.6268276067428471</v>
      </c>
      <c r="Q516" s="7">
        <f t="shared" si="136"/>
        <v>3.7775522042631127</v>
      </c>
      <c r="R516" s="3">
        <f t="shared" si="137"/>
        <v>3.8374994872177886</v>
      </c>
      <c r="S516" s="7">
        <f t="shared" si="138"/>
        <v>3.2605995278727278</v>
      </c>
      <c r="T516" s="7">
        <f t="shared" si="139"/>
        <v>3.1066915103015447</v>
      </c>
      <c r="U516" s="7">
        <f t="shared" si="140"/>
        <v>3.42423763566714</v>
      </c>
      <c r="V516" s="4">
        <f t="shared" si="141"/>
        <v>3.7487762307576133</v>
      </c>
      <c r="X516" s="7">
        <f t="shared" si="142"/>
        <v>3.4825995278727646</v>
      </c>
      <c r="Y516" s="7">
        <f t="shared" si="143"/>
        <v>3.1316915103015504</v>
      </c>
      <c r="Z516" s="7">
        <f t="shared" si="144"/>
        <v>3.6462376356671768</v>
      </c>
      <c r="AA516" s="4">
        <f t="shared" si="145"/>
        <v>3.9707762307576502</v>
      </c>
      <c r="AC516" t="s">
        <v>5066</v>
      </c>
    </row>
    <row r="517" spans="1:29">
      <c r="A517" t="s">
        <v>2965</v>
      </c>
      <c r="B517">
        <v>-727.82013129999996</v>
      </c>
      <c r="C517">
        <v>140.637</v>
      </c>
      <c r="D517">
        <v>133.57400000000001</v>
      </c>
      <c r="E517">
        <v>130.20400000000001</v>
      </c>
      <c r="F517" s="3">
        <f t="shared" si="128"/>
        <v>5.3216118850559813</v>
      </c>
      <c r="G517" s="4">
        <f t="shared" si="129"/>
        <v>3.183727082170094</v>
      </c>
      <c r="H517" s="4">
        <f t="shared" si="130"/>
        <v>2.9696091457282705</v>
      </c>
      <c r="I517">
        <v>-726.15828016484295</v>
      </c>
      <c r="J517">
        <v>-726.94957798159396</v>
      </c>
      <c r="K517">
        <v>-727.18487686944695</v>
      </c>
      <c r="L517">
        <f t="shared" si="131"/>
        <v>-727.3158358282044</v>
      </c>
      <c r="M517">
        <f t="shared" si="132"/>
        <v>-727.34811945830984</v>
      </c>
      <c r="N517" s="6">
        <f t="shared" si="133"/>
        <v>-727.36095953846518</v>
      </c>
      <c r="O517" s="7">
        <f t="shared" si="134"/>
        <v>3.9484808048386082</v>
      </c>
      <c r="P517" s="7">
        <f t="shared" si="135"/>
        <v>3.5875934878463704</v>
      </c>
      <c r="Q517" s="7">
        <f t="shared" si="136"/>
        <v>3.4178601916940745</v>
      </c>
      <c r="R517" s="3">
        <f t="shared" si="137"/>
        <v>3.3503526308184499</v>
      </c>
      <c r="S517" s="7">
        <f t="shared" si="138"/>
        <v>2.5920405448429165</v>
      </c>
      <c r="T517" s="7">
        <f t="shared" si="139"/>
        <v>2.5764573914050857</v>
      </c>
      <c r="U517" s="7">
        <f t="shared" si="140"/>
        <v>2.5735456230981129</v>
      </c>
      <c r="V517" s="4">
        <f t="shared" si="141"/>
        <v>2.7706293743582933</v>
      </c>
      <c r="X517" s="7">
        <f t="shared" si="142"/>
        <v>2.6690405448429431</v>
      </c>
      <c r="Y517" s="7">
        <f t="shared" si="143"/>
        <v>2.4564573914050811</v>
      </c>
      <c r="Z517" s="7">
        <f t="shared" si="144"/>
        <v>2.6505456230981395</v>
      </c>
      <c r="AA517" s="4">
        <f t="shared" si="145"/>
        <v>2.8476293743583199</v>
      </c>
      <c r="AC517" t="s">
        <v>5067</v>
      </c>
    </row>
    <row r="518" spans="1:29">
      <c r="A518" t="s">
        <v>2966</v>
      </c>
      <c r="B518">
        <v>-727.82013072200004</v>
      </c>
      <c r="C518">
        <v>141.684</v>
      </c>
      <c r="D518">
        <v>134.85499999999999</v>
      </c>
      <c r="E518">
        <v>131.59100000000001</v>
      </c>
      <c r="F518" s="3">
        <f t="shared" si="128"/>
        <v>5.3219745854922751</v>
      </c>
      <c r="G518" s="4">
        <f t="shared" si="129"/>
        <v>4.2310897826063751</v>
      </c>
      <c r="H518" s="4">
        <f t="shared" si="130"/>
        <v>4.356971846164555</v>
      </c>
      <c r="I518">
        <v>-726.16002156178797</v>
      </c>
      <c r="J518">
        <v>-726.94926440425502</v>
      </c>
      <c r="K518">
        <v>-727.18356811416504</v>
      </c>
      <c r="L518">
        <f t="shared" si="131"/>
        <v>-727.31457109133976</v>
      </c>
      <c r="M518">
        <f t="shared" si="132"/>
        <v>-727.34612028147387</v>
      </c>
      <c r="N518" s="6">
        <f t="shared" si="133"/>
        <v>-727.35866825482276</v>
      </c>
      <c r="O518" s="7">
        <f t="shared" si="134"/>
        <v>4.7697371774132806</v>
      </c>
      <c r="P518" s="7">
        <f t="shared" si="135"/>
        <v>4.3812278854089604</v>
      </c>
      <c r="Q518" s="7">
        <f t="shared" si="136"/>
        <v>4.6723626484426521</v>
      </c>
      <c r="R518" s="3">
        <f t="shared" si="137"/>
        <v>4.7881548836323242</v>
      </c>
      <c r="S518" s="7">
        <f t="shared" si="138"/>
        <v>4.4602969174175939</v>
      </c>
      <c r="T518" s="7">
        <f t="shared" si="139"/>
        <v>4.4170917889676673</v>
      </c>
      <c r="U518" s="7">
        <f t="shared" si="140"/>
        <v>4.8750480798466924</v>
      </c>
      <c r="V518" s="4">
        <f t="shared" si="141"/>
        <v>5.2554316271721575</v>
      </c>
      <c r="X518" s="7">
        <f t="shared" si="142"/>
        <v>4.8772969174176239</v>
      </c>
      <c r="Y518" s="7">
        <f t="shared" si="143"/>
        <v>4.6370917889676662</v>
      </c>
      <c r="Z518" s="7">
        <f t="shared" si="144"/>
        <v>5.2920480798467224</v>
      </c>
      <c r="AA518" s="4">
        <f t="shared" si="145"/>
        <v>5.6724316271721875</v>
      </c>
      <c r="AC518" t="s">
        <v>5068</v>
      </c>
    </row>
    <row r="519" spans="1:29">
      <c r="A519" t="s">
        <v>2967</v>
      </c>
      <c r="B519">
        <v>-727.82012966900004</v>
      </c>
      <c r="C519">
        <v>141.71299999999999</v>
      </c>
      <c r="D519">
        <v>134.899</v>
      </c>
      <c r="E519">
        <v>131.642</v>
      </c>
      <c r="F519" s="3">
        <f t="shared" si="128"/>
        <v>5.3226353529991721</v>
      </c>
      <c r="G519" s="4">
        <f t="shared" si="129"/>
        <v>4.2607505501132721</v>
      </c>
      <c r="H519" s="4">
        <f t="shared" si="130"/>
        <v>4.4086326136714433</v>
      </c>
      <c r="I519">
        <v>-726.16102167777399</v>
      </c>
      <c r="J519">
        <v>-726.95047618254796</v>
      </c>
      <c r="K519">
        <v>-727.18490636123397</v>
      </c>
      <c r="L519">
        <f t="shared" si="131"/>
        <v>-727.31588083904342</v>
      </c>
      <c r="M519">
        <f t="shared" si="132"/>
        <v>-727.34754626839833</v>
      </c>
      <c r="N519" s="6">
        <f t="shared" si="133"/>
        <v>-727.36014047325557</v>
      </c>
      <c r="O519" s="7">
        <f t="shared" si="134"/>
        <v>3.9299744283129416</v>
      </c>
      <c r="P519" s="7">
        <f t="shared" si="135"/>
        <v>3.559348758760315</v>
      </c>
      <c r="Q519" s="7">
        <f t="shared" si="136"/>
        <v>3.7775423064683951</v>
      </c>
      <c r="R519" s="3">
        <f t="shared" si="137"/>
        <v>3.8643238309693682</v>
      </c>
      <c r="S519" s="7">
        <f t="shared" si="138"/>
        <v>3.6495341683172455</v>
      </c>
      <c r="T519" s="7">
        <f t="shared" si="139"/>
        <v>3.6242126623190245</v>
      </c>
      <c r="U519" s="7">
        <f t="shared" si="140"/>
        <v>4.0092277378724077</v>
      </c>
      <c r="V519" s="4">
        <f t="shared" si="141"/>
        <v>4.360600574509192</v>
      </c>
      <c r="X519" s="7">
        <f t="shared" si="142"/>
        <v>4.0885341683172669</v>
      </c>
      <c r="Y519" s="7">
        <f t="shared" si="143"/>
        <v>3.8662126623190147</v>
      </c>
      <c r="Z519" s="7">
        <f t="shared" si="144"/>
        <v>4.4482277378724291</v>
      </c>
      <c r="AA519" s="4">
        <f t="shared" si="145"/>
        <v>4.7996005745092134</v>
      </c>
      <c r="AC519" t="s">
        <v>5069</v>
      </c>
    </row>
    <row r="520" spans="1:29">
      <c r="A520" t="s">
        <v>2968</v>
      </c>
      <c r="B520">
        <v>-727.82012774700002</v>
      </c>
      <c r="C520">
        <v>142.87899999999999</v>
      </c>
      <c r="D520">
        <v>136.21600000000001</v>
      </c>
      <c r="E520">
        <v>133.03</v>
      </c>
      <c r="F520" s="3">
        <f t="shared" ref="F520:F583" si="146">(B520-$B$7)*$P$3</f>
        <v>5.3238414262732476</v>
      </c>
      <c r="G520" s="4">
        <f t="shared" ref="G520:G583" si="147">F520-$F$9+C520-$C$9</f>
        <v>5.4279566233873311</v>
      </c>
      <c r="H520" s="4">
        <f t="shared" ref="H520:H583" si="148">F520-$F$18+E520-$E$18</f>
        <v>5.7978386869455107</v>
      </c>
      <c r="I520">
        <v>-726.16228301177796</v>
      </c>
      <c r="J520">
        <v>-726.94997481894495</v>
      </c>
      <c r="K520">
        <v>-727.18392250881504</v>
      </c>
      <c r="L520">
        <f t="shared" ref="L520:L531" si="149">(81*I520-256*J520)/-175</f>
        <v>-727.31456359826223</v>
      </c>
      <c r="M520">
        <f t="shared" ref="M520:M531" si="150">(256*J520-625*K520)/-369</f>
        <v>-727.34622768119107</v>
      </c>
      <c r="N520" s="6">
        <f t="shared" ref="N520:N531" si="151">(243*I520-2048*J520+3125*K520)/1320</f>
        <v>-727.35882135053782</v>
      </c>
      <c r="O520" s="7">
        <f t="shared" ref="O520:O531" si="152">(K520-$K$7)*$P$3</f>
        <v>4.5473511677871681</v>
      </c>
      <c r="P520" s="7">
        <f t="shared" ref="P520:P531" si="153">(L520-$L$7)*$P$3</f>
        <v>4.3859298627449483</v>
      </c>
      <c r="Q520" s="7">
        <f t="shared" ref="Q520:Q531" si="154">(M520-$M$7)*$P$3</f>
        <v>4.6049683056059081</v>
      </c>
      <c r="R520" s="3">
        <f t="shared" ref="R520:R531" si="155">(N520-$N$7)*$P$3</f>
        <v>4.6920858680206843</v>
      </c>
      <c r="S520" s="7">
        <f t="shared" ref="S520:S531" si="156">O520-$O$45+C520-$C$45</f>
        <v>5.4329109077914666</v>
      </c>
      <c r="T520" s="7">
        <f t="shared" ref="T520:T531" si="157">P520-$P$20+C520-$C$20</f>
        <v>5.6167937663036582</v>
      </c>
      <c r="U520" s="7">
        <f t="shared" ref="U520:U531" si="158">Q520-$Q$45+C520-$C$45</f>
        <v>6.002653737009922</v>
      </c>
      <c r="V520" s="4">
        <f t="shared" ref="V520:V531" si="159">R520-$R$45+C520-$C$45</f>
        <v>6.3543626115605036</v>
      </c>
      <c r="X520" s="7">
        <f t="shared" ref="X520:X531" si="160">O520-$O$45+E520-$E$45</f>
        <v>6.0939109077914964</v>
      </c>
      <c r="Y520" s="7">
        <f t="shared" ref="Y520:Y531" si="161">P520-$P$20+E520-$E$20</f>
        <v>6.0807937663036569</v>
      </c>
      <c r="Z520" s="7">
        <f t="shared" ref="Z520:Z531" si="162">Q520-$Q$45+E520-$E$45</f>
        <v>6.6636537370099518</v>
      </c>
      <c r="AA520" s="4">
        <f t="shared" ref="AA520:AA531" si="163">R520-$R$45+E520-$E$45</f>
        <v>7.0153626115605334</v>
      </c>
      <c r="AC520" t="s">
        <v>5070</v>
      </c>
    </row>
    <row r="521" spans="1:29">
      <c r="A521" t="s">
        <v>2969</v>
      </c>
      <c r="B521">
        <v>-727.82012008300001</v>
      </c>
      <c r="C521">
        <v>141.52699999999999</v>
      </c>
      <c r="D521">
        <v>134.661</v>
      </c>
      <c r="E521">
        <v>131.37899999999999</v>
      </c>
      <c r="F521" s="3">
        <f t="shared" si="146"/>
        <v>5.3286506590867972</v>
      </c>
      <c r="G521" s="4">
        <f t="shared" si="147"/>
        <v>4.0807658562008839</v>
      </c>
      <c r="H521" s="4">
        <f t="shared" si="148"/>
        <v>4.151647919759057</v>
      </c>
      <c r="I521">
        <v>-726.162457317551</v>
      </c>
      <c r="J521">
        <v>-726.94993002367403</v>
      </c>
      <c r="K521">
        <v>-727.18397867878798</v>
      </c>
      <c r="L521">
        <f t="shared" si="149"/>
        <v>-727.31441739050808</v>
      </c>
      <c r="M521">
        <f t="shared" si="150"/>
        <v>-727.3463538975119</v>
      </c>
      <c r="N521" s="6">
        <f t="shared" si="151"/>
        <v>-727.35905591734297</v>
      </c>
      <c r="O521" s="7">
        <f t="shared" si="152"/>
        <v>4.5121039761550827</v>
      </c>
      <c r="P521" s="7">
        <f t="shared" si="153"/>
        <v>4.4776766174426355</v>
      </c>
      <c r="Q521" s="7">
        <f t="shared" si="154"/>
        <v>4.5257663652258646</v>
      </c>
      <c r="R521" s="3">
        <f t="shared" si="155"/>
        <v>4.5448929694059466</v>
      </c>
      <c r="S521" s="7">
        <f t="shared" si="156"/>
        <v>4.045663716159396</v>
      </c>
      <c r="T521" s="7">
        <f t="shared" si="157"/>
        <v>4.3565405210013353</v>
      </c>
      <c r="U521" s="7">
        <f t="shared" si="158"/>
        <v>4.5714517966298729</v>
      </c>
      <c r="V521" s="4">
        <f t="shared" si="159"/>
        <v>4.8551697129457807</v>
      </c>
      <c r="X521" s="7">
        <f t="shared" si="160"/>
        <v>4.4076637161594192</v>
      </c>
      <c r="Y521" s="7">
        <f t="shared" si="161"/>
        <v>4.5215405210013273</v>
      </c>
      <c r="Z521" s="7">
        <f t="shared" si="162"/>
        <v>4.9334517966298961</v>
      </c>
      <c r="AA521" s="4">
        <f t="shared" si="163"/>
        <v>5.2171697129458039</v>
      </c>
      <c r="AC521" t="s">
        <v>5071</v>
      </c>
    </row>
    <row r="522" spans="1:29">
      <c r="A522" t="s">
        <v>2970</v>
      </c>
      <c r="B522">
        <v>-727.82011809200003</v>
      </c>
      <c r="C522">
        <v>140.80000000000001</v>
      </c>
      <c r="D522">
        <v>133.828</v>
      </c>
      <c r="E522">
        <v>130.499</v>
      </c>
      <c r="F522" s="3">
        <f t="shared" si="146"/>
        <v>5.329900030486515</v>
      </c>
      <c r="G522" s="4">
        <f t="shared" si="147"/>
        <v>3.3550152276006315</v>
      </c>
      <c r="H522" s="4">
        <f t="shared" si="148"/>
        <v>3.2728972911587846</v>
      </c>
      <c r="I522">
        <v>-726.15745106819998</v>
      </c>
      <c r="J522">
        <v>-726.94885027439</v>
      </c>
      <c r="K522">
        <v>-727.18420699922399</v>
      </c>
      <c r="L522">
        <f t="shared" si="149"/>
        <v>-727.31515504982656</v>
      </c>
      <c r="M522">
        <f t="shared" si="150"/>
        <v>-727.34748971347187</v>
      </c>
      <c r="N522" s="6">
        <f t="shared" si="151"/>
        <v>-727.36035009105808</v>
      </c>
      <c r="O522" s="7">
        <f t="shared" si="152"/>
        <v>4.3688307335157388</v>
      </c>
      <c r="P522" s="7">
        <f t="shared" si="153"/>
        <v>4.0147883873363801</v>
      </c>
      <c r="Q522" s="7">
        <f t="shared" si="154"/>
        <v>3.8130310600933974</v>
      </c>
      <c r="R522" s="3">
        <f t="shared" si="155"/>
        <v>3.7327866685244189</v>
      </c>
      <c r="S522" s="7">
        <f t="shared" si="156"/>
        <v>3.1753904735200535</v>
      </c>
      <c r="T522" s="7">
        <f t="shared" si="157"/>
        <v>3.1666522908950867</v>
      </c>
      <c r="U522" s="7">
        <f t="shared" si="158"/>
        <v>3.1317164914974285</v>
      </c>
      <c r="V522" s="4">
        <f t="shared" si="159"/>
        <v>3.3160634120642669</v>
      </c>
      <c r="X522" s="7">
        <f t="shared" si="160"/>
        <v>3.3843904735200567</v>
      </c>
      <c r="Y522" s="7">
        <f t="shared" si="161"/>
        <v>3.1786522908950587</v>
      </c>
      <c r="Z522" s="7">
        <f t="shared" si="162"/>
        <v>3.3407164914974317</v>
      </c>
      <c r="AA522" s="4">
        <f t="shared" si="163"/>
        <v>3.5250634120642701</v>
      </c>
      <c r="AC522" t="s">
        <v>5072</v>
      </c>
    </row>
    <row r="523" spans="1:29">
      <c r="A523" t="s">
        <v>2971</v>
      </c>
      <c r="B523">
        <v>-727.82011471600003</v>
      </c>
      <c r="C523">
        <v>141.34</v>
      </c>
      <c r="D523">
        <v>134.41</v>
      </c>
      <c r="E523">
        <v>131.101</v>
      </c>
      <c r="F523" s="3">
        <f t="shared" si="146"/>
        <v>5.3320185025554494</v>
      </c>
      <c r="G523" s="4">
        <f t="shared" si="147"/>
        <v>3.8971336996695527</v>
      </c>
      <c r="H523" s="4">
        <f t="shared" si="148"/>
        <v>3.8770157632277176</v>
      </c>
      <c r="I523">
        <v>-726.15920114290805</v>
      </c>
      <c r="J523">
        <v>-726.94923173280597</v>
      </c>
      <c r="K523">
        <v>-727.184030263605</v>
      </c>
      <c r="L523">
        <f t="shared" si="149"/>
        <v>-727.31490303441581</v>
      </c>
      <c r="M523">
        <f t="shared" si="150"/>
        <v>-727.34692572128677</v>
      </c>
      <c r="N523" s="6">
        <f t="shared" si="151"/>
        <v>-727.35966201720112</v>
      </c>
      <c r="O523" s="7">
        <f t="shared" si="152"/>
        <v>4.479734013422231</v>
      </c>
      <c r="P523" s="7">
        <f t="shared" si="153"/>
        <v>4.1729304517293375</v>
      </c>
      <c r="Q523" s="7">
        <f t="shared" si="154"/>
        <v>4.1669415141738329</v>
      </c>
      <c r="R523" s="3">
        <f t="shared" si="155"/>
        <v>4.1645595504706288</v>
      </c>
      <c r="S523" s="7">
        <f t="shared" si="156"/>
        <v>3.8262937534265404</v>
      </c>
      <c r="T523" s="7">
        <f t="shared" si="157"/>
        <v>3.8647943552880406</v>
      </c>
      <c r="U523" s="7">
        <f t="shared" si="158"/>
        <v>4.0256269455778693</v>
      </c>
      <c r="V523" s="4">
        <f t="shared" si="159"/>
        <v>4.2878362940104751</v>
      </c>
      <c r="X523" s="7">
        <f t="shared" si="160"/>
        <v>4.0972937534265554</v>
      </c>
      <c r="Y523" s="7">
        <f t="shared" si="161"/>
        <v>3.9387943552880245</v>
      </c>
      <c r="Z523" s="7">
        <f t="shared" si="162"/>
        <v>4.2966269455778843</v>
      </c>
      <c r="AA523" s="4">
        <f t="shared" si="163"/>
        <v>4.5588362940104901</v>
      </c>
      <c r="AC523" t="s">
        <v>5073</v>
      </c>
    </row>
    <row r="524" spans="1:29">
      <c r="A524" t="s">
        <v>2972</v>
      </c>
      <c r="B524">
        <v>-727.82011130299998</v>
      </c>
      <c r="C524">
        <v>142.30799999999999</v>
      </c>
      <c r="D524">
        <v>135.577</v>
      </c>
      <c r="E524">
        <v>132.35499999999999</v>
      </c>
      <c r="F524" s="3">
        <f t="shared" si="146"/>
        <v>5.3341601925157036</v>
      </c>
      <c r="G524" s="4">
        <f t="shared" si="147"/>
        <v>4.867275389629782</v>
      </c>
      <c r="H524" s="4">
        <f t="shared" si="148"/>
        <v>5.1331574531879767</v>
      </c>
      <c r="I524">
        <v>-726.161501609266</v>
      </c>
      <c r="J524">
        <v>-726.94972270949404</v>
      </c>
      <c r="K524">
        <v>-727.18411011521596</v>
      </c>
      <c r="L524">
        <f t="shared" si="149"/>
        <v>-727.3145564758853</v>
      </c>
      <c r="M524">
        <f t="shared" si="150"/>
        <v>-727.34672034791197</v>
      </c>
      <c r="N524" s="6">
        <f t="shared" si="151"/>
        <v>-727.35951279701339</v>
      </c>
      <c r="O524" s="7">
        <f t="shared" si="152"/>
        <v>4.4296263689529098</v>
      </c>
      <c r="P524" s="7">
        <f t="shared" si="153"/>
        <v>4.3903992219299974</v>
      </c>
      <c r="Q524" s="7">
        <f t="shared" si="154"/>
        <v>4.2958152579060673</v>
      </c>
      <c r="R524" s="3">
        <f t="shared" si="155"/>
        <v>4.2581966358583916</v>
      </c>
      <c r="S524" s="7">
        <f t="shared" si="156"/>
        <v>4.7441861089572228</v>
      </c>
      <c r="T524" s="7">
        <f t="shared" si="157"/>
        <v>5.0502631254886978</v>
      </c>
      <c r="U524" s="7">
        <f t="shared" si="158"/>
        <v>5.1225006893101011</v>
      </c>
      <c r="V524" s="4">
        <f t="shared" si="159"/>
        <v>5.3494733793982334</v>
      </c>
      <c r="X524" s="7">
        <f t="shared" si="160"/>
        <v>5.3011861089572392</v>
      </c>
      <c r="Y524" s="7">
        <f t="shared" si="161"/>
        <v>5.410263125488683</v>
      </c>
      <c r="Z524" s="7">
        <f t="shared" si="162"/>
        <v>5.6795006893101174</v>
      </c>
      <c r="AA524" s="4">
        <f t="shared" si="163"/>
        <v>5.9064733793982498</v>
      </c>
      <c r="AC524" t="s">
        <v>5074</v>
      </c>
    </row>
    <row r="525" spans="1:29">
      <c r="A525" t="s">
        <v>2973</v>
      </c>
      <c r="B525">
        <v>-727.82010922799998</v>
      </c>
      <c r="C525">
        <v>141.078</v>
      </c>
      <c r="D525">
        <v>134.065</v>
      </c>
      <c r="E525">
        <v>130.71899999999999</v>
      </c>
      <c r="F525" s="3">
        <f t="shared" si="146"/>
        <v>5.3354622747266998</v>
      </c>
      <c r="G525" s="4">
        <f t="shared" si="147"/>
        <v>3.6385774718407902</v>
      </c>
      <c r="H525" s="4">
        <f t="shared" si="148"/>
        <v>3.4984595353989505</v>
      </c>
      <c r="I525">
        <v>-726.15950446320596</v>
      </c>
      <c r="J525">
        <v>-726.94911149028303</v>
      </c>
      <c r="K525">
        <v>-727.18382003440604</v>
      </c>
      <c r="L525">
        <f t="shared" si="149"/>
        <v>-727.31458674281589</v>
      </c>
      <c r="M525">
        <f t="shared" si="150"/>
        <v>-727.34665306230715</v>
      </c>
      <c r="N525" s="6">
        <f t="shared" si="151"/>
        <v>-727.35940671210483</v>
      </c>
      <c r="O525" s="7">
        <f t="shared" si="152"/>
        <v>4.6116548329444225</v>
      </c>
      <c r="P525" s="7">
        <f t="shared" si="153"/>
        <v>4.3714064354465316</v>
      </c>
      <c r="Q525" s="7">
        <f t="shared" si="154"/>
        <v>4.338037614140136</v>
      </c>
      <c r="R525" s="3">
        <f t="shared" si="155"/>
        <v>4.3247659237902614</v>
      </c>
      <c r="S525" s="7">
        <f t="shared" si="156"/>
        <v>3.6962145729487474</v>
      </c>
      <c r="T525" s="7">
        <f t="shared" si="157"/>
        <v>3.8012703390052422</v>
      </c>
      <c r="U525" s="7">
        <f t="shared" si="158"/>
        <v>3.9347230455441604</v>
      </c>
      <c r="V525" s="4">
        <f t="shared" si="159"/>
        <v>4.1860426673300992</v>
      </c>
      <c r="X525" s="7">
        <f t="shared" si="160"/>
        <v>3.8472145729487579</v>
      </c>
      <c r="Y525" s="7">
        <f t="shared" si="161"/>
        <v>3.7552703390052216</v>
      </c>
      <c r="Z525" s="7">
        <f t="shared" si="162"/>
        <v>4.0857230455441709</v>
      </c>
      <c r="AA525" s="4">
        <f t="shared" si="163"/>
        <v>4.3370426673301097</v>
      </c>
      <c r="AC525" t="s">
        <v>5075</v>
      </c>
    </row>
    <row r="526" spans="1:29">
      <c r="A526" t="s">
        <v>2974</v>
      </c>
      <c r="B526">
        <v>-727.82009653</v>
      </c>
      <c r="C526">
        <v>141.99799999999999</v>
      </c>
      <c r="D526">
        <v>135.29599999999999</v>
      </c>
      <c r="E526">
        <v>132.089</v>
      </c>
      <c r="F526" s="3">
        <f t="shared" si="146"/>
        <v>5.343430390343717</v>
      </c>
      <c r="G526" s="4">
        <f t="shared" si="147"/>
        <v>4.5665455874577958</v>
      </c>
      <c r="H526" s="4">
        <f t="shared" si="148"/>
        <v>4.8764276510159732</v>
      </c>
      <c r="I526">
        <v>-726.15989803963305</v>
      </c>
      <c r="J526">
        <v>-726.94957979788501</v>
      </c>
      <c r="K526">
        <v>-727.18424117874804</v>
      </c>
      <c r="L526">
        <f t="shared" si="149"/>
        <v>-727.31508964027591</v>
      </c>
      <c r="M526">
        <f t="shared" si="150"/>
        <v>-727.34704148633864</v>
      </c>
      <c r="N526" s="6">
        <f t="shared" si="151"/>
        <v>-727.3597496069317</v>
      </c>
      <c r="O526" s="7">
        <f t="shared" si="152"/>
        <v>4.3473827574687851</v>
      </c>
      <c r="P526" s="7">
        <f t="shared" si="153"/>
        <v>4.0558335017558322</v>
      </c>
      <c r="Q526" s="7">
        <f t="shared" si="154"/>
        <v>4.0942978443552214</v>
      </c>
      <c r="R526" s="3">
        <f t="shared" si="155"/>
        <v>4.1095961624272279</v>
      </c>
      <c r="S526" s="7">
        <f t="shared" si="156"/>
        <v>4.3519424974730896</v>
      </c>
      <c r="T526" s="7">
        <f t="shared" si="157"/>
        <v>4.4056974053145268</v>
      </c>
      <c r="U526" s="7">
        <f t="shared" si="158"/>
        <v>4.6109832757592528</v>
      </c>
      <c r="V526" s="4">
        <f t="shared" si="159"/>
        <v>4.8908729059670577</v>
      </c>
      <c r="X526" s="7">
        <f t="shared" si="160"/>
        <v>4.9529424974731171</v>
      </c>
      <c r="Y526" s="7">
        <f t="shared" si="161"/>
        <v>4.8096974053145232</v>
      </c>
      <c r="Z526" s="7">
        <f t="shared" si="162"/>
        <v>5.2119832757592803</v>
      </c>
      <c r="AA526" s="4">
        <f t="shared" si="163"/>
        <v>5.4918729059670852</v>
      </c>
      <c r="AC526" t="s">
        <v>5076</v>
      </c>
    </row>
    <row r="527" spans="1:29">
      <c r="A527" t="s">
        <v>2975</v>
      </c>
      <c r="B527">
        <v>-727.82008372200005</v>
      </c>
      <c r="C527">
        <v>142.38200000000001</v>
      </c>
      <c r="D527">
        <v>135.69200000000001</v>
      </c>
      <c r="E527">
        <v>132.495</v>
      </c>
      <c r="F527" s="3">
        <f t="shared" si="146"/>
        <v>5.3514675319891527</v>
      </c>
      <c r="G527" s="4">
        <f t="shared" si="147"/>
        <v>4.9585827291032558</v>
      </c>
      <c r="H527" s="4">
        <f t="shared" si="148"/>
        <v>5.2904647926614246</v>
      </c>
      <c r="I527">
        <v>-726.159834815208</v>
      </c>
      <c r="J527">
        <v>-726.94907946123396</v>
      </c>
      <c r="K527">
        <v>-727.18352237432998</v>
      </c>
      <c r="L527">
        <f t="shared" si="149"/>
        <v>-727.31438698310888</v>
      </c>
      <c r="M527">
        <f t="shared" si="150"/>
        <v>-727.34617111620685</v>
      </c>
      <c r="N527" s="6">
        <f t="shared" si="151"/>
        <v>-727.35881253278012</v>
      </c>
      <c r="O527" s="7">
        <f t="shared" si="152"/>
        <v>4.7984393584412777</v>
      </c>
      <c r="P527" s="7">
        <f t="shared" si="153"/>
        <v>4.4967575493161638</v>
      </c>
      <c r="Q527" s="7">
        <f t="shared" si="154"/>
        <v>4.6404633705713909</v>
      </c>
      <c r="R527" s="3">
        <f t="shared" si="155"/>
        <v>4.6976190947478091</v>
      </c>
      <c r="S527" s="7">
        <f t="shared" si="156"/>
        <v>5.1869990984455967</v>
      </c>
      <c r="T527" s="7">
        <f t="shared" si="157"/>
        <v>5.2306214528748853</v>
      </c>
      <c r="U527" s="7">
        <f t="shared" si="158"/>
        <v>5.5411488019754245</v>
      </c>
      <c r="V527" s="4">
        <f t="shared" si="159"/>
        <v>5.8628958382876419</v>
      </c>
      <c r="X527" s="7">
        <f t="shared" si="160"/>
        <v>5.8099990984456156</v>
      </c>
      <c r="Y527" s="7">
        <f t="shared" si="161"/>
        <v>5.6566214528748731</v>
      </c>
      <c r="Z527" s="7">
        <f t="shared" si="162"/>
        <v>6.1641488019754433</v>
      </c>
      <c r="AA527" s="4">
        <f t="shared" si="163"/>
        <v>6.4858958382876608</v>
      </c>
      <c r="AC527" t="s">
        <v>5077</v>
      </c>
    </row>
    <row r="528" spans="1:29">
      <c r="A528" t="s">
        <v>2976</v>
      </c>
      <c r="B528">
        <v>-727.82005981299994</v>
      </c>
      <c r="C528">
        <v>140.67500000000001</v>
      </c>
      <c r="D528">
        <v>133.64699999999999</v>
      </c>
      <c r="E528">
        <v>130.292</v>
      </c>
      <c r="F528" s="3">
        <f t="shared" si="146"/>
        <v>5.3664706566911429</v>
      </c>
      <c r="G528" s="4">
        <f t="shared" si="147"/>
        <v>3.2665858538052532</v>
      </c>
      <c r="H528" s="4">
        <f t="shared" si="148"/>
        <v>3.1024679173634127</v>
      </c>
      <c r="I528">
        <v>-726.15863056231206</v>
      </c>
      <c r="J528">
        <v>-726.94975279622201</v>
      </c>
      <c r="K528">
        <v>-727.18531292325099</v>
      </c>
      <c r="L528">
        <f t="shared" si="149"/>
        <v>-727.31592937306038</v>
      </c>
      <c r="M528">
        <f t="shared" si="150"/>
        <v>-727.34873675121696</v>
      </c>
      <c r="N528" s="6">
        <f t="shared" si="151"/>
        <v>-727.3617851402563</v>
      </c>
      <c r="O528" s="7">
        <f t="shared" si="152"/>
        <v>3.674852900294046</v>
      </c>
      <c r="P528" s="7">
        <f t="shared" si="153"/>
        <v>3.5288932020391597</v>
      </c>
      <c r="Q528" s="7">
        <f t="shared" si="154"/>
        <v>3.0305030281919962</v>
      </c>
      <c r="R528" s="3">
        <f t="shared" si="155"/>
        <v>2.8322796636731389</v>
      </c>
      <c r="S528" s="7">
        <f t="shared" si="156"/>
        <v>2.3564126402983732</v>
      </c>
      <c r="T528" s="7">
        <f t="shared" si="157"/>
        <v>2.5557571055978769</v>
      </c>
      <c r="U528" s="7">
        <f t="shared" si="158"/>
        <v>2.2241884595960357</v>
      </c>
      <c r="V528" s="4">
        <f t="shared" si="159"/>
        <v>2.2905564072129891</v>
      </c>
      <c r="X528" s="7">
        <f t="shared" si="160"/>
        <v>2.4834126402983827</v>
      </c>
      <c r="Y528" s="7">
        <f t="shared" si="161"/>
        <v>2.4857571055978553</v>
      </c>
      <c r="Z528" s="7">
        <f t="shared" si="162"/>
        <v>2.3511884595960453</v>
      </c>
      <c r="AA528" s="4">
        <f t="shared" si="163"/>
        <v>2.4175564072129987</v>
      </c>
      <c r="AC528" t="s">
        <v>5078</v>
      </c>
    </row>
    <row r="529" spans="1:29">
      <c r="A529" t="s">
        <v>2977</v>
      </c>
      <c r="B529">
        <v>-727.82005884800003</v>
      </c>
      <c r="C529">
        <v>140.459</v>
      </c>
      <c r="D529">
        <v>133.39500000000001</v>
      </c>
      <c r="E529">
        <v>130.023</v>
      </c>
      <c r="F529" s="3">
        <f t="shared" si="146"/>
        <v>5.3670762033039665</v>
      </c>
      <c r="G529" s="4">
        <f t="shared" si="147"/>
        <v>3.0511914004180767</v>
      </c>
      <c r="H529" s="4">
        <f t="shared" si="148"/>
        <v>2.8340734639762388</v>
      </c>
      <c r="I529">
        <v>-726.15761548054797</v>
      </c>
      <c r="J529">
        <v>-726.949321114859</v>
      </c>
      <c r="K529">
        <v>-727.18496839002501</v>
      </c>
      <c r="L529">
        <f t="shared" si="149"/>
        <v>-727.31576772274013</v>
      </c>
      <c r="M529">
        <f t="shared" si="150"/>
        <v>-727.34845267848709</v>
      </c>
      <c r="N529" s="6">
        <f t="shared" si="151"/>
        <v>-727.36145237679557</v>
      </c>
      <c r="O529" s="7">
        <f t="shared" si="152"/>
        <v>3.8910507726648902</v>
      </c>
      <c r="P529" s="7">
        <f t="shared" si="153"/>
        <v>3.6303303136748819</v>
      </c>
      <c r="Q529" s="7">
        <f t="shared" si="154"/>
        <v>3.208761364875707</v>
      </c>
      <c r="R529" s="3">
        <f t="shared" si="155"/>
        <v>3.0410918965360216</v>
      </c>
      <c r="S529" s="7">
        <f t="shared" si="156"/>
        <v>2.3566105126692207</v>
      </c>
      <c r="T529" s="7">
        <f t="shared" si="157"/>
        <v>2.4411942172336012</v>
      </c>
      <c r="U529" s="7">
        <f t="shared" si="158"/>
        <v>2.1864467962797391</v>
      </c>
      <c r="V529" s="4">
        <f t="shared" si="159"/>
        <v>2.2833686400758495</v>
      </c>
      <c r="X529" s="7">
        <f t="shared" si="160"/>
        <v>2.430610512669233</v>
      </c>
      <c r="Y529" s="7">
        <f t="shared" si="161"/>
        <v>2.3181942172335823</v>
      </c>
      <c r="Z529" s="7">
        <f t="shared" si="162"/>
        <v>2.2604467962797514</v>
      </c>
      <c r="AA529" s="4">
        <f t="shared" si="163"/>
        <v>2.3573686400758618</v>
      </c>
      <c r="AC529" t="s">
        <v>5079</v>
      </c>
    </row>
    <row r="530" spans="1:29">
      <c r="A530" t="s">
        <v>2978</v>
      </c>
      <c r="B530">
        <v>-727.82005605100005</v>
      </c>
      <c r="C530">
        <v>142.24799999999999</v>
      </c>
      <c r="D530">
        <v>135.53899999999999</v>
      </c>
      <c r="E530">
        <v>132.328</v>
      </c>
      <c r="F530" s="3">
        <f t="shared" si="146"/>
        <v>5.368831347362403</v>
      </c>
      <c r="G530" s="4">
        <f t="shared" si="147"/>
        <v>4.8419465444764853</v>
      </c>
      <c r="H530" s="4">
        <f t="shared" si="148"/>
        <v>5.140828608034667</v>
      </c>
      <c r="I530">
        <v>-726.16184530073099</v>
      </c>
      <c r="J530">
        <v>-726.94991507691998</v>
      </c>
      <c r="K530">
        <v>-727.18403305589004</v>
      </c>
      <c r="L530">
        <f t="shared" si="149"/>
        <v>-727.31467880189882</v>
      </c>
      <c r="M530">
        <f t="shared" si="150"/>
        <v>-727.34645636921346</v>
      </c>
      <c r="N530" s="6">
        <f t="shared" si="151"/>
        <v>-727.35909517439541</v>
      </c>
      <c r="O530" s="7">
        <f t="shared" si="152"/>
        <v>4.4779818280298098</v>
      </c>
      <c r="P530" s="7">
        <f t="shared" si="153"/>
        <v>4.3136384863460586</v>
      </c>
      <c r="Q530" s="7">
        <f t="shared" si="154"/>
        <v>4.4614643990204863</v>
      </c>
      <c r="R530" s="3">
        <f t="shared" si="155"/>
        <v>4.5202587960606975</v>
      </c>
      <c r="S530" s="7">
        <f t="shared" si="156"/>
        <v>4.7325415680341223</v>
      </c>
      <c r="T530" s="7">
        <f t="shared" si="157"/>
        <v>4.9135023899047496</v>
      </c>
      <c r="U530" s="7">
        <f t="shared" si="158"/>
        <v>5.2281498304245133</v>
      </c>
      <c r="V530" s="4">
        <f t="shared" si="159"/>
        <v>5.5515355396005361</v>
      </c>
      <c r="X530" s="7">
        <f t="shared" si="160"/>
        <v>5.3225415680341541</v>
      </c>
      <c r="Y530" s="7">
        <f t="shared" si="161"/>
        <v>5.3065023899047503</v>
      </c>
      <c r="Z530" s="7">
        <f t="shared" si="162"/>
        <v>5.8181498304245451</v>
      </c>
      <c r="AA530" s="4">
        <f t="shared" si="163"/>
        <v>6.141535539600568</v>
      </c>
      <c r="AC530" t="s">
        <v>5080</v>
      </c>
    </row>
    <row r="531" spans="1:29">
      <c r="A531" t="s">
        <v>2979</v>
      </c>
      <c r="B531">
        <v>-727.82004670000003</v>
      </c>
      <c r="C531">
        <v>141.09800000000001</v>
      </c>
      <c r="D531">
        <v>134.16900000000001</v>
      </c>
      <c r="E531">
        <v>130.857</v>
      </c>
      <c r="F531" s="3">
        <f t="shared" si="146"/>
        <v>5.3746991887075559</v>
      </c>
      <c r="G531" s="4">
        <f t="shared" si="147"/>
        <v>3.6978143858216583</v>
      </c>
      <c r="H531" s="4">
        <f t="shared" si="148"/>
        <v>3.6756964493798137</v>
      </c>
      <c r="I531">
        <v>-726.159855489851</v>
      </c>
      <c r="J531">
        <v>-726.94946609471594</v>
      </c>
      <c r="K531">
        <v>-727.184259039827</v>
      </c>
      <c r="L531">
        <f t="shared" si="149"/>
        <v>-727.31494300325346</v>
      </c>
      <c r="M531">
        <f t="shared" si="150"/>
        <v>-727.34715062234307</v>
      </c>
      <c r="N531" s="6">
        <f t="shared" si="151"/>
        <v>-727.35996047084461</v>
      </c>
      <c r="O531" s="7">
        <f t="shared" si="152"/>
        <v>4.3361747607417893</v>
      </c>
      <c r="P531" s="7">
        <f t="shared" si="153"/>
        <v>4.1478496263970746</v>
      </c>
      <c r="Q531" s="7">
        <f t="shared" si="154"/>
        <v>4.0258139647860922</v>
      </c>
      <c r="R531" s="3">
        <f t="shared" si="155"/>
        <v>3.9772770538678262</v>
      </c>
      <c r="S531" s="7">
        <f t="shared" si="156"/>
        <v>3.4407345007461174</v>
      </c>
      <c r="T531" s="7">
        <f t="shared" si="157"/>
        <v>3.5977135299557972</v>
      </c>
      <c r="U531" s="7">
        <f t="shared" si="158"/>
        <v>3.6424993961901464</v>
      </c>
      <c r="V531" s="4">
        <f t="shared" si="159"/>
        <v>3.8585537974076658</v>
      </c>
      <c r="X531" s="7">
        <f t="shared" si="160"/>
        <v>3.7097345007461229</v>
      </c>
      <c r="Y531" s="7">
        <f t="shared" si="161"/>
        <v>3.6697135299557715</v>
      </c>
      <c r="Z531" s="7">
        <f t="shared" si="162"/>
        <v>3.9114993961901519</v>
      </c>
      <c r="AA531" s="4">
        <f t="shared" si="163"/>
        <v>4.1275537974076713</v>
      </c>
      <c r="AC531" t="s">
        <v>5081</v>
      </c>
    </row>
    <row r="532" spans="1:29">
      <c r="A532" t="s">
        <v>2980</v>
      </c>
      <c r="B532">
        <v>-727.82004419700002</v>
      </c>
      <c r="C532">
        <v>142.16399999999999</v>
      </c>
      <c r="D532">
        <v>135.423</v>
      </c>
      <c r="E532">
        <v>132.19999999999999</v>
      </c>
      <c r="F532" s="3">
        <f t="shared" si="146"/>
        <v>5.3762698449978563</v>
      </c>
      <c r="G532" s="4">
        <f t="shared" si="147"/>
        <v>4.7653850421119444</v>
      </c>
      <c r="H532" s="4">
        <f t="shared" si="148"/>
        <v>5.0202671056701149</v>
      </c>
    </row>
    <row r="533" spans="1:29">
      <c r="A533" t="s">
        <v>2981</v>
      </c>
      <c r="B533">
        <v>-727.82003884100004</v>
      </c>
      <c r="C533">
        <v>142.39500000000001</v>
      </c>
      <c r="D533">
        <v>135.71100000000001</v>
      </c>
      <c r="E533">
        <v>132.51300000000001</v>
      </c>
      <c r="F533" s="3">
        <f t="shared" si="146"/>
        <v>5.3796307858636663</v>
      </c>
      <c r="G533" s="4">
        <f t="shared" si="147"/>
        <v>4.9997459829777711</v>
      </c>
      <c r="H533" s="4">
        <f t="shared" si="148"/>
        <v>5.3366280465359353</v>
      </c>
    </row>
    <row r="534" spans="1:29">
      <c r="A534" t="s">
        <v>2982</v>
      </c>
      <c r="B534">
        <v>-727.82003462399996</v>
      </c>
      <c r="C534">
        <v>141.83699999999999</v>
      </c>
      <c r="D534">
        <v>135.03800000000001</v>
      </c>
      <c r="E534">
        <v>131.78899999999999</v>
      </c>
      <c r="F534" s="3">
        <f t="shared" si="146"/>
        <v>5.3822769934769124</v>
      </c>
      <c r="G534" s="4">
        <f t="shared" si="147"/>
        <v>4.4443921905910031</v>
      </c>
      <c r="H534" s="4">
        <f t="shared" si="148"/>
        <v>4.6152742541491705</v>
      </c>
    </row>
    <row r="535" spans="1:29">
      <c r="A535" t="s">
        <v>2983</v>
      </c>
      <c r="B535">
        <v>-727.82003328600001</v>
      </c>
      <c r="C535">
        <v>141.65</v>
      </c>
      <c r="D535">
        <v>134.804</v>
      </c>
      <c r="E535">
        <v>131.53299999999999</v>
      </c>
      <c r="F535" s="3">
        <f t="shared" si="146"/>
        <v>5.383116601154831</v>
      </c>
      <c r="G535" s="4">
        <f t="shared" si="147"/>
        <v>4.2582317982689233</v>
      </c>
      <c r="H535" s="4">
        <f t="shared" si="148"/>
        <v>4.3601138618271023</v>
      </c>
    </row>
    <row r="536" spans="1:29">
      <c r="A536" t="s">
        <v>2984</v>
      </c>
      <c r="B536">
        <v>-727.82003259500004</v>
      </c>
      <c r="C536">
        <v>140.14699999999999</v>
      </c>
      <c r="D536">
        <v>132.99799999999999</v>
      </c>
      <c r="E536">
        <v>129.58699999999999</v>
      </c>
      <c r="F536" s="3">
        <f t="shared" si="146"/>
        <v>5.3835502101994743</v>
      </c>
      <c r="G536" s="4">
        <f t="shared" si="147"/>
        <v>2.7556654073135576</v>
      </c>
      <c r="H536" s="4">
        <f t="shared" si="148"/>
        <v>2.4145474708717245</v>
      </c>
    </row>
    <row r="537" spans="1:29">
      <c r="A537" t="s">
        <v>2985</v>
      </c>
      <c r="B537">
        <v>-727.82000981199997</v>
      </c>
      <c r="C537">
        <v>140.93</v>
      </c>
      <c r="D537">
        <v>133.94999999999999</v>
      </c>
      <c r="E537">
        <v>130.619</v>
      </c>
      <c r="F537" s="3">
        <f t="shared" si="146"/>
        <v>5.3978467591861312</v>
      </c>
      <c r="G537" s="4">
        <f t="shared" si="147"/>
        <v>3.552961956300237</v>
      </c>
      <c r="H537" s="4">
        <f t="shared" si="148"/>
        <v>3.4608440198583992</v>
      </c>
    </row>
    <row r="538" spans="1:29">
      <c r="A538" t="s">
        <v>2986</v>
      </c>
      <c r="B538">
        <v>-727.81999100200005</v>
      </c>
      <c r="C538">
        <v>142.46899999999999</v>
      </c>
      <c r="D538">
        <v>135.74199999999999</v>
      </c>
      <c r="E538">
        <v>132.52500000000001</v>
      </c>
      <c r="F538" s="3">
        <f t="shared" si="146"/>
        <v>5.4096502128277884</v>
      </c>
      <c r="G538" s="4">
        <f t="shared" si="147"/>
        <v>5.1037654099418717</v>
      </c>
      <c r="H538" s="4">
        <f t="shared" si="148"/>
        <v>5.3786474735000525</v>
      </c>
    </row>
    <row r="539" spans="1:29">
      <c r="A539" t="s">
        <v>2987</v>
      </c>
      <c r="B539">
        <v>-727.81998934299997</v>
      </c>
      <c r="C539">
        <v>142.255</v>
      </c>
      <c r="D539">
        <v>135.58500000000001</v>
      </c>
      <c r="E539">
        <v>132.39599999999999</v>
      </c>
      <c r="F539" s="3">
        <f t="shared" si="146"/>
        <v>5.4106912511365248</v>
      </c>
      <c r="G539" s="4">
        <f t="shared" si="147"/>
        <v>4.890806448250629</v>
      </c>
      <c r="H539" s="4">
        <f t="shared" si="148"/>
        <v>5.2506885118087894</v>
      </c>
    </row>
    <row r="540" spans="1:29">
      <c r="A540" t="s">
        <v>2988</v>
      </c>
      <c r="B540">
        <v>-727.81998795699997</v>
      </c>
      <c r="C540">
        <v>141.84700000000001</v>
      </c>
      <c r="D540">
        <v>135.02199999999999</v>
      </c>
      <c r="E540">
        <v>131.75899999999999</v>
      </c>
      <c r="F540" s="3">
        <f t="shared" si="146"/>
        <v>5.4115609793086055</v>
      </c>
      <c r="G540" s="4">
        <f t="shared" si="147"/>
        <v>4.4836761764227049</v>
      </c>
      <c r="H540" s="4">
        <f t="shared" si="148"/>
        <v>4.6145582399808518</v>
      </c>
    </row>
    <row r="541" spans="1:29">
      <c r="A541" t="s">
        <v>2989</v>
      </c>
      <c r="B541">
        <v>-727.81997862399999</v>
      </c>
      <c r="C541">
        <v>142.42400000000001</v>
      </c>
      <c r="D541">
        <v>135.761</v>
      </c>
      <c r="E541">
        <v>132.57400000000001</v>
      </c>
      <c r="F541" s="3">
        <f t="shared" si="146"/>
        <v>5.4174175254595305</v>
      </c>
      <c r="G541" s="4">
        <f t="shared" si="147"/>
        <v>5.0665327225736405</v>
      </c>
      <c r="H541" s="4">
        <f t="shared" si="148"/>
        <v>5.4354147861318154</v>
      </c>
    </row>
    <row r="542" spans="1:29">
      <c r="A542" t="s">
        <v>2990</v>
      </c>
      <c r="B542">
        <v>-727.81997459900003</v>
      </c>
      <c r="C542">
        <v>140.881</v>
      </c>
      <c r="D542">
        <v>133.839</v>
      </c>
      <c r="E542">
        <v>130.482</v>
      </c>
      <c r="F542" s="3">
        <f t="shared" si="146"/>
        <v>5.4199432511674681</v>
      </c>
      <c r="G542" s="4">
        <f t="shared" si="147"/>
        <v>3.5260584482815602</v>
      </c>
      <c r="H542" s="4">
        <f t="shared" si="148"/>
        <v>3.3459405118397285</v>
      </c>
    </row>
    <row r="543" spans="1:29">
      <c r="A543" t="s">
        <v>2991</v>
      </c>
      <c r="B543">
        <v>-727.81997108200005</v>
      </c>
      <c r="C543">
        <v>142.31299999999999</v>
      </c>
      <c r="D543">
        <v>135.64099999999999</v>
      </c>
      <c r="E543">
        <v>132.44800000000001</v>
      </c>
      <c r="F543" s="3">
        <f t="shared" si="146"/>
        <v>5.422150202067618</v>
      </c>
      <c r="G543" s="4">
        <f t="shared" si="147"/>
        <v>4.9602653991817078</v>
      </c>
      <c r="H543" s="4">
        <f t="shared" si="148"/>
        <v>5.3141474627398964</v>
      </c>
    </row>
    <row r="544" spans="1:29">
      <c r="A544" t="s">
        <v>2992</v>
      </c>
      <c r="B544">
        <v>-727.81997049799998</v>
      </c>
      <c r="C544">
        <v>140.36600000000001</v>
      </c>
      <c r="D544">
        <v>133.28200000000001</v>
      </c>
      <c r="E544">
        <v>129.90100000000001</v>
      </c>
      <c r="F544" s="3">
        <f t="shared" si="146"/>
        <v>5.4225166676637739</v>
      </c>
      <c r="G544" s="4">
        <f t="shared" si="147"/>
        <v>3.0136318647778921</v>
      </c>
      <c r="H544" s="4">
        <f t="shared" si="148"/>
        <v>2.7675139283360579</v>
      </c>
    </row>
    <row r="545" spans="1:8">
      <c r="A545" t="s">
        <v>2993</v>
      </c>
      <c r="B545">
        <v>-727.81996526900002</v>
      </c>
      <c r="C545">
        <v>143.04499999999999</v>
      </c>
      <c r="D545">
        <v>136.46600000000001</v>
      </c>
      <c r="E545">
        <v>133.31899999999999</v>
      </c>
      <c r="F545" s="3">
        <f t="shared" si="146"/>
        <v>5.4257979148098023</v>
      </c>
      <c r="G545" s="4">
        <f t="shared" si="147"/>
        <v>5.6959131119238862</v>
      </c>
      <c r="H545" s="4">
        <f t="shared" si="148"/>
        <v>6.1887951754820563</v>
      </c>
    </row>
    <row r="546" spans="1:8">
      <c r="A546" t="s">
        <v>2994</v>
      </c>
      <c r="B546">
        <v>-727.81996519500001</v>
      </c>
      <c r="C546">
        <v>141.75</v>
      </c>
      <c r="D546">
        <v>134.90100000000001</v>
      </c>
      <c r="E546">
        <v>131.62799999999999</v>
      </c>
      <c r="F546" s="3">
        <f t="shared" si="146"/>
        <v>5.4258443505211034</v>
      </c>
      <c r="G546" s="4">
        <f t="shared" si="147"/>
        <v>4.4009595476352104</v>
      </c>
      <c r="H546" s="4">
        <f t="shared" si="148"/>
        <v>4.4978416111933655</v>
      </c>
    </row>
    <row r="547" spans="1:8">
      <c r="A547" t="s">
        <v>2995</v>
      </c>
      <c r="B547">
        <v>-727.81996374699997</v>
      </c>
      <c r="C547">
        <v>140.35900000000001</v>
      </c>
      <c r="D547">
        <v>133.25800000000001</v>
      </c>
      <c r="E547">
        <v>129.87200000000001</v>
      </c>
      <c r="F547" s="3">
        <f t="shared" si="146"/>
        <v>5.4267529842987789</v>
      </c>
      <c r="G547" s="4">
        <f t="shared" si="147"/>
        <v>3.0108681814128886</v>
      </c>
      <c r="H547" s="4">
        <f t="shared" si="148"/>
        <v>2.742750244971063</v>
      </c>
    </row>
    <row r="548" spans="1:8">
      <c r="A548" t="s">
        <v>2996</v>
      </c>
      <c r="B548">
        <v>-727.81996172799995</v>
      </c>
      <c r="C548">
        <v>141.38399999999999</v>
      </c>
      <c r="D548">
        <v>134.51400000000001</v>
      </c>
      <c r="E548">
        <v>131.232</v>
      </c>
      <c r="F548" s="3">
        <f t="shared" si="146"/>
        <v>5.428019925992702</v>
      </c>
      <c r="G548" s="4">
        <f t="shared" si="147"/>
        <v>4.0371351231067933</v>
      </c>
      <c r="H548" s="4">
        <f t="shared" si="148"/>
        <v>4.1040171866649757</v>
      </c>
    </row>
    <row r="549" spans="1:8">
      <c r="A549" t="s">
        <v>2997</v>
      </c>
      <c r="B549">
        <v>-727.81996001699997</v>
      </c>
      <c r="C549">
        <v>140.94499999999999</v>
      </c>
      <c r="D549">
        <v>133.934</v>
      </c>
      <c r="E549">
        <v>130.589</v>
      </c>
      <c r="F549" s="3">
        <f t="shared" si="146"/>
        <v>5.4290935947357166</v>
      </c>
      <c r="G549" s="4">
        <f t="shared" si="147"/>
        <v>3.5992087918498044</v>
      </c>
      <c r="H549" s="4">
        <f t="shared" si="148"/>
        <v>3.462090855407979</v>
      </c>
    </row>
    <row r="550" spans="1:8">
      <c r="A550" t="s">
        <v>2998</v>
      </c>
      <c r="B550">
        <v>-727.81995967399996</v>
      </c>
      <c r="C550">
        <v>141.048</v>
      </c>
      <c r="D550">
        <v>134.114</v>
      </c>
      <c r="E550">
        <v>130.80199999999999</v>
      </c>
      <c r="F550" s="3">
        <f t="shared" si="146"/>
        <v>5.4293088305008785</v>
      </c>
      <c r="G550" s="4">
        <f t="shared" si="147"/>
        <v>3.7024240276149669</v>
      </c>
      <c r="H550" s="4">
        <f t="shared" si="148"/>
        <v>3.6753060911731552</v>
      </c>
    </row>
    <row r="551" spans="1:8">
      <c r="A551" t="s">
        <v>2999</v>
      </c>
      <c r="B551">
        <v>-727.81995519199995</v>
      </c>
      <c r="C551">
        <v>140.71</v>
      </c>
      <c r="D551">
        <v>133.661</v>
      </c>
      <c r="E551">
        <v>130.298</v>
      </c>
      <c r="F551" s="3">
        <f t="shared" si="146"/>
        <v>5.4321213280851905</v>
      </c>
      <c r="G551" s="4">
        <f t="shared" si="147"/>
        <v>3.3672365251993028</v>
      </c>
      <c r="H551" s="4">
        <f t="shared" si="148"/>
        <v>3.1741185887574659</v>
      </c>
    </row>
    <row r="552" spans="1:8">
      <c r="A552" t="s">
        <v>3000</v>
      </c>
      <c r="B552">
        <v>-727.81995427799995</v>
      </c>
      <c r="C552">
        <v>141.249</v>
      </c>
      <c r="D552">
        <v>134.34800000000001</v>
      </c>
      <c r="E552">
        <v>131.054</v>
      </c>
      <c r="F552" s="3">
        <f t="shared" si="146"/>
        <v>5.4326948717665999</v>
      </c>
      <c r="G552" s="4">
        <f t="shared" si="147"/>
        <v>3.9068100688807021</v>
      </c>
      <c r="H552" s="4">
        <f t="shared" si="148"/>
        <v>3.9306921324388782</v>
      </c>
    </row>
    <row r="553" spans="1:8">
      <c r="A553" t="s">
        <v>3001</v>
      </c>
      <c r="B553">
        <v>-727.81995039499998</v>
      </c>
      <c r="C553">
        <v>142.077</v>
      </c>
      <c r="D553">
        <v>135.315</v>
      </c>
      <c r="E553">
        <v>132.08199999999999</v>
      </c>
      <c r="F553" s="3">
        <f t="shared" si="146"/>
        <v>5.4351314911404591</v>
      </c>
      <c r="G553" s="4">
        <f t="shared" si="147"/>
        <v>4.7372466882545439</v>
      </c>
      <c r="H553" s="4">
        <f t="shared" si="148"/>
        <v>4.9611287518127369</v>
      </c>
    </row>
    <row r="554" spans="1:8">
      <c r="A554" t="s">
        <v>3002</v>
      </c>
      <c r="B554">
        <v>-727.81993970400003</v>
      </c>
      <c r="C554">
        <v>140.53399999999999</v>
      </c>
      <c r="D554">
        <v>133.434</v>
      </c>
      <c r="E554">
        <v>130.05000000000001</v>
      </c>
      <c r="F554" s="3">
        <f t="shared" si="146"/>
        <v>5.4418401951692585</v>
      </c>
      <c r="G554" s="4">
        <f t="shared" si="147"/>
        <v>3.2009553922833618</v>
      </c>
      <c r="H554" s="4">
        <f t="shared" si="148"/>
        <v>2.9358374558415505</v>
      </c>
    </row>
    <row r="555" spans="1:8">
      <c r="A555" t="s">
        <v>3003</v>
      </c>
      <c r="B555">
        <v>-727.81993793100003</v>
      </c>
      <c r="C555">
        <v>141.26300000000001</v>
      </c>
      <c r="D555">
        <v>134.33099999999999</v>
      </c>
      <c r="E555">
        <v>131.018</v>
      </c>
      <c r="F555" s="3">
        <f t="shared" si="146"/>
        <v>5.4429527695178681</v>
      </c>
      <c r="G555" s="4">
        <f t="shared" si="147"/>
        <v>3.9310679666319857</v>
      </c>
      <c r="H555" s="4">
        <f t="shared" si="148"/>
        <v>3.9049500301901503</v>
      </c>
    </row>
    <row r="556" spans="1:8">
      <c r="A556" t="s">
        <v>3004</v>
      </c>
      <c r="B556">
        <v>-727.81992427499995</v>
      </c>
      <c r="C556">
        <v>141.477</v>
      </c>
      <c r="D556">
        <v>134.607</v>
      </c>
      <c r="E556">
        <v>131.32599999999999</v>
      </c>
      <c r="F556" s="3">
        <f t="shared" si="146"/>
        <v>5.451522039299002</v>
      </c>
      <c r="G556" s="4">
        <f t="shared" si="147"/>
        <v>4.1536372364130898</v>
      </c>
      <c r="H556" s="4">
        <f t="shared" si="148"/>
        <v>4.221519299971277</v>
      </c>
    </row>
    <row r="557" spans="1:8">
      <c r="A557" t="s">
        <v>3005</v>
      </c>
      <c r="B557">
        <v>-727.819920293</v>
      </c>
      <c r="C557">
        <v>140.85300000000001</v>
      </c>
      <c r="D557">
        <v>133.83099999999999</v>
      </c>
      <c r="E557">
        <v>130.47800000000001</v>
      </c>
      <c r="F557" s="3">
        <f t="shared" si="146"/>
        <v>5.4540207820984365</v>
      </c>
      <c r="G557" s="4">
        <f t="shared" si="147"/>
        <v>3.5321359792125406</v>
      </c>
      <c r="H557" s="4">
        <f t="shared" si="148"/>
        <v>3.3760180427707098</v>
      </c>
    </row>
    <row r="558" spans="1:8">
      <c r="A558" t="s">
        <v>3006</v>
      </c>
      <c r="B558">
        <v>-727.81990962500004</v>
      </c>
      <c r="C558">
        <v>141.352</v>
      </c>
      <c r="D558">
        <v>134.42699999999999</v>
      </c>
      <c r="E558">
        <v>131.11799999999999</v>
      </c>
      <c r="F558" s="3">
        <f t="shared" si="146"/>
        <v>5.4607150534186895</v>
      </c>
      <c r="G558" s="4">
        <f t="shared" si="147"/>
        <v>4.0378302505328065</v>
      </c>
      <c r="H558" s="4">
        <f t="shared" si="148"/>
        <v>4.0227123140909669</v>
      </c>
    </row>
    <row r="559" spans="1:8">
      <c r="A559" t="s">
        <v>3007</v>
      </c>
      <c r="B559">
        <v>-727.81990951499995</v>
      </c>
      <c r="C559">
        <v>141.72900000000001</v>
      </c>
      <c r="D559">
        <v>134.876</v>
      </c>
      <c r="E559">
        <v>131.601</v>
      </c>
      <c r="F559" s="3">
        <f t="shared" si="146"/>
        <v>5.4607840795184464</v>
      </c>
      <c r="G559" s="4">
        <f t="shared" si="147"/>
        <v>4.4148992766325534</v>
      </c>
      <c r="H559" s="4">
        <f t="shared" si="148"/>
        <v>4.5057813401907083</v>
      </c>
    </row>
    <row r="560" spans="1:8">
      <c r="A560" t="s">
        <v>3008</v>
      </c>
      <c r="B560">
        <v>-727.81989740400002</v>
      </c>
      <c r="C560">
        <v>141.40799999999999</v>
      </c>
      <c r="D560">
        <v>134.53100000000001</v>
      </c>
      <c r="E560">
        <v>131.245</v>
      </c>
      <c r="F560" s="3">
        <f t="shared" si="146"/>
        <v>5.468383847030716</v>
      </c>
      <c r="G560" s="4">
        <f t="shared" si="147"/>
        <v>4.1014990441448163</v>
      </c>
      <c r="H560" s="4">
        <f t="shared" si="148"/>
        <v>4.157381107703003</v>
      </c>
    </row>
    <row r="561" spans="1:8">
      <c r="A561" t="s">
        <v>3009</v>
      </c>
      <c r="B561">
        <v>-727.81989069799999</v>
      </c>
      <c r="C561">
        <v>141.04900000000001</v>
      </c>
      <c r="D561">
        <v>134.04400000000001</v>
      </c>
      <c r="E561">
        <v>130.70099999999999</v>
      </c>
      <c r="F561" s="3">
        <f t="shared" si="146"/>
        <v>5.4725919257514901</v>
      </c>
      <c r="G561" s="4">
        <f t="shared" si="147"/>
        <v>3.7467071228655868</v>
      </c>
      <c r="H561" s="4">
        <f t="shared" si="148"/>
        <v>3.6175891864237428</v>
      </c>
    </row>
    <row r="562" spans="1:8">
      <c r="A562" t="s">
        <v>3010</v>
      </c>
      <c r="B562">
        <v>-727.81988398800002</v>
      </c>
      <c r="C562">
        <v>140.72</v>
      </c>
      <c r="D562">
        <v>133.63999999999999</v>
      </c>
      <c r="E562">
        <v>130.262</v>
      </c>
      <c r="F562" s="3">
        <f t="shared" si="146"/>
        <v>5.4768025144837189</v>
      </c>
      <c r="G562" s="4">
        <f t="shared" si="147"/>
        <v>3.4219177115978141</v>
      </c>
      <c r="H562" s="4">
        <f t="shared" si="148"/>
        <v>3.1827997751559849</v>
      </c>
    </row>
    <row r="563" spans="1:8">
      <c r="A563" t="s">
        <v>3011</v>
      </c>
      <c r="B563">
        <v>-727.819883957</v>
      </c>
      <c r="C563">
        <v>142.208</v>
      </c>
      <c r="D563">
        <v>135.512</v>
      </c>
      <c r="E563">
        <v>132.31</v>
      </c>
      <c r="F563" s="3">
        <f t="shared" si="146"/>
        <v>5.4768219672865168</v>
      </c>
      <c r="G563" s="4">
        <f t="shared" si="147"/>
        <v>4.9099371644006169</v>
      </c>
      <c r="H563" s="4">
        <f t="shared" si="148"/>
        <v>5.23081922795879</v>
      </c>
    </row>
    <row r="564" spans="1:8">
      <c r="A564" t="s">
        <v>3012</v>
      </c>
      <c r="B564">
        <v>-727.81987957000001</v>
      </c>
      <c r="C564">
        <v>141.078</v>
      </c>
      <c r="D564">
        <v>134.13</v>
      </c>
      <c r="E564">
        <v>130.815</v>
      </c>
      <c r="F564" s="3">
        <f t="shared" si="146"/>
        <v>5.4795748514567082</v>
      </c>
      <c r="G564" s="4">
        <f t="shared" si="147"/>
        <v>3.7826900485707995</v>
      </c>
      <c r="H564" s="4">
        <f t="shared" si="148"/>
        <v>3.7385721121289635</v>
      </c>
    </row>
    <row r="565" spans="1:8">
      <c r="A565" t="s">
        <v>3013</v>
      </c>
      <c r="B565">
        <v>-727.81987266500005</v>
      </c>
      <c r="C565">
        <v>140.834</v>
      </c>
      <c r="D565">
        <v>133.858</v>
      </c>
      <c r="E565">
        <v>130.52699999999999</v>
      </c>
      <c r="F565" s="3">
        <f t="shared" si="146"/>
        <v>5.4839078045314977</v>
      </c>
      <c r="G565" s="4">
        <f t="shared" si="147"/>
        <v>3.5430230016455937</v>
      </c>
      <c r="H565" s="4">
        <f t="shared" si="148"/>
        <v>3.4549050652037465</v>
      </c>
    </row>
    <row r="566" spans="1:8">
      <c r="A566" t="s">
        <v>3014</v>
      </c>
      <c r="B566">
        <v>-727.81986532999997</v>
      </c>
      <c r="C566">
        <v>140.80799999999999</v>
      </c>
      <c r="D566">
        <v>133.75800000000001</v>
      </c>
      <c r="E566">
        <v>130.39599999999999</v>
      </c>
      <c r="F566" s="3">
        <f t="shared" si="146"/>
        <v>5.4885105867626587</v>
      </c>
      <c r="G566" s="4">
        <f t="shared" si="147"/>
        <v>3.5216257838767433</v>
      </c>
      <c r="H566" s="4">
        <f t="shared" si="148"/>
        <v>3.3285078474349064</v>
      </c>
    </row>
    <row r="567" spans="1:8">
      <c r="A567" t="s">
        <v>3015</v>
      </c>
      <c r="B567">
        <v>-727.81986460200005</v>
      </c>
      <c r="C567">
        <v>141.30099999999999</v>
      </c>
      <c r="D567">
        <v>134.35499999999999</v>
      </c>
      <c r="E567">
        <v>131.03800000000001</v>
      </c>
      <c r="F567" s="3">
        <f t="shared" si="146"/>
        <v>5.4889674136272824</v>
      </c>
      <c r="G567" s="4">
        <f t="shared" si="147"/>
        <v>4.0150826107413593</v>
      </c>
      <c r="H567" s="4">
        <f t="shared" si="148"/>
        <v>3.9709646742995517</v>
      </c>
    </row>
    <row r="568" spans="1:8">
      <c r="A568" t="s">
        <v>3016</v>
      </c>
      <c r="B568">
        <v>-727.81986404999998</v>
      </c>
      <c r="C568">
        <v>140.155</v>
      </c>
      <c r="D568">
        <v>132.96100000000001</v>
      </c>
      <c r="E568">
        <v>129.53299999999999</v>
      </c>
      <c r="F568" s="3">
        <f t="shared" si="146"/>
        <v>5.4893137989177774</v>
      </c>
      <c r="G568" s="4">
        <f t="shared" si="147"/>
        <v>2.8694289960318713</v>
      </c>
      <c r="H568" s="4">
        <f t="shared" si="148"/>
        <v>2.4663110595900264</v>
      </c>
    </row>
    <row r="569" spans="1:8">
      <c r="A569" t="s">
        <v>3017</v>
      </c>
      <c r="B569">
        <v>-727.81986039699996</v>
      </c>
      <c r="C569">
        <v>140.96600000000001</v>
      </c>
      <c r="D569">
        <v>134.01599999999999</v>
      </c>
      <c r="E569">
        <v>130.696</v>
      </c>
      <c r="F569" s="3">
        <f t="shared" si="146"/>
        <v>5.4916060911348223</v>
      </c>
      <c r="G569" s="4">
        <f t="shared" si="147"/>
        <v>3.6827212882489277</v>
      </c>
      <c r="H569" s="4">
        <f t="shared" si="148"/>
        <v>3.6316033518070867</v>
      </c>
    </row>
    <row r="570" spans="1:8">
      <c r="A570" t="s">
        <v>3018</v>
      </c>
      <c r="B570">
        <v>-727.81985942799997</v>
      </c>
      <c r="C570">
        <v>141.303</v>
      </c>
      <c r="D570">
        <v>134.42400000000001</v>
      </c>
      <c r="E570">
        <v>131.13499999999999</v>
      </c>
      <c r="F570" s="3">
        <f t="shared" si="146"/>
        <v>5.4922141478304409</v>
      </c>
      <c r="G570" s="4">
        <f t="shared" si="147"/>
        <v>4.0203293449445425</v>
      </c>
      <c r="H570" s="4">
        <f t="shared" si="148"/>
        <v>4.0712114085027054</v>
      </c>
    </row>
    <row r="571" spans="1:8">
      <c r="A571" t="s">
        <v>3019</v>
      </c>
      <c r="B571">
        <v>-727.81984553400002</v>
      </c>
      <c r="C571">
        <v>140.96799999999999</v>
      </c>
      <c r="D571">
        <v>133.941</v>
      </c>
      <c r="E571">
        <v>130.59100000000001</v>
      </c>
      <c r="F571" s="3">
        <f t="shared" si="146"/>
        <v>5.5009327647912984</v>
      </c>
      <c r="G571" s="4">
        <f t="shared" si="147"/>
        <v>3.6940479619053974</v>
      </c>
      <c r="H571" s="4">
        <f t="shared" si="148"/>
        <v>3.5359300254635855</v>
      </c>
    </row>
    <row r="572" spans="1:8">
      <c r="A572" t="s">
        <v>3020</v>
      </c>
      <c r="B572">
        <v>-727.81984456600003</v>
      </c>
      <c r="C572">
        <v>140.81800000000001</v>
      </c>
      <c r="D572">
        <v>133.81299999999999</v>
      </c>
      <c r="E572">
        <v>130.47</v>
      </c>
      <c r="F572" s="3">
        <f t="shared" si="146"/>
        <v>5.5015401939840523</v>
      </c>
      <c r="G572" s="4">
        <f t="shared" si="147"/>
        <v>3.5446553910981606</v>
      </c>
      <c r="H572" s="4">
        <f t="shared" si="148"/>
        <v>3.4155374546563166</v>
      </c>
    </row>
    <row r="573" spans="1:8">
      <c r="A573" t="s">
        <v>3021</v>
      </c>
      <c r="B573">
        <v>-727.81983705599998</v>
      </c>
      <c r="C573">
        <v>143.00800000000001</v>
      </c>
      <c r="D573">
        <v>136.36199999999999</v>
      </c>
      <c r="E573">
        <v>133.184</v>
      </c>
      <c r="F573" s="3">
        <f t="shared" si="146"/>
        <v>5.5062527903578173</v>
      </c>
      <c r="G573" s="4">
        <f t="shared" si="147"/>
        <v>5.7393679874719226</v>
      </c>
      <c r="H573" s="4">
        <f t="shared" si="148"/>
        <v>6.1342500510300795</v>
      </c>
    </row>
    <row r="574" spans="1:8">
      <c r="A574" t="s">
        <v>3022</v>
      </c>
      <c r="B574">
        <v>-727.81983321300004</v>
      </c>
      <c r="C574">
        <v>140.72200000000001</v>
      </c>
      <c r="D574">
        <v>133.74299999999999</v>
      </c>
      <c r="E574">
        <v>130.41</v>
      </c>
      <c r="F574" s="3">
        <f t="shared" si="146"/>
        <v>5.5086643093317651</v>
      </c>
      <c r="G574" s="4">
        <f t="shared" si="147"/>
        <v>3.4557795064458787</v>
      </c>
      <c r="H574" s="4">
        <f t="shared" si="148"/>
        <v>3.3626615700040361</v>
      </c>
    </row>
    <row r="575" spans="1:8">
      <c r="A575" t="s">
        <v>3023</v>
      </c>
      <c r="B575">
        <v>-727.81982091099997</v>
      </c>
      <c r="C575">
        <v>142.21199999999999</v>
      </c>
      <c r="D575">
        <v>135.48400000000001</v>
      </c>
      <c r="E575">
        <v>132.26499999999999</v>
      </c>
      <c r="F575" s="3">
        <f t="shared" si="146"/>
        <v>5.5163839312464793</v>
      </c>
      <c r="G575" s="4">
        <f t="shared" si="147"/>
        <v>4.9534991283605621</v>
      </c>
      <c r="H575" s="4">
        <f t="shared" si="148"/>
        <v>5.2253811919187285</v>
      </c>
    </row>
    <row r="576" spans="1:8">
      <c r="A576" t="s">
        <v>3024</v>
      </c>
      <c r="B576">
        <v>-727.81980899300004</v>
      </c>
      <c r="C576">
        <v>142.14099999999999</v>
      </c>
      <c r="D576">
        <v>135.37899999999999</v>
      </c>
      <c r="E576">
        <v>132.14500000000001</v>
      </c>
      <c r="F576" s="3">
        <f t="shared" si="146"/>
        <v>5.523862589421916</v>
      </c>
      <c r="G576" s="4">
        <f t="shared" si="147"/>
        <v>4.8899777865360079</v>
      </c>
      <c r="H576" s="4">
        <f t="shared" si="148"/>
        <v>5.1128598500941962</v>
      </c>
    </row>
    <row r="577" spans="1:8">
      <c r="A577" t="s">
        <v>3025</v>
      </c>
      <c r="B577">
        <v>-727.81980582999995</v>
      </c>
      <c r="C577">
        <v>141.73599999999999</v>
      </c>
      <c r="D577">
        <v>134.911</v>
      </c>
      <c r="E577">
        <v>131.649</v>
      </c>
      <c r="F577" s="3">
        <f t="shared" si="146"/>
        <v>5.5258474020254011</v>
      </c>
      <c r="G577" s="4">
        <f t="shared" si="147"/>
        <v>4.4869625991395026</v>
      </c>
      <c r="H577" s="4">
        <f t="shared" si="148"/>
        <v>4.6188446626976827</v>
      </c>
    </row>
    <row r="578" spans="1:8">
      <c r="A578" t="s">
        <v>3026</v>
      </c>
      <c r="B578">
        <v>-727.81980480699997</v>
      </c>
      <c r="C578">
        <v>141.36600000000001</v>
      </c>
      <c r="D578">
        <v>134.46299999999999</v>
      </c>
      <c r="E578">
        <v>131.16300000000001</v>
      </c>
      <c r="F578" s="3">
        <f t="shared" si="146"/>
        <v>5.5264893442323642</v>
      </c>
      <c r="G578" s="4">
        <f t="shared" si="147"/>
        <v>4.1176045413464806</v>
      </c>
      <c r="H578" s="4">
        <f t="shared" si="148"/>
        <v>4.1334866049046468</v>
      </c>
    </row>
    <row r="579" spans="1:8">
      <c r="A579" t="s">
        <v>3027</v>
      </c>
      <c r="B579">
        <v>-727.81980416199997</v>
      </c>
      <c r="C579">
        <v>141.13399999999999</v>
      </c>
      <c r="D579">
        <v>134.11000000000001</v>
      </c>
      <c r="E579">
        <v>130.76</v>
      </c>
      <c r="F579" s="3">
        <f t="shared" si="146"/>
        <v>5.5268940878599127</v>
      </c>
      <c r="G579" s="4">
        <f t="shared" si="147"/>
        <v>3.8860092849739942</v>
      </c>
      <c r="H579" s="4">
        <f t="shared" si="148"/>
        <v>3.7308913485321682</v>
      </c>
    </row>
    <row r="580" spans="1:8">
      <c r="A580" t="s">
        <v>3028</v>
      </c>
      <c r="B580">
        <v>-727.81980214299995</v>
      </c>
      <c r="C580">
        <v>140.166</v>
      </c>
      <c r="D580">
        <v>133.024</v>
      </c>
      <c r="E580">
        <v>129.61699999999999</v>
      </c>
      <c r="F580" s="3">
        <f t="shared" si="146"/>
        <v>5.5281610295538366</v>
      </c>
      <c r="G580" s="4">
        <f t="shared" si="147"/>
        <v>2.9192762266679324</v>
      </c>
      <c r="H580" s="4">
        <f t="shared" si="148"/>
        <v>2.589158290226095</v>
      </c>
    </row>
    <row r="581" spans="1:8">
      <c r="A581" t="s">
        <v>3029</v>
      </c>
      <c r="B581">
        <v>-727.81979156399996</v>
      </c>
      <c r="C581">
        <v>141.97499999999999</v>
      </c>
      <c r="D581">
        <v>135.23500000000001</v>
      </c>
      <c r="E581">
        <v>132.011</v>
      </c>
      <c r="F581" s="3">
        <f t="shared" si="146"/>
        <v>5.5347994525484907</v>
      </c>
      <c r="G581" s="4">
        <f t="shared" si="147"/>
        <v>4.7349146496625849</v>
      </c>
      <c r="H581" s="4">
        <f t="shared" si="148"/>
        <v>4.9897967132207555</v>
      </c>
    </row>
    <row r="582" spans="1:8">
      <c r="A582" t="s">
        <v>3030</v>
      </c>
      <c r="B582">
        <v>-727.819784196</v>
      </c>
      <c r="C582">
        <v>142.24799999999999</v>
      </c>
      <c r="D582">
        <v>135.54300000000001</v>
      </c>
      <c r="E582">
        <v>132.33500000000001</v>
      </c>
      <c r="F582" s="3">
        <f t="shared" si="146"/>
        <v>5.5394229425168371</v>
      </c>
      <c r="G582" s="4">
        <f t="shared" si="147"/>
        <v>5.0125381396309194</v>
      </c>
      <c r="H582" s="4">
        <f t="shared" si="148"/>
        <v>5.3184202031891061</v>
      </c>
    </row>
    <row r="583" spans="1:8">
      <c r="A583" t="s">
        <v>3031</v>
      </c>
      <c r="B583">
        <v>-727.81978009900001</v>
      </c>
      <c r="C583">
        <v>140.51300000000001</v>
      </c>
      <c r="D583">
        <v>133.42500000000001</v>
      </c>
      <c r="E583">
        <v>130.04499999999999</v>
      </c>
      <c r="F583" s="3">
        <f t="shared" si="146"/>
        <v>5.5419938489303489</v>
      </c>
      <c r="G583" s="4">
        <f t="shared" si="147"/>
        <v>3.2801090460444584</v>
      </c>
      <c r="H583" s="4">
        <f t="shared" si="148"/>
        <v>3.0309911096026099</v>
      </c>
    </row>
    <row r="584" spans="1:8">
      <c r="A584" t="s">
        <v>3032</v>
      </c>
      <c r="B584">
        <v>-727.81977944899995</v>
      </c>
      <c r="C584">
        <v>141.70599999999999</v>
      </c>
      <c r="D584">
        <v>134.86099999999999</v>
      </c>
      <c r="E584">
        <v>131.589</v>
      </c>
      <c r="F584" s="3">
        <f t="shared" ref="F584:F647" si="164">(B584-$B$7)*$P$3</f>
        <v>5.5424017301435553</v>
      </c>
      <c r="G584" s="4">
        <f t="shared" ref="G584:G647" si="165">F584-$F$9+C584-$C$9</f>
        <v>4.4735169272576343</v>
      </c>
      <c r="H584" s="4">
        <f t="shared" ref="H584:H647" si="166">F584-$F$18+E584-$E$18</f>
        <v>4.5753989908158132</v>
      </c>
    </row>
    <row r="585" spans="1:8">
      <c r="A585" t="s">
        <v>3033</v>
      </c>
      <c r="B585">
        <v>-727.81977132999998</v>
      </c>
      <c r="C585">
        <v>142.279</v>
      </c>
      <c r="D585">
        <v>135.58799999999999</v>
      </c>
      <c r="E585">
        <v>132.38900000000001</v>
      </c>
      <c r="F585" s="3">
        <f t="shared" si="164"/>
        <v>5.547496479756413</v>
      </c>
      <c r="G585" s="4">
        <f t="shared" si="165"/>
        <v>5.0516116768704933</v>
      </c>
      <c r="H585" s="4">
        <f t="shared" si="166"/>
        <v>5.3804937404287045</v>
      </c>
    </row>
    <row r="586" spans="1:8">
      <c r="A586" t="s">
        <v>3034</v>
      </c>
      <c r="B586">
        <v>-727.81976313600001</v>
      </c>
      <c r="C586">
        <v>141.797</v>
      </c>
      <c r="D586">
        <v>134.94499999999999</v>
      </c>
      <c r="E586">
        <v>131.67099999999999</v>
      </c>
      <c r="F586" s="3">
        <f t="shared" si="164"/>
        <v>5.5526382925834348</v>
      </c>
      <c r="G586" s="4">
        <f t="shared" si="165"/>
        <v>4.5747534896975424</v>
      </c>
      <c r="H586" s="4">
        <f t="shared" si="166"/>
        <v>4.6676355532557068</v>
      </c>
    </row>
    <row r="587" spans="1:8">
      <c r="A587" t="s">
        <v>3035</v>
      </c>
      <c r="B587">
        <v>-727.81976251100002</v>
      </c>
      <c r="C587">
        <v>142.08000000000001</v>
      </c>
      <c r="D587">
        <v>135.30600000000001</v>
      </c>
      <c r="E587">
        <v>132.071</v>
      </c>
      <c r="F587" s="3">
        <f t="shared" si="164"/>
        <v>5.5530304860110267</v>
      </c>
      <c r="G587" s="4">
        <f t="shared" si="165"/>
        <v>4.8581456831251444</v>
      </c>
      <c r="H587" s="4">
        <f t="shared" si="166"/>
        <v>5.068027746683299</v>
      </c>
    </row>
    <row r="588" spans="1:8">
      <c r="A588" t="s">
        <v>3036</v>
      </c>
      <c r="B588">
        <v>-727.81976075800003</v>
      </c>
      <c r="C588">
        <v>141.447</v>
      </c>
      <c r="D588">
        <v>134.61099999999999</v>
      </c>
      <c r="E588">
        <v>131.34200000000001</v>
      </c>
      <c r="F588" s="3">
        <f t="shared" si="164"/>
        <v>5.5541305101596805</v>
      </c>
      <c r="G588" s="4">
        <f t="shared" si="165"/>
        <v>4.2262457072737902</v>
      </c>
      <c r="H588" s="4">
        <f t="shared" si="166"/>
        <v>4.3401277708319697</v>
      </c>
    </row>
    <row r="589" spans="1:8">
      <c r="A589" t="s">
        <v>3037</v>
      </c>
      <c r="B589">
        <v>-727.81975900999998</v>
      </c>
      <c r="C589">
        <v>143.04400000000001</v>
      </c>
      <c r="D589">
        <v>136.47499999999999</v>
      </c>
      <c r="E589">
        <v>133.33199999999999</v>
      </c>
      <c r="F589" s="3">
        <f t="shared" si="164"/>
        <v>5.5552273967940158</v>
      </c>
      <c r="G589" s="4">
        <f t="shared" si="165"/>
        <v>5.8243425939081135</v>
      </c>
      <c r="H589" s="4">
        <f t="shared" si="166"/>
        <v>6.3312246574662936</v>
      </c>
    </row>
    <row r="590" spans="1:8">
      <c r="A590" t="s">
        <v>3038</v>
      </c>
      <c r="B590">
        <v>-727.819757181</v>
      </c>
      <c r="C590">
        <v>140.95099999999999</v>
      </c>
      <c r="D590">
        <v>133.904</v>
      </c>
      <c r="E590">
        <v>130.54300000000001</v>
      </c>
      <c r="F590" s="3">
        <f t="shared" si="164"/>
        <v>5.5563751116596976</v>
      </c>
      <c r="G590" s="4">
        <f t="shared" si="165"/>
        <v>3.7324903087737766</v>
      </c>
      <c r="H590" s="4">
        <f t="shared" si="166"/>
        <v>3.5433723723319872</v>
      </c>
    </row>
    <row r="591" spans="1:8">
      <c r="A591" t="s">
        <v>3039</v>
      </c>
      <c r="B591">
        <v>-727.81975711500002</v>
      </c>
      <c r="C591">
        <v>142.99299999999999</v>
      </c>
      <c r="D591">
        <v>136.405</v>
      </c>
      <c r="E591">
        <v>133.25299999999999</v>
      </c>
      <c r="F591" s="3">
        <f t="shared" si="164"/>
        <v>5.5564165272767481</v>
      </c>
      <c r="G591" s="4">
        <f t="shared" si="165"/>
        <v>5.7745317243908403</v>
      </c>
      <c r="H591" s="4">
        <f t="shared" si="166"/>
        <v>6.2534137879490004</v>
      </c>
    </row>
    <row r="592" spans="1:8">
      <c r="A592" t="s">
        <v>3040</v>
      </c>
      <c r="B592">
        <v>-727.81975585700002</v>
      </c>
      <c r="C592">
        <v>142.286</v>
      </c>
      <c r="D592">
        <v>135.52600000000001</v>
      </c>
      <c r="E592">
        <v>132.291</v>
      </c>
      <c r="F592" s="3">
        <f t="shared" si="164"/>
        <v>5.5572059342261833</v>
      </c>
      <c r="G592" s="4">
        <f t="shared" si="165"/>
        <v>5.0683211313402694</v>
      </c>
      <c r="H592" s="4">
        <f t="shared" si="166"/>
        <v>5.2922031948984625</v>
      </c>
    </row>
    <row r="593" spans="1:8">
      <c r="A593" t="s">
        <v>3041</v>
      </c>
      <c r="B593">
        <v>-727.81974242900003</v>
      </c>
      <c r="C593">
        <v>141.63999999999999</v>
      </c>
      <c r="D593">
        <v>134.75800000000001</v>
      </c>
      <c r="E593">
        <v>131.46600000000001</v>
      </c>
      <c r="F593" s="3">
        <f t="shared" si="164"/>
        <v>5.5656321317848922</v>
      </c>
      <c r="G593" s="4">
        <f t="shared" si="165"/>
        <v>4.430747328898974</v>
      </c>
      <c r="H593" s="4">
        <f t="shared" si="166"/>
        <v>4.4756293924571651</v>
      </c>
    </row>
    <row r="594" spans="1:8">
      <c r="A594" t="s">
        <v>3042</v>
      </c>
      <c r="B594">
        <v>-727.81973916100003</v>
      </c>
      <c r="C594">
        <v>142.167</v>
      </c>
      <c r="D594">
        <v>135.37799999999999</v>
      </c>
      <c r="E594">
        <v>132.131</v>
      </c>
      <c r="F594" s="3">
        <f t="shared" si="164"/>
        <v>5.5676828328311361</v>
      </c>
      <c r="G594" s="4">
        <f t="shared" si="165"/>
        <v>4.9597980299452331</v>
      </c>
      <c r="H594" s="4">
        <f t="shared" si="166"/>
        <v>5.1426800935034009</v>
      </c>
    </row>
    <row r="595" spans="1:8">
      <c r="A595" t="s">
        <v>3043</v>
      </c>
      <c r="B595">
        <v>-727.81973703999995</v>
      </c>
      <c r="C595">
        <v>140.43</v>
      </c>
      <c r="D595">
        <v>133.333</v>
      </c>
      <c r="E595">
        <v>129.947</v>
      </c>
      <c r="F595" s="3">
        <f t="shared" si="164"/>
        <v>5.5690137805305664</v>
      </c>
      <c r="G595" s="4">
        <f t="shared" si="165"/>
        <v>3.224128977644682</v>
      </c>
      <c r="H595" s="4">
        <f t="shared" si="166"/>
        <v>2.9600110412028471</v>
      </c>
    </row>
    <row r="596" spans="1:8">
      <c r="A596" t="s">
        <v>3044</v>
      </c>
      <c r="B596">
        <v>-727.81973382499996</v>
      </c>
      <c r="C596">
        <v>140.56700000000001</v>
      </c>
      <c r="D596">
        <v>133.5</v>
      </c>
      <c r="E596">
        <v>130.12799999999999</v>
      </c>
      <c r="F596" s="3">
        <f t="shared" si="164"/>
        <v>5.5710312235683297</v>
      </c>
      <c r="G596" s="4">
        <f t="shared" si="165"/>
        <v>3.3631464206824262</v>
      </c>
      <c r="H596" s="4">
        <f t="shared" si="166"/>
        <v>3.143028484240574</v>
      </c>
    </row>
    <row r="597" spans="1:8">
      <c r="A597" t="s">
        <v>3045</v>
      </c>
      <c r="B597">
        <v>-727.81973046799999</v>
      </c>
      <c r="C597">
        <v>140.36199999999999</v>
      </c>
      <c r="D597">
        <v>133.27500000000001</v>
      </c>
      <c r="E597">
        <v>129.89500000000001</v>
      </c>
      <c r="F597" s="3">
        <f t="shared" si="164"/>
        <v>5.5731377729401714</v>
      </c>
      <c r="G597" s="4">
        <f t="shared" si="165"/>
        <v>3.1602529700542732</v>
      </c>
      <c r="H597" s="4">
        <f t="shared" si="166"/>
        <v>2.9121350336124578</v>
      </c>
    </row>
    <row r="598" spans="1:8">
      <c r="A598" t="s">
        <v>3046</v>
      </c>
      <c r="B598">
        <v>-727.81972624499997</v>
      </c>
      <c r="C598">
        <v>141.23500000000001</v>
      </c>
      <c r="D598">
        <v>134.375</v>
      </c>
      <c r="E598">
        <v>131.09700000000001</v>
      </c>
      <c r="F598" s="3">
        <f t="shared" si="164"/>
        <v>5.5757877455706009</v>
      </c>
      <c r="G598" s="4">
        <f t="shared" si="165"/>
        <v>4.0359029426847144</v>
      </c>
      <c r="H598" s="4">
        <f t="shared" si="166"/>
        <v>4.1167850062428784</v>
      </c>
    </row>
    <row r="599" spans="1:8">
      <c r="A599" t="s">
        <v>3047</v>
      </c>
      <c r="B599">
        <v>-727.81972571100005</v>
      </c>
      <c r="C599">
        <v>141.11199999999999</v>
      </c>
      <c r="D599">
        <v>134.10400000000001</v>
      </c>
      <c r="E599">
        <v>130.761</v>
      </c>
      <c r="F599" s="3">
        <f t="shared" si="164"/>
        <v>5.5761228355955277</v>
      </c>
      <c r="G599" s="4">
        <f t="shared" si="165"/>
        <v>3.9132380327096143</v>
      </c>
      <c r="H599" s="4">
        <f t="shared" si="166"/>
        <v>3.7811200962677844</v>
      </c>
    </row>
    <row r="600" spans="1:8">
      <c r="A600" t="s">
        <v>3048</v>
      </c>
      <c r="B600">
        <v>-727.81972548800002</v>
      </c>
      <c r="C600">
        <v>141.03</v>
      </c>
      <c r="D600">
        <v>134.03</v>
      </c>
      <c r="E600">
        <v>130.68700000000001</v>
      </c>
      <c r="F600" s="3">
        <f t="shared" si="164"/>
        <v>5.5762627702322947</v>
      </c>
      <c r="G600" s="4">
        <f t="shared" si="165"/>
        <v>3.8313779673463841</v>
      </c>
      <c r="H600" s="4">
        <f t="shared" si="166"/>
        <v>3.707260030904564</v>
      </c>
    </row>
    <row r="601" spans="1:8">
      <c r="A601" t="s">
        <v>3049</v>
      </c>
      <c r="B601">
        <v>-727.81971191100001</v>
      </c>
      <c r="C601">
        <v>142.03299999999999</v>
      </c>
      <c r="D601">
        <v>135.232</v>
      </c>
      <c r="E601">
        <v>131.97800000000001</v>
      </c>
      <c r="F601" s="3">
        <f t="shared" si="164"/>
        <v>5.5847824667164687</v>
      </c>
      <c r="G601" s="4">
        <f t="shared" si="165"/>
        <v>4.8428976638305414</v>
      </c>
      <c r="H601" s="4">
        <f t="shared" si="166"/>
        <v>5.0067797273887606</v>
      </c>
    </row>
    <row r="602" spans="1:8">
      <c r="A602" t="s">
        <v>3050</v>
      </c>
      <c r="B602">
        <v>-727.81971060599994</v>
      </c>
      <c r="C602">
        <v>142.36000000000001</v>
      </c>
      <c r="D602">
        <v>135.66800000000001</v>
      </c>
      <c r="E602">
        <v>132.46600000000001</v>
      </c>
      <c r="F602" s="3">
        <f t="shared" si="164"/>
        <v>5.5856013666572011</v>
      </c>
      <c r="G602" s="4">
        <f t="shared" si="165"/>
        <v>5.1707165637713217</v>
      </c>
      <c r="H602" s="4">
        <f t="shared" si="166"/>
        <v>5.4955986273294855</v>
      </c>
    </row>
    <row r="603" spans="1:8">
      <c r="A603" t="s">
        <v>3051</v>
      </c>
      <c r="B603">
        <v>-727.81970936599998</v>
      </c>
      <c r="C603">
        <v>141.33099999999999</v>
      </c>
      <c r="D603">
        <v>134.41399999999999</v>
      </c>
      <c r="E603">
        <v>131.10900000000001</v>
      </c>
      <c r="F603" s="3">
        <f t="shared" si="164"/>
        <v>5.5863794784124083</v>
      </c>
      <c r="G603" s="4">
        <f t="shared" si="165"/>
        <v>4.1424946755265069</v>
      </c>
      <c r="H603" s="4">
        <f t="shared" si="166"/>
        <v>4.1393767390846961</v>
      </c>
    </row>
    <row r="604" spans="1:8">
      <c r="A604" t="s">
        <v>3052</v>
      </c>
      <c r="B604">
        <v>-727.81970613199996</v>
      </c>
      <c r="C604">
        <v>140.26900000000001</v>
      </c>
      <c r="D604">
        <v>133.12299999999999</v>
      </c>
      <c r="E604">
        <v>129.71700000000001</v>
      </c>
      <c r="F604" s="3">
        <f t="shared" si="164"/>
        <v>5.5884088441472635</v>
      </c>
      <c r="G604" s="4">
        <f t="shared" si="165"/>
        <v>3.0825240412613653</v>
      </c>
      <c r="H604" s="4">
        <f t="shared" si="166"/>
        <v>2.749406104819542</v>
      </c>
    </row>
    <row r="605" spans="1:8">
      <c r="A605" t="s">
        <v>3053</v>
      </c>
      <c r="B605">
        <v>-727.81970451899997</v>
      </c>
      <c r="C605">
        <v>142.251</v>
      </c>
      <c r="D605">
        <v>135.51400000000001</v>
      </c>
      <c r="E605">
        <v>132.292</v>
      </c>
      <c r="F605" s="3">
        <f t="shared" si="164"/>
        <v>5.5894210169675658</v>
      </c>
      <c r="G605" s="4">
        <f t="shared" si="165"/>
        <v>5.0655362140816749</v>
      </c>
      <c r="H605" s="4">
        <f t="shared" si="166"/>
        <v>5.3254182776398409</v>
      </c>
    </row>
    <row r="606" spans="1:8">
      <c r="A606" t="s">
        <v>3054</v>
      </c>
      <c r="B606">
        <v>-727.81970302399998</v>
      </c>
      <c r="C606">
        <v>142.108</v>
      </c>
      <c r="D606">
        <v>135.34299999999999</v>
      </c>
      <c r="E606">
        <v>132.107</v>
      </c>
      <c r="F606" s="3">
        <f t="shared" si="164"/>
        <v>5.5903591436652</v>
      </c>
      <c r="G606" s="4">
        <f t="shared" si="165"/>
        <v>4.9234743407793076</v>
      </c>
      <c r="H606" s="4">
        <f t="shared" si="166"/>
        <v>5.141356404337472</v>
      </c>
    </row>
    <row r="607" spans="1:8">
      <c r="A607" t="s">
        <v>3055</v>
      </c>
      <c r="B607">
        <v>-727.81970145599996</v>
      </c>
      <c r="C607">
        <v>141.042</v>
      </c>
      <c r="D607">
        <v>134.095</v>
      </c>
      <c r="E607">
        <v>130.77600000000001</v>
      </c>
      <c r="F607" s="3">
        <f t="shared" si="164"/>
        <v>5.5913430785712723</v>
      </c>
      <c r="G607" s="4">
        <f t="shared" si="165"/>
        <v>3.8584582756853649</v>
      </c>
      <c r="H607" s="4">
        <f t="shared" si="166"/>
        <v>3.811340339243543</v>
      </c>
    </row>
    <row r="608" spans="1:8">
      <c r="A608" t="s">
        <v>3056</v>
      </c>
      <c r="B608">
        <v>-727.81970139400005</v>
      </c>
      <c r="C608">
        <v>143.01400000000001</v>
      </c>
      <c r="D608">
        <v>136.40799999999999</v>
      </c>
      <c r="E608">
        <v>133.24299999999999</v>
      </c>
      <c r="F608" s="3">
        <f t="shared" si="164"/>
        <v>5.5913819841055279</v>
      </c>
      <c r="G608" s="4">
        <f t="shared" si="165"/>
        <v>5.8304971812196413</v>
      </c>
      <c r="H608" s="4">
        <f t="shared" si="166"/>
        <v>6.2783792447777955</v>
      </c>
    </row>
    <row r="609" spans="1:8">
      <c r="A609" t="s">
        <v>3057</v>
      </c>
      <c r="B609">
        <v>-727.81970106899996</v>
      </c>
      <c r="C609">
        <v>141.46100000000001</v>
      </c>
      <c r="D609">
        <v>134.518</v>
      </c>
      <c r="E609">
        <v>131.20599999999999</v>
      </c>
      <c r="F609" s="3">
        <f t="shared" si="164"/>
        <v>5.5915859247478013</v>
      </c>
      <c r="G609" s="4">
        <f t="shared" si="165"/>
        <v>4.2777011218619236</v>
      </c>
      <c r="H609" s="4">
        <f t="shared" si="166"/>
        <v>4.241583185420069</v>
      </c>
    </row>
    <row r="610" spans="1:8">
      <c r="A610" t="s">
        <v>3058</v>
      </c>
      <c r="B610">
        <v>-727.81970030100001</v>
      </c>
      <c r="C610">
        <v>141.53399999999999</v>
      </c>
      <c r="D610">
        <v>134.60499999999999</v>
      </c>
      <c r="E610">
        <v>131.29599999999999</v>
      </c>
      <c r="F610" s="3">
        <f t="shared" si="164"/>
        <v>5.5920678520123364</v>
      </c>
      <c r="G610" s="4">
        <f t="shared" si="165"/>
        <v>4.3511830491264334</v>
      </c>
      <c r="H610" s="4">
        <f t="shared" si="166"/>
        <v>4.332065112684603</v>
      </c>
    </row>
    <row r="611" spans="1:8">
      <c r="A611" t="s">
        <v>3059</v>
      </c>
      <c r="B611">
        <v>-727.81969962400001</v>
      </c>
      <c r="C611">
        <v>141.16300000000001</v>
      </c>
      <c r="D611">
        <v>134.17500000000001</v>
      </c>
      <c r="E611">
        <v>130.839</v>
      </c>
      <c r="F611" s="3">
        <f t="shared" si="164"/>
        <v>5.5924926759455458</v>
      </c>
      <c r="G611" s="4">
        <f t="shared" si="165"/>
        <v>3.9806078730596539</v>
      </c>
      <c r="H611" s="4">
        <f t="shared" si="166"/>
        <v>3.8754899366178108</v>
      </c>
    </row>
    <row r="612" spans="1:8">
      <c r="A612" t="s">
        <v>3060</v>
      </c>
      <c r="B612">
        <v>-727.81968758300002</v>
      </c>
      <c r="C612">
        <v>141.44999999999999</v>
      </c>
      <c r="D612">
        <v>134.536</v>
      </c>
      <c r="E612">
        <v>131.23400000000001</v>
      </c>
      <c r="F612" s="3">
        <f t="shared" si="164"/>
        <v>5.6000485178293093</v>
      </c>
      <c r="G612" s="4">
        <f t="shared" si="165"/>
        <v>4.2751637149434032</v>
      </c>
      <c r="H612" s="4">
        <f t="shared" si="166"/>
        <v>4.2780457785015926</v>
      </c>
    </row>
    <row r="613" spans="1:8">
      <c r="A613" t="s">
        <v>3061</v>
      </c>
      <c r="B613">
        <v>-727.81968592199996</v>
      </c>
      <c r="C613">
        <v>140.471</v>
      </c>
      <c r="D613">
        <v>133.33799999999999</v>
      </c>
      <c r="E613">
        <v>129.93799999999999</v>
      </c>
      <c r="F613" s="3">
        <f t="shared" si="164"/>
        <v>5.6010908111437745</v>
      </c>
      <c r="G613" s="4">
        <f t="shared" si="165"/>
        <v>3.2972060082578878</v>
      </c>
      <c r="H613" s="4">
        <f t="shared" si="166"/>
        <v>2.9830880718160415</v>
      </c>
    </row>
    <row r="614" spans="1:8">
      <c r="A614" t="s">
        <v>3062</v>
      </c>
      <c r="B614">
        <v>-727.81967863499995</v>
      </c>
      <c r="C614">
        <v>141.82300000000001</v>
      </c>
      <c r="D614">
        <v>134.97300000000001</v>
      </c>
      <c r="E614">
        <v>131.69999999999999</v>
      </c>
      <c r="F614" s="3">
        <f t="shared" si="164"/>
        <v>5.6056634728807735</v>
      </c>
      <c r="G614" s="4">
        <f t="shared" si="165"/>
        <v>4.6537786699948924</v>
      </c>
      <c r="H614" s="4">
        <f t="shared" si="166"/>
        <v>4.7496607335530427</v>
      </c>
    </row>
    <row r="615" spans="1:8">
      <c r="A615" t="s">
        <v>3063</v>
      </c>
      <c r="B615">
        <v>-727.81967615400004</v>
      </c>
      <c r="C615">
        <v>140.982</v>
      </c>
      <c r="D615">
        <v>133.96700000000001</v>
      </c>
      <c r="E615">
        <v>130.619</v>
      </c>
      <c r="F615" s="3">
        <f t="shared" si="164"/>
        <v>5.607220323894051</v>
      </c>
      <c r="G615" s="4">
        <f t="shared" si="165"/>
        <v>3.8143355210081609</v>
      </c>
      <c r="H615" s="4">
        <f t="shared" si="166"/>
        <v>3.6702175845663305</v>
      </c>
    </row>
    <row r="616" spans="1:8">
      <c r="A616" t="s">
        <v>3064</v>
      </c>
      <c r="B616">
        <v>-727.81967161299997</v>
      </c>
      <c r="C616">
        <v>141.13900000000001</v>
      </c>
      <c r="D616">
        <v>134.18899999999999</v>
      </c>
      <c r="E616">
        <v>130.869</v>
      </c>
      <c r="F616" s="3">
        <f t="shared" si="164"/>
        <v>5.6100698445753663</v>
      </c>
      <c r="G616" s="4">
        <f t="shared" si="165"/>
        <v>3.9741850416894806</v>
      </c>
      <c r="H616" s="4">
        <f t="shared" si="166"/>
        <v>3.9230671052476396</v>
      </c>
    </row>
    <row r="617" spans="1:8">
      <c r="A617" t="s">
        <v>3065</v>
      </c>
      <c r="B617">
        <v>-727.81967053300002</v>
      </c>
      <c r="C617">
        <v>139.63</v>
      </c>
      <c r="D617">
        <v>132.35499999999999</v>
      </c>
      <c r="E617">
        <v>128.89099999999999</v>
      </c>
      <c r="F617" s="3">
        <f t="shared" si="164"/>
        <v>5.6107475548022663</v>
      </c>
      <c r="G617" s="4">
        <f t="shared" si="165"/>
        <v>2.4658627519163474</v>
      </c>
      <c r="H617" s="4">
        <f t="shared" si="166"/>
        <v>1.9457448154745407</v>
      </c>
    </row>
    <row r="618" spans="1:8">
      <c r="A618" t="s">
        <v>3066</v>
      </c>
      <c r="B618">
        <v>-727.81966923699997</v>
      </c>
      <c r="C618">
        <v>142.09100000000001</v>
      </c>
      <c r="D618">
        <v>135.292</v>
      </c>
      <c r="E618">
        <v>132.03899999999999</v>
      </c>
      <c r="F618" s="3">
        <f t="shared" si="164"/>
        <v>5.6115608071458851</v>
      </c>
      <c r="G618" s="4">
        <f t="shared" si="165"/>
        <v>4.927676004259979</v>
      </c>
      <c r="H618" s="4">
        <f t="shared" si="166"/>
        <v>5.0945580678181557</v>
      </c>
    </row>
    <row r="619" spans="1:8">
      <c r="A619" t="s">
        <v>3067</v>
      </c>
      <c r="B619">
        <v>-727.81966301099999</v>
      </c>
      <c r="C619">
        <v>141.01900000000001</v>
      </c>
      <c r="D619">
        <v>134.05099999999999</v>
      </c>
      <c r="E619">
        <v>130.727</v>
      </c>
      <c r="F619" s="3">
        <f t="shared" si="164"/>
        <v>5.6154676812817375</v>
      </c>
      <c r="G619" s="4">
        <f t="shared" si="165"/>
        <v>3.8595828783958268</v>
      </c>
      <c r="H619" s="4">
        <f t="shared" si="166"/>
        <v>3.7864649419540228</v>
      </c>
    </row>
    <row r="620" spans="1:8">
      <c r="A620" t="s">
        <v>3068</v>
      </c>
      <c r="B620">
        <v>-727.81965407500002</v>
      </c>
      <c r="C620">
        <v>141.751</v>
      </c>
      <c r="D620">
        <v>135.02500000000001</v>
      </c>
      <c r="E620">
        <v>131.80699999999999</v>
      </c>
      <c r="F620" s="3">
        <f t="shared" si="164"/>
        <v>5.6210751061561552</v>
      </c>
      <c r="G620" s="4">
        <f t="shared" si="165"/>
        <v>4.5971903032702528</v>
      </c>
      <c r="H620" s="4">
        <f t="shared" si="166"/>
        <v>4.8720723668284052</v>
      </c>
    </row>
    <row r="621" spans="1:8">
      <c r="A621" t="s">
        <v>3069</v>
      </c>
      <c r="B621">
        <v>-727.81964994299994</v>
      </c>
      <c r="C621">
        <v>141.22300000000001</v>
      </c>
      <c r="D621">
        <v>134.23500000000001</v>
      </c>
      <c r="E621">
        <v>130.90100000000001</v>
      </c>
      <c r="F621" s="3">
        <f t="shared" si="164"/>
        <v>5.623667975455259</v>
      </c>
      <c r="G621" s="4">
        <f t="shared" si="165"/>
        <v>4.0717831725693827</v>
      </c>
      <c r="H621" s="4">
        <f t="shared" si="166"/>
        <v>3.9686652361275492</v>
      </c>
    </row>
    <row r="622" spans="1:8">
      <c r="A622" t="s">
        <v>3070</v>
      </c>
      <c r="B622">
        <v>-727.81964058699998</v>
      </c>
      <c r="C622">
        <v>142.209</v>
      </c>
      <c r="D622">
        <v>135.494</v>
      </c>
      <c r="E622">
        <v>132.28200000000001</v>
      </c>
      <c r="F622" s="3">
        <f t="shared" si="164"/>
        <v>5.6295389543147314</v>
      </c>
      <c r="G622" s="4">
        <f t="shared" si="165"/>
        <v>5.0636541514288353</v>
      </c>
      <c r="H622" s="4">
        <f t="shared" si="166"/>
        <v>5.355536214987012</v>
      </c>
    </row>
    <row r="623" spans="1:8">
      <c r="A623" t="s">
        <v>3071</v>
      </c>
      <c r="B623">
        <v>-727.81963632099996</v>
      </c>
      <c r="C623">
        <v>141.428</v>
      </c>
      <c r="D623">
        <v>134.54400000000001</v>
      </c>
      <c r="E623">
        <v>131.25800000000001</v>
      </c>
      <c r="F623" s="3">
        <f t="shared" si="164"/>
        <v>5.6322159098536639</v>
      </c>
      <c r="G623" s="4">
        <f t="shared" si="165"/>
        <v>4.2853311069677602</v>
      </c>
      <c r="H623" s="4">
        <f t="shared" si="166"/>
        <v>4.3342131705259419</v>
      </c>
    </row>
    <row r="624" spans="1:8">
      <c r="A624" t="s">
        <v>3072</v>
      </c>
      <c r="B624">
        <v>-727.819632275</v>
      </c>
      <c r="C624">
        <v>143.517</v>
      </c>
      <c r="D624">
        <v>136.96899999999999</v>
      </c>
      <c r="E624">
        <v>133.833</v>
      </c>
      <c r="F624" s="3">
        <f t="shared" si="164"/>
        <v>5.6347548132644212</v>
      </c>
      <c r="G624" s="4">
        <f t="shared" si="165"/>
        <v>6.376870010378525</v>
      </c>
      <c r="H624" s="4">
        <f t="shared" si="166"/>
        <v>6.9117520739366967</v>
      </c>
    </row>
    <row r="625" spans="1:8">
      <c r="A625" t="s">
        <v>3073</v>
      </c>
      <c r="B625">
        <v>-727.81961534100003</v>
      </c>
      <c r="C625">
        <v>140.96</v>
      </c>
      <c r="D625">
        <v>133.982</v>
      </c>
      <c r="E625">
        <v>130.65199999999999</v>
      </c>
      <c r="F625" s="3">
        <f t="shared" si="164"/>
        <v>5.645381059120437</v>
      </c>
      <c r="G625" s="4">
        <f t="shared" si="165"/>
        <v>3.8304962562345395</v>
      </c>
      <c r="H625" s="4">
        <f t="shared" si="166"/>
        <v>3.7413783197926875</v>
      </c>
    </row>
    <row r="626" spans="1:8">
      <c r="A626" t="s">
        <v>3074</v>
      </c>
      <c r="B626">
        <v>-727.819613366</v>
      </c>
      <c r="C626">
        <v>141.17400000000001</v>
      </c>
      <c r="D626">
        <v>134.22</v>
      </c>
      <c r="E626">
        <v>130.90199999999999</v>
      </c>
      <c r="F626" s="3">
        <f t="shared" si="164"/>
        <v>5.6466203904029939</v>
      </c>
      <c r="G626" s="4">
        <f t="shared" si="165"/>
        <v>4.0457355875171004</v>
      </c>
      <c r="H626" s="4">
        <f t="shared" si="166"/>
        <v>3.9926176510752498</v>
      </c>
    </row>
    <row r="627" spans="1:8">
      <c r="A627" t="s">
        <v>3075</v>
      </c>
      <c r="B627">
        <v>-727.81960285699995</v>
      </c>
      <c r="C627">
        <v>142.13</v>
      </c>
      <c r="D627">
        <v>135.38800000000001</v>
      </c>
      <c r="E627">
        <v>132.16399999999999</v>
      </c>
      <c r="F627" s="3">
        <f t="shared" si="164"/>
        <v>5.6532148877691419</v>
      </c>
      <c r="G627" s="4">
        <f t="shared" si="165"/>
        <v>5.0083300848832266</v>
      </c>
      <c r="H627" s="4">
        <f t="shared" si="166"/>
        <v>5.2612121484413876</v>
      </c>
    </row>
    <row r="628" spans="1:8">
      <c r="A628" t="s">
        <v>3076</v>
      </c>
      <c r="B628">
        <v>-727.81960085000003</v>
      </c>
      <c r="C628">
        <v>140.45400000000001</v>
      </c>
      <c r="D628">
        <v>133.30500000000001</v>
      </c>
      <c r="E628">
        <v>129.898</v>
      </c>
      <c r="F628" s="3">
        <f t="shared" si="164"/>
        <v>5.6544742992860204</v>
      </c>
      <c r="G628" s="4">
        <f t="shared" si="165"/>
        <v>3.3335894964001227</v>
      </c>
      <c r="H628" s="4">
        <f t="shared" si="166"/>
        <v>2.9964715599582803</v>
      </c>
    </row>
    <row r="629" spans="1:8">
      <c r="A629" t="s">
        <v>3077</v>
      </c>
      <c r="B629">
        <v>-727.81959850400006</v>
      </c>
      <c r="C629">
        <v>141.12</v>
      </c>
      <c r="D629">
        <v>134.19200000000001</v>
      </c>
      <c r="E629">
        <v>130.88399999999999</v>
      </c>
      <c r="F629" s="3">
        <f t="shared" si="164"/>
        <v>5.6559464365566052</v>
      </c>
      <c r="G629" s="4">
        <f t="shared" si="165"/>
        <v>4.0010616336707017</v>
      </c>
      <c r="H629" s="4">
        <f t="shared" si="166"/>
        <v>3.9839436972288524</v>
      </c>
    </row>
    <row r="630" spans="1:8">
      <c r="A630" t="s">
        <v>3078</v>
      </c>
      <c r="B630">
        <v>-727.81959449399994</v>
      </c>
      <c r="C630">
        <v>140.63800000000001</v>
      </c>
      <c r="D630">
        <v>133.58699999999999</v>
      </c>
      <c r="E630">
        <v>130.22200000000001</v>
      </c>
      <c r="F630" s="3">
        <f t="shared" si="164"/>
        <v>5.6584627497215854</v>
      </c>
      <c r="G630" s="4">
        <f t="shared" si="165"/>
        <v>3.5215779468356914</v>
      </c>
      <c r="H630" s="4">
        <f t="shared" si="166"/>
        <v>3.3244600103938637</v>
      </c>
    </row>
    <row r="631" spans="1:8">
      <c r="A631" t="s">
        <v>3079</v>
      </c>
      <c r="B631">
        <v>-727.81959423599994</v>
      </c>
      <c r="C631">
        <v>140.86500000000001</v>
      </c>
      <c r="D631">
        <v>133.82599999999999</v>
      </c>
      <c r="E631">
        <v>130.46899999999999</v>
      </c>
      <c r="F631" s="3">
        <f t="shared" si="164"/>
        <v>5.6586246471726049</v>
      </c>
      <c r="G631" s="4">
        <f t="shared" si="165"/>
        <v>3.7487398442867175</v>
      </c>
      <c r="H631" s="4">
        <f t="shared" si="166"/>
        <v>3.5716219078448717</v>
      </c>
    </row>
    <row r="632" spans="1:8">
      <c r="A632" t="s">
        <v>3080</v>
      </c>
      <c r="B632">
        <v>-727.81959211499998</v>
      </c>
      <c r="C632">
        <v>141.88200000000001</v>
      </c>
      <c r="D632">
        <v>135.06399999999999</v>
      </c>
      <c r="E632">
        <v>131.80699999999999</v>
      </c>
      <c r="F632" s="3">
        <f t="shared" si="164"/>
        <v>5.6599555948006959</v>
      </c>
      <c r="G632" s="4">
        <f t="shared" si="165"/>
        <v>4.7670707919147901</v>
      </c>
      <c r="H632" s="4">
        <f t="shared" si="166"/>
        <v>4.9109528554729422</v>
      </c>
    </row>
    <row r="633" spans="1:8">
      <c r="A633" t="s">
        <v>3081</v>
      </c>
      <c r="B633">
        <v>-727.81959063700003</v>
      </c>
      <c r="C633">
        <v>139.875</v>
      </c>
      <c r="D633">
        <v>132.61000000000001</v>
      </c>
      <c r="E633">
        <v>129.15199999999999</v>
      </c>
      <c r="F633" s="3">
        <f t="shared" si="164"/>
        <v>5.6608830538069661</v>
      </c>
      <c r="G633" s="4">
        <f t="shared" si="165"/>
        <v>2.7609982509210624</v>
      </c>
      <c r="H633" s="4">
        <f t="shared" si="166"/>
        <v>2.2568803144792184</v>
      </c>
    </row>
    <row r="634" spans="1:8">
      <c r="A634" t="s">
        <v>3082</v>
      </c>
      <c r="B634">
        <v>-727.81958953100002</v>
      </c>
      <c r="C634">
        <v>140.68899999999999</v>
      </c>
      <c r="D634">
        <v>133.63</v>
      </c>
      <c r="E634">
        <v>130.26</v>
      </c>
      <c r="F634" s="3">
        <f t="shared" si="164"/>
        <v>5.6615770793223437</v>
      </c>
      <c r="G634" s="4">
        <f t="shared" si="165"/>
        <v>3.5756922764364276</v>
      </c>
      <c r="H634" s="4">
        <f t="shared" si="166"/>
        <v>3.3655743399945948</v>
      </c>
    </row>
    <row r="635" spans="1:8">
      <c r="A635" t="s">
        <v>3083</v>
      </c>
      <c r="B635">
        <v>-727.81958889999999</v>
      </c>
      <c r="C635">
        <v>142.125</v>
      </c>
      <c r="D635">
        <v>135.398</v>
      </c>
      <c r="E635">
        <v>132.18</v>
      </c>
      <c r="F635" s="3">
        <f t="shared" si="164"/>
        <v>5.6619730378384592</v>
      </c>
      <c r="G635" s="4">
        <f t="shared" si="165"/>
        <v>5.0120882349525573</v>
      </c>
      <c r="H635" s="4">
        <f t="shared" si="166"/>
        <v>5.2859702985107333</v>
      </c>
    </row>
    <row r="636" spans="1:8">
      <c r="A636" t="s">
        <v>3084</v>
      </c>
      <c r="B636">
        <v>-727.81958790299996</v>
      </c>
      <c r="C636">
        <v>140.51300000000001</v>
      </c>
      <c r="D636">
        <v>133.434</v>
      </c>
      <c r="E636">
        <v>130.05600000000001</v>
      </c>
      <c r="F636" s="3">
        <f t="shared" si="164"/>
        <v>5.6625986648282831</v>
      </c>
      <c r="G636" s="4">
        <f t="shared" si="165"/>
        <v>3.4007138619423927</v>
      </c>
      <c r="H636" s="4">
        <f t="shared" si="166"/>
        <v>3.1625959255005682</v>
      </c>
    </row>
    <row r="637" spans="1:8">
      <c r="A637" t="s">
        <v>3085</v>
      </c>
      <c r="B637">
        <v>-727.81956707999996</v>
      </c>
      <c r="C637">
        <v>142.078</v>
      </c>
      <c r="D637">
        <v>135.36099999999999</v>
      </c>
      <c r="E637">
        <v>132.14699999999999</v>
      </c>
      <c r="F637" s="3">
        <f t="shared" si="164"/>
        <v>5.6756652951466808</v>
      </c>
      <c r="G637" s="4">
        <f t="shared" si="165"/>
        <v>4.9787804922607961</v>
      </c>
      <c r="H637" s="4">
        <f t="shared" si="166"/>
        <v>5.2666625558189537</v>
      </c>
    </row>
    <row r="638" spans="1:8">
      <c r="A638" t="s">
        <v>3086</v>
      </c>
      <c r="B638">
        <v>-727.81956414000001</v>
      </c>
      <c r="C638">
        <v>142.33699999999999</v>
      </c>
      <c r="D638">
        <v>135.60400000000001</v>
      </c>
      <c r="E638">
        <v>132.38399999999999</v>
      </c>
      <c r="F638" s="3">
        <f t="shared" si="164"/>
        <v>5.6775101730420596</v>
      </c>
      <c r="G638" s="4">
        <f t="shared" si="165"/>
        <v>5.2396253701561477</v>
      </c>
      <c r="H638" s="4">
        <f t="shared" si="166"/>
        <v>5.5055074337143139</v>
      </c>
    </row>
    <row r="639" spans="1:8">
      <c r="A639" t="s">
        <v>3087</v>
      </c>
      <c r="B639">
        <v>-727.81956124999999</v>
      </c>
      <c r="C639">
        <v>140.423</v>
      </c>
      <c r="D639">
        <v>133.35400000000001</v>
      </c>
      <c r="E639">
        <v>129.98099999999999</v>
      </c>
      <c r="F639" s="3">
        <f t="shared" si="164"/>
        <v>5.6793236755088898</v>
      </c>
      <c r="G639" s="4">
        <f t="shared" si="165"/>
        <v>3.3274388726229915</v>
      </c>
      <c r="H639" s="4">
        <f t="shared" si="166"/>
        <v>3.1043209361811535</v>
      </c>
    </row>
    <row r="640" spans="1:8">
      <c r="A640" t="s">
        <v>3088</v>
      </c>
      <c r="B640">
        <v>-727.81955807700001</v>
      </c>
      <c r="C640">
        <v>141.291</v>
      </c>
      <c r="D640">
        <v>134.357</v>
      </c>
      <c r="E640">
        <v>131.04599999999999</v>
      </c>
      <c r="F640" s="3">
        <f t="shared" si="164"/>
        <v>5.681314763141013</v>
      </c>
      <c r="G640" s="4">
        <f t="shared" si="165"/>
        <v>4.1974299602551071</v>
      </c>
      <c r="H640" s="4">
        <f t="shared" si="166"/>
        <v>4.1713120238132717</v>
      </c>
    </row>
    <row r="641" spans="1:8">
      <c r="A641" t="s">
        <v>3089</v>
      </c>
      <c r="B641">
        <v>-727.81954117199996</v>
      </c>
      <c r="C641">
        <v>142.041</v>
      </c>
      <c r="D641">
        <v>135.25700000000001</v>
      </c>
      <c r="E641">
        <v>132.01900000000001</v>
      </c>
      <c r="F641" s="3">
        <f t="shared" si="164"/>
        <v>5.691922811271299</v>
      </c>
      <c r="G641" s="4">
        <f t="shared" si="165"/>
        <v>4.9580380083853868</v>
      </c>
      <c r="H641" s="4">
        <f t="shared" si="166"/>
        <v>5.1549200719435646</v>
      </c>
    </row>
    <row r="642" spans="1:8">
      <c r="A642" t="s">
        <v>3090</v>
      </c>
      <c r="B642">
        <v>-727.81954024000004</v>
      </c>
      <c r="C642">
        <v>141.18799999999999</v>
      </c>
      <c r="D642">
        <v>134.19499999999999</v>
      </c>
      <c r="E642">
        <v>130.85599999999999</v>
      </c>
      <c r="F642" s="3">
        <f t="shared" si="164"/>
        <v>5.6925076500755969</v>
      </c>
      <c r="G642" s="4">
        <f t="shared" si="165"/>
        <v>4.1056228471896929</v>
      </c>
      <c r="H642" s="4">
        <f t="shared" si="166"/>
        <v>3.9925049107478685</v>
      </c>
    </row>
    <row r="643" spans="1:8">
      <c r="A643" t="s">
        <v>3091</v>
      </c>
      <c r="B643">
        <v>-727.81951214599997</v>
      </c>
      <c r="C643">
        <v>141.11799999999999</v>
      </c>
      <c r="D643">
        <v>134.10900000000001</v>
      </c>
      <c r="E643">
        <v>130.76499999999999</v>
      </c>
      <c r="F643" s="3">
        <f t="shared" si="164"/>
        <v>5.7101369020138328</v>
      </c>
      <c r="G643" s="4">
        <f t="shared" si="165"/>
        <v>4.0532520991279171</v>
      </c>
      <c r="H643" s="4">
        <f t="shared" si="166"/>
        <v>3.9191341626860776</v>
      </c>
    </row>
    <row r="644" spans="1:8">
      <c r="A644" t="s">
        <v>3092</v>
      </c>
      <c r="B644">
        <v>-727.81951175200004</v>
      </c>
      <c r="C644">
        <v>140.73599999999999</v>
      </c>
      <c r="D644">
        <v>133.673</v>
      </c>
      <c r="E644">
        <v>130.303</v>
      </c>
      <c r="F644" s="3">
        <f t="shared" si="164"/>
        <v>5.7103841407104081</v>
      </c>
      <c r="G644" s="4">
        <f t="shared" si="165"/>
        <v>3.6714993378244856</v>
      </c>
      <c r="H644" s="4">
        <f t="shared" si="166"/>
        <v>3.457381401382662</v>
      </c>
    </row>
    <row r="645" spans="1:8">
      <c r="A645" t="s">
        <v>3093</v>
      </c>
      <c r="B645">
        <v>-727.81950927399998</v>
      </c>
      <c r="C645">
        <v>141.35300000000001</v>
      </c>
      <c r="D645">
        <v>134.43100000000001</v>
      </c>
      <c r="E645">
        <v>131.125</v>
      </c>
      <c r="F645" s="3">
        <f t="shared" si="164"/>
        <v>5.7119391092864333</v>
      </c>
      <c r="G645" s="4">
        <f t="shared" si="165"/>
        <v>4.290054306400549</v>
      </c>
      <c r="H645" s="4">
        <f t="shared" si="166"/>
        <v>4.2809363699587095</v>
      </c>
    </row>
    <row r="646" spans="1:8">
      <c r="A646" t="s">
        <v>3094</v>
      </c>
      <c r="B646">
        <v>-727.81950791600002</v>
      </c>
      <c r="C646">
        <v>141.22999999999999</v>
      </c>
      <c r="D646">
        <v>134.28399999999999</v>
      </c>
      <c r="E646">
        <v>130.96899999999999</v>
      </c>
      <c r="F646" s="3">
        <f t="shared" si="164"/>
        <v>5.7127912671643086</v>
      </c>
      <c r="G646" s="4">
        <f t="shared" si="165"/>
        <v>4.1679064642783885</v>
      </c>
      <c r="H646" s="4">
        <f t="shared" si="166"/>
        <v>4.125788527836562</v>
      </c>
    </row>
    <row r="647" spans="1:8">
      <c r="A647" t="s">
        <v>3095</v>
      </c>
      <c r="B647">
        <v>-727.81950749299995</v>
      </c>
      <c r="C647">
        <v>141.548</v>
      </c>
      <c r="D647">
        <v>134.65299999999999</v>
      </c>
      <c r="E647">
        <v>131.35900000000001</v>
      </c>
      <c r="F647" s="3">
        <f t="shared" si="164"/>
        <v>5.7130567037292934</v>
      </c>
      <c r="G647" s="4">
        <f t="shared" si="165"/>
        <v>4.4861719008434022</v>
      </c>
      <c r="H647" s="4">
        <f t="shared" si="166"/>
        <v>4.5160539644015785</v>
      </c>
    </row>
    <row r="648" spans="1:8">
      <c r="A648" t="s">
        <v>3096</v>
      </c>
      <c r="B648">
        <v>-727.81950214200003</v>
      </c>
      <c r="C648">
        <v>140.63399999999999</v>
      </c>
      <c r="D648">
        <v>133.55099999999999</v>
      </c>
      <c r="E648">
        <v>130.173</v>
      </c>
      <c r="F648" s="3">
        <f t="shared" ref="F648:F711" si="167">(B648-$B$7)*$P$3</f>
        <v>5.7164145070094445</v>
      </c>
      <c r="G648" s="4">
        <f t="shared" ref="G648:G711" si="168">F648-$F$9+C648-$C$9</f>
        <v>3.5755297041235394</v>
      </c>
      <c r="H648" s="4">
        <f t="shared" ref="H648:H711" si="169">F648-$F$18+E648-$E$18</f>
        <v>3.3334117676817243</v>
      </c>
    </row>
    <row r="649" spans="1:8">
      <c r="A649" t="s">
        <v>3097</v>
      </c>
      <c r="B649">
        <v>-727.81949945099996</v>
      </c>
      <c r="C649">
        <v>141.285</v>
      </c>
      <c r="D649">
        <v>134.33000000000001</v>
      </c>
      <c r="E649">
        <v>131.01</v>
      </c>
      <c r="F649" s="3">
        <f t="shared" si="167"/>
        <v>5.7181031351222584</v>
      </c>
      <c r="G649" s="4">
        <f t="shared" si="168"/>
        <v>4.2282183322363665</v>
      </c>
      <c r="H649" s="4">
        <f t="shared" si="169"/>
        <v>4.17210039579453</v>
      </c>
    </row>
    <row r="650" spans="1:8">
      <c r="A650" t="s">
        <v>3098</v>
      </c>
      <c r="B650">
        <v>-727.81949004700004</v>
      </c>
      <c r="C650">
        <v>141.12700000000001</v>
      </c>
      <c r="D650">
        <v>134.22800000000001</v>
      </c>
      <c r="E650">
        <v>130.93</v>
      </c>
      <c r="F650" s="3">
        <f t="shared" si="167"/>
        <v>5.7240042344045534</v>
      </c>
      <c r="G650" s="4">
        <f t="shared" si="168"/>
        <v>4.0761194315186629</v>
      </c>
      <c r="H650" s="4">
        <f t="shared" si="169"/>
        <v>4.0980014950768293</v>
      </c>
    </row>
    <row r="651" spans="1:8">
      <c r="A651" t="s">
        <v>3099</v>
      </c>
      <c r="B651">
        <v>-727.81948287099999</v>
      </c>
      <c r="C651">
        <v>141.97399999999999</v>
      </c>
      <c r="D651">
        <v>135.24700000000001</v>
      </c>
      <c r="E651">
        <v>132.02699999999999</v>
      </c>
      <c r="F651" s="3">
        <f t="shared" si="167"/>
        <v>5.728507242610271</v>
      </c>
      <c r="G651" s="4">
        <f t="shared" si="168"/>
        <v>4.9276224397243595</v>
      </c>
      <c r="H651" s="4">
        <f t="shared" si="169"/>
        <v>5.199504503282526</v>
      </c>
    </row>
    <row r="652" spans="1:8">
      <c r="A652" t="s">
        <v>3100</v>
      </c>
      <c r="B652">
        <v>-727.81947698199997</v>
      </c>
      <c r="C652">
        <v>141.233</v>
      </c>
      <c r="D652">
        <v>134.261</v>
      </c>
      <c r="E652">
        <v>130.93199999999999</v>
      </c>
      <c r="F652" s="3">
        <f t="shared" si="167"/>
        <v>5.7322026460694842</v>
      </c>
      <c r="G652" s="4">
        <f t="shared" si="168"/>
        <v>4.1903178431835784</v>
      </c>
      <c r="H652" s="4">
        <f t="shared" si="169"/>
        <v>4.1081999067417314</v>
      </c>
    </row>
    <row r="653" spans="1:8">
      <c r="A653" t="s">
        <v>3101</v>
      </c>
      <c r="B653">
        <v>-727.81947586599995</v>
      </c>
      <c r="C653">
        <v>142.11199999999999</v>
      </c>
      <c r="D653">
        <v>135.34399999999999</v>
      </c>
      <c r="E653">
        <v>132.10599999999999</v>
      </c>
      <c r="F653" s="3">
        <f t="shared" si="167"/>
        <v>5.73290294668484</v>
      </c>
      <c r="G653" s="4">
        <f t="shared" si="168"/>
        <v>5.0700181437989329</v>
      </c>
      <c r="H653" s="4">
        <f t="shared" si="169"/>
        <v>5.2829002073571019</v>
      </c>
    </row>
    <row r="654" spans="1:8">
      <c r="A654" t="s">
        <v>3102</v>
      </c>
      <c r="B654">
        <v>-727.819472421</v>
      </c>
      <c r="C654">
        <v>140.16499999999999</v>
      </c>
      <c r="D654">
        <v>133</v>
      </c>
      <c r="E654">
        <v>129.58600000000001</v>
      </c>
      <c r="F654" s="3">
        <f t="shared" si="167"/>
        <v>5.7350647168794158</v>
      </c>
      <c r="G654" s="4">
        <f t="shared" si="168"/>
        <v>3.1251799139935201</v>
      </c>
      <c r="H654" s="4">
        <f t="shared" si="169"/>
        <v>2.76506197755171</v>
      </c>
    </row>
    <row r="655" spans="1:8">
      <c r="A655" t="s">
        <v>3103</v>
      </c>
      <c r="B655">
        <v>-727.81946531599999</v>
      </c>
      <c r="C655">
        <v>141.63200000000001</v>
      </c>
      <c r="D655">
        <v>134.78800000000001</v>
      </c>
      <c r="E655">
        <v>131.518</v>
      </c>
      <c r="F655" s="3">
        <f t="shared" si="167"/>
        <v>5.739523171882424</v>
      </c>
      <c r="G655" s="4">
        <f t="shared" si="168"/>
        <v>4.5966383689965369</v>
      </c>
      <c r="H655" s="4">
        <f t="shared" si="169"/>
        <v>4.7015204325547018</v>
      </c>
    </row>
    <row r="656" spans="1:8">
      <c r="A656" t="s">
        <v>3104</v>
      </c>
      <c r="B656">
        <v>-727.81946434999998</v>
      </c>
      <c r="C656">
        <v>141.54599999999999</v>
      </c>
      <c r="D656">
        <v>134.66800000000001</v>
      </c>
      <c r="E656">
        <v>131.381</v>
      </c>
      <c r="F656" s="3">
        <f t="shared" si="167"/>
        <v>5.7401293460694509</v>
      </c>
      <c r="G656" s="4">
        <f t="shared" si="168"/>
        <v>4.5112445431835511</v>
      </c>
      <c r="H656" s="4">
        <f t="shared" si="169"/>
        <v>4.5651266067417282</v>
      </c>
    </row>
    <row r="657" spans="1:8">
      <c r="A657" t="s">
        <v>3105</v>
      </c>
      <c r="B657">
        <v>-727.81946117999996</v>
      </c>
      <c r="C657">
        <v>140.523</v>
      </c>
      <c r="D657">
        <v>133.44999999999999</v>
      </c>
      <c r="E657">
        <v>130.07400000000001</v>
      </c>
      <c r="F657" s="3">
        <f t="shared" si="167"/>
        <v>5.7421185511929833</v>
      </c>
      <c r="G657" s="4">
        <f t="shared" si="168"/>
        <v>3.4902337483070767</v>
      </c>
      <c r="H657" s="4">
        <f t="shared" si="169"/>
        <v>3.260115811865262</v>
      </c>
    </row>
    <row r="658" spans="1:8">
      <c r="A658" t="s">
        <v>3106</v>
      </c>
      <c r="B658">
        <v>-727.81945675300005</v>
      </c>
      <c r="C658">
        <v>141.52000000000001</v>
      </c>
      <c r="D658">
        <v>134.66499999999999</v>
      </c>
      <c r="E658">
        <v>131.38999999999999</v>
      </c>
      <c r="F658" s="3">
        <f t="shared" si="167"/>
        <v>5.7448965356917467</v>
      </c>
      <c r="G658" s="4">
        <f t="shared" si="168"/>
        <v>4.4900117328058684</v>
      </c>
      <c r="H658" s="4">
        <f t="shared" si="169"/>
        <v>4.5788937963640137</v>
      </c>
    </row>
    <row r="659" spans="1:8">
      <c r="A659" t="s">
        <v>3107</v>
      </c>
      <c r="B659">
        <v>-727.81944953699997</v>
      </c>
      <c r="C659">
        <v>141.33799999999999</v>
      </c>
      <c r="D659">
        <v>134.38399999999999</v>
      </c>
      <c r="E659">
        <v>131.06299999999999</v>
      </c>
      <c r="F659" s="3">
        <f t="shared" si="167"/>
        <v>5.7494246442973767</v>
      </c>
      <c r="G659" s="4">
        <f t="shared" si="168"/>
        <v>4.3125398414114784</v>
      </c>
      <c r="H659" s="4">
        <f t="shared" si="169"/>
        <v>4.2564219049696419</v>
      </c>
    </row>
    <row r="660" spans="1:8">
      <c r="A660" t="s">
        <v>3108</v>
      </c>
      <c r="B660">
        <v>-727.81944424999995</v>
      </c>
      <c r="C660">
        <v>142.44300000000001</v>
      </c>
      <c r="D660">
        <v>135.74199999999999</v>
      </c>
      <c r="E660">
        <v>132.536</v>
      </c>
      <c r="F660" s="3">
        <f t="shared" si="167"/>
        <v>5.7527422870375435</v>
      </c>
      <c r="G660" s="4">
        <f t="shared" si="168"/>
        <v>5.4208574841516679</v>
      </c>
      <c r="H660" s="4">
        <f t="shared" si="169"/>
        <v>5.7327395477098264</v>
      </c>
    </row>
    <row r="661" spans="1:8">
      <c r="A661" t="s">
        <v>3109</v>
      </c>
      <c r="B661">
        <v>-727.81944336499998</v>
      </c>
      <c r="C661">
        <v>141.791</v>
      </c>
      <c r="D661">
        <v>134.94900000000001</v>
      </c>
      <c r="E661">
        <v>131.678</v>
      </c>
      <c r="F661" s="3">
        <f t="shared" si="167"/>
        <v>5.7532976329218837</v>
      </c>
      <c r="G661" s="4">
        <f t="shared" si="168"/>
        <v>4.769412830035975</v>
      </c>
      <c r="H661" s="4">
        <f t="shared" si="169"/>
        <v>4.8752948935941447</v>
      </c>
    </row>
    <row r="662" spans="1:8">
      <c r="A662" t="s">
        <v>3110</v>
      </c>
      <c r="B662">
        <v>-727.81944128299995</v>
      </c>
      <c r="C662">
        <v>140.37100000000001</v>
      </c>
      <c r="D662">
        <v>133.245</v>
      </c>
      <c r="E662">
        <v>129.84700000000001</v>
      </c>
      <c r="F662" s="3">
        <f t="shared" si="167"/>
        <v>5.7546041077242656</v>
      </c>
      <c r="G662" s="4">
        <f t="shared" si="168"/>
        <v>3.3507193048383783</v>
      </c>
      <c r="H662" s="4">
        <f t="shared" si="169"/>
        <v>3.0456013683965466</v>
      </c>
    </row>
    <row r="663" spans="1:8">
      <c r="A663" t="s">
        <v>3111</v>
      </c>
      <c r="B663">
        <v>-727.81944093300001</v>
      </c>
      <c r="C663">
        <v>141.57</v>
      </c>
      <c r="D663">
        <v>134.72399999999999</v>
      </c>
      <c r="E663">
        <v>131.452</v>
      </c>
      <c r="F663" s="3">
        <f t="shared" si="167"/>
        <v>5.7548237360094747</v>
      </c>
      <c r="G663" s="4">
        <f t="shared" si="168"/>
        <v>4.5499389331235705</v>
      </c>
      <c r="H663" s="4">
        <f t="shared" si="169"/>
        <v>4.6508209966817446</v>
      </c>
    </row>
    <row r="664" spans="1:8">
      <c r="A664" t="s">
        <v>3112</v>
      </c>
      <c r="B664">
        <v>-727.81943218499998</v>
      </c>
      <c r="C664">
        <v>141.78</v>
      </c>
      <c r="D664">
        <v>134.88399999999999</v>
      </c>
      <c r="E664">
        <v>131.59299999999999</v>
      </c>
      <c r="F664" s="3">
        <f t="shared" si="167"/>
        <v>5.7603131891327193</v>
      </c>
      <c r="G664" s="4">
        <f t="shared" si="168"/>
        <v>4.7654283862468105</v>
      </c>
      <c r="H664" s="4">
        <f t="shared" si="169"/>
        <v>4.7973104498049679</v>
      </c>
    </row>
    <row r="665" spans="1:8">
      <c r="A665" t="s">
        <v>3113</v>
      </c>
      <c r="B665">
        <v>-727.81943185800003</v>
      </c>
      <c r="C665">
        <v>140.69200000000001</v>
      </c>
      <c r="D665">
        <v>133.66200000000001</v>
      </c>
      <c r="E665">
        <v>130.30699999999999</v>
      </c>
      <c r="F665" s="3">
        <f t="shared" si="167"/>
        <v>5.7605183847093802</v>
      </c>
      <c r="G665" s="4">
        <f t="shared" si="168"/>
        <v>3.6776335818234998</v>
      </c>
      <c r="H665" s="4">
        <f t="shared" si="169"/>
        <v>3.5115156453816496</v>
      </c>
    </row>
    <row r="666" spans="1:8">
      <c r="A666" t="s">
        <v>3114</v>
      </c>
      <c r="B666">
        <v>-727.81942600299999</v>
      </c>
      <c r="C666">
        <v>141.279</v>
      </c>
      <c r="D666">
        <v>134.39400000000001</v>
      </c>
      <c r="E666">
        <v>131.10499999999999</v>
      </c>
      <c r="F666" s="3">
        <f t="shared" si="167"/>
        <v>5.7641924528572037</v>
      </c>
      <c r="G666" s="4">
        <f t="shared" si="168"/>
        <v>4.2683076499712911</v>
      </c>
      <c r="H666" s="4">
        <f t="shared" si="169"/>
        <v>4.3131897135294537</v>
      </c>
    </row>
    <row r="667" spans="1:8">
      <c r="A667" t="s">
        <v>3115</v>
      </c>
      <c r="B667">
        <v>-727.81942561699998</v>
      </c>
      <c r="C667">
        <v>142.28</v>
      </c>
      <c r="D667">
        <v>135.56399999999999</v>
      </c>
      <c r="E667">
        <v>132.351</v>
      </c>
      <c r="F667" s="3">
        <f t="shared" si="167"/>
        <v>5.7644346715308687</v>
      </c>
      <c r="G667" s="4">
        <f t="shared" si="168"/>
        <v>5.2695498686449582</v>
      </c>
      <c r="H667" s="4">
        <f t="shared" si="169"/>
        <v>5.5594319322031254</v>
      </c>
    </row>
    <row r="668" spans="1:8">
      <c r="A668" t="s">
        <v>3116</v>
      </c>
      <c r="B668">
        <v>-727.81942353900001</v>
      </c>
      <c r="C668">
        <v>141.78</v>
      </c>
      <c r="D668">
        <v>134.977</v>
      </c>
      <c r="E668">
        <v>131.72200000000001</v>
      </c>
      <c r="F668" s="3">
        <f t="shared" si="167"/>
        <v>5.7657386362504566</v>
      </c>
      <c r="G668" s="4">
        <f t="shared" si="168"/>
        <v>4.7708538333645549</v>
      </c>
      <c r="H668" s="4">
        <f t="shared" si="169"/>
        <v>4.9317358969227314</v>
      </c>
    </row>
    <row r="669" spans="1:8">
      <c r="A669" t="s">
        <v>3117</v>
      </c>
      <c r="B669">
        <v>-727.81942269900003</v>
      </c>
      <c r="C669">
        <v>142.178</v>
      </c>
      <c r="D669">
        <v>135.483</v>
      </c>
      <c r="E669">
        <v>132.28399999999999</v>
      </c>
      <c r="F669" s="3">
        <f t="shared" si="167"/>
        <v>5.7662657442205649</v>
      </c>
      <c r="G669" s="4">
        <f t="shared" si="168"/>
        <v>5.1693809413346514</v>
      </c>
      <c r="H669" s="4">
        <f t="shared" si="169"/>
        <v>5.4942630048928152</v>
      </c>
    </row>
    <row r="670" spans="1:8">
      <c r="A670" t="s">
        <v>3118</v>
      </c>
      <c r="B670">
        <v>-727.81941917100005</v>
      </c>
      <c r="C670">
        <v>140.553</v>
      </c>
      <c r="D670">
        <v>133.49700000000001</v>
      </c>
      <c r="E670">
        <v>130.131</v>
      </c>
      <c r="F670" s="3">
        <f t="shared" si="167"/>
        <v>5.7684795977235561</v>
      </c>
      <c r="G670" s="4">
        <f t="shared" si="168"/>
        <v>3.5465947948376595</v>
      </c>
      <c r="H670" s="4">
        <f t="shared" si="169"/>
        <v>3.3434768583958316</v>
      </c>
    </row>
    <row r="671" spans="1:8">
      <c r="A671" t="s">
        <v>3119</v>
      </c>
      <c r="B671">
        <v>-727.81941799900005</v>
      </c>
      <c r="C671">
        <v>141.39699999999999</v>
      </c>
      <c r="D671">
        <v>134.45699999999999</v>
      </c>
      <c r="E671">
        <v>131.142</v>
      </c>
      <c r="F671" s="3">
        <f t="shared" si="167"/>
        <v>5.7692150388559851</v>
      </c>
      <c r="G671" s="4">
        <f t="shared" si="168"/>
        <v>4.3913302359700879</v>
      </c>
      <c r="H671" s="4">
        <f t="shared" si="169"/>
        <v>4.3552122995282616</v>
      </c>
    </row>
    <row r="672" spans="1:8">
      <c r="A672" t="s">
        <v>3120</v>
      </c>
      <c r="B672">
        <v>-727.81941734099996</v>
      </c>
      <c r="C672">
        <v>140.92699999999999</v>
      </c>
      <c r="D672">
        <v>133.96799999999999</v>
      </c>
      <c r="E672">
        <v>130.64500000000001</v>
      </c>
      <c r="F672" s="3">
        <f t="shared" si="167"/>
        <v>5.769627940163442</v>
      </c>
      <c r="G672" s="4">
        <f t="shared" si="168"/>
        <v>3.9217431372775309</v>
      </c>
      <c r="H672" s="4">
        <f t="shared" si="169"/>
        <v>3.8586252008357178</v>
      </c>
    </row>
    <row r="673" spans="1:8">
      <c r="A673" t="s">
        <v>3121</v>
      </c>
      <c r="B673">
        <v>-727.81941148500005</v>
      </c>
      <c r="C673">
        <v>140.84</v>
      </c>
      <c r="D673">
        <v>133.76300000000001</v>
      </c>
      <c r="E673">
        <v>130.387</v>
      </c>
      <c r="F673" s="3">
        <f t="shared" si="167"/>
        <v>5.7733026357427901</v>
      </c>
      <c r="G673" s="4">
        <f t="shared" si="168"/>
        <v>3.8384178328568908</v>
      </c>
      <c r="H673" s="4">
        <f t="shared" si="169"/>
        <v>3.604299896415057</v>
      </c>
    </row>
    <row r="674" spans="1:8">
      <c r="A674" t="s">
        <v>3122</v>
      </c>
      <c r="B674">
        <v>-727.81940720600005</v>
      </c>
      <c r="C674">
        <v>140.82400000000001</v>
      </c>
      <c r="D674">
        <v>133.791</v>
      </c>
      <c r="E674">
        <v>130.43700000000001</v>
      </c>
      <c r="F674" s="3">
        <f t="shared" si="167"/>
        <v>5.7759877488902918</v>
      </c>
      <c r="G674" s="4">
        <f t="shared" si="168"/>
        <v>3.8251029460043924</v>
      </c>
      <c r="H674" s="4">
        <f t="shared" si="169"/>
        <v>3.6569850095625611</v>
      </c>
    </row>
    <row r="675" spans="1:8">
      <c r="A675" t="s">
        <v>3123</v>
      </c>
      <c r="B675">
        <v>-727.81940202600003</v>
      </c>
      <c r="C675">
        <v>141.54400000000001</v>
      </c>
      <c r="D675">
        <v>134.72900000000001</v>
      </c>
      <c r="E675">
        <v>131.47</v>
      </c>
      <c r="F675" s="3">
        <f t="shared" si="167"/>
        <v>5.7792382481106328</v>
      </c>
      <c r="G675" s="4">
        <f t="shared" si="168"/>
        <v>4.5483534452247341</v>
      </c>
      <c r="H675" s="4">
        <f t="shared" si="169"/>
        <v>4.693235508782891</v>
      </c>
    </row>
    <row r="676" spans="1:8">
      <c r="A676" t="s">
        <v>3124</v>
      </c>
      <c r="B676">
        <v>-727.81939977000002</v>
      </c>
      <c r="C676">
        <v>140.43799999999999</v>
      </c>
      <c r="D676">
        <v>133.24100000000001</v>
      </c>
      <c r="E676">
        <v>129.81299999999999</v>
      </c>
      <c r="F676" s="3">
        <f t="shared" si="167"/>
        <v>5.7806539095527558</v>
      </c>
      <c r="G676" s="4">
        <f t="shared" si="168"/>
        <v>3.4437691066668492</v>
      </c>
      <c r="H676" s="4">
        <f t="shared" si="169"/>
        <v>3.0376511702250184</v>
      </c>
    </row>
    <row r="677" spans="1:8">
      <c r="A677" t="s">
        <v>3125</v>
      </c>
      <c r="B677">
        <v>-727.819390828</v>
      </c>
      <c r="C677">
        <v>141.166</v>
      </c>
      <c r="D677">
        <v>134.22499999999999</v>
      </c>
      <c r="E677">
        <v>130.91</v>
      </c>
      <c r="F677" s="3">
        <f t="shared" si="167"/>
        <v>5.7862650995156972</v>
      </c>
      <c r="G677" s="4">
        <f t="shared" si="168"/>
        <v>4.1773802966297922</v>
      </c>
      <c r="H677" s="4">
        <f t="shared" si="169"/>
        <v>4.1402623601879611</v>
      </c>
    </row>
    <row r="678" spans="1:8">
      <c r="A678" t="s">
        <v>3126</v>
      </c>
      <c r="B678">
        <v>-727.81938424600003</v>
      </c>
      <c r="C678">
        <v>141.40700000000001</v>
      </c>
      <c r="D678">
        <v>134.54900000000001</v>
      </c>
      <c r="E678">
        <v>131.27199999999999</v>
      </c>
      <c r="F678" s="3">
        <f t="shared" si="167"/>
        <v>5.7903953670252806</v>
      </c>
      <c r="G678" s="4">
        <f t="shared" si="168"/>
        <v>4.4225105641394009</v>
      </c>
      <c r="H678" s="4">
        <f t="shared" si="169"/>
        <v>4.5063926276975508</v>
      </c>
    </row>
    <row r="679" spans="1:8">
      <c r="A679" t="s">
        <v>3127</v>
      </c>
      <c r="B679">
        <v>-727.81937933400002</v>
      </c>
      <c r="C679">
        <v>140.947</v>
      </c>
      <c r="D679">
        <v>133.922</v>
      </c>
      <c r="E679">
        <v>130.56899999999999</v>
      </c>
      <c r="F679" s="3">
        <f t="shared" si="167"/>
        <v>5.7934776936946246</v>
      </c>
      <c r="G679" s="4">
        <f t="shared" si="168"/>
        <v>3.9655928908087219</v>
      </c>
      <c r="H679" s="4">
        <f t="shared" si="169"/>
        <v>3.8064749543668768</v>
      </c>
    </row>
    <row r="680" spans="1:8">
      <c r="A680" t="s">
        <v>3128</v>
      </c>
      <c r="B680">
        <v>-727.81937676899997</v>
      </c>
      <c r="C680">
        <v>139.96600000000001</v>
      </c>
      <c r="D680">
        <v>132.70500000000001</v>
      </c>
      <c r="E680">
        <v>129.249</v>
      </c>
      <c r="F680" s="3">
        <f t="shared" si="167"/>
        <v>5.7950872555905208</v>
      </c>
      <c r="G680" s="4">
        <f t="shared" si="168"/>
        <v>2.9862024527046174</v>
      </c>
      <c r="H680" s="4">
        <f t="shared" si="169"/>
        <v>2.4880845162627736</v>
      </c>
    </row>
    <row r="681" spans="1:8">
      <c r="A681" t="s">
        <v>3129</v>
      </c>
      <c r="B681">
        <v>-727.81936377800002</v>
      </c>
      <c r="C681">
        <v>140.69300000000001</v>
      </c>
      <c r="D681">
        <v>133.64599999999999</v>
      </c>
      <c r="E681">
        <v>130.28200000000001</v>
      </c>
      <c r="F681" s="3">
        <f t="shared" si="167"/>
        <v>5.8032392314728103</v>
      </c>
      <c r="G681" s="4">
        <f t="shared" si="168"/>
        <v>3.7213544285869204</v>
      </c>
      <c r="H681" s="4">
        <f t="shared" si="169"/>
        <v>3.5292364921450883</v>
      </c>
    </row>
    <row r="682" spans="1:8">
      <c r="A682" t="s">
        <v>3130</v>
      </c>
      <c r="B682">
        <v>-727.81935568699998</v>
      </c>
      <c r="C682">
        <v>140.95400000000001</v>
      </c>
      <c r="D682">
        <v>133.97999999999999</v>
      </c>
      <c r="E682">
        <v>130.65199999999999</v>
      </c>
      <c r="F682" s="3">
        <f t="shared" si="167"/>
        <v>5.8083164108628011</v>
      </c>
      <c r="G682" s="4">
        <f t="shared" si="168"/>
        <v>3.9874316079769017</v>
      </c>
      <c r="H682" s="4">
        <f t="shared" si="169"/>
        <v>3.9043136715350499</v>
      </c>
    </row>
    <row r="683" spans="1:8">
      <c r="A683" t="s">
        <v>3131</v>
      </c>
      <c r="B683">
        <v>-727.81934790299999</v>
      </c>
      <c r="C683">
        <v>141.50200000000001</v>
      </c>
      <c r="D683">
        <v>134.67099999999999</v>
      </c>
      <c r="E683">
        <v>131.40700000000001</v>
      </c>
      <c r="F683" s="3">
        <f t="shared" si="167"/>
        <v>5.8132009448047466</v>
      </c>
      <c r="G683" s="4">
        <f t="shared" si="168"/>
        <v>4.5403161419188507</v>
      </c>
      <c r="H683" s="4">
        <f t="shared" si="169"/>
        <v>4.664198205477021</v>
      </c>
    </row>
    <row r="684" spans="1:8">
      <c r="A684" t="s">
        <v>3132</v>
      </c>
      <c r="B684">
        <v>-727.819345333</v>
      </c>
      <c r="C684">
        <v>141.83799999999999</v>
      </c>
      <c r="D684">
        <v>135.09399999999999</v>
      </c>
      <c r="E684">
        <v>131.86699999999999</v>
      </c>
      <c r="F684" s="3">
        <f t="shared" si="167"/>
        <v>5.8148136442149614</v>
      </c>
      <c r="G684" s="4">
        <f t="shared" si="168"/>
        <v>4.8779288413290658</v>
      </c>
      <c r="H684" s="4">
        <f t="shared" si="169"/>
        <v>5.1258109048872313</v>
      </c>
    </row>
    <row r="685" spans="1:8">
      <c r="A685" t="s">
        <v>3133</v>
      </c>
      <c r="B685">
        <v>-727.81933891000006</v>
      </c>
      <c r="C685">
        <v>141.12799999999999</v>
      </c>
      <c r="D685">
        <v>134.18600000000001</v>
      </c>
      <c r="E685">
        <v>130.87100000000001</v>
      </c>
      <c r="F685" s="3">
        <f t="shared" si="167"/>
        <v>5.8188441376991014</v>
      </c>
      <c r="G685" s="4">
        <f t="shared" si="168"/>
        <v>4.1719593348131809</v>
      </c>
      <c r="H685" s="4">
        <f t="shared" si="169"/>
        <v>4.1338413983713735</v>
      </c>
    </row>
    <row r="686" spans="1:8">
      <c r="A686" t="s">
        <v>3134</v>
      </c>
      <c r="B686">
        <v>-727.81933425099999</v>
      </c>
      <c r="C686">
        <v>141.154</v>
      </c>
      <c r="D686">
        <v>134.17400000000001</v>
      </c>
      <c r="E686">
        <v>130.84100000000001</v>
      </c>
      <c r="F686" s="3">
        <f t="shared" si="167"/>
        <v>5.8217677045030856</v>
      </c>
      <c r="G686" s="4">
        <f t="shared" si="168"/>
        <v>4.2008829016171774</v>
      </c>
      <c r="H686" s="4">
        <f t="shared" si="169"/>
        <v>4.1067649651753584</v>
      </c>
    </row>
    <row r="687" spans="1:8">
      <c r="A687" t="s">
        <v>3135</v>
      </c>
      <c r="B687">
        <v>-727.81933331200003</v>
      </c>
      <c r="C687">
        <v>141.63200000000001</v>
      </c>
      <c r="D687">
        <v>134.71199999999999</v>
      </c>
      <c r="E687">
        <v>131.41</v>
      </c>
      <c r="F687" s="3">
        <f t="shared" si="167"/>
        <v>5.8223569358987692</v>
      </c>
      <c r="G687" s="4">
        <f t="shared" si="168"/>
        <v>4.6794721330128652</v>
      </c>
      <c r="H687" s="4">
        <f t="shared" si="169"/>
        <v>4.676354196571026</v>
      </c>
    </row>
    <row r="688" spans="1:8">
      <c r="A688" t="s">
        <v>3136</v>
      </c>
      <c r="B688">
        <v>-727.81932909600005</v>
      </c>
      <c r="C688">
        <v>142.16200000000001</v>
      </c>
      <c r="D688">
        <v>135.46700000000001</v>
      </c>
      <c r="E688">
        <v>132.267</v>
      </c>
      <c r="F688" s="3">
        <f t="shared" si="167"/>
        <v>5.825002515937812</v>
      </c>
      <c r="G688" s="4">
        <f t="shared" si="168"/>
        <v>5.2121177130519243</v>
      </c>
      <c r="H688" s="4">
        <f t="shared" si="169"/>
        <v>5.5359997766100832</v>
      </c>
    </row>
    <row r="689" spans="1:8">
      <c r="A689" t="s">
        <v>3137</v>
      </c>
      <c r="B689">
        <v>-727.81932456200002</v>
      </c>
      <c r="C689">
        <v>140.55799999999999</v>
      </c>
      <c r="D689">
        <v>133.529</v>
      </c>
      <c r="E689">
        <v>130.17400000000001</v>
      </c>
      <c r="F689" s="3">
        <f t="shared" si="167"/>
        <v>5.8278476440277416</v>
      </c>
      <c r="G689" s="4">
        <f t="shared" si="168"/>
        <v>3.6109628411418271</v>
      </c>
      <c r="H689" s="4">
        <f t="shared" si="169"/>
        <v>3.4458449047000101</v>
      </c>
    </row>
    <row r="690" spans="1:8">
      <c r="A690" t="s">
        <v>3138</v>
      </c>
      <c r="B690">
        <v>-727.81931696599997</v>
      </c>
      <c r="C690">
        <v>140.499</v>
      </c>
      <c r="D690">
        <v>133.40199999999999</v>
      </c>
      <c r="E690">
        <v>130.018</v>
      </c>
      <c r="F690" s="3">
        <f t="shared" si="167"/>
        <v>5.8326142062185138</v>
      </c>
      <c r="G690" s="4">
        <f t="shared" si="168"/>
        <v>3.5567294033326107</v>
      </c>
      <c r="H690" s="4">
        <f t="shared" si="169"/>
        <v>3.2946114668907853</v>
      </c>
    </row>
    <row r="691" spans="1:8">
      <c r="A691" t="s">
        <v>3139</v>
      </c>
      <c r="B691">
        <v>-727.81931618600004</v>
      </c>
      <c r="C691">
        <v>142.09399999999999</v>
      </c>
      <c r="D691">
        <v>135.39699999999999</v>
      </c>
      <c r="E691">
        <v>132.19200000000001</v>
      </c>
      <c r="F691" s="3">
        <f t="shared" si="167"/>
        <v>5.8331036635887541</v>
      </c>
      <c r="G691" s="4">
        <f t="shared" si="168"/>
        <v>5.1522188607028454</v>
      </c>
      <c r="H691" s="4">
        <f t="shared" si="169"/>
        <v>5.4691009242610278</v>
      </c>
    </row>
    <row r="692" spans="1:8">
      <c r="A692" t="s">
        <v>3140</v>
      </c>
      <c r="B692">
        <v>-727.81931490399995</v>
      </c>
      <c r="C692">
        <v>141.523</v>
      </c>
      <c r="D692">
        <v>134.69</v>
      </c>
      <c r="E692">
        <v>131.422</v>
      </c>
      <c r="F692" s="3">
        <f t="shared" si="167"/>
        <v>5.83390813082094</v>
      </c>
      <c r="G692" s="4">
        <f t="shared" si="168"/>
        <v>4.5820233279350475</v>
      </c>
      <c r="H692" s="4">
        <f t="shared" si="169"/>
        <v>4.6999053914932176</v>
      </c>
    </row>
    <row r="693" spans="1:8">
      <c r="A693" t="s">
        <v>3141</v>
      </c>
      <c r="B693">
        <v>-727.81929943299997</v>
      </c>
      <c r="C693">
        <v>141.15199999999999</v>
      </c>
      <c r="D693">
        <v>134.24100000000001</v>
      </c>
      <c r="E693">
        <v>130.94200000000001</v>
      </c>
      <c r="F693" s="3">
        <f t="shared" si="167"/>
        <v>5.8436163302849833</v>
      </c>
      <c r="G693" s="4">
        <f t="shared" si="168"/>
        <v>4.2207315273990673</v>
      </c>
      <c r="H693" s="4">
        <f t="shared" si="169"/>
        <v>4.229613590957257</v>
      </c>
    </row>
    <row r="694" spans="1:8">
      <c r="A694" t="s">
        <v>3142</v>
      </c>
      <c r="B694">
        <v>-727.81929924899998</v>
      </c>
      <c r="C694">
        <v>142.09200000000001</v>
      </c>
      <c r="D694">
        <v>135.32599999999999</v>
      </c>
      <c r="E694">
        <v>132.09100000000001</v>
      </c>
      <c r="F694" s="3">
        <f t="shared" si="167"/>
        <v>5.8437317920247018</v>
      </c>
      <c r="G694" s="4">
        <f t="shared" si="168"/>
        <v>5.160846989138804</v>
      </c>
      <c r="H694" s="4">
        <f t="shared" si="169"/>
        <v>5.3787290526969684</v>
      </c>
    </row>
    <row r="695" spans="1:8">
      <c r="A695" t="s">
        <v>3143</v>
      </c>
      <c r="B695">
        <v>-727.81929834799996</v>
      </c>
      <c r="C695">
        <v>140.19200000000001</v>
      </c>
      <c r="D695">
        <v>133.047</v>
      </c>
      <c r="E695">
        <v>129.63900000000001</v>
      </c>
      <c r="F695" s="3">
        <f t="shared" si="167"/>
        <v>5.8442971780975412</v>
      </c>
      <c r="G695" s="4">
        <f t="shared" si="168"/>
        <v>3.2614123752116484</v>
      </c>
      <c r="H695" s="4">
        <f t="shared" si="169"/>
        <v>2.9272944387698203</v>
      </c>
    </row>
    <row r="696" spans="1:8">
      <c r="A696" t="s">
        <v>3144</v>
      </c>
      <c r="B696">
        <v>-727.81929256399997</v>
      </c>
      <c r="C696">
        <v>140.60900000000001</v>
      </c>
      <c r="D696">
        <v>133.583</v>
      </c>
      <c r="E696">
        <v>130.22800000000001</v>
      </c>
      <c r="F696" s="3">
        <f t="shared" si="167"/>
        <v>5.8479266930426554</v>
      </c>
      <c r="G696" s="4">
        <f t="shared" si="168"/>
        <v>3.6820418901567677</v>
      </c>
      <c r="H696" s="4">
        <f t="shared" si="169"/>
        <v>3.5199239537149367</v>
      </c>
    </row>
    <row r="697" spans="1:8">
      <c r="A697" t="s">
        <v>3145</v>
      </c>
      <c r="B697">
        <v>-727.81928378099997</v>
      </c>
      <c r="C697">
        <v>141.23599999999999</v>
      </c>
      <c r="D697">
        <v>134.285</v>
      </c>
      <c r="E697">
        <v>130.965</v>
      </c>
      <c r="F697" s="3">
        <f t="shared" si="167"/>
        <v>5.8534381089801535</v>
      </c>
      <c r="G697" s="4">
        <f t="shared" si="168"/>
        <v>4.3145533060942398</v>
      </c>
      <c r="H697" s="4">
        <f t="shared" si="169"/>
        <v>4.2624353696524224</v>
      </c>
    </row>
    <row r="698" spans="1:8">
      <c r="A698" t="s">
        <v>3146</v>
      </c>
      <c r="B698">
        <v>-727.81928309399996</v>
      </c>
      <c r="C698">
        <v>141.553</v>
      </c>
      <c r="D698">
        <v>134.69499999999999</v>
      </c>
      <c r="E698">
        <v>131.416</v>
      </c>
      <c r="F698" s="3">
        <f t="shared" si="167"/>
        <v>5.8538692080133412</v>
      </c>
      <c r="G698" s="4">
        <f t="shared" si="168"/>
        <v>4.6319844051274401</v>
      </c>
      <c r="H698" s="4">
        <f t="shared" si="169"/>
        <v>4.7138664686856089</v>
      </c>
    </row>
    <row r="699" spans="1:8">
      <c r="A699" t="s">
        <v>3147</v>
      </c>
      <c r="B699">
        <v>-727.81928303999996</v>
      </c>
      <c r="C699">
        <v>141.99299999999999</v>
      </c>
      <c r="D699">
        <v>135.23500000000001</v>
      </c>
      <c r="E699">
        <v>132.00299999999999</v>
      </c>
      <c r="F699" s="3">
        <f t="shared" si="167"/>
        <v>5.8539030935246856</v>
      </c>
      <c r="G699" s="4">
        <f t="shared" si="168"/>
        <v>5.0720182906387663</v>
      </c>
      <c r="H699" s="4">
        <f t="shared" si="169"/>
        <v>5.3009003541969548</v>
      </c>
    </row>
    <row r="700" spans="1:8">
      <c r="A700" t="s">
        <v>3148</v>
      </c>
      <c r="B700">
        <v>-727.81928292800001</v>
      </c>
      <c r="C700">
        <v>141.249</v>
      </c>
      <c r="D700">
        <v>134.27000000000001</v>
      </c>
      <c r="E700">
        <v>130.93799999999999</v>
      </c>
      <c r="F700" s="3">
        <f t="shared" si="167"/>
        <v>5.8539733745588309</v>
      </c>
      <c r="G700" s="4">
        <f t="shared" si="168"/>
        <v>4.3280885716729358</v>
      </c>
      <c r="H700" s="4">
        <f t="shared" si="169"/>
        <v>4.235970635231098</v>
      </c>
    </row>
    <row r="701" spans="1:8">
      <c r="A701" t="s">
        <v>3149</v>
      </c>
      <c r="B701">
        <v>-727.81928039499996</v>
      </c>
      <c r="C701">
        <v>141.59299999999999</v>
      </c>
      <c r="D701">
        <v>134.75399999999999</v>
      </c>
      <c r="E701">
        <v>131.48500000000001</v>
      </c>
      <c r="F701" s="3">
        <f t="shared" si="167"/>
        <v>5.8555628561490654</v>
      </c>
      <c r="G701" s="4">
        <f t="shared" si="168"/>
        <v>4.6736780532631599</v>
      </c>
      <c r="H701" s="4">
        <f t="shared" si="169"/>
        <v>4.7845601168213534</v>
      </c>
    </row>
    <row r="702" spans="1:8">
      <c r="A702" t="s">
        <v>3150</v>
      </c>
      <c r="B702">
        <v>-727.81927949999999</v>
      </c>
      <c r="C702">
        <v>140.89500000000001</v>
      </c>
      <c r="D702">
        <v>133.91999999999999</v>
      </c>
      <c r="E702">
        <v>130.58699999999999</v>
      </c>
      <c r="F702" s="3">
        <f t="shared" si="167"/>
        <v>5.8561244771333829</v>
      </c>
      <c r="G702" s="4">
        <f t="shared" si="168"/>
        <v>3.9762396742474948</v>
      </c>
      <c r="H702" s="4">
        <f t="shared" si="169"/>
        <v>3.8871217378056429</v>
      </c>
    </row>
    <row r="703" spans="1:8">
      <c r="A703" t="s">
        <v>3151</v>
      </c>
      <c r="B703">
        <v>-727.819276124</v>
      </c>
      <c r="C703">
        <v>141.035</v>
      </c>
      <c r="D703">
        <v>134.01900000000001</v>
      </c>
      <c r="E703">
        <v>130.672</v>
      </c>
      <c r="F703" s="3">
        <f t="shared" si="167"/>
        <v>5.8582429492023165</v>
      </c>
      <c r="G703" s="4">
        <f t="shared" si="168"/>
        <v>4.1183581463164103</v>
      </c>
      <c r="H703" s="4">
        <f t="shared" si="169"/>
        <v>3.9742402098745799</v>
      </c>
    </row>
    <row r="704" spans="1:8">
      <c r="A704" t="s">
        <v>3152</v>
      </c>
      <c r="B704">
        <v>-727.81927042799998</v>
      </c>
      <c r="C704">
        <v>140.87899999999999</v>
      </c>
      <c r="D704">
        <v>133.905</v>
      </c>
      <c r="E704">
        <v>130.57599999999999</v>
      </c>
      <c r="F704" s="3">
        <f t="shared" si="167"/>
        <v>5.8618172433246967</v>
      </c>
      <c r="G704" s="4">
        <f t="shared" si="168"/>
        <v>3.9659324404387917</v>
      </c>
      <c r="H704" s="4">
        <f t="shared" si="169"/>
        <v>3.8818145039969636</v>
      </c>
    </row>
    <row r="705" spans="1:8">
      <c r="A705" t="s">
        <v>3153</v>
      </c>
      <c r="B705">
        <v>-727.81926932900001</v>
      </c>
      <c r="C705">
        <v>141.88800000000001</v>
      </c>
      <c r="D705">
        <v>135.108</v>
      </c>
      <c r="E705">
        <v>131.86600000000001</v>
      </c>
      <c r="F705" s="3">
        <f t="shared" si="167"/>
        <v>5.8625068762486885</v>
      </c>
      <c r="G705" s="4">
        <f t="shared" si="168"/>
        <v>4.9756220733627856</v>
      </c>
      <c r="H705" s="4">
        <f t="shared" si="169"/>
        <v>5.1725041369209634</v>
      </c>
    </row>
    <row r="706" spans="1:8">
      <c r="A706" t="s">
        <v>3154</v>
      </c>
      <c r="B706">
        <v>-727.81926864299999</v>
      </c>
      <c r="C706">
        <v>141.29300000000001</v>
      </c>
      <c r="D706">
        <v>134.41</v>
      </c>
      <c r="E706">
        <v>131.12</v>
      </c>
      <c r="F706" s="3">
        <f t="shared" si="167"/>
        <v>5.8629373477790123</v>
      </c>
      <c r="G706" s="4">
        <f t="shared" si="168"/>
        <v>4.381052544893123</v>
      </c>
      <c r="H706" s="4">
        <f t="shared" si="169"/>
        <v>4.4269346084512904</v>
      </c>
    </row>
    <row r="707" spans="1:8">
      <c r="A707" t="s">
        <v>3155</v>
      </c>
      <c r="B707">
        <v>-727.81926775500006</v>
      </c>
      <c r="C707">
        <v>142.13900000000001</v>
      </c>
      <c r="D707">
        <v>135.298</v>
      </c>
      <c r="E707">
        <v>132.03</v>
      </c>
      <c r="F707" s="3">
        <f t="shared" si="167"/>
        <v>5.8634945761719433</v>
      </c>
      <c r="G707" s="4">
        <f t="shared" si="168"/>
        <v>5.2276097732860478</v>
      </c>
      <c r="H707" s="4">
        <f t="shared" si="169"/>
        <v>5.3374918368442081</v>
      </c>
    </row>
    <row r="708" spans="1:8">
      <c r="A708" t="s">
        <v>3156</v>
      </c>
      <c r="B708">
        <v>-727.81926268699999</v>
      </c>
      <c r="C708">
        <v>142.22499999999999</v>
      </c>
      <c r="D708">
        <v>135.49799999999999</v>
      </c>
      <c r="E708">
        <v>132.27799999999999</v>
      </c>
      <c r="F708" s="3">
        <f t="shared" si="167"/>
        <v>5.866674794358139</v>
      </c>
      <c r="G708" s="4">
        <f t="shared" si="168"/>
        <v>5.3167899914722341</v>
      </c>
      <c r="H708" s="4">
        <f t="shared" si="169"/>
        <v>5.5886720550304005</v>
      </c>
    </row>
    <row r="709" spans="1:8">
      <c r="A709" t="s">
        <v>3157</v>
      </c>
      <c r="B709">
        <v>-727.81926256999998</v>
      </c>
      <c r="C709">
        <v>140.92099999999999</v>
      </c>
      <c r="D709">
        <v>133.874</v>
      </c>
      <c r="E709">
        <v>130.511</v>
      </c>
      <c r="F709" s="3">
        <f t="shared" si="167"/>
        <v>5.8667482129779431</v>
      </c>
      <c r="G709" s="4">
        <f t="shared" si="168"/>
        <v>4.0128634100920237</v>
      </c>
      <c r="H709" s="4">
        <f t="shared" si="169"/>
        <v>3.8217454736501963</v>
      </c>
    </row>
    <row r="710" spans="1:8">
      <c r="A710" t="s">
        <v>3158</v>
      </c>
      <c r="B710">
        <v>-727.81925584299995</v>
      </c>
      <c r="C710">
        <v>141.04499999999999</v>
      </c>
      <c r="D710">
        <v>134.029</v>
      </c>
      <c r="E710">
        <v>130.68299999999999</v>
      </c>
      <c r="F710" s="3">
        <f t="shared" si="167"/>
        <v>5.8709694694015369</v>
      </c>
      <c r="G710" s="4">
        <f t="shared" si="168"/>
        <v>4.14108466651561</v>
      </c>
      <c r="H710" s="4">
        <f t="shared" si="169"/>
        <v>3.9979667300738129</v>
      </c>
    </row>
    <row r="711" spans="1:8">
      <c r="A711" t="s">
        <v>3159</v>
      </c>
      <c r="B711">
        <v>-727.81924905000005</v>
      </c>
      <c r="C711">
        <v>140.63499999999999</v>
      </c>
      <c r="D711">
        <v>133.61600000000001</v>
      </c>
      <c r="E711">
        <v>130.26499999999999</v>
      </c>
      <c r="F711" s="3">
        <f t="shared" si="167"/>
        <v>5.8752321413708417</v>
      </c>
      <c r="G711" s="4">
        <f t="shared" si="168"/>
        <v>3.7353473384849281</v>
      </c>
      <c r="H711" s="4">
        <f t="shared" si="169"/>
        <v>3.5842294020430927</v>
      </c>
    </row>
    <row r="712" spans="1:8">
      <c r="A712" t="s">
        <v>3160</v>
      </c>
      <c r="B712">
        <v>-727.81924822500002</v>
      </c>
      <c r="C712">
        <v>142.19800000000001</v>
      </c>
      <c r="D712">
        <v>135.376</v>
      </c>
      <c r="E712">
        <v>132.119</v>
      </c>
      <c r="F712" s="3">
        <f t="shared" ref="F712:F775" si="170">(B712-$B$7)*$P$3</f>
        <v>5.8757498367266523</v>
      </c>
      <c r="G712" s="4">
        <f t="shared" ref="G712:G775" si="171">F712-$F$9+C712-$C$9</f>
        <v>5.2988650338407695</v>
      </c>
      <c r="H712" s="4">
        <f t="shared" ref="H712:H775" si="172">F712-$F$18+E712-$E$18</f>
        <v>5.4387470973989309</v>
      </c>
    </row>
    <row r="713" spans="1:8">
      <c r="A713" t="s">
        <v>3161</v>
      </c>
      <c r="B713">
        <v>-727.81924543900004</v>
      </c>
      <c r="C713">
        <v>142.22200000000001</v>
      </c>
      <c r="D713">
        <v>135.50800000000001</v>
      </c>
      <c r="E713">
        <v>132.297</v>
      </c>
      <c r="F713" s="3">
        <f t="shared" si="170"/>
        <v>5.8774980781822475</v>
      </c>
      <c r="G713" s="4">
        <f t="shared" si="171"/>
        <v>5.3246132752963433</v>
      </c>
      <c r="H713" s="4">
        <f t="shared" si="172"/>
        <v>5.6184953388545011</v>
      </c>
    </row>
    <row r="714" spans="1:8">
      <c r="A714" t="s">
        <v>3162</v>
      </c>
      <c r="B714">
        <v>-727.81923365900002</v>
      </c>
      <c r="C714">
        <v>142.01300000000001</v>
      </c>
      <c r="D714">
        <v>135.322</v>
      </c>
      <c r="E714">
        <v>132.12100000000001</v>
      </c>
      <c r="F714" s="3">
        <f t="shared" si="170"/>
        <v>5.8848901401064007</v>
      </c>
      <c r="G714" s="4">
        <f t="shared" si="171"/>
        <v>5.1230053372204907</v>
      </c>
      <c r="H714" s="4">
        <f t="shared" si="172"/>
        <v>5.4498874007786924</v>
      </c>
    </row>
    <row r="715" spans="1:8">
      <c r="A715" t="s">
        <v>3163</v>
      </c>
      <c r="B715">
        <v>-727.81923302300004</v>
      </c>
      <c r="C715">
        <v>141.04</v>
      </c>
      <c r="D715">
        <v>134.05000000000001</v>
      </c>
      <c r="E715">
        <v>130.714</v>
      </c>
      <c r="F715" s="3">
        <f t="shared" si="170"/>
        <v>5.8852892361368347</v>
      </c>
      <c r="G715" s="4">
        <f t="shared" si="171"/>
        <v>4.1504044332509125</v>
      </c>
      <c r="H715" s="4">
        <f t="shared" si="172"/>
        <v>4.0432864968091167</v>
      </c>
    </row>
    <row r="716" spans="1:8">
      <c r="A716" t="s">
        <v>3164</v>
      </c>
      <c r="B716">
        <v>-727.81923046099996</v>
      </c>
      <c r="C716">
        <v>141.334</v>
      </c>
      <c r="D716">
        <v>134.41999999999999</v>
      </c>
      <c r="E716">
        <v>131.119</v>
      </c>
      <c r="F716" s="3">
        <f t="shared" si="170"/>
        <v>5.8868969155241393</v>
      </c>
      <c r="G716" s="4">
        <f t="shared" si="171"/>
        <v>4.4460121126382433</v>
      </c>
      <c r="H716" s="4">
        <f t="shared" si="172"/>
        <v>4.449894176196409</v>
      </c>
    </row>
    <row r="717" spans="1:8">
      <c r="A717" t="s">
        <v>3165</v>
      </c>
      <c r="B717">
        <v>-727.81922579599996</v>
      </c>
      <c r="C717">
        <v>142.03299999999999</v>
      </c>
      <c r="D717">
        <v>135.24299999999999</v>
      </c>
      <c r="E717">
        <v>131.995</v>
      </c>
      <c r="F717" s="3">
        <f t="shared" si="170"/>
        <v>5.889824247345306</v>
      </c>
      <c r="G717" s="4">
        <f t="shared" si="171"/>
        <v>5.1479394444593822</v>
      </c>
      <c r="H717" s="4">
        <f t="shared" si="172"/>
        <v>5.3288215080175689</v>
      </c>
    </row>
    <row r="718" spans="1:8">
      <c r="A718" t="s">
        <v>3166</v>
      </c>
      <c r="B718">
        <v>-727.81922421100001</v>
      </c>
      <c r="C718">
        <v>140.46899999999999</v>
      </c>
      <c r="D718">
        <v>133.429</v>
      </c>
      <c r="E718">
        <v>130.06899999999999</v>
      </c>
      <c r="F718" s="3">
        <f t="shared" si="170"/>
        <v>5.890818849871402</v>
      </c>
      <c r="G718" s="4">
        <f t="shared" si="171"/>
        <v>3.5849340469854951</v>
      </c>
      <c r="H718" s="4">
        <f t="shared" si="172"/>
        <v>3.4038161105436586</v>
      </c>
    </row>
    <row r="719" spans="1:8">
      <c r="A719" t="s">
        <v>3167</v>
      </c>
      <c r="B719">
        <v>-727.81922024999994</v>
      </c>
      <c r="C719">
        <v>140.44399999999999</v>
      </c>
      <c r="D719">
        <v>133.35400000000001</v>
      </c>
      <c r="E719">
        <v>129.97200000000001</v>
      </c>
      <c r="F719" s="3">
        <f t="shared" si="170"/>
        <v>5.8933044150393563</v>
      </c>
      <c r="G719" s="4">
        <f t="shared" si="171"/>
        <v>3.5624196121534339</v>
      </c>
      <c r="H719" s="4">
        <f t="shared" si="172"/>
        <v>3.3093016757116231</v>
      </c>
    </row>
    <row r="720" spans="1:8">
      <c r="A720" t="s">
        <v>3168</v>
      </c>
      <c r="B720">
        <v>-727.81921922900005</v>
      </c>
      <c r="C720">
        <v>141.23400000000001</v>
      </c>
      <c r="D720">
        <v>134.25299999999999</v>
      </c>
      <c r="E720">
        <v>130.923</v>
      </c>
      <c r="F720" s="3">
        <f t="shared" si="170"/>
        <v>5.8939451021692522</v>
      </c>
      <c r="G720" s="4">
        <f t="shared" si="171"/>
        <v>4.3530602992833565</v>
      </c>
      <c r="H720" s="4">
        <f t="shared" si="172"/>
        <v>4.2609423628415186</v>
      </c>
    </row>
    <row r="721" spans="1:8">
      <c r="A721" t="s">
        <v>3169</v>
      </c>
      <c r="B721">
        <v>-727.81921836100003</v>
      </c>
      <c r="C721">
        <v>141.64400000000001</v>
      </c>
      <c r="D721">
        <v>134.761</v>
      </c>
      <c r="E721">
        <v>131.46799999999999</v>
      </c>
      <c r="F721" s="3">
        <f t="shared" si="170"/>
        <v>5.8944897804335668</v>
      </c>
      <c r="G721" s="4">
        <f t="shared" si="171"/>
        <v>4.7636049775476579</v>
      </c>
      <c r="H721" s="4">
        <f t="shared" si="172"/>
        <v>4.8064870411058394</v>
      </c>
    </row>
    <row r="722" spans="1:8">
      <c r="A722" t="s">
        <v>3170</v>
      </c>
      <c r="B722">
        <v>-727.81921790700005</v>
      </c>
      <c r="C722">
        <v>141.881</v>
      </c>
      <c r="D722">
        <v>134.995</v>
      </c>
      <c r="E722">
        <v>131.70500000000001</v>
      </c>
      <c r="F722" s="3">
        <f t="shared" si="170"/>
        <v>5.8947746697300101</v>
      </c>
      <c r="G722" s="4">
        <f t="shared" si="171"/>
        <v>5.0008898668441191</v>
      </c>
      <c r="H722" s="4">
        <f t="shared" si="172"/>
        <v>5.0437719304023005</v>
      </c>
    </row>
    <row r="723" spans="1:8">
      <c r="A723" t="s">
        <v>3171</v>
      </c>
      <c r="B723">
        <v>-727.81920042800004</v>
      </c>
      <c r="C723">
        <v>142.14599999999999</v>
      </c>
      <c r="D723">
        <v>135.41200000000001</v>
      </c>
      <c r="E723">
        <v>132.191</v>
      </c>
      <c r="F723" s="3">
        <f t="shared" si="170"/>
        <v>5.9057429082851352</v>
      </c>
      <c r="G723" s="4">
        <f t="shared" si="171"/>
        <v>5.2768581053992136</v>
      </c>
      <c r="H723" s="4">
        <f t="shared" si="172"/>
        <v>5.5407401689573987</v>
      </c>
    </row>
    <row r="724" spans="1:8">
      <c r="A724" t="s">
        <v>3172</v>
      </c>
      <c r="B724">
        <v>-727.81920027199999</v>
      </c>
      <c r="C724">
        <v>141.88900000000001</v>
      </c>
      <c r="D724">
        <v>135.11099999999999</v>
      </c>
      <c r="E724">
        <v>131.874</v>
      </c>
      <c r="F724" s="3">
        <f t="shared" si="170"/>
        <v>5.9058407998019868</v>
      </c>
      <c r="G724" s="4">
        <f t="shared" si="171"/>
        <v>5.0199559969161101</v>
      </c>
      <c r="H724" s="4">
        <f t="shared" si="172"/>
        <v>5.2238380604742645</v>
      </c>
    </row>
    <row r="725" spans="1:8">
      <c r="A725" t="s">
        <v>3173</v>
      </c>
      <c r="B725">
        <v>-727.81920008600002</v>
      </c>
      <c r="C725">
        <v>141.27600000000001</v>
      </c>
      <c r="D725">
        <v>134.404</v>
      </c>
      <c r="E725">
        <v>131.119</v>
      </c>
      <c r="F725" s="3">
        <f t="shared" si="170"/>
        <v>5.9059575165474332</v>
      </c>
      <c r="G725" s="4">
        <f t="shared" si="171"/>
        <v>4.4070727136615346</v>
      </c>
      <c r="H725" s="4">
        <f t="shared" si="172"/>
        <v>4.4689547772196931</v>
      </c>
    </row>
    <row r="726" spans="1:8">
      <c r="A726" t="s">
        <v>3174</v>
      </c>
      <c r="B726">
        <v>-727.81919999700006</v>
      </c>
      <c r="C726">
        <v>141.803</v>
      </c>
      <c r="D726">
        <v>135.048</v>
      </c>
      <c r="E726">
        <v>131.816</v>
      </c>
      <c r="F726" s="3">
        <f t="shared" si="170"/>
        <v>5.9060133648730311</v>
      </c>
      <c r="G726" s="4">
        <f t="shared" si="171"/>
        <v>4.9341285619871371</v>
      </c>
      <c r="H726" s="4">
        <f t="shared" si="172"/>
        <v>5.1660106255453115</v>
      </c>
    </row>
    <row r="727" spans="1:8">
      <c r="A727" t="s">
        <v>3175</v>
      </c>
      <c r="B727">
        <v>-727.81919992099995</v>
      </c>
      <c r="C727">
        <v>142.06100000000001</v>
      </c>
      <c r="D727">
        <v>135.31200000000001</v>
      </c>
      <c r="E727">
        <v>132.08500000000001</v>
      </c>
      <c r="F727" s="3">
        <f t="shared" si="170"/>
        <v>5.9060610556613993</v>
      </c>
      <c r="G727" s="4">
        <f t="shared" si="171"/>
        <v>5.1921762527755106</v>
      </c>
      <c r="H727" s="4">
        <f t="shared" si="172"/>
        <v>5.4350583163336808</v>
      </c>
    </row>
    <row r="728" spans="1:8">
      <c r="A728" t="s">
        <v>3176</v>
      </c>
      <c r="B728">
        <v>-727.81919929499998</v>
      </c>
      <c r="C728">
        <v>140.67400000000001</v>
      </c>
      <c r="D728">
        <v>133.55199999999999</v>
      </c>
      <c r="E728">
        <v>130.15600000000001</v>
      </c>
      <c r="F728" s="3">
        <f t="shared" si="170"/>
        <v>5.9064538765918551</v>
      </c>
      <c r="G728" s="4">
        <f t="shared" si="171"/>
        <v>3.8055690737059535</v>
      </c>
      <c r="H728" s="4">
        <f t="shared" si="172"/>
        <v>3.5064511372641221</v>
      </c>
    </row>
    <row r="729" spans="1:8">
      <c r="A729" t="s">
        <v>3177</v>
      </c>
      <c r="B729">
        <v>-727.819198304</v>
      </c>
      <c r="C729">
        <v>140.733</v>
      </c>
      <c r="D729">
        <v>133.71899999999999</v>
      </c>
      <c r="E729">
        <v>130.37100000000001</v>
      </c>
      <c r="F729" s="3">
        <f t="shared" si="170"/>
        <v>5.9070757384931571</v>
      </c>
      <c r="G729" s="4">
        <f t="shared" si="171"/>
        <v>3.8651909356072451</v>
      </c>
      <c r="H729" s="4">
        <f t="shared" si="172"/>
        <v>3.722072999165448</v>
      </c>
    </row>
    <row r="730" spans="1:8">
      <c r="A730" t="s">
        <v>3178</v>
      </c>
      <c r="B730">
        <v>-727.81919652500005</v>
      </c>
      <c r="C730">
        <v>141.71</v>
      </c>
      <c r="D730">
        <v>134.90899999999999</v>
      </c>
      <c r="E730">
        <v>131.65299999999999</v>
      </c>
      <c r="F730" s="3">
        <f t="shared" si="170"/>
        <v>5.9081920778589492</v>
      </c>
      <c r="G730" s="4">
        <f t="shared" si="171"/>
        <v>4.843307274973057</v>
      </c>
      <c r="H730" s="4">
        <f t="shared" si="172"/>
        <v>5.0051893385312098</v>
      </c>
    </row>
    <row r="731" spans="1:8">
      <c r="A731" t="s">
        <v>3179</v>
      </c>
      <c r="B731">
        <v>-727.81919424600005</v>
      </c>
      <c r="C731">
        <v>141.81100000000001</v>
      </c>
      <c r="D731">
        <v>135.06</v>
      </c>
      <c r="E731">
        <v>131.83000000000001</v>
      </c>
      <c r="F731" s="3">
        <f t="shared" si="170"/>
        <v>5.9096221720096196</v>
      </c>
      <c r="G731" s="4">
        <f t="shared" si="171"/>
        <v>4.9457373691237194</v>
      </c>
      <c r="H731" s="4">
        <f t="shared" si="172"/>
        <v>5.1836194326818941</v>
      </c>
    </row>
    <row r="732" spans="1:8">
      <c r="A732" t="s">
        <v>3180</v>
      </c>
      <c r="B732">
        <v>-727.81919315200003</v>
      </c>
      <c r="C732">
        <v>140.345</v>
      </c>
      <c r="D732">
        <v>133.26499999999999</v>
      </c>
      <c r="E732">
        <v>129.886</v>
      </c>
      <c r="F732" s="3">
        <f t="shared" si="170"/>
        <v>5.910308667419292</v>
      </c>
      <c r="G732" s="4">
        <f t="shared" si="171"/>
        <v>3.4804238645333783</v>
      </c>
      <c r="H732" s="4">
        <f t="shared" si="172"/>
        <v>3.2403059280915443</v>
      </c>
    </row>
    <row r="733" spans="1:8">
      <c r="A733" t="s">
        <v>3181</v>
      </c>
      <c r="B733">
        <v>-727.81917072700003</v>
      </c>
      <c r="C733">
        <v>140.50299999999999</v>
      </c>
      <c r="D733">
        <v>133.33000000000001</v>
      </c>
      <c r="E733">
        <v>129.91200000000001</v>
      </c>
      <c r="F733" s="3">
        <f t="shared" si="170"/>
        <v>5.9243805679551507</v>
      </c>
      <c r="G733" s="4">
        <f t="shared" si="171"/>
        <v>3.6524957650692329</v>
      </c>
      <c r="H733" s="4">
        <f t="shared" si="172"/>
        <v>3.2803778286274223</v>
      </c>
    </row>
    <row r="734" spans="1:8">
      <c r="A734" t="s">
        <v>3182</v>
      </c>
      <c r="B734">
        <v>-727.81916775100001</v>
      </c>
      <c r="C734">
        <v>140.68799999999999</v>
      </c>
      <c r="D734">
        <v>133.65299999999999</v>
      </c>
      <c r="E734">
        <v>130.29599999999999</v>
      </c>
      <c r="F734" s="3">
        <f t="shared" si="170"/>
        <v>5.9262480362389862</v>
      </c>
      <c r="G734" s="4">
        <f t="shared" si="171"/>
        <v>3.8393632333530832</v>
      </c>
      <c r="H734" s="4">
        <f t="shared" si="172"/>
        <v>3.6662452969112564</v>
      </c>
    </row>
    <row r="735" spans="1:8">
      <c r="A735" t="s">
        <v>3183</v>
      </c>
      <c r="B735">
        <v>-727.81916738699999</v>
      </c>
      <c r="C735">
        <v>141.68899999999999</v>
      </c>
      <c r="D735">
        <v>134.79900000000001</v>
      </c>
      <c r="E735">
        <v>131.50700000000001</v>
      </c>
      <c r="F735" s="3">
        <f t="shared" si="170"/>
        <v>5.9264764497069677</v>
      </c>
      <c r="G735" s="4">
        <f t="shared" si="171"/>
        <v>4.8405916468210535</v>
      </c>
      <c r="H735" s="4">
        <f t="shared" si="172"/>
        <v>4.8774737103792347</v>
      </c>
    </row>
    <row r="736" spans="1:8">
      <c r="A736" t="s">
        <v>3184</v>
      </c>
      <c r="B736">
        <v>-727.81916668199995</v>
      </c>
      <c r="C736">
        <v>140.12100000000001</v>
      </c>
      <c r="D736">
        <v>132.995</v>
      </c>
      <c r="E736">
        <v>129.59399999999999</v>
      </c>
      <c r="F736" s="3">
        <f t="shared" si="170"/>
        <v>5.9269188439343834</v>
      </c>
      <c r="G736" s="4">
        <f t="shared" si="171"/>
        <v>3.2730340410485042</v>
      </c>
      <c r="H736" s="4">
        <f t="shared" si="172"/>
        <v>2.9649161046066581</v>
      </c>
    </row>
    <row r="737" spans="1:8">
      <c r="A737" t="s">
        <v>3185</v>
      </c>
      <c r="B737">
        <v>-727.81916244199999</v>
      </c>
      <c r="C737">
        <v>141.678</v>
      </c>
      <c r="D737">
        <v>134.81100000000001</v>
      </c>
      <c r="E737">
        <v>131.52799999999999</v>
      </c>
      <c r="F737" s="3">
        <f t="shared" si="170"/>
        <v>5.9295794841848375</v>
      </c>
      <c r="G737" s="4">
        <f t="shared" si="171"/>
        <v>4.832694681298932</v>
      </c>
      <c r="H737" s="4">
        <f t="shared" si="172"/>
        <v>4.9015767448570955</v>
      </c>
    </row>
    <row r="738" spans="1:8">
      <c r="A738" t="s">
        <v>3186</v>
      </c>
      <c r="B738">
        <v>-727.81915971499996</v>
      </c>
      <c r="C738">
        <v>141.96199999999999</v>
      </c>
      <c r="D738">
        <v>135.19499999999999</v>
      </c>
      <c r="E738">
        <v>131.95500000000001</v>
      </c>
      <c r="F738" s="3">
        <f t="shared" si="170"/>
        <v>5.9312907026147679</v>
      </c>
      <c r="G738" s="4">
        <f t="shared" si="171"/>
        <v>5.118405899728856</v>
      </c>
      <c r="H738" s="4">
        <f t="shared" si="172"/>
        <v>5.3302879632870486</v>
      </c>
    </row>
    <row r="739" spans="1:8">
      <c r="A739" t="s">
        <v>3187</v>
      </c>
      <c r="B739">
        <v>-727.81915937400004</v>
      </c>
      <c r="C739">
        <v>142.29400000000001</v>
      </c>
      <c r="D739">
        <v>135.59899999999999</v>
      </c>
      <c r="E739">
        <v>132.39599999999999</v>
      </c>
      <c r="F739" s="3">
        <f t="shared" si="170"/>
        <v>5.9315046833028626</v>
      </c>
      <c r="G739" s="4">
        <f t="shared" si="171"/>
        <v>5.4506198804169799</v>
      </c>
      <c r="H739" s="4">
        <f t="shared" si="172"/>
        <v>5.7715019439751245</v>
      </c>
    </row>
    <row r="740" spans="1:8">
      <c r="A740" t="s">
        <v>3188</v>
      </c>
      <c r="B740">
        <v>-727.81915886800005</v>
      </c>
      <c r="C740">
        <v>141.196</v>
      </c>
      <c r="D740">
        <v>134.22800000000001</v>
      </c>
      <c r="E740">
        <v>130.9</v>
      </c>
      <c r="F740" s="3">
        <f t="shared" si="170"/>
        <v>5.9318222031049235</v>
      </c>
      <c r="G740" s="4">
        <f t="shared" si="171"/>
        <v>4.3529374002190195</v>
      </c>
      <c r="H740" s="4">
        <f t="shared" si="172"/>
        <v>4.2758194637771965</v>
      </c>
    </row>
    <row r="741" spans="1:8">
      <c r="A741" t="s">
        <v>3189</v>
      </c>
      <c r="B741">
        <v>-727.81915366800001</v>
      </c>
      <c r="C741">
        <v>142.41399999999999</v>
      </c>
      <c r="D741">
        <v>135.68299999999999</v>
      </c>
      <c r="E741">
        <v>132.464</v>
      </c>
      <c r="F741" s="3">
        <f t="shared" si="170"/>
        <v>5.9350852525252211</v>
      </c>
      <c r="G741" s="4">
        <f t="shared" si="171"/>
        <v>5.5742004496393065</v>
      </c>
      <c r="H741" s="4">
        <f t="shared" si="172"/>
        <v>5.8430825131974871</v>
      </c>
    </row>
    <row r="742" spans="1:8">
      <c r="A742" t="s">
        <v>3190</v>
      </c>
      <c r="B742">
        <v>-727.819152196</v>
      </c>
      <c r="C742">
        <v>141.96100000000001</v>
      </c>
      <c r="D742">
        <v>135.173</v>
      </c>
      <c r="E742">
        <v>131.92599999999999</v>
      </c>
      <c r="F742" s="3">
        <f t="shared" si="170"/>
        <v>5.936008946514308</v>
      </c>
      <c r="G742" s="4">
        <f t="shared" si="171"/>
        <v>5.1221241436284117</v>
      </c>
      <c r="H742" s="4">
        <f t="shared" si="172"/>
        <v>5.3060062071865559</v>
      </c>
    </row>
    <row r="743" spans="1:8">
      <c r="A743" t="s">
        <v>3191</v>
      </c>
      <c r="B743">
        <v>-727.81915043000004</v>
      </c>
      <c r="C743">
        <v>140.536</v>
      </c>
      <c r="D743">
        <v>133.44</v>
      </c>
      <c r="E743">
        <v>130.05500000000001</v>
      </c>
      <c r="F743" s="3">
        <f t="shared" si="170"/>
        <v>5.9371171282715309</v>
      </c>
      <c r="G743" s="4">
        <f t="shared" si="171"/>
        <v>3.698232325385618</v>
      </c>
      <c r="H743" s="4">
        <f t="shared" si="172"/>
        <v>3.436114388943821</v>
      </c>
    </row>
    <row r="744" spans="1:8">
      <c r="A744" t="s">
        <v>3192</v>
      </c>
      <c r="B744">
        <v>-727.81913005900003</v>
      </c>
      <c r="C744">
        <v>141.77799999999999</v>
      </c>
      <c r="D744">
        <v>134.958</v>
      </c>
      <c r="E744">
        <v>131.69800000000001</v>
      </c>
      <c r="F744" s="3">
        <f t="shared" si="170"/>
        <v>5.9499001242992131</v>
      </c>
      <c r="G744" s="4">
        <f t="shared" si="171"/>
        <v>4.9530153214133179</v>
      </c>
      <c r="H744" s="4">
        <f t="shared" si="172"/>
        <v>5.091897384971503</v>
      </c>
    </row>
    <row r="745" spans="1:8">
      <c r="A745" t="s">
        <v>3193</v>
      </c>
      <c r="B745">
        <v>-727.81912423999995</v>
      </c>
      <c r="C745">
        <v>141.62299999999999</v>
      </c>
      <c r="D745">
        <v>134.75</v>
      </c>
      <c r="E745">
        <v>131.46299999999999</v>
      </c>
      <c r="F745" s="3">
        <f t="shared" si="170"/>
        <v>5.9535516021299202</v>
      </c>
      <c r="G745" s="4">
        <f t="shared" si="171"/>
        <v>4.8016667992440034</v>
      </c>
      <c r="H745" s="4">
        <f t="shared" si="172"/>
        <v>4.860548862802176</v>
      </c>
    </row>
    <row r="746" spans="1:8">
      <c r="A746" t="s">
        <v>3194</v>
      </c>
      <c r="B746">
        <v>-727.81912125400004</v>
      </c>
      <c r="C746">
        <v>142.006</v>
      </c>
      <c r="D746">
        <v>135.25700000000001</v>
      </c>
      <c r="E746">
        <v>132.03</v>
      </c>
      <c r="F746" s="3">
        <f t="shared" si="170"/>
        <v>5.9554253454423938</v>
      </c>
      <c r="G746" s="4">
        <f t="shared" si="171"/>
        <v>5.1865405425564859</v>
      </c>
      <c r="H746" s="4">
        <f t="shared" si="172"/>
        <v>5.429422606114656</v>
      </c>
    </row>
    <row r="747" spans="1:8">
      <c r="A747" t="s">
        <v>3195</v>
      </c>
      <c r="B747">
        <v>-727.81911963899995</v>
      </c>
      <c r="C747">
        <v>141.374</v>
      </c>
      <c r="D747">
        <v>134.51400000000001</v>
      </c>
      <c r="E747">
        <v>131.23699999999999</v>
      </c>
      <c r="F747" s="3">
        <f t="shared" si="170"/>
        <v>5.9564387733397641</v>
      </c>
      <c r="G747" s="4">
        <f t="shared" si="171"/>
        <v>4.5555539704538432</v>
      </c>
      <c r="H747" s="4">
        <f t="shared" si="172"/>
        <v>4.6374360340120404</v>
      </c>
    </row>
    <row r="748" spans="1:8">
      <c r="A748" t="s">
        <v>3196</v>
      </c>
      <c r="B748">
        <v>-727.81911488200001</v>
      </c>
      <c r="C748">
        <v>141.81899999999999</v>
      </c>
      <c r="D748">
        <v>134.95599999999999</v>
      </c>
      <c r="E748">
        <v>131.67599999999999</v>
      </c>
      <c r="F748" s="3">
        <f t="shared" si="170"/>
        <v>5.9594238359951204</v>
      </c>
      <c r="G748" s="4">
        <f t="shared" si="171"/>
        <v>5.003539033109206</v>
      </c>
      <c r="H748" s="4">
        <f t="shared" si="172"/>
        <v>5.0794210966673745</v>
      </c>
    </row>
    <row r="749" spans="1:8">
      <c r="A749" t="s">
        <v>3197</v>
      </c>
      <c r="B749">
        <v>-727.81911192699999</v>
      </c>
      <c r="C749">
        <v>140.596</v>
      </c>
      <c r="D749">
        <v>133.55099999999999</v>
      </c>
      <c r="E749">
        <v>130.18600000000001</v>
      </c>
      <c r="F749" s="3">
        <f t="shared" si="170"/>
        <v>5.9612781265761363</v>
      </c>
      <c r="G749" s="4">
        <f t="shared" si="171"/>
        <v>3.7823933236902292</v>
      </c>
      <c r="H749" s="4">
        <f t="shared" si="172"/>
        <v>3.5912753872484018</v>
      </c>
    </row>
    <row r="750" spans="1:8">
      <c r="A750" t="s">
        <v>3198</v>
      </c>
      <c r="B750">
        <v>-727.81910551600004</v>
      </c>
      <c r="C750">
        <v>141.23500000000001</v>
      </c>
      <c r="D750">
        <v>134.327</v>
      </c>
      <c r="E750">
        <v>131.02699999999999</v>
      </c>
      <c r="F750" s="3">
        <f t="shared" si="170"/>
        <v>5.9653010899545702</v>
      </c>
      <c r="G750" s="4">
        <f t="shared" si="171"/>
        <v>4.4254162870686855</v>
      </c>
      <c r="H750" s="4">
        <f t="shared" si="172"/>
        <v>4.4362983506268279</v>
      </c>
    </row>
    <row r="751" spans="1:8">
      <c r="A751" t="s">
        <v>3199</v>
      </c>
      <c r="B751">
        <v>-727.81909745799999</v>
      </c>
      <c r="C751">
        <v>140.50700000000001</v>
      </c>
      <c r="D751">
        <v>133.41200000000001</v>
      </c>
      <c r="E751">
        <v>130.029</v>
      </c>
      <c r="F751" s="3">
        <f t="shared" si="170"/>
        <v>5.9703575615360363</v>
      </c>
      <c r="G751" s="4">
        <f t="shared" si="171"/>
        <v>3.7024727586501456</v>
      </c>
      <c r="H751" s="4">
        <f t="shared" si="172"/>
        <v>3.4433548222083061</v>
      </c>
    </row>
    <row r="752" spans="1:8">
      <c r="A752" t="s">
        <v>3200</v>
      </c>
      <c r="B752">
        <v>-727.81909705299995</v>
      </c>
      <c r="C752">
        <v>141.39599999999999</v>
      </c>
      <c r="D752">
        <v>134.54599999999999</v>
      </c>
      <c r="E752">
        <v>131.274</v>
      </c>
      <c r="F752" s="3">
        <f t="shared" si="170"/>
        <v>5.9706117029067931</v>
      </c>
      <c r="G752" s="4">
        <f t="shared" si="171"/>
        <v>4.5917269000208876</v>
      </c>
      <c r="H752" s="4">
        <f t="shared" si="172"/>
        <v>4.6886089635790711</v>
      </c>
    </row>
    <row r="753" spans="1:8">
      <c r="A753" t="s">
        <v>3201</v>
      </c>
      <c r="B753">
        <v>-727.81909213300003</v>
      </c>
      <c r="C753">
        <v>140.83699999999999</v>
      </c>
      <c r="D753">
        <v>133.90299999999999</v>
      </c>
      <c r="E753">
        <v>130.59100000000001</v>
      </c>
      <c r="F753" s="3">
        <f t="shared" si="170"/>
        <v>5.9736990495990483</v>
      </c>
      <c r="G753" s="4">
        <f t="shared" si="171"/>
        <v>4.0358142467131302</v>
      </c>
      <c r="H753" s="4">
        <f t="shared" si="172"/>
        <v>4.0086963102713185</v>
      </c>
    </row>
    <row r="754" spans="1:8">
      <c r="A754" t="s">
        <v>3202</v>
      </c>
      <c r="B754">
        <v>-727.81909153100003</v>
      </c>
      <c r="C754">
        <v>140.333</v>
      </c>
      <c r="D754">
        <v>133.21799999999999</v>
      </c>
      <c r="E754">
        <v>129.82400000000001</v>
      </c>
      <c r="F754" s="3">
        <f t="shared" si="170"/>
        <v>5.9740768103180928</v>
      </c>
      <c r="G754" s="4">
        <f t="shared" si="171"/>
        <v>3.5321920074322009</v>
      </c>
      <c r="H754" s="4">
        <f t="shared" si="172"/>
        <v>3.2420740709903839</v>
      </c>
    </row>
    <row r="755" spans="1:8">
      <c r="A755" t="s">
        <v>3203</v>
      </c>
      <c r="B755">
        <v>-727.81908758400004</v>
      </c>
      <c r="C755">
        <v>141.387</v>
      </c>
      <c r="D755">
        <v>134.566</v>
      </c>
      <c r="E755">
        <v>131.30199999999999</v>
      </c>
      <c r="F755" s="3">
        <f t="shared" si="170"/>
        <v>5.9765535903032747</v>
      </c>
      <c r="G755" s="4">
        <f t="shared" si="171"/>
        <v>4.5886687874173617</v>
      </c>
      <c r="H755" s="4">
        <f t="shared" si="172"/>
        <v>4.7225508509755514</v>
      </c>
    </row>
    <row r="756" spans="1:8">
      <c r="A756" t="s">
        <v>3204</v>
      </c>
      <c r="B756">
        <v>-727.81908491399997</v>
      </c>
      <c r="C756">
        <v>141.209</v>
      </c>
      <c r="D756">
        <v>134.31800000000001</v>
      </c>
      <c r="E756">
        <v>131.023</v>
      </c>
      <c r="F756" s="3">
        <f t="shared" si="170"/>
        <v>5.978229040713269</v>
      </c>
      <c r="G756" s="4">
        <f t="shared" si="171"/>
        <v>4.4123442378273694</v>
      </c>
      <c r="H756" s="4">
        <f t="shared" si="172"/>
        <v>4.4452263013855315</v>
      </c>
    </row>
    <row r="757" spans="1:8">
      <c r="A757" t="s">
        <v>3205</v>
      </c>
      <c r="B757">
        <v>-727.81907429900002</v>
      </c>
      <c r="C757">
        <v>141.11500000000001</v>
      </c>
      <c r="D757">
        <v>134.15100000000001</v>
      </c>
      <c r="E757">
        <v>130.82400000000001</v>
      </c>
      <c r="F757" s="3">
        <f t="shared" si="170"/>
        <v>5.9848900540250405</v>
      </c>
      <c r="G757" s="4">
        <f t="shared" si="171"/>
        <v>4.3250052511391459</v>
      </c>
      <c r="H757" s="4">
        <f t="shared" si="172"/>
        <v>4.2528873146973183</v>
      </c>
    </row>
    <row r="758" spans="1:8">
      <c r="A758" t="s">
        <v>3206</v>
      </c>
      <c r="B758">
        <v>-727.819073452</v>
      </c>
      <c r="C758">
        <v>140.768</v>
      </c>
      <c r="D758">
        <v>133.78299999999999</v>
      </c>
      <c r="E758">
        <v>130.44900000000001</v>
      </c>
      <c r="F758" s="3">
        <f t="shared" si="170"/>
        <v>5.9854215545865355</v>
      </c>
      <c r="G758" s="4">
        <f t="shared" si="171"/>
        <v>3.9785367517006307</v>
      </c>
      <c r="H758" s="4">
        <f t="shared" si="172"/>
        <v>3.8784188152588115</v>
      </c>
    </row>
    <row r="759" spans="1:8">
      <c r="A759" t="s">
        <v>3207</v>
      </c>
      <c r="B759">
        <v>-727.81907128499995</v>
      </c>
      <c r="C759">
        <v>141.148</v>
      </c>
      <c r="D759">
        <v>134.16</v>
      </c>
      <c r="E759">
        <v>130.82499999999999</v>
      </c>
      <c r="F759" s="3">
        <f t="shared" si="170"/>
        <v>5.9867813677030606</v>
      </c>
      <c r="G759" s="4">
        <f t="shared" si="171"/>
        <v>4.3598965648171486</v>
      </c>
      <c r="H759" s="4">
        <f t="shared" si="172"/>
        <v>4.2557786283753103</v>
      </c>
    </row>
    <row r="760" spans="1:8">
      <c r="A760" t="s">
        <v>3208</v>
      </c>
      <c r="B760">
        <v>-727.81904291299998</v>
      </c>
      <c r="C760">
        <v>141.70699999999999</v>
      </c>
      <c r="D760">
        <v>134.89500000000001</v>
      </c>
      <c r="E760">
        <v>131.63900000000001</v>
      </c>
      <c r="F760" s="3">
        <f t="shared" si="170"/>
        <v>6.0045850672209315</v>
      </c>
      <c r="G760" s="4">
        <f t="shared" si="171"/>
        <v>4.9367002643350304</v>
      </c>
      <c r="H760" s="4">
        <f t="shared" si="172"/>
        <v>5.087582327893216</v>
      </c>
    </row>
    <row r="761" spans="1:8">
      <c r="A761" t="s">
        <v>3209</v>
      </c>
      <c r="B761">
        <v>-727.81904275500005</v>
      </c>
      <c r="C761">
        <v>142.10300000000001</v>
      </c>
      <c r="D761">
        <v>135.364</v>
      </c>
      <c r="E761">
        <v>132.13800000000001</v>
      </c>
      <c r="F761" s="3">
        <f t="shared" si="170"/>
        <v>6.0046842136721716</v>
      </c>
      <c r="G761" s="4">
        <f t="shared" si="171"/>
        <v>5.3327994107862651</v>
      </c>
      <c r="H761" s="4">
        <f t="shared" si="172"/>
        <v>5.5866814743444593</v>
      </c>
    </row>
    <row r="762" spans="1:8">
      <c r="A762" t="s">
        <v>3210</v>
      </c>
      <c r="B762">
        <v>-727.81903781699998</v>
      </c>
      <c r="C762">
        <v>139.99299999999999</v>
      </c>
      <c r="D762">
        <v>132.74799999999999</v>
      </c>
      <c r="E762">
        <v>129.298</v>
      </c>
      <c r="F762" s="3">
        <f t="shared" si="170"/>
        <v>6.0077828556299941</v>
      </c>
      <c r="G762" s="4">
        <f t="shared" si="171"/>
        <v>3.2258980527440997</v>
      </c>
      <c r="H762" s="4">
        <f t="shared" si="172"/>
        <v>2.7497801163022757</v>
      </c>
    </row>
    <row r="763" spans="1:8">
      <c r="A763" t="s">
        <v>3211</v>
      </c>
      <c r="B763">
        <v>-727.81902053800002</v>
      </c>
      <c r="C763">
        <v>141.17099999999999</v>
      </c>
      <c r="D763">
        <v>134.322</v>
      </c>
      <c r="E763">
        <v>131.04599999999999</v>
      </c>
      <c r="F763" s="3">
        <f t="shared" si="170"/>
        <v>6.0186255922568996</v>
      </c>
      <c r="G763" s="4">
        <f t="shared" si="171"/>
        <v>4.4147407893709953</v>
      </c>
      <c r="H763" s="4">
        <f t="shared" si="172"/>
        <v>4.5086228529291645</v>
      </c>
    </row>
    <row r="764" spans="1:8">
      <c r="A764" t="s">
        <v>3212</v>
      </c>
      <c r="B764">
        <v>-727.81901244599999</v>
      </c>
      <c r="C764">
        <v>140.76900000000001</v>
      </c>
      <c r="D764">
        <v>133.69499999999999</v>
      </c>
      <c r="E764">
        <v>130.321</v>
      </c>
      <c r="F764" s="3">
        <f t="shared" si="170"/>
        <v>6.0237033991497544</v>
      </c>
      <c r="G764" s="4">
        <f t="shared" si="171"/>
        <v>4.0178185962638508</v>
      </c>
      <c r="H764" s="4">
        <f t="shared" si="172"/>
        <v>3.7887006598220125</v>
      </c>
    </row>
    <row r="765" spans="1:8">
      <c r="A765" t="s">
        <v>3213</v>
      </c>
      <c r="B765">
        <v>-727.81900855599997</v>
      </c>
      <c r="C765">
        <v>141.53800000000001</v>
      </c>
      <c r="D765">
        <v>134.71299999999999</v>
      </c>
      <c r="E765">
        <v>131.44800000000001</v>
      </c>
      <c r="F765" s="3">
        <f t="shared" si="170"/>
        <v>6.0261444111149993</v>
      </c>
      <c r="G765" s="4">
        <f t="shared" si="171"/>
        <v>4.7892596082291163</v>
      </c>
      <c r="H765" s="4">
        <f t="shared" si="172"/>
        <v>4.9181416717872821</v>
      </c>
    </row>
    <row r="766" spans="1:8">
      <c r="A766" t="s">
        <v>3214</v>
      </c>
      <c r="B766">
        <v>-727.81900353200001</v>
      </c>
      <c r="C766">
        <v>140.857</v>
      </c>
      <c r="D766">
        <v>133.86000000000001</v>
      </c>
      <c r="E766">
        <v>130.52099999999999</v>
      </c>
      <c r="F766" s="3">
        <f t="shared" si="170"/>
        <v>6.0292970188184896</v>
      </c>
      <c r="G766" s="4">
        <f t="shared" si="171"/>
        <v>4.1114122159325746</v>
      </c>
      <c r="H766" s="4">
        <f t="shared" si="172"/>
        <v>3.9942942794907594</v>
      </c>
    </row>
    <row r="767" spans="1:8">
      <c r="A767" t="s">
        <v>3215</v>
      </c>
      <c r="B767">
        <v>-727.81900015600002</v>
      </c>
      <c r="C767">
        <v>142.25299999999999</v>
      </c>
      <c r="D767">
        <v>135.499</v>
      </c>
      <c r="E767">
        <v>132.268</v>
      </c>
      <c r="F767" s="3">
        <f t="shared" si="170"/>
        <v>6.0314154908874231</v>
      </c>
      <c r="G767" s="4">
        <f t="shared" si="171"/>
        <v>5.5095306880015187</v>
      </c>
      <c r="H767" s="4">
        <f t="shared" si="172"/>
        <v>5.7434127515597027</v>
      </c>
    </row>
    <row r="768" spans="1:8">
      <c r="A768" t="s">
        <v>3216</v>
      </c>
      <c r="B768">
        <v>-727.81899992199999</v>
      </c>
      <c r="C768">
        <v>141.16499999999999</v>
      </c>
      <c r="D768">
        <v>134.17099999999999</v>
      </c>
      <c r="E768">
        <v>130.834</v>
      </c>
      <c r="F768" s="3">
        <f t="shared" si="170"/>
        <v>6.0315623281270314</v>
      </c>
      <c r="G768" s="4">
        <f t="shared" si="171"/>
        <v>4.4216775252411367</v>
      </c>
      <c r="H768" s="4">
        <f t="shared" si="172"/>
        <v>4.309559588799317</v>
      </c>
    </row>
    <row r="769" spans="1:8">
      <c r="A769" t="s">
        <v>3217</v>
      </c>
      <c r="B769">
        <v>-727.81899440400002</v>
      </c>
      <c r="C769">
        <v>140.315</v>
      </c>
      <c r="D769">
        <v>133.196</v>
      </c>
      <c r="E769">
        <v>129.80099999999999</v>
      </c>
      <c r="F769" s="3">
        <f t="shared" si="170"/>
        <v>6.0350249255268764</v>
      </c>
      <c r="G769" s="4">
        <f t="shared" si="171"/>
        <v>3.5751401226409598</v>
      </c>
      <c r="H769" s="4">
        <f t="shared" si="172"/>
        <v>3.2800221861991474</v>
      </c>
    </row>
    <row r="770" spans="1:8">
      <c r="A770" t="s">
        <v>3218</v>
      </c>
      <c r="B770">
        <v>-727.81898544000001</v>
      </c>
      <c r="C770">
        <v>141.875</v>
      </c>
      <c r="D770">
        <v>135.035</v>
      </c>
      <c r="E770">
        <v>131.76300000000001</v>
      </c>
      <c r="F770" s="3">
        <f t="shared" si="170"/>
        <v>6.0406499206955004</v>
      </c>
      <c r="G770" s="4">
        <f t="shared" si="171"/>
        <v>5.1407651178095932</v>
      </c>
      <c r="H770" s="4">
        <f t="shared" si="172"/>
        <v>5.2476471813677676</v>
      </c>
    </row>
    <row r="771" spans="1:8">
      <c r="A771" t="s">
        <v>3219</v>
      </c>
      <c r="B771">
        <v>-727.81898233699997</v>
      </c>
      <c r="C771">
        <v>139.97200000000001</v>
      </c>
      <c r="D771">
        <v>132.779</v>
      </c>
      <c r="E771">
        <v>129.35400000000001</v>
      </c>
      <c r="F771" s="3">
        <f t="shared" si="170"/>
        <v>6.0425970826991184</v>
      </c>
      <c r="G771" s="4">
        <f t="shared" si="171"/>
        <v>3.239712279813233</v>
      </c>
      <c r="H771" s="4">
        <f t="shared" si="172"/>
        <v>2.8405943433714071</v>
      </c>
    </row>
    <row r="772" spans="1:8">
      <c r="A772" t="s">
        <v>3220</v>
      </c>
      <c r="B772">
        <v>-727.81897896299995</v>
      </c>
      <c r="C772">
        <v>141.35499999999999</v>
      </c>
      <c r="D772">
        <v>134.44200000000001</v>
      </c>
      <c r="E772">
        <v>131.13900000000001</v>
      </c>
      <c r="F772" s="3">
        <f t="shared" si="170"/>
        <v>6.0447142997623251</v>
      </c>
      <c r="G772" s="4">
        <f t="shared" si="171"/>
        <v>4.6248294968764014</v>
      </c>
      <c r="H772" s="4">
        <f t="shared" si="172"/>
        <v>4.6277115604346193</v>
      </c>
    </row>
    <row r="773" spans="1:8">
      <c r="A773" t="s">
        <v>3221</v>
      </c>
      <c r="B773">
        <v>-727.81897494700002</v>
      </c>
      <c r="C773">
        <v>141.429</v>
      </c>
      <c r="D773">
        <v>134.499</v>
      </c>
      <c r="E773">
        <v>131.18799999999999</v>
      </c>
      <c r="F773" s="3">
        <f t="shared" si="170"/>
        <v>6.0472343778731492</v>
      </c>
      <c r="G773" s="4">
        <f t="shared" si="171"/>
        <v>4.7013495749872618</v>
      </c>
      <c r="H773" s="4">
        <f t="shared" si="172"/>
        <v>4.6792316385454171</v>
      </c>
    </row>
    <row r="774" spans="1:8">
      <c r="A774" t="s">
        <v>3222</v>
      </c>
      <c r="B774">
        <v>-727.81896567199999</v>
      </c>
      <c r="C774">
        <v>141.72900000000001</v>
      </c>
      <c r="D774">
        <v>134.928</v>
      </c>
      <c r="E774">
        <v>131.673</v>
      </c>
      <c r="F774" s="3">
        <f t="shared" si="170"/>
        <v>6.0530545285012733</v>
      </c>
      <c r="G774" s="4">
        <f t="shared" si="171"/>
        <v>5.0071697256153982</v>
      </c>
      <c r="H774" s="4">
        <f t="shared" si="172"/>
        <v>5.1700517891735558</v>
      </c>
    </row>
    <row r="775" spans="1:8">
      <c r="A775" t="s">
        <v>3223</v>
      </c>
      <c r="B775">
        <v>-727.81896121700004</v>
      </c>
      <c r="C775">
        <v>141.85</v>
      </c>
      <c r="D775">
        <v>135.102</v>
      </c>
      <c r="E775">
        <v>131.874</v>
      </c>
      <c r="F775" s="3">
        <f t="shared" si="170"/>
        <v>6.0558500832942439</v>
      </c>
      <c r="G775" s="4">
        <f t="shared" si="171"/>
        <v>5.1309652804083328</v>
      </c>
      <c r="H775" s="4">
        <f t="shared" si="172"/>
        <v>5.3738473439665029</v>
      </c>
    </row>
    <row r="776" spans="1:8">
      <c r="A776" t="s">
        <v>3224</v>
      </c>
      <c r="B776">
        <v>-727.81895777499994</v>
      </c>
      <c r="C776">
        <v>141.643</v>
      </c>
      <c r="D776">
        <v>134.792</v>
      </c>
      <c r="E776">
        <v>131.52500000000001</v>
      </c>
      <c r="F776" s="3">
        <f t="shared" ref="F776:F839" si="173">(B776-$B$7)*$P$3</f>
        <v>6.0580099710515682</v>
      </c>
      <c r="G776" s="4">
        <f t="shared" ref="G776:G839" si="174">F776-$F$9+C776-$C$9</f>
        <v>4.9261251681656688</v>
      </c>
      <c r="H776" s="4">
        <f t="shared" ref="H776:H839" si="175">F776-$F$18+E776-$E$18</f>
        <v>5.027007231723843</v>
      </c>
    </row>
    <row r="777" spans="1:8">
      <c r="A777" t="s">
        <v>3225</v>
      </c>
      <c r="B777">
        <v>-727.81895725599998</v>
      </c>
      <c r="C777">
        <v>141.33600000000001</v>
      </c>
      <c r="D777">
        <v>134.41</v>
      </c>
      <c r="E777">
        <v>131.101</v>
      </c>
      <c r="F777" s="3">
        <f t="shared" si="173"/>
        <v>6.0583356484621982</v>
      </c>
      <c r="G777" s="4">
        <f t="shared" si="174"/>
        <v>4.6194508455762957</v>
      </c>
      <c r="H777" s="4">
        <f t="shared" si="175"/>
        <v>4.6033329091344797</v>
      </c>
    </row>
    <row r="778" spans="1:8">
      <c r="A778" t="s">
        <v>3226</v>
      </c>
      <c r="B778">
        <v>-727.81895655599999</v>
      </c>
      <c r="C778">
        <v>139.935</v>
      </c>
      <c r="D778">
        <v>132.73599999999999</v>
      </c>
      <c r="E778">
        <v>129.303</v>
      </c>
      <c r="F778" s="3">
        <f t="shared" si="173"/>
        <v>6.058774905103955</v>
      </c>
      <c r="G778" s="4">
        <f t="shared" si="174"/>
        <v>3.2188901022180687</v>
      </c>
      <c r="H778" s="4">
        <f t="shared" si="175"/>
        <v>2.8057721657762329</v>
      </c>
    </row>
    <row r="779" spans="1:8">
      <c r="A779" t="s">
        <v>3227</v>
      </c>
      <c r="B779">
        <v>-727.81894076100002</v>
      </c>
      <c r="C779">
        <v>140.24299999999999</v>
      </c>
      <c r="D779">
        <v>133.1</v>
      </c>
      <c r="E779">
        <v>129.69300000000001</v>
      </c>
      <c r="F779" s="3">
        <f t="shared" si="173"/>
        <v>6.0686864176360684</v>
      </c>
      <c r="G779" s="4">
        <f t="shared" si="174"/>
        <v>3.5368016147501748</v>
      </c>
      <c r="H779" s="4">
        <f t="shared" si="175"/>
        <v>3.2056836783083611</v>
      </c>
    </row>
    <row r="780" spans="1:8">
      <c r="A780" t="s">
        <v>3228</v>
      </c>
      <c r="B780">
        <v>-727.81893459800006</v>
      </c>
      <c r="C780">
        <v>141.38999999999999</v>
      </c>
      <c r="D780">
        <v>134.517</v>
      </c>
      <c r="E780">
        <v>131.23400000000001</v>
      </c>
      <c r="F780" s="3">
        <f t="shared" si="173"/>
        <v>6.072553758663461</v>
      </c>
      <c r="G780" s="4">
        <f t="shared" si="174"/>
        <v>4.6876689557775535</v>
      </c>
      <c r="H780" s="4">
        <f t="shared" si="175"/>
        <v>4.7505510193357452</v>
      </c>
    </row>
    <row r="781" spans="1:8">
      <c r="A781" t="s">
        <v>3229</v>
      </c>
      <c r="B781">
        <v>-727.81893241600005</v>
      </c>
      <c r="C781">
        <v>141.44800000000001</v>
      </c>
      <c r="D781">
        <v>134.59899999999999</v>
      </c>
      <c r="E781">
        <v>131.327</v>
      </c>
      <c r="F781" s="3">
        <f t="shared" si="173"/>
        <v>6.073922984394283</v>
      </c>
      <c r="G781" s="4">
        <f t="shared" si="174"/>
        <v>4.7470381815084011</v>
      </c>
      <c r="H781" s="4">
        <f t="shared" si="175"/>
        <v>4.8449202450665609</v>
      </c>
    </row>
    <row r="782" spans="1:8">
      <c r="A782" t="s">
        <v>3230</v>
      </c>
      <c r="B782">
        <v>-727.81893132899995</v>
      </c>
      <c r="C782">
        <v>140.97900000000001</v>
      </c>
      <c r="D782">
        <v>133.93199999999999</v>
      </c>
      <c r="E782">
        <v>130.56800000000001</v>
      </c>
      <c r="F782" s="3">
        <f t="shared" si="173"/>
        <v>6.074605087283909</v>
      </c>
      <c r="G782" s="4">
        <f t="shared" si="174"/>
        <v>4.2787202843980197</v>
      </c>
      <c r="H782" s="4">
        <f t="shared" si="175"/>
        <v>4.0866023479561875</v>
      </c>
    </row>
    <row r="783" spans="1:8">
      <c r="A783" t="s">
        <v>3231</v>
      </c>
      <c r="B783">
        <v>-727.81892549300005</v>
      </c>
      <c r="C783">
        <v>141.84</v>
      </c>
      <c r="D783">
        <v>135.059</v>
      </c>
      <c r="E783">
        <v>131.816</v>
      </c>
      <c r="F783" s="3">
        <f t="shared" si="173"/>
        <v>6.0782672326633005</v>
      </c>
      <c r="G783" s="4">
        <f t="shared" si="174"/>
        <v>5.1433824297774038</v>
      </c>
      <c r="H783" s="4">
        <f t="shared" si="175"/>
        <v>5.3382644933355721</v>
      </c>
    </row>
    <row r="784" spans="1:8">
      <c r="A784" t="s">
        <v>3232</v>
      </c>
      <c r="B784">
        <v>-727.81892431000006</v>
      </c>
      <c r="C784">
        <v>140.215</v>
      </c>
      <c r="D784">
        <v>133.08199999999999</v>
      </c>
      <c r="E784">
        <v>129.679</v>
      </c>
      <c r="F784" s="3">
        <f t="shared" si="173"/>
        <v>6.0790095763985708</v>
      </c>
      <c r="G784" s="4">
        <f t="shared" si="174"/>
        <v>3.5191247735126581</v>
      </c>
      <c r="H784" s="4">
        <f t="shared" si="175"/>
        <v>3.2020068370708543</v>
      </c>
    </row>
    <row r="785" spans="1:8">
      <c r="A785" t="s">
        <v>3233</v>
      </c>
      <c r="B785">
        <v>-727.81892170599997</v>
      </c>
      <c r="C785">
        <v>140.94</v>
      </c>
      <c r="D785">
        <v>133.93799999999999</v>
      </c>
      <c r="E785">
        <v>130.59800000000001</v>
      </c>
      <c r="F785" s="3">
        <f t="shared" si="173"/>
        <v>6.0806436111915145</v>
      </c>
      <c r="G785" s="4">
        <f t="shared" si="174"/>
        <v>4.2457588083056237</v>
      </c>
      <c r="H785" s="4">
        <f t="shared" si="175"/>
        <v>4.1226408718638083</v>
      </c>
    </row>
    <row r="786" spans="1:8">
      <c r="A786" t="s">
        <v>3234</v>
      </c>
      <c r="B786">
        <v>-727.81892167599995</v>
      </c>
      <c r="C786">
        <v>141.05000000000001</v>
      </c>
      <c r="D786">
        <v>134.12200000000001</v>
      </c>
      <c r="E786">
        <v>130.81</v>
      </c>
      <c r="F786" s="3">
        <f t="shared" si="173"/>
        <v>6.0806624364914486</v>
      </c>
      <c r="G786" s="4">
        <f t="shared" si="174"/>
        <v>4.3557776336055554</v>
      </c>
      <c r="H786" s="4">
        <f t="shared" si="175"/>
        <v>4.3346596971637155</v>
      </c>
    </row>
    <row r="787" spans="1:8">
      <c r="A787" t="s">
        <v>3235</v>
      </c>
      <c r="B787">
        <v>-727.81890848</v>
      </c>
      <c r="C787">
        <v>141.40299999999999</v>
      </c>
      <c r="D787">
        <v>134.58799999999999</v>
      </c>
      <c r="E787">
        <v>131.33099999999999</v>
      </c>
      <c r="F787" s="3">
        <f t="shared" si="173"/>
        <v>6.0889430518162762</v>
      </c>
      <c r="G787" s="4">
        <f t="shared" si="174"/>
        <v>4.717058248930357</v>
      </c>
      <c r="H787" s="4">
        <f t="shared" si="175"/>
        <v>4.8639403124885234</v>
      </c>
    </row>
    <row r="788" spans="1:8">
      <c r="A788" t="s">
        <v>3236</v>
      </c>
      <c r="B788">
        <v>-727.81890059600005</v>
      </c>
      <c r="C788">
        <v>141.44900000000001</v>
      </c>
      <c r="D788">
        <v>134.59200000000001</v>
      </c>
      <c r="E788">
        <v>131.315</v>
      </c>
      <c r="F788" s="3">
        <f t="shared" si="173"/>
        <v>6.0938903366866617</v>
      </c>
      <c r="G788" s="4">
        <f t="shared" si="174"/>
        <v>4.7680055338007605</v>
      </c>
      <c r="H788" s="4">
        <f t="shared" si="175"/>
        <v>4.8528875973589436</v>
      </c>
    </row>
    <row r="789" spans="1:8">
      <c r="A789" t="s">
        <v>3237</v>
      </c>
      <c r="B789">
        <v>-727.81889063100004</v>
      </c>
      <c r="C789">
        <v>141.82900000000001</v>
      </c>
      <c r="D789">
        <v>135.06899999999999</v>
      </c>
      <c r="E789">
        <v>131.83500000000001</v>
      </c>
      <c r="F789" s="3">
        <f t="shared" si="173"/>
        <v>6.1001434688565652</v>
      </c>
      <c r="G789" s="4">
        <f t="shared" si="174"/>
        <v>5.1542586659706728</v>
      </c>
      <c r="H789" s="4">
        <f t="shared" si="175"/>
        <v>5.3791407295288423</v>
      </c>
    </row>
    <row r="790" spans="1:8">
      <c r="A790" t="s">
        <v>3238</v>
      </c>
      <c r="B790">
        <v>-727.81888579600002</v>
      </c>
      <c r="C790">
        <v>141.46700000000001</v>
      </c>
      <c r="D790">
        <v>134.61699999999999</v>
      </c>
      <c r="E790">
        <v>131.34100000000001</v>
      </c>
      <c r="F790" s="3">
        <f t="shared" si="173"/>
        <v>6.1031774773060175</v>
      </c>
      <c r="G790" s="4">
        <f t="shared" si="174"/>
        <v>4.795292674420125</v>
      </c>
      <c r="H790" s="4">
        <f t="shared" si="175"/>
        <v>4.8881747379782894</v>
      </c>
    </row>
    <row r="791" spans="1:8">
      <c r="A791" t="s">
        <v>3239</v>
      </c>
      <c r="B791">
        <v>-727.81888105099995</v>
      </c>
      <c r="C791">
        <v>140.11799999999999</v>
      </c>
      <c r="D791">
        <v>132.928</v>
      </c>
      <c r="E791">
        <v>129.501</v>
      </c>
      <c r="F791" s="3">
        <f t="shared" si="173"/>
        <v>6.1061550099270079</v>
      </c>
      <c r="G791" s="4">
        <f t="shared" si="174"/>
        <v>3.4492702070411099</v>
      </c>
      <c r="H791" s="4">
        <f t="shared" si="175"/>
        <v>3.0511522705992888</v>
      </c>
    </row>
    <row r="792" spans="1:8">
      <c r="A792" t="s">
        <v>3240</v>
      </c>
      <c r="B792">
        <v>-727.81887586300002</v>
      </c>
      <c r="C792">
        <v>142.45099999999999</v>
      </c>
      <c r="D792">
        <v>135.77000000000001</v>
      </c>
      <c r="E792">
        <v>132.572</v>
      </c>
      <c r="F792" s="3">
        <f t="shared" si="173"/>
        <v>6.1094105291702601</v>
      </c>
      <c r="G792" s="4">
        <f t="shared" si="174"/>
        <v>5.7855257262843622</v>
      </c>
      <c r="H792" s="4">
        <f t="shared" si="175"/>
        <v>6.1254077898425408</v>
      </c>
    </row>
    <row r="793" spans="1:8">
      <c r="A793" t="s">
        <v>3241</v>
      </c>
      <c r="B793">
        <v>-727.81887152100001</v>
      </c>
      <c r="C793">
        <v>140.34899999999999</v>
      </c>
      <c r="D793">
        <v>133.286</v>
      </c>
      <c r="E793">
        <v>129.916</v>
      </c>
      <c r="F793" s="3">
        <f t="shared" si="173"/>
        <v>6.1121351754262205</v>
      </c>
      <c r="G793" s="4">
        <f t="shared" si="174"/>
        <v>3.6862503725403144</v>
      </c>
      <c r="H793" s="4">
        <f t="shared" si="175"/>
        <v>3.4721324360984909</v>
      </c>
    </row>
    <row r="794" spans="1:8">
      <c r="A794" t="s">
        <v>3242</v>
      </c>
      <c r="B794">
        <v>-727.81886841699998</v>
      </c>
      <c r="C794">
        <v>141.709</v>
      </c>
      <c r="D794">
        <v>134.94499999999999</v>
      </c>
      <c r="E794">
        <v>131.709</v>
      </c>
      <c r="F794" s="3">
        <f t="shared" si="173"/>
        <v>6.1140829649327024</v>
      </c>
      <c r="G794" s="4">
        <f t="shared" si="174"/>
        <v>5.0481981620468162</v>
      </c>
      <c r="H794" s="4">
        <f t="shared" si="175"/>
        <v>5.2670802256049853</v>
      </c>
    </row>
    <row r="795" spans="1:8">
      <c r="A795" t="s">
        <v>3243</v>
      </c>
      <c r="B795">
        <v>-727.81886708699994</v>
      </c>
      <c r="C795">
        <v>141.863</v>
      </c>
      <c r="D795">
        <v>135.03399999999999</v>
      </c>
      <c r="E795">
        <v>131.77099999999999</v>
      </c>
      <c r="F795" s="3">
        <f t="shared" si="173"/>
        <v>6.1149175525877109</v>
      </c>
      <c r="G795" s="4">
        <f t="shared" si="174"/>
        <v>5.203032749701805</v>
      </c>
      <c r="H795" s="4">
        <f t="shared" si="175"/>
        <v>5.3299148132599612</v>
      </c>
    </row>
    <row r="796" spans="1:8">
      <c r="A796" t="s">
        <v>3244</v>
      </c>
      <c r="B796">
        <v>-727.81886492000001</v>
      </c>
      <c r="C796">
        <v>141.05500000000001</v>
      </c>
      <c r="D796">
        <v>134.078</v>
      </c>
      <c r="E796">
        <v>130.74299999999999</v>
      </c>
      <c r="F796" s="3">
        <f t="shared" si="173"/>
        <v>6.1162773656328966</v>
      </c>
      <c r="G796" s="4">
        <f t="shared" si="174"/>
        <v>4.3963925627469962</v>
      </c>
      <c r="H796" s="4">
        <f t="shared" si="175"/>
        <v>4.3032746263051536</v>
      </c>
    </row>
    <row r="797" spans="1:8">
      <c r="A797" t="s">
        <v>3245</v>
      </c>
      <c r="B797">
        <v>-727.81885478699996</v>
      </c>
      <c r="C797">
        <v>140.40199999999999</v>
      </c>
      <c r="D797">
        <v>133.31200000000001</v>
      </c>
      <c r="E797">
        <v>129.928</v>
      </c>
      <c r="F797" s="3">
        <f t="shared" si="173"/>
        <v>6.1226359194253579</v>
      </c>
      <c r="G797" s="4">
        <f t="shared" si="174"/>
        <v>3.7497511165394428</v>
      </c>
      <c r="H797" s="4">
        <f t="shared" si="175"/>
        <v>3.4946331800976225</v>
      </c>
    </row>
    <row r="798" spans="1:8">
      <c r="A798" t="s">
        <v>3246</v>
      </c>
      <c r="B798">
        <v>-727.81885406000004</v>
      </c>
      <c r="C798">
        <v>141.04599999999999</v>
      </c>
      <c r="D798">
        <v>134.047</v>
      </c>
      <c r="E798">
        <v>130.70400000000001</v>
      </c>
      <c r="F798" s="3">
        <f t="shared" si="173"/>
        <v>6.1230921187871177</v>
      </c>
      <c r="G798" s="4">
        <f t="shared" si="174"/>
        <v>4.3942073159012125</v>
      </c>
      <c r="H798" s="4">
        <f t="shared" si="175"/>
        <v>4.2710893794593972</v>
      </c>
    </row>
    <row r="799" spans="1:8">
      <c r="A799" t="s">
        <v>3247</v>
      </c>
      <c r="B799">
        <v>-727.81885398600002</v>
      </c>
      <c r="C799">
        <v>141.702</v>
      </c>
      <c r="D799">
        <v>134.846</v>
      </c>
      <c r="E799">
        <v>131.56899999999999</v>
      </c>
      <c r="F799" s="3">
        <f t="shared" si="173"/>
        <v>6.1231385544984178</v>
      </c>
      <c r="G799" s="4">
        <f t="shared" si="174"/>
        <v>5.0502537516125017</v>
      </c>
      <c r="H799" s="4">
        <f t="shared" si="175"/>
        <v>5.1361358151706895</v>
      </c>
    </row>
    <row r="800" spans="1:8">
      <c r="A800" t="s">
        <v>3248</v>
      </c>
      <c r="B800">
        <v>-727.81884435699999</v>
      </c>
      <c r="C800">
        <v>141.99799999999999</v>
      </c>
      <c r="D800">
        <v>135.23699999999999</v>
      </c>
      <c r="E800">
        <v>132.00200000000001</v>
      </c>
      <c r="F800" s="3">
        <f t="shared" si="173"/>
        <v>6.1291808434945469</v>
      </c>
      <c r="G800" s="4">
        <f t="shared" si="174"/>
        <v>5.3522960406086213</v>
      </c>
      <c r="H800" s="4">
        <f t="shared" si="175"/>
        <v>5.575178104166838</v>
      </c>
    </row>
    <row r="801" spans="1:8">
      <c r="A801" t="s">
        <v>3249</v>
      </c>
      <c r="B801">
        <v>-727.81884272299999</v>
      </c>
      <c r="C801">
        <v>140.87</v>
      </c>
      <c r="D801">
        <v>133.95099999999999</v>
      </c>
      <c r="E801">
        <v>130.64400000000001</v>
      </c>
      <c r="F801" s="3">
        <f t="shared" si="173"/>
        <v>6.1302061940176689</v>
      </c>
      <c r="G801" s="4">
        <f t="shared" si="174"/>
        <v>4.2253213911317857</v>
      </c>
      <c r="H801" s="4">
        <f t="shared" si="175"/>
        <v>4.2182034546899558</v>
      </c>
    </row>
    <row r="802" spans="1:8">
      <c r="A802" t="s">
        <v>3250</v>
      </c>
      <c r="B802">
        <v>-727.81883897199998</v>
      </c>
      <c r="C802">
        <v>141.59399999999999</v>
      </c>
      <c r="D802">
        <v>134.73699999999999</v>
      </c>
      <c r="E802">
        <v>131.459</v>
      </c>
      <c r="F802" s="3">
        <f t="shared" si="173"/>
        <v>6.1325599821574261</v>
      </c>
      <c r="G802" s="4">
        <f t="shared" si="174"/>
        <v>4.9516751792715183</v>
      </c>
      <c r="H802" s="4">
        <f t="shared" si="175"/>
        <v>5.0355572428296966</v>
      </c>
    </row>
    <row r="803" spans="1:8">
      <c r="A803" t="s">
        <v>3251</v>
      </c>
      <c r="B803">
        <v>-727.81882393900003</v>
      </c>
      <c r="C803">
        <v>139.995</v>
      </c>
      <c r="D803">
        <v>132.85400000000001</v>
      </c>
      <c r="E803">
        <v>129.446</v>
      </c>
      <c r="F803" s="3">
        <f t="shared" si="173"/>
        <v>6.1419933324421869</v>
      </c>
      <c r="G803" s="4">
        <f t="shared" si="174"/>
        <v>3.3621085295562807</v>
      </c>
      <c r="H803" s="4">
        <f t="shared" si="175"/>
        <v>3.0319905931144433</v>
      </c>
    </row>
    <row r="804" spans="1:8">
      <c r="A804" t="s">
        <v>3252</v>
      </c>
      <c r="B804">
        <v>-727.81881780399999</v>
      </c>
      <c r="C804">
        <v>141.20699999999999</v>
      </c>
      <c r="D804">
        <v>134.249</v>
      </c>
      <c r="E804">
        <v>130.928</v>
      </c>
      <c r="F804" s="3">
        <f t="shared" si="173"/>
        <v>6.1458431032467136</v>
      </c>
      <c r="G804" s="4">
        <f t="shared" si="174"/>
        <v>4.5779583003608195</v>
      </c>
      <c r="H804" s="4">
        <f t="shared" si="175"/>
        <v>4.5178403639189924</v>
      </c>
    </row>
    <row r="805" spans="1:8">
      <c r="A805" t="s">
        <v>3253</v>
      </c>
      <c r="B805">
        <v>-727.81881761</v>
      </c>
      <c r="C805">
        <v>141.01499999999999</v>
      </c>
      <c r="D805">
        <v>134.065</v>
      </c>
      <c r="E805">
        <v>130.74700000000001</v>
      </c>
      <c r="F805" s="3">
        <f t="shared" si="173"/>
        <v>6.1459648400864095</v>
      </c>
      <c r="G805" s="4">
        <f t="shared" si="174"/>
        <v>4.386080037200486</v>
      </c>
      <c r="H805" s="4">
        <f t="shared" si="175"/>
        <v>4.3369621007586829</v>
      </c>
    </row>
    <row r="806" spans="1:8">
      <c r="A806" t="s">
        <v>3254</v>
      </c>
      <c r="B806">
        <v>-727.81881693299999</v>
      </c>
      <c r="C806">
        <v>141.666</v>
      </c>
      <c r="D806">
        <v>134.83199999999999</v>
      </c>
      <c r="E806">
        <v>131.56700000000001</v>
      </c>
      <c r="F806" s="3">
        <f t="shared" si="173"/>
        <v>6.1463896640196198</v>
      </c>
      <c r="G806" s="4">
        <f t="shared" si="174"/>
        <v>5.0375048611337263</v>
      </c>
      <c r="H806" s="4">
        <f t="shared" si="175"/>
        <v>5.157386924691906</v>
      </c>
    </row>
    <row r="807" spans="1:8">
      <c r="A807" t="s">
        <v>3255</v>
      </c>
      <c r="B807">
        <v>-727.81881411899997</v>
      </c>
      <c r="C807">
        <v>142.57</v>
      </c>
      <c r="D807">
        <v>135.887</v>
      </c>
      <c r="E807">
        <v>132.68899999999999</v>
      </c>
      <c r="F807" s="3">
        <f t="shared" si="173"/>
        <v>6.1481554757694203</v>
      </c>
      <c r="G807" s="4">
        <f t="shared" si="174"/>
        <v>5.9432706728835001</v>
      </c>
      <c r="H807" s="4">
        <f t="shared" si="175"/>
        <v>6.2811527364416975</v>
      </c>
    </row>
    <row r="808" spans="1:8">
      <c r="A808" t="s">
        <v>3256</v>
      </c>
      <c r="B808">
        <v>-727.81881229999999</v>
      </c>
      <c r="C808">
        <v>139.83799999999999</v>
      </c>
      <c r="D808">
        <v>132.64500000000001</v>
      </c>
      <c r="E808">
        <v>129.21700000000001</v>
      </c>
      <c r="F808" s="3">
        <f t="shared" si="173"/>
        <v>6.1492969155351247</v>
      </c>
      <c r="G808" s="4">
        <f t="shared" si="174"/>
        <v>3.2124121126492184</v>
      </c>
      <c r="H808" s="4">
        <f t="shared" si="175"/>
        <v>2.8102941762074067</v>
      </c>
    </row>
    <row r="809" spans="1:8">
      <c r="A809" t="s">
        <v>3257</v>
      </c>
      <c r="B809">
        <v>-727.81880620300001</v>
      </c>
      <c r="C809">
        <v>140.38800000000001</v>
      </c>
      <c r="D809">
        <v>133.30699999999999</v>
      </c>
      <c r="E809">
        <v>129.92699999999999</v>
      </c>
      <c r="F809" s="3">
        <f t="shared" si="173"/>
        <v>6.1531228409454668</v>
      </c>
      <c r="G809" s="4">
        <f t="shared" si="174"/>
        <v>3.7662380380595835</v>
      </c>
      <c r="H809" s="4">
        <f t="shared" si="175"/>
        <v>3.5241201016177399</v>
      </c>
    </row>
    <row r="810" spans="1:8">
      <c r="A810" t="s">
        <v>3258</v>
      </c>
      <c r="B810">
        <v>-727.81880343499995</v>
      </c>
      <c r="C810">
        <v>141.899</v>
      </c>
      <c r="D810">
        <v>135.09399999999999</v>
      </c>
      <c r="E810">
        <v>131.84</v>
      </c>
      <c r="F810" s="3">
        <f t="shared" si="173"/>
        <v>6.1548597872781734</v>
      </c>
      <c r="G810" s="4">
        <f t="shared" si="174"/>
        <v>5.2789749843922777</v>
      </c>
      <c r="H810" s="4">
        <f t="shared" si="175"/>
        <v>5.4388570479504494</v>
      </c>
    </row>
    <row r="811" spans="1:8">
      <c r="A811" t="s">
        <v>3259</v>
      </c>
      <c r="B811">
        <v>-727.81880128099999</v>
      </c>
      <c r="C811">
        <v>140.16499999999999</v>
      </c>
      <c r="D811">
        <v>133.00800000000001</v>
      </c>
      <c r="E811">
        <v>129.59899999999999</v>
      </c>
      <c r="F811" s="3">
        <f t="shared" si="173"/>
        <v>6.1562114427147892</v>
      </c>
      <c r="G811" s="4">
        <f t="shared" si="174"/>
        <v>3.5463266398288908</v>
      </c>
      <c r="H811" s="4">
        <f t="shared" si="175"/>
        <v>3.1992087033870575</v>
      </c>
    </row>
    <row r="812" spans="1:8">
      <c r="A812" t="s">
        <v>3260</v>
      </c>
      <c r="B812">
        <v>-727.81879572499997</v>
      </c>
      <c r="C812">
        <v>140.74100000000001</v>
      </c>
      <c r="D812">
        <v>133.71</v>
      </c>
      <c r="E812">
        <v>130.35400000000001</v>
      </c>
      <c r="F812" s="3">
        <f t="shared" si="173"/>
        <v>6.1596978855088178</v>
      </c>
      <c r="G812" s="4">
        <f t="shared" si="174"/>
        <v>4.1258130826229262</v>
      </c>
      <c r="H812" s="4">
        <f t="shared" si="175"/>
        <v>3.957695146181095</v>
      </c>
    </row>
    <row r="813" spans="1:8">
      <c r="A813" t="s">
        <v>3261</v>
      </c>
      <c r="B813">
        <v>-727.81879541499995</v>
      </c>
      <c r="C813">
        <v>140.79</v>
      </c>
      <c r="D813">
        <v>133.804</v>
      </c>
      <c r="E813">
        <v>130.46700000000001</v>
      </c>
      <c r="F813" s="3">
        <f t="shared" si="173"/>
        <v>6.1598924134654549</v>
      </c>
      <c r="G813" s="4">
        <f t="shared" si="174"/>
        <v>4.1750076105795415</v>
      </c>
      <c r="H813" s="4">
        <f t="shared" si="175"/>
        <v>4.0708896741377316</v>
      </c>
    </row>
    <row r="814" spans="1:8">
      <c r="A814" t="s">
        <v>3262</v>
      </c>
      <c r="B814">
        <v>-727.81879375300002</v>
      </c>
      <c r="C814">
        <v>141.91200000000001</v>
      </c>
      <c r="D814">
        <v>135.08099999999999</v>
      </c>
      <c r="E814">
        <v>131.815</v>
      </c>
      <c r="F814" s="3">
        <f t="shared" si="173"/>
        <v>6.1609353342114437</v>
      </c>
      <c r="G814" s="4">
        <f t="shared" si="174"/>
        <v>5.2980505313255435</v>
      </c>
      <c r="H814" s="4">
        <f t="shared" si="175"/>
        <v>5.4199325948837043</v>
      </c>
    </row>
    <row r="815" spans="1:8">
      <c r="A815" t="s">
        <v>3263</v>
      </c>
      <c r="B815">
        <v>-727.81878883399997</v>
      </c>
      <c r="C815">
        <v>141.96</v>
      </c>
      <c r="D815">
        <v>135.19499999999999</v>
      </c>
      <c r="E815">
        <v>131.96</v>
      </c>
      <c r="F815" s="3">
        <f t="shared" si="173"/>
        <v>6.1640220534721744</v>
      </c>
      <c r="G815" s="4">
        <f t="shared" si="174"/>
        <v>5.3491372505862955</v>
      </c>
      <c r="H815" s="4">
        <f t="shared" si="175"/>
        <v>5.5680193141444647</v>
      </c>
    </row>
    <row r="816" spans="1:8">
      <c r="A816" t="s">
        <v>3264</v>
      </c>
      <c r="B816">
        <v>-727.81878627000003</v>
      </c>
      <c r="C816">
        <v>141.43199999999999</v>
      </c>
      <c r="D816">
        <v>134.56899999999999</v>
      </c>
      <c r="E816">
        <v>131.286</v>
      </c>
      <c r="F816" s="3">
        <f t="shared" si="173"/>
        <v>6.1656309877938664</v>
      </c>
      <c r="G816" s="4">
        <f t="shared" si="174"/>
        <v>4.8227461849079418</v>
      </c>
      <c r="H816" s="4">
        <f t="shared" si="175"/>
        <v>4.8956282484661244</v>
      </c>
    </row>
    <row r="817" spans="1:8">
      <c r="A817" t="s">
        <v>3265</v>
      </c>
      <c r="B817">
        <v>-727.81878479600005</v>
      </c>
      <c r="C817">
        <v>141.45400000000001</v>
      </c>
      <c r="D817">
        <v>134.59200000000001</v>
      </c>
      <c r="E817">
        <v>131.31200000000001</v>
      </c>
      <c r="F817" s="3">
        <f t="shared" si="173"/>
        <v>6.1665559367886811</v>
      </c>
      <c r="G817" s="4">
        <f t="shared" si="174"/>
        <v>4.8456711339027834</v>
      </c>
      <c r="H817" s="4">
        <f t="shared" si="175"/>
        <v>4.9225531974609567</v>
      </c>
    </row>
    <row r="818" spans="1:8">
      <c r="A818" t="s">
        <v>3266</v>
      </c>
      <c r="B818">
        <v>-727.81878433099996</v>
      </c>
      <c r="C818">
        <v>140.16800000000001</v>
      </c>
      <c r="D818">
        <v>132.96600000000001</v>
      </c>
      <c r="E818">
        <v>129.53700000000001</v>
      </c>
      <c r="F818" s="3">
        <f t="shared" si="173"/>
        <v>6.166847728759306</v>
      </c>
      <c r="G818" s="4">
        <f t="shared" si="174"/>
        <v>3.5599629258734069</v>
      </c>
      <c r="H818" s="4">
        <f t="shared" si="175"/>
        <v>3.1478449894315759</v>
      </c>
    </row>
    <row r="819" spans="1:8">
      <c r="A819" t="s">
        <v>3267</v>
      </c>
      <c r="B819">
        <v>-727.818780511</v>
      </c>
      <c r="C819">
        <v>141.86099999999999</v>
      </c>
      <c r="D819">
        <v>135.06800000000001</v>
      </c>
      <c r="E819">
        <v>131.81800000000001</v>
      </c>
      <c r="F819" s="3">
        <f t="shared" si="173"/>
        <v>6.1692448150247055</v>
      </c>
      <c r="G819" s="4">
        <f t="shared" si="174"/>
        <v>5.2553600121387944</v>
      </c>
      <c r="H819" s="4">
        <f t="shared" si="175"/>
        <v>5.4312420756969857</v>
      </c>
    </row>
    <row r="820" spans="1:8">
      <c r="A820" t="s">
        <v>3268</v>
      </c>
      <c r="B820">
        <v>-727.81878048999999</v>
      </c>
      <c r="C820">
        <v>139.94</v>
      </c>
      <c r="D820">
        <v>132.78200000000001</v>
      </c>
      <c r="E820">
        <v>129.36600000000001</v>
      </c>
      <c r="F820" s="3">
        <f t="shared" si="173"/>
        <v>6.169257992727526</v>
      </c>
      <c r="G820" s="4">
        <f t="shared" si="174"/>
        <v>3.3343731898416138</v>
      </c>
      <c r="H820" s="4">
        <f t="shared" si="175"/>
        <v>2.9792552533997991</v>
      </c>
    </row>
    <row r="821" spans="1:8">
      <c r="A821" t="s">
        <v>3269</v>
      </c>
      <c r="B821">
        <v>-727.81877747399994</v>
      </c>
      <c r="C821">
        <v>139.876</v>
      </c>
      <c r="D821">
        <v>132.607</v>
      </c>
      <c r="E821">
        <v>129.14500000000001</v>
      </c>
      <c r="F821" s="3">
        <f t="shared" si="173"/>
        <v>6.1711505614112729</v>
      </c>
      <c r="G821" s="4">
        <f t="shared" si="174"/>
        <v>3.2722657585253785</v>
      </c>
      <c r="H821" s="4">
        <f t="shared" si="175"/>
        <v>2.7601478220835531</v>
      </c>
    </row>
    <row r="822" spans="1:8">
      <c r="A822" t="s">
        <v>3270</v>
      </c>
      <c r="B822">
        <v>-727.81877173500004</v>
      </c>
      <c r="C822">
        <v>140.548</v>
      </c>
      <c r="D822">
        <v>133.44999999999999</v>
      </c>
      <c r="E822">
        <v>130.06100000000001</v>
      </c>
      <c r="F822" s="3">
        <f t="shared" si="173"/>
        <v>6.1747518383708169</v>
      </c>
      <c r="G822" s="4">
        <f t="shared" si="174"/>
        <v>3.9478670354849044</v>
      </c>
      <c r="H822" s="4">
        <f t="shared" si="175"/>
        <v>3.6797490990431072</v>
      </c>
    </row>
    <row r="823" spans="1:8">
      <c r="A823" t="s">
        <v>3271</v>
      </c>
      <c r="B823">
        <v>-727.81877012099994</v>
      </c>
      <c r="C823">
        <v>140.78399999999999</v>
      </c>
      <c r="D823">
        <v>133.70699999999999</v>
      </c>
      <c r="E823">
        <v>130.33099999999999</v>
      </c>
      <c r="F823" s="3">
        <f t="shared" si="173"/>
        <v>6.1757646387653224</v>
      </c>
      <c r="G823" s="4">
        <f t="shared" si="174"/>
        <v>4.1848798358793999</v>
      </c>
      <c r="H823" s="4">
        <f t="shared" si="175"/>
        <v>3.9507618994375946</v>
      </c>
    </row>
    <row r="824" spans="1:8">
      <c r="A824" t="s">
        <v>3272</v>
      </c>
      <c r="B824">
        <v>-727.818768363</v>
      </c>
      <c r="C824">
        <v>141.27799999999999</v>
      </c>
      <c r="D824">
        <v>134.37100000000001</v>
      </c>
      <c r="E824">
        <v>131.072</v>
      </c>
      <c r="F824" s="3">
        <f t="shared" si="173"/>
        <v>6.1768678004282958</v>
      </c>
      <c r="G824" s="4">
        <f t="shared" si="174"/>
        <v>4.6799829975423961</v>
      </c>
      <c r="H824" s="4">
        <f t="shared" si="175"/>
        <v>4.6928650611005764</v>
      </c>
    </row>
    <row r="825" spans="1:8">
      <c r="A825" t="s">
        <v>3273</v>
      </c>
      <c r="B825">
        <v>-727.81876448100002</v>
      </c>
      <c r="C825">
        <v>141.589</v>
      </c>
      <c r="D825">
        <v>134.74600000000001</v>
      </c>
      <c r="E825">
        <v>131.47399999999999</v>
      </c>
      <c r="F825" s="3">
        <f t="shared" si="173"/>
        <v>6.1793037922992911</v>
      </c>
      <c r="G825" s="4">
        <f t="shared" si="174"/>
        <v>4.9934189894133851</v>
      </c>
      <c r="H825" s="4">
        <f t="shared" si="175"/>
        <v>5.0973010529715452</v>
      </c>
    </row>
    <row r="826" spans="1:8">
      <c r="A826" t="s">
        <v>3274</v>
      </c>
      <c r="B826">
        <v>-727.81876165200003</v>
      </c>
      <c r="C826">
        <v>140.339</v>
      </c>
      <c r="D826">
        <v>133.21100000000001</v>
      </c>
      <c r="E826">
        <v>129.815</v>
      </c>
      <c r="F826" s="3">
        <f t="shared" si="173"/>
        <v>6.1810790166633884</v>
      </c>
      <c r="G826" s="4">
        <f t="shared" si="174"/>
        <v>3.745194213777495</v>
      </c>
      <c r="H826" s="4">
        <f t="shared" si="175"/>
        <v>3.4400762773356632</v>
      </c>
    </row>
    <row r="827" spans="1:8">
      <c r="A827" t="s">
        <v>3275</v>
      </c>
      <c r="B827">
        <v>-727.81874874499999</v>
      </c>
      <c r="C827">
        <v>141.59299999999999</v>
      </c>
      <c r="D827">
        <v>134.69800000000001</v>
      </c>
      <c r="E827">
        <v>131.40299999999999</v>
      </c>
      <c r="F827" s="3">
        <f t="shared" si="173"/>
        <v>6.1891782818057397</v>
      </c>
      <c r="G827" s="4">
        <f t="shared" si="174"/>
        <v>5.00729347891982</v>
      </c>
      <c r="H827" s="4">
        <f t="shared" si="175"/>
        <v>5.0361755424779915</v>
      </c>
    </row>
    <row r="828" spans="1:8">
      <c r="A828" t="s">
        <v>3276</v>
      </c>
      <c r="B828">
        <v>-727.81873019499994</v>
      </c>
      <c r="C828">
        <v>140.374</v>
      </c>
      <c r="D828">
        <v>133.239</v>
      </c>
      <c r="E828">
        <v>129.83699999999999</v>
      </c>
      <c r="F828" s="3">
        <f t="shared" si="173"/>
        <v>6.2008185830619889</v>
      </c>
      <c r="G828" s="4">
        <f t="shared" si="174"/>
        <v>3.799933780176076</v>
      </c>
      <c r="H828" s="4">
        <f t="shared" si="175"/>
        <v>3.481815843734239</v>
      </c>
    </row>
    <row r="829" spans="1:8">
      <c r="A829" t="s">
        <v>3277</v>
      </c>
      <c r="B829">
        <v>-727.81872120399998</v>
      </c>
      <c r="C829">
        <v>141.1</v>
      </c>
      <c r="D829">
        <v>134.10599999999999</v>
      </c>
      <c r="E829">
        <v>130.76599999999999</v>
      </c>
      <c r="F829" s="3">
        <f t="shared" si="173"/>
        <v>6.2064605209506158</v>
      </c>
      <c r="G829" s="4">
        <f t="shared" si="174"/>
        <v>4.5315757180647154</v>
      </c>
      <c r="H829" s="4">
        <f t="shared" si="175"/>
        <v>4.4164577816228814</v>
      </c>
    </row>
    <row r="830" spans="1:8">
      <c r="A830" t="s">
        <v>3278</v>
      </c>
      <c r="B830">
        <v>-727.81871193899997</v>
      </c>
      <c r="C830">
        <v>140.94900000000001</v>
      </c>
      <c r="D830">
        <v>133.905</v>
      </c>
      <c r="E830">
        <v>130.54400000000001</v>
      </c>
      <c r="F830" s="3">
        <f t="shared" si="173"/>
        <v>6.2122743964787634</v>
      </c>
      <c r="G830" s="4">
        <f t="shared" si="174"/>
        <v>4.3863895935928667</v>
      </c>
      <c r="H830" s="4">
        <f t="shared" si="175"/>
        <v>4.2002716571510348</v>
      </c>
    </row>
    <row r="831" spans="1:8">
      <c r="A831" t="s">
        <v>3279</v>
      </c>
      <c r="B831">
        <v>-727.81871175900005</v>
      </c>
      <c r="C831">
        <v>142.232</v>
      </c>
      <c r="D831">
        <v>135.51300000000001</v>
      </c>
      <c r="E831">
        <v>132.297</v>
      </c>
      <c r="F831" s="3">
        <f t="shared" si="173"/>
        <v>6.212387348135687</v>
      </c>
      <c r="G831" s="4">
        <f t="shared" si="174"/>
        <v>5.6695025452497703</v>
      </c>
      <c r="H831" s="4">
        <f t="shared" si="175"/>
        <v>5.9533846088079656</v>
      </c>
    </row>
    <row r="832" spans="1:8">
      <c r="A832" t="s">
        <v>3280</v>
      </c>
      <c r="B832">
        <v>-727.81869928399999</v>
      </c>
      <c r="C832">
        <v>141.392</v>
      </c>
      <c r="D832">
        <v>134.50200000000001</v>
      </c>
      <c r="E832">
        <v>131.208</v>
      </c>
      <c r="F832" s="3">
        <f t="shared" si="173"/>
        <v>6.2202155291872776</v>
      </c>
      <c r="G832" s="4">
        <f t="shared" si="174"/>
        <v>4.8373307263013601</v>
      </c>
      <c r="H832" s="4">
        <f t="shared" si="175"/>
        <v>4.8722127898595602</v>
      </c>
    </row>
    <row r="833" spans="1:8">
      <c r="A833" t="s">
        <v>3281</v>
      </c>
      <c r="B833">
        <v>-727.81869379</v>
      </c>
      <c r="C833">
        <v>142.256</v>
      </c>
      <c r="D833">
        <v>135.53100000000001</v>
      </c>
      <c r="E833">
        <v>132.315</v>
      </c>
      <c r="F833" s="3">
        <f t="shared" si="173"/>
        <v>6.2236630663757113</v>
      </c>
      <c r="G833" s="4">
        <f t="shared" si="174"/>
        <v>5.7047782634897999</v>
      </c>
      <c r="H833" s="4">
        <f t="shared" si="175"/>
        <v>5.9826603270479666</v>
      </c>
    </row>
    <row r="834" spans="1:8">
      <c r="A834" t="s">
        <v>3282</v>
      </c>
      <c r="B834">
        <v>-727.81868734600005</v>
      </c>
      <c r="C834">
        <v>142.03200000000001</v>
      </c>
      <c r="D834">
        <v>135.32599999999999</v>
      </c>
      <c r="E834">
        <v>132.12</v>
      </c>
      <c r="F834" s="3">
        <f t="shared" si="173"/>
        <v>6.2277067375626709</v>
      </c>
      <c r="G834" s="4">
        <f t="shared" si="174"/>
        <v>5.4848219346767735</v>
      </c>
      <c r="H834" s="4">
        <f t="shared" si="175"/>
        <v>5.7917039982349365</v>
      </c>
    </row>
    <row r="835" spans="1:8">
      <c r="A835" t="s">
        <v>3283</v>
      </c>
      <c r="B835">
        <v>-727.81868506800004</v>
      </c>
      <c r="C835">
        <v>141.08799999999999</v>
      </c>
      <c r="D835">
        <v>134.13800000000001</v>
      </c>
      <c r="E835">
        <v>130.82</v>
      </c>
      <c r="F835" s="3">
        <f t="shared" si="173"/>
        <v>6.2291362042104774</v>
      </c>
      <c r="G835" s="4">
        <f t="shared" si="174"/>
        <v>4.5422514013245632</v>
      </c>
      <c r="H835" s="4">
        <f t="shared" si="175"/>
        <v>4.4931334648827317</v>
      </c>
    </row>
    <row r="836" spans="1:8">
      <c r="A836" t="s">
        <v>3284</v>
      </c>
      <c r="B836">
        <v>-727.81868033000001</v>
      </c>
      <c r="C836">
        <v>141.52099999999999</v>
      </c>
      <c r="D836">
        <v>134.643</v>
      </c>
      <c r="E836">
        <v>131.357</v>
      </c>
      <c r="F836" s="3">
        <f t="shared" si="173"/>
        <v>6.2321093442400812</v>
      </c>
      <c r="G836" s="4">
        <f t="shared" si="174"/>
        <v>4.9782245413541659</v>
      </c>
      <c r="H836" s="4">
        <f t="shared" si="175"/>
        <v>5.0331066049123478</v>
      </c>
    </row>
    <row r="837" spans="1:8">
      <c r="A837" t="s">
        <v>3285</v>
      </c>
      <c r="B837">
        <v>-727.81866351799999</v>
      </c>
      <c r="C837">
        <v>140.893</v>
      </c>
      <c r="D837">
        <v>133.863</v>
      </c>
      <c r="E837">
        <v>130.50899999999999</v>
      </c>
      <c r="F837" s="3">
        <f t="shared" si="173"/>
        <v>6.2426590339619743</v>
      </c>
      <c r="G837" s="4">
        <f t="shared" si="174"/>
        <v>4.3607742310760784</v>
      </c>
      <c r="H837" s="4">
        <f t="shared" si="175"/>
        <v>4.1956562946342331</v>
      </c>
    </row>
    <row r="838" spans="1:8">
      <c r="A838" t="s">
        <v>3286</v>
      </c>
      <c r="B838">
        <v>-727.81865751500004</v>
      </c>
      <c r="C838">
        <v>139.94900000000001</v>
      </c>
      <c r="D838">
        <v>132.72900000000001</v>
      </c>
      <c r="E838">
        <v>129.291</v>
      </c>
      <c r="F838" s="3">
        <f t="shared" si="173"/>
        <v>6.2464259734610597</v>
      </c>
      <c r="G838" s="4">
        <f t="shared" si="174"/>
        <v>3.4205411705751771</v>
      </c>
      <c r="H838" s="4">
        <f t="shared" si="175"/>
        <v>2.9814232341333309</v>
      </c>
    </row>
    <row r="839" spans="1:8">
      <c r="A839" t="s">
        <v>3287</v>
      </c>
      <c r="B839">
        <v>-727.81865746999995</v>
      </c>
      <c r="C839">
        <v>140.96899999999999</v>
      </c>
      <c r="D839">
        <v>133.959</v>
      </c>
      <c r="E839">
        <v>130.61199999999999</v>
      </c>
      <c r="F839" s="3">
        <f t="shared" si="173"/>
        <v>6.2464542114466299</v>
      </c>
      <c r="G839" s="4">
        <f t="shared" si="174"/>
        <v>4.4405694085607195</v>
      </c>
      <c r="H839" s="4">
        <f t="shared" si="175"/>
        <v>4.3024514721188893</v>
      </c>
    </row>
    <row r="840" spans="1:8">
      <c r="A840" t="s">
        <v>3288</v>
      </c>
      <c r="B840">
        <v>-727.81865110700005</v>
      </c>
      <c r="C840">
        <v>142.023</v>
      </c>
      <c r="D840">
        <v>135.31700000000001</v>
      </c>
      <c r="E840">
        <v>132.11000000000001</v>
      </c>
      <c r="F840" s="3">
        <f t="shared" ref="F840:F903" si="176">(B840-$B$7)*$P$3</f>
        <v>6.2504470543309028</v>
      </c>
      <c r="G840" s="4">
        <f t="shared" ref="G840:G903" si="177">F840-$F$9+C840-$C$9</f>
        <v>5.4985622514450085</v>
      </c>
      <c r="H840" s="4">
        <f t="shared" ref="H840:H903" si="178">F840-$F$18+E840-$E$18</f>
        <v>5.8044443150031952</v>
      </c>
    </row>
    <row r="841" spans="1:8">
      <c r="A841" t="s">
        <v>3289</v>
      </c>
      <c r="B841">
        <v>-727.81864736600005</v>
      </c>
      <c r="C841">
        <v>140.90700000000001</v>
      </c>
      <c r="D841">
        <v>133.911</v>
      </c>
      <c r="E841">
        <v>130.56800000000001</v>
      </c>
      <c r="F841" s="3">
        <f t="shared" si="176"/>
        <v>6.2527945673706817</v>
      </c>
      <c r="G841" s="4">
        <f t="shared" si="177"/>
        <v>4.384909764484803</v>
      </c>
      <c r="H841" s="4">
        <f t="shared" si="178"/>
        <v>4.2647918280429735</v>
      </c>
    </row>
    <row r="842" spans="1:8">
      <c r="A842" t="s">
        <v>3290</v>
      </c>
      <c r="B842">
        <v>-727.81864393700005</v>
      </c>
      <c r="C842">
        <v>141.18299999999999</v>
      </c>
      <c r="D842">
        <v>134.226</v>
      </c>
      <c r="E842">
        <v>130.90199999999999</v>
      </c>
      <c r="F842" s="3">
        <f t="shared" si="176"/>
        <v>6.2549462974480976</v>
      </c>
      <c r="G842" s="4">
        <f t="shared" si="177"/>
        <v>4.6630614945621858</v>
      </c>
      <c r="H842" s="4">
        <f t="shared" si="178"/>
        <v>4.6009435581203491</v>
      </c>
    </row>
    <row r="843" spans="1:8">
      <c r="A843" t="s">
        <v>3291</v>
      </c>
      <c r="B843">
        <v>-727.818643028</v>
      </c>
      <c r="C843">
        <v>141.25700000000001</v>
      </c>
      <c r="D843">
        <v>134.39599999999999</v>
      </c>
      <c r="E843">
        <v>131.11600000000001</v>
      </c>
      <c r="F843" s="3">
        <f t="shared" si="176"/>
        <v>6.2555167036151875</v>
      </c>
      <c r="G843" s="4">
        <f t="shared" si="177"/>
        <v>4.7376319007292977</v>
      </c>
      <c r="H843" s="4">
        <f t="shared" si="178"/>
        <v>4.8155139642874758</v>
      </c>
    </row>
    <row r="844" spans="1:8">
      <c r="A844" t="s">
        <v>3292</v>
      </c>
      <c r="B844">
        <v>-727.81864143200005</v>
      </c>
      <c r="C844">
        <v>140.41</v>
      </c>
      <c r="D844">
        <v>133.291</v>
      </c>
      <c r="E844">
        <v>129.899</v>
      </c>
      <c r="F844" s="3">
        <f t="shared" si="176"/>
        <v>6.2565182087441258</v>
      </c>
      <c r="G844" s="4">
        <f t="shared" si="177"/>
        <v>3.8916334058582152</v>
      </c>
      <c r="H844" s="4">
        <f t="shared" si="178"/>
        <v>3.5995154694163887</v>
      </c>
    </row>
    <row r="845" spans="1:8">
      <c r="A845" t="s">
        <v>3293</v>
      </c>
      <c r="B845">
        <v>-727.81864105099999</v>
      </c>
      <c r="C845">
        <v>141.07900000000001</v>
      </c>
      <c r="D845">
        <v>134.10599999999999</v>
      </c>
      <c r="E845">
        <v>130.77699999999999</v>
      </c>
      <c r="F845" s="3">
        <f t="shared" si="176"/>
        <v>6.2567572899034714</v>
      </c>
      <c r="G845" s="4">
        <f t="shared" si="177"/>
        <v>4.5608724870175763</v>
      </c>
      <c r="H845" s="4">
        <f t="shared" si="178"/>
        <v>4.4777545505757246</v>
      </c>
    </row>
    <row r="846" spans="1:8">
      <c r="A846" t="s">
        <v>3294</v>
      </c>
      <c r="B846">
        <v>-727.81864013400002</v>
      </c>
      <c r="C846">
        <v>141.07900000000001</v>
      </c>
      <c r="D846">
        <v>134.108</v>
      </c>
      <c r="E846">
        <v>130.78</v>
      </c>
      <c r="F846" s="3">
        <f t="shared" si="176"/>
        <v>6.2573327160934724</v>
      </c>
      <c r="G846" s="4">
        <f t="shared" si="177"/>
        <v>4.5614479132075871</v>
      </c>
      <c r="H846" s="4">
        <f t="shared" si="178"/>
        <v>4.4813299767657497</v>
      </c>
    </row>
    <row r="847" spans="1:8">
      <c r="A847" t="s">
        <v>3295</v>
      </c>
      <c r="B847">
        <v>-727.81862412400005</v>
      </c>
      <c r="C847">
        <v>142.738</v>
      </c>
      <c r="D847">
        <v>136.12700000000001</v>
      </c>
      <c r="E847">
        <v>132.96299999999999</v>
      </c>
      <c r="F847" s="3">
        <f t="shared" si="176"/>
        <v>6.2673791431681014</v>
      </c>
      <c r="G847" s="4">
        <f t="shared" si="177"/>
        <v>6.2304943402822062</v>
      </c>
      <c r="H847" s="4">
        <f t="shared" si="178"/>
        <v>6.6743764038403697</v>
      </c>
    </row>
    <row r="848" spans="1:8">
      <c r="A848" t="s">
        <v>3296</v>
      </c>
      <c r="B848">
        <v>-727.81862325899999</v>
      </c>
      <c r="C848">
        <v>141.66900000000001</v>
      </c>
      <c r="D848">
        <v>134.791</v>
      </c>
      <c r="E848">
        <v>131.50299999999999</v>
      </c>
      <c r="F848" s="3">
        <f t="shared" si="176"/>
        <v>6.2679219389238243</v>
      </c>
      <c r="G848" s="4">
        <f t="shared" si="177"/>
        <v>5.1620371360379238</v>
      </c>
      <c r="H848" s="4">
        <f t="shared" si="178"/>
        <v>5.2149191995960678</v>
      </c>
    </row>
    <row r="849" spans="1:8">
      <c r="A849" t="s">
        <v>3297</v>
      </c>
      <c r="B849">
        <v>-727.81862181700001</v>
      </c>
      <c r="C849">
        <v>142.09700000000001</v>
      </c>
      <c r="D849">
        <v>135.32300000000001</v>
      </c>
      <c r="E849">
        <v>132.084</v>
      </c>
      <c r="F849" s="3">
        <f t="shared" si="176"/>
        <v>6.2688268076129781</v>
      </c>
      <c r="G849" s="4">
        <f t="shared" si="177"/>
        <v>5.5909420047270828</v>
      </c>
      <c r="H849" s="4">
        <f t="shared" si="178"/>
        <v>5.7968240682852468</v>
      </c>
    </row>
    <row r="850" spans="1:8">
      <c r="A850" t="s">
        <v>3298</v>
      </c>
      <c r="B850">
        <v>-727.81861800599995</v>
      </c>
      <c r="C850">
        <v>140.80199999999999</v>
      </c>
      <c r="D850">
        <v>133.81399999999999</v>
      </c>
      <c r="E850">
        <v>130.477</v>
      </c>
      <c r="F850" s="3">
        <f t="shared" si="176"/>
        <v>6.2712182463526025</v>
      </c>
      <c r="G850" s="4">
        <f t="shared" si="177"/>
        <v>4.2983334434667029</v>
      </c>
      <c r="H850" s="4">
        <f t="shared" si="178"/>
        <v>4.1922155070248834</v>
      </c>
    </row>
    <row r="851" spans="1:8">
      <c r="A851" t="s">
        <v>3299</v>
      </c>
      <c r="B851">
        <v>-727.81861230000004</v>
      </c>
      <c r="C851">
        <v>141.07499999999999</v>
      </c>
      <c r="D851">
        <v>134.19</v>
      </c>
      <c r="E851">
        <v>130.898</v>
      </c>
      <c r="F851" s="3">
        <f t="shared" si="176"/>
        <v>6.2747988155036216</v>
      </c>
      <c r="G851" s="4">
        <f t="shared" si="177"/>
        <v>4.574914012617711</v>
      </c>
      <c r="H851" s="4">
        <f t="shared" si="178"/>
        <v>4.6167960761758877</v>
      </c>
    </row>
    <row r="852" spans="1:8">
      <c r="A852" t="s">
        <v>3300</v>
      </c>
      <c r="B852">
        <v>-727.81860612699995</v>
      </c>
      <c r="C852">
        <v>141.833</v>
      </c>
      <c r="D852">
        <v>135.00800000000001</v>
      </c>
      <c r="E852">
        <v>131.74600000000001</v>
      </c>
      <c r="F852" s="3">
        <f t="shared" si="176"/>
        <v>6.2786724317023319</v>
      </c>
      <c r="G852" s="4">
        <f t="shared" si="177"/>
        <v>5.3367876288164382</v>
      </c>
      <c r="H852" s="4">
        <f t="shared" si="178"/>
        <v>5.4686696923746183</v>
      </c>
    </row>
    <row r="853" spans="1:8">
      <c r="A853" t="s">
        <v>3301</v>
      </c>
      <c r="B853">
        <v>-727.81860371200003</v>
      </c>
      <c r="C853">
        <v>140.89599999999999</v>
      </c>
      <c r="D853">
        <v>133.90799999999999</v>
      </c>
      <c r="E853">
        <v>130.57</v>
      </c>
      <c r="F853" s="3">
        <f t="shared" si="176"/>
        <v>6.2801878670985589</v>
      </c>
      <c r="G853" s="4">
        <f t="shared" si="177"/>
        <v>4.4013030642126409</v>
      </c>
      <c r="H853" s="4">
        <f t="shared" si="178"/>
        <v>4.2941851277708167</v>
      </c>
    </row>
    <row r="854" spans="1:8">
      <c r="A854" t="s">
        <v>3302</v>
      </c>
      <c r="B854">
        <v>-727.81860163199997</v>
      </c>
      <c r="C854">
        <v>141.23699999999999</v>
      </c>
      <c r="D854">
        <v>134.24799999999999</v>
      </c>
      <c r="E854">
        <v>130.916</v>
      </c>
      <c r="F854" s="3">
        <f t="shared" si="176"/>
        <v>6.281493086895213</v>
      </c>
      <c r="G854" s="4">
        <f t="shared" si="177"/>
        <v>4.7436082840092979</v>
      </c>
      <c r="H854" s="4">
        <f t="shared" si="178"/>
        <v>4.6414903475674691</v>
      </c>
    </row>
    <row r="855" spans="1:8">
      <c r="A855" t="s">
        <v>3303</v>
      </c>
      <c r="B855">
        <v>-727.81860094800004</v>
      </c>
      <c r="C855">
        <v>141.94499999999999</v>
      </c>
      <c r="D855">
        <v>135.178</v>
      </c>
      <c r="E855">
        <v>131.941</v>
      </c>
      <c r="F855" s="3">
        <f t="shared" si="176"/>
        <v>6.2819223033484697</v>
      </c>
      <c r="G855" s="4">
        <f t="shared" si="177"/>
        <v>5.4520375004625521</v>
      </c>
      <c r="H855" s="4">
        <f t="shared" si="178"/>
        <v>5.6669195640207306</v>
      </c>
    </row>
    <row r="856" spans="1:8">
      <c r="A856" t="s">
        <v>3304</v>
      </c>
      <c r="B856">
        <v>-727.81859876600004</v>
      </c>
      <c r="C856">
        <v>141.03100000000001</v>
      </c>
      <c r="D856">
        <v>134.00299999999999</v>
      </c>
      <c r="E856">
        <v>130.65199999999999</v>
      </c>
      <c r="F856" s="3">
        <f t="shared" si="176"/>
        <v>6.2832915290792917</v>
      </c>
      <c r="G856" s="4">
        <f t="shared" si="177"/>
        <v>4.5394067261933913</v>
      </c>
      <c r="H856" s="4">
        <f t="shared" si="178"/>
        <v>4.3792887897515413</v>
      </c>
    </row>
    <row r="857" spans="1:8">
      <c r="A857" t="s">
        <v>3305</v>
      </c>
      <c r="B857">
        <v>-727.81858573500006</v>
      </c>
      <c r="C857">
        <v>141.607</v>
      </c>
      <c r="D857">
        <v>134.69900000000001</v>
      </c>
      <c r="E857">
        <v>131.399</v>
      </c>
      <c r="F857" s="3">
        <f t="shared" si="176"/>
        <v>6.2914686053614934</v>
      </c>
      <c r="G857" s="4">
        <f t="shared" si="177"/>
        <v>5.1235838024755935</v>
      </c>
      <c r="H857" s="4">
        <f t="shared" si="178"/>
        <v>5.1344658660337643</v>
      </c>
    </row>
    <row r="858" spans="1:8">
      <c r="A858" t="s">
        <v>3306</v>
      </c>
      <c r="B858">
        <v>-727.81858568899997</v>
      </c>
      <c r="C858">
        <v>140.94300000000001</v>
      </c>
      <c r="D858">
        <v>133.96799999999999</v>
      </c>
      <c r="E858">
        <v>130.63900000000001</v>
      </c>
      <c r="F858" s="3">
        <f t="shared" si="176"/>
        <v>6.2914974708499276</v>
      </c>
      <c r="G858" s="4">
        <f t="shared" si="177"/>
        <v>4.459612667964052</v>
      </c>
      <c r="H858" s="4">
        <f t="shared" si="178"/>
        <v>4.3744947315222191</v>
      </c>
    </row>
    <row r="859" spans="1:8">
      <c r="A859" t="s">
        <v>3307</v>
      </c>
      <c r="B859">
        <v>-727.81858499299994</v>
      </c>
      <c r="C859">
        <v>140.625</v>
      </c>
      <c r="D859">
        <v>133.54900000000001</v>
      </c>
      <c r="E859">
        <v>130.173</v>
      </c>
      <c r="F859" s="3">
        <f t="shared" si="176"/>
        <v>6.2919342174802297</v>
      </c>
      <c r="G859" s="4">
        <f t="shared" si="177"/>
        <v>4.1420494145943394</v>
      </c>
      <c r="H859" s="4">
        <f t="shared" si="178"/>
        <v>3.9089314781525104</v>
      </c>
    </row>
    <row r="860" spans="1:8">
      <c r="A860" t="s">
        <v>3308</v>
      </c>
      <c r="B860">
        <v>-727.81858133000003</v>
      </c>
      <c r="C860">
        <v>142.02600000000001</v>
      </c>
      <c r="D860">
        <v>135.255</v>
      </c>
      <c r="E860">
        <v>132.017</v>
      </c>
      <c r="F860" s="3">
        <f t="shared" si="176"/>
        <v>6.2942327847259136</v>
      </c>
      <c r="G860" s="4">
        <f t="shared" si="177"/>
        <v>5.545347981840024</v>
      </c>
      <c r="H860" s="4">
        <f t="shared" si="178"/>
        <v>5.7552300453981786</v>
      </c>
    </row>
    <row r="861" spans="1:8">
      <c r="A861" t="s">
        <v>3309</v>
      </c>
      <c r="B861">
        <v>-727.81858064699998</v>
      </c>
      <c r="C861">
        <v>140.988</v>
      </c>
      <c r="D861">
        <v>133.999</v>
      </c>
      <c r="E861">
        <v>130.66300000000001</v>
      </c>
      <c r="F861" s="3">
        <f t="shared" si="176"/>
        <v>6.2946613737476458</v>
      </c>
      <c r="G861" s="4">
        <f t="shared" si="177"/>
        <v>4.5077765708617505</v>
      </c>
      <c r="H861" s="4">
        <f t="shared" si="178"/>
        <v>4.4016586344199311</v>
      </c>
    </row>
    <row r="862" spans="1:8">
      <c r="A862" t="s">
        <v>3310</v>
      </c>
      <c r="B862">
        <v>-727.81857790599997</v>
      </c>
      <c r="C862">
        <v>142.06</v>
      </c>
      <c r="D862">
        <v>135.297</v>
      </c>
      <c r="E862">
        <v>132.06299999999999</v>
      </c>
      <c r="F862" s="3">
        <f t="shared" si="176"/>
        <v>6.29638137728901</v>
      </c>
      <c r="G862" s="4">
        <f t="shared" si="177"/>
        <v>5.5814965744031042</v>
      </c>
      <c r="H862" s="4">
        <f t="shared" si="178"/>
        <v>5.8033786379612593</v>
      </c>
    </row>
    <row r="863" spans="1:8">
      <c r="A863" t="s">
        <v>3311</v>
      </c>
      <c r="B863">
        <v>-727.81857509700001</v>
      </c>
      <c r="C863">
        <v>140.916</v>
      </c>
      <c r="D863">
        <v>133.89099999999999</v>
      </c>
      <c r="E863">
        <v>130.53899999999999</v>
      </c>
      <c r="F863" s="3">
        <f t="shared" si="176"/>
        <v>6.2981440514531517</v>
      </c>
      <c r="G863" s="4">
        <f t="shared" si="177"/>
        <v>4.4392592485672537</v>
      </c>
      <c r="H863" s="4">
        <f t="shared" si="178"/>
        <v>4.2811413121254134</v>
      </c>
    </row>
    <row r="864" spans="1:8">
      <c r="A864" t="s">
        <v>3312</v>
      </c>
      <c r="B864">
        <v>-727.81857379999997</v>
      </c>
      <c r="C864">
        <v>140.547</v>
      </c>
      <c r="D864">
        <v>133.41900000000001</v>
      </c>
      <c r="E864">
        <v>130.023</v>
      </c>
      <c r="F864" s="3">
        <f t="shared" si="176"/>
        <v>6.2989579312996344</v>
      </c>
      <c r="G864" s="4">
        <f t="shared" si="177"/>
        <v>4.0710731284137296</v>
      </c>
      <c r="H864" s="4">
        <f t="shared" si="178"/>
        <v>3.7659551919718979</v>
      </c>
    </row>
    <row r="865" spans="1:8">
      <c r="A865" t="s">
        <v>3313</v>
      </c>
      <c r="B865">
        <v>-727.81857018799997</v>
      </c>
      <c r="C865">
        <v>142.32300000000001</v>
      </c>
      <c r="D865">
        <v>135.61699999999999</v>
      </c>
      <c r="E865">
        <v>132.41</v>
      </c>
      <c r="F865" s="3">
        <f t="shared" si="176"/>
        <v>6.301224495613905</v>
      </c>
      <c r="G865" s="4">
        <f t="shared" si="177"/>
        <v>5.849339692728023</v>
      </c>
      <c r="H865" s="4">
        <f t="shared" si="178"/>
        <v>6.1552217562861813</v>
      </c>
    </row>
    <row r="866" spans="1:8">
      <c r="A866" t="s">
        <v>3314</v>
      </c>
      <c r="B866">
        <v>-727.818567143</v>
      </c>
      <c r="C866">
        <v>142.05000000000001</v>
      </c>
      <c r="D866">
        <v>135.24600000000001</v>
      </c>
      <c r="E866">
        <v>131.99600000000001</v>
      </c>
      <c r="F866" s="3">
        <f t="shared" si="176"/>
        <v>6.3031352620233827</v>
      </c>
      <c r="G866" s="4">
        <f t="shared" si="177"/>
        <v>5.5782504591375073</v>
      </c>
      <c r="H866" s="4">
        <f t="shared" si="178"/>
        <v>5.7431325226956744</v>
      </c>
    </row>
    <row r="867" spans="1:8">
      <c r="A867" t="s">
        <v>3315</v>
      </c>
      <c r="B867">
        <v>-727.81855948999998</v>
      </c>
      <c r="C867">
        <v>140.59</v>
      </c>
      <c r="D867">
        <v>133.46600000000001</v>
      </c>
      <c r="E867">
        <v>130.071</v>
      </c>
      <c r="F867" s="3">
        <f t="shared" si="176"/>
        <v>6.307937592234091</v>
      </c>
      <c r="G867" s="4">
        <f t="shared" si="177"/>
        <v>4.1230527893482076</v>
      </c>
      <c r="H867" s="4">
        <f t="shared" si="178"/>
        <v>3.8229348529063714</v>
      </c>
    </row>
    <row r="868" spans="1:8">
      <c r="A868" t="s">
        <v>3316</v>
      </c>
      <c r="B868">
        <v>-727.81855575600002</v>
      </c>
      <c r="C868">
        <v>140.79900000000001</v>
      </c>
      <c r="D868">
        <v>133.73599999999999</v>
      </c>
      <c r="E868">
        <v>130.36500000000001</v>
      </c>
      <c r="F868" s="3">
        <f t="shared" si="176"/>
        <v>6.3102807126824842</v>
      </c>
      <c r="G868" s="4">
        <f t="shared" si="177"/>
        <v>4.3343959097965978</v>
      </c>
      <c r="H868" s="4">
        <f t="shared" si="178"/>
        <v>4.1192779733547695</v>
      </c>
    </row>
    <row r="869" spans="1:8">
      <c r="A869" t="s">
        <v>3317</v>
      </c>
      <c r="B869">
        <v>-727.81855181599997</v>
      </c>
      <c r="C869">
        <v>141.732</v>
      </c>
      <c r="D869">
        <v>134.91200000000001</v>
      </c>
      <c r="E869">
        <v>131.65199999999999</v>
      </c>
      <c r="F869" s="3">
        <f t="shared" si="176"/>
        <v>6.3127531001476189</v>
      </c>
      <c r="G869" s="4">
        <f t="shared" si="177"/>
        <v>5.2698682972617235</v>
      </c>
      <c r="H869" s="4">
        <f t="shared" si="178"/>
        <v>5.4087503608198801</v>
      </c>
    </row>
    <row r="870" spans="1:8">
      <c r="A870" t="s">
        <v>3318</v>
      </c>
      <c r="B870">
        <v>-727.81854641400002</v>
      </c>
      <c r="C870">
        <v>141.14400000000001</v>
      </c>
      <c r="D870">
        <v>134.26400000000001</v>
      </c>
      <c r="E870">
        <v>130.97499999999999</v>
      </c>
      <c r="F870" s="3">
        <f t="shared" si="176"/>
        <v>6.3161429064305237</v>
      </c>
      <c r="G870" s="4">
        <f t="shared" si="177"/>
        <v>4.6852581035446406</v>
      </c>
      <c r="H870" s="4">
        <f t="shared" si="178"/>
        <v>4.7351401671027986</v>
      </c>
    </row>
    <row r="871" spans="1:8">
      <c r="A871" t="s">
        <v>3319</v>
      </c>
      <c r="B871">
        <v>-727.818544621</v>
      </c>
      <c r="C871">
        <v>140.91499999999999</v>
      </c>
      <c r="D871">
        <v>133.96799999999999</v>
      </c>
      <c r="E871">
        <v>130.64699999999999</v>
      </c>
      <c r="F871" s="3">
        <f t="shared" si="176"/>
        <v>6.317268030979089</v>
      </c>
      <c r="G871" s="4">
        <f t="shared" si="177"/>
        <v>4.4573832280931924</v>
      </c>
      <c r="H871" s="4">
        <f t="shared" si="178"/>
        <v>4.4082652916513609</v>
      </c>
    </row>
    <row r="872" spans="1:8">
      <c r="A872" t="s">
        <v>3320</v>
      </c>
      <c r="B872">
        <v>-727.81854427099995</v>
      </c>
      <c r="C872">
        <v>141.393</v>
      </c>
      <c r="D872">
        <v>134.553</v>
      </c>
      <c r="E872">
        <v>131.28399999999999</v>
      </c>
      <c r="F872" s="3">
        <f t="shared" si="176"/>
        <v>6.3174876593356375</v>
      </c>
      <c r="G872" s="4">
        <f t="shared" si="177"/>
        <v>4.9356028564497478</v>
      </c>
      <c r="H872" s="4">
        <f t="shared" si="178"/>
        <v>5.0454849200079082</v>
      </c>
    </row>
    <row r="873" spans="1:8">
      <c r="A873" t="s">
        <v>3321</v>
      </c>
      <c r="B873">
        <v>-727.81854064900006</v>
      </c>
      <c r="C873">
        <v>140.636</v>
      </c>
      <c r="D873">
        <v>133.577</v>
      </c>
      <c r="E873">
        <v>130.208</v>
      </c>
      <c r="F873" s="3">
        <f t="shared" si="176"/>
        <v>6.3197604986785461</v>
      </c>
      <c r="G873" s="4">
        <f t="shared" si="177"/>
        <v>4.1808756957926505</v>
      </c>
      <c r="H873" s="4">
        <f t="shared" si="178"/>
        <v>3.9717577593508224</v>
      </c>
    </row>
    <row r="874" spans="1:8">
      <c r="A874" t="s">
        <v>3322</v>
      </c>
      <c r="B874">
        <v>-727.81853311700002</v>
      </c>
      <c r="C874">
        <v>141.268</v>
      </c>
      <c r="D874">
        <v>134.32300000000001</v>
      </c>
      <c r="E874">
        <v>131.005</v>
      </c>
      <c r="F874" s="3">
        <f t="shared" si="176"/>
        <v>6.3244869002579946</v>
      </c>
      <c r="G874" s="4">
        <f t="shared" si="177"/>
        <v>4.8176020973720881</v>
      </c>
      <c r="H874" s="4">
        <f t="shared" si="178"/>
        <v>4.7734841609302521</v>
      </c>
    </row>
    <row r="875" spans="1:8">
      <c r="A875" t="s">
        <v>3323</v>
      </c>
      <c r="B875">
        <v>-727.81852651099996</v>
      </c>
      <c r="C875">
        <v>141.48099999999999</v>
      </c>
      <c r="D875">
        <v>134.54499999999999</v>
      </c>
      <c r="E875">
        <v>131.23699999999999</v>
      </c>
      <c r="F875" s="3">
        <f t="shared" si="176"/>
        <v>6.3286322280503287</v>
      </c>
      <c r="G875" s="4">
        <f t="shared" si="177"/>
        <v>5.0347474251644257</v>
      </c>
      <c r="H875" s="4">
        <f t="shared" si="178"/>
        <v>5.0096294887225952</v>
      </c>
    </row>
    <row r="876" spans="1:8">
      <c r="A876" t="s">
        <v>3324</v>
      </c>
      <c r="B876">
        <v>-727.81852072799995</v>
      </c>
      <c r="C876">
        <v>142.18799999999999</v>
      </c>
      <c r="D876">
        <v>135.458</v>
      </c>
      <c r="E876">
        <v>132.23599999999999</v>
      </c>
      <c r="F876" s="3">
        <f t="shared" si="176"/>
        <v>6.332261115492579</v>
      </c>
      <c r="G876" s="4">
        <f t="shared" si="177"/>
        <v>5.7453763126066519</v>
      </c>
      <c r="H876" s="4">
        <f t="shared" si="178"/>
        <v>6.0122583761648514</v>
      </c>
    </row>
    <row r="877" spans="1:8">
      <c r="A877" t="s">
        <v>3325</v>
      </c>
      <c r="B877">
        <v>-727.81851692199996</v>
      </c>
      <c r="C877">
        <v>142.85400000000001</v>
      </c>
      <c r="D877">
        <v>136.28200000000001</v>
      </c>
      <c r="E877">
        <v>133.13399999999999</v>
      </c>
      <c r="F877" s="3">
        <f t="shared" si="176"/>
        <v>6.3346494166465455</v>
      </c>
      <c r="G877" s="4">
        <f t="shared" si="177"/>
        <v>6.4137646137606623</v>
      </c>
      <c r="H877" s="4">
        <f t="shared" si="178"/>
        <v>6.9126466773188042</v>
      </c>
    </row>
    <row r="878" spans="1:8">
      <c r="A878" t="s">
        <v>3326</v>
      </c>
      <c r="B878">
        <v>-727.81851641699996</v>
      </c>
      <c r="C878">
        <v>141.96199999999999</v>
      </c>
      <c r="D878">
        <v>135.21700000000001</v>
      </c>
      <c r="E878">
        <v>131.99199999999999</v>
      </c>
      <c r="F878" s="3">
        <f t="shared" si="176"/>
        <v>6.3349663089457424</v>
      </c>
      <c r="G878" s="4">
        <f t="shared" si="177"/>
        <v>5.5220815060598341</v>
      </c>
      <c r="H878" s="4">
        <f t="shared" si="178"/>
        <v>5.7709635696180044</v>
      </c>
    </row>
    <row r="879" spans="1:8">
      <c r="A879" t="s">
        <v>3327</v>
      </c>
      <c r="B879">
        <v>-727.81851608399995</v>
      </c>
      <c r="C879">
        <v>141.45400000000001</v>
      </c>
      <c r="D879">
        <v>134.53899999999999</v>
      </c>
      <c r="E879">
        <v>131.23699999999999</v>
      </c>
      <c r="F879" s="3">
        <f t="shared" si="176"/>
        <v>6.335175269610926</v>
      </c>
      <c r="G879" s="4">
        <f t="shared" si="177"/>
        <v>5.0142904667250434</v>
      </c>
      <c r="H879" s="4">
        <f t="shared" si="178"/>
        <v>5.0161725302831996</v>
      </c>
    </row>
    <row r="880" spans="1:8">
      <c r="A880" t="s">
        <v>3328</v>
      </c>
      <c r="B880">
        <v>-727.81851149800002</v>
      </c>
      <c r="C880">
        <v>141.76599999999999</v>
      </c>
      <c r="D880">
        <v>134.92699999999999</v>
      </c>
      <c r="E880">
        <v>131.65700000000001</v>
      </c>
      <c r="F880" s="3">
        <f t="shared" si="176"/>
        <v>6.3380530281351337</v>
      </c>
      <c r="G880" s="4">
        <f t="shared" si="177"/>
        <v>5.3291682252492194</v>
      </c>
      <c r="H880" s="4">
        <f t="shared" si="178"/>
        <v>5.4390502888074082</v>
      </c>
    </row>
    <row r="881" spans="1:8">
      <c r="A881" t="s">
        <v>3329</v>
      </c>
      <c r="B881">
        <v>-727.81851064299997</v>
      </c>
      <c r="C881">
        <v>140.44200000000001</v>
      </c>
      <c r="D881">
        <v>133.33500000000001</v>
      </c>
      <c r="E881">
        <v>129.946</v>
      </c>
      <c r="F881" s="3">
        <f t="shared" si="176"/>
        <v>6.3385895487908783</v>
      </c>
      <c r="G881" s="4">
        <f t="shared" si="177"/>
        <v>4.0057047459049784</v>
      </c>
      <c r="H881" s="4">
        <f t="shared" si="178"/>
        <v>3.7285868094631383</v>
      </c>
    </row>
    <row r="882" spans="1:8">
      <c r="A882" t="s">
        <v>3330</v>
      </c>
      <c r="B882">
        <v>-727.818509608</v>
      </c>
      <c r="C882">
        <v>141.06</v>
      </c>
      <c r="D882">
        <v>134.126</v>
      </c>
      <c r="E882">
        <v>130.81299999999999</v>
      </c>
      <c r="F882" s="3">
        <f t="shared" si="176"/>
        <v>6.3392390211035474</v>
      </c>
      <c r="G882" s="4">
        <f t="shared" si="177"/>
        <v>4.6243542182176611</v>
      </c>
      <c r="H882" s="4">
        <f t="shared" si="178"/>
        <v>4.5962362817758162</v>
      </c>
    </row>
    <row r="883" spans="1:8">
      <c r="A883" t="s">
        <v>3331</v>
      </c>
      <c r="B883">
        <v>-727.81850739100003</v>
      </c>
      <c r="C883">
        <v>140.85900000000001</v>
      </c>
      <c r="D883">
        <v>133.822</v>
      </c>
      <c r="E883">
        <v>130.464</v>
      </c>
      <c r="F883" s="3">
        <f t="shared" si="176"/>
        <v>6.340630209648622</v>
      </c>
      <c r="G883" s="4">
        <f t="shared" si="177"/>
        <v>4.4247454067627245</v>
      </c>
      <c r="H883" s="4">
        <f t="shared" si="178"/>
        <v>4.2486274703208835</v>
      </c>
    </row>
    <row r="884" spans="1:8">
      <c r="A884" t="s">
        <v>3332</v>
      </c>
      <c r="B884">
        <v>-727.81849437699998</v>
      </c>
      <c r="C884">
        <v>140.756</v>
      </c>
      <c r="D884">
        <v>133.71799999999999</v>
      </c>
      <c r="E884">
        <v>130.35900000000001</v>
      </c>
      <c r="F884" s="3">
        <f t="shared" si="176"/>
        <v>6.3487966183107991</v>
      </c>
      <c r="G884" s="4">
        <f t="shared" si="177"/>
        <v>4.3299118154249072</v>
      </c>
      <c r="H884" s="4">
        <f t="shared" si="178"/>
        <v>4.1517938789830851</v>
      </c>
    </row>
    <row r="885" spans="1:8">
      <c r="A885" t="s">
        <v>3333</v>
      </c>
      <c r="B885">
        <v>-727.818490623</v>
      </c>
      <c r="C885">
        <v>141.917</v>
      </c>
      <c r="D885">
        <v>135.15899999999999</v>
      </c>
      <c r="E885">
        <v>131.929</v>
      </c>
      <c r="F885" s="3">
        <f t="shared" si="176"/>
        <v>6.3511522889591481</v>
      </c>
      <c r="G885" s="4">
        <f t="shared" si="177"/>
        <v>5.4932674860732504</v>
      </c>
      <c r="H885" s="4">
        <f t="shared" si="178"/>
        <v>5.7241495496314201</v>
      </c>
    </row>
    <row r="886" spans="1:8">
      <c r="A886" t="s">
        <v>3334</v>
      </c>
      <c r="B886">
        <v>-727.818483496</v>
      </c>
      <c r="C886">
        <v>141.685</v>
      </c>
      <c r="D886">
        <v>134.91499999999999</v>
      </c>
      <c r="E886">
        <v>131.67599999999999</v>
      </c>
      <c r="F886" s="3">
        <f t="shared" si="176"/>
        <v>6.3556245491678398</v>
      </c>
      <c r="G886" s="4">
        <f t="shared" si="177"/>
        <v>5.2657397462819517</v>
      </c>
      <c r="H886" s="4">
        <f t="shared" si="178"/>
        <v>5.4756218098401064</v>
      </c>
    </row>
    <row r="887" spans="1:8">
      <c r="A887" t="s">
        <v>3335</v>
      </c>
      <c r="B887">
        <v>-727.81847819799998</v>
      </c>
      <c r="C887">
        <v>140.411</v>
      </c>
      <c r="D887">
        <v>133.334</v>
      </c>
      <c r="E887">
        <v>129.95699999999999</v>
      </c>
      <c r="F887" s="3">
        <f t="shared" si="176"/>
        <v>6.3589490945108498</v>
      </c>
      <c r="G887" s="4">
        <f t="shared" si="177"/>
        <v>3.9950642916249421</v>
      </c>
      <c r="H887" s="4">
        <f t="shared" si="178"/>
        <v>3.7599463551831036</v>
      </c>
    </row>
    <row r="888" spans="1:8">
      <c r="A888" t="s">
        <v>3336</v>
      </c>
      <c r="B888">
        <v>-727.818476981</v>
      </c>
      <c r="C888">
        <v>141.52099999999999</v>
      </c>
      <c r="D888">
        <v>134.672</v>
      </c>
      <c r="E888">
        <v>131.399</v>
      </c>
      <c r="F888" s="3">
        <f t="shared" si="176"/>
        <v>6.3597127735575087</v>
      </c>
      <c r="G888" s="4">
        <f t="shared" si="177"/>
        <v>5.1058279706715837</v>
      </c>
      <c r="H888" s="4">
        <f t="shared" si="178"/>
        <v>5.2027100342297672</v>
      </c>
    </row>
    <row r="889" spans="1:8">
      <c r="A889" t="s">
        <v>3337</v>
      </c>
      <c r="B889">
        <v>-727.81846815999995</v>
      </c>
      <c r="C889">
        <v>140.709</v>
      </c>
      <c r="D889">
        <v>133.66499999999999</v>
      </c>
      <c r="E889">
        <v>130.304</v>
      </c>
      <c r="F889" s="3">
        <f t="shared" si="176"/>
        <v>6.3652480348891904</v>
      </c>
      <c r="G889" s="4">
        <f t="shared" si="177"/>
        <v>4.2993632320032873</v>
      </c>
      <c r="H889" s="4">
        <f t="shared" si="178"/>
        <v>4.1132452955614554</v>
      </c>
    </row>
    <row r="890" spans="1:8">
      <c r="A890" t="s">
        <v>3338</v>
      </c>
      <c r="B890">
        <v>-727.81846410900005</v>
      </c>
      <c r="C890">
        <v>140.93799999999999</v>
      </c>
      <c r="D890">
        <v>133.92599999999999</v>
      </c>
      <c r="E890">
        <v>130.578</v>
      </c>
      <c r="F890" s="3">
        <f t="shared" si="176"/>
        <v>6.3677900758142671</v>
      </c>
      <c r="G890" s="4">
        <f t="shared" si="177"/>
        <v>4.5309052729283508</v>
      </c>
      <c r="H890" s="4">
        <f t="shared" si="178"/>
        <v>4.3897873364865347</v>
      </c>
    </row>
    <row r="891" spans="1:8">
      <c r="A891" t="s">
        <v>3339</v>
      </c>
      <c r="B891">
        <v>-727.81846169799996</v>
      </c>
      <c r="C891">
        <v>141.047</v>
      </c>
      <c r="D891">
        <v>134.042</v>
      </c>
      <c r="E891">
        <v>130.69900000000001</v>
      </c>
      <c r="F891" s="3">
        <f t="shared" si="176"/>
        <v>6.369303001270378</v>
      </c>
      <c r="G891" s="4">
        <f t="shared" si="177"/>
        <v>4.6414181983844855</v>
      </c>
      <c r="H891" s="4">
        <f t="shared" si="178"/>
        <v>4.51230026194267</v>
      </c>
    </row>
    <row r="892" spans="1:8">
      <c r="A892" t="s">
        <v>3340</v>
      </c>
      <c r="B892">
        <v>-727.81846014899997</v>
      </c>
      <c r="C892">
        <v>142.35400000000001</v>
      </c>
      <c r="D892">
        <v>135.62700000000001</v>
      </c>
      <c r="E892">
        <v>132.41</v>
      </c>
      <c r="F892" s="3">
        <f t="shared" si="176"/>
        <v>6.3702750134793575</v>
      </c>
      <c r="G892" s="4">
        <f t="shared" si="177"/>
        <v>5.9493902105934637</v>
      </c>
      <c r="H892" s="4">
        <f t="shared" si="178"/>
        <v>6.2242722741516161</v>
      </c>
    </row>
    <row r="893" spans="1:8">
      <c r="A893" t="s">
        <v>3341</v>
      </c>
      <c r="B893">
        <v>-727.81845700999997</v>
      </c>
      <c r="C893">
        <v>142.422</v>
      </c>
      <c r="D893">
        <v>135.72900000000001</v>
      </c>
      <c r="E893">
        <v>132.52500000000001</v>
      </c>
      <c r="F893" s="3">
        <f t="shared" si="176"/>
        <v>6.372244765800092</v>
      </c>
      <c r="G893" s="4">
        <f t="shared" si="177"/>
        <v>6.0193599629141943</v>
      </c>
      <c r="H893" s="4">
        <f t="shared" si="178"/>
        <v>6.3412420264723721</v>
      </c>
    </row>
    <row r="894" spans="1:8">
      <c r="A894" t="s">
        <v>3342</v>
      </c>
      <c r="B894">
        <v>-727.81845537300001</v>
      </c>
      <c r="C894">
        <v>141.751</v>
      </c>
      <c r="D894">
        <v>134.85499999999999</v>
      </c>
      <c r="E894">
        <v>131.56100000000001</v>
      </c>
      <c r="F894" s="3">
        <f t="shared" si="176"/>
        <v>6.3732719988318065</v>
      </c>
      <c r="G894" s="4">
        <f t="shared" si="177"/>
        <v>5.3493871959459227</v>
      </c>
      <c r="H894" s="4">
        <f t="shared" si="178"/>
        <v>5.3782692595040942</v>
      </c>
    </row>
    <row r="895" spans="1:8">
      <c r="A895" t="s">
        <v>3343</v>
      </c>
      <c r="B895">
        <v>-727.81845425100005</v>
      </c>
      <c r="C895">
        <v>141.17599999999999</v>
      </c>
      <c r="D895">
        <v>134.25700000000001</v>
      </c>
      <c r="E895">
        <v>130.953</v>
      </c>
      <c r="F895" s="3">
        <f t="shared" si="176"/>
        <v>6.3739760644643448</v>
      </c>
      <c r="G895" s="4">
        <f t="shared" si="177"/>
        <v>4.7750912615784387</v>
      </c>
      <c r="H895" s="4">
        <f t="shared" si="178"/>
        <v>4.7709733251366231</v>
      </c>
    </row>
    <row r="896" spans="1:8">
      <c r="A896" t="s">
        <v>3344</v>
      </c>
      <c r="B896">
        <v>-727.81844752300003</v>
      </c>
      <c r="C896">
        <v>142.59899999999999</v>
      </c>
      <c r="D896">
        <v>135.99100000000001</v>
      </c>
      <c r="E896">
        <v>132.82499999999999</v>
      </c>
      <c r="F896" s="3">
        <f t="shared" si="176"/>
        <v>6.3781979483908025</v>
      </c>
      <c r="G896" s="4">
        <f t="shared" si="177"/>
        <v>6.2023131455048883</v>
      </c>
      <c r="H896" s="4">
        <f t="shared" si="178"/>
        <v>6.6471952090630566</v>
      </c>
    </row>
    <row r="897" spans="1:8">
      <c r="A897" t="s">
        <v>3345</v>
      </c>
      <c r="B897">
        <v>-727.818436765</v>
      </c>
      <c r="C897">
        <v>142.38399999999999</v>
      </c>
      <c r="D897">
        <v>135.71199999999999</v>
      </c>
      <c r="E897">
        <v>132.52099999999999</v>
      </c>
      <c r="F897" s="3">
        <f t="shared" si="176"/>
        <v>6.3849486956108565</v>
      </c>
      <c r="G897" s="4">
        <f t="shared" si="177"/>
        <v>5.9940638927249381</v>
      </c>
      <c r="H897" s="4">
        <f t="shared" si="178"/>
        <v>6.3499459562831078</v>
      </c>
    </row>
    <row r="898" spans="1:8">
      <c r="A898" t="s">
        <v>3346</v>
      </c>
      <c r="B898">
        <v>-727.81843662999995</v>
      </c>
      <c r="C898">
        <v>139.732</v>
      </c>
      <c r="D898">
        <v>132.459</v>
      </c>
      <c r="E898">
        <v>128.99299999999999</v>
      </c>
      <c r="F898" s="3">
        <f t="shared" si="176"/>
        <v>6.3850334094248886</v>
      </c>
      <c r="G898" s="4">
        <f t="shared" si="177"/>
        <v>3.3421486065389843</v>
      </c>
      <c r="H898" s="4">
        <f t="shared" si="178"/>
        <v>2.8220306700971491</v>
      </c>
    </row>
    <row r="899" spans="1:8">
      <c r="A899" t="s">
        <v>3347</v>
      </c>
      <c r="B899">
        <v>-727.81843533699998</v>
      </c>
      <c r="C899">
        <v>141.72300000000001</v>
      </c>
      <c r="D899">
        <v>134.875</v>
      </c>
      <c r="E899">
        <v>131.601</v>
      </c>
      <c r="F899" s="3">
        <f t="shared" si="176"/>
        <v>6.3858447791885764</v>
      </c>
      <c r="G899" s="4">
        <f t="shared" si="177"/>
        <v>5.3339599763026797</v>
      </c>
      <c r="H899" s="4">
        <f t="shared" si="178"/>
        <v>5.4308420398608348</v>
      </c>
    </row>
    <row r="900" spans="1:8">
      <c r="A900" t="s">
        <v>3348</v>
      </c>
      <c r="B900">
        <v>-727.818434551</v>
      </c>
      <c r="C900">
        <v>141.358</v>
      </c>
      <c r="D900">
        <v>134.47300000000001</v>
      </c>
      <c r="E900">
        <v>131.18199999999999</v>
      </c>
      <c r="F900" s="3">
        <f t="shared" si="176"/>
        <v>6.3863380016473394</v>
      </c>
      <c r="G900" s="4">
        <f t="shared" si="177"/>
        <v>4.9694531987614425</v>
      </c>
      <c r="H900" s="4">
        <f t="shared" si="178"/>
        <v>5.0123352623195956</v>
      </c>
    </row>
    <row r="901" spans="1:8">
      <c r="A901" t="s">
        <v>3349</v>
      </c>
      <c r="B901">
        <v>-727.818430874</v>
      </c>
      <c r="C901">
        <v>141.26900000000001</v>
      </c>
      <c r="D901">
        <v>134.363</v>
      </c>
      <c r="E901">
        <v>131.06200000000001</v>
      </c>
      <c r="F901" s="3">
        <f t="shared" si="176"/>
        <v>6.3886453540757966</v>
      </c>
      <c r="G901" s="4">
        <f t="shared" si="177"/>
        <v>4.8827605511899037</v>
      </c>
      <c r="H901" s="4">
        <f t="shared" si="178"/>
        <v>4.8946426147480793</v>
      </c>
    </row>
    <row r="902" spans="1:8">
      <c r="A902" t="s">
        <v>3350</v>
      </c>
      <c r="B902">
        <v>-727.81842994600004</v>
      </c>
      <c r="C902">
        <v>141.28399999999999</v>
      </c>
      <c r="D902">
        <v>134.398</v>
      </c>
      <c r="E902">
        <v>131.11000000000001</v>
      </c>
      <c r="F902" s="3">
        <f t="shared" si="176"/>
        <v>6.389227682868639</v>
      </c>
      <c r="G902" s="4">
        <f t="shared" si="177"/>
        <v>4.8983428799827209</v>
      </c>
      <c r="H902" s="4">
        <f t="shared" si="178"/>
        <v>4.9432249435409119</v>
      </c>
    </row>
    <row r="903" spans="1:8">
      <c r="A903" t="s">
        <v>3351</v>
      </c>
      <c r="B903">
        <v>-727.81842187100006</v>
      </c>
      <c r="C903">
        <v>140.50800000000001</v>
      </c>
      <c r="D903">
        <v>133.38</v>
      </c>
      <c r="E903">
        <v>129.97999999999999</v>
      </c>
      <c r="F903" s="3">
        <f t="shared" si="176"/>
        <v>6.3942948220701288</v>
      </c>
      <c r="G903" s="4">
        <f t="shared" si="177"/>
        <v>4.1274100191842251</v>
      </c>
      <c r="H903" s="4">
        <f t="shared" si="178"/>
        <v>3.8182920827424027</v>
      </c>
    </row>
    <row r="904" spans="1:8">
      <c r="A904" t="s">
        <v>3352</v>
      </c>
      <c r="B904">
        <v>-727.81841798699998</v>
      </c>
      <c r="C904">
        <v>141.19200000000001</v>
      </c>
      <c r="D904">
        <v>134.27500000000001</v>
      </c>
      <c r="E904">
        <v>130.96899999999999</v>
      </c>
      <c r="F904" s="3">
        <f t="shared" ref="F904:F967" si="179">(B904-$B$7)*$P$3</f>
        <v>6.3967320690181912</v>
      </c>
      <c r="G904" s="4">
        <f t="shared" ref="G904:G967" si="180">F904-$F$9+C904-$C$9</f>
        <v>4.8138472661322851</v>
      </c>
      <c r="H904" s="4">
        <f t="shared" ref="H904:H967" si="181">F904-$F$18+E904-$E$18</f>
        <v>4.8097293296904695</v>
      </c>
    </row>
    <row r="905" spans="1:8">
      <c r="A905" t="s">
        <v>3353</v>
      </c>
      <c r="B905">
        <v>-727.81841677199998</v>
      </c>
      <c r="C905">
        <v>141.60599999999999</v>
      </c>
      <c r="D905">
        <v>134.839</v>
      </c>
      <c r="E905">
        <v>131.6</v>
      </c>
      <c r="F905" s="3">
        <f t="shared" si="179"/>
        <v>6.3974944930591233</v>
      </c>
      <c r="G905" s="4">
        <f t="shared" si="180"/>
        <v>5.2286096901732151</v>
      </c>
      <c r="H905" s="4">
        <f t="shared" si="181"/>
        <v>5.4414917537313841</v>
      </c>
    </row>
    <row r="906" spans="1:8">
      <c r="A906" t="s">
        <v>3354</v>
      </c>
      <c r="B906">
        <v>-727.81841625599998</v>
      </c>
      <c r="C906">
        <v>140.24100000000001</v>
      </c>
      <c r="D906">
        <v>133.11099999999999</v>
      </c>
      <c r="E906">
        <v>129.71299999999999</v>
      </c>
      <c r="F906" s="3">
        <f t="shared" si="179"/>
        <v>6.3978182879611616</v>
      </c>
      <c r="G906" s="4">
        <f t="shared" si="180"/>
        <v>3.8639334850752789</v>
      </c>
      <c r="H906" s="4">
        <f t="shared" si="181"/>
        <v>3.5548155486334281</v>
      </c>
    </row>
    <row r="907" spans="1:8">
      <c r="A907" t="s">
        <v>3355</v>
      </c>
      <c r="B907">
        <v>-727.81841590199997</v>
      </c>
      <c r="C907">
        <v>141.35900000000001</v>
      </c>
      <c r="D907">
        <v>134.417</v>
      </c>
      <c r="E907">
        <v>131.101</v>
      </c>
      <c r="F907" s="3">
        <f t="shared" si="179"/>
        <v>6.3980404263291657</v>
      </c>
      <c r="G907" s="4">
        <f t="shared" si="180"/>
        <v>4.9821556234432762</v>
      </c>
      <c r="H907" s="4">
        <f t="shared" si="181"/>
        <v>4.9430376870014356</v>
      </c>
    </row>
    <row r="908" spans="1:8">
      <c r="A908" t="s">
        <v>3356</v>
      </c>
      <c r="B908">
        <v>-727.81839979200004</v>
      </c>
      <c r="C908">
        <v>141.36500000000001</v>
      </c>
      <c r="D908">
        <v>134.42500000000001</v>
      </c>
      <c r="E908">
        <v>131.113</v>
      </c>
      <c r="F908" s="3">
        <f t="shared" si="179"/>
        <v>6.4081496043322339</v>
      </c>
      <c r="G908" s="4">
        <f t="shared" si="180"/>
        <v>4.9982648014463393</v>
      </c>
      <c r="H908" s="4">
        <f t="shared" si="181"/>
        <v>4.965146865004499</v>
      </c>
    </row>
    <row r="909" spans="1:8">
      <c r="A909" t="s">
        <v>3357</v>
      </c>
      <c r="B909">
        <v>-727.818395743</v>
      </c>
      <c r="C909">
        <v>142.07499999999999</v>
      </c>
      <c r="D909">
        <v>135.31899999999999</v>
      </c>
      <c r="E909">
        <v>132.08799999999999</v>
      </c>
      <c r="F909" s="3">
        <f t="shared" si="179"/>
        <v>6.4106903903229222</v>
      </c>
      <c r="G909" s="4">
        <f t="shared" si="180"/>
        <v>5.7108055874370223</v>
      </c>
      <c r="H909" s="4">
        <f t="shared" si="181"/>
        <v>5.9426876509951967</v>
      </c>
    </row>
    <row r="910" spans="1:8">
      <c r="A910" t="s">
        <v>3358</v>
      </c>
      <c r="B910">
        <v>-727.81839253199996</v>
      </c>
      <c r="C910">
        <v>141.482</v>
      </c>
      <c r="D910">
        <v>134.703</v>
      </c>
      <c r="E910">
        <v>131.46</v>
      </c>
      <c r="F910" s="3">
        <f t="shared" si="179"/>
        <v>6.4127053233492299</v>
      </c>
      <c r="G910" s="4">
        <f t="shared" si="180"/>
        <v>5.1198205204633211</v>
      </c>
      <c r="H910" s="4">
        <f t="shared" si="181"/>
        <v>5.316702584021499</v>
      </c>
    </row>
    <row r="911" spans="1:8">
      <c r="A911" t="s">
        <v>3359</v>
      </c>
      <c r="B911">
        <v>-727.81839090699998</v>
      </c>
      <c r="C911">
        <v>141.41800000000001</v>
      </c>
      <c r="D911">
        <v>134.52500000000001</v>
      </c>
      <c r="E911">
        <v>131.233</v>
      </c>
      <c r="F911" s="3">
        <f t="shared" si="179"/>
        <v>6.4137250262752383</v>
      </c>
      <c r="G911" s="4">
        <f t="shared" si="180"/>
        <v>5.0568402233893437</v>
      </c>
      <c r="H911" s="4">
        <f t="shared" si="181"/>
        <v>5.0907222869475106</v>
      </c>
    </row>
    <row r="912" spans="1:8">
      <c r="A912" t="s">
        <v>3360</v>
      </c>
      <c r="B912">
        <v>-727.81839045699996</v>
      </c>
      <c r="C912">
        <v>142.03800000000001</v>
      </c>
      <c r="D912">
        <v>135.32900000000001</v>
      </c>
      <c r="E912">
        <v>132.11799999999999</v>
      </c>
      <c r="F912" s="3">
        <f t="shared" si="179"/>
        <v>6.4140074055602261</v>
      </c>
      <c r="G912" s="4">
        <f t="shared" si="180"/>
        <v>5.6771226026743307</v>
      </c>
      <c r="H912" s="4">
        <f t="shared" si="181"/>
        <v>5.9760046662324839</v>
      </c>
    </row>
    <row r="913" spans="1:8">
      <c r="A913" t="s">
        <v>3361</v>
      </c>
      <c r="B913">
        <v>-727.81837917799999</v>
      </c>
      <c r="C913">
        <v>140.96100000000001</v>
      </c>
      <c r="D913">
        <v>134.01900000000001</v>
      </c>
      <c r="E913">
        <v>130.70599999999999</v>
      </c>
      <c r="F913" s="3">
        <f t="shared" si="179"/>
        <v>6.4210850851966379</v>
      </c>
      <c r="G913" s="4">
        <f t="shared" si="180"/>
        <v>4.6072002823107425</v>
      </c>
      <c r="H913" s="4">
        <f t="shared" si="181"/>
        <v>4.5710823458688878</v>
      </c>
    </row>
    <row r="914" spans="1:8">
      <c r="A914" t="s">
        <v>3362</v>
      </c>
      <c r="B914">
        <v>-727.81837901200004</v>
      </c>
      <c r="C914">
        <v>141.047</v>
      </c>
      <c r="D914">
        <v>134.09800000000001</v>
      </c>
      <c r="E914">
        <v>130.78</v>
      </c>
      <c r="F914" s="3">
        <f t="shared" si="179"/>
        <v>6.4211892517421285</v>
      </c>
      <c r="G914" s="4">
        <f t="shared" si="180"/>
        <v>4.6933044488562246</v>
      </c>
      <c r="H914" s="4">
        <f t="shared" si="181"/>
        <v>4.6451865124143978</v>
      </c>
    </row>
    <row r="915" spans="1:8">
      <c r="A915" t="s">
        <v>3363</v>
      </c>
      <c r="B915">
        <v>-727.81837445199994</v>
      </c>
      <c r="C915">
        <v>141.45400000000001</v>
      </c>
      <c r="D915">
        <v>134.57300000000001</v>
      </c>
      <c r="E915">
        <v>131.28399999999999</v>
      </c>
      <c r="F915" s="3">
        <f t="shared" si="179"/>
        <v>6.4240506951205365</v>
      </c>
      <c r="G915" s="4">
        <f t="shared" si="180"/>
        <v>5.1031658922346423</v>
      </c>
      <c r="H915" s="4">
        <f t="shared" si="181"/>
        <v>5.1520479557927956</v>
      </c>
    </row>
    <row r="916" spans="1:8">
      <c r="A916" t="s">
        <v>3364</v>
      </c>
      <c r="B916">
        <v>-727.81836415199996</v>
      </c>
      <c r="C916">
        <v>140.97200000000001</v>
      </c>
      <c r="D916">
        <v>134.047</v>
      </c>
      <c r="E916">
        <v>130.73699999999999</v>
      </c>
      <c r="F916" s="3">
        <f t="shared" si="179"/>
        <v>6.4305140429613514</v>
      </c>
      <c r="G916" s="4">
        <f t="shared" si="180"/>
        <v>4.6276292400754642</v>
      </c>
      <c r="H916" s="4">
        <f t="shared" si="181"/>
        <v>4.6115113036336197</v>
      </c>
    </row>
    <row r="917" spans="1:8">
      <c r="A917" t="s">
        <v>3365</v>
      </c>
      <c r="B917">
        <v>-727.81835767300004</v>
      </c>
      <c r="C917">
        <v>141.05099999999999</v>
      </c>
      <c r="D917">
        <v>134.04300000000001</v>
      </c>
      <c r="E917">
        <v>130.70099999999999</v>
      </c>
      <c r="F917" s="3">
        <f t="shared" si="179"/>
        <v>6.4345796769625645</v>
      </c>
      <c r="G917" s="4">
        <f t="shared" si="180"/>
        <v>4.710694874076637</v>
      </c>
      <c r="H917" s="4">
        <f t="shared" si="181"/>
        <v>4.5795769376348403</v>
      </c>
    </row>
    <row r="918" spans="1:8">
      <c r="A918" t="s">
        <v>3366</v>
      </c>
      <c r="B918">
        <v>-727.81835295300004</v>
      </c>
      <c r="C918">
        <v>141.81</v>
      </c>
      <c r="D918">
        <v>135.00800000000001</v>
      </c>
      <c r="E918">
        <v>131.75399999999999</v>
      </c>
      <c r="F918" s="3">
        <f t="shared" si="179"/>
        <v>6.4375415217979395</v>
      </c>
      <c r="G918" s="4">
        <f t="shared" si="180"/>
        <v>5.4726567189120487</v>
      </c>
      <c r="H918" s="4">
        <f t="shared" si="181"/>
        <v>5.6355387824702063</v>
      </c>
    </row>
    <row r="919" spans="1:8">
      <c r="A919" t="s">
        <v>3367</v>
      </c>
      <c r="B919">
        <v>-727.81834910700002</v>
      </c>
      <c r="C919">
        <v>141.822</v>
      </c>
      <c r="D919">
        <v>135.05799999999999</v>
      </c>
      <c r="E919">
        <v>131.82300000000001</v>
      </c>
      <c r="F919" s="3">
        <f t="shared" si="179"/>
        <v>6.4399549233518183</v>
      </c>
      <c r="G919" s="4">
        <f t="shared" si="180"/>
        <v>5.4870701204659156</v>
      </c>
      <c r="H919" s="4">
        <f t="shared" si="181"/>
        <v>5.7069521840240895</v>
      </c>
    </row>
    <row r="920" spans="1:8">
      <c r="A920" t="s">
        <v>3368</v>
      </c>
      <c r="B920">
        <v>-727.81834858900004</v>
      </c>
      <c r="C920">
        <v>140.315</v>
      </c>
      <c r="D920">
        <v>133.24199999999999</v>
      </c>
      <c r="E920">
        <v>129.86699999999999</v>
      </c>
      <c r="F920" s="3">
        <f t="shared" si="179"/>
        <v>6.4402799732595843</v>
      </c>
      <c r="G920" s="4">
        <f t="shared" si="180"/>
        <v>3.9803951703736686</v>
      </c>
      <c r="H920" s="4">
        <f t="shared" si="181"/>
        <v>3.7512772339318587</v>
      </c>
    </row>
    <row r="921" spans="1:8">
      <c r="A921" t="s">
        <v>3369</v>
      </c>
      <c r="B921">
        <v>-727.81834326199998</v>
      </c>
      <c r="C921">
        <v>142.227</v>
      </c>
      <c r="D921">
        <v>135.482</v>
      </c>
      <c r="E921">
        <v>132.25800000000001</v>
      </c>
      <c r="F921" s="3">
        <f t="shared" si="179"/>
        <v>6.4436227163996636</v>
      </c>
      <c r="G921" s="4">
        <f t="shared" si="180"/>
        <v>5.8957379135137558</v>
      </c>
      <c r="H921" s="4">
        <f t="shared" si="181"/>
        <v>6.1456199770719309</v>
      </c>
    </row>
    <row r="922" spans="1:8">
      <c r="A922" t="s">
        <v>3370</v>
      </c>
      <c r="B922">
        <v>-727.818342949</v>
      </c>
      <c r="C922">
        <v>142.29300000000001</v>
      </c>
      <c r="D922">
        <v>135.637</v>
      </c>
      <c r="E922">
        <v>132.453</v>
      </c>
      <c r="F922" s="3">
        <f t="shared" si="179"/>
        <v>6.4438191268648914</v>
      </c>
      <c r="G922" s="4">
        <f t="shared" si="180"/>
        <v>5.9619343239789941</v>
      </c>
      <c r="H922" s="4">
        <f t="shared" si="181"/>
        <v>6.3408163875371599</v>
      </c>
    </row>
    <row r="923" spans="1:8">
      <c r="A923" t="s">
        <v>3371</v>
      </c>
      <c r="B923">
        <v>-727.81834113599996</v>
      </c>
      <c r="C923">
        <v>141.05000000000001</v>
      </c>
      <c r="D923">
        <v>134.10400000000001</v>
      </c>
      <c r="E923">
        <v>130.786</v>
      </c>
      <c r="F923" s="3">
        <f t="shared" si="179"/>
        <v>6.4449568016134133</v>
      </c>
      <c r="G923" s="4">
        <f t="shared" si="180"/>
        <v>4.7200719987275193</v>
      </c>
      <c r="H923" s="4">
        <f t="shared" si="181"/>
        <v>4.6749540622856784</v>
      </c>
    </row>
    <row r="924" spans="1:8">
      <c r="A924" t="s">
        <v>3372</v>
      </c>
      <c r="B924">
        <v>-727.818338079</v>
      </c>
      <c r="C924">
        <v>140.84399999999999</v>
      </c>
      <c r="D924">
        <v>133.803</v>
      </c>
      <c r="E924">
        <v>130.44300000000001</v>
      </c>
      <c r="F924" s="3">
        <f t="shared" si="179"/>
        <v>6.4468750981285963</v>
      </c>
      <c r="G924" s="4">
        <f t="shared" si="180"/>
        <v>4.5159902952426876</v>
      </c>
      <c r="H924" s="4">
        <f t="shared" si="181"/>
        <v>4.3338723588008747</v>
      </c>
    </row>
    <row r="925" spans="1:8">
      <c r="A925" t="s">
        <v>3373</v>
      </c>
      <c r="B925">
        <v>-727.81833343599999</v>
      </c>
      <c r="C925">
        <v>141.46</v>
      </c>
      <c r="D925">
        <v>134.66200000000001</v>
      </c>
      <c r="E925">
        <v>131.40700000000001</v>
      </c>
      <c r="F925" s="3">
        <f t="shared" si="179"/>
        <v>6.4497886247440803</v>
      </c>
      <c r="G925" s="4">
        <f t="shared" si="180"/>
        <v>5.1349038218581882</v>
      </c>
      <c r="H925" s="4">
        <f t="shared" si="181"/>
        <v>5.3007858854163601</v>
      </c>
    </row>
    <row r="926" spans="1:8">
      <c r="A926" t="s">
        <v>3374</v>
      </c>
      <c r="B926">
        <v>-727.81832927100004</v>
      </c>
      <c r="C926">
        <v>141.31800000000001</v>
      </c>
      <c r="D926">
        <v>134.34899999999999</v>
      </c>
      <c r="E926">
        <v>131.024</v>
      </c>
      <c r="F926" s="3">
        <f t="shared" si="179"/>
        <v>6.4524022017803695</v>
      </c>
      <c r="G926" s="4">
        <f t="shared" si="180"/>
        <v>4.9955173988944921</v>
      </c>
      <c r="H926" s="4">
        <f t="shared" si="181"/>
        <v>4.9203994624526501</v>
      </c>
    </row>
    <row r="927" spans="1:8">
      <c r="A927" t="s">
        <v>3375</v>
      </c>
      <c r="B927">
        <v>-727.81832345500004</v>
      </c>
      <c r="C927">
        <v>141.58500000000001</v>
      </c>
      <c r="D927">
        <v>134.74199999999999</v>
      </c>
      <c r="E927">
        <v>131.47200000000001</v>
      </c>
      <c r="F927" s="3">
        <f t="shared" si="179"/>
        <v>6.4560517970311446</v>
      </c>
      <c r="G927" s="4">
        <f t="shared" si="180"/>
        <v>5.2661669941452374</v>
      </c>
      <c r="H927" s="4">
        <f t="shared" si="181"/>
        <v>5.3720490577034354</v>
      </c>
    </row>
    <row r="928" spans="1:8">
      <c r="A928" t="s">
        <v>3376</v>
      </c>
      <c r="B928">
        <v>-727.81831652000005</v>
      </c>
      <c r="C928">
        <v>140.352</v>
      </c>
      <c r="D928">
        <v>133.202</v>
      </c>
      <c r="E928">
        <v>129.79499999999999</v>
      </c>
      <c r="F928" s="3">
        <f t="shared" si="179"/>
        <v>6.4604035754058682</v>
      </c>
      <c r="G928" s="4">
        <f t="shared" si="180"/>
        <v>4.0375187725199737</v>
      </c>
      <c r="H928" s="4">
        <f t="shared" si="181"/>
        <v>3.6994008360781265</v>
      </c>
    </row>
    <row r="929" spans="1:8">
      <c r="A929" t="s">
        <v>3377</v>
      </c>
      <c r="B929">
        <v>-727.81831154600002</v>
      </c>
      <c r="C929">
        <v>141.47999999999999</v>
      </c>
      <c r="D929">
        <v>134.613</v>
      </c>
      <c r="E929">
        <v>131.33099999999999</v>
      </c>
      <c r="F929" s="3">
        <f t="shared" si="179"/>
        <v>6.4635248076808072</v>
      </c>
      <c r="G929" s="4">
        <f t="shared" si="180"/>
        <v>5.168640004794895</v>
      </c>
      <c r="H929" s="4">
        <f t="shared" si="181"/>
        <v>5.2385220683530633</v>
      </c>
    </row>
    <row r="930" spans="1:8">
      <c r="A930" t="s">
        <v>3378</v>
      </c>
      <c r="B930">
        <v>-727.81830047100004</v>
      </c>
      <c r="C930">
        <v>140.303</v>
      </c>
      <c r="D930">
        <v>133.16</v>
      </c>
      <c r="E930">
        <v>129.755</v>
      </c>
      <c r="F930" s="3">
        <f t="shared" si="179"/>
        <v>6.4704744753775447</v>
      </c>
      <c r="G930" s="4">
        <f t="shared" si="180"/>
        <v>3.9985896724916472</v>
      </c>
      <c r="H930" s="4">
        <f t="shared" si="181"/>
        <v>3.6694717360498146</v>
      </c>
    </row>
    <row r="931" spans="1:8">
      <c r="A931" t="s">
        <v>3379</v>
      </c>
      <c r="B931">
        <v>-727.81829929599996</v>
      </c>
      <c r="C931">
        <v>141.893</v>
      </c>
      <c r="D931">
        <v>135.16499999999999</v>
      </c>
      <c r="E931">
        <v>131.94499999999999</v>
      </c>
      <c r="F931" s="3">
        <f t="shared" si="179"/>
        <v>6.4712117990899047</v>
      </c>
      <c r="G931" s="4">
        <f t="shared" si="180"/>
        <v>5.5893269962039938</v>
      </c>
      <c r="H931" s="4">
        <f t="shared" si="181"/>
        <v>5.8602090597621554</v>
      </c>
    </row>
    <row r="932" spans="1:8">
      <c r="A932" t="s">
        <v>3380</v>
      </c>
      <c r="B932">
        <v>-727.81829882600005</v>
      </c>
      <c r="C932">
        <v>142.14599999999999</v>
      </c>
      <c r="D932">
        <v>135.435</v>
      </c>
      <c r="E932">
        <v>132.22200000000001</v>
      </c>
      <c r="F932" s="3">
        <f t="shared" si="179"/>
        <v>6.4715067285035088</v>
      </c>
      <c r="G932" s="4">
        <f t="shared" si="180"/>
        <v>5.8426219256176068</v>
      </c>
      <c r="H932" s="4">
        <f t="shared" si="181"/>
        <v>6.1375039891757979</v>
      </c>
    </row>
    <row r="933" spans="1:8">
      <c r="A933" t="s">
        <v>3381</v>
      </c>
      <c r="B933">
        <v>-727.81829574699998</v>
      </c>
      <c r="C933">
        <v>141.994</v>
      </c>
      <c r="D933">
        <v>135.227</v>
      </c>
      <c r="E933">
        <v>131.99299999999999</v>
      </c>
      <c r="F933" s="3">
        <f t="shared" si="179"/>
        <v>6.4734388302957155</v>
      </c>
      <c r="G933" s="4">
        <f t="shared" si="180"/>
        <v>5.6925540274098125</v>
      </c>
      <c r="H933" s="4">
        <f t="shared" si="181"/>
        <v>5.910436090967977</v>
      </c>
    </row>
    <row r="934" spans="1:8">
      <c r="A934" t="s">
        <v>3382</v>
      </c>
      <c r="B934">
        <v>-727.81829268199999</v>
      </c>
      <c r="C934">
        <v>139.90700000000001</v>
      </c>
      <c r="D934">
        <v>132.67099999999999</v>
      </c>
      <c r="E934">
        <v>129.22300000000001</v>
      </c>
      <c r="F934" s="3">
        <f t="shared" si="179"/>
        <v>6.475362146905149</v>
      </c>
      <c r="G934" s="4">
        <f t="shared" si="180"/>
        <v>3.6074773440192587</v>
      </c>
      <c r="H934" s="4">
        <f t="shared" si="181"/>
        <v>3.1423594075774304</v>
      </c>
    </row>
    <row r="935" spans="1:8">
      <c r="A935" t="s">
        <v>3383</v>
      </c>
      <c r="B935">
        <v>-727.81829034999998</v>
      </c>
      <c r="C935">
        <v>140.97999999999999</v>
      </c>
      <c r="D935">
        <v>133.98599999999999</v>
      </c>
      <c r="E935">
        <v>130.649</v>
      </c>
      <c r="F935" s="3">
        <f t="shared" si="179"/>
        <v>6.4768254990643008</v>
      </c>
      <c r="G935" s="4">
        <f t="shared" si="180"/>
        <v>4.6819406961784011</v>
      </c>
      <c r="H935" s="4">
        <f t="shared" si="181"/>
        <v>4.5698227597365815</v>
      </c>
    </row>
    <row r="936" spans="1:8">
      <c r="A936" t="s">
        <v>3384</v>
      </c>
      <c r="B936">
        <v>-727.81828932799999</v>
      </c>
      <c r="C936">
        <v>142.18799999999999</v>
      </c>
      <c r="D936">
        <v>135.42099999999999</v>
      </c>
      <c r="E936">
        <v>132.184</v>
      </c>
      <c r="F936" s="3">
        <f t="shared" si="179"/>
        <v>6.4774668137683999</v>
      </c>
      <c r="G936" s="4">
        <f t="shared" si="180"/>
        <v>5.8905820108824969</v>
      </c>
      <c r="H936" s="4">
        <f t="shared" si="181"/>
        <v>6.1054640744406754</v>
      </c>
    </row>
    <row r="937" spans="1:8">
      <c r="A937" t="s">
        <v>3385</v>
      </c>
      <c r="B937">
        <v>-727.81828867299998</v>
      </c>
      <c r="C937">
        <v>141.82400000000001</v>
      </c>
      <c r="D937">
        <v>135.071</v>
      </c>
      <c r="E937">
        <v>131.84100000000001</v>
      </c>
      <c r="F937" s="3">
        <f t="shared" si="179"/>
        <v>6.4778778324959259</v>
      </c>
      <c r="G937" s="4">
        <f t="shared" si="180"/>
        <v>5.5269930296100256</v>
      </c>
      <c r="H937" s="4">
        <f t="shared" si="181"/>
        <v>5.7628750931682191</v>
      </c>
    </row>
    <row r="938" spans="1:8">
      <c r="A938" t="s">
        <v>3386</v>
      </c>
      <c r="B938">
        <v>-727.81828844500001</v>
      </c>
      <c r="C938">
        <v>141.59299999999999</v>
      </c>
      <c r="D938">
        <v>134.71199999999999</v>
      </c>
      <c r="E938">
        <v>131.41999999999999</v>
      </c>
      <c r="F938" s="3">
        <f t="shared" si="179"/>
        <v>6.4780209046470114</v>
      </c>
      <c r="G938" s="4">
        <f t="shared" si="180"/>
        <v>5.2961361017611068</v>
      </c>
      <c r="H938" s="4">
        <f t="shared" si="181"/>
        <v>5.3420181653192742</v>
      </c>
    </row>
    <row r="939" spans="1:8">
      <c r="A939" t="s">
        <v>3387</v>
      </c>
      <c r="B939">
        <v>-727.81828250599995</v>
      </c>
      <c r="C939">
        <v>141.07300000000001</v>
      </c>
      <c r="D939">
        <v>134.084</v>
      </c>
      <c r="E939">
        <v>130.749</v>
      </c>
      <c r="F939" s="3">
        <f t="shared" si="179"/>
        <v>6.4817476836061143</v>
      </c>
      <c r="G939" s="4">
        <f t="shared" si="180"/>
        <v>4.7798628807202306</v>
      </c>
      <c r="H939" s="4">
        <f t="shared" si="181"/>
        <v>4.6747449442783875</v>
      </c>
    </row>
    <row r="940" spans="1:8">
      <c r="A940" t="s">
        <v>3388</v>
      </c>
      <c r="B940">
        <v>-727.81827531199997</v>
      </c>
      <c r="C940">
        <v>141.27799999999999</v>
      </c>
      <c r="D940">
        <v>134.44300000000001</v>
      </c>
      <c r="E940">
        <v>131.173</v>
      </c>
      <c r="F940" s="3">
        <f t="shared" si="179"/>
        <v>6.4862619869347204</v>
      </c>
      <c r="G940" s="4">
        <f t="shared" si="180"/>
        <v>4.9893771840488057</v>
      </c>
      <c r="H940" s="4">
        <f t="shared" si="181"/>
        <v>5.1032592476069851</v>
      </c>
    </row>
    <row r="941" spans="1:8">
      <c r="A941" t="s">
        <v>3389</v>
      </c>
      <c r="B941">
        <v>-727.81827420100001</v>
      </c>
      <c r="C941">
        <v>140.352</v>
      </c>
      <c r="D941">
        <v>133.221</v>
      </c>
      <c r="E941">
        <v>129.821</v>
      </c>
      <c r="F941" s="3">
        <f t="shared" si="179"/>
        <v>6.4869591499644175</v>
      </c>
      <c r="G941" s="4">
        <f t="shared" si="180"/>
        <v>4.064074347078531</v>
      </c>
      <c r="H941" s="4">
        <f t="shared" si="181"/>
        <v>3.7519564106366943</v>
      </c>
    </row>
    <row r="942" spans="1:8">
      <c r="A942" t="s">
        <v>3390</v>
      </c>
      <c r="B942">
        <v>-727.81826769199995</v>
      </c>
      <c r="C942">
        <v>141.69800000000001</v>
      </c>
      <c r="D942">
        <v>134.92599999999999</v>
      </c>
      <c r="E942">
        <v>131.68700000000001</v>
      </c>
      <c r="F942" s="3">
        <f t="shared" si="179"/>
        <v>6.4910436093369031</v>
      </c>
      <c r="G942" s="4">
        <f t="shared" si="180"/>
        <v>5.4141588064510131</v>
      </c>
      <c r="H942" s="4">
        <f t="shared" si="181"/>
        <v>5.6220408700091866</v>
      </c>
    </row>
    <row r="943" spans="1:8">
      <c r="A943" t="s">
        <v>3391</v>
      </c>
      <c r="B943">
        <v>-727.81825657299999</v>
      </c>
      <c r="C943">
        <v>140.96799999999999</v>
      </c>
      <c r="D943">
        <v>134.01499999999999</v>
      </c>
      <c r="E943">
        <v>130.69300000000001</v>
      </c>
      <c r="F943" s="3">
        <f t="shared" si="179"/>
        <v>6.4980208874450076</v>
      </c>
      <c r="G943" s="4">
        <f t="shared" si="180"/>
        <v>4.6911360845591048</v>
      </c>
      <c r="H943" s="4">
        <f t="shared" si="181"/>
        <v>4.6350181481172967</v>
      </c>
    </row>
    <row r="944" spans="1:8">
      <c r="A944" t="s">
        <v>3392</v>
      </c>
      <c r="B944">
        <v>-727.81825443800005</v>
      </c>
      <c r="C944">
        <v>141.511</v>
      </c>
      <c r="D944">
        <v>134.642</v>
      </c>
      <c r="E944">
        <v>131.36000000000001</v>
      </c>
      <c r="F944" s="3">
        <f t="shared" si="179"/>
        <v>6.4993606201845315</v>
      </c>
      <c r="G944" s="4">
        <f t="shared" si="180"/>
        <v>5.2354758172986351</v>
      </c>
      <c r="H944" s="4">
        <f t="shared" si="181"/>
        <v>5.3033578808568222</v>
      </c>
    </row>
    <row r="945" spans="1:8">
      <c r="A945" t="s">
        <v>3393</v>
      </c>
      <c r="B945">
        <v>-727.81824930499999</v>
      </c>
      <c r="C945">
        <v>141.49199999999999</v>
      </c>
      <c r="D945">
        <v>134.64099999999999</v>
      </c>
      <c r="E945">
        <v>131.36500000000001</v>
      </c>
      <c r="F945" s="3">
        <f t="shared" si="179"/>
        <v>6.5025816264849148</v>
      </c>
      <c r="G945" s="4">
        <f t="shared" si="180"/>
        <v>5.2196968235990084</v>
      </c>
      <c r="H945" s="4">
        <f t="shared" si="181"/>
        <v>5.3115788871571965</v>
      </c>
    </row>
    <row r="946" spans="1:8">
      <c r="A946" t="s">
        <v>3394</v>
      </c>
      <c r="B946">
        <v>-727.81824766099999</v>
      </c>
      <c r="C946">
        <v>140.28700000000001</v>
      </c>
      <c r="D946">
        <v>133.15799999999999</v>
      </c>
      <c r="E946">
        <v>129.75700000000001</v>
      </c>
      <c r="F946" s="3">
        <f t="shared" si="179"/>
        <v>6.503613252108015</v>
      </c>
      <c r="G946" s="4">
        <f t="shared" si="180"/>
        <v>4.0157284492221095</v>
      </c>
      <c r="H946" s="4">
        <f t="shared" si="181"/>
        <v>3.7046105127802775</v>
      </c>
    </row>
    <row r="947" spans="1:8">
      <c r="A947" t="s">
        <v>3395</v>
      </c>
      <c r="B947">
        <v>-727.81824698399998</v>
      </c>
      <c r="C947">
        <v>142.249</v>
      </c>
      <c r="D947">
        <v>135.55600000000001</v>
      </c>
      <c r="E947">
        <v>132.35400000000001</v>
      </c>
      <c r="F947" s="3">
        <f t="shared" si="179"/>
        <v>6.5040380760412244</v>
      </c>
      <c r="G947" s="4">
        <f t="shared" si="180"/>
        <v>5.9781532731553284</v>
      </c>
      <c r="H947" s="4">
        <f t="shared" si="181"/>
        <v>6.3020353367135158</v>
      </c>
    </row>
    <row r="948" spans="1:8">
      <c r="A948" t="s">
        <v>3396</v>
      </c>
      <c r="B948">
        <v>-727.81824498399999</v>
      </c>
      <c r="C948">
        <v>142.35400000000001</v>
      </c>
      <c r="D948">
        <v>135.67699999999999</v>
      </c>
      <c r="E948">
        <v>132.47999999999999</v>
      </c>
      <c r="F948" s="3">
        <f t="shared" si="179"/>
        <v>6.5052930950380556</v>
      </c>
      <c r="G948" s="4">
        <f t="shared" si="180"/>
        <v>6.084408292152176</v>
      </c>
      <c r="H948" s="4">
        <f t="shared" si="181"/>
        <v>6.4292903557103216</v>
      </c>
    </row>
    <row r="949" spans="1:8">
      <c r="A949" t="s">
        <v>3397</v>
      </c>
      <c r="B949">
        <v>-727.81823506199999</v>
      </c>
      <c r="C949">
        <v>141.19</v>
      </c>
      <c r="D949">
        <v>134.244</v>
      </c>
      <c r="E949">
        <v>130.92500000000001</v>
      </c>
      <c r="F949" s="3">
        <f t="shared" si="179"/>
        <v>6.5115192442994561</v>
      </c>
      <c r="G949" s="4">
        <f t="shared" si="180"/>
        <v>4.9266344414135403</v>
      </c>
      <c r="H949" s="4">
        <f t="shared" si="181"/>
        <v>4.8805165049717516</v>
      </c>
    </row>
    <row r="950" spans="1:8">
      <c r="A950" t="s">
        <v>3398</v>
      </c>
      <c r="B950">
        <v>-727.81823149800005</v>
      </c>
      <c r="C950">
        <v>140.47999999999999</v>
      </c>
      <c r="D950">
        <v>133.357</v>
      </c>
      <c r="E950">
        <v>129.96100000000001</v>
      </c>
      <c r="F950" s="3">
        <f t="shared" si="179"/>
        <v>6.5137556881195646</v>
      </c>
      <c r="G950" s="4">
        <f t="shared" si="180"/>
        <v>4.2188708852336561</v>
      </c>
      <c r="H950" s="4">
        <f t="shared" si="181"/>
        <v>3.9187529487918482</v>
      </c>
    </row>
    <row r="951" spans="1:8">
      <c r="A951" t="s">
        <v>3399</v>
      </c>
      <c r="B951">
        <v>-727.81822831600005</v>
      </c>
      <c r="C951">
        <v>142.702</v>
      </c>
      <c r="D951">
        <v>136.036</v>
      </c>
      <c r="E951">
        <v>132.84800000000001</v>
      </c>
      <c r="F951" s="3">
        <f t="shared" si="179"/>
        <v>6.5157524233488022</v>
      </c>
      <c r="G951" s="4">
        <f t="shared" si="180"/>
        <v>6.4428676204628914</v>
      </c>
      <c r="H951" s="4">
        <f t="shared" si="181"/>
        <v>6.8077496840210756</v>
      </c>
    </row>
    <row r="952" spans="1:8">
      <c r="A952" t="s">
        <v>3400</v>
      </c>
      <c r="B952">
        <v>-727.81822721599997</v>
      </c>
      <c r="C952">
        <v>142.751</v>
      </c>
      <c r="D952">
        <v>136.11699999999999</v>
      </c>
      <c r="E952">
        <v>132.93899999999999</v>
      </c>
      <c r="F952" s="3">
        <f t="shared" si="179"/>
        <v>6.5164426838469973</v>
      </c>
      <c r="G952" s="4">
        <f t="shared" si="180"/>
        <v>6.4925578809611011</v>
      </c>
      <c r="H952" s="4">
        <f t="shared" si="181"/>
        <v>6.8994399445192585</v>
      </c>
    </row>
    <row r="953" spans="1:8">
      <c r="A953" t="s">
        <v>3401</v>
      </c>
      <c r="B953">
        <v>-727.81822659700003</v>
      </c>
      <c r="C953">
        <v>141.327</v>
      </c>
      <c r="D953">
        <v>134.477</v>
      </c>
      <c r="E953">
        <v>131.20099999999999</v>
      </c>
      <c r="F953" s="3">
        <f t="shared" si="179"/>
        <v>6.5168311121860674</v>
      </c>
      <c r="G953" s="4">
        <f t="shared" si="180"/>
        <v>5.0689463093001734</v>
      </c>
      <c r="H953" s="4">
        <f t="shared" si="181"/>
        <v>5.1618283728583378</v>
      </c>
    </row>
    <row r="954" spans="1:8">
      <c r="A954" t="s">
        <v>3402</v>
      </c>
      <c r="B954">
        <v>-727.81822499400005</v>
      </c>
      <c r="C954">
        <v>141.38499999999999</v>
      </c>
      <c r="D954">
        <v>134.45400000000001</v>
      </c>
      <c r="E954">
        <v>131.142</v>
      </c>
      <c r="F954" s="3">
        <f t="shared" si="179"/>
        <v>6.5178370099063914</v>
      </c>
      <c r="G954" s="4">
        <f t="shared" si="180"/>
        <v>5.1279522070204848</v>
      </c>
      <c r="H954" s="4">
        <f t="shared" si="181"/>
        <v>5.103834270578659</v>
      </c>
    </row>
    <row r="955" spans="1:8">
      <c r="A955" t="s">
        <v>3403</v>
      </c>
      <c r="B955">
        <v>-727.818222956</v>
      </c>
      <c r="C955">
        <v>140.84399999999999</v>
      </c>
      <c r="D955">
        <v>133.79400000000001</v>
      </c>
      <c r="E955">
        <v>130.43100000000001</v>
      </c>
      <c r="F955" s="3">
        <f t="shared" si="179"/>
        <v>6.5191158742974071</v>
      </c>
      <c r="G955" s="4">
        <f t="shared" si="180"/>
        <v>4.5882310714114851</v>
      </c>
      <c r="H955" s="4">
        <f t="shared" si="181"/>
        <v>4.3941131349697002</v>
      </c>
    </row>
    <row r="956" spans="1:8">
      <c r="A956" t="s">
        <v>3404</v>
      </c>
      <c r="B956">
        <v>-727.81821972</v>
      </c>
      <c r="C956">
        <v>142.27600000000001</v>
      </c>
      <c r="D956">
        <v>135.572</v>
      </c>
      <c r="E956">
        <v>132.364</v>
      </c>
      <c r="F956" s="3">
        <f t="shared" si="179"/>
        <v>6.52114649503799</v>
      </c>
      <c r="G956" s="4">
        <f t="shared" si="180"/>
        <v>6.0222616921520853</v>
      </c>
      <c r="H956" s="4">
        <f t="shared" si="181"/>
        <v>6.3291437557102768</v>
      </c>
    </row>
    <row r="957" spans="1:8">
      <c r="A957" t="s">
        <v>3405</v>
      </c>
      <c r="B957">
        <v>-727.81821425099997</v>
      </c>
      <c r="C957">
        <v>140.79400000000001</v>
      </c>
      <c r="D957">
        <v>133.74199999999999</v>
      </c>
      <c r="E957">
        <v>130.376</v>
      </c>
      <c r="F957" s="3">
        <f t="shared" si="179"/>
        <v>6.5245783445121486</v>
      </c>
      <c r="G957" s="4">
        <f t="shared" si="180"/>
        <v>4.5436935416262543</v>
      </c>
      <c r="H957" s="4">
        <f t="shared" si="181"/>
        <v>4.3445756051844171</v>
      </c>
    </row>
    <row r="958" spans="1:8">
      <c r="A958" t="s">
        <v>3406</v>
      </c>
      <c r="B958">
        <v>-727.81821406500001</v>
      </c>
      <c r="C958">
        <v>140.83799999999999</v>
      </c>
      <c r="D958">
        <v>133.815</v>
      </c>
      <c r="E958">
        <v>130.464</v>
      </c>
      <c r="F958" s="3">
        <f t="shared" si="179"/>
        <v>6.524695061257594</v>
      </c>
      <c r="G958" s="4">
        <f t="shared" si="180"/>
        <v>4.5878102583716895</v>
      </c>
      <c r="H958" s="4">
        <f t="shared" si="181"/>
        <v>4.4326923219298635</v>
      </c>
    </row>
    <row r="959" spans="1:8">
      <c r="A959" t="s">
        <v>3407</v>
      </c>
      <c r="B959">
        <v>-727.818209604</v>
      </c>
      <c r="C959">
        <v>140.79900000000001</v>
      </c>
      <c r="D959">
        <v>133.79499999999999</v>
      </c>
      <c r="E959">
        <v>130.452</v>
      </c>
      <c r="F959" s="3">
        <f t="shared" si="179"/>
        <v>6.5274943811390873</v>
      </c>
      <c r="G959" s="4">
        <f t="shared" si="180"/>
        <v>4.551609578253192</v>
      </c>
      <c r="H959" s="4">
        <f t="shared" si="181"/>
        <v>4.4234916418113528</v>
      </c>
    </row>
    <row r="960" spans="1:8">
      <c r="A960" t="s">
        <v>3408</v>
      </c>
      <c r="B960">
        <v>-727.81820864300005</v>
      </c>
      <c r="C960">
        <v>140.71299999999999</v>
      </c>
      <c r="D960">
        <v>133.667</v>
      </c>
      <c r="E960">
        <v>130.30500000000001</v>
      </c>
      <c r="F960" s="3">
        <f t="shared" si="179"/>
        <v>6.5280974177404545</v>
      </c>
      <c r="G960" s="4">
        <f t="shared" si="180"/>
        <v>4.4662126148545553</v>
      </c>
      <c r="H960" s="4">
        <f t="shared" si="181"/>
        <v>4.2770946784127375</v>
      </c>
    </row>
    <row r="961" spans="1:8">
      <c r="A961" t="s">
        <v>3409</v>
      </c>
      <c r="B961">
        <v>-727.81820421999998</v>
      </c>
      <c r="C961">
        <v>140.96199999999999</v>
      </c>
      <c r="D961">
        <v>134.01900000000001</v>
      </c>
      <c r="E961">
        <v>130.702</v>
      </c>
      <c r="F961" s="3">
        <f t="shared" si="179"/>
        <v>6.5308728922991026</v>
      </c>
      <c r="G961" s="4">
        <f t="shared" si="180"/>
        <v>4.7179880894131827</v>
      </c>
      <c r="H961" s="4">
        <f t="shared" si="181"/>
        <v>4.676870152971361</v>
      </c>
    </row>
    <row r="962" spans="1:8">
      <c r="A962" t="s">
        <v>3410</v>
      </c>
      <c r="B962">
        <v>-727.81819376500005</v>
      </c>
      <c r="C962">
        <v>141.30699999999999</v>
      </c>
      <c r="D962">
        <v>134.36199999999999</v>
      </c>
      <c r="E962">
        <v>131.047</v>
      </c>
      <c r="F962" s="3">
        <f t="shared" si="179"/>
        <v>6.5374335040825668</v>
      </c>
      <c r="G962" s="4">
        <f t="shared" si="180"/>
        <v>5.069548701196652</v>
      </c>
      <c r="H962" s="4">
        <f t="shared" si="181"/>
        <v>5.0284307647548303</v>
      </c>
    </row>
    <row r="963" spans="1:8">
      <c r="A963" t="s">
        <v>3411</v>
      </c>
      <c r="B963">
        <v>-727.81819153599997</v>
      </c>
      <c r="C963">
        <v>141.41999999999999</v>
      </c>
      <c r="D963">
        <v>134.55000000000001</v>
      </c>
      <c r="E963">
        <v>131.26499999999999</v>
      </c>
      <c r="F963" s="3">
        <f t="shared" si="179"/>
        <v>6.5388322228046869</v>
      </c>
      <c r="G963" s="4">
        <f t="shared" si="180"/>
        <v>5.1839474199187805</v>
      </c>
      <c r="H963" s="4">
        <f t="shared" si="181"/>
        <v>5.2478294834769486</v>
      </c>
    </row>
    <row r="964" spans="1:8">
      <c r="A964" t="s">
        <v>3412</v>
      </c>
      <c r="B964">
        <v>-727.81819143600001</v>
      </c>
      <c r="C964">
        <v>140.70699999999999</v>
      </c>
      <c r="D964">
        <v>133.62799999999999</v>
      </c>
      <c r="E964">
        <v>130.25200000000001</v>
      </c>
      <c r="F964" s="3">
        <f t="shared" si="179"/>
        <v>6.538894973733127</v>
      </c>
      <c r="G964" s="4">
        <f t="shared" si="180"/>
        <v>4.4710101708472223</v>
      </c>
      <c r="H964" s="4">
        <f t="shared" si="181"/>
        <v>4.2348922344054074</v>
      </c>
    </row>
    <row r="965" spans="1:8">
      <c r="A965" t="s">
        <v>3413</v>
      </c>
      <c r="B965">
        <v>-727.81819118700002</v>
      </c>
      <c r="C965">
        <v>141.815</v>
      </c>
      <c r="D965">
        <v>134.989</v>
      </c>
      <c r="E965">
        <v>131.726</v>
      </c>
      <c r="F965" s="3">
        <f t="shared" si="179"/>
        <v>6.5390512235870322</v>
      </c>
      <c r="G965" s="4">
        <f t="shared" si="180"/>
        <v>5.5791664207011422</v>
      </c>
      <c r="H965" s="4">
        <f t="shared" si="181"/>
        <v>5.7090484842593128</v>
      </c>
    </row>
    <row r="966" spans="1:8">
      <c r="A966" t="s">
        <v>3414</v>
      </c>
      <c r="B966">
        <v>-727.818185793</v>
      </c>
      <c r="C966">
        <v>142.04599999999999</v>
      </c>
      <c r="D966">
        <v>135.33000000000001</v>
      </c>
      <c r="E966">
        <v>132.119</v>
      </c>
      <c r="F966" s="3">
        <f t="shared" si="179"/>
        <v>6.5424360098470258</v>
      </c>
      <c r="G966" s="4">
        <f t="shared" si="180"/>
        <v>5.8135512069611082</v>
      </c>
      <c r="H966" s="4">
        <f t="shared" si="181"/>
        <v>6.1054332705192849</v>
      </c>
    </row>
    <row r="967" spans="1:8">
      <c r="A967" t="s">
        <v>3415</v>
      </c>
      <c r="B967">
        <v>-727.81818511999995</v>
      </c>
      <c r="C967">
        <v>140.792</v>
      </c>
      <c r="D967">
        <v>133.739</v>
      </c>
      <c r="E967">
        <v>130.375</v>
      </c>
      <c r="F967" s="3">
        <f t="shared" si="179"/>
        <v>6.5428583237687805</v>
      </c>
      <c r="G967" s="4">
        <f t="shared" si="180"/>
        <v>4.5599735208828918</v>
      </c>
      <c r="H967" s="4">
        <f t="shared" si="181"/>
        <v>4.3618555844410594</v>
      </c>
    </row>
    <row r="968" spans="1:8">
      <c r="A968" t="s">
        <v>3416</v>
      </c>
      <c r="B968">
        <v>-727.818183374</v>
      </c>
      <c r="C968">
        <v>140.48500000000001</v>
      </c>
      <c r="D968">
        <v>133.32900000000001</v>
      </c>
      <c r="E968">
        <v>129.91900000000001</v>
      </c>
      <c r="F968" s="3">
        <f t="shared" ref="F968:F1031" si="182">(B968-$B$7)*$P$3</f>
        <v>6.5439539553260477</v>
      </c>
      <c r="G968" s="4">
        <f t="shared" ref="G968:G1031" si="183">F968-$F$9+C968-$C$9</f>
        <v>4.2540691524401666</v>
      </c>
      <c r="H968" s="4">
        <f t="shared" ref="H968:H1031" si="184">F968-$F$18+E968-$E$18</f>
        <v>3.9069512159983333</v>
      </c>
    </row>
    <row r="969" spans="1:8">
      <c r="A969" t="s">
        <v>3417</v>
      </c>
      <c r="B969">
        <v>-727.81818216600004</v>
      </c>
      <c r="C969">
        <v>142.1</v>
      </c>
      <c r="D969">
        <v>135.33099999999999</v>
      </c>
      <c r="E969">
        <v>132.095</v>
      </c>
      <c r="F969" s="3">
        <f t="shared" si="182"/>
        <v>6.5447119867755932</v>
      </c>
      <c r="G969" s="4">
        <f t="shared" si="183"/>
        <v>5.8698271838896972</v>
      </c>
      <c r="H969" s="4">
        <f t="shared" si="184"/>
        <v>6.0837092474478709</v>
      </c>
    </row>
    <row r="970" spans="1:8">
      <c r="A970" t="s">
        <v>3418</v>
      </c>
      <c r="B970">
        <v>-727.81818019599996</v>
      </c>
      <c r="C970">
        <v>140.726</v>
      </c>
      <c r="D970">
        <v>133.625</v>
      </c>
      <c r="E970">
        <v>130.24</v>
      </c>
      <c r="F970" s="3">
        <f t="shared" si="182"/>
        <v>6.5459481805438298</v>
      </c>
      <c r="G970" s="4">
        <f t="shared" si="183"/>
        <v>4.4970633776579234</v>
      </c>
      <c r="H970" s="4">
        <f t="shared" si="184"/>
        <v>4.2299454412161026</v>
      </c>
    </row>
    <row r="971" spans="1:8">
      <c r="A971" t="s">
        <v>3419</v>
      </c>
      <c r="B971">
        <v>-727.81817792799995</v>
      </c>
      <c r="C971">
        <v>141.34899999999999</v>
      </c>
      <c r="D971">
        <v>134.464</v>
      </c>
      <c r="E971">
        <v>131.173</v>
      </c>
      <c r="F971" s="3">
        <f t="shared" si="182"/>
        <v>6.5473713720916589</v>
      </c>
      <c r="G971" s="4">
        <f t="shared" si="183"/>
        <v>5.1214865692057572</v>
      </c>
      <c r="H971" s="4">
        <f t="shared" si="184"/>
        <v>5.1643686327639386</v>
      </c>
    </row>
    <row r="972" spans="1:8">
      <c r="A972" t="s">
        <v>3420</v>
      </c>
      <c r="B972">
        <v>-727.81817720399999</v>
      </c>
      <c r="C972">
        <v>142.14500000000001</v>
      </c>
      <c r="D972">
        <v>135.38</v>
      </c>
      <c r="E972">
        <v>132.14400000000001</v>
      </c>
      <c r="F972" s="3">
        <f t="shared" si="182"/>
        <v>6.547825688944827</v>
      </c>
      <c r="G972" s="4">
        <f t="shared" si="183"/>
        <v>5.9179408860589433</v>
      </c>
      <c r="H972" s="4">
        <f t="shared" si="184"/>
        <v>6.1358229496171077</v>
      </c>
    </row>
    <row r="973" spans="1:8">
      <c r="A973" t="s">
        <v>3421</v>
      </c>
      <c r="B973">
        <v>-727.818175677</v>
      </c>
      <c r="C973">
        <v>141.26400000000001</v>
      </c>
      <c r="D973">
        <v>134.333</v>
      </c>
      <c r="E973">
        <v>131.02500000000001</v>
      </c>
      <c r="F973" s="3">
        <f t="shared" si="182"/>
        <v>6.548783895948123</v>
      </c>
      <c r="G973" s="4">
        <f t="shared" si="183"/>
        <v>5.0378990930622365</v>
      </c>
      <c r="H973" s="4">
        <f t="shared" si="184"/>
        <v>5.0177811566204014</v>
      </c>
    </row>
    <row r="974" spans="1:8">
      <c r="A974" t="s">
        <v>3422</v>
      </c>
      <c r="B974">
        <v>-727.81816748999995</v>
      </c>
      <c r="C974">
        <v>141.51599999999999</v>
      </c>
      <c r="D974">
        <v>134.68100000000001</v>
      </c>
      <c r="E974">
        <v>131.41399999999999</v>
      </c>
      <c r="F974" s="3">
        <f t="shared" si="182"/>
        <v>6.5539213162550976</v>
      </c>
      <c r="G974" s="4">
        <f t="shared" si="183"/>
        <v>5.2950365133691832</v>
      </c>
      <c r="H974" s="4">
        <f t="shared" si="184"/>
        <v>5.4119185769273486</v>
      </c>
    </row>
    <row r="975" spans="1:8">
      <c r="A975" t="s">
        <v>3423</v>
      </c>
      <c r="B975">
        <v>-727.81816647899996</v>
      </c>
      <c r="C975">
        <v>142.08799999999999</v>
      </c>
      <c r="D975">
        <v>135.25899999999999</v>
      </c>
      <c r="E975">
        <v>131.999</v>
      </c>
      <c r="F975" s="3">
        <f t="shared" si="182"/>
        <v>6.5545557283563554</v>
      </c>
      <c r="G975" s="4">
        <f t="shared" si="183"/>
        <v>5.8676709254704349</v>
      </c>
      <c r="H975" s="4">
        <f t="shared" si="184"/>
        <v>5.9975529890286339</v>
      </c>
    </row>
    <row r="976" spans="1:8">
      <c r="A976" t="s">
        <v>3424</v>
      </c>
      <c r="B976">
        <v>-727.81816547100004</v>
      </c>
      <c r="C976">
        <v>142.25800000000001</v>
      </c>
      <c r="D976">
        <v>135.53299999999999</v>
      </c>
      <c r="E976">
        <v>132.31700000000001</v>
      </c>
      <c r="F976" s="3">
        <f t="shared" si="182"/>
        <v>6.5551882578776821</v>
      </c>
      <c r="G976" s="4">
        <f t="shared" si="183"/>
        <v>6.0383034549917909</v>
      </c>
      <c r="H976" s="4">
        <f t="shared" si="184"/>
        <v>6.3161855185499576</v>
      </c>
    </row>
    <row r="977" spans="1:8">
      <c r="A977" t="s">
        <v>3425</v>
      </c>
      <c r="B977">
        <v>-727.81815026200002</v>
      </c>
      <c r="C977">
        <v>139.89699999999999</v>
      </c>
      <c r="D977">
        <v>132.72300000000001</v>
      </c>
      <c r="E977">
        <v>129.30500000000001</v>
      </c>
      <c r="F977" s="3">
        <f t="shared" si="182"/>
        <v>6.5647320498792503</v>
      </c>
      <c r="G977" s="4">
        <f t="shared" si="183"/>
        <v>3.6868472469933522</v>
      </c>
      <c r="H977" s="4">
        <f t="shared" si="184"/>
        <v>3.3137293105515369</v>
      </c>
    </row>
    <row r="978" spans="1:8">
      <c r="A978" t="s">
        <v>3426</v>
      </c>
      <c r="B978">
        <v>-727.81814648800002</v>
      </c>
      <c r="C978">
        <v>140.988</v>
      </c>
      <c r="D978">
        <v>133.95099999999999</v>
      </c>
      <c r="E978">
        <v>130.595</v>
      </c>
      <c r="F978" s="3">
        <f t="shared" si="182"/>
        <v>6.567100270727555</v>
      </c>
      <c r="G978" s="4">
        <f t="shared" si="183"/>
        <v>4.7802154678416571</v>
      </c>
      <c r="H978" s="4">
        <f t="shared" si="184"/>
        <v>4.6060975313998256</v>
      </c>
    </row>
    <row r="979" spans="1:8">
      <c r="A979" t="s">
        <v>3427</v>
      </c>
      <c r="B979">
        <v>-727.81813657600003</v>
      </c>
      <c r="C979">
        <v>141.58699999999999</v>
      </c>
      <c r="D979">
        <v>134.69399999999999</v>
      </c>
      <c r="E979">
        <v>131.40199999999999</v>
      </c>
      <c r="F979" s="3">
        <f t="shared" si="182"/>
        <v>6.573320144888978</v>
      </c>
      <c r="G979" s="4">
        <f t="shared" si="183"/>
        <v>5.3854353420030634</v>
      </c>
      <c r="H979" s="4">
        <f t="shared" si="184"/>
        <v>5.4193174055612303</v>
      </c>
    </row>
    <row r="980" spans="1:8">
      <c r="A980" t="s">
        <v>3428</v>
      </c>
      <c r="B980">
        <v>-727.81813436699997</v>
      </c>
      <c r="C980">
        <v>142.43700000000001</v>
      </c>
      <c r="D980">
        <v>135.774</v>
      </c>
      <c r="E980">
        <v>132.584</v>
      </c>
      <c r="F980" s="3">
        <f t="shared" si="182"/>
        <v>6.5747063134111423</v>
      </c>
      <c r="G980" s="4">
        <f t="shared" si="183"/>
        <v>6.2368215105252602</v>
      </c>
      <c r="H980" s="4">
        <f t="shared" si="184"/>
        <v>6.6027035740834208</v>
      </c>
    </row>
    <row r="981" spans="1:8">
      <c r="A981" t="s">
        <v>3429</v>
      </c>
      <c r="B981">
        <v>-727.81813193200003</v>
      </c>
      <c r="C981">
        <v>141.64500000000001</v>
      </c>
      <c r="D981">
        <v>134.84800000000001</v>
      </c>
      <c r="E981">
        <v>131.59899999999999</v>
      </c>
      <c r="F981" s="3">
        <f t="shared" si="182"/>
        <v>6.576234299007325</v>
      </c>
      <c r="G981" s="4">
        <f t="shared" si="183"/>
        <v>5.446349496121428</v>
      </c>
      <c r="H981" s="4">
        <f t="shared" si="184"/>
        <v>5.6192315596795765</v>
      </c>
    </row>
    <row r="982" spans="1:8">
      <c r="A982" t="s">
        <v>3430</v>
      </c>
      <c r="B982">
        <v>-727.81812755500005</v>
      </c>
      <c r="C982">
        <v>140.70599999999999</v>
      </c>
      <c r="D982">
        <v>133.715</v>
      </c>
      <c r="E982">
        <v>130.375</v>
      </c>
      <c r="F982" s="3">
        <f t="shared" si="182"/>
        <v>6.578980908077539</v>
      </c>
      <c r="G982" s="4">
        <f t="shared" si="183"/>
        <v>4.5100961051916215</v>
      </c>
      <c r="H982" s="4">
        <f t="shared" si="184"/>
        <v>4.3979781687498019</v>
      </c>
    </row>
    <row r="983" spans="1:8">
      <c r="A983" t="s">
        <v>3431</v>
      </c>
      <c r="B983">
        <v>-727.81812132499999</v>
      </c>
      <c r="C983">
        <v>140.33799999999999</v>
      </c>
      <c r="D983">
        <v>133.22300000000001</v>
      </c>
      <c r="E983">
        <v>129.83000000000001</v>
      </c>
      <c r="F983" s="3">
        <f t="shared" si="182"/>
        <v>6.5828902922961854</v>
      </c>
      <c r="G983" s="4">
        <f t="shared" si="183"/>
        <v>4.1460054894102711</v>
      </c>
      <c r="H983" s="4">
        <f t="shared" si="184"/>
        <v>3.856887552968459</v>
      </c>
    </row>
    <row r="984" spans="1:8">
      <c r="A984" t="s">
        <v>3432</v>
      </c>
      <c r="B984">
        <v>-727.81811774100004</v>
      </c>
      <c r="C984">
        <v>141.43199999999999</v>
      </c>
      <c r="D984">
        <v>134.501</v>
      </c>
      <c r="E984">
        <v>131.18899999999999</v>
      </c>
      <c r="F984" s="3">
        <f t="shared" si="182"/>
        <v>6.5851392863162497</v>
      </c>
      <c r="G984" s="4">
        <f t="shared" si="183"/>
        <v>5.2422544834303437</v>
      </c>
      <c r="H984" s="4">
        <f t="shared" si="184"/>
        <v>5.2181365469885179</v>
      </c>
    </row>
    <row r="985" spans="1:8">
      <c r="A985" t="s">
        <v>3433</v>
      </c>
      <c r="B985">
        <v>-727.81810797900005</v>
      </c>
      <c r="C985">
        <v>141.852</v>
      </c>
      <c r="D985">
        <v>135.005</v>
      </c>
      <c r="E985">
        <v>131.733</v>
      </c>
      <c r="F985" s="3">
        <f t="shared" si="182"/>
        <v>6.5912650340493428</v>
      </c>
      <c r="G985" s="4">
        <f t="shared" si="183"/>
        <v>5.6683802311634395</v>
      </c>
      <c r="H985" s="4">
        <f t="shared" si="184"/>
        <v>5.7682622947216089</v>
      </c>
    </row>
    <row r="986" spans="1:8">
      <c r="A986" t="s">
        <v>3434</v>
      </c>
      <c r="B986">
        <v>-727.81810132400005</v>
      </c>
      <c r="C986">
        <v>141.18700000000001</v>
      </c>
      <c r="D986">
        <v>134.21100000000001</v>
      </c>
      <c r="E986">
        <v>130.88499999999999</v>
      </c>
      <c r="F986" s="3">
        <f t="shared" si="182"/>
        <v>6.5954411097673633</v>
      </c>
      <c r="G986" s="4">
        <f t="shared" si="183"/>
        <v>5.0075563068814688</v>
      </c>
      <c r="H986" s="4">
        <f t="shared" si="184"/>
        <v>4.9244383704396171</v>
      </c>
    </row>
    <row r="987" spans="1:8">
      <c r="A987" t="s">
        <v>3435</v>
      </c>
      <c r="B987">
        <v>-727.81809797599999</v>
      </c>
      <c r="C987">
        <v>142.32</v>
      </c>
      <c r="D987">
        <v>135.57499999999999</v>
      </c>
      <c r="E987">
        <v>132.352</v>
      </c>
      <c r="F987" s="3">
        <f t="shared" si="182"/>
        <v>6.5975420116134309</v>
      </c>
      <c r="G987" s="4">
        <f t="shared" si="183"/>
        <v>6.1426572087275133</v>
      </c>
      <c r="H987" s="4">
        <f t="shared" si="184"/>
        <v>6.3935392722856932</v>
      </c>
    </row>
    <row r="988" spans="1:8">
      <c r="A988" t="s">
        <v>3436</v>
      </c>
      <c r="B988">
        <v>-727.81809266400001</v>
      </c>
      <c r="C988">
        <v>142.24</v>
      </c>
      <c r="D988">
        <v>135.49799999999999</v>
      </c>
      <c r="E988">
        <v>132.273</v>
      </c>
      <c r="F988" s="3">
        <f t="shared" si="182"/>
        <v>6.6008753420678739</v>
      </c>
      <c r="G988" s="4">
        <f t="shared" si="183"/>
        <v>6.0659905391819962</v>
      </c>
      <c r="H988" s="4">
        <f t="shared" si="184"/>
        <v>6.3178726027401524</v>
      </c>
    </row>
    <row r="989" spans="1:8">
      <c r="A989" t="s">
        <v>3437</v>
      </c>
      <c r="B989">
        <v>-727.81809181100004</v>
      </c>
      <c r="C989">
        <v>140.018</v>
      </c>
      <c r="D989">
        <v>132.839</v>
      </c>
      <c r="E989">
        <v>129.416</v>
      </c>
      <c r="F989" s="3">
        <f t="shared" si="182"/>
        <v>6.6014106076465513</v>
      </c>
      <c r="G989" s="4">
        <f t="shared" si="183"/>
        <v>3.8445258047606501</v>
      </c>
      <c r="H989" s="4">
        <f t="shared" si="184"/>
        <v>3.4614078683188154</v>
      </c>
    </row>
    <row r="990" spans="1:8">
      <c r="A990" t="s">
        <v>3438</v>
      </c>
      <c r="B990">
        <v>-727.81808112800002</v>
      </c>
      <c r="C990">
        <v>140.72200000000001</v>
      </c>
      <c r="D990">
        <v>133.66800000000001</v>
      </c>
      <c r="E990">
        <v>130.30199999999999</v>
      </c>
      <c r="F990" s="3">
        <f t="shared" si="182"/>
        <v>6.6081142916524405</v>
      </c>
      <c r="G990" s="4">
        <f t="shared" si="183"/>
        <v>4.5552294887665425</v>
      </c>
      <c r="H990" s="4">
        <f t="shared" si="184"/>
        <v>4.3541115523246958</v>
      </c>
    </row>
    <row r="991" spans="1:8">
      <c r="A991" t="s">
        <v>3439</v>
      </c>
      <c r="B991">
        <v>-727.81806422199998</v>
      </c>
      <c r="C991">
        <v>141.08500000000001</v>
      </c>
      <c r="D991">
        <v>134.09100000000001</v>
      </c>
      <c r="E991">
        <v>130.755</v>
      </c>
      <c r="F991" s="3">
        <f t="shared" si="182"/>
        <v>6.6187229672855903</v>
      </c>
      <c r="G991" s="4">
        <f t="shared" si="183"/>
        <v>4.928838164399707</v>
      </c>
      <c r="H991" s="4">
        <f t="shared" si="184"/>
        <v>4.8177202279578637</v>
      </c>
    </row>
    <row r="992" spans="1:8">
      <c r="A992" t="s">
        <v>3440</v>
      </c>
      <c r="B992">
        <v>-727.81806340699995</v>
      </c>
      <c r="C992">
        <v>141.458</v>
      </c>
      <c r="D992">
        <v>134.565</v>
      </c>
      <c r="E992">
        <v>131.27199999999999</v>
      </c>
      <c r="F992" s="3">
        <f t="shared" si="182"/>
        <v>6.6192343875414235</v>
      </c>
      <c r="G992" s="4">
        <f t="shared" si="183"/>
        <v>5.3023495846555306</v>
      </c>
      <c r="H992" s="4">
        <f t="shared" si="184"/>
        <v>5.3352316482136928</v>
      </c>
    </row>
    <row r="993" spans="1:8">
      <c r="A993" t="s">
        <v>3441</v>
      </c>
      <c r="B993">
        <v>-727.81806147600003</v>
      </c>
      <c r="C993">
        <v>140.66800000000001</v>
      </c>
      <c r="D993">
        <v>133.61199999999999</v>
      </c>
      <c r="E993">
        <v>130.245</v>
      </c>
      <c r="F993" s="3">
        <f t="shared" si="182"/>
        <v>6.620446108341274</v>
      </c>
      <c r="G993" s="4">
        <f t="shared" si="183"/>
        <v>4.5135613054553687</v>
      </c>
      <c r="H993" s="4">
        <f t="shared" si="184"/>
        <v>4.3094433690135361</v>
      </c>
    </row>
    <row r="994" spans="1:8">
      <c r="A994" t="s">
        <v>3442</v>
      </c>
      <c r="B994">
        <v>-727.81805954000004</v>
      </c>
      <c r="C994">
        <v>141.31899999999999</v>
      </c>
      <c r="D994">
        <v>134.40199999999999</v>
      </c>
      <c r="E994">
        <v>131.09700000000001</v>
      </c>
      <c r="F994" s="3">
        <f t="shared" si="182"/>
        <v>6.6216609667267825</v>
      </c>
      <c r="G994" s="4">
        <f t="shared" si="183"/>
        <v>5.1657761638408601</v>
      </c>
      <c r="H994" s="4">
        <f t="shared" si="184"/>
        <v>5.1626582273990493</v>
      </c>
    </row>
    <row r="995" spans="1:8">
      <c r="A995" t="s">
        <v>3443</v>
      </c>
      <c r="B995">
        <v>-727.81805834500005</v>
      </c>
      <c r="C995">
        <v>141.285</v>
      </c>
      <c r="D995">
        <v>134.35400000000001</v>
      </c>
      <c r="E995">
        <v>131.03899999999999</v>
      </c>
      <c r="F995" s="3">
        <f t="shared" si="182"/>
        <v>6.622410840567758</v>
      </c>
      <c r="G995" s="4">
        <f t="shared" si="183"/>
        <v>5.1325260376818562</v>
      </c>
      <c r="H995" s="4">
        <f t="shared" si="184"/>
        <v>5.1054081012400161</v>
      </c>
    </row>
    <row r="996" spans="1:8">
      <c r="A996" t="s">
        <v>3444</v>
      </c>
      <c r="B996">
        <v>-727.81805574500004</v>
      </c>
      <c r="C996">
        <v>140.685</v>
      </c>
      <c r="D996">
        <v>133.642</v>
      </c>
      <c r="E996">
        <v>130.28299999999999</v>
      </c>
      <c r="F996" s="3">
        <f t="shared" si="182"/>
        <v>6.6240423652779068</v>
      </c>
      <c r="G996" s="4">
        <f t="shared" si="183"/>
        <v>4.5341575623920107</v>
      </c>
      <c r="H996" s="4">
        <f t="shared" si="184"/>
        <v>4.3510396259501647</v>
      </c>
    </row>
    <row r="997" spans="1:8">
      <c r="A997" t="s">
        <v>3445</v>
      </c>
      <c r="B997">
        <v>-727.81803356</v>
      </c>
      <c r="C997">
        <v>141.97200000000001</v>
      </c>
      <c r="D997">
        <v>135.16999999999999</v>
      </c>
      <c r="E997">
        <v>131.91800000000001</v>
      </c>
      <c r="F997" s="3">
        <f t="shared" si="182"/>
        <v>6.6379636635569739</v>
      </c>
      <c r="G997" s="4">
        <f t="shared" si="183"/>
        <v>5.8350788606710751</v>
      </c>
      <c r="H997" s="4">
        <f t="shared" si="184"/>
        <v>5.9999609242292422</v>
      </c>
    </row>
    <row r="998" spans="1:8">
      <c r="A998" t="s">
        <v>3446</v>
      </c>
      <c r="B998">
        <v>-727.81803149799998</v>
      </c>
      <c r="C998">
        <v>141.28700000000001</v>
      </c>
      <c r="D998">
        <v>134.37899999999999</v>
      </c>
      <c r="E998">
        <v>131.078</v>
      </c>
      <c r="F998" s="3">
        <f t="shared" si="182"/>
        <v>6.6392575881594</v>
      </c>
      <c r="G998" s="4">
        <f t="shared" si="183"/>
        <v>5.1513727852735087</v>
      </c>
      <c r="H998" s="4">
        <f t="shared" si="184"/>
        <v>5.1612548488316747</v>
      </c>
    </row>
    <row r="999" spans="1:8">
      <c r="A999" t="s">
        <v>3447</v>
      </c>
      <c r="B999">
        <v>-727.81803057699994</v>
      </c>
      <c r="C999">
        <v>141.767</v>
      </c>
      <c r="D999">
        <v>134.97399999999999</v>
      </c>
      <c r="E999">
        <v>131.72499999999999</v>
      </c>
      <c r="F999" s="3">
        <f t="shared" si="182"/>
        <v>6.639835524432196</v>
      </c>
      <c r="G999" s="4">
        <f t="shared" si="183"/>
        <v>5.6319507215463034</v>
      </c>
      <c r="H999" s="4">
        <f t="shared" si="184"/>
        <v>5.808832785104471</v>
      </c>
    </row>
    <row r="1000" spans="1:8">
      <c r="A1000" t="s">
        <v>3448</v>
      </c>
      <c r="B1000">
        <v>-727.818016231</v>
      </c>
      <c r="C1000">
        <v>140.88</v>
      </c>
      <c r="D1000">
        <v>133.98699999999999</v>
      </c>
      <c r="E1000">
        <v>130.69200000000001</v>
      </c>
      <c r="F1000" s="3">
        <f t="shared" si="182"/>
        <v>6.6488377756837691</v>
      </c>
      <c r="G1000" s="4">
        <f t="shared" si="183"/>
        <v>4.7539529727978618</v>
      </c>
      <c r="H1000" s="4">
        <f t="shared" si="184"/>
        <v>4.7848350363560428</v>
      </c>
    </row>
    <row r="1001" spans="1:8">
      <c r="A1001" t="s">
        <v>3449</v>
      </c>
      <c r="B1001">
        <v>-727.81801104800002</v>
      </c>
      <c r="C1001">
        <v>142.154</v>
      </c>
      <c r="D1001">
        <v>135.417</v>
      </c>
      <c r="E1001">
        <v>132.196</v>
      </c>
      <c r="F1001" s="3">
        <f t="shared" si="182"/>
        <v>6.6520901574127018</v>
      </c>
      <c r="G1001" s="4">
        <f t="shared" si="183"/>
        <v>6.0312053545268043</v>
      </c>
      <c r="H1001" s="4">
        <f t="shared" si="184"/>
        <v>6.2920874180849751</v>
      </c>
    </row>
    <row r="1002" spans="1:8">
      <c r="A1002" t="s">
        <v>3450</v>
      </c>
      <c r="B1002">
        <v>-727.81800937900005</v>
      </c>
      <c r="C1002">
        <v>141.65</v>
      </c>
      <c r="D1002">
        <v>134.827</v>
      </c>
      <c r="E1002">
        <v>131.565</v>
      </c>
      <c r="F1002" s="3">
        <f t="shared" si="182"/>
        <v>6.6531374707500772</v>
      </c>
      <c r="G1002" s="4">
        <f t="shared" si="183"/>
        <v>5.5282526678641943</v>
      </c>
      <c r="H1002" s="4">
        <f t="shared" si="184"/>
        <v>5.6621347314223556</v>
      </c>
    </row>
    <row r="1003" spans="1:8">
      <c r="A1003" t="s">
        <v>3451</v>
      </c>
      <c r="B1003">
        <v>-727.81800846199997</v>
      </c>
      <c r="C1003">
        <v>141.23599999999999</v>
      </c>
      <c r="D1003">
        <v>134.346</v>
      </c>
      <c r="E1003">
        <v>131.05500000000001</v>
      </c>
      <c r="F1003" s="3">
        <f t="shared" si="182"/>
        <v>6.6537128970114177</v>
      </c>
      <c r="G1003" s="4">
        <f t="shared" si="183"/>
        <v>5.1148280941254995</v>
      </c>
      <c r="H1003" s="4">
        <f t="shared" si="184"/>
        <v>5.1527101576836856</v>
      </c>
    </row>
    <row r="1004" spans="1:8">
      <c r="A1004" t="s">
        <v>3452</v>
      </c>
      <c r="B1004">
        <v>-727.81800671600001</v>
      </c>
      <c r="C1004">
        <v>141.22399999999999</v>
      </c>
      <c r="D1004">
        <v>134.24799999999999</v>
      </c>
      <c r="E1004">
        <v>130.923</v>
      </c>
      <c r="F1004" s="3">
        <f t="shared" si="182"/>
        <v>6.6548085285686849</v>
      </c>
      <c r="G1004" s="4">
        <f t="shared" si="183"/>
        <v>5.1039237256827619</v>
      </c>
      <c r="H1004" s="4">
        <f t="shared" si="184"/>
        <v>5.0218057892409718</v>
      </c>
    </row>
    <row r="1005" spans="1:8">
      <c r="A1005" t="s">
        <v>3453</v>
      </c>
      <c r="B1005">
        <v>-727.81800647900002</v>
      </c>
      <c r="C1005">
        <v>141.44999999999999</v>
      </c>
      <c r="D1005">
        <v>134.583</v>
      </c>
      <c r="E1005">
        <v>131.30099999999999</v>
      </c>
      <c r="F1005" s="3">
        <f t="shared" si="182"/>
        <v>6.6549572483168848</v>
      </c>
      <c r="G1005" s="4">
        <f t="shared" si="183"/>
        <v>5.3300724454309716</v>
      </c>
      <c r="H1005" s="4">
        <f t="shared" si="184"/>
        <v>5.3999545089891399</v>
      </c>
    </row>
    <row r="1006" spans="1:8">
      <c r="A1006" t="s">
        <v>3454</v>
      </c>
      <c r="B1006">
        <v>-727.81800381200003</v>
      </c>
      <c r="C1006">
        <v>142.15</v>
      </c>
      <c r="D1006">
        <v>135.42500000000001</v>
      </c>
      <c r="E1006">
        <v>132.209</v>
      </c>
      <c r="F1006" s="3">
        <f t="shared" si="182"/>
        <v>6.6566308161469481</v>
      </c>
      <c r="G1006" s="4">
        <f t="shared" si="183"/>
        <v>6.0317460132610563</v>
      </c>
      <c r="H1006" s="4">
        <f t="shared" si="184"/>
        <v>6.309628076819223</v>
      </c>
    </row>
    <row r="1007" spans="1:8">
      <c r="A1007" t="s">
        <v>3455</v>
      </c>
      <c r="B1007">
        <v>-727.81799714199997</v>
      </c>
      <c r="C1007">
        <v>140.839</v>
      </c>
      <c r="D1007">
        <v>133.91800000000001</v>
      </c>
      <c r="E1007">
        <v>130.607</v>
      </c>
      <c r="F1007" s="3">
        <f t="shared" si="182"/>
        <v>6.6608163045506048</v>
      </c>
      <c r="G1007" s="4">
        <f t="shared" si="183"/>
        <v>4.7249315016647131</v>
      </c>
      <c r="H1007" s="4">
        <f t="shared" si="184"/>
        <v>4.711813565222883</v>
      </c>
    </row>
    <row r="1008" spans="1:8">
      <c r="A1008" t="s">
        <v>3456</v>
      </c>
      <c r="B1008">
        <v>-727.81799409300004</v>
      </c>
      <c r="C1008">
        <v>141.49299999999999</v>
      </c>
      <c r="D1008">
        <v>134.613</v>
      </c>
      <c r="E1008">
        <v>131.32499999999999</v>
      </c>
      <c r="F1008" s="3">
        <f t="shared" si="182"/>
        <v>6.6627295809715381</v>
      </c>
      <c r="G1008" s="4">
        <f t="shared" si="183"/>
        <v>5.3808447780856454</v>
      </c>
      <c r="H1008" s="4">
        <f t="shared" si="184"/>
        <v>5.4317268416438083</v>
      </c>
    </row>
    <row r="1009" spans="1:8">
      <c r="A1009" t="s">
        <v>3457</v>
      </c>
      <c r="B1009">
        <v>-727.81799048100004</v>
      </c>
      <c r="C1009">
        <v>141.00800000000001</v>
      </c>
      <c r="D1009">
        <v>134.023</v>
      </c>
      <c r="E1009">
        <v>130.68899999999999</v>
      </c>
      <c r="F1009" s="3">
        <f t="shared" si="182"/>
        <v>6.6649961452858077</v>
      </c>
      <c r="G1009" s="4">
        <f t="shared" si="183"/>
        <v>4.8981113423999147</v>
      </c>
      <c r="H1009" s="4">
        <f t="shared" si="184"/>
        <v>4.7979934059580671</v>
      </c>
    </row>
    <row r="1010" spans="1:8">
      <c r="A1010" t="s">
        <v>3458</v>
      </c>
      <c r="B1010">
        <v>-727.81798972599995</v>
      </c>
      <c r="C1010">
        <v>142.72300000000001</v>
      </c>
      <c r="D1010">
        <v>136.1</v>
      </c>
      <c r="E1010">
        <v>132.93100000000001</v>
      </c>
      <c r="F1010" s="3">
        <f t="shared" si="182"/>
        <v>6.6654699150131131</v>
      </c>
      <c r="G1010" s="4">
        <f t="shared" si="183"/>
        <v>6.6135851121272253</v>
      </c>
      <c r="H1010" s="4">
        <f t="shared" si="184"/>
        <v>7.0404671756853929</v>
      </c>
    </row>
    <row r="1011" spans="1:8">
      <c r="A1011" t="s">
        <v>3459</v>
      </c>
      <c r="B1011">
        <v>-727.81798701699995</v>
      </c>
      <c r="C1011">
        <v>140.66399999999999</v>
      </c>
      <c r="D1011">
        <v>133.596</v>
      </c>
      <c r="E1011">
        <v>130.22200000000001</v>
      </c>
      <c r="F1011" s="3">
        <f t="shared" si="182"/>
        <v>6.6671698382488156</v>
      </c>
      <c r="G1011" s="4">
        <f t="shared" si="183"/>
        <v>4.5562850353628903</v>
      </c>
      <c r="H1011" s="4">
        <f t="shared" si="184"/>
        <v>4.3331670989211091</v>
      </c>
    </row>
    <row r="1012" spans="1:8">
      <c r="A1012" t="s">
        <v>3460</v>
      </c>
      <c r="B1012">
        <v>-727.817981143</v>
      </c>
      <c r="C1012">
        <v>142.44499999999999</v>
      </c>
      <c r="D1012">
        <v>135.73599999999999</v>
      </c>
      <c r="E1012">
        <v>132.52699999999999</v>
      </c>
      <c r="F1012" s="3">
        <f t="shared" si="182"/>
        <v>6.6708558290223916</v>
      </c>
      <c r="G1012" s="4">
        <f t="shared" si="183"/>
        <v>6.3409710261364864</v>
      </c>
      <c r="H1012" s="4">
        <f t="shared" si="184"/>
        <v>6.6418530896946493</v>
      </c>
    </row>
    <row r="1013" spans="1:8">
      <c r="A1013" t="s">
        <v>3461</v>
      </c>
      <c r="B1013">
        <v>-727.81797399899995</v>
      </c>
      <c r="C1013">
        <v>142.35300000000001</v>
      </c>
      <c r="D1013">
        <v>135.64500000000001</v>
      </c>
      <c r="E1013">
        <v>132.435</v>
      </c>
      <c r="F1013" s="3">
        <f t="shared" si="182"/>
        <v>6.6753387569224483</v>
      </c>
      <c r="G1013" s="4">
        <f t="shared" si="183"/>
        <v>6.2534539540365586</v>
      </c>
      <c r="H1013" s="4">
        <f t="shared" si="184"/>
        <v>6.5543360175947214</v>
      </c>
    </row>
    <row r="1014" spans="1:8">
      <c r="A1014" t="s">
        <v>3462</v>
      </c>
      <c r="B1014">
        <v>-727.81796512300002</v>
      </c>
      <c r="C1014">
        <v>140.566</v>
      </c>
      <c r="D1014">
        <v>133.554</v>
      </c>
      <c r="E1014">
        <v>130.20500000000001</v>
      </c>
      <c r="F1014" s="3">
        <f t="shared" si="182"/>
        <v>6.6809085311969989</v>
      </c>
      <c r="G1014" s="4">
        <f t="shared" si="183"/>
        <v>4.4720237283111146</v>
      </c>
      <c r="H1014" s="4">
        <f t="shared" si="184"/>
        <v>4.3299057918692938</v>
      </c>
    </row>
    <row r="1015" spans="1:8">
      <c r="A1015" t="s">
        <v>3463</v>
      </c>
      <c r="B1015">
        <v>-727.81795512799999</v>
      </c>
      <c r="C1015">
        <v>142.19399999999999</v>
      </c>
      <c r="D1015">
        <v>135.452</v>
      </c>
      <c r="E1015">
        <v>132.227</v>
      </c>
      <c r="F1015" s="3">
        <f t="shared" si="182"/>
        <v>6.6871804886668365</v>
      </c>
      <c r="G1015" s="4">
        <f t="shared" si="183"/>
        <v>6.1062956857809354</v>
      </c>
      <c r="H1015" s="4">
        <f t="shared" si="184"/>
        <v>6.3581777493391201</v>
      </c>
    </row>
    <row r="1016" spans="1:8">
      <c r="A1016" t="s">
        <v>3464</v>
      </c>
      <c r="B1016">
        <v>-727.817954321</v>
      </c>
      <c r="C1016">
        <v>140.25</v>
      </c>
      <c r="D1016">
        <v>133.09100000000001</v>
      </c>
      <c r="E1016">
        <v>129.679</v>
      </c>
      <c r="F1016" s="3">
        <f t="shared" si="182"/>
        <v>6.68768688882842</v>
      </c>
      <c r="G1016" s="4">
        <f t="shared" si="183"/>
        <v>4.1628020859425305</v>
      </c>
      <c r="H1016" s="4">
        <f t="shared" si="184"/>
        <v>3.8106841495007018</v>
      </c>
    </row>
    <row r="1017" spans="1:8">
      <c r="A1017" t="s">
        <v>3465</v>
      </c>
      <c r="B1017">
        <v>-727.81795179599999</v>
      </c>
      <c r="C1017">
        <v>140.452</v>
      </c>
      <c r="D1017">
        <v>133.35300000000001</v>
      </c>
      <c r="E1017">
        <v>129.96600000000001</v>
      </c>
      <c r="F1017" s="3">
        <f t="shared" si="182"/>
        <v>6.6892713503244039</v>
      </c>
      <c r="G1017" s="4">
        <f t="shared" si="183"/>
        <v>4.3663865474385091</v>
      </c>
      <c r="H1017" s="4">
        <f t="shared" si="184"/>
        <v>4.0992686109966883</v>
      </c>
    </row>
    <row r="1018" spans="1:8">
      <c r="A1018" t="s">
        <v>3466</v>
      </c>
      <c r="B1018">
        <v>-727.81794659900004</v>
      </c>
      <c r="C1018">
        <v>141.554</v>
      </c>
      <c r="D1018">
        <v>134.70099999999999</v>
      </c>
      <c r="E1018">
        <v>131.42599999999999</v>
      </c>
      <c r="F1018" s="3">
        <f t="shared" si="182"/>
        <v>6.6925325171647705</v>
      </c>
      <c r="G1018" s="4">
        <f t="shared" si="183"/>
        <v>5.4716477142788733</v>
      </c>
      <c r="H1018" s="4">
        <f t="shared" si="184"/>
        <v>5.5625297778370282</v>
      </c>
    </row>
    <row r="1019" spans="1:8">
      <c r="A1019" t="s">
        <v>3467</v>
      </c>
      <c r="B1019">
        <v>-727.81794492699999</v>
      </c>
      <c r="C1019">
        <v>142.44</v>
      </c>
      <c r="D1019">
        <v>135.73099999999999</v>
      </c>
      <c r="E1019">
        <v>132.523</v>
      </c>
      <c r="F1019" s="3">
        <f t="shared" si="182"/>
        <v>6.6935817130820761</v>
      </c>
      <c r="G1019" s="4">
        <f t="shared" si="183"/>
        <v>6.3586969101961586</v>
      </c>
      <c r="H1019" s="4">
        <f t="shared" si="184"/>
        <v>6.6605789737543546</v>
      </c>
    </row>
    <row r="1020" spans="1:8">
      <c r="A1020" t="s">
        <v>3468</v>
      </c>
      <c r="B1020">
        <v>-727.81794485700004</v>
      </c>
      <c r="C1020">
        <v>141.30000000000001</v>
      </c>
      <c r="D1020">
        <v>134.482</v>
      </c>
      <c r="E1020">
        <v>131.21899999999999</v>
      </c>
      <c r="F1020" s="3">
        <f t="shared" si="182"/>
        <v>6.6936256387105821</v>
      </c>
      <c r="G1020" s="4">
        <f t="shared" si="183"/>
        <v>5.2187408358246898</v>
      </c>
      <c r="H1020" s="4">
        <f t="shared" si="184"/>
        <v>5.3566228993828418</v>
      </c>
    </row>
    <row r="1021" spans="1:8">
      <c r="A1021" t="s">
        <v>3469</v>
      </c>
      <c r="B1021">
        <v>-727.81793800200001</v>
      </c>
      <c r="C1021">
        <v>141.93700000000001</v>
      </c>
      <c r="D1021">
        <v>135.19499999999999</v>
      </c>
      <c r="E1021">
        <v>131.97</v>
      </c>
      <c r="F1021" s="3">
        <f t="shared" si="182"/>
        <v>6.6979272163568213</v>
      </c>
      <c r="G1021" s="4">
        <f t="shared" si="183"/>
        <v>5.8600424134709215</v>
      </c>
      <c r="H1021" s="4">
        <f t="shared" si="184"/>
        <v>6.1119244770290777</v>
      </c>
    </row>
    <row r="1022" spans="1:8">
      <c r="A1022" t="s">
        <v>3470</v>
      </c>
      <c r="B1022">
        <v>-727.81793682099999</v>
      </c>
      <c r="C1022">
        <v>140.63499999999999</v>
      </c>
      <c r="D1022">
        <v>133.58199999999999</v>
      </c>
      <c r="E1022">
        <v>130.21700000000001</v>
      </c>
      <c r="F1022" s="3">
        <f t="shared" si="182"/>
        <v>6.6986683050863638</v>
      </c>
      <c r="G1022" s="4">
        <f t="shared" si="183"/>
        <v>4.5587835022004413</v>
      </c>
      <c r="H1022" s="4">
        <f t="shared" si="184"/>
        <v>4.3596655657586609</v>
      </c>
    </row>
    <row r="1023" spans="1:8">
      <c r="A1023" t="s">
        <v>3471</v>
      </c>
      <c r="B1023">
        <v>-727.81793154800005</v>
      </c>
      <c r="C1023">
        <v>142.05000000000001</v>
      </c>
      <c r="D1023">
        <v>135.31200000000001</v>
      </c>
      <c r="E1023">
        <v>132.08600000000001</v>
      </c>
      <c r="F1023" s="3">
        <f t="shared" si="182"/>
        <v>6.7019771626437592</v>
      </c>
      <c r="G1023" s="4">
        <f t="shared" si="183"/>
        <v>5.9770923597578758</v>
      </c>
      <c r="H1023" s="4">
        <f t="shared" si="184"/>
        <v>6.2319744233160463</v>
      </c>
    </row>
    <row r="1024" spans="1:8">
      <c r="A1024" t="s">
        <v>3472</v>
      </c>
      <c r="B1024">
        <v>-727.81792138399999</v>
      </c>
      <c r="C1024">
        <v>141.416</v>
      </c>
      <c r="D1024">
        <v>134.53800000000001</v>
      </c>
      <c r="E1024">
        <v>131.251</v>
      </c>
      <c r="F1024" s="3">
        <f t="shared" si="182"/>
        <v>6.7083551692390184</v>
      </c>
      <c r="G1024" s="4">
        <f t="shared" si="183"/>
        <v>5.3494703663531027</v>
      </c>
      <c r="H1024" s="4">
        <f t="shared" si="184"/>
        <v>5.4033524299112798</v>
      </c>
    </row>
    <row r="1025" spans="1:8">
      <c r="A1025" t="s">
        <v>3473</v>
      </c>
      <c r="B1025">
        <v>-727.81792085899997</v>
      </c>
      <c r="C1025">
        <v>142.09</v>
      </c>
      <c r="D1025">
        <v>135.327</v>
      </c>
      <c r="E1025">
        <v>132.09200000000001</v>
      </c>
      <c r="F1025" s="3">
        <f t="shared" si="182"/>
        <v>6.7086846117381711</v>
      </c>
      <c r="G1025" s="4">
        <f t="shared" si="183"/>
        <v>6.0237998088522602</v>
      </c>
      <c r="H1025" s="4">
        <f t="shared" si="184"/>
        <v>6.2446818724104673</v>
      </c>
    </row>
    <row r="1026" spans="1:8">
      <c r="A1026" t="s">
        <v>3474</v>
      </c>
      <c r="B1026">
        <v>-727.81790964100003</v>
      </c>
      <c r="C1026">
        <v>141.31700000000001</v>
      </c>
      <c r="D1026">
        <v>134.44499999999999</v>
      </c>
      <c r="E1026">
        <v>131.16200000000001</v>
      </c>
      <c r="F1026" s="3">
        <f t="shared" si="182"/>
        <v>6.715724013271851</v>
      </c>
      <c r="G1026" s="4">
        <f t="shared" si="183"/>
        <v>5.2578392103859528</v>
      </c>
      <c r="H1026" s="4">
        <f t="shared" si="184"/>
        <v>5.3217212739441209</v>
      </c>
    </row>
    <row r="1027" spans="1:8">
      <c r="A1027" t="s">
        <v>3475</v>
      </c>
      <c r="B1027">
        <v>-727.81790707799996</v>
      </c>
      <c r="C1027">
        <v>141.44900000000001</v>
      </c>
      <c r="D1027">
        <v>134.58699999999999</v>
      </c>
      <c r="E1027">
        <v>131.30600000000001</v>
      </c>
      <c r="F1027" s="3">
        <f t="shared" si="182"/>
        <v>6.7173323201620194</v>
      </c>
      <c r="G1027" s="4">
        <f t="shared" si="183"/>
        <v>5.3914475172761342</v>
      </c>
      <c r="H1027" s="4">
        <f t="shared" si="184"/>
        <v>5.4673295808343028</v>
      </c>
    </row>
    <row r="1028" spans="1:8">
      <c r="A1028" t="s">
        <v>3476</v>
      </c>
      <c r="B1028">
        <v>-727.81790634900005</v>
      </c>
      <c r="C1028">
        <v>142.167</v>
      </c>
      <c r="D1028">
        <v>135.447</v>
      </c>
      <c r="E1028">
        <v>132.23099999999999</v>
      </c>
      <c r="F1028" s="3">
        <f t="shared" si="182"/>
        <v>6.7177897745295061</v>
      </c>
      <c r="G1028" s="4">
        <f t="shared" si="183"/>
        <v>6.1099049716436014</v>
      </c>
      <c r="H1028" s="4">
        <f t="shared" si="184"/>
        <v>6.3927870352017635</v>
      </c>
    </row>
    <row r="1029" spans="1:8">
      <c r="A1029" t="s">
        <v>3477</v>
      </c>
      <c r="B1029">
        <v>-727.81790562799995</v>
      </c>
      <c r="C1029">
        <v>140.93299999999999</v>
      </c>
      <c r="D1029">
        <v>133.916</v>
      </c>
      <c r="E1029">
        <v>130.56700000000001</v>
      </c>
      <c r="F1029" s="3">
        <f t="shared" si="182"/>
        <v>6.7182422089454228</v>
      </c>
      <c r="G1029" s="4">
        <f t="shared" si="183"/>
        <v>4.8763574060595261</v>
      </c>
      <c r="H1029" s="4">
        <f t="shared" si="184"/>
        <v>4.7292394696177098</v>
      </c>
    </row>
    <row r="1030" spans="1:8">
      <c r="A1030" t="s">
        <v>3478</v>
      </c>
      <c r="B1030">
        <v>-727.81790259399997</v>
      </c>
      <c r="C1030">
        <v>141.27600000000001</v>
      </c>
      <c r="D1030">
        <v>134.36500000000001</v>
      </c>
      <c r="E1030">
        <v>131.06200000000001</v>
      </c>
      <c r="F1030" s="3">
        <f t="shared" si="182"/>
        <v>6.7201460727520592</v>
      </c>
      <c r="G1030" s="4">
        <f t="shared" si="183"/>
        <v>5.2212612698661758</v>
      </c>
      <c r="H1030" s="4">
        <f t="shared" si="184"/>
        <v>5.2261433334243463</v>
      </c>
    </row>
    <row r="1031" spans="1:8">
      <c r="A1031" t="s">
        <v>3479</v>
      </c>
      <c r="B1031">
        <v>-727.81790022200005</v>
      </c>
      <c r="C1031">
        <v>140.84700000000001</v>
      </c>
      <c r="D1031">
        <v>133.83600000000001</v>
      </c>
      <c r="E1031">
        <v>130.49100000000001</v>
      </c>
      <c r="F1031" s="3">
        <f t="shared" si="182"/>
        <v>6.7216345252397822</v>
      </c>
      <c r="G1031" s="4">
        <f t="shared" si="183"/>
        <v>4.7937497223538799</v>
      </c>
      <c r="H1031" s="4">
        <f t="shared" si="184"/>
        <v>4.6566317859120545</v>
      </c>
    </row>
    <row r="1032" spans="1:8">
      <c r="A1032" t="s">
        <v>3480</v>
      </c>
      <c r="B1032">
        <v>-727.81789955600004</v>
      </c>
      <c r="C1032">
        <v>141.09299999999999</v>
      </c>
      <c r="D1032">
        <v>134.10499999999999</v>
      </c>
      <c r="E1032">
        <v>130.77099999999999</v>
      </c>
      <c r="F1032" s="3">
        <f t="shared" ref="F1032:F1095" si="185">(B1032-$B$7)*$P$3</f>
        <v>6.7220524465701503</v>
      </c>
      <c r="G1032" s="4">
        <f t="shared" ref="G1032:G1095" si="186">F1032-$F$9+C1032-$C$9</f>
        <v>5.0401676436842422</v>
      </c>
      <c r="H1032" s="4">
        <f t="shared" ref="H1032:H1095" si="187">F1032-$F$18+E1032-$E$18</f>
        <v>4.9370497072424087</v>
      </c>
    </row>
    <row r="1033" spans="1:8">
      <c r="A1033" t="s">
        <v>3481</v>
      </c>
      <c r="B1033">
        <v>-727.81789948999995</v>
      </c>
      <c r="C1033">
        <v>140.39400000000001</v>
      </c>
      <c r="D1033">
        <v>133.32900000000001</v>
      </c>
      <c r="E1033">
        <v>129.96100000000001</v>
      </c>
      <c r="F1033" s="3">
        <f t="shared" si="185"/>
        <v>6.7220938622585402</v>
      </c>
      <c r="G1033" s="4">
        <f t="shared" si="186"/>
        <v>4.3412090593726589</v>
      </c>
      <c r="H1033" s="4">
        <f t="shared" si="187"/>
        <v>4.1270911229308354</v>
      </c>
    </row>
    <row r="1034" spans="1:8">
      <c r="A1034" t="s">
        <v>3482</v>
      </c>
      <c r="B1034">
        <v>-727.81789828700005</v>
      </c>
      <c r="C1034">
        <v>141.49600000000001</v>
      </c>
      <c r="D1034">
        <v>134.60599999999999</v>
      </c>
      <c r="E1034">
        <v>131.31200000000001</v>
      </c>
      <c r="F1034" s="3">
        <f t="shared" si="185"/>
        <v>6.7228487561224268</v>
      </c>
      <c r="G1034" s="4">
        <f t="shared" si="186"/>
        <v>5.4439639532365334</v>
      </c>
      <c r="H1034" s="4">
        <f t="shared" si="187"/>
        <v>5.4788460167947051</v>
      </c>
    </row>
    <row r="1035" spans="1:8">
      <c r="A1035" t="s">
        <v>3483</v>
      </c>
      <c r="B1035">
        <v>-727.81789810800001</v>
      </c>
      <c r="C1035">
        <v>140.48599999999999</v>
      </c>
      <c r="D1035">
        <v>133.47800000000001</v>
      </c>
      <c r="E1035">
        <v>130.12899999999999</v>
      </c>
      <c r="F1035" s="3">
        <f t="shared" si="185"/>
        <v>6.7229610803478268</v>
      </c>
      <c r="G1035" s="4">
        <f t="shared" si="186"/>
        <v>4.4340762774619122</v>
      </c>
      <c r="H1035" s="4">
        <f t="shared" si="187"/>
        <v>4.2959583410200821</v>
      </c>
    </row>
    <row r="1036" spans="1:8">
      <c r="A1036" t="s">
        <v>3484</v>
      </c>
      <c r="B1036">
        <v>-727.81788935300006</v>
      </c>
      <c r="C1036">
        <v>140.30099999999999</v>
      </c>
      <c r="D1036">
        <v>133.149</v>
      </c>
      <c r="E1036">
        <v>129.739</v>
      </c>
      <c r="F1036" s="3">
        <f t="shared" si="185"/>
        <v>6.7284549259911177</v>
      </c>
      <c r="G1036" s="4">
        <f t="shared" si="186"/>
        <v>4.2545701231051964</v>
      </c>
      <c r="H1036" s="4">
        <f t="shared" si="187"/>
        <v>3.9114521866633822</v>
      </c>
    </row>
    <row r="1037" spans="1:8">
      <c r="A1037" t="s">
        <v>3485</v>
      </c>
      <c r="B1037">
        <v>-727.81788860699999</v>
      </c>
      <c r="C1037">
        <v>142.10300000000001</v>
      </c>
      <c r="D1037">
        <v>135.34700000000001</v>
      </c>
      <c r="E1037">
        <v>132.114</v>
      </c>
      <c r="F1037" s="3">
        <f t="shared" si="185"/>
        <v>6.7289230481213087</v>
      </c>
      <c r="G1037" s="4">
        <f t="shared" si="186"/>
        <v>6.0570382452354181</v>
      </c>
      <c r="H1037" s="4">
        <f t="shared" si="187"/>
        <v>6.286920308793583</v>
      </c>
    </row>
    <row r="1038" spans="1:8">
      <c r="A1038" t="s">
        <v>3486</v>
      </c>
      <c r="B1038">
        <v>-727.81788102899998</v>
      </c>
      <c r="C1038">
        <v>141.89500000000001</v>
      </c>
      <c r="D1038">
        <v>135.12299999999999</v>
      </c>
      <c r="E1038">
        <v>131.88399999999999</v>
      </c>
      <c r="F1038" s="3">
        <f t="shared" si="185"/>
        <v>6.733678315117853</v>
      </c>
      <c r="G1038" s="4">
        <f t="shared" si="186"/>
        <v>5.8537935122319595</v>
      </c>
      <c r="H1038" s="4">
        <f t="shared" si="187"/>
        <v>6.0616755757901046</v>
      </c>
    </row>
    <row r="1039" spans="1:8">
      <c r="A1039" t="s">
        <v>3487</v>
      </c>
      <c r="B1039">
        <v>-727.817877232</v>
      </c>
      <c r="C1039">
        <v>141.68199999999999</v>
      </c>
      <c r="D1039">
        <v>134.85900000000001</v>
      </c>
      <c r="E1039">
        <v>131.6</v>
      </c>
      <c r="F1039" s="3">
        <f t="shared" si="185"/>
        <v>6.7360609686747051</v>
      </c>
      <c r="G1039" s="4">
        <f t="shared" si="186"/>
        <v>5.6431761657887876</v>
      </c>
      <c r="H1039" s="4">
        <f t="shared" si="187"/>
        <v>5.7800582293469631</v>
      </c>
    </row>
    <row r="1040" spans="1:8">
      <c r="A1040" t="s">
        <v>3488</v>
      </c>
      <c r="B1040">
        <v>-727.81787379699995</v>
      </c>
      <c r="C1040">
        <v>140.53700000000001</v>
      </c>
      <c r="D1040">
        <v>133.536</v>
      </c>
      <c r="E1040">
        <v>130.19200000000001</v>
      </c>
      <c r="F1040" s="3">
        <f t="shared" si="185"/>
        <v>6.7382164638406428</v>
      </c>
      <c r="G1040" s="4">
        <f t="shared" si="186"/>
        <v>4.5003316609547426</v>
      </c>
      <c r="H1040" s="4">
        <f t="shared" si="187"/>
        <v>4.3742137245129129</v>
      </c>
    </row>
    <row r="1041" spans="1:8">
      <c r="A1041" t="s">
        <v>3489</v>
      </c>
      <c r="B1041">
        <v>-727.81787130500004</v>
      </c>
      <c r="C1041">
        <v>141.65799999999999</v>
      </c>
      <c r="D1041">
        <v>134.78200000000001</v>
      </c>
      <c r="E1041">
        <v>131.494</v>
      </c>
      <c r="F1041" s="3">
        <f t="shared" si="185"/>
        <v>6.7397802174567625</v>
      </c>
      <c r="G1041" s="4">
        <f t="shared" si="186"/>
        <v>5.6228954145708485</v>
      </c>
      <c r="H1041" s="4">
        <f t="shared" si="187"/>
        <v>5.6777774781290304</v>
      </c>
    </row>
    <row r="1042" spans="1:8">
      <c r="A1042" t="s">
        <v>3490</v>
      </c>
      <c r="B1042">
        <v>-727.81786986400004</v>
      </c>
      <c r="C1042">
        <v>141.46600000000001</v>
      </c>
      <c r="D1042">
        <v>134.595</v>
      </c>
      <c r="E1042">
        <v>131.309</v>
      </c>
      <c r="F1042" s="3">
        <f t="shared" si="185"/>
        <v>6.7406844586430514</v>
      </c>
      <c r="G1042" s="4">
        <f t="shared" si="186"/>
        <v>5.4317996557571462</v>
      </c>
      <c r="H1042" s="4">
        <f t="shared" si="187"/>
        <v>5.4936817193153331</v>
      </c>
    </row>
    <row r="1043" spans="1:8">
      <c r="A1043" t="s">
        <v>3491</v>
      </c>
      <c r="B1043">
        <v>-727.81786372500005</v>
      </c>
      <c r="C1043">
        <v>141.79900000000001</v>
      </c>
      <c r="D1043">
        <v>135.04599999999999</v>
      </c>
      <c r="E1043">
        <v>131.816</v>
      </c>
      <c r="F1043" s="3">
        <f t="shared" si="185"/>
        <v>6.7445367394590336</v>
      </c>
      <c r="G1043" s="4">
        <f t="shared" si="186"/>
        <v>5.7686519365731499</v>
      </c>
      <c r="H1043" s="4">
        <f t="shared" si="187"/>
        <v>6.004534000131315</v>
      </c>
    </row>
    <row r="1044" spans="1:8">
      <c r="A1044" t="s">
        <v>3492</v>
      </c>
      <c r="B1044">
        <v>-727.81786238400002</v>
      </c>
      <c r="C1044">
        <v>141.52699999999999</v>
      </c>
      <c r="D1044">
        <v>134.607</v>
      </c>
      <c r="E1044">
        <v>131.30099999999999</v>
      </c>
      <c r="F1044" s="3">
        <f t="shared" si="185"/>
        <v>6.7453782297168834</v>
      </c>
      <c r="G1044" s="4">
        <f t="shared" si="186"/>
        <v>5.497493426830971</v>
      </c>
      <c r="H1044" s="4">
        <f t="shared" si="187"/>
        <v>5.4903754903891411</v>
      </c>
    </row>
    <row r="1045" spans="1:8">
      <c r="A1045" t="s">
        <v>3493</v>
      </c>
      <c r="B1045">
        <v>-727.81785915099999</v>
      </c>
      <c r="C1045">
        <v>141.83799999999999</v>
      </c>
      <c r="D1045">
        <v>135.07300000000001</v>
      </c>
      <c r="E1045">
        <v>131.84</v>
      </c>
      <c r="F1045" s="3">
        <f t="shared" si="185"/>
        <v>6.7474069679488746</v>
      </c>
      <c r="G1045" s="4">
        <f t="shared" si="186"/>
        <v>5.810522165062963</v>
      </c>
      <c r="H1045" s="4">
        <f t="shared" si="187"/>
        <v>6.0314042286211418</v>
      </c>
    </row>
    <row r="1046" spans="1:8">
      <c r="A1046" t="s">
        <v>3494</v>
      </c>
      <c r="B1046">
        <v>-727.81785724999997</v>
      </c>
      <c r="C1046">
        <v>140.661</v>
      </c>
      <c r="D1046">
        <v>133.572</v>
      </c>
      <c r="E1046">
        <v>130.18899999999999</v>
      </c>
      <c r="F1046" s="3">
        <f t="shared" si="185"/>
        <v>6.7485998635201305</v>
      </c>
      <c r="G1046" s="4">
        <f t="shared" si="186"/>
        <v>4.6347150606342211</v>
      </c>
      <c r="H1046" s="4">
        <f t="shared" si="187"/>
        <v>4.3815971241923819</v>
      </c>
    </row>
    <row r="1047" spans="1:8">
      <c r="A1047" t="s">
        <v>3495</v>
      </c>
      <c r="B1047">
        <v>-727.81785486399997</v>
      </c>
      <c r="C1047">
        <v>140.691</v>
      </c>
      <c r="D1047">
        <v>133.643</v>
      </c>
      <c r="E1047">
        <v>130.27699999999999</v>
      </c>
      <c r="F1047" s="3">
        <f t="shared" si="185"/>
        <v>6.7500971011906268</v>
      </c>
      <c r="G1047" s="4">
        <f t="shared" si="186"/>
        <v>4.6662122983047425</v>
      </c>
      <c r="H1047" s="4">
        <f t="shared" si="187"/>
        <v>4.471094361862896</v>
      </c>
    </row>
    <row r="1048" spans="1:8">
      <c r="A1048" t="s">
        <v>3496</v>
      </c>
      <c r="B1048">
        <v>-727.81785096900001</v>
      </c>
      <c r="C1048">
        <v>140.749</v>
      </c>
      <c r="D1048">
        <v>133.761</v>
      </c>
      <c r="E1048">
        <v>130.42400000000001</v>
      </c>
      <c r="F1048" s="3">
        <f t="shared" si="185"/>
        <v>6.7525412506701912</v>
      </c>
      <c r="G1048" s="4">
        <f t="shared" si="186"/>
        <v>4.7266564477842792</v>
      </c>
      <c r="H1048" s="4">
        <f t="shared" si="187"/>
        <v>4.6205385113424597</v>
      </c>
    </row>
    <row r="1049" spans="1:8">
      <c r="A1049" t="s">
        <v>3497</v>
      </c>
      <c r="B1049">
        <v>-727.81784494600004</v>
      </c>
      <c r="C1049">
        <v>141.18600000000001</v>
      </c>
      <c r="D1049">
        <v>134.30199999999999</v>
      </c>
      <c r="E1049">
        <v>131.012</v>
      </c>
      <c r="F1049" s="3">
        <f t="shared" si="185"/>
        <v>6.7563207403692322</v>
      </c>
      <c r="G1049" s="4">
        <f t="shared" si="186"/>
        <v>5.167435937483333</v>
      </c>
      <c r="H1049" s="4">
        <f t="shared" si="187"/>
        <v>5.2123180010414956</v>
      </c>
    </row>
    <row r="1050" spans="1:8">
      <c r="A1050" t="s">
        <v>3498</v>
      </c>
      <c r="B1050">
        <v>-727.81784472599998</v>
      </c>
      <c r="C1050">
        <v>142.155</v>
      </c>
      <c r="D1050">
        <v>135.38800000000001</v>
      </c>
      <c r="E1050">
        <v>132.15100000000001</v>
      </c>
      <c r="F1050" s="3">
        <f t="shared" si="185"/>
        <v>6.7564587924974076</v>
      </c>
      <c r="G1050" s="4">
        <f t="shared" si="186"/>
        <v>6.1365739896115201</v>
      </c>
      <c r="H1050" s="4">
        <f t="shared" si="187"/>
        <v>6.3514560531696986</v>
      </c>
    </row>
    <row r="1051" spans="1:8">
      <c r="A1051" t="s">
        <v>3499</v>
      </c>
      <c r="B1051">
        <v>-727.81783916200004</v>
      </c>
      <c r="C1051">
        <v>139.714</v>
      </c>
      <c r="D1051">
        <v>132.50299999999999</v>
      </c>
      <c r="E1051">
        <v>129.06700000000001</v>
      </c>
      <c r="F1051" s="3">
        <f t="shared" si="185"/>
        <v>6.7599502553143465</v>
      </c>
      <c r="G1051" s="4">
        <f t="shared" si="186"/>
        <v>3.6990654524284423</v>
      </c>
      <c r="H1051" s="4">
        <f t="shared" si="187"/>
        <v>3.2709475159866201</v>
      </c>
    </row>
    <row r="1052" spans="1:8">
      <c r="A1052" t="s">
        <v>3500</v>
      </c>
      <c r="B1052">
        <v>-727.81782933900001</v>
      </c>
      <c r="C1052">
        <v>141.35900000000001</v>
      </c>
      <c r="D1052">
        <v>134.44999999999999</v>
      </c>
      <c r="E1052">
        <v>131.15</v>
      </c>
      <c r="F1052" s="3">
        <f t="shared" si="185"/>
        <v>6.7661142811501715</v>
      </c>
      <c r="G1052" s="4">
        <f t="shared" si="186"/>
        <v>5.3502294782642821</v>
      </c>
      <c r="H1052" s="4">
        <f t="shared" si="187"/>
        <v>5.3601115418224481</v>
      </c>
    </row>
    <row r="1053" spans="1:8">
      <c r="A1053" t="s">
        <v>3501</v>
      </c>
      <c r="B1053">
        <v>-727.81782880799994</v>
      </c>
      <c r="C1053">
        <v>141.44999999999999</v>
      </c>
      <c r="D1053">
        <v>134.59899999999999</v>
      </c>
      <c r="E1053">
        <v>131.32400000000001</v>
      </c>
      <c r="F1053" s="3">
        <f t="shared" si="185"/>
        <v>6.766447488737847</v>
      </c>
      <c r="G1053" s="4">
        <f t="shared" si="186"/>
        <v>5.4415626858519204</v>
      </c>
      <c r="H1053" s="4">
        <f t="shared" si="187"/>
        <v>5.5344447494101416</v>
      </c>
    </row>
    <row r="1054" spans="1:8">
      <c r="A1054" t="s">
        <v>3502</v>
      </c>
      <c r="B1054">
        <v>-727.81782522499998</v>
      </c>
      <c r="C1054">
        <v>141.589</v>
      </c>
      <c r="D1054">
        <v>134.75</v>
      </c>
      <c r="E1054">
        <v>131.47999999999999</v>
      </c>
      <c r="F1054" s="3">
        <f t="shared" si="185"/>
        <v>6.7686958552550474</v>
      </c>
      <c r="G1054" s="4">
        <f t="shared" si="186"/>
        <v>5.5828110523691521</v>
      </c>
      <c r="H1054" s="4">
        <f t="shared" si="187"/>
        <v>5.6926931159273124</v>
      </c>
    </row>
    <row r="1055" spans="1:8">
      <c r="A1055" t="s">
        <v>3503</v>
      </c>
      <c r="B1055">
        <v>-727.81782361099999</v>
      </c>
      <c r="C1055">
        <v>141.846</v>
      </c>
      <c r="D1055">
        <v>135.023</v>
      </c>
      <c r="E1055">
        <v>131.762</v>
      </c>
      <c r="F1055" s="3">
        <f t="shared" si="185"/>
        <v>6.7697086555782136</v>
      </c>
      <c r="G1055" s="4">
        <f t="shared" si="186"/>
        <v>5.8408238526923242</v>
      </c>
      <c r="H1055" s="4">
        <f t="shared" si="187"/>
        <v>5.9757059162504902</v>
      </c>
    </row>
    <row r="1056" spans="1:8">
      <c r="A1056" t="s">
        <v>3504</v>
      </c>
      <c r="B1056">
        <v>-727.81782306900004</v>
      </c>
      <c r="C1056">
        <v>141.31100000000001</v>
      </c>
      <c r="D1056">
        <v>134.44800000000001</v>
      </c>
      <c r="E1056">
        <v>131.16900000000001</v>
      </c>
      <c r="F1056" s="3">
        <f t="shared" si="185"/>
        <v>6.7700487656973909</v>
      </c>
      <c r="G1056" s="4">
        <f t="shared" si="186"/>
        <v>5.306163962811496</v>
      </c>
      <c r="H1056" s="4">
        <f t="shared" si="187"/>
        <v>5.3830460263696693</v>
      </c>
    </row>
    <row r="1057" spans="1:8">
      <c r="A1057" t="s">
        <v>3505</v>
      </c>
      <c r="B1057">
        <v>-727.81782300299994</v>
      </c>
      <c r="C1057">
        <v>142.63300000000001</v>
      </c>
      <c r="D1057">
        <v>135.89099999999999</v>
      </c>
      <c r="E1057">
        <v>132.667</v>
      </c>
      <c r="F1057" s="3">
        <f t="shared" si="185"/>
        <v>6.7700901813857808</v>
      </c>
      <c r="G1057" s="4">
        <f t="shared" si="186"/>
        <v>6.6282053784998993</v>
      </c>
      <c r="H1057" s="4">
        <f t="shared" si="187"/>
        <v>6.8810874420580603</v>
      </c>
    </row>
    <row r="1058" spans="1:8">
      <c r="A1058" t="s">
        <v>3506</v>
      </c>
      <c r="B1058">
        <v>-727.81781470999999</v>
      </c>
      <c r="C1058">
        <v>141.12799999999999</v>
      </c>
      <c r="D1058">
        <v>134.148</v>
      </c>
      <c r="E1058">
        <v>130.81800000000001</v>
      </c>
      <c r="F1058" s="3">
        <f t="shared" si="185"/>
        <v>6.7752941176383787</v>
      </c>
      <c r="G1058" s="4">
        <f t="shared" si="186"/>
        <v>5.1284093147524743</v>
      </c>
      <c r="H1058" s="4">
        <f t="shared" si="187"/>
        <v>5.0372913783106696</v>
      </c>
    </row>
    <row r="1059" spans="1:8">
      <c r="A1059" t="s">
        <v>3507</v>
      </c>
      <c r="B1059">
        <v>-727.81780320200005</v>
      </c>
      <c r="C1059">
        <v>139.90299999999999</v>
      </c>
      <c r="D1059">
        <v>132.66999999999999</v>
      </c>
      <c r="E1059">
        <v>129.22499999999999</v>
      </c>
      <c r="F1059" s="3">
        <f t="shared" si="185"/>
        <v>6.7825154969287391</v>
      </c>
      <c r="G1059" s="4">
        <f t="shared" si="186"/>
        <v>3.9106306940428226</v>
      </c>
      <c r="H1059" s="4">
        <f t="shared" si="187"/>
        <v>3.4515127576009945</v>
      </c>
    </row>
    <row r="1060" spans="1:8">
      <c r="A1060" t="s">
        <v>3508</v>
      </c>
      <c r="B1060">
        <v>-727.81780139299997</v>
      </c>
      <c r="C1060">
        <v>140.01</v>
      </c>
      <c r="D1060">
        <v>132.739</v>
      </c>
      <c r="E1060">
        <v>129.27500000000001</v>
      </c>
      <c r="F1060" s="3">
        <f t="shared" si="185"/>
        <v>6.7836506616658054</v>
      </c>
      <c r="G1060" s="4">
        <f t="shared" si="186"/>
        <v>4.0187658587798865</v>
      </c>
      <c r="H1060" s="4">
        <f t="shared" si="187"/>
        <v>3.5026479223380704</v>
      </c>
    </row>
    <row r="1061" spans="1:8">
      <c r="A1061" t="s">
        <v>3509</v>
      </c>
      <c r="B1061">
        <v>-727.81779721400005</v>
      </c>
      <c r="C1061">
        <v>141.054</v>
      </c>
      <c r="D1061">
        <v>134.06399999999999</v>
      </c>
      <c r="E1061">
        <v>130.727</v>
      </c>
      <c r="F1061" s="3">
        <f t="shared" si="185"/>
        <v>6.7862730238135285</v>
      </c>
      <c r="G1061" s="4">
        <f t="shared" si="186"/>
        <v>5.0653882209276162</v>
      </c>
      <c r="H1061" s="4">
        <f t="shared" si="187"/>
        <v>4.9572702844858156</v>
      </c>
    </row>
    <row r="1062" spans="1:8">
      <c r="A1062" t="s">
        <v>3510</v>
      </c>
      <c r="B1062">
        <v>-727.81779545699999</v>
      </c>
      <c r="C1062">
        <v>141.58600000000001</v>
      </c>
      <c r="D1062">
        <v>134.73400000000001</v>
      </c>
      <c r="E1062">
        <v>131.45699999999999</v>
      </c>
      <c r="F1062" s="3">
        <f t="shared" si="185"/>
        <v>6.7873755580449764</v>
      </c>
      <c r="G1062" s="4">
        <f t="shared" si="186"/>
        <v>5.5984907551590766</v>
      </c>
      <c r="H1062" s="4">
        <f t="shared" si="187"/>
        <v>5.6883728187172267</v>
      </c>
    </row>
    <row r="1063" spans="1:8">
      <c r="A1063" t="s">
        <v>3511</v>
      </c>
      <c r="B1063">
        <v>-727.81778702600002</v>
      </c>
      <c r="C1063">
        <v>141.791</v>
      </c>
      <c r="D1063">
        <v>134.93100000000001</v>
      </c>
      <c r="E1063">
        <v>131.654</v>
      </c>
      <c r="F1063" s="3">
        <f t="shared" si="185"/>
        <v>6.7926660906201981</v>
      </c>
      <c r="G1063" s="4">
        <f t="shared" si="186"/>
        <v>5.8087812877342913</v>
      </c>
      <c r="H1063" s="4">
        <f t="shared" si="187"/>
        <v>5.89066335129246</v>
      </c>
    </row>
    <row r="1064" spans="1:8">
      <c r="A1064" t="s">
        <v>3512</v>
      </c>
      <c r="B1064">
        <v>-727.81778219900002</v>
      </c>
      <c r="C1064">
        <v>139.387</v>
      </c>
      <c r="D1064">
        <v>132.02799999999999</v>
      </c>
      <c r="E1064">
        <v>128.52600000000001</v>
      </c>
      <c r="F1064" s="3">
        <f t="shared" si="185"/>
        <v>6.7956950789753998</v>
      </c>
      <c r="G1064" s="4">
        <f t="shared" si="186"/>
        <v>3.4078102760894922</v>
      </c>
      <c r="H1064" s="4">
        <f t="shared" si="187"/>
        <v>2.7656923396476714</v>
      </c>
    </row>
    <row r="1065" spans="1:8">
      <c r="A1065" t="s">
        <v>3513</v>
      </c>
      <c r="B1065">
        <v>-727.81778121499997</v>
      </c>
      <c r="C1065">
        <v>140.28</v>
      </c>
      <c r="D1065">
        <v>133.126</v>
      </c>
      <c r="E1065">
        <v>129.714</v>
      </c>
      <c r="F1065" s="3">
        <f t="shared" si="185"/>
        <v>6.7963125483566547</v>
      </c>
      <c r="G1065" s="4">
        <f t="shared" si="186"/>
        <v>4.301427745470761</v>
      </c>
      <c r="H1065" s="4">
        <f t="shared" si="187"/>
        <v>3.9543098090289277</v>
      </c>
    </row>
    <row r="1066" spans="1:8">
      <c r="A1066" t="s">
        <v>3514</v>
      </c>
      <c r="B1066">
        <v>-727.81778032499994</v>
      </c>
      <c r="C1066">
        <v>141.423</v>
      </c>
      <c r="D1066">
        <v>134.518</v>
      </c>
      <c r="E1066">
        <v>131.21899999999999</v>
      </c>
      <c r="F1066" s="3">
        <f t="shared" si="185"/>
        <v>6.7968710318266528</v>
      </c>
      <c r="G1066" s="4">
        <f t="shared" si="186"/>
        <v>5.4449862289407633</v>
      </c>
      <c r="H1066" s="4">
        <f t="shared" si="187"/>
        <v>5.4598682924989248</v>
      </c>
    </row>
    <row r="1067" spans="1:8">
      <c r="A1067" t="s">
        <v>3515</v>
      </c>
      <c r="B1067">
        <v>-727.81777910699998</v>
      </c>
      <c r="C1067">
        <v>142.34299999999999</v>
      </c>
      <c r="D1067">
        <v>135.59</v>
      </c>
      <c r="E1067">
        <v>132.35900000000001</v>
      </c>
      <c r="F1067" s="3">
        <f t="shared" si="185"/>
        <v>6.7976353383761765</v>
      </c>
      <c r="G1067" s="4">
        <f t="shared" si="186"/>
        <v>6.3657505354902639</v>
      </c>
      <c r="H1067" s="4">
        <f t="shared" si="187"/>
        <v>6.6006325990484527</v>
      </c>
    </row>
    <row r="1068" spans="1:8">
      <c r="A1068" t="s">
        <v>3516</v>
      </c>
      <c r="B1068">
        <v>-727.81777792499997</v>
      </c>
      <c r="C1068">
        <v>141.667</v>
      </c>
      <c r="D1068">
        <v>134.785</v>
      </c>
      <c r="E1068">
        <v>131.495</v>
      </c>
      <c r="F1068" s="3">
        <f t="shared" si="185"/>
        <v>6.7983770546085829</v>
      </c>
      <c r="G1068" s="4">
        <f t="shared" si="186"/>
        <v>5.6904922517226737</v>
      </c>
      <c r="H1068" s="4">
        <f t="shared" si="187"/>
        <v>5.7373743152808458</v>
      </c>
    </row>
    <row r="1069" spans="1:8">
      <c r="A1069" t="s">
        <v>3517</v>
      </c>
      <c r="B1069">
        <v>-727.81777451000005</v>
      </c>
      <c r="C1069">
        <v>140.15299999999999</v>
      </c>
      <c r="D1069">
        <v>133.036</v>
      </c>
      <c r="E1069">
        <v>129.63800000000001</v>
      </c>
      <c r="F1069" s="3">
        <f t="shared" si="185"/>
        <v>6.8005199995032255</v>
      </c>
      <c r="G1069" s="4">
        <f t="shared" si="186"/>
        <v>4.1786351966173072</v>
      </c>
      <c r="H1069" s="4">
        <f t="shared" si="187"/>
        <v>3.88251726017549</v>
      </c>
    </row>
    <row r="1070" spans="1:8">
      <c r="A1070" t="s">
        <v>3518</v>
      </c>
      <c r="B1070">
        <v>-727.81777230199998</v>
      </c>
      <c r="C1070">
        <v>141.316</v>
      </c>
      <c r="D1070">
        <v>134.465</v>
      </c>
      <c r="E1070">
        <v>131.19</v>
      </c>
      <c r="F1070" s="3">
        <f t="shared" si="185"/>
        <v>6.8019055405225259</v>
      </c>
      <c r="G1070" s="4">
        <f t="shared" si="186"/>
        <v>5.3430207376366354</v>
      </c>
      <c r="H1070" s="4">
        <f t="shared" si="187"/>
        <v>5.4359028011947998</v>
      </c>
    </row>
    <row r="1071" spans="1:8">
      <c r="A1071" t="s">
        <v>3519</v>
      </c>
      <c r="B1071">
        <v>-727.81776736400002</v>
      </c>
      <c r="C1071">
        <v>140.999</v>
      </c>
      <c r="D1071">
        <v>134.06399999999999</v>
      </c>
      <c r="E1071">
        <v>130.75299999999999</v>
      </c>
      <c r="F1071" s="3">
        <f t="shared" si="185"/>
        <v>6.8050041824090091</v>
      </c>
      <c r="G1071" s="4">
        <f t="shared" si="186"/>
        <v>5.0291193795231095</v>
      </c>
      <c r="H1071" s="4">
        <f t="shared" si="187"/>
        <v>5.0020014430812694</v>
      </c>
    </row>
    <row r="1072" spans="1:8">
      <c r="A1072" t="s">
        <v>3520</v>
      </c>
      <c r="B1072">
        <v>-727.81776597600003</v>
      </c>
      <c r="C1072">
        <v>140.94</v>
      </c>
      <c r="D1072">
        <v>133.95500000000001</v>
      </c>
      <c r="E1072">
        <v>130.62200000000001</v>
      </c>
      <c r="F1072" s="3">
        <f t="shared" si="185"/>
        <v>6.8058751655868175</v>
      </c>
      <c r="G1072" s="4">
        <f t="shared" si="186"/>
        <v>4.9709903627009169</v>
      </c>
      <c r="H1072" s="4">
        <f t="shared" si="187"/>
        <v>4.8718724262591024</v>
      </c>
    </row>
    <row r="1073" spans="1:8">
      <c r="A1073" t="s">
        <v>3521</v>
      </c>
      <c r="B1073">
        <v>-727.81776483500005</v>
      </c>
      <c r="C1073">
        <v>141.012</v>
      </c>
      <c r="D1073">
        <v>133.988</v>
      </c>
      <c r="E1073">
        <v>130.63800000000001</v>
      </c>
      <c r="F1073" s="3">
        <f t="shared" si="185"/>
        <v>6.8065911539164485</v>
      </c>
      <c r="G1073" s="4">
        <f t="shared" si="186"/>
        <v>5.0437063510305506</v>
      </c>
      <c r="H1073" s="4">
        <f t="shared" si="187"/>
        <v>4.8885884145887246</v>
      </c>
    </row>
    <row r="1074" spans="1:8">
      <c r="A1074" t="s">
        <v>3522</v>
      </c>
      <c r="B1074">
        <v>-727.8177594</v>
      </c>
      <c r="C1074">
        <v>141.58099999999999</v>
      </c>
      <c r="D1074">
        <v>134.643</v>
      </c>
      <c r="E1074">
        <v>131.333</v>
      </c>
      <c r="F1074" s="3">
        <f t="shared" si="185"/>
        <v>6.8100016680792175</v>
      </c>
      <c r="G1074" s="4">
        <f t="shared" si="186"/>
        <v>5.6161168651933053</v>
      </c>
      <c r="H1074" s="4">
        <f t="shared" si="187"/>
        <v>5.5869989287514841</v>
      </c>
    </row>
    <row r="1075" spans="1:8">
      <c r="A1075" t="s">
        <v>3523</v>
      </c>
      <c r="B1075">
        <v>-727.81775462799999</v>
      </c>
      <c r="C1075">
        <v>140.88999999999999</v>
      </c>
      <c r="D1075">
        <v>133.84700000000001</v>
      </c>
      <c r="E1075">
        <v>130.483</v>
      </c>
      <c r="F1075" s="3">
        <f t="shared" si="185"/>
        <v>6.8129961434202109</v>
      </c>
      <c r="G1075" s="4">
        <f t="shared" si="186"/>
        <v>4.9281113405342865</v>
      </c>
      <c r="H1075" s="4">
        <f t="shared" si="187"/>
        <v>4.7399934040924734</v>
      </c>
    </row>
    <row r="1076" spans="1:8">
      <c r="A1076" t="s">
        <v>3524</v>
      </c>
      <c r="B1076">
        <v>-727.81774842799996</v>
      </c>
      <c r="C1076">
        <v>142.309</v>
      </c>
      <c r="D1076">
        <v>135.584</v>
      </c>
      <c r="E1076">
        <v>132.369</v>
      </c>
      <c r="F1076" s="3">
        <f t="shared" si="185"/>
        <v>6.8168867023389241</v>
      </c>
      <c r="G1076" s="4">
        <f t="shared" si="186"/>
        <v>6.3510018994530242</v>
      </c>
      <c r="H1076" s="4">
        <f t="shared" si="187"/>
        <v>6.6298839630111956</v>
      </c>
    </row>
    <row r="1077" spans="1:8">
      <c r="A1077" t="s">
        <v>3525</v>
      </c>
      <c r="B1077">
        <v>-727.81774259600002</v>
      </c>
      <c r="C1077">
        <v>140.26499999999999</v>
      </c>
      <c r="D1077">
        <v>133.12100000000001</v>
      </c>
      <c r="E1077">
        <v>129.714</v>
      </c>
      <c r="F1077" s="3">
        <f t="shared" si="185"/>
        <v>6.82054633770686</v>
      </c>
      <c r="G1077" s="4">
        <f t="shared" si="186"/>
        <v>4.3106615348209516</v>
      </c>
      <c r="H1077" s="4">
        <f t="shared" si="187"/>
        <v>3.9785435983791331</v>
      </c>
    </row>
    <row r="1078" spans="1:8">
      <c r="A1078" t="s">
        <v>3526</v>
      </c>
      <c r="B1078">
        <v>-727.81774067499998</v>
      </c>
      <c r="C1078">
        <v>140.643</v>
      </c>
      <c r="D1078">
        <v>133.589</v>
      </c>
      <c r="E1078">
        <v>130.22399999999999</v>
      </c>
      <c r="F1078" s="3">
        <f t="shared" si="185"/>
        <v>6.8217517834780717</v>
      </c>
      <c r="G1078" s="4">
        <f t="shared" si="186"/>
        <v>4.6898669805921713</v>
      </c>
      <c r="H1078" s="4">
        <f t="shared" si="187"/>
        <v>4.4897490441503294</v>
      </c>
    </row>
    <row r="1079" spans="1:8">
      <c r="A1079" t="s">
        <v>3527</v>
      </c>
      <c r="B1079">
        <v>-727.81773997899995</v>
      </c>
      <c r="C1079">
        <v>141.571</v>
      </c>
      <c r="D1079">
        <v>134.68899999999999</v>
      </c>
      <c r="E1079">
        <v>131.399</v>
      </c>
      <c r="F1079" s="3">
        <f t="shared" si="185"/>
        <v>6.8221885301083738</v>
      </c>
      <c r="G1079" s="4">
        <f t="shared" si="186"/>
        <v>5.6183037272224681</v>
      </c>
      <c r="H1079" s="4">
        <f t="shared" si="187"/>
        <v>5.6651857907806402</v>
      </c>
    </row>
    <row r="1080" spans="1:8">
      <c r="A1080" t="s">
        <v>3528</v>
      </c>
      <c r="B1080">
        <v>-727.81773782699997</v>
      </c>
      <c r="C1080">
        <v>141.22499999999999</v>
      </c>
      <c r="D1080">
        <v>134.321</v>
      </c>
      <c r="E1080">
        <v>131.02199999999999</v>
      </c>
      <c r="F1080" s="3">
        <f t="shared" si="185"/>
        <v>6.8235389305392617</v>
      </c>
      <c r="G1080" s="4">
        <f t="shared" si="186"/>
        <v>5.2736541276533444</v>
      </c>
      <c r="H1080" s="4">
        <f t="shared" si="187"/>
        <v>5.2895361912115106</v>
      </c>
    </row>
    <row r="1081" spans="1:8">
      <c r="A1081" t="s">
        <v>3529</v>
      </c>
      <c r="B1081">
        <v>-727.81773467200003</v>
      </c>
      <c r="C1081">
        <v>140.66399999999999</v>
      </c>
      <c r="D1081">
        <v>133.608</v>
      </c>
      <c r="E1081">
        <v>130.24100000000001</v>
      </c>
      <c r="F1081" s="3">
        <f t="shared" si="185"/>
        <v>6.8255187229771579</v>
      </c>
      <c r="G1081" s="4">
        <f t="shared" si="186"/>
        <v>4.714633920091245</v>
      </c>
      <c r="H1081" s="4">
        <f t="shared" si="187"/>
        <v>4.5105159836494408</v>
      </c>
    </row>
    <row r="1082" spans="1:8">
      <c r="A1082" t="s">
        <v>3530</v>
      </c>
      <c r="B1082">
        <v>-727.81773082400002</v>
      </c>
      <c r="C1082">
        <v>141.43299999999999</v>
      </c>
      <c r="D1082">
        <v>134.53100000000001</v>
      </c>
      <c r="E1082">
        <v>131.23099999999999</v>
      </c>
      <c r="F1082" s="3">
        <f t="shared" si="185"/>
        <v>6.8279333795367636</v>
      </c>
      <c r="G1082" s="4">
        <f t="shared" si="186"/>
        <v>5.4860485766508589</v>
      </c>
      <c r="H1082" s="4">
        <f t="shared" si="187"/>
        <v>5.5029306402090299</v>
      </c>
    </row>
    <row r="1083" spans="1:8">
      <c r="A1083" t="s">
        <v>3531</v>
      </c>
      <c r="B1083">
        <v>-727.81772585600004</v>
      </c>
      <c r="C1083">
        <v>141.84700000000001</v>
      </c>
      <c r="D1083">
        <v>134.98599999999999</v>
      </c>
      <c r="E1083">
        <v>131.70599999999999</v>
      </c>
      <c r="F1083" s="3">
        <f t="shared" si="185"/>
        <v>6.8310508467231799</v>
      </c>
      <c r="G1083" s="4">
        <f t="shared" si="186"/>
        <v>5.9031660438372739</v>
      </c>
      <c r="H1083" s="4">
        <f t="shared" si="187"/>
        <v>5.981048107395452</v>
      </c>
    </row>
    <row r="1084" spans="1:8">
      <c r="A1084" t="s">
        <v>3532</v>
      </c>
      <c r="B1084">
        <v>-727.81772446000002</v>
      </c>
      <c r="C1084">
        <v>141.44200000000001</v>
      </c>
      <c r="D1084">
        <v>134.63800000000001</v>
      </c>
      <c r="E1084">
        <v>131.38</v>
      </c>
      <c r="F1084" s="3">
        <f t="shared" si="185"/>
        <v>6.8319268499952388</v>
      </c>
      <c r="G1084" s="4">
        <f t="shared" si="186"/>
        <v>5.4990420471093557</v>
      </c>
      <c r="H1084" s="4">
        <f t="shared" si="187"/>
        <v>5.6559241106675131</v>
      </c>
    </row>
    <row r="1085" spans="1:8">
      <c r="A1085" t="s">
        <v>3533</v>
      </c>
      <c r="B1085">
        <v>-727.81772392100004</v>
      </c>
      <c r="C1085">
        <v>140.959</v>
      </c>
      <c r="D1085">
        <v>134.03800000000001</v>
      </c>
      <c r="E1085">
        <v>130.72999999999999</v>
      </c>
      <c r="F1085" s="3">
        <f t="shared" si="185"/>
        <v>6.8322650776058245</v>
      </c>
      <c r="G1085" s="4">
        <f t="shared" si="186"/>
        <v>5.0163802747199213</v>
      </c>
      <c r="H1085" s="4">
        <f t="shared" si="187"/>
        <v>5.0062623382780771</v>
      </c>
    </row>
    <row r="1086" spans="1:8">
      <c r="A1086" t="s">
        <v>3534</v>
      </c>
      <c r="B1086">
        <v>-727.81771979500002</v>
      </c>
      <c r="C1086">
        <v>141.81899999999999</v>
      </c>
      <c r="D1086">
        <v>135.05500000000001</v>
      </c>
      <c r="E1086">
        <v>131.821</v>
      </c>
      <c r="F1086" s="3">
        <f t="shared" si="185"/>
        <v>6.8348541818164055</v>
      </c>
      <c r="G1086" s="4">
        <f t="shared" si="186"/>
        <v>5.878969378930492</v>
      </c>
      <c r="H1086" s="4">
        <f t="shared" si="187"/>
        <v>6.0998514424886707</v>
      </c>
    </row>
    <row r="1087" spans="1:8">
      <c r="A1087" t="s">
        <v>3535</v>
      </c>
      <c r="B1087">
        <v>-727.81771722999997</v>
      </c>
      <c r="C1087">
        <v>141.85400000000001</v>
      </c>
      <c r="D1087">
        <v>135.07300000000001</v>
      </c>
      <c r="E1087">
        <v>131.83099999999999</v>
      </c>
      <c r="F1087" s="3">
        <f t="shared" si="185"/>
        <v>6.8364637437123017</v>
      </c>
      <c r="G1087" s="4">
        <f t="shared" si="186"/>
        <v>5.915578940826407</v>
      </c>
      <c r="H1087" s="4">
        <f t="shared" si="187"/>
        <v>6.1114610043845516</v>
      </c>
    </row>
    <row r="1088" spans="1:8">
      <c r="A1088" t="s">
        <v>3536</v>
      </c>
      <c r="B1088">
        <v>-727.81771364099995</v>
      </c>
      <c r="C1088">
        <v>140.239</v>
      </c>
      <c r="D1088">
        <v>133.036</v>
      </c>
      <c r="E1088">
        <v>129.602</v>
      </c>
      <c r="F1088" s="3">
        <f t="shared" si="185"/>
        <v>6.8387158753180239</v>
      </c>
      <c r="G1088" s="4">
        <f t="shared" si="186"/>
        <v>4.3028310724321273</v>
      </c>
      <c r="H1088" s="4">
        <f t="shared" si="187"/>
        <v>3.884713135990296</v>
      </c>
    </row>
    <row r="1089" spans="1:8">
      <c r="A1089" t="s">
        <v>3537</v>
      </c>
      <c r="B1089">
        <v>-727.817711874</v>
      </c>
      <c r="C1089">
        <v>141.41999999999999</v>
      </c>
      <c r="D1089">
        <v>134.53299999999999</v>
      </c>
      <c r="E1089">
        <v>131.24199999999999</v>
      </c>
      <c r="F1089" s="3">
        <f t="shared" si="185"/>
        <v>6.8398246845781117</v>
      </c>
      <c r="G1089" s="4">
        <f t="shared" si="186"/>
        <v>5.4849398816921848</v>
      </c>
      <c r="H1089" s="4">
        <f t="shared" si="187"/>
        <v>5.5258219452503852</v>
      </c>
    </row>
    <row r="1090" spans="1:8">
      <c r="A1090" t="s">
        <v>3538</v>
      </c>
      <c r="B1090">
        <v>-727.81770394800003</v>
      </c>
      <c r="C1090">
        <v>141.535</v>
      </c>
      <c r="D1090">
        <v>134.625</v>
      </c>
      <c r="E1090">
        <v>131.32300000000001</v>
      </c>
      <c r="F1090" s="3">
        <f t="shared" si="185"/>
        <v>6.8447983248541364</v>
      </c>
      <c r="G1090" s="4">
        <f t="shared" si="186"/>
        <v>5.6049135219682285</v>
      </c>
      <c r="H1090" s="4">
        <f t="shared" si="187"/>
        <v>5.6117955855264086</v>
      </c>
    </row>
    <row r="1091" spans="1:8">
      <c r="A1091" t="s">
        <v>3539</v>
      </c>
      <c r="B1091">
        <v>-727.81770381800004</v>
      </c>
      <c r="C1091">
        <v>141.43700000000001</v>
      </c>
      <c r="D1091">
        <v>134.55500000000001</v>
      </c>
      <c r="E1091">
        <v>131.267</v>
      </c>
      <c r="F1091" s="3">
        <f t="shared" si="185"/>
        <v>6.8448799010825097</v>
      </c>
      <c r="G1091" s="4">
        <f t="shared" si="186"/>
        <v>5.5069950981966258</v>
      </c>
      <c r="H1091" s="4">
        <f t="shared" si="187"/>
        <v>5.5558771617547791</v>
      </c>
    </row>
    <row r="1092" spans="1:8">
      <c r="A1092" t="s">
        <v>3540</v>
      </c>
      <c r="B1092">
        <v>-727.817695039</v>
      </c>
      <c r="C1092">
        <v>141.78899999999999</v>
      </c>
      <c r="D1092">
        <v>134.916</v>
      </c>
      <c r="E1092">
        <v>131.636</v>
      </c>
      <c r="F1092" s="3">
        <f t="shared" si="185"/>
        <v>6.8503888070085512</v>
      </c>
      <c r="G1092" s="4">
        <f t="shared" si="186"/>
        <v>5.8645040041226366</v>
      </c>
      <c r="H1092" s="4">
        <f t="shared" si="187"/>
        <v>5.9303860676808142</v>
      </c>
    </row>
    <row r="1093" spans="1:8">
      <c r="A1093" t="s">
        <v>3541</v>
      </c>
      <c r="B1093">
        <v>-727.81768554200005</v>
      </c>
      <c r="C1093">
        <v>141.018</v>
      </c>
      <c r="D1093">
        <v>134.07900000000001</v>
      </c>
      <c r="E1093">
        <v>130.76300000000001</v>
      </c>
      <c r="F1093" s="3">
        <f t="shared" si="185"/>
        <v>6.8563482646992391</v>
      </c>
      <c r="G1093" s="4">
        <f t="shared" si="186"/>
        <v>5.0994634618133432</v>
      </c>
      <c r="H1093" s="4">
        <f t="shared" si="187"/>
        <v>5.0633455253715169</v>
      </c>
    </row>
    <row r="1094" spans="1:8">
      <c r="A1094" t="s">
        <v>3542</v>
      </c>
      <c r="B1094">
        <v>-727.817684848</v>
      </c>
      <c r="C1094">
        <v>141.077</v>
      </c>
      <c r="D1094">
        <v>134.15199999999999</v>
      </c>
      <c r="E1094">
        <v>130.84299999999999</v>
      </c>
      <c r="F1094" s="3">
        <f t="shared" si="185"/>
        <v>6.8567837563238134</v>
      </c>
      <c r="G1094" s="4">
        <f t="shared" si="186"/>
        <v>5.1588989534378982</v>
      </c>
      <c r="H1094" s="4">
        <f t="shared" si="187"/>
        <v>5.1437810169960869</v>
      </c>
    </row>
    <row r="1095" spans="1:8">
      <c r="A1095" t="s">
        <v>3543</v>
      </c>
      <c r="B1095">
        <v>-727.81768415399995</v>
      </c>
      <c r="C1095">
        <v>142.84399999999999</v>
      </c>
      <c r="D1095">
        <v>136.214</v>
      </c>
      <c r="E1095">
        <v>133.041</v>
      </c>
      <c r="F1095" s="3">
        <f t="shared" si="185"/>
        <v>6.8572192479483878</v>
      </c>
      <c r="G1095" s="4">
        <f t="shared" si="186"/>
        <v>6.92633444506248</v>
      </c>
      <c r="H1095" s="4">
        <f t="shared" si="187"/>
        <v>7.3422165086206519</v>
      </c>
    </row>
    <row r="1096" spans="1:8">
      <c r="A1096" t="s">
        <v>3544</v>
      </c>
      <c r="B1096">
        <v>-727.81768013400006</v>
      </c>
      <c r="C1096">
        <v>141.16200000000001</v>
      </c>
      <c r="D1096">
        <v>134.17400000000001</v>
      </c>
      <c r="E1096">
        <v>130.84</v>
      </c>
      <c r="F1096" s="3">
        <f t="shared" ref="F1096:F1159" si="188">(B1096-$B$7)*$P$3</f>
        <v>6.8597418360706666</v>
      </c>
      <c r="G1096" s="4">
        <f t="shared" ref="G1096:G1159" si="189">F1096-$F$9+C1096-$C$9</f>
        <v>5.2468570331847673</v>
      </c>
      <c r="H1096" s="4">
        <f t="shared" ref="H1096:H1159" si="190">F1096-$F$18+E1096-$E$18</f>
        <v>5.1437390967429337</v>
      </c>
    </row>
    <row r="1097" spans="1:8">
      <c r="A1097" t="s">
        <v>3545</v>
      </c>
      <c r="B1097">
        <v>-727.81767934300001</v>
      </c>
      <c r="C1097">
        <v>141.12100000000001</v>
      </c>
      <c r="D1097">
        <v>134.12899999999999</v>
      </c>
      <c r="E1097">
        <v>130.79300000000001</v>
      </c>
      <c r="F1097" s="3">
        <f t="shared" si="188"/>
        <v>6.8602381961150884</v>
      </c>
      <c r="G1097" s="4">
        <f t="shared" si="189"/>
        <v>5.2063533932291932</v>
      </c>
      <c r="H1097" s="4">
        <f t="shared" si="190"/>
        <v>5.0972354567873595</v>
      </c>
    </row>
    <row r="1098" spans="1:8">
      <c r="A1098" t="s">
        <v>3546</v>
      </c>
      <c r="B1098">
        <v>-727.81765600000006</v>
      </c>
      <c r="C1098">
        <v>141.27199999999999</v>
      </c>
      <c r="D1098">
        <v>134.375</v>
      </c>
      <c r="E1098">
        <v>131.078</v>
      </c>
      <c r="F1098" s="3">
        <f t="shared" si="188"/>
        <v>6.8748861503438112</v>
      </c>
      <c r="G1098" s="4">
        <f t="shared" si="189"/>
        <v>5.3720013474579105</v>
      </c>
      <c r="H1098" s="4">
        <f t="shared" si="190"/>
        <v>5.3968834110160913</v>
      </c>
    </row>
    <row r="1099" spans="1:8">
      <c r="A1099" t="s">
        <v>3547</v>
      </c>
      <c r="B1099">
        <v>-727.81765156699998</v>
      </c>
      <c r="C1099">
        <v>140.995</v>
      </c>
      <c r="D1099">
        <v>133.971</v>
      </c>
      <c r="E1099">
        <v>130.61699999999999</v>
      </c>
      <c r="F1099" s="3">
        <f t="shared" si="188"/>
        <v>6.8776679000024377</v>
      </c>
      <c r="G1099" s="4">
        <f t="shared" si="189"/>
        <v>5.0977830971165474</v>
      </c>
      <c r="H1099" s="4">
        <f t="shared" si="190"/>
        <v>4.9386651606747023</v>
      </c>
    </row>
    <row r="1100" spans="1:8">
      <c r="A1100" t="s">
        <v>3548</v>
      </c>
      <c r="B1100">
        <v>-727.81765130199994</v>
      </c>
      <c r="C1100">
        <v>140.89699999999999</v>
      </c>
      <c r="D1100">
        <v>133.893</v>
      </c>
      <c r="E1100">
        <v>130.55000000000001</v>
      </c>
      <c r="F1100" s="3">
        <f t="shared" si="188"/>
        <v>6.877834190044843</v>
      </c>
      <c r="G1100" s="4">
        <f t="shared" si="189"/>
        <v>4.9999493871589209</v>
      </c>
      <c r="H1100" s="4">
        <f t="shared" si="190"/>
        <v>4.8718314507171385</v>
      </c>
    </row>
    <row r="1101" spans="1:8">
      <c r="A1101" t="s">
        <v>3549</v>
      </c>
      <c r="B1101">
        <v>-727.81765105199997</v>
      </c>
      <c r="C1101">
        <v>142.02000000000001</v>
      </c>
      <c r="D1101">
        <v>135.197</v>
      </c>
      <c r="E1101">
        <v>131.93199999999999</v>
      </c>
      <c r="F1101" s="3">
        <f t="shared" si="188"/>
        <v>6.877991067401612</v>
      </c>
      <c r="G1101" s="4">
        <f t="shared" si="189"/>
        <v>6.1231062645157124</v>
      </c>
      <c r="H1101" s="4">
        <f t="shared" si="190"/>
        <v>6.2539883280738593</v>
      </c>
    </row>
    <row r="1102" spans="1:8">
      <c r="A1102" t="s">
        <v>3550</v>
      </c>
      <c r="B1102">
        <v>-727.81764353899996</v>
      </c>
      <c r="C1102">
        <v>140.72300000000001</v>
      </c>
      <c r="D1102">
        <v>133.69999999999999</v>
      </c>
      <c r="E1102">
        <v>130.34899999999999</v>
      </c>
      <c r="F1102" s="3">
        <f t="shared" si="188"/>
        <v>6.8827055462839688</v>
      </c>
      <c r="G1102" s="4">
        <f t="shared" si="189"/>
        <v>4.8308207433980783</v>
      </c>
      <c r="H1102" s="4">
        <f t="shared" si="190"/>
        <v>4.6757028069562239</v>
      </c>
    </row>
    <row r="1103" spans="1:8">
      <c r="A1103" t="s">
        <v>3551</v>
      </c>
      <c r="B1103">
        <v>-727.81763915500005</v>
      </c>
      <c r="C1103">
        <v>141.61699999999999</v>
      </c>
      <c r="D1103">
        <v>134.804</v>
      </c>
      <c r="E1103">
        <v>131.54400000000001</v>
      </c>
      <c r="F1103" s="3">
        <f t="shared" si="188"/>
        <v>6.88545654787423</v>
      </c>
      <c r="G1103" s="4">
        <f t="shared" si="189"/>
        <v>5.7275717449883246</v>
      </c>
      <c r="H1103" s="4">
        <f t="shared" si="190"/>
        <v>5.8734538085465147</v>
      </c>
    </row>
    <row r="1104" spans="1:8">
      <c r="A1104" t="s">
        <v>3552</v>
      </c>
      <c r="B1104">
        <v>-727.81763902800003</v>
      </c>
      <c r="C1104">
        <v>141.346</v>
      </c>
      <c r="D1104">
        <v>134.459</v>
      </c>
      <c r="E1104">
        <v>131.166</v>
      </c>
      <c r="F1104" s="3">
        <f t="shared" si="188"/>
        <v>6.8855362415940116</v>
      </c>
      <c r="G1104" s="4">
        <f t="shared" si="189"/>
        <v>5.4566514387081213</v>
      </c>
      <c r="H1104" s="4">
        <f t="shared" si="190"/>
        <v>5.4955335022662837</v>
      </c>
    </row>
    <row r="1105" spans="1:8">
      <c r="A1105" t="s">
        <v>3553</v>
      </c>
      <c r="B1105">
        <v>-727.81763602399997</v>
      </c>
      <c r="C1105">
        <v>140.75899999999999</v>
      </c>
      <c r="D1105">
        <v>133.79499999999999</v>
      </c>
      <c r="E1105">
        <v>130.46700000000001</v>
      </c>
      <c r="F1105" s="3">
        <f t="shared" si="188"/>
        <v>6.8874212801720534</v>
      </c>
      <c r="G1105" s="4">
        <f t="shared" si="189"/>
        <v>4.8715364772861278</v>
      </c>
      <c r="H1105" s="4">
        <f t="shared" si="190"/>
        <v>4.7984185408443238</v>
      </c>
    </row>
    <row r="1106" spans="1:8">
      <c r="A1106" t="s">
        <v>3554</v>
      </c>
      <c r="B1106">
        <v>-727.81763294100006</v>
      </c>
      <c r="C1106">
        <v>141.00399999999999</v>
      </c>
      <c r="D1106">
        <v>133.99199999999999</v>
      </c>
      <c r="E1106">
        <v>130.643</v>
      </c>
      <c r="F1106" s="3">
        <f t="shared" si="188"/>
        <v>6.8893558919043763</v>
      </c>
      <c r="G1106" s="4">
        <f t="shared" si="189"/>
        <v>5.1184710890184704</v>
      </c>
      <c r="H1106" s="4">
        <f t="shared" si="190"/>
        <v>4.9763531525766496</v>
      </c>
    </row>
    <row r="1107" spans="1:8">
      <c r="A1107" t="s">
        <v>3555</v>
      </c>
      <c r="B1107">
        <v>-727.81763026600004</v>
      </c>
      <c r="C1107">
        <v>141.262</v>
      </c>
      <c r="D1107">
        <v>134.303</v>
      </c>
      <c r="E1107">
        <v>130.98099999999999</v>
      </c>
      <c r="F1107" s="3">
        <f t="shared" si="188"/>
        <v>6.8910344798286891</v>
      </c>
      <c r="G1107" s="4">
        <f t="shared" si="189"/>
        <v>5.3781496769427974</v>
      </c>
      <c r="H1107" s="4">
        <f t="shared" si="190"/>
        <v>5.3160317405009607</v>
      </c>
    </row>
    <row r="1108" spans="1:8">
      <c r="A1108" t="s">
        <v>3556</v>
      </c>
      <c r="B1108">
        <v>-727.81762415100002</v>
      </c>
      <c r="C1108">
        <v>140.71199999999999</v>
      </c>
      <c r="D1108">
        <v>133.64099999999999</v>
      </c>
      <c r="E1108">
        <v>130.26499999999999</v>
      </c>
      <c r="F1108" s="3">
        <f t="shared" si="188"/>
        <v>6.89487170043326</v>
      </c>
      <c r="G1108" s="4">
        <f t="shared" si="189"/>
        <v>4.8319868975473526</v>
      </c>
      <c r="H1108" s="4">
        <f t="shared" si="190"/>
        <v>4.603868961105519</v>
      </c>
    </row>
    <row r="1109" spans="1:8">
      <c r="A1109" t="s">
        <v>3557</v>
      </c>
      <c r="B1109">
        <v>-727.81761594099999</v>
      </c>
      <c r="C1109">
        <v>142.27600000000001</v>
      </c>
      <c r="D1109">
        <v>135.58600000000001</v>
      </c>
      <c r="E1109">
        <v>132.38399999999999</v>
      </c>
      <c r="F1109" s="3">
        <f t="shared" si="188"/>
        <v>6.9000235534487819</v>
      </c>
      <c r="G1109" s="4">
        <f t="shared" si="189"/>
        <v>6.4011387505628932</v>
      </c>
      <c r="H1109" s="4">
        <f t="shared" si="190"/>
        <v>6.728020814121038</v>
      </c>
    </row>
    <row r="1110" spans="1:8">
      <c r="A1110" t="s">
        <v>3558</v>
      </c>
      <c r="B1110">
        <v>-727.81760086899999</v>
      </c>
      <c r="C1110">
        <v>140.52500000000001</v>
      </c>
      <c r="D1110">
        <v>133.41999999999999</v>
      </c>
      <c r="E1110">
        <v>130.03299999999999</v>
      </c>
      <c r="F1110" s="3">
        <f t="shared" si="188"/>
        <v>6.9094813766305911</v>
      </c>
      <c r="G1110" s="4">
        <f t="shared" si="189"/>
        <v>4.6595965737446932</v>
      </c>
      <c r="H1110" s="4">
        <f t="shared" si="190"/>
        <v>4.3864786373028437</v>
      </c>
    </row>
    <row r="1111" spans="1:8">
      <c r="A1111" t="s">
        <v>3559</v>
      </c>
      <c r="B1111">
        <v>-727.81760028300005</v>
      </c>
      <c r="C1111">
        <v>140.83699999999999</v>
      </c>
      <c r="D1111">
        <v>133.78100000000001</v>
      </c>
      <c r="E1111">
        <v>130.41200000000001</v>
      </c>
      <c r="F1111" s="3">
        <f t="shared" si="188"/>
        <v>6.9098490971611355</v>
      </c>
      <c r="G1111" s="4">
        <f t="shared" si="189"/>
        <v>4.9719642942752102</v>
      </c>
      <c r="H1111" s="4">
        <f t="shared" si="190"/>
        <v>4.7658463578334249</v>
      </c>
    </row>
    <row r="1112" spans="1:8">
      <c r="A1112" t="s">
        <v>3560</v>
      </c>
      <c r="B1112">
        <v>-727.81759703800003</v>
      </c>
      <c r="C1112">
        <v>140.339</v>
      </c>
      <c r="D1112">
        <v>133.15799999999999</v>
      </c>
      <c r="E1112">
        <v>129.733</v>
      </c>
      <c r="F1112" s="3">
        <f t="shared" si="188"/>
        <v>6.9118853654988319</v>
      </c>
      <c r="G1112" s="4">
        <f t="shared" si="189"/>
        <v>4.4760005626129384</v>
      </c>
      <c r="H1112" s="4">
        <f t="shared" si="190"/>
        <v>4.0888826261711131</v>
      </c>
    </row>
    <row r="1113" spans="1:8">
      <c r="A1113" t="s">
        <v>3561</v>
      </c>
      <c r="B1113">
        <v>-727.817592967</v>
      </c>
      <c r="C1113">
        <v>141.196</v>
      </c>
      <c r="D1113">
        <v>134.25299999999999</v>
      </c>
      <c r="E1113">
        <v>130.935</v>
      </c>
      <c r="F1113" s="3">
        <f t="shared" si="188"/>
        <v>6.9144399566952046</v>
      </c>
      <c r="G1113" s="4">
        <f t="shared" si="189"/>
        <v>5.3355551538093096</v>
      </c>
      <c r="H1113" s="4">
        <f t="shared" si="190"/>
        <v>5.2934372173674831</v>
      </c>
    </row>
    <row r="1114" spans="1:8">
      <c r="A1114" t="s">
        <v>3562</v>
      </c>
      <c r="B1114">
        <v>-727.81759140099996</v>
      </c>
      <c r="C1114">
        <v>141.37100000000001</v>
      </c>
      <c r="D1114">
        <v>134.46199999999999</v>
      </c>
      <c r="E1114">
        <v>131.16200000000001</v>
      </c>
      <c r="F1114" s="3">
        <f t="shared" si="188"/>
        <v>6.9154226365955482</v>
      </c>
      <c r="G1114" s="4">
        <f t="shared" si="189"/>
        <v>5.5115378337096672</v>
      </c>
      <c r="H1114" s="4">
        <f t="shared" si="190"/>
        <v>5.5214198972678332</v>
      </c>
    </row>
    <row r="1115" spans="1:8">
      <c r="A1115" t="s">
        <v>3563</v>
      </c>
      <c r="B1115">
        <v>-727.81758284299997</v>
      </c>
      <c r="C1115">
        <v>140.797</v>
      </c>
      <c r="D1115">
        <v>133.71700000000001</v>
      </c>
      <c r="E1115">
        <v>130.34</v>
      </c>
      <c r="F1115" s="3">
        <f t="shared" si="188"/>
        <v>6.9207928628905515</v>
      </c>
      <c r="G1115" s="4">
        <f t="shared" si="189"/>
        <v>4.9429080600046404</v>
      </c>
      <c r="H1115" s="4">
        <f t="shared" si="190"/>
        <v>4.704790123562816</v>
      </c>
    </row>
    <row r="1116" spans="1:8">
      <c r="A1116" t="s">
        <v>3564</v>
      </c>
      <c r="B1116">
        <v>-727.81758077999996</v>
      </c>
      <c r="C1116">
        <v>142.46899999999999</v>
      </c>
      <c r="D1116">
        <v>135.77500000000001</v>
      </c>
      <c r="E1116">
        <v>132.57499999999999</v>
      </c>
      <c r="F1116" s="3">
        <f t="shared" si="188"/>
        <v>6.9220874149958425</v>
      </c>
      <c r="G1116" s="4">
        <f t="shared" si="189"/>
        <v>6.6162026121099302</v>
      </c>
      <c r="H1116" s="4">
        <f t="shared" si="190"/>
        <v>6.941084675668094</v>
      </c>
    </row>
    <row r="1117" spans="1:8">
      <c r="A1117" t="s">
        <v>3565</v>
      </c>
      <c r="B1117">
        <v>-727.81758000100001</v>
      </c>
      <c r="C1117">
        <v>140.905</v>
      </c>
      <c r="D1117">
        <v>133.85599999999999</v>
      </c>
      <c r="E1117">
        <v>130.495</v>
      </c>
      <c r="F1117" s="3">
        <f t="shared" si="188"/>
        <v>6.9225762448632189</v>
      </c>
      <c r="G1117" s="4">
        <f t="shared" si="189"/>
        <v>5.0526914419773163</v>
      </c>
      <c r="H1117" s="4">
        <f t="shared" si="190"/>
        <v>4.8615735055354889</v>
      </c>
    </row>
    <row r="1118" spans="1:8">
      <c r="A1118" t="s">
        <v>3566</v>
      </c>
      <c r="B1118">
        <v>-727.81756777600003</v>
      </c>
      <c r="C1118">
        <v>141.61199999999999</v>
      </c>
      <c r="D1118">
        <v>134.70699999999999</v>
      </c>
      <c r="E1118">
        <v>131.40700000000001</v>
      </c>
      <c r="F1118" s="3">
        <f t="shared" si="188"/>
        <v>6.9302475484867019</v>
      </c>
      <c r="G1118" s="4">
        <f t="shared" si="189"/>
        <v>5.7673627456007921</v>
      </c>
      <c r="H1118" s="4">
        <f t="shared" si="190"/>
        <v>5.7812448091589772</v>
      </c>
    </row>
    <row r="1119" spans="1:8">
      <c r="A1119" t="s">
        <v>3567</v>
      </c>
      <c r="B1119">
        <v>-727.81756744100005</v>
      </c>
      <c r="C1119">
        <v>140.36600000000001</v>
      </c>
      <c r="D1119">
        <v>133.25800000000001</v>
      </c>
      <c r="E1119">
        <v>129.86799999999999</v>
      </c>
      <c r="F1119" s="3">
        <f t="shared" si="188"/>
        <v>6.9304577641576133</v>
      </c>
      <c r="G1119" s="4">
        <f t="shared" si="189"/>
        <v>4.5215729612717155</v>
      </c>
      <c r="H1119" s="4">
        <f t="shared" si="190"/>
        <v>4.2424550248298658</v>
      </c>
    </row>
    <row r="1120" spans="1:8">
      <c r="A1120" t="s">
        <v>3568</v>
      </c>
      <c r="B1120">
        <v>-727.81756462400006</v>
      </c>
      <c r="C1120">
        <v>141.244</v>
      </c>
      <c r="D1120">
        <v>134.33199999999999</v>
      </c>
      <c r="E1120">
        <v>131.03</v>
      </c>
      <c r="F1120" s="3">
        <f t="shared" si="188"/>
        <v>6.9322254584160055</v>
      </c>
      <c r="G1120" s="4">
        <f t="shared" si="189"/>
        <v>5.401340655530106</v>
      </c>
      <c r="H1120" s="4">
        <f t="shared" si="190"/>
        <v>5.4062227190882766</v>
      </c>
    </row>
    <row r="1121" spans="1:8">
      <c r="A1121" t="s">
        <v>3569</v>
      </c>
      <c r="B1121">
        <v>-727.81756319099998</v>
      </c>
      <c r="C1121">
        <v>141.846</v>
      </c>
      <c r="D1121">
        <v>135.10300000000001</v>
      </c>
      <c r="E1121">
        <v>131.876</v>
      </c>
      <c r="F1121" s="3">
        <f t="shared" si="188"/>
        <v>6.9331246795793842</v>
      </c>
      <c r="G1121" s="4">
        <f t="shared" si="189"/>
        <v>6.0042398766934753</v>
      </c>
      <c r="H1121" s="4">
        <f t="shared" si="190"/>
        <v>6.2531219402516456</v>
      </c>
    </row>
    <row r="1122" spans="1:8">
      <c r="A1122" t="s">
        <v>3570</v>
      </c>
      <c r="B1122">
        <v>-727.81756178499995</v>
      </c>
      <c r="C1122">
        <v>141.012</v>
      </c>
      <c r="D1122">
        <v>134.06700000000001</v>
      </c>
      <c r="E1122">
        <v>130.74700000000001</v>
      </c>
      <c r="F1122" s="3">
        <f t="shared" si="188"/>
        <v>6.9340069579514214</v>
      </c>
      <c r="G1122" s="4">
        <f t="shared" si="189"/>
        <v>5.1711221550655182</v>
      </c>
      <c r="H1122" s="4">
        <f t="shared" si="190"/>
        <v>5.125004218623701</v>
      </c>
    </row>
    <row r="1123" spans="1:8">
      <c r="A1123" t="s">
        <v>3571</v>
      </c>
      <c r="B1123">
        <v>-727.81752782299998</v>
      </c>
      <c r="C1123">
        <v>141.80000000000001</v>
      </c>
      <c r="D1123">
        <v>134.97200000000001</v>
      </c>
      <c r="E1123">
        <v>131.709</v>
      </c>
      <c r="F1123" s="3">
        <f t="shared" si="188"/>
        <v>6.9553184355747097</v>
      </c>
      <c r="G1123" s="4">
        <f t="shared" si="189"/>
        <v>5.980433632688829</v>
      </c>
      <c r="H1123" s="4">
        <f t="shared" si="190"/>
        <v>6.10831569624699</v>
      </c>
    </row>
    <row r="1124" spans="1:8">
      <c r="A1124" t="s">
        <v>3572</v>
      </c>
      <c r="B1124">
        <v>-727.81752335700003</v>
      </c>
      <c r="C1124">
        <v>140.66499999999999</v>
      </c>
      <c r="D1124">
        <v>133.66800000000001</v>
      </c>
      <c r="E1124">
        <v>130.32400000000001</v>
      </c>
      <c r="F1124" s="3">
        <f t="shared" si="188"/>
        <v>6.9581208929705216</v>
      </c>
      <c r="G1124" s="4">
        <f t="shared" si="189"/>
        <v>4.8482360900846118</v>
      </c>
      <c r="H1124" s="4">
        <f t="shared" si="190"/>
        <v>4.7261181536428012</v>
      </c>
    </row>
    <row r="1125" spans="1:8">
      <c r="A1125" t="s">
        <v>3573</v>
      </c>
      <c r="B1125">
        <v>-727.81751835399996</v>
      </c>
      <c r="C1125">
        <v>141.06100000000001</v>
      </c>
      <c r="D1125">
        <v>134.11199999999999</v>
      </c>
      <c r="E1125">
        <v>130.792</v>
      </c>
      <c r="F1125" s="3">
        <f t="shared" si="188"/>
        <v>6.9612603230425316</v>
      </c>
      <c r="G1125" s="4">
        <f t="shared" si="189"/>
        <v>5.2473755201566519</v>
      </c>
      <c r="H1125" s="4">
        <f t="shared" si="190"/>
        <v>5.1972575837148156</v>
      </c>
    </row>
    <row r="1126" spans="1:8">
      <c r="A1126" t="s">
        <v>3574</v>
      </c>
      <c r="B1126">
        <v>-727.81751806199998</v>
      </c>
      <c r="C1126">
        <v>141.62</v>
      </c>
      <c r="D1126">
        <v>134.71600000000001</v>
      </c>
      <c r="E1126">
        <v>131.41900000000001</v>
      </c>
      <c r="F1126" s="3">
        <f t="shared" si="188"/>
        <v>6.9614435558049399</v>
      </c>
      <c r="G1126" s="4">
        <f t="shared" si="189"/>
        <v>5.8065587529190452</v>
      </c>
      <c r="H1126" s="4">
        <f t="shared" si="190"/>
        <v>5.824440816477221</v>
      </c>
    </row>
    <row r="1127" spans="1:8">
      <c r="A1127" t="s">
        <v>3575</v>
      </c>
      <c r="B1127">
        <v>-727.81751582899994</v>
      </c>
      <c r="C1127">
        <v>140.28299999999999</v>
      </c>
      <c r="D1127">
        <v>133.131</v>
      </c>
      <c r="E1127">
        <v>129.71899999999999</v>
      </c>
      <c r="F1127" s="3">
        <f t="shared" si="188"/>
        <v>6.9628447845385155</v>
      </c>
      <c r="G1127" s="4">
        <f t="shared" si="189"/>
        <v>4.4709599816526122</v>
      </c>
      <c r="H1127" s="4">
        <f t="shared" si="190"/>
        <v>4.1258420452107885</v>
      </c>
    </row>
    <row r="1128" spans="1:8">
      <c r="A1128" t="s">
        <v>3576</v>
      </c>
      <c r="B1128">
        <v>-727.81750571600003</v>
      </c>
      <c r="C1128">
        <v>142.148</v>
      </c>
      <c r="D1128">
        <v>135.429</v>
      </c>
      <c r="E1128">
        <v>132.214</v>
      </c>
      <c r="F1128" s="3">
        <f t="shared" si="188"/>
        <v>6.9691907880596817</v>
      </c>
      <c r="G1128" s="4">
        <f t="shared" si="189"/>
        <v>6.3423059851737662</v>
      </c>
      <c r="H1128" s="4">
        <f t="shared" si="190"/>
        <v>6.6271880487319379</v>
      </c>
    </row>
    <row r="1129" spans="1:8">
      <c r="A1129" t="s">
        <v>3577</v>
      </c>
      <c r="B1129">
        <v>-727.81750233699995</v>
      </c>
      <c r="C1129">
        <v>140.77600000000001</v>
      </c>
      <c r="D1129">
        <v>133.75299999999999</v>
      </c>
      <c r="E1129">
        <v>130.399</v>
      </c>
      <c r="F1129" s="3">
        <f t="shared" si="188"/>
        <v>6.9713111427085463</v>
      </c>
      <c r="G1129" s="4">
        <f t="shared" si="189"/>
        <v>4.9724263398226469</v>
      </c>
      <c r="H1129" s="4">
        <f t="shared" si="190"/>
        <v>4.8143084033808066</v>
      </c>
    </row>
    <row r="1130" spans="1:8">
      <c r="A1130" t="s">
        <v>3578</v>
      </c>
      <c r="B1130">
        <v>-727.81750229299996</v>
      </c>
      <c r="C1130">
        <v>141.49299999999999</v>
      </c>
      <c r="D1130">
        <v>134.721</v>
      </c>
      <c r="E1130">
        <v>131.47900000000001</v>
      </c>
      <c r="F1130" s="3">
        <f t="shared" si="188"/>
        <v>6.9713387531199142</v>
      </c>
      <c r="G1130" s="4">
        <f t="shared" si="189"/>
        <v>5.6894539502339967</v>
      </c>
      <c r="H1130" s="4">
        <f t="shared" si="190"/>
        <v>5.8943360137921843</v>
      </c>
    </row>
    <row r="1131" spans="1:8">
      <c r="A1131" t="s">
        <v>3579</v>
      </c>
      <c r="B1131">
        <v>-727.81749812099997</v>
      </c>
      <c r="C1131">
        <v>142.12200000000001</v>
      </c>
      <c r="D1131">
        <v>135.38900000000001</v>
      </c>
      <c r="E1131">
        <v>132.16900000000001</v>
      </c>
      <c r="F1131" s="3">
        <f t="shared" si="188"/>
        <v>6.9739567227475892</v>
      </c>
      <c r="G1131" s="4">
        <f t="shared" si="189"/>
        <v>6.3210719198617085</v>
      </c>
      <c r="H1131" s="4">
        <f t="shared" si="190"/>
        <v>6.5869539834198747</v>
      </c>
    </row>
    <row r="1132" spans="1:8">
      <c r="A1132" t="s">
        <v>3580</v>
      </c>
      <c r="B1132">
        <v>-727.81749536999996</v>
      </c>
      <c r="C1132">
        <v>140.59800000000001</v>
      </c>
      <c r="D1132">
        <v>133.54</v>
      </c>
      <c r="E1132">
        <v>130.172</v>
      </c>
      <c r="F1132" s="3">
        <f t="shared" si="188"/>
        <v>6.9756830013889317</v>
      </c>
      <c r="G1132" s="4">
        <f t="shared" si="189"/>
        <v>4.7987981985030501</v>
      </c>
      <c r="H1132" s="4">
        <f t="shared" si="190"/>
        <v>4.5916802620612032</v>
      </c>
    </row>
    <row r="1133" spans="1:8">
      <c r="A1133" t="s">
        <v>3581</v>
      </c>
      <c r="B1133">
        <v>-727.81749349699999</v>
      </c>
      <c r="C1133">
        <v>139.65799999999999</v>
      </c>
      <c r="D1133">
        <v>132.36799999999999</v>
      </c>
      <c r="E1133">
        <v>128.893</v>
      </c>
      <c r="F1133" s="3">
        <f t="shared" si="188"/>
        <v>6.9768583266659805</v>
      </c>
      <c r="G1133" s="4">
        <f t="shared" si="189"/>
        <v>3.8599735237800701</v>
      </c>
      <c r="H1133" s="4">
        <f t="shared" si="190"/>
        <v>3.3138555873382529</v>
      </c>
    </row>
    <row r="1134" spans="1:8">
      <c r="A1134" t="s">
        <v>3582</v>
      </c>
      <c r="B1134">
        <v>-727.81749273299999</v>
      </c>
      <c r="C1134">
        <v>141.68199999999999</v>
      </c>
      <c r="D1134">
        <v>134.87</v>
      </c>
      <c r="E1134">
        <v>131.614</v>
      </c>
      <c r="F1134" s="3">
        <f t="shared" si="188"/>
        <v>6.9773377439190609</v>
      </c>
      <c r="G1134" s="4">
        <f t="shared" si="189"/>
        <v>5.8844529410331461</v>
      </c>
      <c r="H1134" s="4">
        <f t="shared" si="190"/>
        <v>6.0353350045913317</v>
      </c>
    </row>
    <row r="1135" spans="1:8">
      <c r="A1135" t="s">
        <v>3583</v>
      </c>
      <c r="B1135">
        <v>-727.81749192899997</v>
      </c>
      <c r="C1135">
        <v>140.70599999999999</v>
      </c>
      <c r="D1135">
        <v>133.64400000000001</v>
      </c>
      <c r="E1135">
        <v>130.274</v>
      </c>
      <c r="F1135" s="3">
        <f t="shared" si="188"/>
        <v>6.9778422615720519</v>
      </c>
      <c r="G1135" s="4">
        <f t="shared" si="189"/>
        <v>4.9089574586861318</v>
      </c>
      <c r="H1135" s="4">
        <f t="shared" si="190"/>
        <v>4.695839522244313</v>
      </c>
    </row>
    <row r="1136" spans="1:8">
      <c r="A1136" t="s">
        <v>3584</v>
      </c>
      <c r="B1136">
        <v>-727.81749081800001</v>
      </c>
      <c r="C1136">
        <v>140.84200000000001</v>
      </c>
      <c r="D1136">
        <v>133.80000000000001</v>
      </c>
      <c r="E1136">
        <v>130.44300000000001</v>
      </c>
      <c r="F1136" s="3">
        <f t="shared" si="188"/>
        <v>6.9785394246017498</v>
      </c>
      <c r="G1136" s="4">
        <f t="shared" si="189"/>
        <v>5.0456546217158689</v>
      </c>
      <c r="H1136" s="4">
        <f t="shared" si="190"/>
        <v>4.8655366852740372</v>
      </c>
    </row>
    <row r="1137" spans="1:8">
      <c r="A1137" t="s">
        <v>3585</v>
      </c>
      <c r="B1137">
        <v>-727.81748514499998</v>
      </c>
      <c r="C1137">
        <v>141.91800000000001</v>
      </c>
      <c r="D1137">
        <v>135.15600000000001</v>
      </c>
      <c r="E1137">
        <v>131.922</v>
      </c>
      <c r="F1137" s="3">
        <f t="shared" si="188"/>
        <v>6.9820992860155826</v>
      </c>
      <c r="G1137" s="4">
        <f t="shared" si="189"/>
        <v>6.125214483129696</v>
      </c>
      <c r="H1137" s="4">
        <f t="shared" si="190"/>
        <v>6.3480965466878558</v>
      </c>
    </row>
    <row r="1138" spans="1:8">
      <c r="A1138" t="s">
        <v>3586</v>
      </c>
      <c r="B1138">
        <v>-727.81747801999995</v>
      </c>
      <c r="C1138">
        <v>141.839</v>
      </c>
      <c r="D1138">
        <v>135.08799999999999</v>
      </c>
      <c r="E1138">
        <v>131.86099999999999</v>
      </c>
      <c r="F1138" s="3">
        <f t="shared" si="188"/>
        <v>6.9865702912185466</v>
      </c>
      <c r="G1138" s="4">
        <f t="shared" si="189"/>
        <v>6.0506854883326469</v>
      </c>
      <c r="H1138" s="4">
        <f t="shared" si="190"/>
        <v>6.2915675518908074</v>
      </c>
    </row>
    <row r="1139" spans="1:8">
      <c r="A1139" t="s">
        <v>3587</v>
      </c>
      <c r="B1139">
        <v>-727.81747659799998</v>
      </c>
      <c r="C1139">
        <v>142.154</v>
      </c>
      <c r="D1139">
        <v>135.422</v>
      </c>
      <c r="E1139">
        <v>132.19900000000001</v>
      </c>
      <c r="F1139" s="3">
        <f t="shared" si="188"/>
        <v>6.9874626097077437</v>
      </c>
      <c r="G1139" s="4">
        <f t="shared" si="189"/>
        <v>6.3665778068218515</v>
      </c>
      <c r="H1139" s="4">
        <f t="shared" si="190"/>
        <v>6.6304598703800366</v>
      </c>
    </row>
    <row r="1140" spans="1:8">
      <c r="A1140" t="s">
        <v>3588</v>
      </c>
      <c r="B1140">
        <v>-727.81747094699995</v>
      </c>
      <c r="C1140">
        <v>142.82</v>
      </c>
      <c r="D1140">
        <v>136.12100000000001</v>
      </c>
      <c r="E1140">
        <v>132.91499999999999</v>
      </c>
      <c r="F1140" s="3">
        <f t="shared" si="188"/>
        <v>6.991008665915893</v>
      </c>
      <c r="G1140" s="4">
        <f t="shared" si="189"/>
        <v>7.0361238630299852</v>
      </c>
      <c r="H1140" s="4">
        <f t="shared" si="190"/>
        <v>7.3500059265881532</v>
      </c>
    </row>
    <row r="1141" spans="1:8">
      <c r="A1141" t="s">
        <v>3589</v>
      </c>
      <c r="B1141">
        <v>-727.817470297</v>
      </c>
      <c r="C1141">
        <v>142.28100000000001</v>
      </c>
      <c r="D1141">
        <v>135.53200000000001</v>
      </c>
      <c r="E1141">
        <v>132.303</v>
      </c>
      <c r="F1141" s="3">
        <f t="shared" si="188"/>
        <v>6.9914165470577609</v>
      </c>
      <c r="G1141" s="4">
        <f t="shared" si="189"/>
        <v>6.4975317441718516</v>
      </c>
      <c r="H1141" s="4">
        <f t="shared" si="190"/>
        <v>6.7384138077300406</v>
      </c>
    </row>
    <row r="1142" spans="1:8">
      <c r="A1142" t="s">
        <v>3590</v>
      </c>
      <c r="B1142">
        <v>-727.81745980300002</v>
      </c>
      <c r="C1142">
        <v>142.25200000000001</v>
      </c>
      <c r="D1142">
        <v>135.494</v>
      </c>
      <c r="E1142">
        <v>132.26300000000001</v>
      </c>
      <c r="F1142" s="3">
        <f t="shared" si="188"/>
        <v>6.9980016317382727</v>
      </c>
      <c r="G1142" s="4">
        <f t="shared" si="189"/>
        <v>6.4751168288523786</v>
      </c>
      <c r="H1142" s="4">
        <f t="shared" si="190"/>
        <v>6.7049988924105435</v>
      </c>
    </row>
    <row r="1143" spans="1:8">
      <c r="A1143" t="s">
        <v>3591</v>
      </c>
      <c r="B1143">
        <v>-727.81745380400002</v>
      </c>
      <c r="C1143">
        <v>141.54</v>
      </c>
      <c r="D1143">
        <v>134.68</v>
      </c>
      <c r="E1143">
        <v>131.40199999999999</v>
      </c>
      <c r="F1143" s="3">
        <f t="shared" si="188"/>
        <v>7.0017660612259025</v>
      </c>
      <c r="G1143" s="4">
        <f t="shared" si="189"/>
        <v>5.7668812583399927</v>
      </c>
      <c r="H1143" s="4">
        <f t="shared" si="190"/>
        <v>5.8477633218981566</v>
      </c>
    </row>
    <row r="1144" spans="1:8">
      <c r="A1144" t="s">
        <v>3592</v>
      </c>
      <c r="B1144">
        <v>-727.81744983700003</v>
      </c>
      <c r="C1144">
        <v>141.02500000000001</v>
      </c>
      <c r="D1144">
        <v>134.04400000000001</v>
      </c>
      <c r="E1144">
        <v>130.709</v>
      </c>
      <c r="F1144" s="3">
        <f t="shared" si="188"/>
        <v>7.0042553914110401</v>
      </c>
      <c r="G1144" s="4">
        <f t="shared" si="189"/>
        <v>5.2543705885251484</v>
      </c>
      <c r="H1144" s="4">
        <f t="shared" si="190"/>
        <v>5.1572526520833151</v>
      </c>
    </row>
    <row r="1145" spans="1:8">
      <c r="A1145" t="s">
        <v>3593</v>
      </c>
      <c r="B1145">
        <v>-727.81744326800003</v>
      </c>
      <c r="C1145">
        <v>141.62200000000001</v>
      </c>
      <c r="D1145">
        <v>134.78200000000001</v>
      </c>
      <c r="E1145">
        <v>131.51300000000001</v>
      </c>
      <c r="F1145" s="3">
        <f t="shared" si="188"/>
        <v>7.0083775013120544</v>
      </c>
      <c r="G1145" s="4">
        <f t="shared" si="189"/>
        <v>5.8554926984261613</v>
      </c>
      <c r="H1145" s="4">
        <f t="shared" si="190"/>
        <v>5.9653747619843216</v>
      </c>
    </row>
    <row r="1146" spans="1:8">
      <c r="A1146" t="s">
        <v>3594</v>
      </c>
      <c r="B1146">
        <v>-727.81743995199997</v>
      </c>
      <c r="C1146">
        <v>142.49700000000001</v>
      </c>
      <c r="D1146">
        <v>135.76</v>
      </c>
      <c r="E1146">
        <v>132.53700000000001</v>
      </c>
      <c r="F1146" s="3">
        <f t="shared" si="188"/>
        <v>7.0104583228524602</v>
      </c>
      <c r="G1146" s="4">
        <f t="shared" si="189"/>
        <v>6.7325735199665644</v>
      </c>
      <c r="H1146" s="4">
        <f t="shared" si="190"/>
        <v>6.9914555835247256</v>
      </c>
    </row>
    <row r="1147" spans="1:8">
      <c r="A1147" t="s">
        <v>3595</v>
      </c>
      <c r="B1147">
        <v>-727.81743809500006</v>
      </c>
      <c r="C1147">
        <v>140.614</v>
      </c>
      <c r="D1147">
        <v>133.64099999999999</v>
      </c>
      <c r="E1147">
        <v>130.31</v>
      </c>
      <c r="F1147" s="3">
        <f t="shared" si="188"/>
        <v>7.0116236079410097</v>
      </c>
      <c r="G1147" s="4">
        <f t="shared" si="189"/>
        <v>4.8507388050551015</v>
      </c>
      <c r="H1147" s="4">
        <f t="shared" si="190"/>
        <v>4.765620868613297</v>
      </c>
    </row>
    <row r="1148" spans="1:8">
      <c r="A1148" t="s">
        <v>3596</v>
      </c>
      <c r="B1148">
        <v>-727.81743694299996</v>
      </c>
      <c r="C1148">
        <v>140.85</v>
      </c>
      <c r="D1148">
        <v>133.82499999999999</v>
      </c>
      <c r="E1148">
        <v>130.47399999999999</v>
      </c>
      <c r="F1148" s="3">
        <f t="shared" si="188"/>
        <v>7.0123464989448214</v>
      </c>
      <c r="G1148" s="4">
        <f t="shared" si="189"/>
        <v>5.0874616960589094</v>
      </c>
      <c r="H1148" s="4">
        <f t="shared" si="190"/>
        <v>4.9303437596170738</v>
      </c>
    </row>
    <row r="1149" spans="1:8">
      <c r="A1149" t="s">
        <v>3597</v>
      </c>
      <c r="B1149">
        <v>-727.81742663900002</v>
      </c>
      <c r="C1149">
        <v>141.34</v>
      </c>
      <c r="D1149">
        <v>134.44800000000001</v>
      </c>
      <c r="E1149">
        <v>131.154</v>
      </c>
      <c r="F1149" s="3">
        <f t="shared" si="188"/>
        <v>7.0188123567970928</v>
      </c>
      <c r="G1149" s="4">
        <f t="shared" si="189"/>
        <v>5.5839275539111952</v>
      </c>
      <c r="H1149" s="4">
        <f t="shared" si="190"/>
        <v>5.6168096174693574</v>
      </c>
    </row>
    <row r="1150" spans="1:8">
      <c r="A1150" t="s">
        <v>3598</v>
      </c>
      <c r="B1150">
        <v>-727.817422674</v>
      </c>
      <c r="C1150">
        <v>142.166</v>
      </c>
      <c r="D1150">
        <v>135.43899999999999</v>
      </c>
      <c r="E1150">
        <v>132.221</v>
      </c>
      <c r="F1150" s="3">
        <f t="shared" si="188"/>
        <v>7.0213004319765027</v>
      </c>
      <c r="G1150" s="4">
        <f t="shared" si="189"/>
        <v>6.4124156290905887</v>
      </c>
      <c r="H1150" s="4">
        <f t="shared" si="190"/>
        <v>6.6862976926487647</v>
      </c>
    </row>
    <row r="1151" spans="1:8">
      <c r="A1151" t="s">
        <v>3599</v>
      </c>
      <c r="B1151">
        <v>-727.81740993599999</v>
      </c>
      <c r="C1151">
        <v>142.363</v>
      </c>
      <c r="D1151">
        <v>135.625</v>
      </c>
      <c r="E1151">
        <v>132.404</v>
      </c>
      <c r="F1151" s="3">
        <f t="shared" si="188"/>
        <v>7.0292936479934314</v>
      </c>
      <c r="G1151" s="4">
        <f t="shared" si="189"/>
        <v>6.6174088451075193</v>
      </c>
      <c r="H1151" s="4">
        <f t="shared" si="190"/>
        <v>6.8772909086656853</v>
      </c>
    </row>
    <row r="1152" spans="1:8">
      <c r="A1152" t="s">
        <v>3600</v>
      </c>
      <c r="B1152">
        <v>-727.81740809999997</v>
      </c>
      <c r="C1152">
        <v>141.46799999999999</v>
      </c>
      <c r="D1152">
        <v>134.565</v>
      </c>
      <c r="E1152">
        <v>131.267</v>
      </c>
      <c r="F1152" s="3">
        <f t="shared" si="188"/>
        <v>7.0304457554505007</v>
      </c>
      <c r="G1152" s="4">
        <f t="shared" si="189"/>
        <v>5.7235609525645827</v>
      </c>
      <c r="H1152" s="4">
        <f t="shared" si="190"/>
        <v>5.7414430161227585</v>
      </c>
    </row>
    <row r="1153" spans="1:8">
      <c r="A1153" t="s">
        <v>3601</v>
      </c>
      <c r="B1153">
        <v>-727.81740033999995</v>
      </c>
      <c r="C1153">
        <v>141.05799999999999</v>
      </c>
      <c r="D1153">
        <v>134.08799999999999</v>
      </c>
      <c r="E1153">
        <v>130.76</v>
      </c>
      <c r="F1153" s="3">
        <f t="shared" si="188"/>
        <v>7.0353152291810348</v>
      </c>
      <c r="G1153" s="4">
        <f t="shared" si="189"/>
        <v>5.318430426295123</v>
      </c>
      <c r="H1153" s="4">
        <f t="shared" si="190"/>
        <v>5.2393124898532903</v>
      </c>
    </row>
    <row r="1154" spans="1:8">
      <c r="A1154" t="s">
        <v>3602</v>
      </c>
      <c r="B1154">
        <v>-727.81739640800004</v>
      </c>
      <c r="C1154">
        <v>141.61600000000001</v>
      </c>
      <c r="D1154">
        <v>134.77699999999999</v>
      </c>
      <c r="E1154">
        <v>131.50800000000001</v>
      </c>
      <c r="F1154" s="3">
        <f t="shared" si="188"/>
        <v>7.0377825964805796</v>
      </c>
      <c r="G1154" s="4">
        <f t="shared" si="189"/>
        <v>5.8788977935946889</v>
      </c>
      <c r="H1154" s="4">
        <f t="shared" si="190"/>
        <v>5.989779857152854</v>
      </c>
    </row>
    <row r="1155" spans="1:8">
      <c r="A1155" t="s">
        <v>3603</v>
      </c>
      <c r="B1155">
        <v>-727.817392305</v>
      </c>
      <c r="C1155">
        <v>141.50200000000001</v>
      </c>
      <c r="D1155">
        <v>134.59800000000001</v>
      </c>
      <c r="E1155">
        <v>131.298</v>
      </c>
      <c r="F1155" s="3">
        <f t="shared" si="188"/>
        <v>7.0403572679826132</v>
      </c>
      <c r="G1155" s="4">
        <f t="shared" si="189"/>
        <v>5.7674724650967164</v>
      </c>
      <c r="H1155" s="4">
        <f t="shared" si="190"/>
        <v>5.7823545286548779</v>
      </c>
    </row>
    <row r="1156" spans="1:8">
      <c r="A1156" t="s">
        <v>3604</v>
      </c>
      <c r="B1156">
        <v>-727.817389134</v>
      </c>
      <c r="C1156">
        <v>141.83000000000001</v>
      </c>
      <c r="D1156">
        <v>135.01400000000001</v>
      </c>
      <c r="E1156">
        <v>131.75200000000001</v>
      </c>
      <c r="F1156" s="3">
        <f t="shared" si="188"/>
        <v>7.0423471006090095</v>
      </c>
      <c r="G1156" s="4">
        <f t="shared" si="189"/>
        <v>6.0974622977231263</v>
      </c>
      <c r="H1156" s="4">
        <f t="shared" si="190"/>
        <v>6.2383443612812925</v>
      </c>
    </row>
    <row r="1157" spans="1:8">
      <c r="A1157" t="s">
        <v>3605</v>
      </c>
      <c r="B1157">
        <v>-727.81738738399997</v>
      </c>
      <c r="C1157">
        <v>140.85300000000001</v>
      </c>
      <c r="D1157">
        <v>133.83000000000001</v>
      </c>
      <c r="E1157">
        <v>130.47900000000001</v>
      </c>
      <c r="F1157" s="3">
        <f t="shared" si="188"/>
        <v>7.0434452422490716</v>
      </c>
      <c r="G1157" s="4">
        <f t="shared" si="189"/>
        <v>5.1215604393631793</v>
      </c>
      <c r="H1157" s="4">
        <f t="shared" si="190"/>
        <v>4.9664425029213533</v>
      </c>
    </row>
    <row r="1158" spans="1:8">
      <c r="A1158" t="s">
        <v>3606</v>
      </c>
      <c r="B1158">
        <v>-727.81738644899997</v>
      </c>
      <c r="C1158">
        <v>141.91999999999999</v>
      </c>
      <c r="D1158">
        <v>135.154</v>
      </c>
      <c r="E1158">
        <v>131.917</v>
      </c>
      <c r="F1158" s="3">
        <f t="shared" si="188"/>
        <v>7.0440319636333006</v>
      </c>
      <c r="G1158" s="4">
        <f t="shared" si="189"/>
        <v>6.1891471607473818</v>
      </c>
      <c r="H1158" s="4">
        <f t="shared" si="190"/>
        <v>6.4050292243055651</v>
      </c>
    </row>
    <row r="1159" spans="1:8">
      <c r="A1159" t="s">
        <v>3607</v>
      </c>
      <c r="B1159">
        <v>-727.81738534800002</v>
      </c>
      <c r="C1159">
        <v>141.81</v>
      </c>
      <c r="D1159">
        <v>135.02799999999999</v>
      </c>
      <c r="E1159">
        <v>131.785</v>
      </c>
      <c r="F1159" s="3">
        <f t="shared" si="188"/>
        <v>7.0447228515630202</v>
      </c>
      <c r="G1159" s="4">
        <f t="shared" si="189"/>
        <v>6.079838048677118</v>
      </c>
      <c r="H1159" s="4">
        <f t="shared" si="190"/>
        <v>6.2737201122352815</v>
      </c>
    </row>
    <row r="1160" spans="1:8">
      <c r="A1160" t="s">
        <v>3608</v>
      </c>
      <c r="B1160">
        <v>-727.81738222800004</v>
      </c>
      <c r="C1160">
        <v>140.35</v>
      </c>
      <c r="D1160">
        <v>133.20500000000001</v>
      </c>
      <c r="E1160">
        <v>129.80000000000001</v>
      </c>
      <c r="F1160" s="3">
        <f t="shared" ref="F1160:F1223" si="191">(B1160-$B$7)*$P$3</f>
        <v>7.0466806811866629</v>
      </c>
      <c r="G1160" s="4">
        <f t="shared" ref="G1160:G1223" si="192">F1160-$F$9+C1160-$C$9</f>
        <v>4.6217958783007589</v>
      </c>
      <c r="H1160" s="4">
        <f t="shared" ref="H1160:H1223" si="193">F1160-$F$18+E1160-$E$18</f>
        <v>4.2906779418589451</v>
      </c>
    </row>
    <row r="1161" spans="1:8">
      <c r="A1161" t="s">
        <v>3609</v>
      </c>
      <c r="B1161">
        <v>-727.81738176500005</v>
      </c>
      <c r="C1161">
        <v>141.80799999999999</v>
      </c>
      <c r="D1161">
        <v>135.00200000000001</v>
      </c>
      <c r="E1161">
        <v>131.745</v>
      </c>
      <c r="F1161" s="3">
        <f t="shared" si="191"/>
        <v>7.0469712180802198</v>
      </c>
      <c r="G1161" s="4">
        <f t="shared" si="192"/>
        <v>6.0800864151943017</v>
      </c>
      <c r="H1161" s="4">
        <f t="shared" si="193"/>
        <v>6.2359684787524827</v>
      </c>
    </row>
    <row r="1162" spans="1:8">
      <c r="A1162" t="s">
        <v>3610</v>
      </c>
      <c r="B1162">
        <v>-727.81737957600001</v>
      </c>
      <c r="C1162">
        <v>140.87</v>
      </c>
      <c r="D1162">
        <v>133.83199999999999</v>
      </c>
      <c r="E1162">
        <v>130.47300000000001</v>
      </c>
      <c r="F1162" s="3">
        <f t="shared" si="191"/>
        <v>7.0483448364024284</v>
      </c>
      <c r="G1162" s="4">
        <f t="shared" si="192"/>
        <v>5.1434600335165328</v>
      </c>
      <c r="H1162" s="4">
        <f t="shared" si="193"/>
        <v>4.9653420970747106</v>
      </c>
    </row>
    <row r="1163" spans="1:8">
      <c r="A1163" t="s">
        <v>3611</v>
      </c>
      <c r="B1163">
        <v>-727.81737731600003</v>
      </c>
      <c r="C1163">
        <v>141.17099999999999</v>
      </c>
      <c r="D1163">
        <v>134.215</v>
      </c>
      <c r="E1163">
        <v>130.89500000000001</v>
      </c>
      <c r="F1163" s="3">
        <f t="shared" si="191"/>
        <v>7.049763007856007</v>
      </c>
      <c r="G1163" s="4">
        <f t="shared" si="192"/>
        <v>5.4458782049700858</v>
      </c>
      <c r="H1163" s="4">
        <f t="shared" si="193"/>
        <v>5.3887602685283014</v>
      </c>
    </row>
    <row r="1164" spans="1:8">
      <c r="A1164" t="s">
        <v>3612</v>
      </c>
      <c r="B1164">
        <v>-727.81737627400003</v>
      </c>
      <c r="C1164">
        <v>139.928</v>
      </c>
      <c r="D1164">
        <v>132.71799999999999</v>
      </c>
      <c r="E1164">
        <v>129.28200000000001</v>
      </c>
      <c r="F1164" s="3">
        <f t="shared" si="191"/>
        <v>7.0504168727600618</v>
      </c>
      <c r="G1164" s="4">
        <f t="shared" si="192"/>
        <v>4.203532069874143</v>
      </c>
      <c r="H1164" s="4">
        <f t="shared" si="193"/>
        <v>3.776414133432354</v>
      </c>
    </row>
    <row r="1165" spans="1:8">
      <c r="A1165" t="s">
        <v>3613</v>
      </c>
      <c r="B1165">
        <v>-727.81737443099996</v>
      </c>
      <c r="C1165">
        <v>142.30500000000001</v>
      </c>
      <c r="D1165">
        <v>135.55500000000001</v>
      </c>
      <c r="E1165">
        <v>132.327</v>
      </c>
      <c r="F1165" s="3">
        <f t="shared" si="191"/>
        <v>7.0515733728085168</v>
      </c>
      <c r="G1165" s="4">
        <f t="shared" si="192"/>
        <v>6.5816885699226191</v>
      </c>
      <c r="H1165" s="4">
        <f t="shared" si="193"/>
        <v>6.8225706334807796</v>
      </c>
    </row>
    <row r="1166" spans="1:8">
      <c r="A1166" t="s">
        <v>3614</v>
      </c>
      <c r="B1166">
        <v>-727.81737011799999</v>
      </c>
      <c r="C1166">
        <v>140.72399999999999</v>
      </c>
      <c r="D1166">
        <v>133.68799999999999</v>
      </c>
      <c r="E1166">
        <v>130.333</v>
      </c>
      <c r="F1166" s="3">
        <f t="shared" si="191"/>
        <v>7.054279821267408</v>
      </c>
      <c r="G1166" s="4">
        <f t="shared" si="192"/>
        <v>5.0033950183814966</v>
      </c>
      <c r="H1166" s="4">
        <f t="shared" si="193"/>
        <v>4.8312770819396746</v>
      </c>
    </row>
    <row r="1167" spans="1:8">
      <c r="A1167" t="s">
        <v>3615</v>
      </c>
      <c r="B1167">
        <v>-727.81736728500005</v>
      </c>
      <c r="C1167">
        <v>141.41999999999999</v>
      </c>
      <c r="D1167">
        <v>134.57300000000001</v>
      </c>
      <c r="E1167">
        <v>131.29900000000001</v>
      </c>
      <c r="F1167" s="3">
        <f t="shared" si="191"/>
        <v>7.0560575556429619</v>
      </c>
      <c r="G1167" s="4">
        <f t="shared" si="192"/>
        <v>5.7011727527570599</v>
      </c>
      <c r="H1167" s="4">
        <f t="shared" si="193"/>
        <v>5.7990548163152482</v>
      </c>
    </row>
    <row r="1168" spans="1:8">
      <c r="A1168" t="s">
        <v>3616</v>
      </c>
      <c r="B1168">
        <v>-727.81736476000003</v>
      </c>
      <c r="C1168">
        <v>140.874</v>
      </c>
      <c r="D1168">
        <v>133.83500000000001</v>
      </c>
      <c r="E1168">
        <v>130.477</v>
      </c>
      <c r="F1168" s="3">
        <f t="shared" si="191"/>
        <v>7.0576420171389458</v>
      </c>
      <c r="G1168" s="4">
        <f t="shared" si="192"/>
        <v>5.156757214253048</v>
      </c>
      <c r="H1168" s="4">
        <f t="shared" si="193"/>
        <v>4.9786392778112258</v>
      </c>
    </row>
    <row r="1169" spans="1:8">
      <c r="A1169" t="s">
        <v>3617</v>
      </c>
      <c r="B1169">
        <v>-727.81735709600002</v>
      </c>
      <c r="C1169">
        <v>140.41</v>
      </c>
      <c r="D1169">
        <v>133.33099999999999</v>
      </c>
      <c r="E1169">
        <v>129.953</v>
      </c>
      <c r="F1169" s="3">
        <f t="shared" si="191"/>
        <v>7.0624512499524954</v>
      </c>
      <c r="G1169" s="4">
        <f t="shared" si="192"/>
        <v>4.6975664470665777</v>
      </c>
      <c r="H1169" s="4">
        <f t="shared" si="193"/>
        <v>4.4594485106247816</v>
      </c>
    </row>
    <row r="1170" spans="1:8">
      <c r="A1170" t="s">
        <v>3618</v>
      </c>
      <c r="B1170">
        <v>-727.81735120799999</v>
      </c>
      <c r="C1170">
        <v>141.893</v>
      </c>
      <c r="D1170">
        <v>135.09100000000001</v>
      </c>
      <c r="E1170">
        <v>131.83799999999999</v>
      </c>
      <c r="F1170" s="3">
        <f t="shared" si="191"/>
        <v>7.0661460259088447</v>
      </c>
      <c r="G1170" s="4">
        <f t="shared" si="192"/>
        <v>6.1842612230229292</v>
      </c>
      <c r="H1170" s="4">
        <f t="shared" si="193"/>
        <v>6.34814328658112</v>
      </c>
    </row>
    <row r="1171" spans="1:8">
      <c r="A1171" t="s">
        <v>3619</v>
      </c>
      <c r="B1171">
        <v>-727.81734876300004</v>
      </c>
      <c r="C1171">
        <v>142.226</v>
      </c>
      <c r="D1171">
        <v>135.495</v>
      </c>
      <c r="E1171">
        <v>132.274</v>
      </c>
      <c r="F1171" s="3">
        <f t="shared" si="191"/>
        <v>7.0676802866050048</v>
      </c>
      <c r="G1171" s="4">
        <f t="shared" si="192"/>
        <v>6.5187954837190887</v>
      </c>
      <c r="H1171" s="4">
        <f t="shared" si="193"/>
        <v>6.7856775472772881</v>
      </c>
    </row>
    <row r="1172" spans="1:8">
      <c r="A1172" t="s">
        <v>3620</v>
      </c>
      <c r="B1172">
        <v>-727.81734683100001</v>
      </c>
      <c r="C1172">
        <v>140.643</v>
      </c>
      <c r="D1172">
        <v>133.56399999999999</v>
      </c>
      <c r="E1172">
        <v>130.18700000000001</v>
      </c>
      <c r="F1172" s="3">
        <f t="shared" si="191"/>
        <v>7.0688926349790586</v>
      </c>
      <c r="G1172" s="4">
        <f t="shared" si="192"/>
        <v>4.9370078320931725</v>
      </c>
      <c r="H1172" s="4">
        <f t="shared" si="193"/>
        <v>4.6998898956513528</v>
      </c>
    </row>
    <row r="1173" spans="1:8">
      <c r="A1173" t="s">
        <v>3621</v>
      </c>
      <c r="B1173">
        <v>-727.81734551399995</v>
      </c>
      <c r="C1173">
        <v>141.626</v>
      </c>
      <c r="D1173">
        <v>134.76400000000001</v>
      </c>
      <c r="E1173">
        <v>131.483</v>
      </c>
      <c r="F1173" s="3">
        <f t="shared" si="191"/>
        <v>7.0697190650254971</v>
      </c>
      <c r="G1173" s="4">
        <f t="shared" si="192"/>
        <v>5.9208342621396071</v>
      </c>
      <c r="H1173" s="4">
        <f t="shared" si="193"/>
        <v>5.9967163256977756</v>
      </c>
    </row>
    <row r="1174" spans="1:8">
      <c r="A1174" t="s">
        <v>3622</v>
      </c>
      <c r="B1174">
        <v>-727.81734206099998</v>
      </c>
      <c r="C1174">
        <v>141.869</v>
      </c>
      <c r="D1174">
        <v>135.09700000000001</v>
      </c>
      <c r="E1174">
        <v>131.85900000000001</v>
      </c>
      <c r="F1174" s="3">
        <f t="shared" si="191"/>
        <v>7.0718858553143233</v>
      </c>
      <c r="G1174" s="4">
        <f t="shared" si="192"/>
        <v>6.1660010524284132</v>
      </c>
      <c r="H1174" s="4">
        <f t="shared" si="193"/>
        <v>6.3748831159865915</v>
      </c>
    </row>
    <row r="1175" spans="1:8">
      <c r="A1175" t="s">
        <v>3623</v>
      </c>
      <c r="B1175">
        <v>-727.81733313999996</v>
      </c>
      <c r="C1175">
        <v>138.88</v>
      </c>
      <c r="D1175">
        <v>131.47399999999999</v>
      </c>
      <c r="E1175">
        <v>127.947</v>
      </c>
      <c r="F1175" s="3">
        <f t="shared" si="191"/>
        <v>7.0774838675744451</v>
      </c>
      <c r="G1175" s="4">
        <f t="shared" si="192"/>
        <v>3.1825990646885316</v>
      </c>
      <c r="H1175" s="4">
        <f t="shared" si="193"/>
        <v>2.4684811282467081</v>
      </c>
    </row>
    <row r="1176" spans="1:8">
      <c r="A1176" t="s">
        <v>3624</v>
      </c>
      <c r="B1176">
        <v>-727.81733224000004</v>
      </c>
      <c r="C1176">
        <v>141.601</v>
      </c>
      <c r="D1176">
        <v>134.76599999999999</v>
      </c>
      <c r="E1176">
        <v>131.495</v>
      </c>
      <c r="F1176" s="3">
        <f t="shared" si="191"/>
        <v>7.0780486260730813</v>
      </c>
      <c r="G1176" s="4">
        <f t="shared" si="192"/>
        <v>5.90416382318719</v>
      </c>
      <c r="H1176" s="4">
        <f t="shared" si="193"/>
        <v>6.0170458867453647</v>
      </c>
    </row>
    <row r="1177" spans="1:8">
      <c r="A1177" t="s">
        <v>3625</v>
      </c>
      <c r="B1177">
        <v>-727.81732979799995</v>
      </c>
      <c r="C1177">
        <v>141.23599999999999</v>
      </c>
      <c r="D1177">
        <v>134.29</v>
      </c>
      <c r="E1177">
        <v>130.971</v>
      </c>
      <c r="F1177" s="3">
        <f t="shared" si="191"/>
        <v>7.07958100433199</v>
      </c>
      <c r="G1177" s="4">
        <f t="shared" si="192"/>
        <v>5.5406962014460817</v>
      </c>
      <c r="H1177" s="4">
        <f t="shared" si="193"/>
        <v>5.4945782650042645</v>
      </c>
    </row>
    <row r="1178" spans="1:8">
      <c r="A1178" t="s">
        <v>3626</v>
      </c>
      <c r="B1178">
        <v>-727.81732845600004</v>
      </c>
      <c r="C1178">
        <v>142.18</v>
      </c>
      <c r="D1178">
        <v>135.42400000000001</v>
      </c>
      <c r="E1178">
        <v>132.19300000000001</v>
      </c>
      <c r="F1178" s="3">
        <f t="shared" si="191"/>
        <v>7.0804231220213643</v>
      </c>
      <c r="G1178" s="4">
        <f t="shared" si="192"/>
        <v>6.4855383191354576</v>
      </c>
      <c r="H1178" s="4">
        <f t="shared" si="193"/>
        <v>6.7174203826936605</v>
      </c>
    </row>
    <row r="1179" spans="1:8">
      <c r="A1179" t="s">
        <v>3627</v>
      </c>
      <c r="B1179">
        <v>-727.81732608899995</v>
      </c>
      <c r="C1179">
        <v>141.935</v>
      </c>
      <c r="D1179">
        <v>135.148</v>
      </c>
      <c r="E1179">
        <v>131.90299999999999</v>
      </c>
      <c r="F1179" s="3">
        <f t="shared" si="191"/>
        <v>7.0819084370661081</v>
      </c>
      <c r="G1179" s="4">
        <f t="shared" si="192"/>
        <v>6.2420236341802138</v>
      </c>
      <c r="H1179" s="4">
        <f t="shared" si="193"/>
        <v>6.4289056977383723</v>
      </c>
    </row>
    <row r="1180" spans="1:8">
      <c r="A1180" t="s">
        <v>3628</v>
      </c>
      <c r="B1180">
        <v>-727.817319666</v>
      </c>
      <c r="C1180">
        <v>139.30099999999999</v>
      </c>
      <c r="D1180">
        <v>131.94999999999999</v>
      </c>
      <c r="E1180">
        <v>128.44999999999999</v>
      </c>
      <c r="F1180" s="3">
        <f t="shared" si="191"/>
        <v>7.085938930550248</v>
      </c>
      <c r="G1180" s="4">
        <f t="shared" si="192"/>
        <v>3.6120541276643223</v>
      </c>
      <c r="H1180" s="4">
        <f t="shared" si="193"/>
        <v>2.9799361912225208</v>
      </c>
    </row>
    <row r="1181" spans="1:8">
      <c r="A1181" t="s">
        <v>3629</v>
      </c>
      <c r="B1181">
        <v>-727.81731264899997</v>
      </c>
      <c r="C1181">
        <v>142.125</v>
      </c>
      <c r="D1181">
        <v>135.41900000000001</v>
      </c>
      <c r="E1181">
        <v>132.21</v>
      </c>
      <c r="F1181" s="3">
        <f t="shared" si="191"/>
        <v>7.0903421647305223</v>
      </c>
      <c r="G1181" s="4">
        <f t="shared" si="192"/>
        <v>6.4404573618446079</v>
      </c>
      <c r="H1181" s="4">
        <f t="shared" si="193"/>
        <v>6.7443394254028135</v>
      </c>
    </row>
    <row r="1182" spans="1:8">
      <c r="A1182" t="s">
        <v>3630</v>
      </c>
      <c r="B1182">
        <v>-727.81730974699997</v>
      </c>
      <c r="C1182">
        <v>141.929</v>
      </c>
      <c r="D1182">
        <v>135.13999999999999</v>
      </c>
      <c r="E1182">
        <v>131.89400000000001</v>
      </c>
      <c r="F1182" s="3">
        <f t="shared" si="191"/>
        <v>7.0921631973030568</v>
      </c>
      <c r="G1182" s="4">
        <f t="shared" si="192"/>
        <v>6.2462783944171463</v>
      </c>
      <c r="H1182" s="4">
        <f t="shared" si="193"/>
        <v>6.4301604579753473</v>
      </c>
    </row>
    <row r="1183" spans="1:8">
      <c r="A1183" t="s">
        <v>3631</v>
      </c>
      <c r="B1183">
        <v>-727.81730492899999</v>
      </c>
      <c r="C1183">
        <v>141.86000000000001</v>
      </c>
      <c r="D1183">
        <v>135.036</v>
      </c>
      <c r="E1183">
        <v>131.773</v>
      </c>
      <c r="F1183" s="3">
        <f t="shared" si="191"/>
        <v>7.095186538061145</v>
      </c>
      <c r="G1183" s="4">
        <f t="shared" si="192"/>
        <v>6.1803017351752487</v>
      </c>
      <c r="H1183" s="4">
        <f t="shared" si="193"/>
        <v>6.3121837987334004</v>
      </c>
    </row>
    <row r="1184" spans="1:8">
      <c r="A1184" t="s">
        <v>3632</v>
      </c>
      <c r="B1184">
        <v>-727.81730453600005</v>
      </c>
      <c r="C1184">
        <v>141.53100000000001</v>
      </c>
      <c r="D1184">
        <v>134.68100000000001</v>
      </c>
      <c r="E1184">
        <v>131.405</v>
      </c>
      <c r="F1184" s="3">
        <f t="shared" si="191"/>
        <v>7.0954331492548564</v>
      </c>
      <c r="G1184" s="4">
        <f t="shared" si="192"/>
        <v>5.8515483463689577</v>
      </c>
      <c r="H1184" s="4">
        <f t="shared" si="193"/>
        <v>5.9444304099271221</v>
      </c>
    </row>
    <row r="1185" spans="1:8">
      <c r="A1185" t="s">
        <v>3633</v>
      </c>
      <c r="B1185">
        <v>-727.81730356900005</v>
      </c>
      <c r="C1185">
        <v>139.45500000000001</v>
      </c>
      <c r="D1185">
        <v>132.16900000000001</v>
      </c>
      <c r="E1185">
        <v>128.697</v>
      </c>
      <c r="F1185" s="3">
        <f t="shared" si="191"/>
        <v>7.0960399509447472</v>
      </c>
      <c r="G1185" s="4">
        <f t="shared" si="192"/>
        <v>3.776155148058848</v>
      </c>
      <c r="H1185" s="4">
        <f t="shared" si="193"/>
        <v>3.2370372116170074</v>
      </c>
    </row>
    <row r="1186" spans="1:8">
      <c r="A1186" t="s">
        <v>3634</v>
      </c>
      <c r="B1186">
        <v>-727.81729974999996</v>
      </c>
      <c r="C1186">
        <v>140.482</v>
      </c>
      <c r="D1186">
        <v>133.374</v>
      </c>
      <c r="E1186">
        <v>129.98500000000001</v>
      </c>
      <c r="F1186" s="3">
        <f t="shared" si="191"/>
        <v>7.0984364097786221</v>
      </c>
      <c r="G1186" s="4">
        <f t="shared" si="192"/>
        <v>4.8055516068927204</v>
      </c>
      <c r="H1186" s="4">
        <f t="shared" si="193"/>
        <v>4.5274336704509039</v>
      </c>
    </row>
    <row r="1187" spans="1:8">
      <c r="A1187" t="s">
        <v>3635</v>
      </c>
      <c r="B1187">
        <v>-727.81728536799994</v>
      </c>
      <c r="C1187">
        <v>141.09700000000001</v>
      </c>
      <c r="D1187">
        <v>134.126</v>
      </c>
      <c r="E1187">
        <v>130.80099999999999</v>
      </c>
      <c r="F1187" s="3">
        <f t="shared" si="191"/>
        <v>7.1074612514186519</v>
      </c>
      <c r="G1187" s="4">
        <f t="shared" si="192"/>
        <v>5.4295764485327709</v>
      </c>
      <c r="H1187" s="4">
        <f t="shared" si="193"/>
        <v>5.3524585120909194</v>
      </c>
    </row>
    <row r="1188" spans="1:8">
      <c r="A1188" t="s">
        <v>3636</v>
      </c>
      <c r="B1188">
        <v>-727.817281611</v>
      </c>
      <c r="C1188">
        <v>140.65600000000001</v>
      </c>
      <c r="D1188">
        <v>133.58000000000001</v>
      </c>
      <c r="E1188">
        <v>130.20099999999999</v>
      </c>
      <c r="F1188" s="3">
        <f t="shared" si="191"/>
        <v>7.1098188045755926</v>
      </c>
      <c r="G1188" s="4">
        <f t="shared" si="192"/>
        <v>4.990934001689709</v>
      </c>
      <c r="H1188" s="4">
        <f t="shared" si="193"/>
        <v>4.7548160652478657</v>
      </c>
    </row>
    <row r="1189" spans="1:8">
      <c r="A1189" t="s">
        <v>3637</v>
      </c>
      <c r="B1189">
        <v>-727.81727900700002</v>
      </c>
      <c r="C1189">
        <v>142.226</v>
      </c>
      <c r="D1189">
        <v>135.471</v>
      </c>
      <c r="E1189">
        <v>132.24</v>
      </c>
      <c r="F1189" s="3">
        <f t="shared" si="191"/>
        <v>7.111452839297197</v>
      </c>
      <c r="G1189" s="4">
        <f t="shared" si="192"/>
        <v>6.5625680364113066</v>
      </c>
      <c r="H1189" s="4">
        <f t="shared" si="193"/>
        <v>6.7954500999694858</v>
      </c>
    </row>
    <row r="1190" spans="1:8">
      <c r="A1190" t="s">
        <v>3638</v>
      </c>
      <c r="B1190">
        <v>-727.81727708000005</v>
      </c>
      <c r="C1190">
        <v>141.79</v>
      </c>
      <c r="D1190">
        <v>135.018</v>
      </c>
      <c r="E1190">
        <v>131.78</v>
      </c>
      <c r="F1190" s="3">
        <f t="shared" si="191"/>
        <v>7.112662050085591</v>
      </c>
      <c r="G1190" s="4">
        <f t="shared" si="192"/>
        <v>6.1277772471996741</v>
      </c>
      <c r="H1190" s="4">
        <f t="shared" si="193"/>
        <v>6.3366593107578524</v>
      </c>
    </row>
    <row r="1191" spans="1:8">
      <c r="A1191" t="s">
        <v>3639</v>
      </c>
      <c r="B1191">
        <v>-727.81727663100003</v>
      </c>
      <c r="C1191">
        <v>141.49199999999999</v>
      </c>
      <c r="D1191">
        <v>134.602</v>
      </c>
      <c r="E1191">
        <v>131.30799999999999</v>
      </c>
      <c r="F1191" s="3">
        <f t="shared" si="191"/>
        <v>7.1129438018677149</v>
      </c>
      <c r="G1191" s="4">
        <f t="shared" si="192"/>
        <v>5.8300589989817979</v>
      </c>
      <c r="H1191" s="4">
        <f t="shared" si="193"/>
        <v>5.8649410625399696</v>
      </c>
    </row>
    <row r="1192" spans="1:8">
      <c r="A1192" t="s">
        <v>3640</v>
      </c>
      <c r="B1192">
        <v>-727.81727311099996</v>
      </c>
      <c r="C1192">
        <v>141.58000000000001</v>
      </c>
      <c r="D1192">
        <v>134.721</v>
      </c>
      <c r="E1192">
        <v>131.44300000000001</v>
      </c>
      <c r="F1192" s="3">
        <f t="shared" si="191"/>
        <v>7.1151526353477959</v>
      </c>
      <c r="G1192" s="4">
        <f t="shared" si="192"/>
        <v>5.9202678324619171</v>
      </c>
      <c r="H1192" s="4">
        <f t="shared" si="193"/>
        <v>6.0021498960200859</v>
      </c>
    </row>
    <row r="1193" spans="1:8">
      <c r="A1193" t="s">
        <v>3641</v>
      </c>
      <c r="B1193">
        <v>-727.81726930399998</v>
      </c>
      <c r="C1193">
        <v>141.74600000000001</v>
      </c>
      <c r="D1193">
        <v>134.86799999999999</v>
      </c>
      <c r="E1193">
        <v>131.58099999999999</v>
      </c>
      <c r="F1193" s="3">
        <f t="shared" si="191"/>
        <v>7.1175415640046262</v>
      </c>
      <c r="G1193" s="4">
        <f t="shared" si="192"/>
        <v>6.0886567611187274</v>
      </c>
      <c r="H1193" s="4">
        <f t="shared" si="193"/>
        <v>6.1425388246768762</v>
      </c>
    </row>
    <row r="1194" spans="1:8">
      <c r="A1194" t="s">
        <v>3642</v>
      </c>
      <c r="B1194">
        <v>-727.81726768500005</v>
      </c>
      <c r="C1194">
        <v>141.24</v>
      </c>
      <c r="D1194">
        <v>134.417</v>
      </c>
      <c r="E1194">
        <v>131.15199999999999</v>
      </c>
      <c r="F1194" s="3">
        <f t="shared" si="191"/>
        <v>7.118557501842111</v>
      </c>
      <c r="G1194" s="4">
        <f t="shared" si="192"/>
        <v>5.5836726989562067</v>
      </c>
      <c r="H1194" s="4">
        <f t="shared" si="193"/>
        <v>5.714554762514382</v>
      </c>
    </row>
    <row r="1195" spans="1:8">
      <c r="A1195" t="s">
        <v>3643</v>
      </c>
      <c r="B1195">
        <v>-727.81726727299997</v>
      </c>
      <c r="C1195">
        <v>141.21799999999999</v>
      </c>
      <c r="D1195">
        <v>134.34100000000001</v>
      </c>
      <c r="E1195">
        <v>131.05600000000001</v>
      </c>
      <c r="F1195" s="3">
        <f t="shared" si="191"/>
        <v>7.1188160358042545</v>
      </c>
      <c r="G1195" s="4">
        <f t="shared" si="192"/>
        <v>5.5619312329183401</v>
      </c>
      <c r="H1195" s="4">
        <f t="shared" si="193"/>
        <v>5.6188132964765316</v>
      </c>
    </row>
    <row r="1196" spans="1:8">
      <c r="A1196" t="s">
        <v>3644</v>
      </c>
      <c r="B1196">
        <v>-727.81726008800001</v>
      </c>
      <c r="C1196">
        <v>140.62100000000001</v>
      </c>
      <c r="D1196">
        <v>133.523</v>
      </c>
      <c r="E1196">
        <v>130.13800000000001</v>
      </c>
      <c r="F1196" s="3">
        <f t="shared" si="191"/>
        <v>7.1233246915357471</v>
      </c>
      <c r="G1196" s="4">
        <f t="shared" si="192"/>
        <v>4.9694398886498448</v>
      </c>
      <c r="H1196" s="4">
        <f t="shared" si="193"/>
        <v>4.7053219522080099</v>
      </c>
    </row>
    <row r="1197" spans="1:8">
      <c r="A1197" t="s">
        <v>3645</v>
      </c>
      <c r="B1197">
        <v>-727.81725803100005</v>
      </c>
      <c r="C1197">
        <v>140.04900000000001</v>
      </c>
      <c r="D1197">
        <v>132.828</v>
      </c>
      <c r="E1197">
        <v>129.386</v>
      </c>
      <c r="F1197" s="3">
        <f t="shared" si="191"/>
        <v>7.1246154785525153</v>
      </c>
      <c r="G1197" s="4">
        <f t="shared" si="192"/>
        <v>4.3987306756666271</v>
      </c>
      <c r="H1197" s="4">
        <f t="shared" si="193"/>
        <v>3.9546127392247854</v>
      </c>
    </row>
    <row r="1198" spans="1:8">
      <c r="A1198" t="s">
        <v>3646</v>
      </c>
      <c r="B1198">
        <v>-727.81725749099996</v>
      </c>
      <c r="C1198">
        <v>141.72300000000001</v>
      </c>
      <c r="D1198">
        <v>134.845</v>
      </c>
      <c r="E1198">
        <v>131.56</v>
      </c>
      <c r="F1198" s="3">
        <f t="shared" si="191"/>
        <v>7.1249543337373042</v>
      </c>
      <c r="G1198" s="4">
        <f t="shared" si="192"/>
        <v>6.0730695308514271</v>
      </c>
      <c r="H1198" s="4">
        <f t="shared" si="193"/>
        <v>6.1289515944095854</v>
      </c>
    </row>
    <row r="1199" spans="1:8">
      <c r="A1199" t="s">
        <v>3647</v>
      </c>
      <c r="B1199">
        <v>-727.81725643100003</v>
      </c>
      <c r="C1199">
        <v>141.33099999999999</v>
      </c>
      <c r="D1199">
        <v>134.452</v>
      </c>
      <c r="E1199">
        <v>131.166</v>
      </c>
      <c r="F1199" s="3">
        <f t="shared" si="191"/>
        <v>7.1256194937642476</v>
      </c>
      <c r="G1199" s="4">
        <f t="shared" si="192"/>
        <v>5.6817346908783293</v>
      </c>
      <c r="H1199" s="4">
        <f t="shared" si="193"/>
        <v>5.7356167544365064</v>
      </c>
    </row>
    <row r="1200" spans="1:8">
      <c r="A1200" t="s">
        <v>3648</v>
      </c>
      <c r="B1200">
        <v>-727.81725317300004</v>
      </c>
      <c r="C1200">
        <v>140.423</v>
      </c>
      <c r="D1200">
        <v>133.35</v>
      </c>
      <c r="E1200">
        <v>129.97399999999999</v>
      </c>
      <c r="F1200" s="3">
        <f t="shared" si="191"/>
        <v>7.1276639197105141</v>
      </c>
      <c r="G1200" s="4">
        <f t="shared" si="192"/>
        <v>4.7757791168246229</v>
      </c>
      <c r="H1200" s="4">
        <f t="shared" si="193"/>
        <v>4.5456611803827798</v>
      </c>
    </row>
    <row r="1201" spans="1:8">
      <c r="A1201" t="s">
        <v>3649</v>
      </c>
      <c r="B1201">
        <v>-727.81725276099996</v>
      </c>
      <c r="C1201">
        <v>140.82300000000001</v>
      </c>
      <c r="D1201">
        <v>133.75700000000001</v>
      </c>
      <c r="E1201">
        <v>130.38800000000001</v>
      </c>
      <c r="F1201" s="3">
        <f t="shared" si="191"/>
        <v>7.1279224536726575</v>
      </c>
      <c r="G1201" s="4">
        <f t="shared" si="192"/>
        <v>5.1760376507867534</v>
      </c>
      <c r="H1201" s="4">
        <f t="shared" si="193"/>
        <v>4.9599197143449203</v>
      </c>
    </row>
    <row r="1202" spans="1:8">
      <c r="A1202" t="s">
        <v>3650</v>
      </c>
      <c r="B1202">
        <v>-727.81723472399995</v>
      </c>
      <c r="C1202">
        <v>141.584</v>
      </c>
      <c r="D1202">
        <v>134.738</v>
      </c>
      <c r="E1202">
        <v>131.46700000000001</v>
      </c>
      <c r="F1202" s="3">
        <f t="shared" si="191"/>
        <v>7.1392408425354601</v>
      </c>
      <c r="G1202" s="4">
        <f t="shared" si="192"/>
        <v>5.9483560396495534</v>
      </c>
      <c r="H1202" s="4">
        <f t="shared" si="193"/>
        <v>6.0502381032077324</v>
      </c>
    </row>
    <row r="1203" spans="1:8">
      <c r="A1203" t="s">
        <v>3651</v>
      </c>
      <c r="B1203">
        <v>-727.81723286099998</v>
      </c>
      <c r="C1203">
        <v>141.65899999999999</v>
      </c>
      <c r="D1203">
        <v>134.80500000000001</v>
      </c>
      <c r="E1203">
        <v>131.52699999999999</v>
      </c>
      <c r="F1203" s="3">
        <f t="shared" si="191"/>
        <v>7.1404098927125315</v>
      </c>
      <c r="G1203" s="4">
        <f t="shared" si="192"/>
        <v>6.0245250898266249</v>
      </c>
      <c r="H1203" s="4">
        <f t="shared" si="193"/>
        <v>6.1114071533847891</v>
      </c>
    </row>
    <row r="1204" spans="1:8">
      <c r="A1204" t="s">
        <v>3652</v>
      </c>
      <c r="B1204">
        <v>-727.81723185299995</v>
      </c>
      <c r="C1204">
        <v>140.99799999999999</v>
      </c>
      <c r="D1204">
        <v>134.04400000000001</v>
      </c>
      <c r="E1204">
        <v>130.72200000000001</v>
      </c>
      <c r="F1204" s="3">
        <f t="shared" si="191"/>
        <v>7.1410424223051976</v>
      </c>
      <c r="G1204" s="4">
        <f t="shared" si="192"/>
        <v>5.3641576194192737</v>
      </c>
      <c r="H1204" s="4">
        <f t="shared" si="193"/>
        <v>5.3070396829774893</v>
      </c>
    </row>
    <row r="1205" spans="1:8">
      <c r="A1205" t="s">
        <v>3653</v>
      </c>
      <c r="B1205">
        <v>-727.81723156199996</v>
      </c>
      <c r="C1205">
        <v>141.08199999999999</v>
      </c>
      <c r="D1205">
        <v>134.21100000000001</v>
      </c>
      <c r="E1205">
        <v>130.92500000000001</v>
      </c>
      <c r="F1205" s="3">
        <f t="shared" si="191"/>
        <v>7.141225027564742</v>
      </c>
      <c r="G1205" s="4">
        <f t="shared" si="192"/>
        <v>5.4483402246788444</v>
      </c>
      <c r="H1205" s="4">
        <f t="shared" si="193"/>
        <v>5.5102222882370313</v>
      </c>
    </row>
    <row r="1206" spans="1:8">
      <c r="A1206" t="s">
        <v>3654</v>
      </c>
      <c r="B1206">
        <v>-727.81723096099995</v>
      </c>
      <c r="C1206">
        <v>142.339</v>
      </c>
      <c r="D1206">
        <v>135.59700000000001</v>
      </c>
      <c r="E1206">
        <v>132.37</v>
      </c>
      <c r="F1206" s="3">
        <f t="shared" si="191"/>
        <v>7.1416021607809235</v>
      </c>
      <c r="G1206" s="4">
        <f t="shared" si="192"/>
        <v>6.7057173578950255</v>
      </c>
      <c r="H1206" s="4">
        <f t="shared" si="193"/>
        <v>6.9555994214532006</v>
      </c>
    </row>
    <row r="1207" spans="1:8">
      <c r="A1207" t="s">
        <v>3655</v>
      </c>
      <c r="B1207">
        <v>-727.81722779500001</v>
      </c>
      <c r="C1207">
        <v>140.51599999999999</v>
      </c>
      <c r="D1207">
        <v>133.42099999999999</v>
      </c>
      <c r="E1207">
        <v>130.03399999999999</v>
      </c>
      <c r="F1207" s="3">
        <f t="shared" si="191"/>
        <v>7.1435888558216609</v>
      </c>
      <c r="G1207" s="4">
        <f t="shared" si="192"/>
        <v>4.8847040529357457</v>
      </c>
      <c r="H1207" s="4">
        <f t="shared" si="193"/>
        <v>4.6215861164939156</v>
      </c>
    </row>
    <row r="1208" spans="1:8">
      <c r="A1208" t="s">
        <v>3656</v>
      </c>
      <c r="B1208">
        <v>-727.817226613</v>
      </c>
      <c r="C1208">
        <v>141.321</v>
      </c>
      <c r="D1208">
        <v>134.40899999999999</v>
      </c>
      <c r="E1208">
        <v>131.10400000000001</v>
      </c>
      <c r="F1208" s="3">
        <f t="shared" si="191"/>
        <v>7.1443305720540673</v>
      </c>
      <c r="G1208" s="4">
        <f t="shared" si="192"/>
        <v>5.69044576916815</v>
      </c>
      <c r="H1208" s="4">
        <f t="shared" si="193"/>
        <v>5.6923278327263631</v>
      </c>
    </row>
    <row r="1209" spans="1:8">
      <c r="A1209" t="s">
        <v>3657</v>
      </c>
      <c r="B1209">
        <v>-727.81722038500004</v>
      </c>
      <c r="C1209">
        <v>140.858</v>
      </c>
      <c r="D1209">
        <v>133.91</v>
      </c>
      <c r="E1209">
        <v>130.59</v>
      </c>
      <c r="F1209" s="3">
        <f t="shared" si="191"/>
        <v>7.1482387011956474</v>
      </c>
      <c r="G1209" s="4">
        <f t="shared" si="192"/>
        <v>5.2313538983097487</v>
      </c>
      <c r="H1209" s="4">
        <f t="shared" si="193"/>
        <v>5.1822359618679172</v>
      </c>
    </row>
    <row r="1210" spans="1:8">
      <c r="A1210" t="s">
        <v>3658</v>
      </c>
      <c r="B1210">
        <v>-727.81721963899997</v>
      </c>
      <c r="C1210">
        <v>141.08699999999999</v>
      </c>
      <c r="D1210">
        <v>134.125</v>
      </c>
      <c r="E1210">
        <v>130.804</v>
      </c>
      <c r="F1210" s="3">
        <f t="shared" si="191"/>
        <v>7.1487068233258384</v>
      </c>
      <c r="G1210" s="4">
        <f t="shared" si="192"/>
        <v>5.4608220204399345</v>
      </c>
      <c r="H1210" s="4">
        <f t="shared" si="193"/>
        <v>5.3967040839981166</v>
      </c>
    </row>
    <row r="1211" spans="1:8">
      <c r="A1211" t="s">
        <v>3659</v>
      </c>
      <c r="B1211">
        <v>-727.81721793400004</v>
      </c>
      <c r="C1211">
        <v>141.34299999999999</v>
      </c>
      <c r="D1211">
        <v>134.37799999999999</v>
      </c>
      <c r="E1211">
        <v>131.05500000000001</v>
      </c>
      <c r="F1211" s="3">
        <f t="shared" si="191"/>
        <v>7.1497767269803303</v>
      </c>
      <c r="G1211" s="4">
        <f t="shared" si="192"/>
        <v>5.717891924094431</v>
      </c>
      <c r="H1211" s="4">
        <f t="shared" si="193"/>
        <v>5.6487739876526177</v>
      </c>
    </row>
    <row r="1212" spans="1:8">
      <c r="A1212" t="s">
        <v>3660</v>
      </c>
      <c r="B1212">
        <v>-727.81721340599995</v>
      </c>
      <c r="C1212">
        <v>141.01499999999999</v>
      </c>
      <c r="D1212">
        <v>134.01300000000001</v>
      </c>
      <c r="E1212">
        <v>130.67099999999999</v>
      </c>
      <c r="F1212" s="3">
        <f t="shared" si="191"/>
        <v>7.1526180900530765</v>
      </c>
      <c r="G1212" s="4">
        <f t="shared" si="192"/>
        <v>5.3927332871671751</v>
      </c>
      <c r="H1212" s="4">
        <f t="shared" si="193"/>
        <v>5.2676153507253503</v>
      </c>
    </row>
    <row r="1213" spans="1:8">
      <c r="A1213" t="s">
        <v>3661</v>
      </c>
      <c r="B1213">
        <v>-727.817204597</v>
      </c>
      <c r="C1213">
        <v>141.577</v>
      </c>
      <c r="D1213">
        <v>134.738</v>
      </c>
      <c r="E1213">
        <v>131.46899999999999</v>
      </c>
      <c r="F1213" s="3">
        <f t="shared" si="191"/>
        <v>7.1581458212077127</v>
      </c>
      <c r="G1213" s="4">
        <f t="shared" si="192"/>
        <v>5.9602610183218019</v>
      </c>
      <c r="H1213" s="4">
        <f t="shared" si="193"/>
        <v>6.071143081879967</v>
      </c>
    </row>
    <row r="1214" spans="1:8">
      <c r="A1214" t="s">
        <v>3662</v>
      </c>
      <c r="B1214">
        <v>-727.81720269899995</v>
      </c>
      <c r="C1214">
        <v>141.517</v>
      </c>
      <c r="D1214">
        <v>134.61699999999999</v>
      </c>
      <c r="E1214">
        <v>131.32</v>
      </c>
      <c r="F1214" s="3">
        <f t="shared" si="191"/>
        <v>7.1593368342703769</v>
      </c>
      <c r="G1214" s="4">
        <f t="shared" si="192"/>
        <v>5.9014520313844798</v>
      </c>
      <c r="H1214" s="4">
        <f t="shared" si="193"/>
        <v>5.9233340949426463</v>
      </c>
    </row>
    <row r="1215" spans="1:8">
      <c r="A1215" t="s">
        <v>3663</v>
      </c>
      <c r="B1215">
        <v>-727.81719714099995</v>
      </c>
      <c r="C1215">
        <v>141.006</v>
      </c>
      <c r="D1215">
        <v>133.98400000000001</v>
      </c>
      <c r="E1215">
        <v>130.636</v>
      </c>
      <c r="F1215" s="3">
        <f t="shared" si="191"/>
        <v>7.1628245320701334</v>
      </c>
      <c r="G1215" s="4">
        <f t="shared" si="192"/>
        <v>5.3939397291842397</v>
      </c>
      <c r="H1215" s="4">
        <f t="shared" si="193"/>
        <v>5.2428217927424043</v>
      </c>
    </row>
    <row r="1216" spans="1:8">
      <c r="A1216" t="s">
        <v>3664</v>
      </c>
      <c r="B1216">
        <v>-727.81719490199998</v>
      </c>
      <c r="C1216">
        <v>140.708</v>
      </c>
      <c r="D1216">
        <v>133.75299999999999</v>
      </c>
      <c r="E1216">
        <v>130.43</v>
      </c>
      <c r="F1216" s="3">
        <f t="shared" si="191"/>
        <v>7.1642295258208923</v>
      </c>
      <c r="G1216" s="4">
        <f t="shared" si="192"/>
        <v>5.0973447229349915</v>
      </c>
      <c r="H1216" s="4">
        <f t="shared" si="193"/>
        <v>5.0382267864931691</v>
      </c>
    </row>
    <row r="1217" spans="1:8">
      <c r="A1217" t="s">
        <v>3665</v>
      </c>
      <c r="B1217">
        <v>-727.81719112200005</v>
      </c>
      <c r="C1217">
        <v>141.43700000000001</v>
      </c>
      <c r="D1217">
        <v>134.51499999999999</v>
      </c>
      <c r="E1217">
        <v>131.208</v>
      </c>
      <c r="F1217" s="3">
        <f t="shared" si="191"/>
        <v>7.1666015116863804</v>
      </c>
      <c r="G1217" s="4">
        <f t="shared" si="192"/>
        <v>5.8287167088004992</v>
      </c>
      <c r="H1217" s="4">
        <f t="shared" si="193"/>
        <v>5.818598772358655</v>
      </c>
    </row>
    <row r="1218" spans="1:8">
      <c r="A1218" t="s">
        <v>3666</v>
      </c>
      <c r="B1218">
        <v>-727.81717740900001</v>
      </c>
      <c r="C1218">
        <v>141.09200000000001</v>
      </c>
      <c r="D1218">
        <v>134.10400000000001</v>
      </c>
      <c r="E1218">
        <v>130.77099999999999</v>
      </c>
      <c r="F1218" s="3">
        <f t="shared" si="191"/>
        <v>7.1752065494874504</v>
      </c>
      <c r="G1218" s="4">
        <f t="shared" si="192"/>
        <v>5.4923217466015615</v>
      </c>
      <c r="H1218" s="4">
        <f t="shared" si="193"/>
        <v>5.3902038101597043</v>
      </c>
    </row>
    <row r="1219" spans="1:8">
      <c r="A1219" t="s">
        <v>3667</v>
      </c>
      <c r="B1219">
        <v>-727.81717571399997</v>
      </c>
      <c r="C1219">
        <v>141.41900000000001</v>
      </c>
      <c r="D1219">
        <v>134.471</v>
      </c>
      <c r="E1219">
        <v>131.15</v>
      </c>
      <c r="F1219" s="3">
        <f t="shared" si="191"/>
        <v>7.1762701781133034</v>
      </c>
      <c r="G1219" s="4">
        <f t="shared" si="192"/>
        <v>5.8203853752274028</v>
      </c>
      <c r="H1219" s="4">
        <f t="shared" si="193"/>
        <v>5.7702674387855666</v>
      </c>
    </row>
    <row r="1220" spans="1:8">
      <c r="A1220" t="s">
        <v>3668</v>
      </c>
      <c r="B1220">
        <v>-727.817173411</v>
      </c>
      <c r="C1220">
        <v>140.946</v>
      </c>
      <c r="D1220">
        <v>133.97200000000001</v>
      </c>
      <c r="E1220">
        <v>130.64400000000001</v>
      </c>
      <c r="F1220" s="3">
        <f t="shared" si="191"/>
        <v>7.1777153324753851</v>
      </c>
      <c r="G1220" s="4">
        <f t="shared" si="192"/>
        <v>5.3488305295894918</v>
      </c>
      <c r="H1220" s="4">
        <f t="shared" si="193"/>
        <v>5.2657125931476685</v>
      </c>
    </row>
    <row r="1221" spans="1:8">
      <c r="A1221" t="s">
        <v>3669</v>
      </c>
      <c r="B1221">
        <v>-727.81716907400005</v>
      </c>
      <c r="C1221">
        <v>141.89099999999999</v>
      </c>
      <c r="D1221">
        <v>135.12299999999999</v>
      </c>
      <c r="E1221">
        <v>131.887</v>
      </c>
      <c r="F1221" s="3">
        <f t="shared" si="191"/>
        <v>7.1804368411456876</v>
      </c>
      <c r="G1221" s="4">
        <f t="shared" si="192"/>
        <v>6.2965520382597902</v>
      </c>
      <c r="H1221" s="4">
        <f t="shared" si="193"/>
        <v>6.5114341018179687</v>
      </c>
    </row>
    <row r="1222" spans="1:8">
      <c r="A1222" t="s">
        <v>3670</v>
      </c>
      <c r="B1222">
        <v>-727.817164402</v>
      </c>
      <c r="C1222">
        <v>141.709</v>
      </c>
      <c r="D1222">
        <v>134.83699999999999</v>
      </c>
      <c r="E1222">
        <v>131.55600000000001</v>
      </c>
      <c r="F1222" s="3">
        <f t="shared" si="191"/>
        <v>7.1833685655582409</v>
      </c>
      <c r="G1222" s="4">
        <f t="shared" si="192"/>
        <v>6.1174837626723502</v>
      </c>
      <c r="H1222" s="4">
        <f t="shared" si="193"/>
        <v>6.1833658262305278</v>
      </c>
    </row>
    <row r="1223" spans="1:8">
      <c r="A1223" t="s">
        <v>3671</v>
      </c>
      <c r="B1223">
        <v>-727.81716332200006</v>
      </c>
      <c r="C1223">
        <v>141.727</v>
      </c>
      <c r="D1223">
        <v>134.85599999999999</v>
      </c>
      <c r="E1223">
        <v>131.571</v>
      </c>
      <c r="F1223" s="3">
        <f t="shared" si="191"/>
        <v>7.18404627578514</v>
      </c>
      <c r="G1223" s="4">
        <f t="shared" si="192"/>
        <v>6.1361614728992322</v>
      </c>
      <c r="H1223" s="4">
        <f t="shared" si="193"/>
        <v>6.1990435364573955</v>
      </c>
    </row>
    <row r="1224" spans="1:8">
      <c r="A1224" t="s">
        <v>3672</v>
      </c>
      <c r="B1224">
        <v>-727.81716203600001</v>
      </c>
      <c r="C1224">
        <v>141.30199999999999</v>
      </c>
      <c r="D1224">
        <v>134.38900000000001</v>
      </c>
      <c r="E1224">
        <v>131.08699999999999</v>
      </c>
      <c r="F1224" s="3">
        <f t="shared" ref="F1224:F1287" si="194">(B1224-$B$7)*$P$3</f>
        <v>7.1848532530287814</v>
      </c>
      <c r="G1224" s="4">
        <f t="shared" ref="G1224:G1287" si="195">F1224-$F$9+C1224-$C$9</f>
        <v>5.7119684501428765</v>
      </c>
      <c r="H1224" s="4">
        <f t="shared" ref="H1224:H1287" si="196">F1224-$F$18+E1224-$E$18</f>
        <v>5.7158505137010422</v>
      </c>
    </row>
    <row r="1225" spans="1:8">
      <c r="A1225" t="s">
        <v>3673</v>
      </c>
      <c r="B1225">
        <v>-727.81716021299997</v>
      </c>
      <c r="C1225">
        <v>141.21700000000001</v>
      </c>
      <c r="D1225">
        <v>134.25899999999999</v>
      </c>
      <c r="E1225">
        <v>130.93799999999999</v>
      </c>
      <c r="F1225" s="3">
        <f t="shared" si="194"/>
        <v>7.1859972028772807</v>
      </c>
      <c r="G1225" s="4">
        <f t="shared" si="195"/>
        <v>5.6281123999913802</v>
      </c>
      <c r="H1225" s="4">
        <f t="shared" si="196"/>
        <v>5.5679944635495531</v>
      </c>
    </row>
    <row r="1226" spans="1:8">
      <c r="A1226" t="s">
        <v>3674</v>
      </c>
      <c r="B1226">
        <v>-727.81715997799995</v>
      </c>
      <c r="C1226">
        <v>141.62799999999999</v>
      </c>
      <c r="D1226">
        <v>134.78399999999999</v>
      </c>
      <c r="E1226">
        <v>131.51300000000001</v>
      </c>
      <c r="F1226" s="3">
        <f t="shared" si="194"/>
        <v>7.186144667619752</v>
      </c>
      <c r="G1226" s="4">
        <f t="shared" si="195"/>
        <v>6.0392598647338218</v>
      </c>
      <c r="H1226" s="4">
        <f t="shared" si="196"/>
        <v>6.1431419282920388</v>
      </c>
    </row>
    <row r="1227" spans="1:8">
      <c r="A1227" t="s">
        <v>3675</v>
      </c>
      <c r="B1227">
        <v>-727.81714804000001</v>
      </c>
      <c r="C1227">
        <v>140.79300000000001</v>
      </c>
      <c r="D1227">
        <v>133.75899999999999</v>
      </c>
      <c r="E1227">
        <v>130.4</v>
      </c>
      <c r="F1227" s="3">
        <f t="shared" si="194"/>
        <v>7.1936358759951453</v>
      </c>
      <c r="G1227" s="4">
        <f t="shared" si="195"/>
        <v>5.2117510731092409</v>
      </c>
      <c r="H1227" s="4">
        <f t="shared" si="196"/>
        <v>5.0376331366674094</v>
      </c>
    </row>
    <row r="1228" spans="1:8">
      <c r="A1228" t="s">
        <v>3676</v>
      </c>
      <c r="B1228">
        <v>-727.817147578</v>
      </c>
      <c r="C1228">
        <v>141.511</v>
      </c>
      <c r="D1228">
        <v>134.63300000000001</v>
      </c>
      <c r="E1228">
        <v>131.346</v>
      </c>
      <c r="F1228" s="3">
        <f t="shared" si="194"/>
        <v>7.1939257853858392</v>
      </c>
      <c r="G1228" s="4">
        <f t="shared" si="195"/>
        <v>5.9300409824999463</v>
      </c>
      <c r="H1228" s="4">
        <f t="shared" si="196"/>
        <v>5.9839230460581234</v>
      </c>
    </row>
    <row r="1229" spans="1:8">
      <c r="A1229" t="s">
        <v>3677</v>
      </c>
      <c r="B1229">
        <v>-727.81714683600001</v>
      </c>
      <c r="C1229">
        <v>141.499</v>
      </c>
      <c r="D1229">
        <v>134.63300000000001</v>
      </c>
      <c r="E1229">
        <v>131.35</v>
      </c>
      <c r="F1229" s="3">
        <f t="shared" si="194"/>
        <v>7.1943913974332352</v>
      </c>
      <c r="G1229" s="4">
        <f t="shared" si="195"/>
        <v>5.9185065945473241</v>
      </c>
      <c r="H1229" s="4">
        <f t="shared" si="196"/>
        <v>5.9883886581054924</v>
      </c>
    </row>
    <row r="1230" spans="1:8">
      <c r="A1230" t="s">
        <v>3678</v>
      </c>
      <c r="B1230">
        <v>-727.81714287399996</v>
      </c>
      <c r="C1230">
        <v>141.78100000000001</v>
      </c>
      <c r="D1230">
        <v>134.983</v>
      </c>
      <c r="E1230">
        <v>131.72900000000001</v>
      </c>
      <c r="F1230" s="3">
        <f t="shared" si="194"/>
        <v>7.1968775901040534</v>
      </c>
      <c r="G1230" s="4">
        <f t="shared" si="195"/>
        <v>6.2029927872181645</v>
      </c>
      <c r="H1230" s="4">
        <f t="shared" si="196"/>
        <v>6.3698748507763412</v>
      </c>
    </row>
    <row r="1231" spans="1:8">
      <c r="A1231" t="s">
        <v>3679</v>
      </c>
      <c r="B1231">
        <v>-727.81714167400003</v>
      </c>
      <c r="C1231">
        <v>139.405</v>
      </c>
      <c r="D1231">
        <v>132.054</v>
      </c>
      <c r="E1231">
        <v>128.55500000000001</v>
      </c>
      <c r="F1231" s="3">
        <f t="shared" si="194"/>
        <v>7.1976306014593492</v>
      </c>
      <c r="G1231" s="4">
        <f t="shared" si="195"/>
        <v>3.82774579857346</v>
      </c>
      <c r="H1231" s="4">
        <f t="shared" si="196"/>
        <v>3.1966278621316349</v>
      </c>
    </row>
    <row r="1232" spans="1:8">
      <c r="A1232" t="s">
        <v>3680</v>
      </c>
      <c r="B1232">
        <v>-727.81714016700005</v>
      </c>
      <c r="C1232">
        <v>140.73599999999999</v>
      </c>
      <c r="D1232">
        <v>133.71600000000001</v>
      </c>
      <c r="E1232">
        <v>130.36500000000001</v>
      </c>
      <c r="F1232" s="3">
        <f t="shared" si="194"/>
        <v>7.1985762582626887</v>
      </c>
      <c r="G1232" s="4">
        <f t="shared" si="195"/>
        <v>5.1596914553767874</v>
      </c>
      <c r="H1232" s="4">
        <f t="shared" si="196"/>
        <v>5.0075735189349757</v>
      </c>
    </row>
    <row r="1233" spans="1:8">
      <c r="A1233" t="s">
        <v>3681</v>
      </c>
      <c r="B1233">
        <v>-727.81713131699996</v>
      </c>
      <c r="C1233">
        <v>141.66</v>
      </c>
      <c r="D1233">
        <v>134.785</v>
      </c>
      <c r="E1233">
        <v>131.49799999999999</v>
      </c>
      <c r="F1233" s="3">
        <f t="shared" si="194"/>
        <v>7.2041297173914405</v>
      </c>
      <c r="G1233" s="4">
        <f t="shared" si="195"/>
        <v>6.0892449145055423</v>
      </c>
      <c r="H1233" s="4">
        <f t="shared" si="196"/>
        <v>6.1461269780637053</v>
      </c>
    </row>
    <row r="1234" spans="1:8">
      <c r="A1234" t="s">
        <v>3682</v>
      </c>
      <c r="B1234">
        <v>-727.81713087100002</v>
      </c>
      <c r="C1234">
        <v>141.01599999999999</v>
      </c>
      <c r="D1234">
        <v>134.03</v>
      </c>
      <c r="E1234">
        <v>130.69399999999999</v>
      </c>
      <c r="F1234" s="3">
        <f t="shared" si="194"/>
        <v>7.2044095865936333</v>
      </c>
      <c r="G1234" s="4">
        <f t="shared" si="195"/>
        <v>5.4455247837077252</v>
      </c>
      <c r="H1234" s="4">
        <f t="shared" si="196"/>
        <v>5.3424068472658917</v>
      </c>
    </row>
    <row r="1235" spans="1:8">
      <c r="A1235" t="s">
        <v>3683</v>
      </c>
      <c r="B1235">
        <v>-727.81712733100005</v>
      </c>
      <c r="C1235">
        <v>141.43199999999999</v>
      </c>
      <c r="D1235">
        <v>134.51300000000001</v>
      </c>
      <c r="E1235">
        <v>131.20699999999999</v>
      </c>
      <c r="F1235" s="3">
        <f t="shared" si="194"/>
        <v>7.2066309702023306</v>
      </c>
      <c r="G1235" s="4">
        <f t="shared" si="195"/>
        <v>5.8637461673164069</v>
      </c>
      <c r="H1235" s="4">
        <f t="shared" si="196"/>
        <v>5.8576282308745817</v>
      </c>
    </row>
    <row r="1236" spans="1:8">
      <c r="A1236" t="s">
        <v>3684</v>
      </c>
      <c r="B1236">
        <v>-727.81712121600003</v>
      </c>
      <c r="C1236">
        <v>140.46199999999999</v>
      </c>
      <c r="D1236">
        <v>133.36600000000001</v>
      </c>
      <c r="E1236">
        <v>129.97999999999999</v>
      </c>
      <c r="F1236" s="3">
        <f t="shared" si="194"/>
        <v>7.2104681908069006</v>
      </c>
      <c r="G1236" s="4">
        <f t="shared" si="195"/>
        <v>4.8975833879209745</v>
      </c>
      <c r="H1236" s="4">
        <f t="shared" si="196"/>
        <v>4.6344654514791728</v>
      </c>
    </row>
    <row r="1237" spans="1:8">
      <c r="A1237" t="s">
        <v>3685</v>
      </c>
      <c r="B1237">
        <v>-727.81711045700001</v>
      </c>
      <c r="C1237">
        <v>142.62100000000001</v>
      </c>
      <c r="D1237">
        <v>135.89500000000001</v>
      </c>
      <c r="E1237">
        <v>132.678</v>
      </c>
      <c r="F1237" s="3">
        <f t="shared" si="194"/>
        <v>7.2172195655298186</v>
      </c>
      <c r="G1237" s="4">
        <f t="shared" si="195"/>
        <v>7.0633347626439331</v>
      </c>
      <c r="H1237" s="4">
        <f t="shared" si="196"/>
        <v>7.3392168262020903</v>
      </c>
    </row>
    <row r="1238" spans="1:8">
      <c r="A1238" t="s">
        <v>3686</v>
      </c>
      <c r="B1238">
        <v>-727.81710953799995</v>
      </c>
      <c r="C1238">
        <v>141.99799999999999</v>
      </c>
      <c r="D1238">
        <v>135.24799999999999</v>
      </c>
      <c r="E1238">
        <v>132.02000000000001</v>
      </c>
      <c r="F1238" s="3">
        <f t="shared" si="194"/>
        <v>7.2177962467968868</v>
      </c>
      <c r="G1238" s="4">
        <f t="shared" si="195"/>
        <v>6.4409114439109771</v>
      </c>
      <c r="H1238" s="4">
        <f t="shared" si="196"/>
        <v>6.6817935074691661</v>
      </c>
    </row>
    <row r="1239" spans="1:8">
      <c r="A1239" t="s">
        <v>3687</v>
      </c>
      <c r="B1239">
        <v>-727.81709147699996</v>
      </c>
      <c r="C1239">
        <v>140.93100000000001</v>
      </c>
      <c r="D1239">
        <v>133.92599999999999</v>
      </c>
      <c r="E1239">
        <v>130.58199999999999</v>
      </c>
      <c r="F1239" s="3">
        <f t="shared" si="194"/>
        <v>7.2291296958711007</v>
      </c>
      <c r="G1239" s="4">
        <f t="shared" si="195"/>
        <v>5.385244892985213</v>
      </c>
      <c r="H1239" s="4">
        <f t="shared" si="196"/>
        <v>5.2551269565433643</v>
      </c>
    </row>
    <row r="1240" spans="1:8">
      <c r="A1240" t="s">
        <v>3688</v>
      </c>
      <c r="B1240">
        <v>-727.81708133200004</v>
      </c>
      <c r="C1240">
        <v>142.4</v>
      </c>
      <c r="D1240">
        <v>135.715</v>
      </c>
      <c r="E1240">
        <v>132.51400000000001</v>
      </c>
      <c r="F1240" s="3">
        <f t="shared" si="194"/>
        <v>7.2354957796979278</v>
      </c>
      <c r="G1240" s="4">
        <f t="shared" si="195"/>
        <v>6.8606109768120405</v>
      </c>
      <c r="H1240" s="4">
        <f t="shared" si="196"/>
        <v>7.193493040370214</v>
      </c>
    </row>
    <row r="1241" spans="1:8">
      <c r="A1241" t="s">
        <v>3689</v>
      </c>
      <c r="B1241">
        <v>-727.81707644899996</v>
      </c>
      <c r="C1241">
        <v>139.756</v>
      </c>
      <c r="D1241">
        <v>132.58500000000001</v>
      </c>
      <c r="E1241">
        <v>129.16300000000001</v>
      </c>
      <c r="F1241" s="3">
        <f t="shared" si="194"/>
        <v>7.238559908641542</v>
      </c>
      <c r="G1241" s="4">
        <f t="shared" si="195"/>
        <v>4.2196751057556412</v>
      </c>
      <c r="H1241" s="4">
        <f t="shared" si="196"/>
        <v>3.8455571693138211</v>
      </c>
    </row>
    <row r="1242" spans="1:8">
      <c r="A1242" t="s">
        <v>3690</v>
      </c>
      <c r="B1242">
        <v>-727.81706503999999</v>
      </c>
      <c r="C1242">
        <v>140.66499999999999</v>
      </c>
      <c r="D1242">
        <v>133.61099999999999</v>
      </c>
      <c r="E1242">
        <v>130.24799999999999</v>
      </c>
      <c r="F1242" s="3">
        <f t="shared" si="194"/>
        <v>7.245719164506327</v>
      </c>
      <c r="G1242" s="4">
        <f t="shared" si="195"/>
        <v>5.1358343616204252</v>
      </c>
      <c r="H1242" s="4">
        <f t="shared" si="196"/>
        <v>4.9377164251785928</v>
      </c>
    </row>
    <row r="1243" spans="1:8">
      <c r="A1243" t="s">
        <v>3691</v>
      </c>
      <c r="B1243">
        <v>-727.81706470500001</v>
      </c>
      <c r="C1243">
        <v>140.76900000000001</v>
      </c>
      <c r="D1243">
        <v>133.72300000000001</v>
      </c>
      <c r="E1243">
        <v>130.36199999999999</v>
      </c>
      <c r="F1243" s="3">
        <f t="shared" si="194"/>
        <v>7.2459293801772384</v>
      </c>
      <c r="G1243" s="4">
        <f t="shared" si="195"/>
        <v>5.2400445772913429</v>
      </c>
      <c r="H1243" s="4">
        <f t="shared" si="196"/>
        <v>5.0519266408495014</v>
      </c>
    </row>
    <row r="1244" spans="1:8">
      <c r="A1244" t="s">
        <v>3692</v>
      </c>
      <c r="B1244">
        <v>-727.81706423900005</v>
      </c>
      <c r="C1244">
        <v>140.04</v>
      </c>
      <c r="D1244">
        <v>132.899</v>
      </c>
      <c r="E1244">
        <v>129.495</v>
      </c>
      <c r="F1244" s="3">
        <f t="shared" si="194"/>
        <v>7.2462217995793878</v>
      </c>
      <c r="G1244" s="4">
        <f t="shared" si="195"/>
        <v>4.5113369966934727</v>
      </c>
      <c r="H1244" s="4">
        <f t="shared" si="196"/>
        <v>4.1852190602516544</v>
      </c>
    </row>
    <row r="1245" spans="1:8">
      <c r="A1245" t="s">
        <v>3693</v>
      </c>
      <c r="B1245">
        <v>-727.81706404800002</v>
      </c>
      <c r="C1245">
        <v>140.34</v>
      </c>
      <c r="D1245">
        <v>133.238</v>
      </c>
      <c r="E1245">
        <v>129.84399999999999</v>
      </c>
      <c r="F1245" s="3">
        <f t="shared" si="194"/>
        <v>7.2463416539104921</v>
      </c>
      <c r="G1245" s="4">
        <f t="shared" si="195"/>
        <v>4.8114568510245874</v>
      </c>
      <c r="H1245" s="4">
        <f t="shared" si="196"/>
        <v>4.5343389145827473</v>
      </c>
    </row>
    <row r="1246" spans="1:8">
      <c r="A1246" t="s">
        <v>3694</v>
      </c>
      <c r="B1246">
        <v>-727.81705171299996</v>
      </c>
      <c r="C1246">
        <v>141.75299999999999</v>
      </c>
      <c r="D1246">
        <v>134.91300000000001</v>
      </c>
      <c r="E1246">
        <v>131.643</v>
      </c>
      <c r="F1246" s="3">
        <f t="shared" si="194"/>
        <v>7.254081983633732</v>
      </c>
      <c r="G1246" s="4">
        <f t="shared" si="195"/>
        <v>6.2321971807478178</v>
      </c>
      <c r="H1246" s="4">
        <f t="shared" si="196"/>
        <v>6.3410792443060018</v>
      </c>
    </row>
    <row r="1247" spans="1:8">
      <c r="A1247" t="s">
        <v>3695</v>
      </c>
      <c r="B1247">
        <v>-727.81704585900002</v>
      </c>
      <c r="C1247">
        <v>141.167</v>
      </c>
      <c r="D1247">
        <v>134.249</v>
      </c>
      <c r="E1247">
        <v>130.941</v>
      </c>
      <c r="F1247" s="3">
        <f t="shared" si="194"/>
        <v>7.2577554242073523</v>
      </c>
      <c r="G1247" s="4">
        <f t="shared" si="195"/>
        <v>5.6498706213214405</v>
      </c>
      <c r="H1247" s="4">
        <f t="shared" si="196"/>
        <v>5.642752684879639</v>
      </c>
    </row>
    <row r="1248" spans="1:8">
      <c r="A1248" t="s">
        <v>3696</v>
      </c>
      <c r="B1248">
        <v>-727.817039787</v>
      </c>
      <c r="C1248">
        <v>140.905</v>
      </c>
      <c r="D1248">
        <v>133.87899999999999</v>
      </c>
      <c r="E1248">
        <v>130.52500000000001</v>
      </c>
      <c r="F1248" s="3">
        <f t="shared" si="194"/>
        <v>7.2615656619034192</v>
      </c>
      <c r="G1248" s="4">
        <f t="shared" si="195"/>
        <v>5.3916808590175265</v>
      </c>
      <c r="H1248" s="4">
        <f t="shared" si="196"/>
        <v>5.2305629225757002</v>
      </c>
    </row>
    <row r="1249" spans="1:8">
      <c r="A1249" t="s">
        <v>3697</v>
      </c>
      <c r="B1249">
        <v>-727.81703711600005</v>
      </c>
      <c r="C1249">
        <v>142.26499999999999</v>
      </c>
      <c r="D1249">
        <v>135.50200000000001</v>
      </c>
      <c r="E1249">
        <v>132.273</v>
      </c>
      <c r="F1249" s="3">
        <f t="shared" si="194"/>
        <v>7.263241739744938</v>
      </c>
      <c r="G1249" s="4">
        <f t="shared" si="195"/>
        <v>6.7533569368590349</v>
      </c>
      <c r="H1249" s="4">
        <f t="shared" si="196"/>
        <v>6.9802390004172139</v>
      </c>
    </row>
    <row r="1250" spans="1:8">
      <c r="A1250" t="s">
        <v>3698</v>
      </c>
      <c r="B1250">
        <v>-727.81703062199995</v>
      </c>
      <c r="C1250">
        <v>142.113</v>
      </c>
      <c r="D1250">
        <v>135.38900000000001</v>
      </c>
      <c r="E1250">
        <v>132.17099999999999</v>
      </c>
      <c r="F1250" s="3">
        <f t="shared" si="194"/>
        <v>7.2673167865031267</v>
      </c>
      <c r="G1250" s="4">
        <f t="shared" si="195"/>
        <v>6.6054319836172226</v>
      </c>
      <c r="H1250" s="4">
        <f t="shared" si="196"/>
        <v>6.8823140471753845</v>
      </c>
    </row>
    <row r="1251" spans="1:8">
      <c r="A1251" t="s">
        <v>3699</v>
      </c>
      <c r="B1251">
        <v>-727.81702251199999</v>
      </c>
      <c r="C1251">
        <v>140.643</v>
      </c>
      <c r="D1251">
        <v>133.56200000000001</v>
      </c>
      <c r="E1251">
        <v>130.18199999999999</v>
      </c>
      <c r="F1251" s="3">
        <f t="shared" si="194"/>
        <v>7.27240588851887</v>
      </c>
      <c r="G1251" s="4">
        <f t="shared" si="195"/>
        <v>5.1405210856329688</v>
      </c>
      <c r="H1251" s="4">
        <f t="shared" si="196"/>
        <v>4.8984031491911253</v>
      </c>
    </row>
    <row r="1252" spans="1:8">
      <c r="A1252" t="s">
        <v>3700</v>
      </c>
      <c r="B1252">
        <v>-727.81700924899997</v>
      </c>
      <c r="C1252">
        <v>140.84100000000001</v>
      </c>
      <c r="D1252">
        <v>133.815</v>
      </c>
      <c r="E1252">
        <v>130.464</v>
      </c>
      <c r="F1252" s="3">
        <f t="shared" si="194"/>
        <v>7.2807285470349514</v>
      </c>
      <c r="G1252" s="4">
        <f t="shared" si="195"/>
        <v>5.3468437441490551</v>
      </c>
      <c r="H1252" s="4">
        <f t="shared" si="196"/>
        <v>5.1887258077072147</v>
      </c>
    </row>
    <row r="1253" spans="1:8">
      <c r="A1253" t="s">
        <v>3701</v>
      </c>
      <c r="B1253">
        <v>-727.81700713099997</v>
      </c>
      <c r="C1253">
        <v>140.654</v>
      </c>
      <c r="D1253">
        <v>133.58699999999999</v>
      </c>
      <c r="E1253">
        <v>130.214</v>
      </c>
      <c r="F1253" s="3">
        <f t="shared" si="194"/>
        <v>7.2820576121544507</v>
      </c>
      <c r="G1253" s="4">
        <f t="shared" si="195"/>
        <v>5.1611728092685496</v>
      </c>
      <c r="H1253" s="4">
        <f t="shared" si="196"/>
        <v>4.9400548728267211</v>
      </c>
    </row>
    <row r="1254" spans="1:8">
      <c r="A1254" t="s">
        <v>3702</v>
      </c>
      <c r="B1254">
        <v>-727.81700227399995</v>
      </c>
      <c r="C1254">
        <v>139.95400000000001</v>
      </c>
      <c r="D1254">
        <v>132.727</v>
      </c>
      <c r="E1254">
        <v>129.28299999999999</v>
      </c>
      <c r="F1254" s="3">
        <f t="shared" si="194"/>
        <v>7.2851054258095864</v>
      </c>
      <c r="G1254" s="4">
        <f t="shared" si="195"/>
        <v>4.4642206229237047</v>
      </c>
      <c r="H1254" s="4">
        <f t="shared" si="196"/>
        <v>4.0121026864818532</v>
      </c>
    </row>
    <row r="1255" spans="1:8">
      <c r="A1255" t="s">
        <v>3703</v>
      </c>
      <c r="B1255">
        <v>-727.81699398700005</v>
      </c>
      <c r="C1255">
        <v>140.988</v>
      </c>
      <c r="D1255">
        <v>133.99299999999999</v>
      </c>
      <c r="E1255">
        <v>130.65299999999999</v>
      </c>
      <c r="F1255" s="3">
        <f t="shared" si="194"/>
        <v>7.2903055969736617</v>
      </c>
      <c r="G1255" s="4">
        <f t="shared" si="195"/>
        <v>5.5034207940877593</v>
      </c>
      <c r="H1255" s="4">
        <f t="shared" si="196"/>
        <v>5.3873028576459205</v>
      </c>
    </row>
    <row r="1256" spans="1:8">
      <c r="A1256" t="s">
        <v>3704</v>
      </c>
      <c r="B1256">
        <v>-727.81699286599996</v>
      </c>
      <c r="C1256">
        <v>141.37899999999999</v>
      </c>
      <c r="D1256">
        <v>134.46</v>
      </c>
      <c r="E1256">
        <v>131.15600000000001</v>
      </c>
      <c r="F1256" s="3">
        <f t="shared" si="194"/>
        <v>7.2910090351746764</v>
      </c>
      <c r="G1256" s="4">
        <f t="shared" si="195"/>
        <v>5.8951242322887651</v>
      </c>
      <c r="H1256" s="4">
        <f t="shared" si="196"/>
        <v>5.8910062958469496</v>
      </c>
    </row>
    <row r="1257" spans="1:8">
      <c r="A1257" t="s">
        <v>3705</v>
      </c>
      <c r="B1257">
        <v>-727.81698813900005</v>
      </c>
      <c r="C1257">
        <v>142.608</v>
      </c>
      <c r="D1257">
        <v>135.995</v>
      </c>
      <c r="E1257">
        <v>132.828</v>
      </c>
      <c r="F1257" s="3">
        <f t="shared" si="194"/>
        <v>7.2939752725300986</v>
      </c>
      <c r="G1257" s="4">
        <f t="shared" si="195"/>
        <v>7.1270904696442017</v>
      </c>
      <c r="H1257" s="4">
        <f t="shared" si="196"/>
        <v>7.5659725332023697</v>
      </c>
    </row>
    <row r="1258" spans="1:8">
      <c r="A1258" t="s">
        <v>3706</v>
      </c>
      <c r="B1258">
        <v>-727.81698506400005</v>
      </c>
      <c r="C1258">
        <v>141.50700000000001</v>
      </c>
      <c r="D1258">
        <v>134.648</v>
      </c>
      <c r="E1258">
        <v>131.36600000000001</v>
      </c>
      <c r="F1258" s="3">
        <f t="shared" si="194"/>
        <v>7.2959048642395103</v>
      </c>
      <c r="G1258" s="4">
        <f t="shared" si="195"/>
        <v>6.028020061353601</v>
      </c>
      <c r="H1258" s="4">
        <f t="shared" si="196"/>
        <v>6.1059021249118075</v>
      </c>
    </row>
    <row r="1259" spans="1:8">
      <c r="A1259" t="s">
        <v>3707</v>
      </c>
      <c r="B1259">
        <v>-727.81698340100002</v>
      </c>
      <c r="C1259">
        <v>140.57</v>
      </c>
      <c r="D1259">
        <v>133.47300000000001</v>
      </c>
      <c r="E1259">
        <v>130.08600000000001</v>
      </c>
      <c r="F1259" s="3">
        <f t="shared" si="194"/>
        <v>7.2969484125597024</v>
      </c>
      <c r="G1259" s="4">
        <f t="shared" si="195"/>
        <v>5.0920636096738008</v>
      </c>
      <c r="H1259" s="4">
        <f t="shared" si="196"/>
        <v>4.8269456732319895</v>
      </c>
    </row>
    <row r="1260" spans="1:8">
      <c r="A1260" t="s">
        <v>3708</v>
      </c>
      <c r="B1260">
        <v>-727.81698101400002</v>
      </c>
      <c r="C1260">
        <v>142.095</v>
      </c>
      <c r="D1260">
        <v>135.33799999999999</v>
      </c>
      <c r="E1260">
        <v>132.10499999999999</v>
      </c>
      <c r="F1260" s="3">
        <f t="shared" si="194"/>
        <v>7.2984462777330634</v>
      </c>
      <c r="G1260" s="4">
        <f t="shared" si="195"/>
        <v>6.6185614748471551</v>
      </c>
      <c r="H1260" s="4">
        <f t="shared" si="196"/>
        <v>6.8474435384053152</v>
      </c>
    </row>
    <row r="1261" spans="1:8">
      <c r="A1261" t="s">
        <v>3709</v>
      </c>
      <c r="B1261">
        <v>-727.81697368499999</v>
      </c>
      <c r="C1261">
        <v>141.18600000000001</v>
      </c>
      <c r="D1261">
        <v>134.22499999999999</v>
      </c>
      <c r="E1261">
        <v>130.9</v>
      </c>
      <c r="F1261" s="3">
        <f t="shared" si="194"/>
        <v>7.3030452948757016</v>
      </c>
      <c r="G1261" s="4">
        <f t="shared" si="195"/>
        <v>5.7141604919898157</v>
      </c>
      <c r="H1261" s="4">
        <f t="shared" si="196"/>
        <v>5.6470425555479835</v>
      </c>
    </row>
    <row r="1262" spans="1:8">
      <c r="A1262" t="s">
        <v>3710</v>
      </c>
      <c r="B1262">
        <v>-727.81697365000002</v>
      </c>
      <c r="C1262">
        <v>142.221</v>
      </c>
      <c r="D1262">
        <v>135.47800000000001</v>
      </c>
      <c r="E1262">
        <v>132.251</v>
      </c>
      <c r="F1262" s="3">
        <f t="shared" si="194"/>
        <v>7.3030672576899542</v>
      </c>
      <c r="G1262" s="4">
        <f t="shared" si="195"/>
        <v>6.7491824548040427</v>
      </c>
      <c r="H1262" s="4">
        <f t="shared" si="196"/>
        <v>6.9980645183622414</v>
      </c>
    </row>
    <row r="1263" spans="1:8">
      <c r="A1263" t="s">
        <v>3711</v>
      </c>
      <c r="B1263">
        <v>-727.81696354300004</v>
      </c>
      <c r="C1263">
        <v>141.93899999999999</v>
      </c>
      <c r="D1263">
        <v>135.143</v>
      </c>
      <c r="E1263">
        <v>131.88999999999999</v>
      </c>
      <c r="F1263" s="3">
        <f t="shared" si="194"/>
        <v>7.3094094961939371</v>
      </c>
      <c r="G1263" s="4">
        <f t="shared" si="195"/>
        <v>6.4735246933080361</v>
      </c>
      <c r="H1263" s="4">
        <f t="shared" si="196"/>
        <v>6.6434067568661987</v>
      </c>
    </row>
    <row r="1264" spans="1:8">
      <c r="A1264" t="s">
        <v>3712</v>
      </c>
      <c r="B1264">
        <v>-727.81696304299999</v>
      </c>
      <c r="C1264">
        <v>140.64099999999999</v>
      </c>
      <c r="D1264">
        <v>133.67699999999999</v>
      </c>
      <c r="E1264">
        <v>130.34899999999999</v>
      </c>
      <c r="F1264" s="3">
        <f t="shared" si="194"/>
        <v>7.3097232509788155</v>
      </c>
      <c r="G1264" s="4">
        <f t="shared" si="195"/>
        <v>5.175838448092918</v>
      </c>
      <c r="H1264" s="4">
        <f t="shared" si="196"/>
        <v>5.1027205116510856</v>
      </c>
    </row>
    <row r="1265" spans="1:8">
      <c r="A1265" t="s">
        <v>3713</v>
      </c>
      <c r="B1265">
        <v>-727.81695854600002</v>
      </c>
      <c r="C1265">
        <v>140.08199999999999</v>
      </c>
      <c r="D1265">
        <v>132.893</v>
      </c>
      <c r="E1265">
        <v>129.46899999999999</v>
      </c>
      <c r="F1265" s="3">
        <f t="shared" si="194"/>
        <v>7.3125451611774244</v>
      </c>
      <c r="G1265" s="4">
        <f t="shared" si="195"/>
        <v>4.6196603582915259</v>
      </c>
      <c r="H1265" s="4">
        <f t="shared" si="196"/>
        <v>4.2255424218496955</v>
      </c>
    </row>
    <row r="1266" spans="1:8">
      <c r="A1266" t="s">
        <v>3714</v>
      </c>
      <c r="B1266">
        <v>-727.81694993099995</v>
      </c>
      <c r="C1266">
        <v>140.72499999999999</v>
      </c>
      <c r="D1266">
        <v>133.636</v>
      </c>
      <c r="E1266">
        <v>130.25399999999999</v>
      </c>
      <c r="F1266" s="3">
        <f t="shared" si="194"/>
        <v>7.317951155563704</v>
      </c>
      <c r="G1266" s="4">
        <f t="shared" si="195"/>
        <v>5.2680663526778062</v>
      </c>
      <c r="H1266" s="4">
        <f t="shared" si="196"/>
        <v>5.0159484162359718</v>
      </c>
    </row>
    <row r="1267" spans="1:8">
      <c r="A1267" t="s">
        <v>3715</v>
      </c>
      <c r="B1267">
        <v>-727.81693749199997</v>
      </c>
      <c r="C1267">
        <v>141.398</v>
      </c>
      <c r="D1267">
        <v>134.52799999999999</v>
      </c>
      <c r="E1267">
        <v>131.24199999999999</v>
      </c>
      <c r="F1267" s="3">
        <f t="shared" si="194"/>
        <v>7.3257567462268387</v>
      </c>
      <c r="G1267" s="4">
        <f t="shared" si="195"/>
        <v>5.9488719433409187</v>
      </c>
      <c r="H1267" s="4">
        <f t="shared" si="196"/>
        <v>6.0117540068991104</v>
      </c>
    </row>
    <row r="1268" spans="1:8">
      <c r="A1268" t="s">
        <v>3716</v>
      </c>
      <c r="B1268">
        <v>-727.81692961800002</v>
      </c>
      <c r="C1268">
        <v>141.52500000000001</v>
      </c>
      <c r="D1268">
        <v>134.67500000000001</v>
      </c>
      <c r="E1268">
        <v>131.399</v>
      </c>
      <c r="F1268" s="3">
        <f t="shared" si="194"/>
        <v>7.3306977559972459</v>
      </c>
      <c r="G1268" s="4">
        <f t="shared" si="195"/>
        <v>6.080812953111348</v>
      </c>
      <c r="H1268" s="4">
        <f t="shared" si="196"/>
        <v>6.1736950166695124</v>
      </c>
    </row>
    <row r="1269" spans="1:8">
      <c r="A1269" t="s">
        <v>3717</v>
      </c>
      <c r="B1269">
        <v>-727.81692934199998</v>
      </c>
      <c r="C1269">
        <v>142.227</v>
      </c>
      <c r="D1269">
        <v>135.45699999999999</v>
      </c>
      <c r="E1269">
        <v>132.21799999999999</v>
      </c>
      <c r="F1269" s="3">
        <f t="shared" si="194"/>
        <v>7.3308709486424934</v>
      </c>
      <c r="G1269" s="4">
        <f t="shared" si="195"/>
        <v>6.7829861457565812</v>
      </c>
      <c r="H1269" s="4">
        <f t="shared" si="196"/>
        <v>6.9928682093147643</v>
      </c>
    </row>
    <row r="1270" spans="1:8">
      <c r="A1270" t="s">
        <v>3718</v>
      </c>
      <c r="B1270">
        <v>-727.81692438599998</v>
      </c>
      <c r="C1270">
        <v>140.38399999999999</v>
      </c>
      <c r="D1270">
        <v>133.35</v>
      </c>
      <c r="E1270">
        <v>129.99100000000001</v>
      </c>
      <c r="F1270" s="3">
        <f t="shared" si="194"/>
        <v>7.3339808857232045</v>
      </c>
      <c r="G1270" s="4">
        <f t="shared" si="195"/>
        <v>4.9430960828372861</v>
      </c>
      <c r="H1270" s="4">
        <f t="shared" si="196"/>
        <v>4.768978146395483</v>
      </c>
    </row>
    <row r="1271" spans="1:8">
      <c r="A1271" t="s">
        <v>3719</v>
      </c>
      <c r="B1271">
        <v>-727.816920751</v>
      </c>
      <c r="C1271">
        <v>140.43799999999999</v>
      </c>
      <c r="D1271">
        <v>133.374</v>
      </c>
      <c r="E1271">
        <v>130.00299999999999</v>
      </c>
      <c r="F1271" s="3">
        <f t="shared" si="194"/>
        <v>7.3362618827460224</v>
      </c>
      <c r="G1271" s="4">
        <f t="shared" si="195"/>
        <v>4.9993770798600963</v>
      </c>
      <c r="H1271" s="4">
        <f t="shared" si="196"/>
        <v>4.7832591434182916</v>
      </c>
    </row>
    <row r="1272" spans="1:8">
      <c r="A1272" t="s">
        <v>3720</v>
      </c>
      <c r="B1272">
        <v>-727.81691335300002</v>
      </c>
      <c r="C1272">
        <v>140.941</v>
      </c>
      <c r="D1272">
        <v>133.95099999999999</v>
      </c>
      <c r="E1272">
        <v>130.614</v>
      </c>
      <c r="F1272" s="3">
        <f t="shared" si="194"/>
        <v>7.3409041980143028</v>
      </c>
      <c r="G1272" s="4">
        <f t="shared" si="195"/>
        <v>5.5070193951283954</v>
      </c>
      <c r="H1272" s="4">
        <f t="shared" si="196"/>
        <v>5.3989014586865665</v>
      </c>
    </row>
    <row r="1273" spans="1:8">
      <c r="A1273" t="s">
        <v>3721</v>
      </c>
      <c r="B1273">
        <v>-727.81690117899996</v>
      </c>
      <c r="C1273">
        <v>141.333</v>
      </c>
      <c r="D1273">
        <v>134.42699999999999</v>
      </c>
      <c r="E1273">
        <v>131.125</v>
      </c>
      <c r="F1273" s="3">
        <f t="shared" si="194"/>
        <v>7.3485434987063707</v>
      </c>
      <c r="G1273" s="4">
        <f t="shared" si="195"/>
        <v>5.9066586958204539</v>
      </c>
      <c r="H1273" s="4">
        <f t="shared" si="196"/>
        <v>5.9175407593786531</v>
      </c>
    </row>
    <row r="1274" spans="1:8">
      <c r="A1274" t="s">
        <v>3722</v>
      </c>
      <c r="B1274">
        <v>-727.816890769</v>
      </c>
      <c r="C1274">
        <v>139.863</v>
      </c>
      <c r="D1274">
        <v>132.685</v>
      </c>
      <c r="E1274">
        <v>129.262</v>
      </c>
      <c r="F1274" s="3">
        <f t="shared" si="194"/>
        <v>7.355075872575604</v>
      </c>
      <c r="G1274" s="4">
        <f t="shared" si="195"/>
        <v>4.4431910696897035</v>
      </c>
      <c r="H1274" s="4">
        <f t="shared" si="196"/>
        <v>4.0610731332478736</v>
      </c>
    </row>
    <row r="1275" spans="1:8">
      <c r="A1275" t="s">
        <v>3723</v>
      </c>
      <c r="B1275">
        <v>-727.81688932700001</v>
      </c>
      <c r="C1275">
        <v>140.86000000000001</v>
      </c>
      <c r="D1275">
        <v>133.785</v>
      </c>
      <c r="E1275">
        <v>130.41</v>
      </c>
      <c r="F1275" s="3">
        <f t="shared" si="194"/>
        <v>7.3559807412647578</v>
      </c>
      <c r="G1275" s="4">
        <f t="shared" si="195"/>
        <v>5.4410959383788793</v>
      </c>
      <c r="H1275" s="4">
        <f t="shared" si="196"/>
        <v>5.2099780019370314</v>
      </c>
    </row>
    <row r="1276" spans="1:8">
      <c r="A1276" t="s">
        <v>3724</v>
      </c>
      <c r="B1276">
        <v>-727.81688855200002</v>
      </c>
      <c r="C1276">
        <v>141.20400000000001</v>
      </c>
      <c r="D1276">
        <v>134.261</v>
      </c>
      <c r="E1276">
        <v>130.94399999999999</v>
      </c>
      <c r="F1276" s="3">
        <f t="shared" si="194"/>
        <v>7.3564670611206795</v>
      </c>
      <c r="G1276" s="4">
        <f t="shared" si="195"/>
        <v>5.7855822582347969</v>
      </c>
      <c r="H1276" s="4">
        <f t="shared" si="196"/>
        <v>5.7444643217929467</v>
      </c>
    </row>
    <row r="1277" spans="1:8">
      <c r="A1277" t="s">
        <v>3725</v>
      </c>
      <c r="B1277">
        <v>-727.81688216199996</v>
      </c>
      <c r="C1277">
        <v>140.26300000000001</v>
      </c>
      <c r="D1277">
        <v>133.113</v>
      </c>
      <c r="E1277">
        <v>129.69999999999999</v>
      </c>
      <c r="F1277" s="3">
        <f t="shared" si="194"/>
        <v>7.3604768468676331</v>
      </c>
      <c r="G1277" s="4">
        <f t="shared" si="195"/>
        <v>4.8485920439817392</v>
      </c>
      <c r="H1277" s="4">
        <f t="shared" si="196"/>
        <v>4.5044741075398917</v>
      </c>
    </row>
    <row r="1278" spans="1:8">
      <c r="A1278" t="s">
        <v>3726</v>
      </c>
      <c r="B1278">
        <v>-727.81687955100006</v>
      </c>
      <c r="C1278">
        <v>140.90799999999999</v>
      </c>
      <c r="D1278">
        <v>133.934</v>
      </c>
      <c r="E1278">
        <v>130.60400000000001</v>
      </c>
      <c r="F1278" s="3">
        <f t="shared" si="194"/>
        <v>7.3621152741092848</v>
      </c>
      <c r="G1278" s="4">
        <f t="shared" si="195"/>
        <v>5.4952304712233797</v>
      </c>
      <c r="H1278" s="4">
        <f t="shared" si="196"/>
        <v>5.4101125347815753</v>
      </c>
    </row>
    <row r="1279" spans="1:8">
      <c r="A1279" t="s">
        <v>3727</v>
      </c>
      <c r="B1279">
        <v>-727.81687002800004</v>
      </c>
      <c r="C1279">
        <v>141.68700000000001</v>
      </c>
      <c r="D1279">
        <v>134.87</v>
      </c>
      <c r="E1279">
        <v>131.607</v>
      </c>
      <c r="F1279" s="3">
        <f t="shared" si="194"/>
        <v>7.3680910470884502</v>
      </c>
      <c r="G1279" s="4">
        <f t="shared" si="195"/>
        <v>6.2802062442025601</v>
      </c>
      <c r="H1279" s="4">
        <f t="shared" si="196"/>
        <v>6.4190883077607168</v>
      </c>
    </row>
    <row r="1280" spans="1:8">
      <c r="A1280" t="s">
        <v>3728</v>
      </c>
      <c r="B1280">
        <v>-727.81686641399995</v>
      </c>
      <c r="C1280">
        <v>140.68600000000001</v>
      </c>
      <c r="D1280">
        <v>133.62200000000001</v>
      </c>
      <c r="E1280">
        <v>130.251</v>
      </c>
      <c r="F1280" s="3">
        <f t="shared" si="194"/>
        <v>7.3703588664797879</v>
      </c>
      <c r="G1280" s="4">
        <f t="shared" si="195"/>
        <v>5.2814740635938904</v>
      </c>
      <c r="H1280" s="4">
        <f t="shared" si="196"/>
        <v>5.0653561271520573</v>
      </c>
    </row>
    <row r="1281" spans="1:8">
      <c r="A1281" t="s">
        <v>3729</v>
      </c>
      <c r="B1281">
        <v>-727.81686508799999</v>
      </c>
      <c r="C1281">
        <v>141.73099999999999</v>
      </c>
      <c r="D1281">
        <v>134.964</v>
      </c>
      <c r="E1281">
        <v>131.72900000000001</v>
      </c>
      <c r="F1281" s="3">
        <f t="shared" si="194"/>
        <v>7.3711909440520014</v>
      </c>
      <c r="G1281" s="4">
        <f t="shared" si="195"/>
        <v>6.3273061411661047</v>
      </c>
      <c r="H1281" s="4">
        <f t="shared" si="196"/>
        <v>6.5441882047242927</v>
      </c>
    </row>
    <row r="1282" spans="1:8">
      <c r="A1282" t="s">
        <v>3730</v>
      </c>
      <c r="B1282">
        <v>-727.81686272100001</v>
      </c>
      <c r="C1282">
        <v>141.09</v>
      </c>
      <c r="D1282">
        <v>134.12</v>
      </c>
      <c r="E1282">
        <v>130.792</v>
      </c>
      <c r="F1282" s="3">
        <f t="shared" si="194"/>
        <v>7.3726762590254058</v>
      </c>
      <c r="G1282" s="4">
        <f t="shared" si="195"/>
        <v>5.6877914561395073</v>
      </c>
      <c r="H1282" s="4">
        <f t="shared" si="196"/>
        <v>5.6086735196976747</v>
      </c>
    </row>
    <row r="1283" spans="1:8">
      <c r="A1283" t="s">
        <v>3731</v>
      </c>
      <c r="B1283">
        <v>-727.81686187299999</v>
      </c>
      <c r="C1283">
        <v>142.10300000000001</v>
      </c>
      <c r="D1283">
        <v>135.322</v>
      </c>
      <c r="E1283">
        <v>132.08000000000001</v>
      </c>
      <c r="F1283" s="3">
        <f t="shared" si="194"/>
        <v>7.3732083870897638</v>
      </c>
      <c r="G1283" s="4">
        <f t="shared" si="195"/>
        <v>6.7013235842038625</v>
      </c>
      <c r="H1283" s="4">
        <f t="shared" si="196"/>
        <v>6.8972056477620356</v>
      </c>
    </row>
    <row r="1284" spans="1:8">
      <c r="A1284" t="s">
        <v>3732</v>
      </c>
      <c r="B1284">
        <v>-727.81685968700003</v>
      </c>
      <c r="C1284">
        <v>141.255</v>
      </c>
      <c r="D1284">
        <v>134.351</v>
      </c>
      <c r="E1284">
        <v>131.05000000000001</v>
      </c>
      <c r="F1284" s="3">
        <f t="shared" si="194"/>
        <v>7.3745801228320413</v>
      </c>
      <c r="G1284" s="4">
        <f t="shared" si="195"/>
        <v>5.8546953199461313</v>
      </c>
      <c r="H1284" s="4">
        <f t="shared" si="196"/>
        <v>5.8685773835043165</v>
      </c>
    </row>
    <row r="1285" spans="1:8">
      <c r="A1285" t="s">
        <v>3733</v>
      </c>
      <c r="B1285">
        <v>-727.81685964899998</v>
      </c>
      <c r="C1285">
        <v>141.90700000000001</v>
      </c>
      <c r="D1285">
        <v>135.17699999999999</v>
      </c>
      <c r="E1285">
        <v>131.95599999999999</v>
      </c>
      <c r="F1285" s="3">
        <f t="shared" si="194"/>
        <v>7.3746039682262259</v>
      </c>
      <c r="G1285" s="4">
        <f t="shared" si="195"/>
        <v>6.5067191653403427</v>
      </c>
      <c r="H1285" s="4">
        <f t="shared" si="196"/>
        <v>6.77460122889849</v>
      </c>
    </row>
    <row r="1286" spans="1:8">
      <c r="A1286" t="s">
        <v>3734</v>
      </c>
      <c r="B1286">
        <v>-727.81685841000001</v>
      </c>
      <c r="C1286">
        <v>142.404</v>
      </c>
      <c r="D1286">
        <v>135.72300000000001</v>
      </c>
      <c r="E1286">
        <v>132.52500000000001</v>
      </c>
      <c r="F1286" s="3">
        <f t="shared" si="194"/>
        <v>7.3753814524785684</v>
      </c>
      <c r="G1286" s="4">
        <f t="shared" si="195"/>
        <v>7.0044966495926531</v>
      </c>
      <c r="H1286" s="4">
        <f t="shared" si="196"/>
        <v>7.3443787131508316</v>
      </c>
    </row>
    <row r="1287" spans="1:8">
      <c r="A1287" t="s">
        <v>3735</v>
      </c>
      <c r="B1287">
        <v>-727.81685714399998</v>
      </c>
      <c r="C1287">
        <v>140.47499999999999</v>
      </c>
      <c r="D1287">
        <v>133.34899999999999</v>
      </c>
      <c r="E1287">
        <v>129.952</v>
      </c>
      <c r="F1287" s="3">
        <f t="shared" si="194"/>
        <v>7.3761758795222541</v>
      </c>
      <c r="G1287" s="4">
        <f t="shared" si="195"/>
        <v>5.0762910766363518</v>
      </c>
      <c r="H1287" s="4">
        <f t="shared" si="196"/>
        <v>4.7721731401945249</v>
      </c>
    </row>
    <row r="1288" spans="1:8">
      <c r="A1288" t="s">
        <v>3736</v>
      </c>
      <c r="B1288">
        <v>-727.81685496600005</v>
      </c>
      <c r="C1288">
        <v>140.11199999999999</v>
      </c>
      <c r="D1288">
        <v>132.97399999999999</v>
      </c>
      <c r="E1288">
        <v>129.56899999999999</v>
      </c>
      <c r="F1288" s="3">
        <f t="shared" ref="F1288:F1351" si="197">(B1288-$B$7)*$P$3</f>
        <v>7.3775425951702811</v>
      </c>
      <c r="G1288" s="4">
        <f t="shared" ref="G1288:G1351" si="198">F1288-$F$9+C1288-$C$9</f>
        <v>4.7146577922843846</v>
      </c>
      <c r="H1288" s="4">
        <f t="shared" ref="H1288:H1351" si="199">F1288-$F$18+E1288-$E$18</f>
        <v>4.3905398558425475</v>
      </c>
    </row>
    <row r="1289" spans="1:8">
      <c r="A1289" t="s">
        <v>3737</v>
      </c>
      <c r="B1289">
        <v>-727.81685443200001</v>
      </c>
      <c r="C1289">
        <v>138.751</v>
      </c>
      <c r="D1289">
        <v>131.297</v>
      </c>
      <c r="E1289">
        <v>127.75</v>
      </c>
      <c r="F1289" s="3">
        <f t="shared" si="197"/>
        <v>7.3778776852665482</v>
      </c>
      <c r="G1289" s="4">
        <f t="shared" si="198"/>
        <v>3.353992882380652</v>
      </c>
      <c r="H1289" s="4">
        <f t="shared" si="199"/>
        <v>2.5718749459388164</v>
      </c>
    </row>
    <row r="1290" spans="1:8">
      <c r="A1290" t="s">
        <v>3738</v>
      </c>
      <c r="B1290">
        <v>-727.81684080100001</v>
      </c>
      <c r="C1290">
        <v>142.524</v>
      </c>
      <c r="D1290">
        <v>135.822</v>
      </c>
      <c r="E1290">
        <v>132.61699999999999</v>
      </c>
      <c r="F1290" s="3">
        <f t="shared" si="197"/>
        <v>7.3864312672620667</v>
      </c>
      <c r="G1290" s="4">
        <f t="shared" si="198"/>
        <v>7.1355464643761763</v>
      </c>
      <c r="H1290" s="4">
        <f t="shared" si="199"/>
        <v>7.4474285279343349</v>
      </c>
    </row>
    <row r="1291" spans="1:8">
      <c r="A1291" t="s">
        <v>3739</v>
      </c>
      <c r="B1291">
        <v>-727.81684008299999</v>
      </c>
      <c r="C1291">
        <v>141.852</v>
      </c>
      <c r="D1291">
        <v>135.084</v>
      </c>
      <c r="E1291">
        <v>131.84700000000001</v>
      </c>
      <c r="F1291" s="3">
        <f t="shared" si="197"/>
        <v>7.3868818190980523</v>
      </c>
      <c r="G1291" s="4">
        <f t="shared" si="198"/>
        <v>6.4639970162121472</v>
      </c>
      <c r="H1291" s="4">
        <f t="shared" si="199"/>
        <v>6.6778790797703209</v>
      </c>
    </row>
    <row r="1292" spans="1:8">
      <c r="A1292" t="s">
        <v>3740</v>
      </c>
      <c r="B1292">
        <v>-727.81683772899999</v>
      </c>
      <c r="C1292">
        <v>141.60900000000001</v>
      </c>
      <c r="D1292">
        <v>134.739</v>
      </c>
      <c r="E1292">
        <v>131.45699999999999</v>
      </c>
      <c r="F1292" s="3">
        <f t="shared" si="197"/>
        <v>7.3883589764628868</v>
      </c>
      <c r="G1292" s="4">
        <f t="shared" si="198"/>
        <v>6.222474173576984</v>
      </c>
      <c r="H1292" s="4">
        <f t="shared" si="199"/>
        <v>6.2893562371351379</v>
      </c>
    </row>
    <row r="1293" spans="1:8">
      <c r="A1293" t="s">
        <v>3741</v>
      </c>
      <c r="B1293">
        <v>-727.81683752200001</v>
      </c>
      <c r="C1293">
        <v>140.60499999999999</v>
      </c>
      <c r="D1293">
        <v>133.52500000000001</v>
      </c>
      <c r="E1293">
        <v>130.148</v>
      </c>
      <c r="F1293" s="3">
        <f t="shared" si="197"/>
        <v>7.3884888709111527</v>
      </c>
      <c r="G1293" s="4">
        <f t="shared" si="198"/>
        <v>5.218604068025229</v>
      </c>
      <c r="H1293" s="4">
        <f t="shared" si="199"/>
        <v>4.980486131583433</v>
      </c>
    </row>
    <row r="1294" spans="1:8">
      <c r="A1294" t="s">
        <v>3742</v>
      </c>
      <c r="B1294">
        <v>-727.816830514</v>
      </c>
      <c r="C1294">
        <v>140.63</v>
      </c>
      <c r="D1294">
        <v>133.58099999999999</v>
      </c>
      <c r="E1294">
        <v>130.21799999999999</v>
      </c>
      <c r="F1294" s="3">
        <f t="shared" si="197"/>
        <v>7.3928864574943134</v>
      </c>
      <c r="G1294" s="4">
        <f t="shared" si="198"/>
        <v>5.2480016546084016</v>
      </c>
      <c r="H1294" s="4">
        <f t="shared" si="199"/>
        <v>5.0548837181665647</v>
      </c>
    </row>
    <row r="1295" spans="1:8">
      <c r="A1295" t="s">
        <v>3743</v>
      </c>
      <c r="B1295">
        <v>-727.81682180400003</v>
      </c>
      <c r="C1295">
        <v>140.70599999999999</v>
      </c>
      <c r="D1295">
        <v>133.66900000000001</v>
      </c>
      <c r="E1295">
        <v>130.31</v>
      </c>
      <c r="F1295" s="3">
        <f t="shared" si="197"/>
        <v>7.3983520652233734</v>
      </c>
      <c r="G1295" s="4">
        <f t="shared" si="198"/>
        <v>5.3294672623374595</v>
      </c>
      <c r="H1295" s="4">
        <f t="shared" si="199"/>
        <v>5.1523493258956421</v>
      </c>
    </row>
    <row r="1296" spans="1:8">
      <c r="A1296" t="s">
        <v>3744</v>
      </c>
      <c r="B1296">
        <v>-727.81681825700002</v>
      </c>
      <c r="C1296">
        <v>140.392</v>
      </c>
      <c r="D1296">
        <v>133.26300000000001</v>
      </c>
      <c r="E1296">
        <v>129.86199999999999</v>
      </c>
      <c r="F1296" s="3">
        <f t="shared" si="197"/>
        <v>7.4005778414234564</v>
      </c>
      <c r="G1296" s="4">
        <f t="shared" si="198"/>
        <v>5.0176930385375442</v>
      </c>
      <c r="H1296" s="4">
        <f t="shared" si="199"/>
        <v>4.7065751020957123</v>
      </c>
    </row>
    <row r="1297" spans="1:8">
      <c r="A1297" t="s">
        <v>3745</v>
      </c>
      <c r="B1297">
        <v>-727.81681114100002</v>
      </c>
      <c r="C1297">
        <v>141.35900000000001</v>
      </c>
      <c r="D1297">
        <v>134.43799999999999</v>
      </c>
      <c r="E1297">
        <v>131.13300000000001</v>
      </c>
      <c r="F1297" s="3">
        <f t="shared" si="197"/>
        <v>7.4050431990293069</v>
      </c>
      <c r="G1297" s="4">
        <f t="shared" si="198"/>
        <v>5.9891583961434094</v>
      </c>
      <c r="H1297" s="4">
        <f t="shared" si="199"/>
        <v>5.9820404597015795</v>
      </c>
    </row>
    <row r="1298" spans="1:8">
      <c r="A1298" t="s">
        <v>3746</v>
      </c>
      <c r="B1298">
        <v>-727.81680705300005</v>
      </c>
      <c r="C1298">
        <v>140.136</v>
      </c>
      <c r="D1298">
        <v>133.03899999999999</v>
      </c>
      <c r="E1298">
        <v>129.649</v>
      </c>
      <c r="F1298" s="3">
        <f t="shared" si="197"/>
        <v>7.4076084578457033</v>
      </c>
      <c r="G1298" s="4">
        <f t="shared" si="198"/>
        <v>4.7687236549597856</v>
      </c>
      <c r="H1298" s="4">
        <f t="shared" si="199"/>
        <v>4.5006057185179884</v>
      </c>
    </row>
    <row r="1299" spans="1:8">
      <c r="A1299" t="s">
        <v>3747</v>
      </c>
      <c r="B1299">
        <v>-727.81680697199999</v>
      </c>
      <c r="C1299">
        <v>140.62299999999999</v>
      </c>
      <c r="D1299">
        <v>133.63300000000001</v>
      </c>
      <c r="E1299">
        <v>130.29300000000001</v>
      </c>
      <c r="F1299" s="3">
        <f t="shared" si="197"/>
        <v>7.407659286148391</v>
      </c>
      <c r="G1299" s="4">
        <f t="shared" si="198"/>
        <v>5.2557744832624849</v>
      </c>
      <c r="H1299" s="4">
        <f t="shared" si="199"/>
        <v>5.14465654682067</v>
      </c>
    </row>
    <row r="1300" spans="1:8">
      <c r="A1300" t="s">
        <v>3748</v>
      </c>
      <c r="B1300">
        <v>-727.81680359799998</v>
      </c>
      <c r="C1300">
        <v>140.90899999999999</v>
      </c>
      <c r="D1300">
        <v>133.91300000000001</v>
      </c>
      <c r="E1300">
        <v>130.572</v>
      </c>
      <c r="F1300" s="3">
        <f t="shared" si="197"/>
        <v>7.4097765032115976</v>
      </c>
      <c r="G1300" s="4">
        <f t="shared" si="198"/>
        <v>5.5438917003256734</v>
      </c>
      <c r="H1300" s="4">
        <f t="shared" si="199"/>
        <v>5.4257737638838819</v>
      </c>
    </row>
    <row r="1301" spans="1:8">
      <c r="A1301" t="s">
        <v>3749</v>
      </c>
      <c r="B1301">
        <v>-727.81680319300006</v>
      </c>
      <c r="C1301">
        <v>139.61799999999999</v>
      </c>
      <c r="D1301">
        <v>132.238</v>
      </c>
      <c r="E1301">
        <v>128.726</v>
      </c>
      <c r="F1301" s="3">
        <f t="shared" si="197"/>
        <v>7.4100306445110151</v>
      </c>
      <c r="G1301" s="4">
        <f t="shared" si="198"/>
        <v>4.2531458416250985</v>
      </c>
      <c r="H1301" s="4">
        <f t="shared" si="199"/>
        <v>3.5800279051832717</v>
      </c>
    </row>
    <row r="1302" spans="1:8">
      <c r="A1302" t="s">
        <v>3750</v>
      </c>
      <c r="B1302">
        <v>-727.81679825200001</v>
      </c>
      <c r="C1302">
        <v>142.48599999999999</v>
      </c>
      <c r="D1302">
        <v>135.80199999999999</v>
      </c>
      <c r="E1302">
        <v>132.602</v>
      </c>
      <c r="F1302" s="3">
        <f t="shared" si="197"/>
        <v>7.4131311689774293</v>
      </c>
      <c r="G1302" s="4">
        <f t="shared" si="198"/>
        <v>7.1242463660915121</v>
      </c>
      <c r="H1302" s="4">
        <f t="shared" si="199"/>
        <v>7.4591284296496951</v>
      </c>
    </row>
    <row r="1303" spans="1:8">
      <c r="A1303" t="s">
        <v>3751</v>
      </c>
      <c r="B1303">
        <v>-727.81679816300004</v>
      </c>
      <c r="C1303">
        <v>140.28700000000001</v>
      </c>
      <c r="D1303">
        <v>133.113</v>
      </c>
      <c r="E1303">
        <v>129.69399999999999</v>
      </c>
      <c r="F1303" s="3">
        <f t="shared" si="197"/>
        <v>7.4131870173030272</v>
      </c>
      <c r="G1303" s="4">
        <f t="shared" si="198"/>
        <v>4.9253022144171439</v>
      </c>
      <c r="H1303" s="4">
        <f t="shared" si="199"/>
        <v>4.5511842779752953</v>
      </c>
    </row>
    <row r="1304" spans="1:8">
      <c r="A1304" t="s">
        <v>3752</v>
      </c>
      <c r="B1304">
        <v>-727.81678298099996</v>
      </c>
      <c r="C1304">
        <v>140.69900000000001</v>
      </c>
      <c r="D1304">
        <v>133.626</v>
      </c>
      <c r="E1304">
        <v>130.24799999999999</v>
      </c>
      <c r="F1304" s="3">
        <f t="shared" si="197"/>
        <v>7.4227138665845933</v>
      </c>
      <c r="G1304" s="4">
        <f t="shared" si="198"/>
        <v>5.3468290636986922</v>
      </c>
      <c r="H1304" s="4">
        <f t="shared" si="199"/>
        <v>5.1147111272568679</v>
      </c>
    </row>
    <row r="1305" spans="1:8">
      <c r="A1305" t="s">
        <v>3753</v>
      </c>
      <c r="B1305">
        <v>-727.81677924099995</v>
      </c>
      <c r="C1305">
        <v>141.982</v>
      </c>
      <c r="D1305">
        <v>135.20599999999999</v>
      </c>
      <c r="E1305">
        <v>131.965</v>
      </c>
      <c r="F1305" s="3">
        <f t="shared" si="197"/>
        <v>7.4250607521215084</v>
      </c>
      <c r="G1305" s="4">
        <f t="shared" si="198"/>
        <v>6.6321759492356023</v>
      </c>
      <c r="H1305" s="4">
        <f t="shared" si="199"/>
        <v>6.8340580127937756</v>
      </c>
    </row>
    <row r="1306" spans="1:8">
      <c r="A1306" t="s">
        <v>3754</v>
      </c>
      <c r="B1306">
        <v>-727.81677516800005</v>
      </c>
      <c r="C1306">
        <v>141.97399999999999</v>
      </c>
      <c r="D1306">
        <v>135.233</v>
      </c>
      <c r="E1306">
        <v>132.00899999999999</v>
      </c>
      <c r="F1306" s="3">
        <f t="shared" si="197"/>
        <v>7.4276165982522686</v>
      </c>
      <c r="G1306" s="4">
        <f t="shared" si="198"/>
        <v>6.6267317953663678</v>
      </c>
      <c r="H1306" s="4">
        <f t="shared" si="199"/>
        <v>6.8806138589245336</v>
      </c>
    </row>
    <row r="1307" spans="1:8">
      <c r="A1307" t="s">
        <v>3755</v>
      </c>
      <c r="B1307">
        <v>-727.81677361300001</v>
      </c>
      <c r="C1307">
        <v>141.42699999999999</v>
      </c>
      <c r="D1307">
        <v>134.51</v>
      </c>
      <c r="E1307">
        <v>131.20699999999999</v>
      </c>
      <c r="F1307" s="3">
        <f t="shared" si="197"/>
        <v>7.4285923755497709</v>
      </c>
      <c r="G1307" s="4">
        <f t="shared" si="198"/>
        <v>6.0807075726638686</v>
      </c>
      <c r="H1307" s="4">
        <f t="shared" si="199"/>
        <v>6.079589636222039</v>
      </c>
    </row>
    <row r="1308" spans="1:8">
      <c r="A1308" t="s">
        <v>3756</v>
      </c>
      <c r="B1308">
        <v>-727.81677044900005</v>
      </c>
      <c r="C1308">
        <v>140.63800000000001</v>
      </c>
      <c r="D1308">
        <v>133.584</v>
      </c>
      <c r="E1308">
        <v>130.21799999999999</v>
      </c>
      <c r="F1308" s="3">
        <f t="shared" si="197"/>
        <v>7.4305778155847806</v>
      </c>
      <c r="G1308" s="4">
        <f t="shared" si="198"/>
        <v>5.2936930126988955</v>
      </c>
      <c r="H1308" s="4">
        <f t="shared" si="199"/>
        <v>5.0925750762570487</v>
      </c>
    </row>
    <row r="1309" spans="1:8">
      <c r="A1309" t="s">
        <v>3757</v>
      </c>
      <c r="B1309">
        <v>-727.81676492500003</v>
      </c>
      <c r="C1309">
        <v>141.18</v>
      </c>
      <c r="D1309">
        <v>134.178</v>
      </c>
      <c r="E1309">
        <v>130.83600000000001</v>
      </c>
      <c r="F1309" s="3">
        <f t="shared" si="197"/>
        <v>7.4340441780731483</v>
      </c>
      <c r="G1309" s="4">
        <f t="shared" si="198"/>
        <v>5.8391593751872506</v>
      </c>
      <c r="H1309" s="4">
        <f t="shared" si="199"/>
        <v>5.7140414387454257</v>
      </c>
    </row>
    <row r="1310" spans="1:8">
      <c r="A1310" t="s">
        <v>3758</v>
      </c>
      <c r="B1310">
        <v>-727.81676115499999</v>
      </c>
      <c r="C1310">
        <v>141.334</v>
      </c>
      <c r="D1310">
        <v>134.35400000000001</v>
      </c>
      <c r="E1310">
        <v>131.01900000000001</v>
      </c>
      <c r="F1310" s="3">
        <f t="shared" si="197"/>
        <v>7.4364098889099974</v>
      </c>
      <c r="G1310" s="4">
        <f t="shared" si="198"/>
        <v>5.9955250860240881</v>
      </c>
      <c r="H1310" s="4">
        <f t="shared" si="199"/>
        <v>5.899407149582288</v>
      </c>
    </row>
    <row r="1311" spans="1:8">
      <c r="A1311" t="s">
        <v>3759</v>
      </c>
      <c r="B1311">
        <v>-727.81674682899995</v>
      </c>
      <c r="C1311">
        <v>140.316</v>
      </c>
      <c r="D1311">
        <v>133.24299999999999</v>
      </c>
      <c r="E1311">
        <v>129.87200000000001</v>
      </c>
      <c r="F1311" s="3">
        <f t="shared" si="197"/>
        <v>7.4453995900329542</v>
      </c>
      <c r="G1311" s="4">
        <f t="shared" si="198"/>
        <v>4.9865147871470583</v>
      </c>
      <c r="H1311" s="4">
        <f t="shared" si="199"/>
        <v>4.7613968507052391</v>
      </c>
    </row>
    <row r="1312" spans="1:8">
      <c r="A1312" t="s">
        <v>3760</v>
      </c>
      <c r="B1312">
        <v>-727.81674094100003</v>
      </c>
      <c r="C1312">
        <v>141.94800000000001</v>
      </c>
      <c r="D1312">
        <v>135.18700000000001</v>
      </c>
      <c r="E1312">
        <v>131.952</v>
      </c>
      <c r="F1312" s="3">
        <f t="shared" si="197"/>
        <v>7.449094365917964</v>
      </c>
      <c r="G1312" s="4">
        <f t="shared" si="198"/>
        <v>6.6222095630320723</v>
      </c>
      <c r="H1312" s="4">
        <f t="shared" si="199"/>
        <v>6.8450916265902322</v>
      </c>
    </row>
    <row r="1313" spans="1:8">
      <c r="A1313" t="s">
        <v>3761</v>
      </c>
      <c r="B1313">
        <v>-727.816735333</v>
      </c>
      <c r="C1313">
        <v>140.9</v>
      </c>
      <c r="D1313">
        <v>133.87</v>
      </c>
      <c r="E1313">
        <v>130.51499999999999</v>
      </c>
      <c r="F1313" s="3">
        <f t="shared" si="197"/>
        <v>7.4526134392176093</v>
      </c>
      <c r="G1313" s="4">
        <f t="shared" si="198"/>
        <v>5.5777286363316989</v>
      </c>
      <c r="H1313" s="4">
        <f t="shared" si="199"/>
        <v>5.4116106998898772</v>
      </c>
    </row>
    <row r="1314" spans="1:8">
      <c r="A1314" t="s">
        <v>3762</v>
      </c>
      <c r="B1314">
        <v>-727.81673408200004</v>
      </c>
      <c r="C1314">
        <v>142.33600000000001</v>
      </c>
      <c r="D1314">
        <v>135.624</v>
      </c>
      <c r="E1314">
        <v>132.41200000000001</v>
      </c>
      <c r="F1314" s="3">
        <f t="shared" si="197"/>
        <v>7.4533984535756579</v>
      </c>
      <c r="G1314" s="4">
        <f t="shared" si="198"/>
        <v>7.0145136506897643</v>
      </c>
      <c r="H1314" s="4">
        <f t="shared" si="199"/>
        <v>7.3093957142479269</v>
      </c>
    </row>
    <row r="1315" spans="1:8">
      <c r="A1315" t="s">
        <v>3763</v>
      </c>
      <c r="B1315">
        <v>-727.81672978300003</v>
      </c>
      <c r="C1315">
        <v>141.50200000000001</v>
      </c>
      <c r="D1315">
        <v>134.619</v>
      </c>
      <c r="E1315">
        <v>131.32900000000001</v>
      </c>
      <c r="F1315" s="3">
        <f t="shared" si="197"/>
        <v>7.4560961169231161</v>
      </c>
      <c r="G1315" s="4">
        <f t="shared" si="198"/>
        <v>6.1832113140372371</v>
      </c>
      <c r="H1315" s="4">
        <f t="shared" si="199"/>
        <v>6.2290933775954045</v>
      </c>
    </row>
    <row r="1316" spans="1:8">
      <c r="A1316" t="s">
        <v>3764</v>
      </c>
      <c r="B1316">
        <v>-727.81672285599996</v>
      </c>
      <c r="C1316">
        <v>141.25899999999999</v>
      </c>
      <c r="D1316">
        <v>134.40199999999999</v>
      </c>
      <c r="E1316">
        <v>131.124</v>
      </c>
      <c r="F1316" s="3">
        <f t="shared" si="197"/>
        <v>7.4604428752749286</v>
      </c>
      <c r="G1316" s="4">
        <f t="shared" si="198"/>
        <v>5.9445580723890146</v>
      </c>
      <c r="H1316" s="4">
        <f t="shared" si="199"/>
        <v>6.0284401359471929</v>
      </c>
    </row>
    <row r="1317" spans="1:8">
      <c r="A1317" t="s">
        <v>3765</v>
      </c>
      <c r="B1317">
        <v>-727.81671584100002</v>
      </c>
      <c r="C1317">
        <v>139.91499999999999</v>
      </c>
      <c r="D1317">
        <v>132.74299999999999</v>
      </c>
      <c r="E1317">
        <v>129.32300000000001</v>
      </c>
      <c r="F1317" s="3">
        <f t="shared" si="197"/>
        <v>7.4648448543781356</v>
      </c>
      <c r="G1317" s="4">
        <f t="shared" si="198"/>
        <v>4.6049600514922133</v>
      </c>
      <c r="H1317" s="4">
        <f t="shared" si="199"/>
        <v>4.2318421150504264</v>
      </c>
    </row>
    <row r="1318" spans="1:8">
      <c r="A1318" t="s">
        <v>3766</v>
      </c>
      <c r="B1318">
        <v>-727.81671093600005</v>
      </c>
      <c r="C1318">
        <v>140.517</v>
      </c>
      <c r="D1318">
        <v>133.45500000000001</v>
      </c>
      <c r="E1318">
        <v>130.084</v>
      </c>
      <c r="F1318" s="3">
        <f t="shared" si="197"/>
        <v>7.467922788456093</v>
      </c>
      <c r="G1318" s="4">
        <f t="shared" si="198"/>
        <v>5.2100379855701817</v>
      </c>
      <c r="H1318" s="4">
        <f t="shared" si="199"/>
        <v>4.9959200491283582</v>
      </c>
    </row>
    <row r="1319" spans="1:8">
      <c r="A1319" t="s">
        <v>3767</v>
      </c>
      <c r="B1319">
        <v>-727.81670392199999</v>
      </c>
      <c r="C1319">
        <v>142.018</v>
      </c>
      <c r="D1319">
        <v>135.256</v>
      </c>
      <c r="E1319">
        <v>132.02099999999999</v>
      </c>
      <c r="F1319" s="3">
        <f t="shared" si="197"/>
        <v>7.4723241401277756</v>
      </c>
      <c r="G1319" s="4">
        <f t="shared" si="198"/>
        <v>6.7154393372418895</v>
      </c>
      <c r="H1319" s="4">
        <f t="shared" si="199"/>
        <v>6.9373214008000446</v>
      </c>
    </row>
    <row r="1320" spans="1:8">
      <c r="A1320" t="s">
        <v>3768</v>
      </c>
      <c r="B1320">
        <v>-727.81670125799997</v>
      </c>
      <c r="C1320">
        <v>141.44999999999999</v>
      </c>
      <c r="D1320">
        <v>134.60599999999999</v>
      </c>
      <c r="E1320">
        <v>131.33199999999999</v>
      </c>
      <c r="F1320" s="3">
        <f t="shared" si="197"/>
        <v>7.4739958254492471</v>
      </c>
      <c r="G1320" s="4">
        <f t="shared" si="198"/>
        <v>6.1491110225633463</v>
      </c>
      <c r="H1320" s="4">
        <f t="shared" si="199"/>
        <v>6.2499930861215205</v>
      </c>
    </row>
    <row r="1321" spans="1:8">
      <c r="A1321" t="s">
        <v>3769</v>
      </c>
      <c r="B1321">
        <v>-727.81669350499999</v>
      </c>
      <c r="C1321">
        <v>139.88900000000001</v>
      </c>
      <c r="D1321">
        <v>132.62100000000001</v>
      </c>
      <c r="E1321">
        <v>129.16</v>
      </c>
      <c r="F1321" s="3">
        <f t="shared" si="197"/>
        <v>7.4788609065883955</v>
      </c>
      <c r="G1321" s="4">
        <f t="shared" si="198"/>
        <v>4.5929761037025116</v>
      </c>
      <c r="H1321" s="4">
        <f t="shared" si="199"/>
        <v>4.0828581672606674</v>
      </c>
    </row>
    <row r="1322" spans="1:8">
      <c r="A1322" t="s">
        <v>3770</v>
      </c>
      <c r="B1322">
        <v>-727.81669166799998</v>
      </c>
      <c r="C1322">
        <v>142.03100000000001</v>
      </c>
      <c r="D1322">
        <v>135.18899999999999</v>
      </c>
      <c r="E1322">
        <v>131.922</v>
      </c>
      <c r="F1322" s="3">
        <f t="shared" si="197"/>
        <v>7.4800136415483278</v>
      </c>
      <c r="G1322" s="4">
        <f t="shared" si="198"/>
        <v>6.7361288386624381</v>
      </c>
      <c r="H1322" s="4">
        <f t="shared" si="199"/>
        <v>6.8460109022205984</v>
      </c>
    </row>
    <row r="1323" spans="1:8">
      <c r="A1323" t="s">
        <v>3771</v>
      </c>
      <c r="B1323">
        <v>-727.81668484800002</v>
      </c>
      <c r="C1323">
        <v>140.721</v>
      </c>
      <c r="D1323">
        <v>133.697</v>
      </c>
      <c r="E1323">
        <v>130.345</v>
      </c>
      <c r="F1323" s="3">
        <f t="shared" si="197"/>
        <v>7.484293256308975</v>
      </c>
      <c r="G1323" s="4">
        <f t="shared" si="198"/>
        <v>5.4304084534230697</v>
      </c>
      <c r="H1323" s="4">
        <f t="shared" si="199"/>
        <v>5.2732905169812341</v>
      </c>
    </row>
    <row r="1324" spans="1:8">
      <c r="A1324" t="s">
        <v>3772</v>
      </c>
      <c r="B1324">
        <v>-727.81668311999999</v>
      </c>
      <c r="C1324">
        <v>141.822</v>
      </c>
      <c r="D1324">
        <v>134.97800000000001</v>
      </c>
      <c r="E1324">
        <v>131.71100000000001</v>
      </c>
      <c r="F1324" s="3">
        <f t="shared" si="197"/>
        <v>7.4853775927433537</v>
      </c>
      <c r="G1324" s="4">
        <f t="shared" si="198"/>
        <v>6.5324927898574572</v>
      </c>
      <c r="H1324" s="4">
        <f t="shared" si="199"/>
        <v>6.6403748534156364</v>
      </c>
    </row>
    <row r="1325" spans="1:8">
      <c r="A1325" t="s">
        <v>3773</v>
      </c>
      <c r="B1325">
        <v>-727.81668264200005</v>
      </c>
      <c r="C1325">
        <v>140.715</v>
      </c>
      <c r="D1325">
        <v>133.64699999999999</v>
      </c>
      <c r="E1325">
        <v>130.27600000000001</v>
      </c>
      <c r="F1325" s="3">
        <f t="shared" si="197"/>
        <v>7.4856775422512083</v>
      </c>
      <c r="G1325" s="4">
        <f t="shared" si="198"/>
        <v>5.4257927393653063</v>
      </c>
      <c r="H1325" s="4">
        <f t="shared" si="199"/>
        <v>5.2056748029234825</v>
      </c>
    </row>
    <row r="1326" spans="1:8">
      <c r="A1326" t="s">
        <v>3774</v>
      </c>
      <c r="B1326">
        <v>-727.81668240900001</v>
      </c>
      <c r="C1326">
        <v>141.548</v>
      </c>
      <c r="D1326">
        <v>134.636</v>
      </c>
      <c r="E1326">
        <v>131.33500000000001</v>
      </c>
      <c r="F1326" s="3">
        <f t="shared" si="197"/>
        <v>7.4858237519879527</v>
      </c>
      <c r="G1326" s="4">
        <f t="shared" si="198"/>
        <v>6.2589389491020597</v>
      </c>
      <c r="H1326" s="4">
        <f t="shared" si="199"/>
        <v>6.2648210126602351</v>
      </c>
    </row>
    <row r="1327" spans="1:8">
      <c r="A1327" t="s">
        <v>3775</v>
      </c>
      <c r="B1327">
        <v>-727.81667986499997</v>
      </c>
      <c r="C1327">
        <v>140.60599999999999</v>
      </c>
      <c r="D1327">
        <v>133.58500000000001</v>
      </c>
      <c r="E1327">
        <v>130.23099999999999</v>
      </c>
      <c r="F1327" s="3">
        <f t="shared" si="197"/>
        <v>7.4874201361810284</v>
      </c>
      <c r="G1327" s="4">
        <f t="shared" si="198"/>
        <v>5.3185353332951308</v>
      </c>
      <c r="H1327" s="4">
        <f t="shared" si="199"/>
        <v>5.1624173968533</v>
      </c>
    </row>
    <row r="1328" spans="1:8">
      <c r="A1328" t="s">
        <v>3776</v>
      </c>
      <c r="B1328">
        <v>-727.81667944200001</v>
      </c>
      <c r="C1328">
        <v>140.32400000000001</v>
      </c>
      <c r="D1328">
        <v>133.20400000000001</v>
      </c>
      <c r="E1328">
        <v>129.80699999999999</v>
      </c>
      <c r="F1328" s="3">
        <f t="shared" si="197"/>
        <v>7.4876855726746738</v>
      </c>
      <c r="G1328" s="4">
        <f t="shared" si="198"/>
        <v>5.0368007697887833</v>
      </c>
      <c r="H1328" s="4">
        <f t="shared" si="199"/>
        <v>4.7386828333469282</v>
      </c>
    </row>
    <row r="1329" spans="1:8">
      <c r="A1329" t="s">
        <v>3777</v>
      </c>
      <c r="B1329">
        <v>-727.81666922900001</v>
      </c>
      <c r="C1329">
        <v>140.5</v>
      </c>
      <c r="D1329">
        <v>133.40100000000001</v>
      </c>
      <c r="E1329">
        <v>130.01400000000001</v>
      </c>
      <c r="F1329" s="3">
        <f t="shared" si="197"/>
        <v>7.4940943271956195</v>
      </c>
      <c r="G1329" s="4">
        <f t="shared" si="198"/>
        <v>5.2192095243097185</v>
      </c>
      <c r="H1329" s="4">
        <f t="shared" si="199"/>
        <v>4.9520915878678977</v>
      </c>
    </row>
    <row r="1330" spans="1:8">
      <c r="A1330" t="s">
        <v>3778</v>
      </c>
      <c r="B1330">
        <v>-727.81666853299998</v>
      </c>
      <c r="C1330">
        <v>140.44300000000001</v>
      </c>
      <c r="D1330">
        <v>133.327</v>
      </c>
      <c r="E1330">
        <v>129.93299999999999</v>
      </c>
      <c r="F1330" s="3">
        <f t="shared" si="197"/>
        <v>7.4945310738259208</v>
      </c>
      <c r="G1330" s="4">
        <f t="shared" si="198"/>
        <v>5.16264627094003</v>
      </c>
      <c r="H1330" s="4">
        <f t="shared" si="199"/>
        <v>4.8715283344981799</v>
      </c>
    </row>
    <row r="1331" spans="1:8">
      <c r="A1331" t="s">
        <v>3779</v>
      </c>
      <c r="B1331">
        <v>-727.81665140600001</v>
      </c>
      <c r="C1331">
        <v>141.244</v>
      </c>
      <c r="D1331">
        <v>134.25399999999999</v>
      </c>
      <c r="E1331">
        <v>130.917</v>
      </c>
      <c r="F1331" s="3">
        <f t="shared" si="197"/>
        <v>7.5052784290187695</v>
      </c>
      <c r="G1331" s="4">
        <f t="shared" si="198"/>
        <v>5.9743936261328656</v>
      </c>
      <c r="H1331" s="4">
        <f t="shared" si="199"/>
        <v>5.8662756896910366</v>
      </c>
    </row>
    <row r="1332" spans="1:8">
      <c r="A1332" t="s">
        <v>3780</v>
      </c>
      <c r="B1332">
        <v>-727.81663816100001</v>
      </c>
      <c r="C1332">
        <v>141.32499999999999</v>
      </c>
      <c r="D1332">
        <v>134.43199999999999</v>
      </c>
      <c r="E1332">
        <v>131.137</v>
      </c>
      <c r="F1332" s="3">
        <f t="shared" si="197"/>
        <v>7.5135897923406239</v>
      </c>
      <c r="G1332" s="4">
        <f t="shared" si="198"/>
        <v>6.0637049894547204</v>
      </c>
      <c r="H1332" s="4">
        <f t="shared" si="199"/>
        <v>6.0945870530129014</v>
      </c>
    </row>
    <row r="1333" spans="1:8">
      <c r="A1333" t="s">
        <v>3781</v>
      </c>
      <c r="B1333">
        <v>-727.81663466299995</v>
      </c>
      <c r="C1333">
        <v>141.43899999999999</v>
      </c>
      <c r="D1333">
        <v>134.613</v>
      </c>
      <c r="E1333">
        <v>131.34700000000001</v>
      </c>
      <c r="F1333" s="3">
        <f t="shared" si="197"/>
        <v>7.5157848206150204</v>
      </c>
      <c r="G1333" s="4">
        <f t="shared" si="198"/>
        <v>6.1799000177291248</v>
      </c>
      <c r="H1333" s="4">
        <f t="shared" si="199"/>
        <v>6.3067820812873094</v>
      </c>
    </row>
    <row r="1334" spans="1:8">
      <c r="A1334" t="s">
        <v>3782</v>
      </c>
      <c r="B1334">
        <v>-727.81663378099995</v>
      </c>
      <c r="C1334">
        <v>140.82400000000001</v>
      </c>
      <c r="D1334">
        <v>133.81200000000001</v>
      </c>
      <c r="E1334">
        <v>130.464</v>
      </c>
      <c r="F1334" s="3">
        <f t="shared" si="197"/>
        <v>7.5163382839907689</v>
      </c>
      <c r="G1334" s="4">
        <f t="shared" si="198"/>
        <v>5.5654534811048677</v>
      </c>
      <c r="H1334" s="4">
        <f t="shared" si="199"/>
        <v>5.4243355446630517</v>
      </c>
    </row>
    <row r="1335" spans="1:8">
      <c r="A1335" t="s">
        <v>3783</v>
      </c>
      <c r="B1335">
        <v>-727.81663091600001</v>
      </c>
      <c r="C1335">
        <v>141.834</v>
      </c>
      <c r="D1335">
        <v>134.994</v>
      </c>
      <c r="E1335">
        <v>131.726</v>
      </c>
      <c r="F1335" s="3">
        <f t="shared" si="197"/>
        <v>7.5181360986719836</v>
      </c>
      <c r="G1335" s="4">
        <f t="shared" si="198"/>
        <v>6.577251295786084</v>
      </c>
      <c r="H1335" s="4">
        <f t="shared" si="199"/>
        <v>6.6881333593442491</v>
      </c>
    </row>
    <row r="1336" spans="1:8">
      <c r="A1336" t="s">
        <v>3784</v>
      </c>
      <c r="B1336">
        <v>-727.81662515300002</v>
      </c>
      <c r="C1336">
        <v>141.101</v>
      </c>
      <c r="D1336">
        <v>134.17500000000001</v>
      </c>
      <c r="E1336">
        <v>130.86500000000001</v>
      </c>
      <c r="F1336" s="3">
        <f t="shared" si="197"/>
        <v>7.5217524359142782</v>
      </c>
      <c r="G1336" s="4">
        <f t="shared" si="198"/>
        <v>5.8478676330283861</v>
      </c>
      <c r="H1336" s="4">
        <f t="shared" si="199"/>
        <v>5.8307496965865653</v>
      </c>
    </row>
    <row r="1337" spans="1:8">
      <c r="A1337" t="s">
        <v>3785</v>
      </c>
      <c r="B1337">
        <v>-727.81662203500002</v>
      </c>
      <c r="C1337">
        <v>139.88399999999999</v>
      </c>
      <c r="D1337">
        <v>132.608</v>
      </c>
      <c r="E1337">
        <v>129.142</v>
      </c>
      <c r="F1337" s="3">
        <f t="shared" si="197"/>
        <v>7.5237090105321931</v>
      </c>
      <c r="G1337" s="4">
        <f t="shared" si="198"/>
        <v>4.63282420764628</v>
      </c>
      <c r="H1337" s="4">
        <f t="shared" si="199"/>
        <v>4.109706271204459</v>
      </c>
    </row>
    <row r="1338" spans="1:8">
      <c r="A1338" t="s">
        <v>3786</v>
      </c>
      <c r="B1338">
        <v>-727.81661930400003</v>
      </c>
      <c r="C1338">
        <v>140.971</v>
      </c>
      <c r="D1338">
        <v>134.01</v>
      </c>
      <c r="E1338">
        <v>130.685</v>
      </c>
      <c r="F1338" s="3">
        <f t="shared" si="197"/>
        <v>7.5254227389735791</v>
      </c>
      <c r="G1338" s="4">
        <f t="shared" si="198"/>
        <v>5.7215379360876852</v>
      </c>
      <c r="H1338" s="4">
        <f t="shared" si="199"/>
        <v>5.6544199996458531</v>
      </c>
    </row>
    <row r="1339" spans="1:8">
      <c r="A1339" t="s">
        <v>3787</v>
      </c>
      <c r="B1339">
        <v>-727.816615469</v>
      </c>
      <c r="C1339">
        <v>141.739</v>
      </c>
      <c r="D1339">
        <v>134.94900000000001</v>
      </c>
      <c r="E1339">
        <v>131.69999999999999</v>
      </c>
      <c r="F1339" s="3">
        <f t="shared" si="197"/>
        <v>7.5278292379246157</v>
      </c>
      <c r="G1339" s="4">
        <f t="shared" si="198"/>
        <v>6.4919444350387039</v>
      </c>
      <c r="H1339" s="4">
        <f t="shared" si="199"/>
        <v>6.6718264985968858</v>
      </c>
    </row>
    <row r="1340" spans="1:8">
      <c r="A1340" t="s">
        <v>3788</v>
      </c>
      <c r="B1340">
        <v>-727.81660974299996</v>
      </c>
      <c r="C1340">
        <v>141.75200000000001</v>
      </c>
      <c r="D1340">
        <v>134.92500000000001</v>
      </c>
      <c r="E1340">
        <v>131.66200000000001</v>
      </c>
      <c r="F1340" s="3">
        <f t="shared" si="197"/>
        <v>7.531422357346929</v>
      </c>
      <c r="G1340" s="4">
        <f t="shared" si="198"/>
        <v>6.5085375544610429</v>
      </c>
      <c r="H1340" s="4">
        <f t="shared" si="199"/>
        <v>6.6374196180192087</v>
      </c>
    </row>
    <row r="1341" spans="1:8">
      <c r="A1341" t="s">
        <v>3789</v>
      </c>
      <c r="B1341">
        <v>-727.81660829500004</v>
      </c>
      <c r="C1341">
        <v>141.191</v>
      </c>
      <c r="D1341">
        <v>134.227</v>
      </c>
      <c r="E1341">
        <v>130.904</v>
      </c>
      <c r="F1341" s="3">
        <f t="shared" si="197"/>
        <v>7.5323309910532652</v>
      </c>
      <c r="G1341" s="4">
        <f t="shared" si="198"/>
        <v>5.9484461881673667</v>
      </c>
      <c r="H1341" s="4">
        <f t="shared" si="199"/>
        <v>5.8803282517255298</v>
      </c>
    </row>
    <row r="1342" spans="1:8">
      <c r="A1342" t="s">
        <v>3790</v>
      </c>
      <c r="B1342">
        <v>-727.81660723300001</v>
      </c>
      <c r="C1342">
        <v>141.96899999999999</v>
      </c>
      <c r="D1342">
        <v>135.25</v>
      </c>
      <c r="E1342">
        <v>132.03100000000001</v>
      </c>
      <c r="F1342" s="3">
        <f t="shared" si="197"/>
        <v>7.5329974061572766</v>
      </c>
      <c r="G1342" s="4">
        <f t="shared" si="198"/>
        <v>6.7271126032713653</v>
      </c>
      <c r="H1342" s="4">
        <f t="shared" si="199"/>
        <v>7.0079946668295463</v>
      </c>
    </row>
    <row r="1343" spans="1:8">
      <c r="A1343" t="s">
        <v>3791</v>
      </c>
      <c r="B1343">
        <v>-727.81659496999998</v>
      </c>
      <c r="C1343">
        <v>141.761</v>
      </c>
      <c r="D1343">
        <v>134.99199999999999</v>
      </c>
      <c r="E1343">
        <v>131.756</v>
      </c>
      <c r="F1343" s="3">
        <f t="shared" si="197"/>
        <v>7.5406925551749424</v>
      </c>
      <c r="G1343" s="4">
        <f t="shared" si="198"/>
        <v>6.5268077522890451</v>
      </c>
      <c r="H1343" s="4">
        <f t="shared" si="199"/>
        <v>6.7406898158472188</v>
      </c>
    </row>
    <row r="1344" spans="1:8">
      <c r="A1344" t="s">
        <v>3792</v>
      </c>
      <c r="B1344">
        <v>-727.81659098399996</v>
      </c>
      <c r="C1344">
        <v>142.679</v>
      </c>
      <c r="D1344">
        <v>136.01</v>
      </c>
      <c r="E1344">
        <v>132.81700000000001</v>
      </c>
      <c r="F1344" s="3">
        <f t="shared" si="197"/>
        <v>7.5431938080571728</v>
      </c>
      <c r="G1344" s="4">
        <f t="shared" si="198"/>
        <v>7.4473090051712632</v>
      </c>
      <c r="H1344" s="4">
        <f t="shared" si="199"/>
        <v>7.8041910687294376</v>
      </c>
    </row>
    <row r="1345" spans="1:8">
      <c r="A1345" t="s">
        <v>3793</v>
      </c>
      <c r="B1345">
        <v>-727.81658586399999</v>
      </c>
      <c r="C1345">
        <v>141.001</v>
      </c>
      <c r="D1345">
        <v>133.99799999999999</v>
      </c>
      <c r="E1345">
        <v>130.654</v>
      </c>
      <c r="F1345" s="3">
        <f t="shared" si="197"/>
        <v>7.5464066566776467</v>
      </c>
      <c r="G1345" s="4">
        <f t="shared" si="198"/>
        <v>5.7725218537917442</v>
      </c>
      <c r="H1345" s="4">
        <f t="shared" si="199"/>
        <v>5.644403917349905</v>
      </c>
    </row>
    <row r="1346" spans="1:8">
      <c r="A1346" t="s">
        <v>3794</v>
      </c>
      <c r="B1346">
        <v>-727.81657862700001</v>
      </c>
      <c r="C1346">
        <v>140.47999999999999</v>
      </c>
      <c r="D1346">
        <v>133.46600000000001</v>
      </c>
      <c r="E1346">
        <v>130.11600000000001</v>
      </c>
      <c r="F1346" s="3">
        <f t="shared" si="197"/>
        <v>7.5509479429147559</v>
      </c>
      <c r="G1346" s="4">
        <f t="shared" si="198"/>
        <v>5.2560631400288571</v>
      </c>
      <c r="H1346" s="4">
        <f t="shared" si="199"/>
        <v>5.1109452035870504</v>
      </c>
    </row>
    <row r="1347" spans="1:8">
      <c r="A1347" t="s">
        <v>3795</v>
      </c>
      <c r="B1347">
        <v>-727.81656751599996</v>
      </c>
      <c r="C1347">
        <v>140.05199999999999</v>
      </c>
      <c r="D1347">
        <v>132.84800000000001</v>
      </c>
      <c r="E1347">
        <v>129.41499999999999</v>
      </c>
      <c r="F1347" s="3">
        <f t="shared" si="197"/>
        <v>7.5579202009999493</v>
      </c>
      <c r="G1347" s="4">
        <f t="shared" si="198"/>
        <v>4.8350353981140302</v>
      </c>
      <c r="H1347" s="4">
        <f t="shared" si="199"/>
        <v>4.4169174616721989</v>
      </c>
    </row>
    <row r="1348" spans="1:8">
      <c r="A1348" t="s">
        <v>3796</v>
      </c>
      <c r="B1348">
        <v>-727.81656521499997</v>
      </c>
      <c r="C1348">
        <v>140.303</v>
      </c>
      <c r="D1348">
        <v>133.197</v>
      </c>
      <c r="E1348">
        <v>129.80799999999999</v>
      </c>
      <c r="F1348" s="3">
        <f t="shared" si="197"/>
        <v>7.5593641003563032</v>
      </c>
      <c r="G1348" s="4">
        <f t="shared" si="198"/>
        <v>5.0874792974703951</v>
      </c>
      <c r="H1348" s="4">
        <f t="shared" si="199"/>
        <v>4.8113613610285597</v>
      </c>
    </row>
    <row r="1349" spans="1:8">
      <c r="A1349" t="s">
        <v>3797</v>
      </c>
      <c r="B1349">
        <v>-727.81655830700004</v>
      </c>
      <c r="C1349">
        <v>141.023</v>
      </c>
      <c r="D1349">
        <v>134.01300000000001</v>
      </c>
      <c r="E1349">
        <v>130.66900000000001</v>
      </c>
      <c r="F1349" s="3">
        <f t="shared" si="197"/>
        <v>7.5636989359396845</v>
      </c>
      <c r="G1349" s="4">
        <f t="shared" si="198"/>
        <v>5.8118141330537867</v>
      </c>
      <c r="H1349" s="4">
        <f t="shared" si="199"/>
        <v>5.6766961966119709</v>
      </c>
    </row>
    <row r="1350" spans="1:8">
      <c r="A1350" t="s">
        <v>3798</v>
      </c>
      <c r="B1350">
        <v>-727.81655233200001</v>
      </c>
      <c r="C1350">
        <v>140.81899999999999</v>
      </c>
      <c r="D1350">
        <v>133.768</v>
      </c>
      <c r="E1350">
        <v>130.40100000000001</v>
      </c>
      <c r="F1350" s="3">
        <f t="shared" si="197"/>
        <v>7.5674483052159029</v>
      </c>
      <c r="G1350" s="4">
        <f t="shared" si="198"/>
        <v>5.6115635023300001</v>
      </c>
      <c r="H1350" s="4">
        <f t="shared" si="199"/>
        <v>5.4124455658881914</v>
      </c>
    </row>
    <row r="1351" spans="1:8">
      <c r="A1351" t="s">
        <v>3799</v>
      </c>
      <c r="B1351">
        <v>-727.81655005899995</v>
      </c>
      <c r="C1351">
        <v>141.28800000000001</v>
      </c>
      <c r="D1351">
        <v>134.404</v>
      </c>
      <c r="E1351">
        <v>131.11099999999999</v>
      </c>
      <c r="F1351" s="3">
        <f t="shared" si="197"/>
        <v>7.5688746343493909</v>
      </c>
      <c r="G1351" s="4">
        <f t="shared" si="198"/>
        <v>6.0819898314634884</v>
      </c>
      <c r="H1351" s="4">
        <f t="shared" si="199"/>
        <v>6.1238718950216651</v>
      </c>
    </row>
    <row r="1352" spans="1:8">
      <c r="A1352" t="s">
        <v>3800</v>
      </c>
      <c r="B1352">
        <v>-727.81654952700001</v>
      </c>
      <c r="C1352">
        <v>140.49700000000001</v>
      </c>
      <c r="D1352">
        <v>133.375</v>
      </c>
      <c r="E1352">
        <v>129.97800000000001</v>
      </c>
      <c r="F1352" s="3">
        <f t="shared" ref="F1352:F1415" si="200">(B1352-$B$7)*$P$3</f>
        <v>7.5692084693685899</v>
      </c>
      <c r="G1352" s="4">
        <f t="shared" ref="G1352:G1415" si="201">F1352-$F$9+C1352-$C$9</f>
        <v>5.2913236664826968</v>
      </c>
      <c r="H1352" s="4">
        <f t="shared" ref="H1352:H1415" si="202">F1352-$F$18+E1352-$E$18</f>
        <v>4.9912057300408605</v>
      </c>
    </row>
    <row r="1353" spans="1:8">
      <c r="A1353" t="s">
        <v>3801</v>
      </c>
      <c r="B1353">
        <v>-727.81654474499999</v>
      </c>
      <c r="C1353">
        <v>140.87899999999999</v>
      </c>
      <c r="D1353">
        <v>133.83099999999999</v>
      </c>
      <c r="E1353">
        <v>130.465</v>
      </c>
      <c r="F1353" s="3">
        <f t="shared" si="200"/>
        <v>7.5722092198095607</v>
      </c>
      <c r="G1353" s="4">
        <f t="shared" si="201"/>
        <v>5.6763244169236486</v>
      </c>
      <c r="H1353" s="4">
        <f t="shared" si="202"/>
        <v>5.4812064804818306</v>
      </c>
    </row>
    <row r="1354" spans="1:8">
      <c r="A1354" t="s">
        <v>3802</v>
      </c>
      <c r="B1354">
        <v>-727.81654327199999</v>
      </c>
      <c r="C1354">
        <v>140.82300000000001</v>
      </c>
      <c r="D1354">
        <v>133.834</v>
      </c>
      <c r="E1354">
        <v>130.49600000000001</v>
      </c>
      <c r="F1354" s="3">
        <f t="shared" si="200"/>
        <v>7.5731335413015124</v>
      </c>
      <c r="G1354" s="4">
        <f t="shared" si="201"/>
        <v>5.6212487384156304</v>
      </c>
      <c r="H1354" s="4">
        <f t="shared" si="202"/>
        <v>5.5131308019738015</v>
      </c>
    </row>
    <row r="1355" spans="1:8">
      <c r="A1355" t="s">
        <v>3803</v>
      </c>
      <c r="B1355">
        <v>-727.81653602999995</v>
      </c>
      <c r="C1355">
        <v>140.554</v>
      </c>
      <c r="D1355">
        <v>133.41999999999999</v>
      </c>
      <c r="E1355">
        <v>130.017</v>
      </c>
      <c r="F1355" s="3">
        <f t="shared" si="200"/>
        <v>7.5776779651242805</v>
      </c>
      <c r="G1355" s="4">
        <f t="shared" si="201"/>
        <v>5.3567931622383753</v>
      </c>
      <c r="H1355" s="4">
        <f t="shared" si="202"/>
        <v>5.0386752257965384</v>
      </c>
    </row>
    <row r="1356" spans="1:8">
      <c r="A1356" t="s">
        <v>3804</v>
      </c>
      <c r="B1356">
        <v>-727.81653424199999</v>
      </c>
      <c r="C1356">
        <v>140.982</v>
      </c>
      <c r="D1356">
        <v>133.988</v>
      </c>
      <c r="E1356">
        <v>130.649</v>
      </c>
      <c r="F1356" s="3">
        <f t="shared" si="200"/>
        <v>7.5787999520871869</v>
      </c>
      <c r="G1356" s="4">
        <f t="shared" si="201"/>
        <v>5.785915149201287</v>
      </c>
      <c r="H1356" s="4">
        <f t="shared" si="202"/>
        <v>5.6717972127594578</v>
      </c>
    </row>
    <row r="1357" spans="1:8">
      <c r="A1357" t="s">
        <v>3805</v>
      </c>
      <c r="B1357">
        <v>-727.81653257400001</v>
      </c>
      <c r="C1357">
        <v>141.24700000000001</v>
      </c>
      <c r="D1357">
        <v>134.28399999999999</v>
      </c>
      <c r="E1357">
        <v>130.96</v>
      </c>
      <c r="F1357" s="3">
        <f t="shared" si="200"/>
        <v>7.5798466379216984</v>
      </c>
      <c r="G1357" s="4">
        <f t="shared" si="201"/>
        <v>6.0519618350357973</v>
      </c>
      <c r="H1357" s="4">
        <f t="shared" si="202"/>
        <v>5.9838438985939888</v>
      </c>
    </row>
    <row r="1358" spans="1:8">
      <c r="A1358" t="s">
        <v>3806</v>
      </c>
      <c r="B1358">
        <v>-727.81652809900004</v>
      </c>
      <c r="C1358">
        <v>140.137</v>
      </c>
      <c r="D1358">
        <v>132.964</v>
      </c>
      <c r="E1358">
        <v>129.542</v>
      </c>
      <c r="F1358" s="3">
        <f t="shared" si="200"/>
        <v>7.5826547429146238</v>
      </c>
      <c r="G1358" s="4">
        <f t="shared" si="201"/>
        <v>4.9447699400287206</v>
      </c>
      <c r="H1358" s="4">
        <f t="shared" si="202"/>
        <v>4.5686520035868909</v>
      </c>
    </row>
    <row r="1359" spans="1:8">
      <c r="A1359" t="s">
        <v>3807</v>
      </c>
      <c r="B1359">
        <v>-727.81651490299998</v>
      </c>
      <c r="C1359">
        <v>141.40799999999999</v>
      </c>
      <c r="D1359">
        <v>134.50299999999999</v>
      </c>
      <c r="E1359">
        <v>131.203</v>
      </c>
      <c r="F1359" s="3">
        <f t="shared" si="200"/>
        <v>7.5909353583107917</v>
      </c>
      <c r="G1359" s="4">
        <f t="shared" si="201"/>
        <v>6.2240505554248671</v>
      </c>
      <c r="H1359" s="4">
        <f t="shared" si="202"/>
        <v>6.2379326189830522</v>
      </c>
    </row>
    <row r="1360" spans="1:8">
      <c r="A1360" t="s">
        <v>3808</v>
      </c>
      <c r="B1360">
        <v>-727.81649435999998</v>
      </c>
      <c r="C1360">
        <v>140.24700000000001</v>
      </c>
      <c r="D1360">
        <v>133.042</v>
      </c>
      <c r="E1360">
        <v>129.607</v>
      </c>
      <c r="F1360" s="3">
        <f t="shared" si="200"/>
        <v>7.6038262859724863</v>
      </c>
      <c r="G1360" s="4">
        <f t="shared" si="201"/>
        <v>5.0759414830866092</v>
      </c>
      <c r="H1360" s="4">
        <f t="shared" si="202"/>
        <v>4.6548235466447636</v>
      </c>
    </row>
    <row r="1361" spans="1:8">
      <c r="A1361" t="s">
        <v>3809</v>
      </c>
      <c r="B1361">
        <v>-727.81648767000001</v>
      </c>
      <c r="C1361">
        <v>140.66</v>
      </c>
      <c r="D1361">
        <v>133.65</v>
      </c>
      <c r="E1361">
        <v>130.303</v>
      </c>
      <c r="F1361" s="3">
        <f t="shared" si="200"/>
        <v>7.6080243245047594</v>
      </c>
      <c r="G1361" s="4">
        <f t="shared" si="201"/>
        <v>5.4931395216188434</v>
      </c>
      <c r="H1361" s="4">
        <f t="shared" si="202"/>
        <v>5.3550215851770133</v>
      </c>
    </row>
    <row r="1362" spans="1:8">
      <c r="A1362" t="s">
        <v>3810</v>
      </c>
      <c r="B1362">
        <v>-727.816487575</v>
      </c>
      <c r="C1362">
        <v>141.05000000000001</v>
      </c>
      <c r="D1362">
        <v>134.08699999999999</v>
      </c>
      <c r="E1362">
        <v>130.761</v>
      </c>
      <c r="F1362" s="3">
        <f t="shared" si="200"/>
        <v>7.60808393791888</v>
      </c>
      <c r="G1362" s="4">
        <f t="shared" si="201"/>
        <v>5.8831991350329815</v>
      </c>
      <c r="H1362" s="4">
        <f t="shared" si="202"/>
        <v>5.813081198591135</v>
      </c>
    </row>
    <row r="1363" spans="1:8">
      <c r="A1363" t="s">
        <v>3811</v>
      </c>
      <c r="B1363">
        <v>-727.81648632899999</v>
      </c>
      <c r="C1363">
        <v>139.94900000000001</v>
      </c>
      <c r="D1363">
        <v>132.691</v>
      </c>
      <c r="E1363">
        <v>129.233</v>
      </c>
      <c r="F1363" s="3">
        <f t="shared" si="200"/>
        <v>7.6088658147626091</v>
      </c>
      <c r="G1363" s="4">
        <f t="shared" si="201"/>
        <v>4.7829810118767284</v>
      </c>
      <c r="H1363" s="4">
        <f t="shared" si="202"/>
        <v>4.2858630754348894</v>
      </c>
    </row>
    <row r="1364" spans="1:8">
      <c r="A1364" t="s">
        <v>3812</v>
      </c>
      <c r="B1364">
        <v>-727.81647846600004</v>
      </c>
      <c r="C1364">
        <v>141.124</v>
      </c>
      <c r="D1364">
        <v>134.125</v>
      </c>
      <c r="E1364">
        <v>130.785</v>
      </c>
      <c r="F1364" s="3">
        <f t="shared" si="200"/>
        <v>7.6137999219301751</v>
      </c>
      <c r="G1364" s="4">
        <f t="shared" si="201"/>
        <v>5.9629151190442826</v>
      </c>
      <c r="H1364" s="4">
        <f t="shared" si="202"/>
        <v>5.8427971826024532</v>
      </c>
    </row>
    <row r="1365" spans="1:8">
      <c r="A1365" t="s">
        <v>3813</v>
      </c>
      <c r="B1365">
        <v>-727.81647375900002</v>
      </c>
      <c r="C1365">
        <v>140.71299999999999</v>
      </c>
      <c r="D1365">
        <v>133.637</v>
      </c>
      <c r="E1365">
        <v>130.267</v>
      </c>
      <c r="F1365" s="3">
        <f t="shared" si="200"/>
        <v>7.616753609156981</v>
      </c>
      <c r="G1365" s="4">
        <f t="shared" si="201"/>
        <v>5.554868806271088</v>
      </c>
      <c r="H1365" s="4">
        <f t="shared" si="202"/>
        <v>5.3277508698292593</v>
      </c>
    </row>
    <row r="1366" spans="1:8">
      <c r="A1366" t="s">
        <v>3814</v>
      </c>
      <c r="B1366">
        <v>-727.81647346199998</v>
      </c>
      <c r="C1366">
        <v>140.23699999999999</v>
      </c>
      <c r="D1366">
        <v>133.071</v>
      </c>
      <c r="E1366">
        <v>129.655</v>
      </c>
      <c r="F1366" s="3">
        <f t="shared" si="200"/>
        <v>7.6169399795050481</v>
      </c>
      <c r="G1366" s="4">
        <f t="shared" si="201"/>
        <v>5.0790551766191356</v>
      </c>
      <c r="H1366" s="4">
        <f t="shared" si="202"/>
        <v>4.7159372401773112</v>
      </c>
    </row>
    <row r="1367" spans="1:8">
      <c r="A1367" t="s">
        <v>3815</v>
      </c>
      <c r="B1367">
        <v>-727.81646708899996</v>
      </c>
      <c r="C1367">
        <v>141.70699999999999</v>
      </c>
      <c r="D1367">
        <v>134.87700000000001</v>
      </c>
      <c r="E1367">
        <v>131.61199999999999</v>
      </c>
      <c r="F1367" s="3">
        <f t="shared" si="200"/>
        <v>7.6209390975606386</v>
      </c>
      <c r="G1367" s="4">
        <f t="shared" si="201"/>
        <v>6.5530542946747232</v>
      </c>
      <c r="H1367" s="4">
        <f t="shared" si="202"/>
        <v>6.6769363582328936</v>
      </c>
    </row>
    <row r="1368" spans="1:8">
      <c r="A1368" t="s">
        <v>3816</v>
      </c>
      <c r="B1368">
        <v>-727.81646098800002</v>
      </c>
      <c r="C1368">
        <v>141.20599999999999</v>
      </c>
      <c r="D1368">
        <v>134.29300000000001</v>
      </c>
      <c r="E1368">
        <v>130.988</v>
      </c>
      <c r="F1368" s="3">
        <f t="shared" si="200"/>
        <v>7.6247675329824363</v>
      </c>
      <c r="G1368" s="4">
        <f t="shared" si="201"/>
        <v>6.0558827300965277</v>
      </c>
      <c r="H1368" s="4">
        <f t="shared" si="202"/>
        <v>6.0567647936547075</v>
      </c>
    </row>
    <row r="1369" spans="1:8">
      <c r="A1369" t="s">
        <v>3817</v>
      </c>
      <c r="B1369">
        <v>-727.81646021799997</v>
      </c>
      <c r="C1369">
        <v>141.33600000000001</v>
      </c>
      <c r="D1369">
        <v>134.441</v>
      </c>
      <c r="E1369">
        <v>131.14599999999999</v>
      </c>
      <c r="F1369" s="3">
        <f t="shared" si="200"/>
        <v>7.6252507153240385</v>
      </c>
      <c r="G1369" s="4">
        <f t="shared" si="201"/>
        <v>6.1863659124381627</v>
      </c>
      <c r="H1369" s="4">
        <f t="shared" si="202"/>
        <v>6.2152479759963057</v>
      </c>
    </row>
    <row r="1370" spans="1:8">
      <c r="A1370" t="s">
        <v>3818</v>
      </c>
      <c r="B1370">
        <v>-727.816456012</v>
      </c>
      <c r="C1370">
        <v>142.029</v>
      </c>
      <c r="D1370">
        <v>135.255</v>
      </c>
      <c r="E1370">
        <v>132.01400000000001</v>
      </c>
      <c r="F1370" s="3">
        <f t="shared" si="200"/>
        <v>7.627890020263103</v>
      </c>
      <c r="G1370" s="4">
        <f t="shared" si="201"/>
        <v>6.8820052173771842</v>
      </c>
      <c r="H1370" s="4">
        <f t="shared" si="202"/>
        <v>7.0858872809353954</v>
      </c>
    </row>
    <row r="1371" spans="1:8">
      <c r="A1371" t="s">
        <v>3819</v>
      </c>
      <c r="B1371">
        <v>-727.81645480400005</v>
      </c>
      <c r="C1371">
        <v>140.851</v>
      </c>
      <c r="D1371">
        <v>133.84200000000001</v>
      </c>
      <c r="E1371">
        <v>130.49299999999999</v>
      </c>
      <c r="F1371" s="3">
        <f t="shared" si="200"/>
        <v>7.6286480517126485</v>
      </c>
      <c r="G1371" s="4">
        <f t="shared" si="201"/>
        <v>5.7047632488267368</v>
      </c>
      <c r="H1371" s="4">
        <f t="shared" si="202"/>
        <v>5.5656453123849019</v>
      </c>
    </row>
    <row r="1372" spans="1:8">
      <c r="A1372" t="s">
        <v>3820</v>
      </c>
      <c r="B1372">
        <v>-727.81645185100001</v>
      </c>
      <c r="C1372">
        <v>140.46600000000001</v>
      </c>
      <c r="D1372">
        <v>133.345</v>
      </c>
      <c r="E1372">
        <v>129.95099999999999</v>
      </c>
      <c r="F1372" s="3">
        <f t="shared" si="200"/>
        <v>7.6305010872879366</v>
      </c>
      <c r="G1372" s="4">
        <f t="shared" si="201"/>
        <v>5.3216162844020403</v>
      </c>
      <c r="H1372" s="4">
        <f t="shared" si="202"/>
        <v>5.0254983479601947</v>
      </c>
    </row>
    <row r="1373" spans="1:8">
      <c r="A1373" t="s">
        <v>3821</v>
      </c>
      <c r="B1373">
        <v>-727.81644984699994</v>
      </c>
      <c r="C1373">
        <v>142.43600000000001</v>
      </c>
      <c r="D1373">
        <v>135.75700000000001</v>
      </c>
      <c r="E1373">
        <v>132.56</v>
      </c>
      <c r="F1373" s="3">
        <f t="shared" si="200"/>
        <v>7.6317586163675637</v>
      </c>
      <c r="G1373" s="4">
        <f t="shared" si="201"/>
        <v>7.2928738134816626</v>
      </c>
      <c r="H1373" s="4">
        <f t="shared" si="202"/>
        <v>7.6357558770398271</v>
      </c>
    </row>
    <row r="1374" spans="1:8">
      <c r="A1374" t="s">
        <v>3822</v>
      </c>
      <c r="B1374">
        <v>-727.81644622500005</v>
      </c>
      <c r="C1374">
        <v>140.012</v>
      </c>
      <c r="D1374">
        <v>132.86000000000001</v>
      </c>
      <c r="E1374">
        <v>129.44999999999999</v>
      </c>
      <c r="F1374" s="3">
        <f t="shared" si="200"/>
        <v>7.6340314557104714</v>
      </c>
      <c r="G1374" s="4">
        <f t="shared" si="201"/>
        <v>4.8711466528245637</v>
      </c>
      <c r="H1374" s="4">
        <f t="shared" si="202"/>
        <v>4.5280287163827211</v>
      </c>
    </row>
    <row r="1375" spans="1:8">
      <c r="A1375" t="s">
        <v>3823</v>
      </c>
      <c r="B1375">
        <v>-727.81643850700004</v>
      </c>
      <c r="C1375">
        <v>141.52199999999999</v>
      </c>
      <c r="D1375">
        <v>134.648</v>
      </c>
      <c r="E1375">
        <v>131.363</v>
      </c>
      <c r="F1375" s="3">
        <f t="shared" si="200"/>
        <v>7.6388745740353672</v>
      </c>
      <c r="G1375" s="4">
        <f t="shared" si="201"/>
        <v>6.3859897711494682</v>
      </c>
      <c r="H1375" s="4">
        <f t="shared" si="202"/>
        <v>6.4458718347076456</v>
      </c>
    </row>
    <row r="1376" spans="1:8">
      <c r="A1376" t="s">
        <v>3824</v>
      </c>
      <c r="B1376">
        <v>-727.81643569699997</v>
      </c>
      <c r="C1376">
        <v>140.88800000000001</v>
      </c>
      <c r="D1376">
        <v>133.88900000000001</v>
      </c>
      <c r="E1376">
        <v>130.548</v>
      </c>
      <c r="F1376" s="3">
        <f t="shared" si="200"/>
        <v>7.6406378757737121</v>
      </c>
      <c r="G1376" s="4">
        <f t="shared" si="201"/>
        <v>5.7537530728878039</v>
      </c>
      <c r="H1376" s="4">
        <f t="shared" si="202"/>
        <v>5.6326351364459981</v>
      </c>
    </row>
    <row r="1377" spans="1:8">
      <c r="A1377" t="s">
        <v>3825</v>
      </c>
      <c r="B1377">
        <v>-727.81643539300001</v>
      </c>
      <c r="C1377">
        <v>141.404</v>
      </c>
      <c r="D1377">
        <v>134.595</v>
      </c>
      <c r="E1377">
        <v>131.33699999999999</v>
      </c>
      <c r="F1377" s="3">
        <f t="shared" si="200"/>
        <v>7.6408286386418265</v>
      </c>
      <c r="G1377" s="4">
        <f t="shared" si="201"/>
        <v>6.2699438357559245</v>
      </c>
      <c r="H1377" s="4">
        <f t="shared" si="202"/>
        <v>6.4218258993140864</v>
      </c>
    </row>
    <row r="1378" spans="1:8">
      <c r="A1378" t="s">
        <v>3826</v>
      </c>
      <c r="B1378">
        <v>-727.81642614600003</v>
      </c>
      <c r="C1378">
        <v>141.69</v>
      </c>
      <c r="D1378">
        <v>134.82499999999999</v>
      </c>
      <c r="E1378">
        <v>131.54599999999999</v>
      </c>
      <c r="F1378" s="3">
        <f t="shared" si="200"/>
        <v>7.6466312189757453</v>
      </c>
      <c r="G1378" s="4">
        <f t="shared" si="201"/>
        <v>6.5617464160898464</v>
      </c>
      <c r="H1378" s="4">
        <f t="shared" si="202"/>
        <v>6.6366284796480102</v>
      </c>
    </row>
    <row r="1379" spans="1:8">
      <c r="A1379" t="s">
        <v>3827</v>
      </c>
      <c r="B1379">
        <v>-727.81641673499996</v>
      </c>
      <c r="C1379">
        <v>140.38800000000001</v>
      </c>
      <c r="D1379">
        <v>133.27500000000001</v>
      </c>
      <c r="E1379">
        <v>129.881</v>
      </c>
      <c r="F1379" s="3">
        <f t="shared" si="200"/>
        <v>7.6525367109207663</v>
      </c>
      <c r="G1379" s="4">
        <f t="shared" si="201"/>
        <v>5.2656519080348687</v>
      </c>
      <c r="H1379" s="4">
        <f t="shared" si="202"/>
        <v>4.9775339715930329</v>
      </c>
    </row>
    <row r="1380" spans="1:8">
      <c r="A1380" t="s">
        <v>3828</v>
      </c>
      <c r="B1380">
        <v>-727.81641219400001</v>
      </c>
      <c r="C1380">
        <v>141.69900000000001</v>
      </c>
      <c r="D1380">
        <v>134.9</v>
      </c>
      <c r="E1380">
        <v>131.648</v>
      </c>
      <c r="F1380" s="3">
        <f t="shared" si="200"/>
        <v>7.6553862315307422</v>
      </c>
      <c r="G1380" s="4">
        <f t="shared" si="201"/>
        <v>6.5795014286448463</v>
      </c>
      <c r="H1380" s="4">
        <f t="shared" si="202"/>
        <v>6.7473834922029994</v>
      </c>
    </row>
    <row r="1381" spans="1:8">
      <c r="A1381" t="s">
        <v>3829</v>
      </c>
      <c r="B1381">
        <v>-727.81641162000005</v>
      </c>
      <c r="C1381">
        <v>141.714</v>
      </c>
      <c r="D1381">
        <v>134.88200000000001</v>
      </c>
      <c r="E1381">
        <v>131.614</v>
      </c>
      <c r="F1381" s="3">
        <f t="shared" si="200"/>
        <v>7.6557464219555813</v>
      </c>
      <c r="G1381" s="4">
        <f t="shared" si="201"/>
        <v>6.5948616190696896</v>
      </c>
      <c r="H1381" s="4">
        <f t="shared" si="202"/>
        <v>6.7137436826278645</v>
      </c>
    </row>
    <row r="1382" spans="1:8">
      <c r="A1382" t="s">
        <v>3830</v>
      </c>
      <c r="B1382">
        <v>-727.81640357900005</v>
      </c>
      <c r="C1382">
        <v>141.321</v>
      </c>
      <c r="D1382">
        <v>134.36500000000001</v>
      </c>
      <c r="E1382">
        <v>131.04599999999999</v>
      </c>
      <c r="F1382" s="3">
        <f t="shared" si="200"/>
        <v>7.6607922258456824</v>
      </c>
      <c r="G1382" s="4">
        <f t="shared" si="201"/>
        <v>6.2069074229597732</v>
      </c>
      <c r="H1382" s="4">
        <f t="shared" si="202"/>
        <v>6.1507894865179367</v>
      </c>
    </row>
    <row r="1383" spans="1:8">
      <c r="A1383" t="s">
        <v>3831</v>
      </c>
      <c r="B1383">
        <v>-727.81639574999997</v>
      </c>
      <c r="C1383">
        <v>141.65299999999999</v>
      </c>
      <c r="D1383">
        <v>134.821</v>
      </c>
      <c r="E1383">
        <v>131.554</v>
      </c>
      <c r="F1383" s="3">
        <f t="shared" si="200"/>
        <v>7.6657049977731981</v>
      </c>
      <c r="G1383" s="4">
        <f t="shared" si="201"/>
        <v>6.5438201948873029</v>
      </c>
      <c r="H1383" s="4">
        <f t="shared" si="202"/>
        <v>6.6637022584454826</v>
      </c>
    </row>
    <row r="1384" spans="1:8">
      <c r="A1384" t="s">
        <v>3832</v>
      </c>
      <c r="B1384">
        <v>-727.816395532</v>
      </c>
      <c r="C1384">
        <v>140.52000000000001</v>
      </c>
      <c r="D1384">
        <v>133.376</v>
      </c>
      <c r="E1384">
        <v>129.971</v>
      </c>
      <c r="F1384" s="3">
        <f t="shared" si="200"/>
        <v>7.6658417948243063</v>
      </c>
      <c r="G1384" s="4">
        <f t="shared" si="201"/>
        <v>5.4109569919384057</v>
      </c>
      <c r="H1384" s="4">
        <f t="shared" si="202"/>
        <v>5.0808390554965683</v>
      </c>
    </row>
    <row r="1385" spans="1:8">
      <c r="A1385" t="s">
        <v>3833</v>
      </c>
      <c r="B1385">
        <v>-727.81639546199995</v>
      </c>
      <c r="C1385">
        <v>139.86000000000001</v>
      </c>
      <c r="D1385">
        <v>132.655</v>
      </c>
      <c r="E1385">
        <v>129.22</v>
      </c>
      <c r="F1385" s="3">
        <f t="shared" si="200"/>
        <v>7.6658857205241517</v>
      </c>
      <c r="G1385" s="4">
        <f t="shared" si="201"/>
        <v>4.7510009176382653</v>
      </c>
      <c r="H1385" s="4">
        <f t="shared" si="202"/>
        <v>4.3298829811964197</v>
      </c>
    </row>
    <row r="1386" spans="1:8">
      <c r="A1386" t="s">
        <v>3834</v>
      </c>
      <c r="B1386">
        <v>-727.816392554</v>
      </c>
      <c r="C1386">
        <v>141.54400000000001</v>
      </c>
      <c r="D1386">
        <v>134.714</v>
      </c>
      <c r="E1386">
        <v>131.44900000000001</v>
      </c>
      <c r="F1386" s="3">
        <f t="shared" si="200"/>
        <v>7.6677105181138696</v>
      </c>
      <c r="G1386" s="4">
        <f t="shared" si="201"/>
        <v>6.4368257152279682</v>
      </c>
      <c r="H1386" s="4">
        <f t="shared" si="202"/>
        <v>6.560707778786167</v>
      </c>
    </row>
    <row r="1387" spans="1:8">
      <c r="A1387" t="s">
        <v>3835</v>
      </c>
      <c r="B1387">
        <v>-727.816390071</v>
      </c>
      <c r="C1387">
        <v>141.03</v>
      </c>
      <c r="D1387">
        <v>134.09399999999999</v>
      </c>
      <c r="E1387">
        <v>130.78100000000001</v>
      </c>
      <c r="F1387" s="3">
        <f t="shared" si="200"/>
        <v>7.6692686242042143</v>
      </c>
      <c r="G1387" s="4">
        <f t="shared" si="201"/>
        <v>5.9243838213183153</v>
      </c>
      <c r="H1387" s="4">
        <f t="shared" si="202"/>
        <v>5.8942658848764893</v>
      </c>
    </row>
    <row r="1388" spans="1:8">
      <c r="A1388" t="s">
        <v>3836</v>
      </c>
      <c r="B1388">
        <v>-727.816389781</v>
      </c>
      <c r="C1388">
        <v>141.34399999999999</v>
      </c>
      <c r="D1388">
        <v>134.41900000000001</v>
      </c>
      <c r="E1388">
        <v>131.10900000000001</v>
      </c>
      <c r="F1388" s="3">
        <f t="shared" si="200"/>
        <v>7.6694506019608948</v>
      </c>
      <c r="G1388" s="4">
        <f t="shared" si="201"/>
        <v>6.2385657990749905</v>
      </c>
      <c r="H1388" s="4">
        <f t="shared" si="202"/>
        <v>6.2224478626331745</v>
      </c>
    </row>
    <row r="1389" spans="1:8">
      <c r="A1389" t="s">
        <v>3837</v>
      </c>
      <c r="B1389">
        <v>-727.81638900799999</v>
      </c>
      <c r="C1389">
        <v>138.79599999999999</v>
      </c>
      <c r="D1389">
        <v>131.328</v>
      </c>
      <c r="E1389">
        <v>127.77200000000001</v>
      </c>
      <c r="F1389" s="3">
        <f t="shared" si="200"/>
        <v>7.6699356668110887</v>
      </c>
      <c r="G1389" s="4">
        <f t="shared" si="201"/>
        <v>3.6910508639251702</v>
      </c>
      <c r="H1389" s="4">
        <f t="shared" si="202"/>
        <v>2.8859329274833669</v>
      </c>
    </row>
    <row r="1390" spans="1:8">
      <c r="A1390" t="s">
        <v>3838</v>
      </c>
      <c r="B1390">
        <v>-727.816388985</v>
      </c>
      <c r="C1390">
        <v>141.15299999999999</v>
      </c>
      <c r="D1390">
        <v>134.267</v>
      </c>
      <c r="E1390">
        <v>130.97499999999999</v>
      </c>
      <c r="F1390" s="3">
        <f t="shared" si="200"/>
        <v>7.6699500995196361</v>
      </c>
      <c r="G1390" s="4">
        <f t="shared" si="201"/>
        <v>6.0480652966337232</v>
      </c>
      <c r="H1390" s="4">
        <f t="shared" si="202"/>
        <v>6.0889473601918951</v>
      </c>
    </row>
    <row r="1391" spans="1:8">
      <c r="A1391" t="s">
        <v>3839</v>
      </c>
      <c r="B1391">
        <v>-727.81638854400001</v>
      </c>
      <c r="C1391">
        <v>140.517</v>
      </c>
      <c r="D1391">
        <v>133.483</v>
      </c>
      <c r="E1391">
        <v>130.12299999999999</v>
      </c>
      <c r="F1391" s="3">
        <f t="shared" si="200"/>
        <v>7.6702268312075104</v>
      </c>
      <c r="G1391" s="4">
        <f t="shared" si="201"/>
        <v>5.4123420283216035</v>
      </c>
      <c r="H1391" s="4">
        <f t="shared" si="202"/>
        <v>5.2372240918797672</v>
      </c>
    </row>
    <row r="1392" spans="1:8">
      <c r="A1392" t="s">
        <v>3840</v>
      </c>
      <c r="B1392">
        <v>-727.81638593699995</v>
      </c>
      <c r="C1392">
        <v>141.25399999999999</v>
      </c>
      <c r="D1392">
        <v>134.32900000000001</v>
      </c>
      <c r="E1392">
        <v>131.02199999999999</v>
      </c>
      <c r="F1392" s="3">
        <f t="shared" si="200"/>
        <v>7.6718627485090449</v>
      </c>
      <c r="G1392" s="4">
        <f t="shared" si="201"/>
        <v>6.1509779456231399</v>
      </c>
      <c r="H1392" s="4">
        <f t="shared" si="202"/>
        <v>6.1378600091813098</v>
      </c>
    </row>
    <row r="1393" spans="1:8">
      <c r="A1393" t="s">
        <v>3841</v>
      </c>
      <c r="B1393">
        <v>-727.81638485300005</v>
      </c>
      <c r="C1393">
        <v>139.845</v>
      </c>
      <c r="D1393">
        <v>132.56</v>
      </c>
      <c r="E1393">
        <v>129.089</v>
      </c>
      <c r="F1393" s="3">
        <f t="shared" si="200"/>
        <v>7.6725429687474005</v>
      </c>
      <c r="G1393" s="4">
        <f t="shared" si="201"/>
        <v>4.742658165861485</v>
      </c>
      <c r="H1393" s="4">
        <f t="shared" si="202"/>
        <v>4.2055402294196824</v>
      </c>
    </row>
    <row r="1394" spans="1:8">
      <c r="A1394" t="s">
        <v>3842</v>
      </c>
      <c r="B1394">
        <v>-727.81638147299998</v>
      </c>
      <c r="C1394">
        <v>141.404</v>
      </c>
      <c r="D1394">
        <v>134.56700000000001</v>
      </c>
      <c r="E1394">
        <v>131.29499999999999</v>
      </c>
      <c r="F1394" s="3">
        <f t="shared" si="200"/>
        <v>7.674663950899129</v>
      </c>
      <c r="G1394" s="4">
        <f t="shared" si="201"/>
        <v>6.3037791480132341</v>
      </c>
      <c r="H1394" s="4">
        <f t="shared" si="202"/>
        <v>6.4136612115713945</v>
      </c>
    </row>
    <row r="1395" spans="1:8">
      <c r="A1395" t="s">
        <v>3843</v>
      </c>
      <c r="B1395">
        <v>-727.81637838799998</v>
      </c>
      <c r="C1395">
        <v>140.667</v>
      </c>
      <c r="D1395">
        <v>133.59800000000001</v>
      </c>
      <c r="E1395">
        <v>130.22399999999999</v>
      </c>
      <c r="F1395" s="3">
        <f t="shared" si="200"/>
        <v>7.6765998177085191</v>
      </c>
      <c r="G1395" s="4">
        <f t="shared" si="201"/>
        <v>5.5687150148226294</v>
      </c>
      <c r="H1395" s="4">
        <f t="shared" si="202"/>
        <v>5.3445970783807866</v>
      </c>
    </row>
    <row r="1396" spans="1:8">
      <c r="A1396" t="s">
        <v>3844</v>
      </c>
      <c r="B1396">
        <v>-727.81637794699998</v>
      </c>
      <c r="C1396">
        <v>142.29300000000001</v>
      </c>
      <c r="D1396">
        <v>135.54</v>
      </c>
      <c r="E1396">
        <v>132.31299999999999</v>
      </c>
      <c r="F1396" s="3">
        <f t="shared" si="200"/>
        <v>7.6768765493963933</v>
      </c>
      <c r="G1396" s="4">
        <f t="shared" si="201"/>
        <v>7.1949917465105102</v>
      </c>
      <c r="H1396" s="4">
        <f t="shared" si="202"/>
        <v>7.4338738100686612</v>
      </c>
    </row>
    <row r="1397" spans="1:8">
      <c r="A1397" t="s">
        <v>3845</v>
      </c>
      <c r="B1397">
        <v>-727.81637476100002</v>
      </c>
      <c r="C1397">
        <v>140.774</v>
      </c>
      <c r="D1397">
        <v>133.69300000000001</v>
      </c>
      <c r="E1397">
        <v>130.31399999999999</v>
      </c>
      <c r="F1397" s="3">
        <f t="shared" si="200"/>
        <v>7.6788757946370865</v>
      </c>
      <c r="G1397" s="4">
        <f t="shared" si="201"/>
        <v>5.6779909917511873</v>
      </c>
      <c r="H1397" s="4">
        <f t="shared" si="202"/>
        <v>5.4368730553093485</v>
      </c>
    </row>
    <row r="1398" spans="1:8">
      <c r="A1398" t="s">
        <v>3846</v>
      </c>
      <c r="B1398">
        <v>-727.81635901599998</v>
      </c>
      <c r="C1398">
        <v>139.446</v>
      </c>
      <c r="D1398">
        <v>132.126</v>
      </c>
      <c r="E1398">
        <v>128.637</v>
      </c>
      <c r="F1398" s="3">
        <f t="shared" si="200"/>
        <v>7.6887559317406486</v>
      </c>
      <c r="G1398" s="4">
        <f t="shared" si="201"/>
        <v>4.3598711288547349</v>
      </c>
      <c r="H1398" s="4">
        <f t="shared" si="202"/>
        <v>3.7697531924129066</v>
      </c>
    </row>
    <row r="1399" spans="1:8">
      <c r="A1399" t="s">
        <v>3847</v>
      </c>
      <c r="B1399">
        <v>-727.81635672499999</v>
      </c>
      <c r="C1399">
        <v>141.374</v>
      </c>
      <c r="D1399">
        <v>134.42099999999999</v>
      </c>
      <c r="E1399">
        <v>131.1</v>
      </c>
      <c r="F1399" s="3">
        <f t="shared" si="200"/>
        <v>7.6901935559970251</v>
      </c>
      <c r="G1399" s="4">
        <f t="shared" si="201"/>
        <v>6.2893087531111291</v>
      </c>
      <c r="H1399" s="4">
        <f t="shared" si="202"/>
        <v>6.2341908166692974</v>
      </c>
    </row>
    <row r="1400" spans="1:8">
      <c r="A1400" t="s">
        <v>3848</v>
      </c>
      <c r="B1400">
        <v>-727.81634527000006</v>
      </c>
      <c r="C1400">
        <v>141.71899999999999</v>
      </c>
      <c r="D1400">
        <v>134.94</v>
      </c>
      <c r="E1400">
        <v>131.696</v>
      </c>
      <c r="F1400" s="3">
        <f t="shared" si="200"/>
        <v>7.697381677278905</v>
      </c>
      <c r="G1400" s="4">
        <f t="shared" si="201"/>
        <v>6.641496874392999</v>
      </c>
      <c r="H1400" s="4">
        <f t="shared" si="202"/>
        <v>6.837378937951172</v>
      </c>
    </row>
    <row r="1401" spans="1:8">
      <c r="A1401" t="s">
        <v>3849</v>
      </c>
      <c r="B1401">
        <v>-727.81634031800002</v>
      </c>
      <c r="C1401">
        <v>141.37100000000001</v>
      </c>
      <c r="D1401">
        <v>134.47</v>
      </c>
      <c r="E1401">
        <v>131.172</v>
      </c>
      <c r="F1401" s="3">
        <f t="shared" si="200"/>
        <v>7.7004891043481605</v>
      </c>
      <c r="G1401" s="4">
        <f t="shared" si="201"/>
        <v>6.2966043014622812</v>
      </c>
      <c r="H1401" s="4">
        <f t="shared" si="202"/>
        <v>6.3164863650204381</v>
      </c>
    </row>
    <row r="1402" spans="1:8">
      <c r="A1402" t="s">
        <v>3850</v>
      </c>
      <c r="B1402">
        <v>-727.81633765100003</v>
      </c>
      <c r="C1402">
        <v>139.24</v>
      </c>
      <c r="D1402">
        <v>131.83799999999999</v>
      </c>
      <c r="E1402">
        <v>128.316</v>
      </c>
      <c r="F1402" s="3">
        <f t="shared" si="200"/>
        <v>7.7021626721782237</v>
      </c>
      <c r="G1402" s="4">
        <f t="shared" si="201"/>
        <v>4.1672778692923202</v>
      </c>
      <c r="H1402" s="4">
        <f t="shared" si="202"/>
        <v>3.4621599328504828</v>
      </c>
    </row>
    <row r="1403" spans="1:8">
      <c r="A1403" t="s">
        <v>3851</v>
      </c>
      <c r="B1403">
        <v>-727.81633224699999</v>
      </c>
      <c r="C1403">
        <v>140.971</v>
      </c>
      <c r="D1403">
        <v>133.94800000000001</v>
      </c>
      <c r="E1403">
        <v>130.596</v>
      </c>
      <c r="F1403" s="3">
        <f t="shared" si="200"/>
        <v>7.7055537335381956</v>
      </c>
      <c r="G1403" s="4">
        <f t="shared" si="201"/>
        <v>5.9016689306523062</v>
      </c>
      <c r="H1403" s="4">
        <f t="shared" si="202"/>
        <v>5.7455509942104754</v>
      </c>
    </row>
    <row r="1404" spans="1:8">
      <c r="A1404" t="s">
        <v>3852</v>
      </c>
      <c r="B1404">
        <v>-727.81632739300005</v>
      </c>
      <c r="C1404">
        <v>141.06800000000001</v>
      </c>
      <c r="D1404">
        <v>134.10400000000001</v>
      </c>
      <c r="E1404">
        <v>130.77799999999999</v>
      </c>
      <c r="F1404" s="3">
        <f t="shared" si="200"/>
        <v>7.7085996646134003</v>
      </c>
      <c r="G1404" s="4">
        <f t="shared" si="201"/>
        <v>6.0017148617275211</v>
      </c>
      <c r="H1404" s="4">
        <f t="shared" si="202"/>
        <v>5.9305969252856698</v>
      </c>
    </row>
    <row r="1405" spans="1:8">
      <c r="A1405" t="s">
        <v>3853</v>
      </c>
      <c r="B1405">
        <v>-727.81631758599997</v>
      </c>
      <c r="C1405">
        <v>140.744</v>
      </c>
      <c r="D1405">
        <v>133.81800000000001</v>
      </c>
      <c r="E1405">
        <v>130.50700000000001</v>
      </c>
      <c r="F1405" s="3">
        <f t="shared" si="200"/>
        <v>7.7147536503320637</v>
      </c>
      <c r="G1405" s="4">
        <f t="shared" si="201"/>
        <v>5.6838688474461492</v>
      </c>
      <c r="H1405" s="4">
        <f t="shared" si="202"/>
        <v>5.665750911004352</v>
      </c>
    </row>
    <row r="1406" spans="1:8">
      <c r="A1406" t="s">
        <v>3854</v>
      </c>
      <c r="B1406">
        <v>-727.816314745</v>
      </c>
      <c r="C1406">
        <v>140.47300000000001</v>
      </c>
      <c r="D1406">
        <v>133.36799999999999</v>
      </c>
      <c r="E1406">
        <v>129.977</v>
      </c>
      <c r="F1406" s="3">
        <f t="shared" si="200"/>
        <v>7.7165364048018681</v>
      </c>
      <c r="G1406" s="4">
        <f t="shared" si="201"/>
        <v>5.4146516019159776</v>
      </c>
      <c r="H1406" s="4">
        <f t="shared" si="202"/>
        <v>5.1375336654741375</v>
      </c>
    </row>
    <row r="1407" spans="1:8">
      <c r="A1407" t="s">
        <v>3855</v>
      </c>
      <c r="B1407">
        <v>-727.81631448799999</v>
      </c>
      <c r="C1407">
        <v>141.649</v>
      </c>
      <c r="D1407">
        <v>134.81700000000001</v>
      </c>
      <c r="E1407">
        <v>131.55000000000001</v>
      </c>
      <c r="F1407" s="3">
        <f t="shared" si="200"/>
        <v>7.7166976747500229</v>
      </c>
      <c r="G1407" s="4">
        <f t="shared" si="201"/>
        <v>6.5908128718641308</v>
      </c>
      <c r="H1407" s="4">
        <f t="shared" si="202"/>
        <v>6.7106949354223104</v>
      </c>
    </row>
    <row r="1408" spans="1:8">
      <c r="A1408" t="s">
        <v>3856</v>
      </c>
      <c r="B1408">
        <v>-727.81630917400003</v>
      </c>
      <c r="C1408">
        <v>141.60300000000001</v>
      </c>
      <c r="D1408">
        <v>134.762</v>
      </c>
      <c r="E1408">
        <v>131.49100000000001</v>
      </c>
      <c r="F1408" s="3">
        <f t="shared" si="200"/>
        <v>7.7200322602101936</v>
      </c>
      <c r="G1408" s="4">
        <f t="shared" si="201"/>
        <v>6.5481474573242906</v>
      </c>
      <c r="H1408" s="4">
        <f t="shared" si="202"/>
        <v>6.655029520882465</v>
      </c>
    </row>
    <row r="1409" spans="1:8">
      <c r="A1409" t="s">
        <v>3857</v>
      </c>
      <c r="B1409">
        <v>-727.81630391900001</v>
      </c>
      <c r="C1409">
        <v>141.05600000000001</v>
      </c>
      <c r="D1409">
        <v>134.096</v>
      </c>
      <c r="E1409">
        <v>130.773</v>
      </c>
      <c r="F1409" s="3">
        <f t="shared" si="200"/>
        <v>7.7233298226446996</v>
      </c>
      <c r="G1409" s="4">
        <f t="shared" si="201"/>
        <v>6.0044450197588048</v>
      </c>
      <c r="H1409" s="4">
        <f t="shared" si="202"/>
        <v>5.9403270833169586</v>
      </c>
    </row>
    <row r="1410" spans="1:8">
      <c r="A1410" t="s">
        <v>3858</v>
      </c>
      <c r="B1410">
        <v>-727.81630383799995</v>
      </c>
      <c r="C1410">
        <v>141.166</v>
      </c>
      <c r="D1410">
        <v>134.196</v>
      </c>
      <c r="E1410">
        <v>130.86600000000001</v>
      </c>
      <c r="F1410" s="3">
        <f t="shared" si="200"/>
        <v>7.7233806509473872</v>
      </c>
      <c r="G1410" s="4">
        <f t="shared" si="201"/>
        <v>6.1144958480614946</v>
      </c>
      <c r="H1410" s="4">
        <f t="shared" si="202"/>
        <v>6.0333779116196808</v>
      </c>
    </row>
    <row r="1411" spans="1:8">
      <c r="A1411" t="s">
        <v>3859</v>
      </c>
      <c r="B1411">
        <v>-727.81629938900005</v>
      </c>
      <c r="C1411">
        <v>140.03200000000001</v>
      </c>
      <c r="D1411">
        <v>132.87100000000001</v>
      </c>
      <c r="E1411">
        <v>129.45400000000001</v>
      </c>
      <c r="F1411" s="3">
        <f t="shared" si="200"/>
        <v>7.7261724406518342</v>
      </c>
      <c r="G1411" s="4">
        <f t="shared" si="201"/>
        <v>4.9832876377659545</v>
      </c>
      <c r="H1411" s="4">
        <f t="shared" si="202"/>
        <v>4.6241697013241208</v>
      </c>
    </row>
    <row r="1412" spans="1:8">
      <c r="A1412" t="s">
        <v>3860</v>
      </c>
      <c r="B1412">
        <v>-727.81629465000003</v>
      </c>
      <c r="C1412">
        <v>140.54400000000001</v>
      </c>
      <c r="D1412">
        <v>133.42099999999999</v>
      </c>
      <c r="E1412">
        <v>130.023</v>
      </c>
      <c r="F1412" s="3">
        <f t="shared" si="200"/>
        <v>7.7291462081843019</v>
      </c>
      <c r="G1412" s="4">
        <f t="shared" si="201"/>
        <v>5.4982614052984218</v>
      </c>
      <c r="H1412" s="4">
        <f t="shared" si="202"/>
        <v>5.196143468856576</v>
      </c>
    </row>
    <row r="1413" spans="1:8">
      <c r="A1413" t="s">
        <v>3861</v>
      </c>
      <c r="B1413">
        <v>-727.81629003</v>
      </c>
      <c r="C1413">
        <v>141.22800000000001</v>
      </c>
      <c r="D1413">
        <v>134.35400000000001</v>
      </c>
      <c r="E1413">
        <v>131.066</v>
      </c>
      <c r="F1413" s="3">
        <f t="shared" si="200"/>
        <v>7.7320453020912376</v>
      </c>
      <c r="G1413" s="4">
        <f t="shared" si="201"/>
        <v>6.1851604992053524</v>
      </c>
      <c r="H1413" s="4">
        <f t="shared" si="202"/>
        <v>6.2420425627635154</v>
      </c>
    </row>
    <row r="1414" spans="1:8">
      <c r="A1414" t="s">
        <v>3862</v>
      </c>
      <c r="B1414">
        <v>-727.81628734000003</v>
      </c>
      <c r="C1414">
        <v>142.13499999999999</v>
      </c>
      <c r="D1414">
        <v>135.363</v>
      </c>
      <c r="E1414">
        <v>132.125</v>
      </c>
      <c r="F1414" s="3">
        <f t="shared" si="200"/>
        <v>7.7337333026298483</v>
      </c>
      <c r="G1414" s="4">
        <f t="shared" si="201"/>
        <v>7.0938484997439275</v>
      </c>
      <c r="H1414" s="4">
        <f t="shared" si="202"/>
        <v>7.3027305633021058</v>
      </c>
    </row>
    <row r="1415" spans="1:8">
      <c r="A1415" t="s">
        <v>3863</v>
      </c>
      <c r="B1415">
        <v>-727.81628728400005</v>
      </c>
      <c r="C1415">
        <v>141.48599999999999</v>
      </c>
      <c r="D1415">
        <v>134.59899999999999</v>
      </c>
      <c r="E1415">
        <v>131.30699999999999</v>
      </c>
      <c r="F1415" s="3">
        <f t="shared" si="200"/>
        <v>7.7337684431469214</v>
      </c>
      <c r="G1415" s="4">
        <f t="shared" si="201"/>
        <v>6.444883640260997</v>
      </c>
      <c r="H1415" s="4">
        <f t="shared" si="202"/>
        <v>6.4847657038191926</v>
      </c>
    </row>
    <row r="1416" spans="1:8">
      <c r="A1416" t="s">
        <v>3864</v>
      </c>
      <c r="B1416">
        <v>-727.81628634200001</v>
      </c>
      <c r="C1416">
        <v>140.422</v>
      </c>
      <c r="D1416">
        <v>133.26900000000001</v>
      </c>
      <c r="E1416">
        <v>129.86500000000001</v>
      </c>
      <c r="F1416" s="3">
        <f t="shared" ref="F1416:F1479" si="203">(B1416-$B$7)*$P$3</f>
        <v>7.7343595571225361</v>
      </c>
      <c r="G1416" s="4">
        <f t="shared" ref="G1416:G1479" si="204">F1416-$F$9+C1416-$C$9</f>
        <v>5.3814747542366206</v>
      </c>
      <c r="H1416" s="4">
        <f t="shared" ref="H1416:H1479" si="205">F1416-$F$18+E1416-$E$18</f>
        <v>5.0433568177948302</v>
      </c>
    </row>
    <row r="1417" spans="1:8">
      <c r="A1417" t="s">
        <v>3865</v>
      </c>
      <c r="B1417">
        <v>-727.81628501499995</v>
      </c>
      <c r="C1417">
        <v>140.666</v>
      </c>
      <c r="D1417">
        <v>133.69499999999999</v>
      </c>
      <c r="E1417">
        <v>130.36199999999999</v>
      </c>
      <c r="F1417" s="3">
        <f t="shared" si="203"/>
        <v>7.7351922622689528</v>
      </c>
      <c r="G1417" s="4">
        <f t="shared" si="204"/>
        <v>5.6263074593830424</v>
      </c>
      <c r="H1417" s="4">
        <f t="shared" si="205"/>
        <v>5.5411895229412096</v>
      </c>
    </row>
    <row r="1418" spans="1:8">
      <c r="A1418" t="s">
        <v>3866</v>
      </c>
      <c r="B1418">
        <v>-727.81627841800002</v>
      </c>
      <c r="C1418">
        <v>140.29599999999999</v>
      </c>
      <c r="D1418">
        <v>133.161</v>
      </c>
      <c r="E1418">
        <v>129.75700000000001</v>
      </c>
      <c r="F1418" s="3">
        <f t="shared" si="203"/>
        <v>7.7393319423928331</v>
      </c>
      <c r="G1418" s="4">
        <f t="shared" si="204"/>
        <v>5.2604471395069368</v>
      </c>
      <c r="H1418" s="4">
        <f t="shared" si="205"/>
        <v>4.9403292030651187</v>
      </c>
    </row>
    <row r="1419" spans="1:8">
      <c r="A1419" t="s">
        <v>3867</v>
      </c>
      <c r="B1419">
        <v>-727.81627676899996</v>
      </c>
      <c r="C1419">
        <v>140.41800000000001</v>
      </c>
      <c r="D1419">
        <v>133.387</v>
      </c>
      <c r="E1419">
        <v>130.03299999999999</v>
      </c>
      <c r="F1419" s="3">
        <f t="shared" si="203"/>
        <v>7.7403667056015921</v>
      </c>
      <c r="G1419" s="4">
        <f t="shared" si="204"/>
        <v>5.3834819027156868</v>
      </c>
      <c r="H1419" s="4">
        <f t="shared" si="205"/>
        <v>5.2173639662738367</v>
      </c>
    </row>
    <row r="1420" spans="1:8">
      <c r="A1420" t="s">
        <v>3868</v>
      </c>
      <c r="B1420">
        <v>-727.81627339099998</v>
      </c>
      <c r="C1420">
        <v>140.239</v>
      </c>
      <c r="D1420">
        <v>133.101</v>
      </c>
      <c r="E1420">
        <v>129.69800000000001</v>
      </c>
      <c r="F1420" s="3">
        <f t="shared" si="203"/>
        <v>7.7424864326762544</v>
      </c>
      <c r="G1420" s="4">
        <f t="shared" si="204"/>
        <v>5.2066016297903559</v>
      </c>
      <c r="H1420" s="4">
        <f t="shared" si="205"/>
        <v>4.8844836933485283</v>
      </c>
    </row>
    <row r="1421" spans="1:8">
      <c r="A1421" t="s">
        <v>3869</v>
      </c>
      <c r="B1421">
        <v>-727.81627180400005</v>
      </c>
      <c r="C1421">
        <v>141.66800000000001</v>
      </c>
      <c r="D1421">
        <v>134.84800000000001</v>
      </c>
      <c r="E1421">
        <v>131.58600000000001</v>
      </c>
      <c r="F1421" s="3">
        <f t="shared" si="203"/>
        <v>7.7434822902080782</v>
      </c>
      <c r="G1421" s="4">
        <f t="shared" si="204"/>
        <v>6.6365974873221774</v>
      </c>
      <c r="H1421" s="4">
        <f t="shared" si="205"/>
        <v>6.7734795508803529</v>
      </c>
    </row>
    <row r="1422" spans="1:8">
      <c r="A1422" t="s">
        <v>3870</v>
      </c>
      <c r="B1422">
        <v>-727.81626390999998</v>
      </c>
      <c r="C1422">
        <v>141.255</v>
      </c>
      <c r="D1422">
        <v>134.29400000000001</v>
      </c>
      <c r="E1422">
        <v>130.971</v>
      </c>
      <c r="F1422" s="3">
        <f t="shared" si="203"/>
        <v>7.7484358502497814</v>
      </c>
      <c r="G1422" s="4">
        <f t="shared" si="204"/>
        <v>6.2285510473638794</v>
      </c>
      <c r="H1422" s="4">
        <f t="shared" si="205"/>
        <v>6.1634331109220568</v>
      </c>
    </row>
    <row r="1423" spans="1:8">
      <c r="A1423" t="s">
        <v>3871</v>
      </c>
      <c r="B1423">
        <v>-727.81626042100004</v>
      </c>
      <c r="C1423">
        <v>141.357</v>
      </c>
      <c r="D1423">
        <v>134.47999999999999</v>
      </c>
      <c r="E1423">
        <v>131.191</v>
      </c>
      <c r="F1423" s="3">
        <f t="shared" si="203"/>
        <v>7.7506252308557242</v>
      </c>
      <c r="G1423" s="4">
        <f t="shared" si="204"/>
        <v>6.3327404279698101</v>
      </c>
      <c r="H1423" s="4">
        <f t="shared" si="205"/>
        <v>6.3856224915280109</v>
      </c>
    </row>
    <row r="1424" spans="1:8">
      <c r="A1424" t="s">
        <v>3872</v>
      </c>
      <c r="B1424">
        <v>-727.81625291</v>
      </c>
      <c r="C1424">
        <v>141.97900000000001</v>
      </c>
      <c r="D1424">
        <v>135.23699999999999</v>
      </c>
      <c r="E1424">
        <v>132.012</v>
      </c>
      <c r="F1424" s="3">
        <f t="shared" si="203"/>
        <v>7.7553384547323541</v>
      </c>
      <c r="G1424" s="4">
        <f t="shared" si="204"/>
        <v>6.9594536518464736</v>
      </c>
      <c r="H1424" s="4">
        <f t="shared" si="205"/>
        <v>7.2113357154046298</v>
      </c>
    </row>
    <row r="1425" spans="1:8">
      <c r="A1425" t="s">
        <v>3873</v>
      </c>
      <c r="B1425">
        <v>-727.81625172199995</v>
      </c>
      <c r="C1425">
        <v>142.00700000000001</v>
      </c>
      <c r="D1425">
        <v>135.202</v>
      </c>
      <c r="E1425">
        <v>131.946</v>
      </c>
      <c r="F1425" s="3">
        <f t="shared" si="203"/>
        <v>7.7560839360532823</v>
      </c>
      <c r="G1425" s="4">
        <f t="shared" si="204"/>
        <v>6.9881991331673987</v>
      </c>
      <c r="H1425" s="4">
        <f t="shared" si="205"/>
        <v>7.1460811967255609</v>
      </c>
    </row>
    <row r="1426" spans="1:8">
      <c r="A1426" t="s">
        <v>3874</v>
      </c>
      <c r="B1426">
        <v>-727.81624992900004</v>
      </c>
      <c r="C1426">
        <v>141.06200000000001</v>
      </c>
      <c r="D1426">
        <v>134.09399999999999</v>
      </c>
      <c r="E1426">
        <v>130.76599999999999</v>
      </c>
      <c r="F1426" s="3">
        <f t="shared" si="203"/>
        <v>7.7572090605305091</v>
      </c>
      <c r="G1426" s="4">
        <f t="shared" si="204"/>
        <v>6.0443242576446323</v>
      </c>
      <c r="H1426" s="4">
        <f t="shared" si="205"/>
        <v>5.9672063212027808</v>
      </c>
    </row>
    <row r="1427" spans="1:8">
      <c r="A1427" t="s">
        <v>3875</v>
      </c>
      <c r="B1427">
        <v>-727.81624259199998</v>
      </c>
      <c r="C1427">
        <v>140.18700000000001</v>
      </c>
      <c r="D1427">
        <v>133.08699999999999</v>
      </c>
      <c r="E1427">
        <v>129.697</v>
      </c>
      <c r="F1427" s="3">
        <f t="shared" si="203"/>
        <v>7.7618130977673978</v>
      </c>
      <c r="G1427" s="4">
        <f t="shared" si="204"/>
        <v>5.173928294881506</v>
      </c>
      <c r="H1427" s="4">
        <f t="shared" si="205"/>
        <v>4.9028103584396661</v>
      </c>
    </row>
    <row r="1428" spans="1:8">
      <c r="A1428" t="s">
        <v>3876</v>
      </c>
      <c r="B1428">
        <v>-727.81623718200001</v>
      </c>
      <c r="C1428">
        <v>141.66300000000001</v>
      </c>
      <c r="D1428">
        <v>134.82599999999999</v>
      </c>
      <c r="E1428">
        <v>131.55699999999999</v>
      </c>
      <c r="F1428" s="3">
        <f t="shared" si="203"/>
        <v>7.7652079241445522</v>
      </c>
      <c r="G1428" s="4">
        <f t="shared" si="204"/>
        <v>6.6533231212586657</v>
      </c>
      <c r="H1428" s="4">
        <f t="shared" si="205"/>
        <v>6.7662051848168119</v>
      </c>
    </row>
    <row r="1429" spans="1:8">
      <c r="A1429" t="s">
        <v>3877</v>
      </c>
      <c r="B1429">
        <v>-727.81622066700004</v>
      </c>
      <c r="C1429">
        <v>140.761</v>
      </c>
      <c r="D1429">
        <v>133.73599999999999</v>
      </c>
      <c r="E1429">
        <v>130.38399999999999</v>
      </c>
      <c r="F1429" s="3">
        <f t="shared" si="203"/>
        <v>7.7755712435183781</v>
      </c>
      <c r="G1429" s="4">
        <f t="shared" si="204"/>
        <v>5.7616864406324737</v>
      </c>
      <c r="H1429" s="4">
        <f t="shared" si="205"/>
        <v>5.6035685041906333</v>
      </c>
    </row>
    <row r="1430" spans="1:8">
      <c r="A1430" t="s">
        <v>3878</v>
      </c>
      <c r="B1430">
        <v>-727.81621534800001</v>
      </c>
      <c r="C1430">
        <v>141.607</v>
      </c>
      <c r="D1430">
        <v>134.75700000000001</v>
      </c>
      <c r="E1430">
        <v>131.483</v>
      </c>
      <c r="F1430" s="3">
        <f t="shared" si="203"/>
        <v>7.7789089665642068</v>
      </c>
      <c r="G1430" s="4">
        <f t="shared" si="204"/>
        <v>6.6110241636783087</v>
      </c>
      <c r="H1430" s="4">
        <f t="shared" si="205"/>
        <v>6.7059062272364827</v>
      </c>
    </row>
    <row r="1431" spans="1:8">
      <c r="A1431" t="s">
        <v>3879</v>
      </c>
      <c r="B1431">
        <v>-727.81621394800004</v>
      </c>
      <c r="C1431">
        <v>141.45699999999999</v>
      </c>
      <c r="D1431">
        <v>134.55699999999999</v>
      </c>
      <c r="E1431">
        <v>131.25899999999999</v>
      </c>
      <c r="F1431" s="3">
        <f t="shared" si="203"/>
        <v>7.7797874798477213</v>
      </c>
      <c r="G1431" s="4">
        <f t="shared" si="204"/>
        <v>6.4619026769618131</v>
      </c>
      <c r="H1431" s="4">
        <f t="shared" si="205"/>
        <v>6.4827847405199748</v>
      </c>
    </row>
    <row r="1432" spans="1:8">
      <c r="A1432" t="s">
        <v>3880</v>
      </c>
      <c r="B1432">
        <v>-727.81620508599997</v>
      </c>
      <c r="C1432">
        <v>140.97999999999999</v>
      </c>
      <c r="D1432">
        <v>134.095</v>
      </c>
      <c r="E1432">
        <v>130.804</v>
      </c>
      <c r="F1432" s="3">
        <f t="shared" si="203"/>
        <v>7.7853484690821784</v>
      </c>
      <c r="G1432" s="4">
        <f t="shared" si="204"/>
        <v>5.9904636661962627</v>
      </c>
      <c r="H1432" s="4">
        <f t="shared" si="205"/>
        <v>6.0333457297544442</v>
      </c>
    </row>
    <row r="1433" spans="1:8">
      <c r="A1433" t="s">
        <v>3881</v>
      </c>
      <c r="B1433">
        <v>-727.81620043600003</v>
      </c>
      <c r="C1433">
        <v>142.11799999999999</v>
      </c>
      <c r="D1433">
        <v>135.34299999999999</v>
      </c>
      <c r="E1433">
        <v>132.1</v>
      </c>
      <c r="F1433" s="3">
        <f t="shared" si="203"/>
        <v>7.7882663882177088</v>
      </c>
      <c r="G1433" s="4">
        <f t="shared" si="204"/>
        <v>7.131381585331809</v>
      </c>
      <c r="H1433" s="4">
        <f t="shared" si="205"/>
        <v>7.3322636488899775</v>
      </c>
    </row>
    <row r="1434" spans="1:8">
      <c r="A1434" t="s">
        <v>3882</v>
      </c>
      <c r="B1434">
        <v>-727.81619377000004</v>
      </c>
      <c r="C1434">
        <v>139.22200000000001</v>
      </c>
      <c r="D1434">
        <v>131.80500000000001</v>
      </c>
      <c r="E1434">
        <v>128.27600000000001</v>
      </c>
      <c r="F1434" s="3">
        <f t="shared" si="203"/>
        <v>7.7924493665385706</v>
      </c>
      <c r="G1434" s="4">
        <f t="shared" si="204"/>
        <v>4.2395645636526638</v>
      </c>
      <c r="H1434" s="4">
        <f t="shared" si="205"/>
        <v>3.5124466272108634</v>
      </c>
    </row>
    <row r="1435" spans="1:8">
      <c r="A1435" t="s">
        <v>3883</v>
      </c>
      <c r="B1435">
        <v>-727.81619183299995</v>
      </c>
      <c r="C1435">
        <v>140.80500000000001</v>
      </c>
      <c r="D1435">
        <v>133.75299999999999</v>
      </c>
      <c r="E1435">
        <v>130.387</v>
      </c>
      <c r="F1435" s="3">
        <f t="shared" si="203"/>
        <v>7.7936648524982823</v>
      </c>
      <c r="G1435" s="4">
        <f t="shared" si="204"/>
        <v>5.8237800496123953</v>
      </c>
      <c r="H1435" s="4">
        <f t="shared" si="205"/>
        <v>5.6246621131705581</v>
      </c>
    </row>
    <row r="1436" spans="1:8">
      <c r="A1436" t="s">
        <v>3884</v>
      </c>
      <c r="B1436">
        <v>-727.81619040999999</v>
      </c>
      <c r="C1436">
        <v>141.31800000000001</v>
      </c>
      <c r="D1436">
        <v>134.39500000000001</v>
      </c>
      <c r="E1436">
        <v>131.08500000000001</v>
      </c>
      <c r="F1436" s="3">
        <f t="shared" si="203"/>
        <v>7.7945577984903434</v>
      </c>
      <c r="G1436" s="4">
        <f t="shared" si="204"/>
        <v>6.3376729956044642</v>
      </c>
      <c r="H1436" s="4">
        <f t="shared" si="205"/>
        <v>6.3235550591626293</v>
      </c>
    </row>
    <row r="1437" spans="1:8">
      <c r="A1437" t="s">
        <v>3885</v>
      </c>
      <c r="B1437">
        <v>-727.81617781099999</v>
      </c>
      <c r="C1437">
        <v>141.56100000000001</v>
      </c>
      <c r="D1437">
        <v>134.738</v>
      </c>
      <c r="E1437">
        <v>131.476</v>
      </c>
      <c r="F1437" s="3">
        <f t="shared" si="203"/>
        <v>7.8024637906817853</v>
      </c>
      <c r="G1437" s="4">
        <f t="shared" si="204"/>
        <v>6.5885789877958985</v>
      </c>
      <c r="H1437" s="4">
        <f t="shared" si="205"/>
        <v>6.7224610513540597</v>
      </c>
    </row>
    <row r="1438" spans="1:8">
      <c r="A1438" t="s">
        <v>3886</v>
      </c>
      <c r="B1438">
        <v>-727.816172811</v>
      </c>
      <c r="C1438">
        <v>140.20699999999999</v>
      </c>
      <c r="D1438">
        <v>133.06800000000001</v>
      </c>
      <c r="E1438">
        <v>129.66499999999999</v>
      </c>
      <c r="F1438" s="3">
        <f t="shared" si="203"/>
        <v>7.8056013381738643</v>
      </c>
      <c r="G1438" s="4">
        <f t="shared" si="204"/>
        <v>5.2377165352879445</v>
      </c>
      <c r="H1438" s="4">
        <f t="shared" si="205"/>
        <v>4.9145985988461405</v>
      </c>
    </row>
    <row r="1439" spans="1:8">
      <c r="A1439" t="s">
        <v>3887</v>
      </c>
      <c r="B1439">
        <v>-727.81617249600004</v>
      </c>
      <c r="C1439">
        <v>141.96700000000001</v>
      </c>
      <c r="D1439">
        <v>135.19800000000001</v>
      </c>
      <c r="E1439">
        <v>131.958</v>
      </c>
      <c r="F1439" s="3">
        <f t="shared" si="203"/>
        <v>7.8057990036448199</v>
      </c>
      <c r="G1439" s="4">
        <f t="shared" si="204"/>
        <v>6.9979142007589417</v>
      </c>
      <c r="H1439" s="4">
        <f t="shared" si="205"/>
        <v>7.2077962643170963</v>
      </c>
    </row>
    <row r="1440" spans="1:8">
      <c r="A1440" t="s">
        <v>3888</v>
      </c>
      <c r="B1440">
        <v>-727.81616815500001</v>
      </c>
      <c r="C1440">
        <v>140.256</v>
      </c>
      <c r="D1440">
        <v>133.172</v>
      </c>
      <c r="E1440">
        <v>129.79</v>
      </c>
      <c r="F1440" s="3">
        <f t="shared" si="203"/>
        <v>7.8085230223979165</v>
      </c>
      <c r="G1440" s="4">
        <f t="shared" si="204"/>
        <v>5.2896382195120282</v>
      </c>
      <c r="H1440" s="4">
        <f t="shared" si="205"/>
        <v>5.0425202830701892</v>
      </c>
    </row>
    <row r="1441" spans="1:8">
      <c r="A1441" t="s">
        <v>3889</v>
      </c>
      <c r="B1441">
        <v>-727.81616736700005</v>
      </c>
      <c r="C1441">
        <v>141.62700000000001</v>
      </c>
      <c r="D1441">
        <v>134.83199999999999</v>
      </c>
      <c r="E1441">
        <v>131.58099999999999</v>
      </c>
      <c r="F1441" s="3">
        <f t="shared" si="203"/>
        <v>7.8090174998624082</v>
      </c>
      <c r="G1441" s="4">
        <f t="shared" si="204"/>
        <v>6.661132696976523</v>
      </c>
      <c r="H1441" s="4">
        <f t="shared" si="205"/>
        <v>6.8340147605346715</v>
      </c>
    </row>
    <row r="1442" spans="1:8">
      <c r="A1442" t="s">
        <v>3890</v>
      </c>
      <c r="B1442">
        <v>-727.81616417400005</v>
      </c>
      <c r="C1442">
        <v>140.208</v>
      </c>
      <c r="D1442">
        <v>133.07499999999999</v>
      </c>
      <c r="E1442">
        <v>129.672</v>
      </c>
      <c r="F1442" s="3">
        <f t="shared" si="203"/>
        <v>7.8110211376944871</v>
      </c>
      <c r="G1442" s="4">
        <f t="shared" si="204"/>
        <v>5.2441363348085872</v>
      </c>
      <c r="H1442" s="4">
        <f t="shared" si="205"/>
        <v>4.927018398366755</v>
      </c>
    </row>
    <row r="1443" spans="1:8">
      <c r="A1443" t="s">
        <v>3891</v>
      </c>
      <c r="B1443">
        <v>-727.816159578</v>
      </c>
      <c r="C1443">
        <v>140.15700000000001</v>
      </c>
      <c r="D1443">
        <v>132.97300000000001</v>
      </c>
      <c r="E1443">
        <v>129.54499999999999</v>
      </c>
      <c r="F1443" s="3">
        <f t="shared" si="203"/>
        <v>7.8139051713900125</v>
      </c>
      <c r="G1443" s="4">
        <f t="shared" si="204"/>
        <v>5.1960203685041222</v>
      </c>
      <c r="H1443" s="4">
        <f t="shared" si="205"/>
        <v>4.8029024320622682</v>
      </c>
    </row>
    <row r="1444" spans="1:8">
      <c r="A1444" t="s">
        <v>3892</v>
      </c>
      <c r="B1444">
        <v>-727.81615841200005</v>
      </c>
      <c r="C1444">
        <v>140.964</v>
      </c>
      <c r="D1444">
        <v>133.93700000000001</v>
      </c>
      <c r="E1444">
        <v>130.583</v>
      </c>
      <c r="F1444" s="3">
        <f t="shared" si="203"/>
        <v>7.8146368474339178</v>
      </c>
      <c r="G1444" s="4">
        <f t="shared" si="204"/>
        <v>6.0037520445480084</v>
      </c>
      <c r="H1444" s="4">
        <f t="shared" si="205"/>
        <v>5.8416341081061773</v>
      </c>
    </row>
    <row r="1445" spans="1:8">
      <c r="A1445" t="s">
        <v>3893</v>
      </c>
      <c r="B1445">
        <v>-727.81615334200001</v>
      </c>
      <c r="C1445">
        <v>141.24799999999999</v>
      </c>
      <c r="D1445">
        <v>134.31899999999999</v>
      </c>
      <c r="E1445">
        <v>131.01</v>
      </c>
      <c r="F1445" s="3">
        <f t="shared" si="203"/>
        <v>7.8178183206258423</v>
      </c>
      <c r="G1445" s="4">
        <f t="shared" si="204"/>
        <v>6.2909335177399441</v>
      </c>
      <c r="H1445" s="4">
        <f t="shared" si="205"/>
        <v>6.2718155812981138</v>
      </c>
    </row>
    <row r="1446" spans="1:8">
      <c r="A1446" t="s">
        <v>3894</v>
      </c>
      <c r="B1446">
        <v>-727.81615284400004</v>
      </c>
      <c r="C1446">
        <v>141.08099999999999</v>
      </c>
      <c r="D1446">
        <v>134.14400000000001</v>
      </c>
      <c r="E1446">
        <v>130.828</v>
      </c>
      <c r="F1446" s="3">
        <f t="shared" si="203"/>
        <v>7.8181308203336526</v>
      </c>
      <c r="G1446" s="4">
        <f t="shared" si="204"/>
        <v>6.1242460174477458</v>
      </c>
      <c r="H1446" s="4">
        <f t="shared" si="205"/>
        <v>6.0901280810059291</v>
      </c>
    </row>
    <row r="1447" spans="1:8">
      <c r="A1447" t="s">
        <v>3895</v>
      </c>
      <c r="B1447">
        <v>-727.81615021300001</v>
      </c>
      <c r="C1447">
        <v>140.721</v>
      </c>
      <c r="D1447">
        <v>133.721</v>
      </c>
      <c r="E1447">
        <v>130.37799999999999</v>
      </c>
      <c r="F1447" s="3">
        <f t="shared" si="203"/>
        <v>7.8197817978465984</v>
      </c>
      <c r="G1447" s="4">
        <f t="shared" si="204"/>
        <v>5.7658969949607126</v>
      </c>
      <c r="H1447" s="4">
        <f t="shared" si="205"/>
        <v>5.6417790585188641</v>
      </c>
    </row>
    <row r="1448" spans="1:8">
      <c r="A1448" t="s">
        <v>3896</v>
      </c>
      <c r="B1448">
        <v>-727.81614993699998</v>
      </c>
      <c r="C1448">
        <v>141.791</v>
      </c>
      <c r="D1448">
        <v>134.899</v>
      </c>
      <c r="E1448">
        <v>131.60900000000001</v>
      </c>
      <c r="F1448" s="3">
        <f t="shared" si="203"/>
        <v>7.8199549904918459</v>
      </c>
      <c r="G1448" s="4">
        <f t="shared" si="204"/>
        <v>6.8360701876059409</v>
      </c>
      <c r="H1448" s="4">
        <f t="shared" si="205"/>
        <v>6.8729522511641221</v>
      </c>
    </row>
    <row r="1449" spans="1:8">
      <c r="A1449" t="s">
        <v>3897</v>
      </c>
      <c r="B1449">
        <v>-727.81614661100002</v>
      </c>
      <c r="C1449">
        <v>141.251</v>
      </c>
      <c r="D1449">
        <v>134.30199999999999</v>
      </c>
      <c r="E1449">
        <v>130.97999999999999</v>
      </c>
      <c r="F1449" s="3">
        <f t="shared" si="203"/>
        <v>7.8220420870608907</v>
      </c>
      <c r="G1449" s="4">
        <f t="shared" si="204"/>
        <v>6.2981572841750051</v>
      </c>
      <c r="H1449" s="4">
        <f t="shared" si="205"/>
        <v>6.2460393477331593</v>
      </c>
    </row>
    <row r="1450" spans="1:8">
      <c r="A1450" t="s">
        <v>3898</v>
      </c>
      <c r="B1450">
        <v>-727.81614387699994</v>
      </c>
      <c r="C1450">
        <v>141.06800000000001</v>
      </c>
      <c r="D1450">
        <v>134.06399999999999</v>
      </c>
      <c r="E1450">
        <v>130.71899999999999</v>
      </c>
      <c r="F1450" s="3">
        <f t="shared" si="203"/>
        <v>7.8237576980822077</v>
      </c>
      <c r="G1450" s="4">
        <f t="shared" si="204"/>
        <v>6.1168728951963089</v>
      </c>
      <c r="H1450" s="4">
        <f t="shared" si="205"/>
        <v>5.9867549587544602</v>
      </c>
    </row>
    <row r="1451" spans="1:8">
      <c r="A1451" t="s">
        <v>3899</v>
      </c>
      <c r="B1451">
        <v>-727.81614335100005</v>
      </c>
      <c r="C1451">
        <v>140.898</v>
      </c>
      <c r="D1451">
        <v>133.876</v>
      </c>
      <c r="E1451">
        <v>130.52500000000001</v>
      </c>
      <c r="F1451" s="3">
        <f t="shared" si="203"/>
        <v>7.8240877680128849</v>
      </c>
      <c r="G1451" s="4">
        <f t="shared" si="204"/>
        <v>5.9472029651269906</v>
      </c>
      <c r="H1451" s="4">
        <f t="shared" si="205"/>
        <v>5.7930850286851694</v>
      </c>
    </row>
    <row r="1452" spans="1:8">
      <c r="A1452" t="s">
        <v>3900</v>
      </c>
      <c r="B1452">
        <v>-727.81613879700001</v>
      </c>
      <c r="C1452">
        <v>141.393</v>
      </c>
      <c r="D1452">
        <v>134.471</v>
      </c>
      <c r="E1452">
        <v>131.16300000000001</v>
      </c>
      <c r="F1452" s="3">
        <f t="shared" si="203"/>
        <v>7.8269454463027701</v>
      </c>
      <c r="G1452" s="4">
        <f t="shared" si="204"/>
        <v>6.4450606434168662</v>
      </c>
      <c r="H1452" s="4">
        <f t="shared" si="205"/>
        <v>6.4339427069750457</v>
      </c>
    </row>
    <row r="1453" spans="1:8">
      <c r="A1453" t="s">
        <v>3901</v>
      </c>
      <c r="B1453">
        <v>-727.81613553299997</v>
      </c>
      <c r="C1453">
        <v>140.054</v>
      </c>
      <c r="D1453">
        <v>132.904</v>
      </c>
      <c r="E1453">
        <v>129.49299999999999</v>
      </c>
      <c r="F1453" s="3">
        <f t="shared" si="203"/>
        <v>7.8289936373375593</v>
      </c>
      <c r="G1453" s="4">
        <f t="shared" si="204"/>
        <v>5.1081088344516559</v>
      </c>
      <c r="H1453" s="4">
        <f t="shared" si="205"/>
        <v>4.765990898009818</v>
      </c>
    </row>
    <row r="1454" spans="1:8">
      <c r="A1454" t="s">
        <v>3902</v>
      </c>
      <c r="B1454">
        <v>-727.81613476899997</v>
      </c>
      <c r="C1454">
        <v>140.69300000000001</v>
      </c>
      <c r="D1454">
        <v>133.64699999999999</v>
      </c>
      <c r="E1454">
        <v>130.28100000000001</v>
      </c>
      <c r="F1454" s="3">
        <f t="shared" si="203"/>
        <v>7.8294730545906388</v>
      </c>
      <c r="G1454" s="4">
        <f t="shared" si="204"/>
        <v>5.747588251704741</v>
      </c>
      <c r="H1454" s="4">
        <f t="shared" si="205"/>
        <v>5.554470315262904</v>
      </c>
    </row>
    <row r="1455" spans="1:8">
      <c r="A1455" t="s">
        <v>3903</v>
      </c>
      <c r="B1455">
        <v>-727.81613198699995</v>
      </c>
      <c r="C1455">
        <v>140.53100000000001</v>
      </c>
      <c r="D1455">
        <v>133.42599999999999</v>
      </c>
      <c r="E1455">
        <v>130.03800000000001</v>
      </c>
      <c r="F1455" s="3">
        <f t="shared" si="203"/>
        <v>7.8312187860347784</v>
      </c>
      <c r="G1455" s="4">
        <f t="shared" si="204"/>
        <v>5.5873339831488806</v>
      </c>
      <c r="H1455" s="4">
        <f t="shared" si="205"/>
        <v>5.3132160467070548</v>
      </c>
    </row>
    <row r="1456" spans="1:8">
      <c r="A1456" t="s">
        <v>3904</v>
      </c>
      <c r="B1456">
        <v>-727.81612748099997</v>
      </c>
      <c r="C1456">
        <v>141.31800000000001</v>
      </c>
      <c r="D1456">
        <v>134.38399999999999</v>
      </c>
      <c r="E1456">
        <v>131.06800000000001</v>
      </c>
      <c r="F1456" s="3">
        <f t="shared" si="203"/>
        <v>7.8340463438305017</v>
      </c>
      <c r="G1456" s="4">
        <f t="shared" si="204"/>
        <v>6.3771615409445985</v>
      </c>
      <c r="H1456" s="4">
        <f t="shared" si="205"/>
        <v>6.3460436045027961</v>
      </c>
    </row>
    <row r="1457" spans="1:8">
      <c r="A1457" t="s">
        <v>3905</v>
      </c>
      <c r="B1457">
        <v>-727.81612141599999</v>
      </c>
      <c r="C1457">
        <v>142.36600000000001</v>
      </c>
      <c r="D1457">
        <v>135.63399999999999</v>
      </c>
      <c r="E1457">
        <v>132.41499999999999</v>
      </c>
      <c r="F1457" s="3">
        <f t="shared" si="203"/>
        <v>7.8378521889351829</v>
      </c>
      <c r="G1457" s="4">
        <f t="shared" si="204"/>
        <v>7.428967386049294</v>
      </c>
      <c r="H1457" s="4">
        <f t="shared" si="205"/>
        <v>7.6968494496074413</v>
      </c>
    </row>
    <row r="1458" spans="1:8">
      <c r="A1458" t="s">
        <v>3906</v>
      </c>
      <c r="B1458">
        <v>-727.81612116199994</v>
      </c>
      <c r="C1458">
        <v>141.41499999999999</v>
      </c>
      <c r="D1458">
        <v>134.58500000000001</v>
      </c>
      <c r="E1458">
        <v>131.315</v>
      </c>
      <c r="F1458" s="3">
        <f t="shared" si="203"/>
        <v>7.8380115763747469</v>
      </c>
      <c r="G1458" s="4">
        <f t="shared" si="204"/>
        <v>6.4781267734888388</v>
      </c>
      <c r="H1458" s="4">
        <f t="shared" si="205"/>
        <v>6.5970088370470137</v>
      </c>
    </row>
    <row r="1459" spans="1:8">
      <c r="A1459" t="s">
        <v>3907</v>
      </c>
      <c r="B1459">
        <v>-727.81612071500001</v>
      </c>
      <c r="C1459">
        <v>142.197</v>
      </c>
      <c r="D1459">
        <v>135.43</v>
      </c>
      <c r="E1459">
        <v>132.19300000000001</v>
      </c>
      <c r="F1459" s="3">
        <f t="shared" si="203"/>
        <v>7.8382920730798036</v>
      </c>
      <c r="G1459" s="4">
        <f t="shared" si="204"/>
        <v>7.2604072701938946</v>
      </c>
      <c r="H1459" s="4">
        <f t="shared" si="205"/>
        <v>7.4752893337520732</v>
      </c>
    </row>
    <row r="1460" spans="1:8">
      <c r="A1460" t="s">
        <v>3908</v>
      </c>
      <c r="B1460">
        <v>-727.81610573099999</v>
      </c>
      <c r="C1460">
        <v>141.273</v>
      </c>
      <c r="D1460">
        <v>134.358</v>
      </c>
      <c r="E1460">
        <v>131.054</v>
      </c>
      <c r="F1460" s="3">
        <f t="shared" si="203"/>
        <v>7.8476946754388779</v>
      </c>
      <c r="G1460" s="4">
        <f t="shared" si="204"/>
        <v>6.3458098725529624</v>
      </c>
      <c r="H1460" s="4">
        <f t="shared" si="205"/>
        <v>6.3456919361111375</v>
      </c>
    </row>
    <row r="1461" spans="1:8">
      <c r="A1461" t="s">
        <v>3909</v>
      </c>
      <c r="B1461">
        <v>-727.81610281899998</v>
      </c>
      <c r="C1461">
        <v>140.34</v>
      </c>
      <c r="D1461">
        <v>133.26</v>
      </c>
      <c r="E1461">
        <v>129.88200000000001</v>
      </c>
      <c r="F1461" s="3">
        <f t="shared" si="203"/>
        <v>7.8495219831113916</v>
      </c>
      <c r="G1461" s="4">
        <f t="shared" si="204"/>
        <v>5.4146371802254976</v>
      </c>
      <c r="H1461" s="4">
        <f t="shared" si="205"/>
        <v>5.1755192437836683</v>
      </c>
    </row>
    <row r="1462" spans="1:8">
      <c r="A1462" t="s">
        <v>3910</v>
      </c>
      <c r="B1462">
        <v>-727.81610162300001</v>
      </c>
      <c r="C1462">
        <v>139.86099999999999</v>
      </c>
      <c r="D1462">
        <v>132.625</v>
      </c>
      <c r="E1462">
        <v>129.17699999999999</v>
      </c>
      <c r="F1462" s="3">
        <f t="shared" si="203"/>
        <v>7.850272484455231</v>
      </c>
      <c r="G1462" s="4">
        <f t="shared" si="204"/>
        <v>4.9363876815693288</v>
      </c>
      <c r="H1462" s="4">
        <f t="shared" si="205"/>
        <v>4.4712697451275005</v>
      </c>
    </row>
    <row r="1463" spans="1:8">
      <c r="A1463" t="s">
        <v>3911</v>
      </c>
      <c r="B1463">
        <v>-727.81609906100005</v>
      </c>
      <c r="C1463">
        <v>139.82</v>
      </c>
      <c r="D1463">
        <v>132.572</v>
      </c>
      <c r="E1463">
        <v>129.12200000000001</v>
      </c>
      <c r="F1463" s="3">
        <f t="shared" si="203"/>
        <v>7.8518801637711952</v>
      </c>
      <c r="G1463" s="4">
        <f t="shared" si="204"/>
        <v>4.8969953608852848</v>
      </c>
      <c r="H1463" s="4">
        <f t="shared" si="205"/>
        <v>4.4178774244434749</v>
      </c>
    </row>
    <row r="1464" spans="1:8">
      <c r="A1464" t="s">
        <v>3912</v>
      </c>
      <c r="B1464">
        <v>-727.816094518</v>
      </c>
      <c r="C1464">
        <v>141.96</v>
      </c>
      <c r="D1464">
        <v>135.22499999999999</v>
      </c>
      <c r="E1464">
        <v>132.00200000000001</v>
      </c>
      <c r="F1464" s="3">
        <f t="shared" si="203"/>
        <v>7.8547309394582392</v>
      </c>
      <c r="G1464" s="4">
        <f t="shared" si="204"/>
        <v>7.0398461365723506</v>
      </c>
      <c r="H1464" s="4">
        <f t="shared" si="205"/>
        <v>7.3007282001305214</v>
      </c>
    </row>
    <row r="1465" spans="1:8">
      <c r="A1465" t="s">
        <v>3913</v>
      </c>
      <c r="B1465">
        <v>-727.81609217300002</v>
      </c>
      <c r="C1465">
        <v>141.12</v>
      </c>
      <c r="D1465">
        <v>134.184</v>
      </c>
      <c r="E1465">
        <v>130.86799999999999</v>
      </c>
      <c r="F1465" s="3">
        <f t="shared" si="203"/>
        <v>7.8562024492259601</v>
      </c>
      <c r="G1465" s="4">
        <f t="shared" si="204"/>
        <v>6.2013176463400725</v>
      </c>
      <c r="H1465" s="4">
        <f t="shared" si="205"/>
        <v>6.1681997098982322</v>
      </c>
    </row>
    <row r="1466" spans="1:8">
      <c r="A1466" t="s">
        <v>3914</v>
      </c>
      <c r="B1466">
        <v>-727.81608805400003</v>
      </c>
      <c r="C1466">
        <v>139.303</v>
      </c>
      <c r="D1466">
        <v>132.012</v>
      </c>
      <c r="E1466">
        <v>128.53800000000001</v>
      </c>
      <c r="F1466" s="3">
        <f t="shared" si="203"/>
        <v>7.8587871608451545</v>
      </c>
      <c r="G1466" s="4">
        <f t="shared" si="204"/>
        <v>4.3869023579592579</v>
      </c>
      <c r="H1466" s="4">
        <f t="shared" si="205"/>
        <v>3.8407844215174407</v>
      </c>
    </row>
    <row r="1467" spans="1:8">
      <c r="A1467" t="s">
        <v>3915</v>
      </c>
      <c r="B1467">
        <v>-727.81608663199995</v>
      </c>
      <c r="C1467">
        <v>141.37799999999999</v>
      </c>
      <c r="D1467">
        <v>134.523</v>
      </c>
      <c r="E1467">
        <v>131.244</v>
      </c>
      <c r="F1467" s="3">
        <f t="shared" si="203"/>
        <v>7.8596794794056919</v>
      </c>
      <c r="G1467" s="4">
        <f t="shared" si="204"/>
        <v>6.4627946765197635</v>
      </c>
      <c r="H1467" s="4">
        <f t="shared" si="205"/>
        <v>6.547676740077975</v>
      </c>
    </row>
    <row r="1468" spans="1:8">
      <c r="A1468" t="s">
        <v>3916</v>
      </c>
      <c r="B1468">
        <v>-727.81608310900003</v>
      </c>
      <c r="C1468">
        <v>141.4</v>
      </c>
      <c r="D1468">
        <v>134.50299999999999</v>
      </c>
      <c r="E1468">
        <v>131.20599999999999</v>
      </c>
      <c r="F1468" s="3">
        <f t="shared" si="203"/>
        <v>7.8618901953230242</v>
      </c>
      <c r="G1468" s="4">
        <f t="shared" si="204"/>
        <v>6.4870053924371405</v>
      </c>
      <c r="H1468" s="4">
        <f t="shared" si="205"/>
        <v>6.5118874559952928</v>
      </c>
    </row>
    <row r="1469" spans="1:8">
      <c r="A1469" t="s">
        <v>3917</v>
      </c>
      <c r="B1469">
        <v>-727.81608154100002</v>
      </c>
      <c r="C1469">
        <v>140.62799999999999</v>
      </c>
      <c r="D1469">
        <v>133.55600000000001</v>
      </c>
      <c r="E1469">
        <v>130.184</v>
      </c>
      <c r="F1469" s="3">
        <f t="shared" si="203"/>
        <v>7.8628741302290956</v>
      </c>
      <c r="G1469" s="4">
        <f t="shared" si="204"/>
        <v>5.7159893273431805</v>
      </c>
      <c r="H1469" s="4">
        <f t="shared" si="205"/>
        <v>5.4908713909013613</v>
      </c>
    </row>
    <row r="1470" spans="1:8">
      <c r="A1470" t="s">
        <v>3918</v>
      </c>
      <c r="B1470">
        <v>-727.81607451800005</v>
      </c>
      <c r="C1470">
        <v>141.71</v>
      </c>
      <c r="D1470">
        <v>134.83600000000001</v>
      </c>
      <c r="E1470">
        <v>131.554</v>
      </c>
      <c r="F1470" s="3">
        <f t="shared" si="203"/>
        <v>7.8672811294265532</v>
      </c>
      <c r="G1470" s="4">
        <f t="shared" si="204"/>
        <v>6.8023963265406451</v>
      </c>
      <c r="H1470" s="4">
        <f t="shared" si="205"/>
        <v>6.8652783900988368</v>
      </c>
    </row>
    <row r="1471" spans="1:8">
      <c r="A1471" t="s">
        <v>3919</v>
      </c>
      <c r="B1471">
        <v>-727.81607145999999</v>
      </c>
      <c r="C1471">
        <v>140.887</v>
      </c>
      <c r="D1471">
        <v>133.82900000000001</v>
      </c>
      <c r="E1471">
        <v>130.46299999999999</v>
      </c>
      <c r="F1471" s="3">
        <f t="shared" si="203"/>
        <v>7.8692000535159403</v>
      </c>
      <c r="G1471" s="4">
        <f t="shared" si="204"/>
        <v>5.9813152506300469</v>
      </c>
      <c r="H1471" s="4">
        <f t="shared" si="205"/>
        <v>5.7761973141882095</v>
      </c>
    </row>
    <row r="1472" spans="1:8">
      <c r="A1472" t="s">
        <v>3920</v>
      </c>
      <c r="B1472">
        <v>-727.81606589600005</v>
      </c>
      <c r="C1472">
        <v>139.97999999999999</v>
      </c>
      <c r="D1472">
        <v>132.75399999999999</v>
      </c>
      <c r="E1472">
        <v>129.30699999999999</v>
      </c>
      <c r="F1472" s="3">
        <f t="shared" si="203"/>
        <v>7.8726915163328792</v>
      </c>
      <c r="G1472" s="4">
        <f t="shared" si="204"/>
        <v>5.0778067134469609</v>
      </c>
      <c r="H1472" s="4">
        <f t="shared" si="205"/>
        <v>4.6236887770051283</v>
      </c>
    </row>
    <row r="1473" spans="1:8">
      <c r="A1473" t="s">
        <v>3921</v>
      </c>
      <c r="B1473">
        <v>-727.81606467699999</v>
      </c>
      <c r="C1473">
        <v>140.45099999999999</v>
      </c>
      <c r="D1473">
        <v>133.31899999999999</v>
      </c>
      <c r="E1473">
        <v>129.91800000000001</v>
      </c>
      <c r="F1473" s="3">
        <f t="shared" si="203"/>
        <v>7.8734564504566062</v>
      </c>
      <c r="G1473" s="4">
        <f t="shared" si="204"/>
        <v>5.5495716475707013</v>
      </c>
      <c r="H1473" s="4">
        <f t="shared" si="205"/>
        <v>5.2354537111288835</v>
      </c>
    </row>
    <row r="1474" spans="1:8">
      <c r="A1474" t="s">
        <v>3922</v>
      </c>
      <c r="B1474">
        <v>-727.81606034000004</v>
      </c>
      <c r="C1474">
        <v>141.08500000000001</v>
      </c>
      <c r="D1474">
        <v>134.113</v>
      </c>
      <c r="E1474">
        <v>130.78299999999999</v>
      </c>
      <c r="F1474" s="3">
        <f t="shared" si="203"/>
        <v>7.8761779591269079</v>
      </c>
      <c r="G1474" s="4">
        <f t="shared" si="204"/>
        <v>6.1862931562410211</v>
      </c>
      <c r="H1474" s="4">
        <f t="shared" si="205"/>
        <v>6.1031752197991693</v>
      </c>
    </row>
    <row r="1475" spans="1:8">
      <c r="A1475" t="s">
        <v>3923</v>
      </c>
      <c r="B1475">
        <v>-727.81605809200005</v>
      </c>
      <c r="C1475">
        <v>141.369</v>
      </c>
      <c r="D1475">
        <v>134.43799999999999</v>
      </c>
      <c r="E1475">
        <v>131.125</v>
      </c>
      <c r="F1475" s="3">
        <f t="shared" si="203"/>
        <v>7.8775886004747813</v>
      </c>
      <c r="G1475" s="4">
        <f t="shared" si="204"/>
        <v>6.4717037975888729</v>
      </c>
      <c r="H1475" s="4">
        <f t="shared" si="205"/>
        <v>6.4465858611470424</v>
      </c>
    </row>
    <row r="1476" spans="1:8">
      <c r="A1476" t="s">
        <v>3924</v>
      </c>
      <c r="B1476">
        <v>-727.81605541600004</v>
      </c>
      <c r="C1476">
        <v>140.44200000000001</v>
      </c>
      <c r="D1476">
        <v>133.37700000000001</v>
      </c>
      <c r="E1476">
        <v>130.005</v>
      </c>
      <c r="F1476" s="3">
        <f t="shared" si="203"/>
        <v>7.879267815901958</v>
      </c>
      <c r="G1476" s="4">
        <f t="shared" si="204"/>
        <v>5.5463830130160545</v>
      </c>
      <c r="H1476" s="4">
        <f t="shared" si="205"/>
        <v>5.3282650765742119</v>
      </c>
    </row>
    <row r="1477" spans="1:8">
      <c r="A1477" t="s">
        <v>3925</v>
      </c>
      <c r="B1477">
        <v>-727.81604611</v>
      </c>
      <c r="C1477">
        <v>141.11099999999999</v>
      </c>
      <c r="D1477">
        <v>134.184</v>
      </c>
      <c r="E1477">
        <v>130.87200000000001</v>
      </c>
      <c r="F1477" s="3">
        <f t="shared" si="203"/>
        <v>7.885107419332881</v>
      </c>
      <c r="G1477" s="4">
        <f t="shared" si="204"/>
        <v>6.2212226164469655</v>
      </c>
      <c r="H1477" s="4">
        <f t="shared" si="205"/>
        <v>6.2011046800051588</v>
      </c>
    </row>
    <row r="1478" spans="1:8">
      <c r="A1478" t="s">
        <v>3926</v>
      </c>
      <c r="B1478">
        <v>-727.81604270000003</v>
      </c>
      <c r="C1478">
        <v>141.99600000000001</v>
      </c>
      <c r="D1478">
        <v>135.233</v>
      </c>
      <c r="E1478">
        <v>131.999</v>
      </c>
      <c r="F1478" s="3">
        <f t="shared" si="203"/>
        <v>7.8872472267132041</v>
      </c>
      <c r="G1478" s="4">
        <f t="shared" si="204"/>
        <v>7.108362423827316</v>
      </c>
      <c r="H1478" s="4">
        <f t="shared" si="205"/>
        <v>7.3302444873854711</v>
      </c>
    </row>
    <row r="1479" spans="1:8">
      <c r="A1479" t="s">
        <v>3927</v>
      </c>
      <c r="B1479">
        <v>-727.81604221800001</v>
      </c>
      <c r="C1479">
        <v>141.24700000000001</v>
      </c>
      <c r="D1479">
        <v>134.36000000000001</v>
      </c>
      <c r="E1479">
        <v>131.06899999999999</v>
      </c>
      <c r="F1479" s="3">
        <f t="shared" si="203"/>
        <v>7.8875496863038537</v>
      </c>
      <c r="G1479" s="4">
        <f t="shared" si="204"/>
        <v>6.3596648834179632</v>
      </c>
      <c r="H1479" s="4">
        <f t="shared" si="205"/>
        <v>6.4005469469761067</v>
      </c>
    </row>
    <row r="1480" spans="1:8">
      <c r="A1480" t="s">
        <v>3928</v>
      </c>
      <c r="B1480">
        <v>-727.816036188</v>
      </c>
      <c r="C1480">
        <v>139.68</v>
      </c>
      <c r="D1480">
        <v>132.429</v>
      </c>
      <c r="E1480">
        <v>128.97399999999999</v>
      </c>
      <c r="F1480" s="3">
        <f t="shared" ref="F1480:F1543" si="206">(B1480-$B$7)*$P$3</f>
        <v>7.8913335685942814</v>
      </c>
      <c r="G1480" s="4">
        <f t="shared" ref="G1480:G1543" si="207">F1480-$F$9+C1480-$C$9</f>
        <v>4.7964487657083907</v>
      </c>
      <c r="H1480" s="4">
        <f t="shared" ref="H1480:H1543" si="208">F1480-$F$18+E1480-$E$18</f>
        <v>4.3093308292665427</v>
      </c>
    </row>
    <row r="1481" spans="1:8">
      <c r="A1481" t="s">
        <v>3929</v>
      </c>
      <c r="B1481">
        <v>-727.81602790700003</v>
      </c>
      <c r="C1481">
        <v>139.83799999999999</v>
      </c>
      <c r="D1481">
        <v>132.601</v>
      </c>
      <c r="E1481">
        <v>129.155</v>
      </c>
      <c r="F1481" s="3">
        <f t="shared" si="206"/>
        <v>7.8965299747411732</v>
      </c>
      <c r="G1481" s="4">
        <f t="shared" si="207"/>
        <v>4.9596451718552714</v>
      </c>
      <c r="H1481" s="4">
        <f t="shared" si="208"/>
        <v>4.4955272354134479</v>
      </c>
    </row>
    <row r="1482" spans="1:8">
      <c r="A1482" t="s">
        <v>3930</v>
      </c>
      <c r="B1482">
        <v>-727.81602640000006</v>
      </c>
      <c r="C1482">
        <v>140.00399999999999</v>
      </c>
      <c r="D1482">
        <v>132.77699999999999</v>
      </c>
      <c r="E1482">
        <v>129.32900000000001</v>
      </c>
      <c r="F1482" s="3">
        <f t="shared" si="206"/>
        <v>7.8974756315445136</v>
      </c>
      <c r="G1482" s="4">
        <f t="shared" si="207"/>
        <v>5.1265908286586068</v>
      </c>
      <c r="H1482" s="4">
        <f t="shared" si="208"/>
        <v>4.6704728922167931</v>
      </c>
    </row>
    <row r="1483" spans="1:8">
      <c r="A1483" t="s">
        <v>3931</v>
      </c>
      <c r="B1483">
        <v>-727.81602517299996</v>
      </c>
      <c r="C1483">
        <v>140.38900000000001</v>
      </c>
      <c r="D1483">
        <v>133.26400000000001</v>
      </c>
      <c r="E1483">
        <v>129.86500000000001</v>
      </c>
      <c r="F1483" s="3">
        <f t="shared" si="206"/>
        <v>7.8982455857624903</v>
      </c>
      <c r="G1483" s="4">
        <f t="shared" si="207"/>
        <v>5.5123607828766126</v>
      </c>
      <c r="H1483" s="4">
        <f t="shared" si="208"/>
        <v>5.2072428464347809</v>
      </c>
    </row>
    <row r="1484" spans="1:8">
      <c r="A1484" t="s">
        <v>3932</v>
      </c>
      <c r="B1484">
        <v>-727.81602378000002</v>
      </c>
      <c r="C1484">
        <v>140.25899999999999</v>
      </c>
      <c r="D1484">
        <v>133.08600000000001</v>
      </c>
      <c r="E1484">
        <v>129.666</v>
      </c>
      <c r="F1484" s="3">
        <f t="shared" si="206"/>
        <v>7.8991197064546181</v>
      </c>
      <c r="G1484" s="4">
        <f t="shared" si="207"/>
        <v>5.3832349035687059</v>
      </c>
      <c r="H1484" s="4">
        <f t="shared" si="208"/>
        <v>5.0091169671268858</v>
      </c>
    </row>
    <row r="1485" spans="1:8">
      <c r="A1485" t="s">
        <v>3933</v>
      </c>
      <c r="B1485">
        <v>-727.816018493</v>
      </c>
      <c r="C1485">
        <v>141.43100000000001</v>
      </c>
      <c r="D1485">
        <v>134.55199999999999</v>
      </c>
      <c r="E1485">
        <v>131.26300000000001</v>
      </c>
      <c r="F1485" s="3">
        <f t="shared" si="206"/>
        <v>7.9024373491947859</v>
      </c>
      <c r="G1485" s="4">
        <f t="shared" si="207"/>
        <v>6.5585525463089027</v>
      </c>
      <c r="H1485" s="4">
        <f t="shared" si="208"/>
        <v>6.6094346098670655</v>
      </c>
    </row>
    <row r="1486" spans="1:8">
      <c r="A1486" t="s">
        <v>3934</v>
      </c>
      <c r="B1486">
        <v>-727.81600872399997</v>
      </c>
      <c r="C1486">
        <v>141.34100000000001</v>
      </c>
      <c r="D1486">
        <v>134.423</v>
      </c>
      <c r="E1486">
        <v>131.119</v>
      </c>
      <c r="F1486" s="3">
        <f t="shared" si="206"/>
        <v>7.9085674895192657</v>
      </c>
      <c r="G1486" s="4">
        <f t="shared" si="207"/>
        <v>6.474682686633372</v>
      </c>
      <c r="H1486" s="4">
        <f t="shared" si="208"/>
        <v>6.4715647501915328</v>
      </c>
    </row>
    <row r="1487" spans="1:8">
      <c r="A1487" t="s">
        <v>3935</v>
      </c>
      <c r="B1487">
        <v>-727.81600726500005</v>
      </c>
      <c r="C1487">
        <v>142.53800000000001</v>
      </c>
      <c r="D1487">
        <v>135.91499999999999</v>
      </c>
      <c r="E1487">
        <v>132.744</v>
      </c>
      <c r="F1487" s="3">
        <f t="shared" si="206"/>
        <v>7.9094830258284441</v>
      </c>
      <c r="G1487" s="4">
        <f t="shared" si="207"/>
        <v>7.672598222942554</v>
      </c>
      <c r="H1487" s="4">
        <f t="shared" si="208"/>
        <v>8.0974802865007121</v>
      </c>
    </row>
    <row r="1488" spans="1:8">
      <c r="A1488" t="s">
        <v>3936</v>
      </c>
      <c r="B1488">
        <v>-727.81598789500003</v>
      </c>
      <c r="C1488">
        <v>140.69399999999999</v>
      </c>
      <c r="D1488">
        <v>133.62899999999999</v>
      </c>
      <c r="E1488">
        <v>130.25899999999999</v>
      </c>
      <c r="F1488" s="3">
        <f t="shared" si="206"/>
        <v>7.9216378848548459</v>
      </c>
      <c r="G1488" s="4">
        <f t="shared" si="207"/>
        <v>5.8407530819689271</v>
      </c>
      <c r="H1488" s="4">
        <f t="shared" si="208"/>
        <v>5.624635145527094</v>
      </c>
    </row>
    <row r="1489" spans="1:8">
      <c r="A1489" t="s">
        <v>3937</v>
      </c>
      <c r="B1489">
        <v>-727.81598001999998</v>
      </c>
      <c r="C1489">
        <v>140.774</v>
      </c>
      <c r="D1489">
        <v>133.71799999999999</v>
      </c>
      <c r="E1489">
        <v>130.351</v>
      </c>
      <c r="F1489" s="3">
        <f t="shared" si="206"/>
        <v>7.9265795221994573</v>
      </c>
      <c r="G1489" s="4">
        <f t="shared" si="207"/>
        <v>5.9256947193135545</v>
      </c>
      <c r="H1489" s="4">
        <f t="shared" si="208"/>
        <v>5.7215767828717219</v>
      </c>
    </row>
    <row r="1490" spans="1:8">
      <c r="A1490" t="s">
        <v>3938</v>
      </c>
      <c r="B1490">
        <v>-727.81597811899996</v>
      </c>
      <c r="C1490">
        <v>141.125</v>
      </c>
      <c r="D1490">
        <v>134.15199999999999</v>
      </c>
      <c r="E1490">
        <v>130.822</v>
      </c>
      <c r="F1490" s="3">
        <f t="shared" si="206"/>
        <v>7.9277724177707123</v>
      </c>
      <c r="G1490" s="4">
        <f t="shared" si="207"/>
        <v>6.2778876148848042</v>
      </c>
      <c r="H1490" s="4">
        <f t="shared" si="208"/>
        <v>6.1937696784429761</v>
      </c>
    </row>
    <row r="1491" spans="1:8">
      <c r="A1491" t="s">
        <v>3939</v>
      </c>
      <c r="B1491">
        <v>-727.81597551599998</v>
      </c>
      <c r="C1491">
        <v>142.179</v>
      </c>
      <c r="D1491">
        <v>135.477</v>
      </c>
      <c r="E1491">
        <v>132.27099999999999</v>
      </c>
      <c r="F1491" s="3">
        <f t="shared" si="206"/>
        <v>7.9294058249894528</v>
      </c>
      <c r="G1491" s="4">
        <f t="shared" si="207"/>
        <v>7.3335210221035538</v>
      </c>
      <c r="H1491" s="4">
        <f t="shared" si="208"/>
        <v>7.6444030856617076</v>
      </c>
    </row>
    <row r="1492" spans="1:8">
      <c r="A1492" t="s">
        <v>3940</v>
      </c>
      <c r="B1492">
        <v>-727.815964022</v>
      </c>
      <c r="C1492">
        <v>140.697</v>
      </c>
      <c r="D1492">
        <v>133.721</v>
      </c>
      <c r="E1492">
        <v>130.387</v>
      </c>
      <c r="F1492" s="3">
        <f t="shared" si="206"/>
        <v>7.9366184191683802</v>
      </c>
      <c r="G1492" s="4">
        <f t="shared" si="207"/>
        <v>5.8587336162824784</v>
      </c>
      <c r="H1492" s="4">
        <f t="shared" si="208"/>
        <v>5.7676156798406453</v>
      </c>
    </row>
    <row r="1493" spans="1:8">
      <c r="A1493" t="s">
        <v>3941</v>
      </c>
      <c r="B1493">
        <v>-727.81595447699999</v>
      </c>
      <c r="C1493">
        <v>141.261</v>
      </c>
      <c r="D1493">
        <v>134.346</v>
      </c>
      <c r="E1493">
        <v>131.042</v>
      </c>
      <c r="F1493" s="3">
        <f t="shared" si="206"/>
        <v>7.94260799735323</v>
      </c>
      <c r="G1493" s="4">
        <f t="shared" si="207"/>
        <v>6.4287231944673238</v>
      </c>
      <c r="H1493" s="4">
        <f t="shared" si="208"/>
        <v>6.4286052580254989</v>
      </c>
    </row>
    <row r="1494" spans="1:8">
      <c r="A1494" t="s">
        <v>3942</v>
      </c>
      <c r="B1494">
        <v>-727.81594812599997</v>
      </c>
      <c r="C1494">
        <v>141.971</v>
      </c>
      <c r="D1494">
        <v>135.149</v>
      </c>
      <c r="E1494">
        <v>131.88499999999999</v>
      </c>
      <c r="F1494" s="3">
        <f t="shared" si="206"/>
        <v>7.9465933102031361</v>
      </c>
      <c r="G1494" s="4">
        <f t="shared" si="207"/>
        <v>7.142708507317252</v>
      </c>
      <c r="H1494" s="4">
        <f t="shared" si="208"/>
        <v>7.2755905708754085</v>
      </c>
    </row>
    <row r="1495" spans="1:8">
      <c r="A1495" t="s">
        <v>3943</v>
      </c>
      <c r="B1495">
        <v>-727.81594624499996</v>
      </c>
      <c r="C1495">
        <v>140.32499999999999</v>
      </c>
      <c r="D1495">
        <v>133.26400000000001</v>
      </c>
      <c r="E1495">
        <v>129.893</v>
      </c>
      <c r="F1495" s="3">
        <f t="shared" si="206"/>
        <v>7.9477736555744363</v>
      </c>
      <c r="G1495" s="4">
        <f t="shared" si="207"/>
        <v>5.4978888526885328</v>
      </c>
      <c r="H1495" s="4">
        <f t="shared" si="208"/>
        <v>5.284770916246714</v>
      </c>
    </row>
    <row r="1496" spans="1:8">
      <c r="A1496" t="s">
        <v>3944</v>
      </c>
      <c r="B1496">
        <v>-727.81594574899998</v>
      </c>
      <c r="C1496">
        <v>139.751</v>
      </c>
      <c r="D1496">
        <v>132.55799999999999</v>
      </c>
      <c r="E1496">
        <v>129.125</v>
      </c>
      <c r="F1496" s="3">
        <f t="shared" si="206"/>
        <v>7.9480849002765188</v>
      </c>
      <c r="G1496" s="4">
        <f t="shared" si="207"/>
        <v>4.9242000973906102</v>
      </c>
      <c r="H1496" s="4">
        <f t="shared" si="208"/>
        <v>4.517082160948803</v>
      </c>
    </row>
    <row r="1497" spans="1:8">
      <c r="A1497" t="s">
        <v>3945</v>
      </c>
      <c r="B1497">
        <v>-727.81594441899995</v>
      </c>
      <c r="C1497">
        <v>141.36500000000001</v>
      </c>
      <c r="D1497">
        <v>134.465</v>
      </c>
      <c r="E1497">
        <v>131.167</v>
      </c>
      <c r="F1497" s="3">
        <f t="shared" si="206"/>
        <v>7.9489194879315273</v>
      </c>
      <c r="G1497" s="4">
        <f t="shared" si="207"/>
        <v>6.5390346850456353</v>
      </c>
      <c r="H1497" s="4">
        <f t="shared" si="208"/>
        <v>6.559916748603797</v>
      </c>
    </row>
    <row r="1498" spans="1:8">
      <c r="A1498" t="s">
        <v>3946</v>
      </c>
      <c r="B1498">
        <v>-727.81593796200002</v>
      </c>
      <c r="C1498">
        <v>140.577</v>
      </c>
      <c r="D1498">
        <v>133.52699999999999</v>
      </c>
      <c r="E1498">
        <v>130.16</v>
      </c>
      <c r="F1498" s="3">
        <f t="shared" si="206"/>
        <v>7.9529713167270559</v>
      </c>
      <c r="G1498" s="4">
        <f t="shared" si="207"/>
        <v>5.7550865138411496</v>
      </c>
      <c r="H1498" s="4">
        <f t="shared" si="208"/>
        <v>5.5569685773993172</v>
      </c>
    </row>
    <row r="1499" spans="1:8">
      <c r="A1499" t="s">
        <v>3947</v>
      </c>
      <c r="B1499">
        <v>-727.81593585300004</v>
      </c>
      <c r="C1499">
        <v>140.68600000000001</v>
      </c>
      <c r="D1499">
        <v>133.65299999999999</v>
      </c>
      <c r="E1499">
        <v>130.29599999999999</v>
      </c>
      <c r="F1499" s="3">
        <f t="shared" si="206"/>
        <v>7.9542947342494408</v>
      </c>
      <c r="G1499" s="4">
        <f t="shared" si="207"/>
        <v>5.8654099313635584</v>
      </c>
      <c r="H1499" s="4">
        <f t="shared" si="208"/>
        <v>5.6942919949217128</v>
      </c>
    </row>
    <row r="1500" spans="1:8">
      <c r="A1500" t="s">
        <v>3948</v>
      </c>
      <c r="B1500">
        <v>-727.81593481100003</v>
      </c>
      <c r="C1500">
        <v>141.40899999999999</v>
      </c>
      <c r="D1500">
        <v>134.51300000000001</v>
      </c>
      <c r="E1500">
        <v>131.21700000000001</v>
      </c>
      <c r="F1500" s="3">
        <f t="shared" si="206"/>
        <v>7.9549485991534965</v>
      </c>
      <c r="G1500" s="4">
        <f t="shared" si="207"/>
        <v>6.5890637962675953</v>
      </c>
      <c r="H1500" s="4">
        <f t="shared" si="208"/>
        <v>6.6159458598257856</v>
      </c>
    </row>
    <row r="1501" spans="1:8">
      <c r="A1501" t="s">
        <v>3949</v>
      </c>
      <c r="B1501">
        <v>-727.81593328600002</v>
      </c>
      <c r="C1501">
        <v>140.36000000000001</v>
      </c>
      <c r="D1501">
        <v>133.31700000000001</v>
      </c>
      <c r="E1501">
        <v>129.952</v>
      </c>
      <c r="F1501" s="3">
        <f t="shared" si="206"/>
        <v>7.9559055511510648</v>
      </c>
      <c r="G1501" s="4">
        <f t="shared" si="207"/>
        <v>5.5410207482651685</v>
      </c>
      <c r="H1501" s="4">
        <f t="shared" si="208"/>
        <v>5.3519028118233223</v>
      </c>
    </row>
    <row r="1502" spans="1:8">
      <c r="A1502" t="s">
        <v>3950</v>
      </c>
      <c r="B1502">
        <v>-727.81593324300002</v>
      </c>
      <c r="C1502">
        <v>139.97900000000001</v>
      </c>
      <c r="D1502">
        <v>132.79300000000001</v>
      </c>
      <c r="E1502">
        <v>129.36699999999999</v>
      </c>
      <c r="F1502" s="3">
        <f t="shared" si="206"/>
        <v>7.9559325340595679</v>
      </c>
      <c r="G1502" s="4">
        <f t="shared" si="207"/>
        <v>5.1600477311736768</v>
      </c>
      <c r="H1502" s="4">
        <f t="shared" si="208"/>
        <v>4.7669297947318228</v>
      </c>
    </row>
    <row r="1503" spans="1:8">
      <c r="A1503" t="s">
        <v>3951</v>
      </c>
      <c r="B1503">
        <v>-727.81592833699995</v>
      </c>
      <c r="C1503">
        <v>141.65</v>
      </c>
      <c r="D1503">
        <v>134.81200000000001</v>
      </c>
      <c r="E1503">
        <v>131.54300000000001</v>
      </c>
      <c r="F1503" s="3">
        <f t="shared" si="206"/>
        <v>7.9590110957117295</v>
      </c>
      <c r="G1503" s="4">
        <f t="shared" si="207"/>
        <v>6.8341262928258288</v>
      </c>
      <c r="H1503" s="4">
        <f t="shared" si="208"/>
        <v>6.9460083563839987</v>
      </c>
    </row>
    <row r="1504" spans="1:8">
      <c r="A1504" t="s">
        <v>3952</v>
      </c>
      <c r="B1504">
        <v>-727.81592793000004</v>
      </c>
      <c r="C1504">
        <v>142.12899999999999</v>
      </c>
      <c r="D1504">
        <v>135.37700000000001</v>
      </c>
      <c r="E1504">
        <v>132.14699999999999</v>
      </c>
      <c r="F1504" s="3">
        <f t="shared" si="206"/>
        <v>7.9592664920168747</v>
      </c>
      <c r="G1504" s="4">
        <f t="shared" si="207"/>
        <v>7.3133816891309493</v>
      </c>
      <c r="H1504" s="4">
        <f t="shared" si="208"/>
        <v>7.5502637526891476</v>
      </c>
    </row>
    <row r="1505" spans="1:8">
      <c r="A1505" t="s">
        <v>3953</v>
      </c>
      <c r="B1505">
        <v>-727.81592657099998</v>
      </c>
      <c r="C1505">
        <v>141.626</v>
      </c>
      <c r="D1505">
        <v>134.79499999999999</v>
      </c>
      <c r="E1505">
        <v>131.53</v>
      </c>
      <c r="F1505" s="3">
        <f t="shared" si="206"/>
        <v>7.9601192774689524</v>
      </c>
      <c r="G1505" s="4">
        <f t="shared" si="207"/>
        <v>6.8112344745830455</v>
      </c>
      <c r="H1505" s="4">
        <f t="shared" si="208"/>
        <v>6.9341165381412111</v>
      </c>
    </row>
    <row r="1506" spans="1:8">
      <c r="A1506" t="s">
        <v>3954</v>
      </c>
      <c r="B1506">
        <v>-727.81592637899996</v>
      </c>
      <c r="C1506">
        <v>140.69300000000001</v>
      </c>
      <c r="D1506">
        <v>133.64599999999999</v>
      </c>
      <c r="E1506">
        <v>130.28700000000001</v>
      </c>
      <c r="F1506" s="3">
        <f t="shared" si="206"/>
        <v>7.9602397593029215</v>
      </c>
      <c r="G1506" s="4">
        <f t="shared" si="207"/>
        <v>5.8783549564170414</v>
      </c>
      <c r="H1506" s="4">
        <f t="shared" si="208"/>
        <v>5.6912370199752047</v>
      </c>
    </row>
    <row r="1507" spans="1:8">
      <c r="A1507" t="s">
        <v>3955</v>
      </c>
      <c r="B1507">
        <v>-727.815923946</v>
      </c>
      <c r="C1507">
        <v>141.54</v>
      </c>
      <c r="D1507">
        <v>134.69399999999999</v>
      </c>
      <c r="E1507">
        <v>131.41999999999999</v>
      </c>
      <c r="F1507" s="3">
        <f t="shared" si="206"/>
        <v>7.9617664898933764</v>
      </c>
      <c r="G1507" s="4">
        <f t="shared" si="207"/>
        <v>6.7268816870074772</v>
      </c>
      <c r="H1507" s="4">
        <f t="shared" si="208"/>
        <v>6.8257637505656419</v>
      </c>
    </row>
    <row r="1508" spans="1:8">
      <c r="A1508" t="s">
        <v>3956</v>
      </c>
      <c r="B1508">
        <v>-727.81592234599998</v>
      </c>
      <c r="C1508">
        <v>140.209</v>
      </c>
      <c r="D1508">
        <v>133.05000000000001</v>
      </c>
      <c r="E1508">
        <v>129.637</v>
      </c>
      <c r="F1508" s="3">
        <f t="shared" si="206"/>
        <v>7.9627705051051088</v>
      </c>
      <c r="G1508" s="4">
        <f t="shared" si="207"/>
        <v>5.3968857022192083</v>
      </c>
      <c r="H1508" s="4">
        <f t="shared" si="208"/>
        <v>5.0437677657773747</v>
      </c>
    </row>
    <row r="1509" spans="1:8">
      <c r="A1509" t="s">
        <v>3957</v>
      </c>
      <c r="B1509">
        <v>-727.81591983299995</v>
      </c>
      <c r="C1509">
        <v>142.25800000000001</v>
      </c>
      <c r="D1509">
        <v>135.54499999999999</v>
      </c>
      <c r="E1509">
        <v>132.33099999999999</v>
      </c>
      <c r="F1509" s="3">
        <f t="shared" si="206"/>
        <v>7.9643474364953875</v>
      </c>
      <c r="G1509" s="4">
        <f t="shared" si="207"/>
        <v>7.44746263360949</v>
      </c>
      <c r="H1509" s="4">
        <f t="shared" si="208"/>
        <v>7.7393446971676383</v>
      </c>
    </row>
    <row r="1510" spans="1:8">
      <c r="A1510" t="s">
        <v>3958</v>
      </c>
      <c r="B1510">
        <v>-727.81591671700005</v>
      </c>
      <c r="C1510">
        <v>140.99600000000001</v>
      </c>
      <c r="D1510">
        <v>134.01300000000001</v>
      </c>
      <c r="E1510">
        <v>130.678</v>
      </c>
      <c r="F1510" s="3">
        <f t="shared" si="206"/>
        <v>7.9663027560362352</v>
      </c>
      <c r="G1510" s="4">
        <f t="shared" si="207"/>
        <v>6.1874179531503444</v>
      </c>
      <c r="H1510" s="4">
        <f t="shared" si="208"/>
        <v>6.0883000167085015</v>
      </c>
    </row>
    <row r="1511" spans="1:8">
      <c r="A1511" t="s">
        <v>3959</v>
      </c>
      <c r="B1511">
        <v>-727.81590827100001</v>
      </c>
      <c r="C1511">
        <v>140.685</v>
      </c>
      <c r="D1511">
        <v>133.637</v>
      </c>
      <c r="E1511">
        <v>130.273</v>
      </c>
      <c r="F1511" s="3">
        <f t="shared" si="206"/>
        <v>7.9716027012970931</v>
      </c>
      <c r="G1511" s="4">
        <f t="shared" si="207"/>
        <v>5.881717898411182</v>
      </c>
      <c r="H1511" s="4">
        <f t="shared" si="208"/>
        <v>5.6885999619693735</v>
      </c>
    </row>
    <row r="1512" spans="1:8">
      <c r="A1512" t="s">
        <v>3960</v>
      </c>
      <c r="B1512">
        <v>-727.81589935900001</v>
      </c>
      <c r="C1512">
        <v>141.45500000000001</v>
      </c>
      <c r="D1512">
        <v>134.584</v>
      </c>
      <c r="E1512">
        <v>131.303</v>
      </c>
      <c r="F1512" s="3">
        <f t="shared" si="206"/>
        <v>7.9771950659601005</v>
      </c>
      <c r="G1512" s="4">
        <f t="shared" si="207"/>
        <v>6.6573102630742085</v>
      </c>
      <c r="H1512" s="4">
        <f t="shared" si="208"/>
        <v>6.7241923266323624</v>
      </c>
    </row>
    <row r="1513" spans="1:8">
      <c r="A1513" t="s">
        <v>3961</v>
      </c>
      <c r="B1513">
        <v>-727.81589558400003</v>
      </c>
      <c r="C1513">
        <v>142.18299999999999</v>
      </c>
      <c r="D1513">
        <v>135.46899999999999</v>
      </c>
      <c r="E1513">
        <v>132.256</v>
      </c>
      <c r="F1513" s="3">
        <f t="shared" si="206"/>
        <v>7.9795639143112691</v>
      </c>
      <c r="G1513" s="4">
        <f t="shared" si="207"/>
        <v>7.3876791114253706</v>
      </c>
      <c r="H1513" s="4">
        <f t="shared" si="208"/>
        <v>7.6795611749835473</v>
      </c>
    </row>
    <row r="1514" spans="1:8">
      <c r="A1514" t="s">
        <v>3962</v>
      </c>
      <c r="B1514">
        <v>-727.815891932</v>
      </c>
      <c r="C1514">
        <v>142.226</v>
      </c>
      <c r="D1514">
        <v>135.512</v>
      </c>
      <c r="E1514">
        <v>132.29599999999999</v>
      </c>
      <c r="F1514" s="3">
        <f t="shared" si="206"/>
        <v>7.9818555790254511</v>
      </c>
      <c r="G1514" s="4">
        <f t="shared" si="207"/>
        <v>7.4329707761395412</v>
      </c>
      <c r="H1514" s="4">
        <f t="shared" si="208"/>
        <v>7.7218528396977035</v>
      </c>
    </row>
    <row r="1515" spans="1:8">
      <c r="A1515" t="s">
        <v>3963</v>
      </c>
      <c r="B1515">
        <v>-727.81589180799995</v>
      </c>
      <c r="C1515">
        <v>141.44399999999999</v>
      </c>
      <c r="D1515">
        <v>134.51499999999999</v>
      </c>
      <c r="E1515">
        <v>131.208</v>
      </c>
      <c r="F1515" s="3">
        <f t="shared" si="206"/>
        <v>7.9819333902366418</v>
      </c>
      <c r="G1515" s="4">
        <f t="shared" si="207"/>
        <v>6.651048587350715</v>
      </c>
      <c r="H1515" s="4">
        <f t="shared" si="208"/>
        <v>6.6339306509089226</v>
      </c>
    </row>
    <row r="1516" spans="1:8">
      <c r="A1516" t="s">
        <v>3964</v>
      </c>
      <c r="B1516">
        <v>-727.81588756899998</v>
      </c>
      <c r="C1516">
        <v>141.96600000000001</v>
      </c>
      <c r="D1516">
        <v>135.18</v>
      </c>
      <c r="E1516">
        <v>131.934</v>
      </c>
      <c r="F1516" s="3">
        <f t="shared" si="206"/>
        <v>7.9845934029842311</v>
      </c>
      <c r="G1516" s="4">
        <f t="shared" si="207"/>
        <v>7.1757086000983463</v>
      </c>
      <c r="H1516" s="4">
        <f t="shared" si="208"/>
        <v>7.3625906636565048</v>
      </c>
    </row>
    <row r="1517" spans="1:8">
      <c r="A1517" t="s">
        <v>3965</v>
      </c>
      <c r="B1517">
        <v>-727.81588397099995</v>
      </c>
      <c r="C1517">
        <v>141.191</v>
      </c>
      <c r="D1517">
        <v>134.208</v>
      </c>
      <c r="E1517">
        <v>130.87200000000001</v>
      </c>
      <c r="F1517" s="3">
        <f t="shared" si="206"/>
        <v>7.9868511821870687</v>
      </c>
      <c r="G1517" s="4">
        <f t="shared" si="207"/>
        <v>6.4029663793011764</v>
      </c>
      <c r="H1517" s="4">
        <f t="shared" si="208"/>
        <v>6.3028484428593572</v>
      </c>
    </row>
    <row r="1518" spans="1:8">
      <c r="A1518" t="s">
        <v>3966</v>
      </c>
      <c r="B1518">
        <v>-727.81588328299995</v>
      </c>
      <c r="C1518">
        <v>141.74199999999999</v>
      </c>
      <c r="D1518">
        <v>134.952</v>
      </c>
      <c r="E1518">
        <v>131.70500000000001</v>
      </c>
      <c r="F1518" s="3">
        <f t="shared" si="206"/>
        <v>7.9872829087231194</v>
      </c>
      <c r="G1518" s="4">
        <f t="shared" si="207"/>
        <v>6.954398105837214</v>
      </c>
      <c r="H1518" s="4">
        <f t="shared" si="208"/>
        <v>7.1362801693954054</v>
      </c>
    </row>
    <row r="1519" spans="1:8">
      <c r="A1519" t="s">
        <v>3967</v>
      </c>
      <c r="B1519">
        <v>-727.81588307300001</v>
      </c>
      <c r="C1519">
        <v>140.774</v>
      </c>
      <c r="D1519">
        <v>133.71700000000001</v>
      </c>
      <c r="E1519">
        <v>130.34899999999999</v>
      </c>
      <c r="F1519" s="3">
        <f t="shared" si="206"/>
        <v>7.987414685679977</v>
      </c>
      <c r="G1519" s="4">
        <f t="shared" si="207"/>
        <v>5.9865298827940876</v>
      </c>
      <c r="H1519" s="4">
        <f t="shared" si="208"/>
        <v>5.7804119463522454</v>
      </c>
    </row>
    <row r="1520" spans="1:8">
      <c r="A1520" t="s">
        <v>3968</v>
      </c>
      <c r="B1520">
        <v>-727.81587777300001</v>
      </c>
      <c r="C1520">
        <v>140.929</v>
      </c>
      <c r="D1520">
        <v>133.94399999999999</v>
      </c>
      <c r="E1520">
        <v>130.60900000000001</v>
      </c>
      <c r="F1520" s="3">
        <f t="shared" si="206"/>
        <v>7.9907404860287139</v>
      </c>
      <c r="G1520" s="4">
        <f t="shared" si="207"/>
        <v>6.144855683142822</v>
      </c>
      <c r="H1520" s="4">
        <f t="shared" si="208"/>
        <v>6.0437377467009981</v>
      </c>
    </row>
    <row r="1521" spans="1:8">
      <c r="A1521" t="s">
        <v>3969</v>
      </c>
      <c r="B1521">
        <v>-727.81586528499997</v>
      </c>
      <c r="C1521">
        <v>141.83500000000001</v>
      </c>
      <c r="D1521">
        <v>135.023</v>
      </c>
      <c r="E1521">
        <v>131.76300000000001</v>
      </c>
      <c r="F1521" s="3">
        <f t="shared" si="206"/>
        <v>7.9985768246888744</v>
      </c>
      <c r="G1521" s="4">
        <f t="shared" si="207"/>
        <v>7.0586920218029832</v>
      </c>
      <c r="H1521" s="4">
        <f t="shared" si="208"/>
        <v>7.2055740853611496</v>
      </c>
    </row>
    <row r="1522" spans="1:8">
      <c r="A1522" t="s">
        <v>3970</v>
      </c>
      <c r="B1522">
        <v>-727.81586326700005</v>
      </c>
      <c r="C1522">
        <v>141.876</v>
      </c>
      <c r="D1522">
        <v>135.07400000000001</v>
      </c>
      <c r="E1522">
        <v>131.81899999999999</v>
      </c>
      <c r="F1522" s="3">
        <f t="shared" si="206"/>
        <v>7.9998431388085942</v>
      </c>
      <c r="G1522" s="4">
        <f t="shared" si="207"/>
        <v>7.1009583359227122</v>
      </c>
      <c r="H1522" s="4">
        <f t="shared" si="208"/>
        <v>7.262840399480865</v>
      </c>
    </row>
    <row r="1523" spans="1:8">
      <c r="A1523" t="s">
        <v>3971</v>
      </c>
      <c r="B1523">
        <v>-727.81586259599999</v>
      </c>
      <c r="C1523">
        <v>141.28</v>
      </c>
      <c r="D1523">
        <v>134.35499999999999</v>
      </c>
      <c r="E1523">
        <v>131.04900000000001</v>
      </c>
      <c r="F1523" s="3">
        <f t="shared" si="206"/>
        <v>8.0002641977246203</v>
      </c>
      <c r="G1523" s="4">
        <f t="shared" si="207"/>
        <v>6.5053793948387124</v>
      </c>
      <c r="H1523" s="4">
        <f t="shared" si="208"/>
        <v>6.4932614583968871</v>
      </c>
    </row>
    <row r="1524" spans="1:8">
      <c r="A1524" t="s">
        <v>3972</v>
      </c>
      <c r="B1524">
        <v>-727.81585721600004</v>
      </c>
      <c r="C1524">
        <v>141.536</v>
      </c>
      <c r="D1524">
        <v>134.63800000000001</v>
      </c>
      <c r="E1524">
        <v>131.34200000000001</v>
      </c>
      <c r="F1524" s="3">
        <f t="shared" si="206"/>
        <v>8.0036401988018415</v>
      </c>
      <c r="G1524" s="4">
        <f t="shared" si="207"/>
        <v>6.7647553959159268</v>
      </c>
      <c r="H1524" s="4">
        <f t="shared" si="208"/>
        <v>6.789637459474136</v>
      </c>
    </row>
    <row r="1525" spans="1:8">
      <c r="A1525" t="s">
        <v>3973</v>
      </c>
      <c r="B1525">
        <v>-727.81585578099998</v>
      </c>
      <c r="C1525">
        <v>141.02000000000001</v>
      </c>
      <c r="D1525">
        <v>134.06100000000001</v>
      </c>
      <c r="E1525">
        <v>130.73599999999999</v>
      </c>
      <c r="F1525" s="3">
        <f t="shared" si="206"/>
        <v>8.0045406749709489</v>
      </c>
      <c r="G1525" s="4">
        <f t="shared" si="207"/>
        <v>6.249655872085043</v>
      </c>
      <c r="H1525" s="4">
        <f t="shared" si="208"/>
        <v>6.1845379356432204</v>
      </c>
    </row>
    <row r="1526" spans="1:8">
      <c r="A1526" t="s">
        <v>3974</v>
      </c>
      <c r="B1526">
        <v>-727.81585264</v>
      </c>
      <c r="C1526">
        <v>141.11600000000001</v>
      </c>
      <c r="D1526">
        <v>134.142</v>
      </c>
      <c r="E1526">
        <v>130.81</v>
      </c>
      <c r="F1526" s="3">
        <f t="shared" si="206"/>
        <v>8.0065116822974112</v>
      </c>
      <c r="G1526" s="4">
        <f t="shared" si="207"/>
        <v>6.3476268794115356</v>
      </c>
      <c r="H1526" s="4">
        <f t="shared" si="208"/>
        <v>6.2605089429696932</v>
      </c>
    </row>
    <row r="1527" spans="1:8">
      <c r="A1527" t="s">
        <v>3975</v>
      </c>
      <c r="B1527">
        <v>-727.81584970799997</v>
      </c>
      <c r="C1527">
        <v>140.94499999999999</v>
      </c>
      <c r="D1527">
        <v>133.947</v>
      </c>
      <c r="E1527">
        <v>130.60300000000001</v>
      </c>
      <c r="F1527" s="3">
        <f t="shared" si="206"/>
        <v>8.0083515401698797</v>
      </c>
      <c r="G1527" s="4">
        <f t="shared" si="207"/>
        <v>6.1784667372839692</v>
      </c>
      <c r="H1527" s="4">
        <f t="shared" si="208"/>
        <v>6.0553488008421539</v>
      </c>
    </row>
    <row r="1528" spans="1:8">
      <c r="A1528" t="s">
        <v>3976</v>
      </c>
      <c r="B1528">
        <v>-727.81584772500003</v>
      </c>
      <c r="C1528">
        <v>141.15799999999999</v>
      </c>
      <c r="D1528">
        <v>134.21100000000001</v>
      </c>
      <c r="E1528">
        <v>130.89500000000001</v>
      </c>
      <c r="F1528" s="3">
        <f t="shared" si="206"/>
        <v>8.009595891475346</v>
      </c>
      <c r="G1528" s="4">
        <f t="shared" si="207"/>
        <v>6.3927110885894365</v>
      </c>
      <c r="H1528" s="4">
        <f t="shared" si="208"/>
        <v>6.3485931521476289</v>
      </c>
    </row>
    <row r="1529" spans="1:8">
      <c r="A1529" t="s">
        <v>3977</v>
      </c>
      <c r="B1529">
        <v>-727.81584762499995</v>
      </c>
      <c r="C1529">
        <v>142.11500000000001</v>
      </c>
      <c r="D1529">
        <v>135.33199999999999</v>
      </c>
      <c r="E1529">
        <v>132.09100000000001</v>
      </c>
      <c r="F1529" s="3">
        <f t="shared" si="206"/>
        <v>8.0096586424751255</v>
      </c>
      <c r="G1529" s="4">
        <f t="shared" si="207"/>
        <v>7.3497738395892327</v>
      </c>
      <c r="H1529" s="4">
        <f t="shared" si="208"/>
        <v>7.544655903147401</v>
      </c>
    </row>
    <row r="1530" spans="1:8">
      <c r="A1530" t="s">
        <v>3978</v>
      </c>
      <c r="B1530">
        <v>-727.81583519499998</v>
      </c>
      <c r="C1530">
        <v>139.91900000000001</v>
      </c>
      <c r="D1530">
        <v>132.76599999999999</v>
      </c>
      <c r="E1530">
        <v>129.352</v>
      </c>
      <c r="F1530" s="3">
        <f t="shared" si="206"/>
        <v>8.0174585855411458</v>
      </c>
      <c r="G1530" s="4">
        <f t="shared" si="207"/>
        <v>5.1615737826552675</v>
      </c>
      <c r="H1530" s="4">
        <f t="shared" si="208"/>
        <v>4.8134558462134294</v>
      </c>
    </row>
    <row r="1531" spans="1:8">
      <c r="A1531" t="s">
        <v>3979</v>
      </c>
      <c r="B1531">
        <v>-727.81582855399995</v>
      </c>
      <c r="C1531">
        <v>141.256</v>
      </c>
      <c r="D1531">
        <v>134.31100000000001</v>
      </c>
      <c r="E1531">
        <v>130.99100000000001</v>
      </c>
      <c r="F1531" s="3">
        <f t="shared" si="206"/>
        <v>8.0216258761477341</v>
      </c>
      <c r="G1531" s="4">
        <f t="shared" si="207"/>
        <v>6.5027410732618307</v>
      </c>
      <c r="H1531" s="4">
        <f t="shared" si="208"/>
        <v>6.4566231368200135</v>
      </c>
    </row>
    <row r="1532" spans="1:8">
      <c r="A1532" t="s">
        <v>3980</v>
      </c>
      <c r="B1532">
        <v>-727.81582727199998</v>
      </c>
      <c r="C1532">
        <v>140.75</v>
      </c>
      <c r="D1532">
        <v>133.703</v>
      </c>
      <c r="E1532">
        <v>130.34100000000001</v>
      </c>
      <c r="F1532" s="3">
        <f t="shared" si="206"/>
        <v>8.0224303433085797</v>
      </c>
      <c r="G1532" s="4">
        <f t="shared" si="207"/>
        <v>5.9975455404226636</v>
      </c>
      <c r="H1532" s="4">
        <f t="shared" si="208"/>
        <v>5.8074276039808694</v>
      </c>
    </row>
    <row r="1533" spans="1:8">
      <c r="A1533" t="s">
        <v>3981</v>
      </c>
      <c r="B1533">
        <v>-727.81582347300002</v>
      </c>
      <c r="C1533">
        <v>140.74799999999999</v>
      </c>
      <c r="D1533">
        <v>133.673</v>
      </c>
      <c r="E1533">
        <v>130.297</v>
      </c>
      <c r="F1533" s="3">
        <f t="shared" si="206"/>
        <v>8.0248142518711596</v>
      </c>
      <c r="G1533" s="4">
        <f t="shared" si="207"/>
        <v>5.9979294489852464</v>
      </c>
      <c r="H1533" s="4">
        <f t="shared" si="208"/>
        <v>5.7658115125434222</v>
      </c>
    </row>
    <row r="1534" spans="1:8">
      <c r="A1534" t="s">
        <v>3982</v>
      </c>
      <c r="B1534">
        <v>-727.81581651700003</v>
      </c>
      <c r="C1534">
        <v>141.19499999999999</v>
      </c>
      <c r="D1534">
        <v>134.285</v>
      </c>
      <c r="E1534">
        <v>130.983</v>
      </c>
      <c r="F1534" s="3">
        <f t="shared" si="206"/>
        <v>8.0291792079487028</v>
      </c>
      <c r="G1534" s="4">
        <f t="shared" si="207"/>
        <v>6.4492944050628012</v>
      </c>
      <c r="H1534" s="4">
        <f t="shared" si="208"/>
        <v>6.4561764686209813</v>
      </c>
    </row>
    <row r="1535" spans="1:8">
      <c r="A1535" t="s">
        <v>3983</v>
      </c>
      <c r="B1535">
        <v>-727.81579736900005</v>
      </c>
      <c r="C1535">
        <v>140.55199999999999</v>
      </c>
      <c r="D1535">
        <v>133.53</v>
      </c>
      <c r="E1535">
        <v>130.17400000000001</v>
      </c>
      <c r="F1535" s="3">
        <f t="shared" si="206"/>
        <v>8.0411947598412024</v>
      </c>
      <c r="G1535" s="4">
        <f t="shared" si="207"/>
        <v>5.8183099569552894</v>
      </c>
      <c r="H1535" s="4">
        <f t="shared" si="208"/>
        <v>5.6591920205134727</v>
      </c>
    </row>
    <row r="1536" spans="1:8">
      <c r="A1536" t="s">
        <v>3984</v>
      </c>
      <c r="B1536">
        <v>-727.81579348299999</v>
      </c>
      <c r="C1536">
        <v>141.28399999999999</v>
      </c>
      <c r="D1536">
        <v>134.352</v>
      </c>
      <c r="E1536">
        <v>131.03899999999999</v>
      </c>
      <c r="F1536" s="3">
        <f t="shared" si="206"/>
        <v>8.0436332617949926</v>
      </c>
      <c r="G1536" s="4">
        <f t="shared" si="207"/>
        <v>6.5527484589090932</v>
      </c>
      <c r="H1536" s="4">
        <f t="shared" si="208"/>
        <v>6.5266305224672578</v>
      </c>
    </row>
    <row r="1537" spans="1:8">
      <c r="A1537" t="s">
        <v>3985</v>
      </c>
      <c r="B1537">
        <v>-727.81578169800002</v>
      </c>
      <c r="C1537">
        <v>141.71899999999999</v>
      </c>
      <c r="D1537">
        <v>134.899</v>
      </c>
      <c r="E1537">
        <v>131.63800000000001</v>
      </c>
      <c r="F1537" s="3">
        <f t="shared" si="206"/>
        <v>8.0510284612334644</v>
      </c>
      <c r="G1537" s="4">
        <f t="shared" si="207"/>
        <v>6.9951436583475584</v>
      </c>
      <c r="H1537" s="4">
        <f t="shared" si="208"/>
        <v>7.1330257219057387</v>
      </c>
    </row>
    <row r="1538" spans="1:8">
      <c r="A1538" t="s">
        <v>3986</v>
      </c>
      <c r="B1538">
        <v>-727.81578070700004</v>
      </c>
      <c r="C1538">
        <v>139.81399999999999</v>
      </c>
      <c r="D1538">
        <v>132.56299999999999</v>
      </c>
      <c r="E1538">
        <v>129.10900000000001</v>
      </c>
      <c r="F1538" s="3">
        <f t="shared" si="206"/>
        <v>8.0516503231347656</v>
      </c>
      <c r="G1538" s="4">
        <f t="shared" si="207"/>
        <v>5.0907655202488513</v>
      </c>
      <c r="H1538" s="4">
        <f t="shared" si="208"/>
        <v>4.6046475838070364</v>
      </c>
    </row>
    <row r="1539" spans="1:8">
      <c r="A1539" t="s">
        <v>3987</v>
      </c>
      <c r="B1539">
        <v>-727.81577957900004</v>
      </c>
      <c r="C1539">
        <v>141.14099999999999</v>
      </c>
      <c r="D1539">
        <v>134.255</v>
      </c>
      <c r="E1539">
        <v>130.964</v>
      </c>
      <c r="F1539" s="3">
        <f t="shared" si="206"/>
        <v>8.0523581538558275</v>
      </c>
      <c r="G1539" s="4">
        <f t="shared" si="207"/>
        <v>6.4184733509699186</v>
      </c>
      <c r="H1539" s="4">
        <f t="shared" si="208"/>
        <v>6.4603554145280953</v>
      </c>
    </row>
    <row r="1540" spans="1:8">
      <c r="A1540" t="s">
        <v>3988</v>
      </c>
      <c r="B1540">
        <v>-727.81577787699996</v>
      </c>
      <c r="C1540">
        <v>141.876</v>
      </c>
      <c r="D1540">
        <v>135.114</v>
      </c>
      <c r="E1540">
        <v>131.87899999999999</v>
      </c>
      <c r="F1540" s="3">
        <f t="shared" si="206"/>
        <v>8.0534261750730671</v>
      </c>
      <c r="G1540" s="4">
        <f t="shared" si="207"/>
        <v>7.1545413721871682</v>
      </c>
      <c r="H1540" s="4">
        <f t="shared" si="208"/>
        <v>7.3764234357453233</v>
      </c>
    </row>
    <row r="1541" spans="1:8">
      <c r="A1541" t="s">
        <v>3989</v>
      </c>
      <c r="B1541">
        <v>-727.81577767600004</v>
      </c>
      <c r="C1541">
        <v>142.21700000000001</v>
      </c>
      <c r="D1541">
        <v>135.50700000000001</v>
      </c>
      <c r="E1541">
        <v>132.29499999999999</v>
      </c>
      <c r="F1541" s="3">
        <f t="shared" si="206"/>
        <v>8.0535523044328112</v>
      </c>
      <c r="G1541" s="4">
        <f t="shared" si="207"/>
        <v>7.495667501546933</v>
      </c>
      <c r="H1541" s="4">
        <f t="shared" si="208"/>
        <v>7.7925495651050767</v>
      </c>
    </row>
    <row r="1542" spans="1:8">
      <c r="A1542" t="s">
        <v>3990</v>
      </c>
      <c r="B1542">
        <v>-727.81577623500004</v>
      </c>
      <c r="C1542">
        <v>141.524</v>
      </c>
      <c r="D1542">
        <v>134.65899999999999</v>
      </c>
      <c r="E1542">
        <v>131.37899999999999</v>
      </c>
      <c r="F1542" s="3">
        <f t="shared" si="206"/>
        <v>8.0544565456191002</v>
      </c>
      <c r="G1542" s="4">
        <f t="shared" si="207"/>
        <v>6.8035717427331974</v>
      </c>
      <c r="H1542" s="4">
        <f t="shared" si="208"/>
        <v>6.8774538062913564</v>
      </c>
    </row>
    <row r="1543" spans="1:8">
      <c r="A1543" t="s">
        <v>3991</v>
      </c>
      <c r="B1543">
        <v>-727.81575115800001</v>
      </c>
      <c r="C1543">
        <v>140.83500000000001</v>
      </c>
      <c r="D1543">
        <v>133.84200000000001</v>
      </c>
      <c r="E1543">
        <v>130.50399999999999</v>
      </c>
      <c r="F1543" s="3">
        <f t="shared" si="206"/>
        <v>8.0701926013707244</v>
      </c>
      <c r="G1543" s="4">
        <f t="shared" si="207"/>
        <v>6.1303077984848358</v>
      </c>
      <c r="H1543" s="4">
        <f t="shared" si="208"/>
        <v>6.0181898620429877</v>
      </c>
    </row>
    <row r="1544" spans="1:8">
      <c r="A1544" t="s">
        <v>3992</v>
      </c>
      <c r="B1544">
        <v>-727.81574922300001</v>
      </c>
      <c r="C1544">
        <v>140.928</v>
      </c>
      <c r="D1544">
        <v>133.971</v>
      </c>
      <c r="E1544">
        <v>130.64500000000001</v>
      </c>
      <c r="F1544" s="3">
        <f t="shared" ref="F1544:F1607" si="209">(B1544-$B$7)*$P$3</f>
        <v>8.0714068322533699</v>
      </c>
      <c r="G1544" s="4">
        <f t="shared" ref="G1544:G1607" si="210">F1544-$F$9+C1544-$C$9</f>
        <v>6.2245220293674777</v>
      </c>
      <c r="H1544" s="4">
        <f t="shared" ref="H1544:H1607" si="211">F1544-$F$18+E1544-$E$18</f>
        <v>6.1604040929256598</v>
      </c>
    </row>
    <row r="1545" spans="1:8">
      <c r="A1545" t="s">
        <v>3993</v>
      </c>
      <c r="B1545">
        <v>-727.81574840899998</v>
      </c>
      <c r="C1545">
        <v>141.904</v>
      </c>
      <c r="D1545">
        <v>135.126</v>
      </c>
      <c r="E1545">
        <v>131.886</v>
      </c>
      <c r="F1545" s="3">
        <f t="shared" si="209"/>
        <v>8.0719176250063391</v>
      </c>
      <c r="G1545" s="4">
        <f t="shared" si="210"/>
        <v>7.2010328221204247</v>
      </c>
      <c r="H1545" s="4">
        <f t="shared" si="211"/>
        <v>7.4019148856785932</v>
      </c>
    </row>
    <row r="1546" spans="1:8">
      <c r="A1546" t="s">
        <v>3994</v>
      </c>
      <c r="B1546">
        <v>-727.81574399800002</v>
      </c>
      <c r="C1546">
        <v>141.345</v>
      </c>
      <c r="D1546">
        <v>134.43899999999999</v>
      </c>
      <c r="E1546">
        <v>131.13800000000001</v>
      </c>
      <c r="F1546" s="3">
        <f t="shared" si="209"/>
        <v>8.0746855693879418</v>
      </c>
      <c r="G1546" s="4">
        <f t="shared" si="210"/>
        <v>6.6448007665020441</v>
      </c>
      <c r="H1546" s="4">
        <f t="shared" si="211"/>
        <v>6.6566828300602197</v>
      </c>
    </row>
    <row r="1547" spans="1:8">
      <c r="A1547" t="s">
        <v>3995</v>
      </c>
      <c r="B1547">
        <v>-727.81574361000003</v>
      </c>
      <c r="C1547">
        <v>139.87299999999999</v>
      </c>
      <c r="D1547">
        <v>132.66200000000001</v>
      </c>
      <c r="E1547">
        <v>129.22499999999999</v>
      </c>
      <c r="F1547" s="3">
        <f t="shared" si="209"/>
        <v>8.0749290430673337</v>
      </c>
      <c r="G1547" s="4">
        <f t="shared" si="210"/>
        <v>5.1730442401814116</v>
      </c>
      <c r="H1547" s="4">
        <f t="shared" si="211"/>
        <v>4.7439263037395847</v>
      </c>
    </row>
    <row r="1548" spans="1:8">
      <c r="A1548" t="s">
        <v>3996</v>
      </c>
      <c r="B1548">
        <v>-727.81574325199995</v>
      </c>
      <c r="C1548">
        <v>140.071</v>
      </c>
      <c r="D1548">
        <v>132.89099999999999</v>
      </c>
      <c r="E1548">
        <v>129.46600000000001</v>
      </c>
      <c r="F1548" s="3">
        <f t="shared" si="209"/>
        <v>8.0751536915181319</v>
      </c>
      <c r="G1548" s="4">
        <f t="shared" si="210"/>
        <v>5.3712688886322155</v>
      </c>
      <c r="H1548" s="4">
        <f t="shared" si="211"/>
        <v>4.9851509521904234</v>
      </c>
    </row>
    <row r="1549" spans="1:8">
      <c r="A1549" t="s">
        <v>3997</v>
      </c>
      <c r="B1549">
        <v>-727.81573479300005</v>
      </c>
      <c r="C1549">
        <v>140.43199999999999</v>
      </c>
      <c r="D1549">
        <v>133.33099999999999</v>
      </c>
      <c r="E1549">
        <v>129.94499999999999</v>
      </c>
      <c r="F1549" s="3">
        <f t="shared" si="209"/>
        <v>8.0804617943162214</v>
      </c>
      <c r="G1549" s="4">
        <f t="shared" si="210"/>
        <v>5.7375769914303021</v>
      </c>
      <c r="H1549" s="4">
        <f t="shared" si="211"/>
        <v>5.4694590549884765</v>
      </c>
    </row>
    <row r="1550" spans="1:8">
      <c r="A1550" t="s">
        <v>3998</v>
      </c>
      <c r="B1550">
        <v>-727.81573305400002</v>
      </c>
      <c r="C1550">
        <v>140.78700000000001</v>
      </c>
      <c r="D1550">
        <v>133.797</v>
      </c>
      <c r="E1550">
        <v>130.458</v>
      </c>
      <c r="F1550" s="3">
        <f t="shared" si="209"/>
        <v>8.0815530333534422</v>
      </c>
      <c r="G1550" s="4">
        <f t="shared" si="210"/>
        <v>6.0936682304675571</v>
      </c>
      <c r="H1550" s="4">
        <f t="shared" si="211"/>
        <v>5.9835502940257186</v>
      </c>
    </row>
    <row r="1551" spans="1:8">
      <c r="A1551" t="s">
        <v>3999</v>
      </c>
      <c r="B1551">
        <v>-727.815731572</v>
      </c>
      <c r="C1551">
        <v>140.09899999999999</v>
      </c>
      <c r="D1551">
        <v>132.916</v>
      </c>
      <c r="E1551">
        <v>129.49100000000001</v>
      </c>
      <c r="F1551" s="3">
        <f t="shared" si="209"/>
        <v>8.0824830024425065</v>
      </c>
      <c r="G1551" s="4">
        <f t="shared" si="210"/>
        <v>5.4065981995565835</v>
      </c>
      <c r="H1551" s="4">
        <f t="shared" si="211"/>
        <v>5.017480263114777</v>
      </c>
    </row>
    <row r="1552" spans="1:8">
      <c r="A1552" t="s">
        <v>4000</v>
      </c>
      <c r="B1552">
        <v>-727.81571902999997</v>
      </c>
      <c r="C1552">
        <v>140.66900000000001</v>
      </c>
      <c r="D1552">
        <v>133.68</v>
      </c>
      <c r="E1552">
        <v>130.34100000000001</v>
      </c>
      <c r="F1552" s="3">
        <f t="shared" si="209"/>
        <v>8.0903532266140115</v>
      </c>
      <c r="G1552" s="4">
        <f t="shared" si="210"/>
        <v>5.9844684237281172</v>
      </c>
      <c r="H1552" s="4">
        <f t="shared" si="211"/>
        <v>5.8753504872862834</v>
      </c>
    </row>
    <row r="1553" spans="1:8">
      <c r="A1553" t="s">
        <v>4001</v>
      </c>
      <c r="B1553">
        <v>-727.81570761399996</v>
      </c>
      <c r="C1553">
        <v>140.03299999999999</v>
      </c>
      <c r="D1553">
        <v>132.82499999999999</v>
      </c>
      <c r="E1553">
        <v>129.38800000000001</v>
      </c>
      <c r="F1553" s="3">
        <f t="shared" si="209"/>
        <v>8.097516875070184</v>
      </c>
      <c r="G1553" s="4">
        <f t="shared" si="210"/>
        <v>5.3556320721842781</v>
      </c>
      <c r="H1553" s="4">
        <f t="shared" si="211"/>
        <v>4.9295141357424654</v>
      </c>
    </row>
    <row r="1554" spans="1:8">
      <c r="A1554" t="s">
        <v>4002</v>
      </c>
      <c r="B1554">
        <v>-727.81570622300001</v>
      </c>
      <c r="C1554">
        <v>141.53700000000001</v>
      </c>
      <c r="D1554">
        <v>134.66999999999999</v>
      </c>
      <c r="E1554">
        <v>131.387</v>
      </c>
      <c r="F1554" s="3">
        <f t="shared" si="209"/>
        <v>8.0983897407565841</v>
      </c>
      <c r="G1554" s="4">
        <f t="shared" si="210"/>
        <v>6.8605049378707008</v>
      </c>
      <c r="H1554" s="4">
        <f t="shared" si="211"/>
        <v>6.9293870014288643</v>
      </c>
    </row>
    <row r="1555" spans="1:8">
      <c r="A1555" t="s">
        <v>4003</v>
      </c>
      <c r="B1555">
        <v>-727.81569906300001</v>
      </c>
      <c r="C1555">
        <v>141.01</v>
      </c>
      <c r="D1555">
        <v>133.983</v>
      </c>
      <c r="E1555">
        <v>130.62799999999999</v>
      </c>
      <c r="F1555" s="3">
        <f t="shared" si="209"/>
        <v>8.1028827087737998</v>
      </c>
      <c r="G1555" s="4">
        <f t="shared" si="210"/>
        <v>6.337997905887903</v>
      </c>
      <c r="H1555" s="4">
        <f t="shared" si="211"/>
        <v>6.1748799694460672</v>
      </c>
    </row>
    <row r="1556" spans="1:8">
      <c r="A1556" t="s">
        <v>4004</v>
      </c>
      <c r="B1556">
        <v>-727.81569732299999</v>
      </c>
      <c r="C1556">
        <v>139.953</v>
      </c>
      <c r="D1556">
        <v>132.73400000000001</v>
      </c>
      <c r="E1556">
        <v>129.29300000000001</v>
      </c>
      <c r="F1556" s="3">
        <f t="shared" si="209"/>
        <v>8.1039745753138845</v>
      </c>
      <c r="G1556" s="4">
        <f t="shared" si="210"/>
        <v>5.2820897724279803</v>
      </c>
      <c r="H1556" s="4">
        <f t="shared" si="211"/>
        <v>4.8409718359861529</v>
      </c>
    </row>
    <row r="1557" spans="1:8">
      <c r="A1557" t="s">
        <v>4005</v>
      </c>
      <c r="B1557">
        <v>-727.81569220100005</v>
      </c>
      <c r="C1557">
        <v>141.405</v>
      </c>
      <c r="D1557">
        <v>134.595</v>
      </c>
      <c r="E1557">
        <v>131.33699999999999</v>
      </c>
      <c r="F1557" s="3">
        <f t="shared" si="209"/>
        <v>8.1071886789400871</v>
      </c>
      <c r="G1557" s="4">
        <f t="shared" si="210"/>
        <v>6.7373038760541988</v>
      </c>
      <c r="H1557" s="4">
        <f t="shared" si="211"/>
        <v>6.8881859396123559</v>
      </c>
    </row>
    <row r="1558" spans="1:8">
      <c r="A1558" t="s">
        <v>4006</v>
      </c>
      <c r="B1558">
        <v>-727.81569077300003</v>
      </c>
      <c r="C1558">
        <v>140.68600000000001</v>
      </c>
      <c r="D1558">
        <v>133.65199999999999</v>
      </c>
      <c r="E1558">
        <v>130.29499999999999</v>
      </c>
      <c r="F1558" s="3">
        <f t="shared" si="209"/>
        <v>8.108084762517807</v>
      </c>
      <c r="G1558" s="4">
        <f t="shared" si="210"/>
        <v>6.0191999596319192</v>
      </c>
      <c r="H1558" s="4">
        <f t="shared" si="211"/>
        <v>5.8470820231900689</v>
      </c>
    </row>
    <row r="1559" spans="1:8">
      <c r="A1559" t="s">
        <v>4007</v>
      </c>
      <c r="B1559">
        <v>-727.81567837900002</v>
      </c>
      <c r="C1559">
        <v>142.02699999999999</v>
      </c>
      <c r="D1559">
        <v>135.24100000000001</v>
      </c>
      <c r="E1559">
        <v>131.99700000000001</v>
      </c>
      <c r="F1559" s="3">
        <f t="shared" si="209"/>
        <v>8.1158621152667099</v>
      </c>
      <c r="G1559" s="4">
        <f t="shared" si="210"/>
        <v>7.3679773123807877</v>
      </c>
      <c r="H1559" s="4">
        <f t="shared" si="211"/>
        <v>7.5568593759389842</v>
      </c>
    </row>
    <row r="1560" spans="1:8">
      <c r="A1560" t="s">
        <v>4008</v>
      </c>
      <c r="B1560">
        <v>-727.81567531099995</v>
      </c>
      <c r="C1560">
        <v>139.66200000000001</v>
      </c>
      <c r="D1560">
        <v>132.32400000000001</v>
      </c>
      <c r="E1560">
        <v>128.83199999999999</v>
      </c>
      <c r="F1560" s="3">
        <f t="shared" si="209"/>
        <v>8.1177873144560753</v>
      </c>
      <c r="G1560" s="4">
        <f t="shared" si="210"/>
        <v>5.0049025115701795</v>
      </c>
      <c r="H1560" s="4">
        <f t="shared" si="211"/>
        <v>4.3937845751283362</v>
      </c>
    </row>
    <row r="1561" spans="1:8">
      <c r="A1561" t="s">
        <v>4009</v>
      </c>
      <c r="B1561">
        <v>-727.81566490099999</v>
      </c>
      <c r="C1561">
        <v>139.94999999999999</v>
      </c>
      <c r="D1561">
        <v>132.71799999999999</v>
      </c>
      <c r="E1561">
        <v>129.27000000000001</v>
      </c>
      <c r="F1561" s="3">
        <f t="shared" si="209"/>
        <v>8.1243196883253077</v>
      </c>
      <c r="G1561" s="4">
        <f t="shared" si="210"/>
        <v>5.299434885439382</v>
      </c>
      <c r="H1561" s="4">
        <f t="shared" si="211"/>
        <v>4.8383169489976012</v>
      </c>
    </row>
    <row r="1562" spans="1:8">
      <c r="A1562" t="s">
        <v>4010</v>
      </c>
      <c r="B1562">
        <v>-727.81565917800003</v>
      </c>
      <c r="C1562">
        <v>142.02099999999999</v>
      </c>
      <c r="D1562">
        <v>135.23699999999999</v>
      </c>
      <c r="E1562">
        <v>131.99600000000001</v>
      </c>
      <c r="F1562" s="3">
        <f t="shared" si="209"/>
        <v>8.1279109251676918</v>
      </c>
      <c r="G1562" s="4">
        <f t="shared" si="210"/>
        <v>7.3740261222817765</v>
      </c>
      <c r="H1562" s="4">
        <f t="shared" si="211"/>
        <v>7.5679081858399684</v>
      </c>
    </row>
    <row r="1563" spans="1:8">
      <c r="A1563" t="s">
        <v>4011</v>
      </c>
      <c r="B1563">
        <v>-727.815658278</v>
      </c>
      <c r="C1563">
        <v>140.98400000000001</v>
      </c>
      <c r="D1563">
        <v>133.994</v>
      </c>
      <c r="E1563">
        <v>130.655</v>
      </c>
      <c r="F1563" s="3">
        <f t="shared" si="209"/>
        <v>8.1284756837376673</v>
      </c>
      <c r="G1563" s="4">
        <f t="shared" si="210"/>
        <v>6.3375908808517636</v>
      </c>
      <c r="H1563" s="4">
        <f t="shared" si="211"/>
        <v>6.227472944409925</v>
      </c>
    </row>
    <row r="1564" spans="1:8">
      <c r="A1564" t="s">
        <v>4012</v>
      </c>
      <c r="B1564">
        <v>-727.81565536200003</v>
      </c>
      <c r="C1564">
        <v>141.887</v>
      </c>
      <c r="D1564">
        <v>135.096</v>
      </c>
      <c r="E1564">
        <v>131.84899999999999</v>
      </c>
      <c r="F1564" s="3">
        <f t="shared" si="209"/>
        <v>8.1303055014216348</v>
      </c>
      <c r="G1564" s="4">
        <f t="shared" si="210"/>
        <v>7.2424206985357387</v>
      </c>
      <c r="H1564" s="4">
        <f t="shared" si="211"/>
        <v>7.4233027620938969</v>
      </c>
    </row>
    <row r="1565" spans="1:8">
      <c r="A1565" t="s">
        <v>4013</v>
      </c>
      <c r="B1565">
        <v>-727.81565486900001</v>
      </c>
      <c r="C1565">
        <v>140.70400000000001</v>
      </c>
      <c r="D1565">
        <v>133.67400000000001</v>
      </c>
      <c r="E1565">
        <v>130.31899999999999</v>
      </c>
      <c r="F1565" s="3">
        <f t="shared" si="209"/>
        <v>8.1306148636151274</v>
      </c>
      <c r="G1565" s="4">
        <f t="shared" si="210"/>
        <v>6.0597300607292368</v>
      </c>
      <c r="H1565" s="4">
        <f t="shared" si="211"/>
        <v>5.8936121242873867</v>
      </c>
    </row>
    <row r="1566" spans="1:8">
      <c r="A1566" t="s">
        <v>4014</v>
      </c>
      <c r="B1566">
        <v>-727.81565452799998</v>
      </c>
      <c r="C1566">
        <v>140.96799999999999</v>
      </c>
      <c r="D1566">
        <v>134.00200000000001</v>
      </c>
      <c r="E1566">
        <v>130.67500000000001</v>
      </c>
      <c r="F1566" s="3">
        <f t="shared" si="209"/>
        <v>8.1308288443745607</v>
      </c>
      <c r="G1566" s="4">
        <f t="shared" si="210"/>
        <v>6.3239440414886587</v>
      </c>
      <c r="H1566" s="4">
        <f t="shared" si="211"/>
        <v>6.24982610504685</v>
      </c>
    </row>
    <row r="1567" spans="1:8">
      <c r="A1567" t="s">
        <v>4015</v>
      </c>
      <c r="B1567">
        <v>-727.815650828</v>
      </c>
      <c r="C1567">
        <v>139.309</v>
      </c>
      <c r="D1567">
        <v>131.99299999999999</v>
      </c>
      <c r="E1567">
        <v>128.50700000000001</v>
      </c>
      <c r="F1567" s="3">
        <f t="shared" si="209"/>
        <v>8.1331506295115652</v>
      </c>
      <c r="G1567" s="4">
        <f t="shared" si="210"/>
        <v>4.6672658266256519</v>
      </c>
      <c r="H1567" s="4">
        <f t="shared" si="211"/>
        <v>4.0841478901838286</v>
      </c>
    </row>
    <row r="1568" spans="1:8">
      <c r="A1568" t="s">
        <v>4016</v>
      </c>
      <c r="B1568">
        <v>-727.81564390000005</v>
      </c>
      <c r="C1568">
        <v>140.791</v>
      </c>
      <c r="D1568">
        <v>133.749</v>
      </c>
      <c r="E1568">
        <v>130.39099999999999</v>
      </c>
      <c r="F1568" s="3">
        <f t="shared" si="209"/>
        <v>8.1374980152949021</v>
      </c>
      <c r="G1568" s="4">
        <f t="shared" si="210"/>
        <v>6.1536132124089988</v>
      </c>
      <c r="H1568" s="4">
        <f t="shared" si="211"/>
        <v>5.9724952759671623</v>
      </c>
    </row>
    <row r="1569" spans="1:8">
      <c r="A1569" t="s">
        <v>4017</v>
      </c>
      <c r="B1569">
        <v>-727.81564136300005</v>
      </c>
      <c r="C1569">
        <v>141.46100000000001</v>
      </c>
      <c r="D1569">
        <v>134.55799999999999</v>
      </c>
      <c r="E1569">
        <v>131.25899999999999</v>
      </c>
      <c r="F1569" s="3">
        <f t="shared" si="209"/>
        <v>8.1390900068965912</v>
      </c>
      <c r="G1569" s="4">
        <f t="shared" si="210"/>
        <v>6.8252052040107003</v>
      </c>
      <c r="H1569" s="4">
        <f t="shared" si="211"/>
        <v>6.8420872675688429</v>
      </c>
    </row>
    <row r="1570" spans="1:8">
      <c r="A1570" t="s">
        <v>4018</v>
      </c>
      <c r="B1570">
        <v>-727.81563775200004</v>
      </c>
      <c r="C1570">
        <v>141.096</v>
      </c>
      <c r="D1570">
        <v>134.12799999999999</v>
      </c>
      <c r="E1570">
        <v>130.80099999999999</v>
      </c>
      <c r="F1570" s="3">
        <f t="shared" si="209"/>
        <v>8.1413559437079979</v>
      </c>
      <c r="G1570" s="4">
        <f t="shared" si="210"/>
        <v>6.462471140822089</v>
      </c>
      <c r="H1570" s="4">
        <f t="shared" si="211"/>
        <v>6.3863532043802422</v>
      </c>
    </row>
    <row r="1571" spans="1:8">
      <c r="A1571" t="s">
        <v>4019</v>
      </c>
      <c r="B1571">
        <v>-727.81563611199999</v>
      </c>
      <c r="C1571">
        <v>142.71899999999999</v>
      </c>
      <c r="D1571">
        <v>136.102</v>
      </c>
      <c r="E1571">
        <v>132.935</v>
      </c>
      <c r="F1571" s="3">
        <f t="shared" si="209"/>
        <v>8.1423850593196416</v>
      </c>
      <c r="G1571" s="4">
        <f t="shared" si="210"/>
        <v>8.0865002564337374</v>
      </c>
      <c r="H1571" s="4">
        <f t="shared" si="211"/>
        <v>8.5213823199919148</v>
      </c>
    </row>
    <row r="1572" spans="1:8">
      <c r="A1572" t="s">
        <v>4020</v>
      </c>
      <c r="B1572">
        <v>-727.81562780499996</v>
      </c>
      <c r="C1572">
        <v>141.45699999999999</v>
      </c>
      <c r="D1572">
        <v>134.547</v>
      </c>
      <c r="E1572">
        <v>131.24600000000001</v>
      </c>
      <c r="F1572" s="3">
        <f t="shared" si="209"/>
        <v>8.1475977807550137</v>
      </c>
      <c r="G1572" s="4">
        <f t="shared" si="210"/>
        <v>6.829712977869093</v>
      </c>
      <c r="H1572" s="4">
        <f t="shared" si="211"/>
        <v>6.8375950414273063</v>
      </c>
    </row>
    <row r="1573" spans="1:8">
      <c r="A1573" t="s">
        <v>4021</v>
      </c>
      <c r="B1573">
        <v>-727.81562566800005</v>
      </c>
      <c r="C1573">
        <v>141.80600000000001</v>
      </c>
      <c r="D1573">
        <v>134.995</v>
      </c>
      <c r="E1573">
        <v>131.74</v>
      </c>
      <c r="F1573" s="3">
        <f t="shared" si="209"/>
        <v>8.1489387685002654</v>
      </c>
      <c r="G1573" s="4">
        <f t="shared" si="210"/>
        <v>7.1800539656143769</v>
      </c>
      <c r="H1573" s="4">
        <f t="shared" si="211"/>
        <v>7.3329360291725436</v>
      </c>
    </row>
    <row r="1574" spans="1:8">
      <c r="A1574" t="s">
        <v>4022</v>
      </c>
      <c r="B1574">
        <v>-727.81562489999999</v>
      </c>
      <c r="C1574">
        <v>141.51</v>
      </c>
      <c r="D1574">
        <v>134.648</v>
      </c>
      <c r="E1574">
        <v>131.37</v>
      </c>
      <c r="F1574" s="3">
        <f t="shared" si="209"/>
        <v>8.1494206958361399</v>
      </c>
      <c r="G1574" s="4">
        <f t="shared" si="210"/>
        <v>6.8845358929502254</v>
      </c>
      <c r="H1574" s="4">
        <f t="shared" si="211"/>
        <v>6.9634179565084082</v>
      </c>
    </row>
    <row r="1575" spans="1:8">
      <c r="A1575" t="s">
        <v>4023</v>
      </c>
      <c r="B1575">
        <v>-727.81562269799997</v>
      </c>
      <c r="C1575">
        <v>140.93600000000001</v>
      </c>
      <c r="D1575">
        <v>134.00299999999999</v>
      </c>
      <c r="E1575">
        <v>130.691</v>
      </c>
      <c r="F1575" s="3">
        <f t="shared" si="209"/>
        <v>8.1508024717669176</v>
      </c>
      <c r="G1575" s="4">
        <f t="shared" si="210"/>
        <v>6.3119176688810228</v>
      </c>
      <c r="H1575" s="4">
        <f t="shared" si="211"/>
        <v>6.2857997324391874</v>
      </c>
    </row>
    <row r="1576" spans="1:8">
      <c r="A1576" t="s">
        <v>4024</v>
      </c>
      <c r="B1576">
        <v>-727.81562088800001</v>
      </c>
      <c r="C1576">
        <v>141.721</v>
      </c>
      <c r="D1576">
        <v>134.90299999999999</v>
      </c>
      <c r="E1576">
        <v>131.642</v>
      </c>
      <c r="F1576" s="3">
        <f t="shared" si="209"/>
        <v>8.1519382639355076</v>
      </c>
      <c r="G1576" s="4">
        <f t="shared" si="210"/>
        <v>7.0980534610496022</v>
      </c>
      <c r="H1576" s="4">
        <f t="shared" si="211"/>
        <v>7.2379355246077637</v>
      </c>
    </row>
    <row r="1577" spans="1:8">
      <c r="A1577" t="s">
        <v>4025</v>
      </c>
      <c r="B1577">
        <v>-727.81561875800003</v>
      </c>
      <c r="C1577">
        <v>141.84800000000001</v>
      </c>
      <c r="D1577">
        <v>135.03399999999999</v>
      </c>
      <c r="E1577">
        <v>131.77699999999999</v>
      </c>
      <c r="F1577" s="3">
        <f t="shared" si="209"/>
        <v>8.153274859160712</v>
      </c>
      <c r="G1577" s="4">
        <f t="shared" si="210"/>
        <v>7.2263900562748233</v>
      </c>
      <c r="H1577" s="4">
        <f t="shared" si="211"/>
        <v>7.3742721198329662</v>
      </c>
    </row>
    <row r="1578" spans="1:8">
      <c r="A1578" t="s">
        <v>4026</v>
      </c>
      <c r="B1578">
        <v>-727.81561496300003</v>
      </c>
      <c r="C1578">
        <v>141.08099999999999</v>
      </c>
      <c r="D1578">
        <v>134.078</v>
      </c>
      <c r="E1578">
        <v>130.72999999999999</v>
      </c>
      <c r="F1578" s="3">
        <f t="shared" si="209"/>
        <v>8.1556562577118381</v>
      </c>
      <c r="G1578" s="4">
        <f t="shared" si="210"/>
        <v>6.4617714548259357</v>
      </c>
      <c r="H1578" s="4">
        <f t="shared" si="211"/>
        <v>6.3296535183841058</v>
      </c>
    </row>
    <row r="1579" spans="1:8">
      <c r="A1579" t="s">
        <v>4027</v>
      </c>
      <c r="B1579">
        <v>-727.81561182999997</v>
      </c>
      <c r="C1579">
        <v>140.90899999999999</v>
      </c>
      <c r="D1579">
        <v>133.91900000000001</v>
      </c>
      <c r="E1579">
        <v>130.58099999999999</v>
      </c>
      <c r="F1579" s="3">
        <f t="shared" si="209"/>
        <v>8.1576222450153892</v>
      </c>
      <c r="G1579" s="4">
        <f t="shared" si="210"/>
        <v>6.291737442129488</v>
      </c>
      <c r="H1579" s="4">
        <f t="shared" si="211"/>
        <v>6.1826195056876543</v>
      </c>
    </row>
    <row r="1580" spans="1:8">
      <c r="A1580" t="s">
        <v>4028</v>
      </c>
      <c r="B1580">
        <v>-727.81559193500004</v>
      </c>
      <c r="C1580">
        <v>140.49600000000001</v>
      </c>
      <c r="D1580">
        <v>133.44900000000001</v>
      </c>
      <c r="E1580">
        <v>130.083</v>
      </c>
      <c r="F1580" s="3">
        <f t="shared" si="209"/>
        <v>8.1701065464696043</v>
      </c>
      <c r="G1580" s="4">
        <f t="shared" si="210"/>
        <v>5.8912217435837135</v>
      </c>
      <c r="H1580" s="4">
        <f t="shared" si="211"/>
        <v>5.6971038071418718</v>
      </c>
    </row>
    <row r="1581" spans="1:8">
      <c r="A1581" t="s">
        <v>4029</v>
      </c>
      <c r="B1581">
        <v>-727.81558142699998</v>
      </c>
      <c r="C1581">
        <v>140.88399999999999</v>
      </c>
      <c r="D1581">
        <v>133.876</v>
      </c>
      <c r="E1581">
        <v>130.53</v>
      </c>
      <c r="F1581" s="3">
        <f t="shared" si="209"/>
        <v>8.1767004163328885</v>
      </c>
      <c r="G1581" s="4">
        <f t="shared" si="210"/>
        <v>6.2858156134469709</v>
      </c>
      <c r="H1581" s="4">
        <f t="shared" si="211"/>
        <v>6.1506976770051551</v>
      </c>
    </row>
    <row r="1582" spans="1:8">
      <c r="A1582" t="s">
        <v>4030</v>
      </c>
      <c r="B1582">
        <v>-727.81557403299996</v>
      </c>
      <c r="C1582">
        <v>139.71299999999999</v>
      </c>
      <c r="D1582">
        <v>132.471</v>
      </c>
      <c r="E1582">
        <v>129.018</v>
      </c>
      <c r="F1582" s="3">
        <f t="shared" si="209"/>
        <v>8.1813402215897142</v>
      </c>
      <c r="G1582" s="4">
        <f t="shared" si="210"/>
        <v>5.1194554187038079</v>
      </c>
      <c r="H1582" s="4">
        <f t="shared" si="211"/>
        <v>4.643337482261984</v>
      </c>
    </row>
    <row r="1583" spans="1:8">
      <c r="A1583" t="s">
        <v>4031</v>
      </c>
      <c r="B1583">
        <v>-727.81557377599995</v>
      </c>
      <c r="C1583">
        <v>140.38800000000001</v>
      </c>
      <c r="D1583">
        <v>133.24299999999999</v>
      </c>
      <c r="E1583">
        <v>129.83600000000001</v>
      </c>
      <c r="F1583" s="3">
        <f t="shared" si="209"/>
        <v>8.181501491537869</v>
      </c>
      <c r="G1583" s="4">
        <f t="shared" si="210"/>
        <v>5.7946166886519848</v>
      </c>
      <c r="H1583" s="4">
        <f t="shared" si="211"/>
        <v>5.4614987522101615</v>
      </c>
    </row>
    <row r="1584" spans="1:8">
      <c r="A1584" t="s">
        <v>4032</v>
      </c>
      <c r="B1584">
        <v>-727.81557239699998</v>
      </c>
      <c r="C1584">
        <v>142.07</v>
      </c>
      <c r="D1584">
        <v>135.34299999999999</v>
      </c>
      <c r="E1584">
        <v>132.124</v>
      </c>
      <c r="F1584" s="3">
        <f t="shared" si="209"/>
        <v>8.1823668271185639</v>
      </c>
      <c r="G1584" s="4">
        <f t="shared" si="210"/>
        <v>7.4774820242326427</v>
      </c>
      <c r="H1584" s="4">
        <f t="shared" si="211"/>
        <v>7.7503640877908424</v>
      </c>
    </row>
    <row r="1585" spans="1:8">
      <c r="A1585" t="s">
        <v>4033</v>
      </c>
      <c r="B1585">
        <v>-727.81556835000004</v>
      </c>
      <c r="C1585">
        <v>141.46100000000001</v>
      </c>
      <c r="D1585">
        <v>134.54499999999999</v>
      </c>
      <c r="E1585">
        <v>131.24100000000001</v>
      </c>
      <c r="F1585" s="3">
        <f t="shared" si="209"/>
        <v>8.184906358032185</v>
      </c>
      <c r="G1585" s="4">
        <f t="shared" si="210"/>
        <v>6.8710215551462852</v>
      </c>
      <c r="H1585" s="4">
        <f t="shared" si="211"/>
        <v>6.8699036187044555</v>
      </c>
    </row>
    <row r="1586" spans="1:8">
      <c r="A1586" t="s">
        <v>4034</v>
      </c>
      <c r="B1586">
        <v>-727.81556421499999</v>
      </c>
      <c r="C1586">
        <v>141.64400000000001</v>
      </c>
      <c r="D1586">
        <v>134.761</v>
      </c>
      <c r="E1586">
        <v>131.47399999999999</v>
      </c>
      <c r="F1586" s="3">
        <f t="shared" si="209"/>
        <v>8.1875011098398804</v>
      </c>
      <c r="G1586" s="4">
        <f t="shared" si="210"/>
        <v>7.0566163069539698</v>
      </c>
      <c r="H1586" s="4">
        <f t="shared" si="211"/>
        <v>7.1054983705121515</v>
      </c>
    </row>
    <row r="1587" spans="1:8">
      <c r="A1587" t="s">
        <v>4035</v>
      </c>
      <c r="B1587">
        <v>-727.81556101900003</v>
      </c>
      <c r="C1587">
        <v>142.12</v>
      </c>
      <c r="D1587">
        <v>135.31399999999999</v>
      </c>
      <c r="E1587">
        <v>132.06399999999999</v>
      </c>
      <c r="F1587" s="3">
        <f t="shared" si="209"/>
        <v>8.189506630180551</v>
      </c>
      <c r="G1587" s="4">
        <f t="shared" si="210"/>
        <v>7.534621827294643</v>
      </c>
      <c r="H1587" s="4">
        <f t="shared" si="211"/>
        <v>7.6975038908528006</v>
      </c>
    </row>
    <row r="1588" spans="1:8">
      <c r="A1588" t="s">
        <v>4036</v>
      </c>
      <c r="B1588">
        <v>-727.81555707699999</v>
      </c>
      <c r="C1588">
        <v>140.91200000000001</v>
      </c>
      <c r="D1588">
        <v>133.916</v>
      </c>
      <c r="E1588">
        <v>130.572</v>
      </c>
      <c r="F1588" s="3">
        <f t="shared" si="209"/>
        <v>8.1919802726514135</v>
      </c>
      <c r="G1588" s="4">
        <f t="shared" si="210"/>
        <v>6.3290954697655195</v>
      </c>
      <c r="H1588" s="4">
        <f t="shared" si="211"/>
        <v>6.2079775333236853</v>
      </c>
    </row>
    <row r="1589" spans="1:8">
      <c r="A1589" t="s">
        <v>4037</v>
      </c>
      <c r="B1589">
        <v>-727.81553929899997</v>
      </c>
      <c r="C1589">
        <v>140.15</v>
      </c>
      <c r="D1589">
        <v>132.983</v>
      </c>
      <c r="E1589">
        <v>129.565</v>
      </c>
      <c r="F1589" s="3">
        <f t="shared" si="209"/>
        <v>8.2031361365603335</v>
      </c>
      <c r="G1589" s="4">
        <f t="shared" si="210"/>
        <v>5.5782513336744444</v>
      </c>
      <c r="H1589" s="4">
        <f t="shared" si="211"/>
        <v>5.2121333972326056</v>
      </c>
    </row>
    <row r="1590" spans="1:8">
      <c r="A1590" t="s">
        <v>4038</v>
      </c>
      <c r="B1590">
        <v>-727.81552736900005</v>
      </c>
      <c r="C1590">
        <v>141.74299999999999</v>
      </c>
      <c r="D1590">
        <v>134.994</v>
      </c>
      <c r="E1590">
        <v>131.76300000000001</v>
      </c>
      <c r="F1590" s="3">
        <f t="shared" si="209"/>
        <v>8.2106223248414754</v>
      </c>
      <c r="G1590" s="4">
        <f t="shared" si="210"/>
        <v>7.1787375219555543</v>
      </c>
      <c r="H1590" s="4">
        <f t="shared" si="211"/>
        <v>7.4176195855137621</v>
      </c>
    </row>
    <row r="1591" spans="1:8">
      <c r="A1591" t="s">
        <v>4039</v>
      </c>
      <c r="B1591">
        <v>-727.81552672700002</v>
      </c>
      <c r="C1591">
        <v>141.357</v>
      </c>
      <c r="D1591">
        <v>134.404</v>
      </c>
      <c r="E1591">
        <v>131.08500000000001</v>
      </c>
      <c r="F1591" s="3">
        <f t="shared" si="209"/>
        <v>8.2110251859604322</v>
      </c>
      <c r="G1591" s="4">
        <f t="shared" si="210"/>
        <v>6.7931403830745296</v>
      </c>
      <c r="H1591" s="4">
        <f t="shared" si="211"/>
        <v>6.7400224466327074</v>
      </c>
    </row>
    <row r="1592" spans="1:8">
      <c r="A1592" t="s">
        <v>4040</v>
      </c>
      <c r="B1592">
        <v>-727.81551547599997</v>
      </c>
      <c r="C1592">
        <v>140.738</v>
      </c>
      <c r="D1592">
        <v>133.74199999999999</v>
      </c>
      <c r="E1592">
        <v>130.399</v>
      </c>
      <c r="F1592" s="3">
        <f t="shared" si="209"/>
        <v>8.218085295373978</v>
      </c>
      <c r="G1592" s="4">
        <f t="shared" si="210"/>
        <v>6.1812004924880739</v>
      </c>
      <c r="H1592" s="4">
        <f t="shared" si="211"/>
        <v>6.0610825560462445</v>
      </c>
    </row>
    <row r="1593" spans="1:8">
      <c r="A1593" t="s">
        <v>4041</v>
      </c>
      <c r="B1593">
        <v>-727.81551237999997</v>
      </c>
      <c r="C1593">
        <v>140.60400000000001</v>
      </c>
      <c r="D1593">
        <v>133.482</v>
      </c>
      <c r="E1593">
        <v>130.084</v>
      </c>
      <c r="F1593" s="3">
        <f t="shared" si="209"/>
        <v>8.2200280647862094</v>
      </c>
      <c r="G1593" s="4">
        <f t="shared" si="210"/>
        <v>6.0491432619003263</v>
      </c>
      <c r="H1593" s="4">
        <f t="shared" si="211"/>
        <v>5.7480253254584852</v>
      </c>
    </row>
    <row r="1594" spans="1:8">
      <c r="A1594" t="s">
        <v>4042</v>
      </c>
      <c r="B1594">
        <v>-727.81551075100003</v>
      </c>
      <c r="C1594">
        <v>141.304</v>
      </c>
      <c r="D1594">
        <v>134.428</v>
      </c>
      <c r="E1594">
        <v>131.13900000000001</v>
      </c>
      <c r="F1594" s="3">
        <f t="shared" si="209"/>
        <v>8.2210502777236734</v>
      </c>
      <c r="G1594" s="4">
        <f t="shared" si="210"/>
        <v>6.750165474837786</v>
      </c>
      <c r="H1594" s="4">
        <f t="shared" si="211"/>
        <v>6.8040475383959631</v>
      </c>
    </row>
    <row r="1595" spans="1:8">
      <c r="A1595" t="s">
        <v>4043</v>
      </c>
      <c r="B1595">
        <v>-727.81550593199995</v>
      </c>
      <c r="C1595">
        <v>141.613</v>
      </c>
      <c r="D1595">
        <v>134.82</v>
      </c>
      <c r="E1595">
        <v>131.57</v>
      </c>
      <c r="F1595" s="3">
        <f t="shared" si="209"/>
        <v>8.224074246055963</v>
      </c>
      <c r="G1595" s="4">
        <f t="shared" si="210"/>
        <v>7.0621894431700696</v>
      </c>
      <c r="H1595" s="4">
        <f t="shared" si="211"/>
        <v>7.2380715067282324</v>
      </c>
    </row>
    <row r="1596" spans="1:8">
      <c r="A1596" t="s">
        <v>4044</v>
      </c>
      <c r="B1596">
        <v>-727.81550427299999</v>
      </c>
      <c r="C1596">
        <v>139.726</v>
      </c>
      <c r="D1596">
        <v>132.48400000000001</v>
      </c>
      <c r="E1596">
        <v>129.03299999999999</v>
      </c>
      <c r="F1596" s="3">
        <f t="shared" si="209"/>
        <v>8.225115284293361</v>
      </c>
      <c r="G1596" s="4">
        <f t="shared" si="210"/>
        <v>5.1762304814074582</v>
      </c>
      <c r="H1596" s="4">
        <f t="shared" si="211"/>
        <v>4.7021125449656154</v>
      </c>
    </row>
    <row r="1597" spans="1:8">
      <c r="A1597" t="s">
        <v>4045</v>
      </c>
      <c r="B1597">
        <v>-727.81550278199995</v>
      </c>
      <c r="C1597">
        <v>142.63900000000001</v>
      </c>
      <c r="D1597">
        <v>135.995</v>
      </c>
      <c r="E1597">
        <v>132.81399999999999</v>
      </c>
      <c r="F1597" s="3">
        <f t="shared" si="209"/>
        <v>8.2260509009795406</v>
      </c>
      <c r="G1597" s="4">
        <f t="shared" si="210"/>
        <v>8.090166098093647</v>
      </c>
      <c r="H1597" s="4">
        <f t="shared" si="211"/>
        <v>8.4840481616517991</v>
      </c>
    </row>
    <row r="1598" spans="1:8">
      <c r="A1598" t="s">
        <v>4046</v>
      </c>
      <c r="B1598">
        <v>-727.81549722900002</v>
      </c>
      <c r="C1598">
        <v>140.33099999999999</v>
      </c>
      <c r="D1598">
        <v>133.161</v>
      </c>
      <c r="E1598">
        <v>129.745</v>
      </c>
      <c r="F1598" s="3">
        <f t="shared" si="209"/>
        <v>8.2295354611936382</v>
      </c>
      <c r="G1598" s="4">
        <f t="shared" si="210"/>
        <v>5.7856506583077305</v>
      </c>
      <c r="H1598" s="4">
        <f t="shared" si="211"/>
        <v>5.4185327218659154</v>
      </c>
    </row>
    <row r="1599" spans="1:8">
      <c r="A1599" t="s">
        <v>4047</v>
      </c>
      <c r="B1599">
        <v>-727.81549103099997</v>
      </c>
      <c r="C1599">
        <v>141.02199999999999</v>
      </c>
      <c r="D1599">
        <v>134.08099999999999</v>
      </c>
      <c r="E1599">
        <v>130.76599999999999</v>
      </c>
      <c r="F1599" s="3">
        <f t="shared" si="209"/>
        <v>8.2334247651066228</v>
      </c>
      <c r="G1599" s="4">
        <f t="shared" si="210"/>
        <v>6.4805399622207176</v>
      </c>
      <c r="H1599" s="4">
        <f t="shared" si="211"/>
        <v>6.4434220257788866</v>
      </c>
    </row>
    <row r="1600" spans="1:8">
      <c r="A1600" t="s">
        <v>4048</v>
      </c>
      <c r="B1600">
        <v>-727.81549019199997</v>
      </c>
      <c r="C1600">
        <v>141.98099999999999</v>
      </c>
      <c r="D1600">
        <v>135.148</v>
      </c>
      <c r="E1600">
        <v>131.881</v>
      </c>
      <c r="F1600" s="3">
        <f t="shared" si="209"/>
        <v>8.2339512455738681</v>
      </c>
      <c r="G1600" s="4">
        <f t="shared" si="210"/>
        <v>7.4400664426879644</v>
      </c>
      <c r="H1600" s="4">
        <f t="shared" si="211"/>
        <v>7.5589485062461392</v>
      </c>
    </row>
    <row r="1601" spans="1:8">
      <c r="A1601" t="s">
        <v>4049</v>
      </c>
      <c r="B1601">
        <v>-727.81547904599995</v>
      </c>
      <c r="C1601">
        <v>140.63399999999999</v>
      </c>
      <c r="D1601">
        <v>133.589</v>
      </c>
      <c r="E1601">
        <v>130.22399999999999</v>
      </c>
      <c r="F1601" s="3">
        <f t="shared" si="209"/>
        <v>8.2409454664733151</v>
      </c>
      <c r="G1601" s="4">
        <f t="shared" si="210"/>
        <v>6.1000606635873851</v>
      </c>
      <c r="H1601" s="4">
        <f t="shared" si="211"/>
        <v>5.9089427271455861</v>
      </c>
    </row>
    <row r="1602" spans="1:8">
      <c r="A1602" t="s">
        <v>4050</v>
      </c>
      <c r="B1602">
        <v>-727.815478955</v>
      </c>
      <c r="C1602">
        <v>141.88</v>
      </c>
      <c r="D1602">
        <v>135.131</v>
      </c>
      <c r="E1602">
        <v>131.90299999999999</v>
      </c>
      <c r="F1602" s="3">
        <f t="shared" si="209"/>
        <v>8.2410025698046407</v>
      </c>
      <c r="G1602" s="4">
        <f t="shared" si="210"/>
        <v>7.3461177669187236</v>
      </c>
      <c r="H1602" s="4">
        <f t="shared" si="211"/>
        <v>7.587999830476889</v>
      </c>
    </row>
    <row r="1603" spans="1:8">
      <c r="A1603" t="s">
        <v>4051</v>
      </c>
      <c r="B1603">
        <v>-727.81547823799997</v>
      </c>
      <c r="C1603">
        <v>141.387</v>
      </c>
      <c r="D1603">
        <v>134.49600000000001</v>
      </c>
      <c r="E1603">
        <v>131.203</v>
      </c>
      <c r="F1603" s="3">
        <f t="shared" si="209"/>
        <v>8.2414524941377607</v>
      </c>
      <c r="G1603" s="4">
        <f t="shared" si="210"/>
        <v>6.8535676912518682</v>
      </c>
      <c r="H1603" s="4">
        <f t="shared" si="211"/>
        <v>6.8884497548100398</v>
      </c>
    </row>
    <row r="1604" spans="1:8">
      <c r="A1604" t="s">
        <v>4052</v>
      </c>
      <c r="B1604">
        <v>-727.81547650000005</v>
      </c>
      <c r="C1604">
        <v>141.85499999999999</v>
      </c>
      <c r="D1604">
        <v>135.00800000000001</v>
      </c>
      <c r="E1604">
        <v>131.733</v>
      </c>
      <c r="F1604" s="3">
        <f t="shared" si="209"/>
        <v>8.2425431056007792</v>
      </c>
      <c r="G1604" s="4">
        <f t="shared" si="210"/>
        <v>7.3226583027148706</v>
      </c>
      <c r="H1604" s="4">
        <f t="shared" si="211"/>
        <v>7.4195403662730541</v>
      </c>
    </row>
    <row r="1605" spans="1:8">
      <c r="A1605" t="s">
        <v>4053</v>
      </c>
      <c r="B1605">
        <v>-727.81547013500006</v>
      </c>
      <c r="C1605">
        <v>140.14099999999999</v>
      </c>
      <c r="D1605">
        <v>132.959</v>
      </c>
      <c r="E1605">
        <v>129.536</v>
      </c>
      <c r="F1605" s="3">
        <f t="shared" si="209"/>
        <v>8.2465372035621183</v>
      </c>
      <c r="G1605" s="4">
        <f t="shared" si="210"/>
        <v>5.6126524006762111</v>
      </c>
      <c r="H1605" s="4">
        <f t="shared" si="211"/>
        <v>5.2265344642343905</v>
      </c>
    </row>
    <row r="1606" spans="1:8">
      <c r="A1606" t="s">
        <v>4054</v>
      </c>
      <c r="B1606">
        <v>-727.81547006599999</v>
      </c>
      <c r="C1606">
        <v>141.69200000000001</v>
      </c>
      <c r="D1606">
        <v>134.857</v>
      </c>
      <c r="E1606">
        <v>131.58799999999999</v>
      </c>
      <c r="F1606" s="3">
        <f t="shared" si="209"/>
        <v>8.2465805017590998</v>
      </c>
      <c r="G1606" s="4">
        <f t="shared" si="210"/>
        <v>7.1636956988731981</v>
      </c>
      <c r="H1606" s="4">
        <f t="shared" si="211"/>
        <v>7.2785777624313539</v>
      </c>
    </row>
    <row r="1607" spans="1:8">
      <c r="A1607" t="s">
        <v>4055</v>
      </c>
      <c r="B1607">
        <v>-727.81546864100005</v>
      </c>
      <c r="C1607">
        <v>140.684</v>
      </c>
      <c r="D1607">
        <v>133.65199999999999</v>
      </c>
      <c r="E1607">
        <v>130.29300000000001</v>
      </c>
      <c r="F1607" s="3">
        <f t="shared" si="209"/>
        <v>8.2474747027568895</v>
      </c>
      <c r="G1607" s="4">
        <f t="shared" si="210"/>
        <v>6.156589899870994</v>
      </c>
      <c r="H1607" s="4">
        <f t="shared" si="211"/>
        <v>5.9844719634291721</v>
      </c>
    </row>
    <row r="1608" spans="1:8">
      <c r="A1608" t="s">
        <v>4056</v>
      </c>
      <c r="B1608">
        <v>-727.81546819799996</v>
      </c>
      <c r="C1608">
        <v>142.22</v>
      </c>
      <c r="D1608">
        <v>135.499</v>
      </c>
      <c r="E1608">
        <v>132.28100000000001</v>
      </c>
      <c r="F1608" s="3">
        <f t="shared" ref="F1608:F1671" si="212">(B1608-$B$7)*$P$3</f>
        <v>8.24775268952183</v>
      </c>
      <c r="G1608" s="4">
        <f t="shared" ref="G1608:G1671" si="213">F1608-$F$9+C1608-$C$9</f>
        <v>7.6928678866359235</v>
      </c>
      <c r="H1608" s="4">
        <f t="shared" ref="H1608:H1671" si="214">F1608-$F$18+E1608-$E$18</f>
        <v>7.9727499501940997</v>
      </c>
    </row>
    <row r="1609" spans="1:8">
      <c r="A1609" t="s">
        <v>4057</v>
      </c>
      <c r="B1609">
        <v>-727.81546504400001</v>
      </c>
      <c r="C1609">
        <v>141.43799999999999</v>
      </c>
      <c r="D1609">
        <v>134.51300000000001</v>
      </c>
      <c r="E1609">
        <v>131.20400000000001</v>
      </c>
      <c r="F1609" s="3">
        <f t="shared" si="212"/>
        <v>8.2497318544568614</v>
      </c>
      <c r="G1609" s="4">
        <f t="shared" si="213"/>
        <v>6.9128470515709353</v>
      </c>
      <c r="H1609" s="4">
        <f t="shared" si="214"/>
        <v>6.8977291151291524</v>
      </c>
    </row>
    <row r="1610" spans="1:8">
      <c r="A1610" t="s">
        <v>4058</v>
      </c>
      <c r="B1610">
        <v>-727.81546472699995</v>
      </c>
      <c r="C1610">
        <v>141.51499999999999</v>
      </c>
      <c r="D1610">
        <v>134.596</v>
      </c>
      <c r="E1610">
        <v>131.29400000000001</v>
      </c>
      <c r="F1610" s="3">
        <f t="shared" si="212"/>
        <v>8.2499307750048843</v>
      </c>
      <c r="G1610" s="4">
        <f t="shared" si="213"/>
        <v>6.9900459721189634</v>
      </c>
      <c r="H1610" s="4">
        <f t="shared" si="214"/>
        <v>6.9879280356771574</v>
      </c>
    </row>
    <row r="1611" spans="1:8">
      <c r="A1611" t="s">
        <v>4059</v>
      </c>
      <c r="B1611">
        <v>-727.81546072699996</v>
      </c>
      <c r="C1611">
        <v>140.791</v>
      </c>
      <c r="D1611">
        <v>133.77099999999999</v>
      </c>
      <c r="E1611">
        <v>130.41999999999999</v>
      </c>
      <c r="F1611" s="3">
        <f t="shared" si="212"/>
        <v>8.2524408129985485</v>
      </c>
      <c r="G1611" s="4">
        <f t="shared" si="213"/>
        <v>6.2685560101126327</v>
      </c>
      <c r="H1611" s="4">
        <f t="shared" si="214"/>
        <v>6.116438073670821</v>
      </c>
    </row>
    <row r="1612" spans="1:8">
      <c r="A1612" t="s">
        <v>4060</v>
      </c>
      <c r="B1612">
        <v>-727.81545829300001</v>
      </c>
      <c r="C1612">
        <v>140.23099999999999</v>
      </c>
      <c r="D1612">
        <v>133.07400000000001</v>
      </c>
      <c r="E1612">
        <v>129.66200000000001</v>
      </c>
      <c r="F1612" s="3">
        <f t="shared" si="212"/>
        <v>8.2539681710918664</v>
      </c>
      <c r="G1612" s="4">
        <f t="shared" si="213"/>
        <v>5.7100833682059715</v>
      </c>
      <c r="H1612" s="4">
        <f t="shared" si="214"/>
        <v>5.3599654317641523</v>
      </c>
    </row>
    <row r="1613" spans="1:8">
      <c r="A1613" t="s">
        <v>4061</v>
      </c>
      <c r="B1613">
        <v>-727.81545645899996</v>
      </c>
      <c r="C1613">
        <v>141.30000000000001</v>
      </c>
      <c r="D1613">
        <v>134.381</v>
      </c>
      <c r="E1613">
        <v>131.07300000000001</v>
      </c>
      <c r="F1613" s="3">
        <f t="shared" si="212"/>
        <v>8.255119023543207</v>
      </c>
      <c r="G1613" s="4">
        <f t="shared" si="213"/>
        <v>6.7802342206573201</v>
      </c>
      <c r="H1613" s="4">
        <f t="shared" si="214"/>
        <v>6.7721162842154854</v>
      </c>
    </row>
    <row r="1614" spans="1:8">
      <c r="A1614" t="s">
        <v>4062</v>
      </c>
      <c r="B1614">
        <v>-727.81545050199998</v>
      </c>
      <c r="C1614">
        <v>139.86000000000001</v>
      </c>
      <c r="D1614">
        <v>132.63399999999999</v>
      </c>
      <c r="E1614">
        <v>129.19</v>
      </c>
      <c r="F1614" s="3">
        <f t="shared" si="212"/>
        <v>8.2588570976251994</v>
      </c>
      <c r="G1614" s="4">
        <f t="shared" si="213"/>
        <v>5.3439722947393022</v>
      </c>
      <c r="H1614" s="4">
        <f t="shared" si="214"/>
        <v>4.8928543582974555</v>
      </c>
    </row>
    <row r="1615" spans="1:8">
      <c r="A1615" t="s">
        <v>4063</v>
      </c>
      <c r="B1615">
        <v>-727.81542979300002</v>
      </c>
      <c r="C1615">
        <v>140.13800000000001</v>
      </c>
      <c r="D1615">
        <v>132.887</v>
      </c>
      <c r="E1615">
        <v>129.43</v>
      </c>
      <c r="F1615" s="3">
        <f t="shared" si="212"/>
        <v>8.2718521918323837</v>
      </c>
      <c r="G1615" s="4">
        <f t="shared" si="213"/>
        <v>5.6349673889464782</v>
      </c>
      <c r="H1615" s="4">
        <f t="shared" si="214"/>
        <v>5.145849452504649</v>
      </c>
    </row>
    <row r="1616" spans="1:8">
      <c r="A1616" t="s">
        <v>4064</v>
      </c>
      <c r="B1616">
        <v>-727.81542824400003</v>
      </c>
      <c r="C1616">
        <v>140.99299999999999</v>
      </c>
      <c r="D1616">
        <v>134.05199999999999</v>
      </c>
      <c r="E1616">
        <v>130.73599999999999</v>
      </c>
      <c r="F1616" s="3">
        <f t="shared" si="212"/>
        <v>8.2728242040413633</v>
      </c>
      <c r="G1616" s="4">
        <f t="shared" si="213"/>
        <v>6.4909394011554582</v>
      </c>
      <c r="H1616" s="4">
        <f t="shared" si="214"/>
        <v>6.4528214647136224</v>
      </c>
    </row>
    <row r="1617" spans="1:8">
      <c r="A1617" t="s">
        <v>4065</v>
      </c>
      <c r="B1617">
        <v>-727.815427774</v>
      </c>
      <c r="C1617">
        <v>141.84800000000001</v>
      </c>
      <c r="D1617">
        <v>135.07499999999999</v>
      </c>
      <c r="E1617">
        <v>131.83799999999999</v>
      </c>
      <c r="F1617" s="3">
        <f t="shared" si="212"/>
        <v>8.2731191335263077</v>
      </c>
      <c r="G1617" s="4">
        <f t="shared" si="213"/>
        <v>7.3462343306404136</v>
      </c>
      <c r="H1617" s="4">
        <f t="shared" si="214"/>
        <v>7.5551163941985635</v>
      </c>
    </row>
    <row r="1618" spans="1:8">
      <c r="A1618" t="s">
        <v>4066</v>
      </c>
      <c r="B1618">
        <v>-727.81542598500005</v>
      </c>
      <c r="C1618">
        <v>140.11699999999999</v>
      </c>
      <c r="D1618">
        <v>132.96799999999999</v>
      </c>
      <c r="E1618">
        <v>129.55699999999999</v>
      </c>
      <c r="F1618" s="3">
        <f t="shared" si="212"/>
        <v>8.2742417479920771</v>
      </c>
      <c r="G1618" s="4">
        <f t="shared" si="213"/>
        <v>5.6163569451061619</v>
      </c>
      <c r="H1618" s="4">
        <f t="shared" si="214"/>
        <v>5.2752390086643288</v>
      </c>
    </row>
    <row r="1619" spans="1:8">
      <c r="A1619" t="s">
        <v>4067</v>
      </c>
      <c r="B1619">
        <v>-727.81542512399994</v>
      </c>
      <c r="C1619">
        <v>140.714</v>
      </c>
      <c r="D1619">
        <v>133.70599999999999</v>
      </c>
      <c r="E1619">
        <v>130.357</v>
      </c>
      <c r="F1619" s="3">
        <f t="shared" si="212"/>
        <v>8.2747820337363454</v>
      </c>
      <c r="G1619" s="4">
        <f t="shared" si="213"/>
        <v>6.2138972308504492</v>
      </c>
      <c r="H1619" s="4">
        <f t="shared" si="214"/>
        <v>6.0757792944086191</v>
      </c>
    </row>
    <row r="1620" spans="1:8">
      <c r="A1620" t="s">
        <v>4068</v>
      </c>
      <c r="B1620">
        <v>-727.81540858200003</v>
      </c>
      <c r="C1620">
        <v>141.131</v>
      </c>
      <c r="D1620">
        <v>134.173</v>
      </c>
      <c r="E1620">
        <v>130.85</v>
      </c>
      <c r="F1620" s="3">
        <f t="shared" si="212"/>
        <v>8.2851622958301743</v>
      </c>
      <c r="G1620" s="4">
        <f t="shared" si="213"/>
        <v>6.6412774929442833</v>
      </c>
      <c r="H1620" s="4">
        <f t="shared" si="214"/>
        <v>6.5791595565024465</v>
      </c>
    </row>
    <row r="1621" spans="1:8">
      <c r="A1621" t="s">
        <v>4069</v>
      </c>
      <c r="B1621">
        <v>-727.81540623599994</v>
      </c>
      <c r="C1621">
        <v>140.43299999999999</v>
      </c>
      <c r="D1621">
        <v>133.393</v>
      </c>
      <c r="E1621">
        <v>130.03100000000001</v>
      </c>
      <c r="F1621" s="3">
        <f t="shared" si="212"/>
        <v>8.2866344331720985</v>
      </c>
      <c r="G1621" s="4">
        <f t="shared" si="213"/>
        <v>5.9447496302861964</v>
      </c>
      <c r="H1621" s="4">
        <f t="shared" si="214"/>
        <v>5.7616316938443788</v>
      </c>
    </row>
    <row r="1622" spans="1:8">
      <c r="A1622" t="s">
        <v>4070</v>
      </c>
      <c r="B1622">
        <v>-727.81540567800005</v>
      </c>
      <c r="C1622">
        <v>141.779</v>
      </c>
      <c r="D1622">
        <v>134.971</v>
      </c>
      <c r="E1622">
        <v>131.71600000000001</v>
      </c>
      <c r="F1622" s="3">
        <f t="shared" si="212"/>
        <v>8.2869845834084366</v>
      </c>
      <c r="G1622" s="4">
        <f t="shared" si="213"/>
        <v>7.2910997805225293</v>
      </c>
      <c r="H1622" s="4">
        <f t="shared" si="214"/>
        <v>7.4469818440807103</v>
      </c>
    </row>
    <row r="1623" spans="1:8">
      <c r="A1623" t="s">
        <v>4071</v>
      </c>
      <c r="B1623">
        <v>-727.81540137699994</v>
      </c>
      <c r="C1623">
        <v>140.25800000000001</v>
      </c>
      <c r="D1623">
        <v>133.202</v>
      </c>
      <c r="E1623">
        <v>129.83199999999999</v>
      </c>
      <c r="F1623" s="3">
        <f t="shared" si="212"/>
        <v>8.2896835018329611</v>
      </c>
      <c r="G1623" s="4">
        <f t="shared" si="213"/>
        <v>5.7727986989470708</v>
      </c>
      <c r="H1623" s="4">
        <f t="shared" si="214"/>
        <v>5.5656807625052238</v>
      </c>
    </row>
    <row r="1624" spans="1:8">
      <c r="A1624" t="s">
        <v>4072</v>
      </c>
      <c r="B1624">
        <v>-727.81539109200003</v>
      </c>
      <c r="C1624">
        <v>141.16300000000001</v>
      </c>
      <c r="D1624">
        <v>134.18299999999999</v>
      </c>
      <c r="E1624">
        <v>130.851</v>
      </c>
      <c r="F1624" s="3">
        <f t="shared" si="212"/>
        <v>8.2961374369881398</v>
      </c>
      <c r="G1624" s="4">
        <f t="shared" si="213"/>
        <v>6.6842526341022506</v>
      </c>
      <c r="H1624" s="4">
        <f t="shared" si="214"/>
        <v>6.5911346976604079</v>
      </c>
    </row>
    <row r="1625" spans="1:8">
      <c r="A1625" t="s">
        <v>4073</v>
      </c>
      <c r="B1625">
        <v>-727.81539001099998</v>
      </c>
      <c r="C1625">
        <v>140.989</v>
      </c>
      <c r="D1625">
        <v>133.98400000000001</v>
      </c>
      <c r="E1625">
        <v>130.63900000000001</v>
      </c>
      <c r="F1625" s="3">
        <f t="shared" si="212"/>
        <v>8.296815774789243</v>
      </c>
      <c r="G1625" s="4">
        <f t="shared" si="213"/>
        <v>6.510930971903349</v>
      </c>
      <c r="H1625" s="4">
        <f t="shared" si="214"/>
        <v>6.3798130354615239</v>
      </c>
    </row>
    <row r="1626" spans="1:8">
      <c r="A1626" t="s">
        <v>4074</v>
      </c>
      <c r="B1626">
        <v>-727.81538909599999</v>
      </c>
      <c r="C1626">
        <v>140.68199999999999</v>
      </c>
      <c r="D1626">
        <v>133.71100000000001</v>
      </c>
      <c r="E1626">
        <v>130.38</v>
      </c>
      <c r="F1626" s="3">
        <f t="shared" si="212"/>
        <v>8.2973899459735154</v>
      </c>
      <c r="G1626" s="4">
        <f t="shared" si="213"/>
        <v>6.2045051430876015</v>
      </c>
      <c r="H1626" s="4">
        <f t="shared" si="214"/>
        <v>6.1213872066457782</v>
      </c>
    </row>
    <row r="1627" spans="1:8">
      <c r="A1627" t="s">
        <v>4075</v>
      </c>
      <c r="B1627">
        <v>-727.81538019899995</v>
      </c>
      <c r="C1627">
        <v>139.62700000000001</v>
      </c>
      <c r="D1627">
        <v>132.327</v>
      </c>
      <c r="E1627">
        <v>128.84800000000001</v>
      </c>
      <c r="F1627" s="3">
        <f t="shared" si="212"/>
        <v>8.3029728980222259</v>
      </c>
      <c r="G1627" s="4">
        <f t="shared" si="213"/>
        <v>5.1550880951363354</v>
      </c>
      <c r="H1627" s="4">
        <f t="shared" si="214"/>
        <v>4.5949701586945082</v>
      </c>
    </row>
    <row r="1628" spans="1:8">
      <c r="A1628" t="s">
        <v>4076</v>
      </c>
      <c r="B1628">
        <v>-727.81537802299999</v>
      </c>
      <c r="C1628">
        <v>139.97399999999999</v>
      </c>
      <c r="D1628">
        <v>132.77000000000001</v>
      </c>
      <c r="E1628">
        <v>129.33699999999999</v>
      </c>
      <c r="F1628" s="3">
        <f t="shared" si="212"/>
        <v>8.3043383586645252</v>
      </c>
      <c r="G1628" s="4">
        <f t="shared" si="213"/>
        <v>5.5034535557786057</v>
      </c>
      <c r="H1628" s="4">
        <f t="shared" si="214"/>
        <v>5.0853356193367745</v>
      </c>
    </row>
    <row r="1629" spans="1:8">
      <c r="A1629" t="s">
        <v>4077</v>
      </c>
      <c r="B1629">
        <v>-727.81537348699999</v>
      </c>
      <c r="C1629">
        <v>140.13900000000001</v>
      </c>
      <c r="D1629">
        <v>132.994</v>
      </c>
      <c r="E1629">
        <v>129.58699999999999</v>
      </c>
      <c r="F1629" s="3">
        <f t="shared" si="212"/>
        <v>8.3071847417601834</v>
      </c>
      <c r="G1629" s="4">
        <f t="shared" si="213"/>
        <v>5.6712999388742844</v>
      </c>
      <c r="H1629" s="4">
        <f t="shared" si="214"/>
        <v>5.3381820024324327</v>
      </c>
    </row>
    <row r="1630" spans="1:8">
      <c r="A1630" t="s">
        <v>4078</v>
      </c>
      <c r="B1630">
        <v>-727.81537054600005</v>
      </c>
      <c r="C1630">
        <v>140.072</v>
      </c>
      <c r="D1630">
        <v>132.90799999999999</v>
      </c>
      <c r="E1630">
        <v>129.49299999999999</v>
      </c>
      <c r="F1630" s="3">
        <f t="shared" si="212"/>
        <v>8.309030247158427</v>
      </c>
      <c r="G1630" s="4">
        <f t="shared" si="213"/>
        <v>5.6061454442725278</v>
      </c>
      <c r="H1630" s="4">
        <f t="shared" si="214"/>
        <v>5.2460275078306893</v>
      </c>
    </row>
    <row r="1631" spans="1:8">
      <c r="A1631" t="s">
        <v>4079</v>
      </c>
      <c r="B1631">
        <v>-727.81536398399999</v>
      </c>
      <c r="C1631">
        <v>141.322</v>
      </c>
      <c r="D1631">
        <v>134.42099999999999</v>
      </c>
      <c r="E1631">
        <v>131.124</v>
      </c>
      <c r="F1631" s="3">
        <f t="shared" si="212"/>
        <v>8.3131479645393931</v>
      </c>
      <c r="G1631" s="4">
        <f t="shared" si="213"/>
        <v>6.8602631616535064</v>
      </c>
      <c r="H1631" s="4">
        <f t="shared" si="214"/>
        <v>6.881145225211668</v>
      </c>
    </row>
    <row r="1632" spans="1:8">
      <c r="A1632" t="s">
        <v>4080</v>
      </c>
      <c r="B1632">
        <v>-727.81535508699994</v>
      </c>
      <c r="C1632">
        <v>140.25</v>
      </c>
      <c r="D1632">
        <v>133.11500000000001</v>
      </c>
      <c r="E1632">
        <v>129.71199999999999</v>
      </c>
      <c r="F1632" s="3">
        <f t="shared" si="212"/>
        <v>8.3187309165881036</v>
      </c>
      <c r="G1632" s="4">
        <f t="shared" si="213"/>
        <v>5.7938461137022159</v>
      </c>
      <c r="H1632" s="4">
        <f t="shared" si="214"/>
        <v>5.4747281772603742</v>
      </c>
    </row>
    <row r="1633" spans="1:8">
      <c r="A1633" t="s">
        <v>4081</v>
      </c>
      <c r="B1633">
        <v>-727.815353921</v>
      </c>
      <c r="C1633">
        <v>142.328</v>
      </c>
      <c r="D1633">
        <v>135.56200000000001</v>
      </c>
      <c r="E1633">
        <v>132.33000000000001</v>
      </c>
      <c r="F1633" s="3">
        <f t="shared" si="212"/>
        <v>8.3194625926320089</v>
      </c>
      <c r="G1633" s="4">
        <f t="shared" si="213"/>
        <v>7.8725777897461171</v>
      </c>
      <c r="H1633" s="4">
        <f t="shared" si="214"/>
        <v>8.0934598533042958</v>
      </c>
    </row>
    <row r="1634" spans="1:8">
      <c r="A1634" t="s">
        <v>4082</v>
      </c>
      <c r="B1634">
        <v>-727.81534969100005</v>
      </c>
      <c r="C1634">
        <v>141.52600000000001</v>
      </c>
      <c r="D1634">
        <v>134.64099999999999</v>
      </c>
      <c r="E1634">
        <v>131.34899999999999</v>
      </c>
      <c r="F1634" s="3">
        <f t="shared" si="212"/>
        <v>8.3221169577824856</v>
      </c>
      <c r="G1634" s="4">
        <f t="shared" si="213"/>
        <v>7.0732321548966013</v>
      </c>
      <c r="H1634" s="4">
        <f t="shared" si="214"/>
        <v>7.1151142184547496</v>
      </c>
    </row>
    <row r="1635" spans="1:8">
      <c r="A1635" t="s">
        <v>4083</v>
      </c>
      <c r="B1635">
        <v>-727.81534797799998</v>
      </c>
      <c r="C1635">
        <v>140.41200000000001</v>
      </c>
      <c r="D1635">
        <v>133.37799999999999</v>
      </c>
      <c r="E1635">
        <v>130.017</v>
      </c>
      <c r="F1635" s="3">
        <f t="shared" si="212"/>
        <v>8.3231918816025665</v>
      </c>
      <c r="G1635" s="4">
        <f t="shared" si="213"/>
        <v>5.9603070787166814</v>
      </c>
      <c r="H1635" s="4">
        <f t="shared" si="214"/>
        <v>5.7841891422748404</v>
      </c>
    </row>
    <row r="1636" spans="1:8">
      <c r="A1636" t="s">
        <v>4084</v>
      </c>
      <c r="B1636">
        <v>-727.81534589</v>
      </c>
      <c r="C1636">
        <v>140.459</v>
      </c>
      <c r="D1636">
        <v>133.41</v>
      </c>
      <c r="E1636">
        <v>130.042</v>
      </c>
      <c r="F1636" s="3">
        <f t="shared" si="212"/>
        <v>8.3245021214221318</v>
      </c>
      <c r="G1636" s="4">
        <f t="shared" si="213"/>
        <v>6.0086173185362384</v>
      </c>
      <c r="H1636" s="4">
        <f t="shared" si="214"/>
        <v>5.810499382094406</v>
      </c>
    </row>
    <row r="1637" spans="1:8">
      <c r="A1637" t="s">
        <v>4085</v>
      </c>
      <c r="B1637">
        <v>-727.81534584200006</v>
      </c>
      <c r="C1637">
        <v>140.642</v>
      </c>
      <c r="D1637">
        <v>133.596</v>
      </c>
      <c r="E1637">
        <v>130.23400000000001</v>
      </c>
      <c r="F1637" s="3">
        <f t="shared" si="212"/>
        <v>8.3245322418449543</v>
      </c>
      <c r="G1637" s="4">
        <f t="shared" si="213"/>
        <v>6.1916474389590519</v>
      </c>
      <c r="H1637" s="4">
        <f t="shared" si="214"/>
        <v>6.0025295025172341</v>
      </c>
    </row>
    <row r="1638" spans="1:8">
      <c r="A1638" t="s">
        <v>4086</v>
      </c>
      <c r="B1638">
        <v>-727.81533554099997</v>
      </c>
      <c r="C1638">
        <v>141.048</v>
      </c>
      <c r="D1638">
        <v>134.09200000000001</v>
      </c>
      <c r="E1638">
        <v>130.768</v>
      </c>
      <c r="F1638" s="3">
        <f t="shared" si="212"/>
        <v>8.3309962172599743</v>
      </c>
      <c r="G1638" s="4">
        <f t="shared" si="213"/>
        <v>6.6041114143740742</v>
      </c>
      <c r="H1638" s="4">
        <f t="shared" si="214"/>
        <v>6.5429934779322423</v>
      </c>
    </row>
    <row r="1639" spans="1:8">
      <c r="A1639" t="s">
        <v>4087</v>
      </c>
      <c r="B1639">
        <v>-727.81533480999997</v>
      </c>
      <c r="C1639">
        <v>140.04300000000001</v>
      </c>
      <c r="D1639">
        <v>132.81800000000001</v>
      </c>
      <c r="E1639">
        <v>129.375</v>
      </c>
      <c r="F1639" s="3">
        <f t="shared" si="212"/>
        <v>8.331454926704529</v>
      </c>
      <c r="G1639" s="4">
        <f t="shared" si="213"/>
        <v>5.5995701238186371</v>
      </c>
      <c r="H1639" s="4">
        <f t="shared" si="214"/>
        <v>5.1504521873767999</v>
      </c>
    </row>
    <row r="1640" spans="1:8">
      <c r="A1640" t="s">
        <v>4088</v>
      </c>
      <c r="B1640">
        <v>-727.81532326399997</v>
      </c>
      <c r="C1640">
        <v>140.714</v>
      </c>
      <c r="D1640">
        <v>133.62</v>
      </c>
      <c r="E1640">
        <v>130.23699999999999</v>
      </c>
      <c r="F1640" s="3">
        <f t="shared" si="212"/>
        <v>8.3387001513890731</v>
      </c>
      <c r="G1640" s="4">
        <f t="shared" si="213"/>
        <v>6.277815348503168</v>
      </c>
      <c r="H1640" s="4">
        <f t="shared" si="214"/>
        <v>6.0196974120613334</v>
      </c>
    </row>
    <row r="1641" spans="1:8">
      <c r="A1641" t="s">
        <v>4089</v>
      </c>
      <c r="B1641">
        <v>-727.81532316300002</v>
      </c>
      <c r="C1641">
        <v>140.654</v>
      </c>
      <c r="D1641">
        <v>133.583</v>
      </c>
      <c r="E1641">
        <v>130.21</v>
      </c>
      <c r="F1641" s="3">
        <f t="shared" si="212"/>
        <v>8.3387635298203762</v>
      </c>
      <c r="G1641" s="4">
        <f t="shared" si="213"/>
        <v>6.2178787269344582</v>
      </c>
      <c r="H1641" s="4">
        <f t="shared" si="214"/>
        <v>5.9927607904926674</v>
      </c>
    </row>
    <row r="1642" spans="1:8">
      <c r="A1642" t="s">
        <v>4090</v>
      </c>
      <c r="B1642">
        <v>-727.81531335199998</v>
      </c>
      <c r="C1642">
        <v>140.19999999999999</v>
      </c>
      <c r="D1642">
        <v>133.048</v>
      </c>
      <c r="E1642">
        <v>129.63499999999999</v>
      </c>
      <c r="F1642" s="3">
        <f t="shared" si="212"/>
        <v>8.3449200255504969</v>
      </c>
      <c r="G1642" s="4">
        <f t="shared" si="213"/>
        <v>5.7700352226645748</v>
      </c>
      <c r="H1642" s="4">
        <f t="shared" si="214"/>
        <v>5.4239172862227463</v>
      </c>
    </row>
    <row r="1643" spans="1:8">
      <c r="A1643" t="s">
        <v>4091</v>
      </c>
      <c r="B1643">
        <v>-727.81531314699998</v>
      </c>
      <c r="C1643">
        <v>141.66900000000001</v>
      </c>
      <c r="D1643">
        <v>134.83099999999999</v>
      </c>
      <c r="E1643">
        <v>131.56200000000001</v>
      </c>
      <c r="F1643" s="3">
        <f t="shared" si="212"/>
        <v>8.3450486649930351</v>
      </c>
      <c r="G1643" s="4">
        <f t="shared" si="213"/>
        <v>7.2391638621071479</v>
      </c>
      <c r="H1643" s="4">
        <f t="shared" si="214"/>
        <v>7.3510459256653178</v>
      </c>
    </row>
    <row r="1644" spans="1:8">
      <c r="A1644" t="s">
        <v>4092</v>
      </c>
      <c r="B1644">
        <v>-727.81530990800002</v>
      </c>
      <c r="C1644">
        <v>141.06100000000001</v>
      </c>
      <c r="D1644">
        <v>134.19399999999999</v>
      </c>
      <c r="E1644">
        <v>130.91</v>
      </c>
      <c r="F1644" s="3">
        <f t="shared" si="212"/>
        <v>8.3470811682422088</v>
      </c>
      <c r="G1644" s="4">
        <f t="shared" si="213"/>
        <v>6.6331963653563264</v>
      </c>
      <c r="H1644" s="4">
        <f t="shared" si="214"/>
        <v>6.7010784289144851</v>
      </c>
    </row>
    <row r="1645" spans="1:8">
      <c r="A1645" t="s">
        <v>4093</v>
      </c>
      <c r="B1645">
        <v>-727.81529929500005</v>
      </c>
      <c r="C1645">
        <v>141.53700000000001</v>
      </c>
      <c r="D1645">
        <v>134.642</v>
      </c>
      <c r="E1645">
        <v>131.34700000000001</v>
      </c>
      <c r="F1645" s="3">
        <f t="shared" si="212"/>
        <v>8.3537409265482516</v>
      </c>
      <c r="G1645" s="4">
        <f t="shared" si="213"/>
        <v>7.1158561236623541</v>
      </c>
      <c r="H1645" s="4">
        <f t="shared" si="214"/>
        <v>7.1447381872205256</v>
      </c>
    </row>
    <row r="1646" spans="1:8">
      <c r="A1646" t="s">
        <v>4094</v>
      </c>
      <c r="B1646">
        <v>-727.81529030299998</v>
      </c>
      <c r="C1646">
        <v>140.649</v>
      </c>
      <c r="D1646">
        <v>133.61099999999999</v>
      </c>
      <c r="E1646">
        <v>130.25</v>
      </c>
      <c r="F1646" s="3">
        <f t="shared" si="212"/>
        <v>8.3593834920110837</v>
      </c>
      <c r="G1646" s="4">
        <f t="shared" si="213"/>
        <v>6.2334986891251845</v>
      </c>
      <c r="H1646" s="4">
        <f t="shared" si="214"/>
        <v>6.0533807526833527</v>
      </c>
    </row>
    <row r="1647" spans="1:8">
      <c r="A1647" t="s">
        <v>4095</v>
      </c>
      <c r="B1647">
        <v>-727.81528484800003</v>
      </c>
      <c r="C1647">
        <v>140.875</v>
      </c>
      <c r="D1647">
        <v>133.84899999999999</v>
      </c>
      <c r="E1647">
        <v>130.49700000000001</v>
      </c>
      <c r="F1647" s="3">
        <f t="shared" si="212"/>
        <v>8.3628065563024681</v>
      </c>
      <c r="G1647" s="4">
        <f t="shared" si="213"/>
        <v>6.4629217534165662</v>
      </c>
      <c r="H1647" s="4">
        <f t="shared" si="214"/>
        <v>6.3038038169747495</v>
      </c>
    </row>
    <row r="1648" spans="1:8">
      <c r="A1648" t="s">
        <v>4096</v>
      </c>
      <c r="B1648">
        <v>-727.81527199899995</v>
      </c>
      <c r="C1648">
        <v>140.08699999999999</v>
      </c>
      <c r="D1648">
        <v>132.94999999999999</v>
      </c>
      <c r="E1648">
        <v>129.54499999999999</v>
      </c>
      <c r="F1648" s="3">
        <f t="shared" si="212"/>
        <v>8.3708694259220184</v>
      </c>
      <c r="G1648" s="4">
        <f t="shared" si="213"/>
        <v>5.6829846230361056</v>
      </c>
      <c r="H1648" s="4">
        <f t="shared" si="214"/>
        <v>5.3598666865942732</v>
      </c>
    </row>
    <row r="1649" spans="1:8">
      <c r="A1649" t="s">
        <v>4097</v>
      </c>
      <c r="B1649">
        <v>-727.81527113799996</v>
      </c>
      <c r="C1649">
        <v>140.62700000000001</v>
      </c>
      <c r="D1649">
        <v>133.58799999999999</v>
      </c>
      <c r="E1649">
        <v>130.22999999999999</v>
      </c>
      <c r="F1649" s="3">
        <f t="shared" si="212"/>
        <v>8.3714097115949464</v>
      </c>
      <c r="G1649" s="4">
        <f t="shared" si="213"/>
        <v>6.2235249087090665</v>
      </c>
      <c r="H1649" s="4">
        <f t="shared" si="214"/>
        <v>6.0454069722672159</v>
      </c>
    </row>
    <row r="1650" spans="1:8">
      <c r="A1650" t="s">
        <v>4098</v>
      </c>
      <c r="B1650">
        <v>-727.815270435</v>
      </c>
      <c r="C1650">
        <v>140.52799999999999</v>
      </c>
      <c r="D1650">
        <v>133.40799999999999</v>
      </c>
      <c r="E1650">
        <v>130.01300000000001</v>
      </c>
      <c r="F1650" s="3">
        <f t="shared" si="212"/>
        <v>8.3718508507452949</v>
      </c>
      <c r="G1650" s="4">
        <f t="shared" si="213"/>
        <v>6.1249660478593739</v>
      </c>
      <c r="H1650" s="4">
        <f t="shared" si="214"/>
        <v>5.8288481114175568</v>
      </c>
    </row>
    <row r="1651" spans="1:8">
      <c r="A1651" t="s">
        <v>4099</v>
      </c>
      <c r="B1651">
        <v>-727.81527039699995</v>
      </c>
      <c r="C1651">
        <v>141.73699999999999</v>
      </c>
      <c r="D1651">
        <v>134.89599999999999</v>
      </c>
      <c r="E1651">
        <v>131.62299999999999</v>
      </c>
      <c r="F1651" s="3">
        <f t="shared" si="212"/>
        <v>8.3718746961394803</v>
      </c>
      <c r="G1651" s="4">
        <f t="shared" si="213"/>
        <v>7.3339898932535732</v>
      </c>
      <c r="H1651" s="4">
        <f t="shared" si="214"/>
        <v>7.4388719568117381</v>
      </c>
    </row>
    <row r="1652" spans="1:8">
      <c r="A1652" t="s">
        <v>4100</v>
      </c>
      <c r="B1652">
        <v>-727.815264867</v>
      </c>
      <c r="C1652">
        <v>140.11699999999999</v>
      </c>
      <c r="D1652">
        <v>132.95699999999999</v>
      </c>
      <c r="E1652">
        <v>129.54</v>
      </c>
      <c r="F1652" s="3">
        <f t="shared" si="212"/>
        <v>8.3753448236450296</v>
      </c>
      <c r="G1652" s="4">
        <f t="shared" si="213"/>
        <v>5.7174600207591197</v>
      </c>
      <c r="H1652" s="4">
        <f t="shared" si="214"/>
        <v>5.3593420843172908</v>
      </c>
    </row>
    <row r="1653" spans="1:8">
      <c r="A1653" t="s">
        <v>4101</v>
      </c>
      <c r="B1653">
        <v>-727.81526158099996</v>
      </c>
      <c r="C1653">
        <v>141.03</v>
      </c>
      <c r="D1653">
        <v>134.071</v>
      </c>
      <c r="E1653">
        <v>130.745</v>
      </c>
      <c r="F1653" s="3">
        <f t="shared" si="212"/>
        <v>8.3774068198855023</v>
      </c>
      <c r="G1653" s="4">
        <f t="shared" si="213"/>
        <v>6.6325220169995873</v>
      </c>
      <c r="H1653" s="4">
        <f t="shared" si="214"/>
        <v>6.5664040805577883</v>
      </c>
    </row>
    <row r="1654" spans="1:8">
      <c r="A1654" t="s">
        <v>4102</v>
      </c>
      <c r="B1654">
        <v>-727.815259384</v>
      </c>
      <c r="C1654">
        <v>141.19200000000001</v>
      </c>
      <c r="D1654">
        <v>134.28</v>
      </c>
      <c r="E1654">
        <v>130.97499999999999</v>
      </c>
      <c r="F1654" s="3">
        <f t="shared" si="212"/>
        <v>8.378785458230622</v>
      </c>
      <c r="G1654" s="4">
        <f t="shared" si="213"/>
        <v>6.7959006553447239</v>
      </c>
      <c r="H1654" s="4">
        <f t="shared" si="214"/>
        <v>6.7977827189028801</v>
      </c>
    </row>
    <row r="1655" spans="1:8">
      <c r="A1655" t="s">
        <v>4103</v>
      </c>
      <c r="B1655">
        <v>-727.81524950300002</v>
      </c>
      <c r="C1655">
        <v>141.27699999999999</v>
      </c>
      <c r="D1655">
        <v>134.393</v>
      </c>
      <c r="E1655">
        <v>131.102</v>
      </c>
      <c r="F1655" s="3">
        <f t="shared" si="212"/>
        <v>8.3849858795892462</v>
      </c>
      <c r="G1655" s="4">
        <f t="shared" si="213"/>
        <v>6.8871010767033454</v>
      </c>
      <c r="H1655" s="4">
        <f t="shared" si="214"/>
        <v>6.9309831402615316</v>
      </c>
    </row>
    <row r="1656" spans="1:8">
      <c r="A1656" t="s">
        <v>4104</v>
      </c>
      <c r="B1656">
        <v>-727.81524173299999</v>
      </c>
      <c r="C1656">
        <v>140.79499999999999</v>
      </c>
      <c r="D1656">
        <v>133.733</v>
      </c>
      <c r="E1656">
        <v>130.36199999999999</v>
      </c>
      <c r="F1656" s="3">
        <f t="shared" si="212"/>
        <v>8.3898616284197587</v>
      </c>
      <c r="G1656" s="4">
        <f t="shared" si="213"/>
        <v>6.4099768255338461</v>
      </c>
      <c r="H1656" s="4">
        <f t="shared" si="214"/>
        <v>6.1958588890920225</v>
      </c>
    </row>
    <row r="1657" spans="1:8">
      <c r="A1657" t="s">
        <v>4105</v>
      </c>
      <c r="B1657">
        <v>-727.815230079</v>
      </c>
      <c r="C1657">
        <v>140.71799999999999</v>
      </c>
      <c r="D1657">
        <v>133.71600000000001</v>
      </c>
      <c r="E1657">
        <v>130.37299999999999</v>
      </c>
      <c r="F1657" s="3">
        <f t="shared" si="212"/>
        <v>8.3971746241269933</v>
      </c>
      <c r="G1657" s="4">
        <f t="shared" si="213"/>
        <v>6.3402898212410719</v>
      </c>
      <c r="H1657" s="4">
        <f t="shared" si="214"/>
        <v>6.2141718847992422</v>
      </c>
    </row>
    <row r="1658" spans="1:8">
      <c r="A1658" t="s">
        <v>4106</v>
      </c>
      <c r="B1658">
        <v>-727.81522520600004</v>
      </c>
      <c r="C1658">
        <v>140.672</v>
      </c>
      <c r="D1658">
        <v>133.63499999999999</v>
      </c>
      <c r="E1658">
        <v>130.27500000000001</v>
      </c>
      <c r="F1658" s="3">
        <f t="shared" si="212"/>
        <v>8.4002324778992907</v>
      </c>
      <c r="G1658" s="4">
        <f t="shared" si="213"/>
        <v>6.2973476750133841</v>
      </c>
      <c r="H1658" s="4">
        <f t="shared" si="214"/>
        <v>6.1192297385715619</v>
      </c>
    </row>
    <row r="1659" spans="1:8">
      <c r="A1659" t="s">
        <v>4107</v>
      </c>
      <c r="B1659">
        <v>-727.81522173099995</v>
      </c>
      <c r="C1659">
        <v>141.87299999999999</v>
      </c>
      <c r="D1659">
        <v>135.05699999999999</v>
      </c>
      <c r="E1659">
        <v>131.79900000000001</v>
      </c>
      <c r="F1659" s="3">
        <f t="shared" si="212"/>
        <v>8.4024130734651408</v>
      </c>
      <c r="G1659" s="4">
        <f t="shared" si="213"/>
        <v>7.500528270579224</v>
      </c>
      <c r="H1659" s="4">
        <f t="shared" si="214"/>
        <v>7.6454103341374093</v>
      </c>
    </row>
    <row r="1660" spans="1:8">
      <c r="A1660" t="s">
        <v>4108</v>
      </c>
      <c r="B1660">
        <v>-727.81522135399996</v>
      </c>
      <c r="C1660">
        <v>140.90299999999999</v>
      </c>
      <c r="D1660">
        <v>133.89500000000001</v>
      </c>
      <c r="E1660">
        <v>130.54900000000001</v>
      </c>
      <c r="F1660" s="3">
        <f t="shared" si="212"/>
        <v>8.4026496445416914</v>
      </c>
      <c r="G1660" s="4">
        <f t="shared" si="213"/>
        <v>6.5307648416557811</v>
      </c>
      <c r="H1660" s="4">
        <f t="shared" si="214"/>
        <v>6.3956469052139653</v>
      </c>
    </row>
    <row r="1661" spans="1:8">
      <c r="A1661" t="s">
        <v>4109</v>
      </c>
      <c r="B1661">
        <v>-727.81520970199995</v>
      </c>
      <c r="C1661">
        <v>141.178</v>
      </c>
      <c r="D1661">
        <v>134.251</v>
      </c>
      <c r="E1661">
        <v>130.94</v>
      </c>
      <c r="F1661" s="3">
        <f t="shared" si="212"/>
        <v>8.4099613852431983</v>
      </c>
      <c r="G1661" s="4">
        <f t="shared" si="213"/>
        <v>6.8130765823572972</v>
      </c>
      <c r="H1661" s="4">
        <f t="shared" si="214"/>
        <v>6.7939586459154668</v>
      </c>
    </row>
    <row r="1662" spans="1:8">
      <c r="A1662" t="s">
        <v>4110</v>
      </c>
      <c r="B1662">
        <v>-727.81520844299996</v>
      </c>
      <c r="C1662">
        <v>139.946</v>
      </c>
      <c r="D1662">
        <v>132.78800000000001</v>
      </c>
      <c r="E1662">
        <v>129.374</v>
      </c>
      <c r="F1662" s="3">
        <f t="shared" si="212"/>
        <v>8.4107514196954973</v>
      </c>
      <c r="G1662" s="4">
        <f t="shared" si="213"/>
        <v>5.5818666168096058</v>
      </c>
      <c r="H1662" s="4">
        <f t="shared" si="214"/>
        <v>5.2287486803677723</v>
      </c>
    </row>
    <row r="1663" spans="1:8">
      <c r="A1663" t="s">
        <v>4111</v>
      </c>
      <c r="B1663">
        <v>-727.81520525600001</v>
      </c>
      <c r="C1663">
        <v>141.798</v>
      </c>
      <c r="D1663">
        <v>135.00399999999999</v>
      </c>
      <c r="E1663">
        <v>131.75299999999999</v>
      </c>
      <c r="F1663" s="3">
        <f t="shared" si="212"/>
        <v>8.4127512924390544</v>
      </c>
      <c r="G1663" s="4">
        <f t="shared" si="213"/>
        <v>7.435866489553149</v>
      </c>
      <c r="H1663" s="4">
        <f t="shared" si="214"/>
        <v>7.6097485531113023</v>
      </c>
    </row>
    <row r="1664" spans="1:8">
      <c r="A1664" t="s">
        <v>4112</v>
      </c>
      <c r="B1664">
        <v>-727.81518856699995</v>
      </c>
      <c r="C1664">
        <v>140.53100000000001</v>
      </c>
      <c r="D1664">
        <v>133.46199999999999</v>
      </c>
      <c r="E1664">
        <v>130.08699999999999</v>
      </c>
      <c r="F1664" s="3">
        <f t="shared" si="212"/>
        <v>8.42322379852396</v>
      </c>
      <c r="G1664" s="4">
        <f t="shared" si="213"/>
        <v>6.1793389956380622</v>
      </c>
      <c r="H1664" s="4">
        <f t="shared" si="214"/>
        <v>5.9542210591962146</v>
      </c>
    </row>
    <row r="1665" spans="1:8">
      <c r="A1665" t="s">
        <v>4113</v>
      </c>
      <c r="B1665">
        <v>-727.81518790500002</v>
      </c>
      <c r="C1665">
        <v>142.18</v>
      </c>
      <c r="D1665">
        <v>135.38900000000001</v>
      </c>
      <c r="E1665">
        <v>132.14500000000001</v>
      </c>
      <c r="F1665" s="3">
        <f t="shared" si="212"/>
        <v>8.4236392097715331</v>
      </c>
      <c r="G1665" s="4">
        <f t="shared" si="213"/>
        <v>7.8287544068856505</v>
      </c>
      <c r="H1665" s="4">
        <f t="shared" si="214"/>
        <v>8.0126364704438231</v>
      </c>
    </row>
    <row r="1666" spans="1:8">
      <c r="A1666" t="s">
        <v>4114</v>
      </c>
      <c r="B1666">
        <v>-727.81517535800003</v>
      </c>
      <c r="C1666">
        <v>140.23500000000001</v>
      </c>
      <c r="D1666">
        <v>133.126</v>
      </c>
      <c r="E1666">
        <v>129.732</v>
      </c>
      <c r="F1666" s="3">
        <f t="shared" si="212"/>
        <v>8.4315125714573576</v>
      </c>
      <c r="G1666" s="4">
        <f t="shared" si="213"/>
        <v>5.8916277685714817</v>
      </c>
      <c r="H1666" s="4">
        <f t="shared" si="214"/>
        <v>5.6075098321296366</v>
      </c>
    </row>
    <row r="1667" spans="1:8">
      <c r="A1667" t="s">
        <v>4115</v>
      </c>
      <c r="B1667">
        <v>-727.81516930800001</v>
      </c>
      <c r="C1667">
        <v>140.643</v>
      </c>
      <c r="D1667">
        <v>133.55699999999999</v>
      </c>
      <c r="E1667">
        <v>130.17500000000001</v>
      </c>
      <c r="F1667" s="3">
        <f t="shared" si="212"/>
        <v>8.4353090039477419</v>
      </c>
      <c r="G1667" s="4">
        <f t="shared" si="213"/>
        <v>6.30342420106183</v>
      </c>
      <c r="H1667" s="4">
        <f t="shared" si="214"/>
        <v>6.0543062646200099</v>
      </c>
    </row>
    <row r="1668" spans="1:8">
      <c r="A1668" t="s">
        <v>4116</v>
      </c>
      <c r="B1668">
        <v>-727.81516650499998</v>
      </c>
      <c r="C1668">
        <v>139.20500000000001</v>
      </c>
      <c r="D1668">
        <v>131.821</v>
      </c>
      <c r="E1668">
        <v>128.30600000000001</v>
      </c>
      <c r="F1668" s="3">
        <f t="shared" si="212"/>
        <v>8.4370679130947011</v>
      </c>
      <c r="G1668" s="4">
        <f t="shared" si="213"/>
        <v>4.8671831102087992</v>
      </c>
      <c r="H1668" s="4">
        <f t="shared" si="214"/>
        <v>4.1870651737669959</v>
      </c>
    </row>
    <row r="1669" spans="1:8">
      <c r="A1669" t="s">
        <v>4117</v>
      </c>
      <c r="B1669">
        <v>-727.81516592599996</v>
      </c>
      <c r="C1669">
        <v>141.523</v>
      </c>
      <c r="D1669">
        <v>134.624</v>
      </c>
      <c r="E1669">
        <v>131.32599999999999</v>
      </c>
      <c r="F1669" s="3">
        <f t="shared" si="212"/>
        <v>8.4374312411051982</v>
      </c>
      <c r="G1669" s="4">
        <f t="shared" si="213"/>
        <v>7.1855464382192906</v>
      </c>
      <c r="H1669" s="4">
        <f t="shared" si="214"/>
        <v>7.2074285017774571</v>
      </c>
    </row>
    <row r="1670" spans="1:8">
      <c r="A1670" t="s">
        <v>4118</v>
      </c>
      <c r="B1670">
        <v>-727.81516310699999</v>
      </c>
      <c r="C1670">
        <v>140.81800000000001</v>
      </c>
      <c r="D1670">
        <v>133.76499999999999</v>
      </c>
      <c r="E1670">
        <v>130.398</v>
      </c>
      <c r="F1670" s="3">
        <f t="shared" si="212"/>
        <v>8.4392001903693181</v>
      </c>
      <c r="G1670" s="4">
        <f t="shared" si="213"/>
        <v>6.4823153874834247</v>
      </c>
      <c r="H1670" s="4">
        <f t="shared" si="214"/>
        <v>6.281197451041578</v>
      </c>
    </row>
    <row r="1671" spans="1:8">
      <c r="A1671" t="s">
        <v>4119</v>
      </c>
      <c r="B1671">
        <v>-727.815159816</v>
      </c>
      <c r="C1671">
        <v>140.678</v>
      </c>
      <c r="D1671">
        <v>133.702</v>
      </c>
      <c r="E1671">
        <v>130.36699999999999</v>
      </c>
      <c r="F1671" s="3">
        <f t="shared" si="212"/>
        <v>8.4412653241241102</v>
      </c>
      <c r="G1671" s="4">
        <f t="shared" si="213"/>
        <v>6.3443805212382074</v>
      </c>
      <c r="H1671" s="4">
        <f t="shared" si="214"/>
        <v>6.2522625847963695</v>
      </c>
    </row>
    <row r="1672" spans="1:8">
      <c r="A1672" t="s">
        <v>4120</v>
      </c>
      <c r="B1672">
        <v>-727.81515830199999</v>
      </c>
      <c r="C1672">
        <v>142.43299999999999</v>
      </c>
      <c r="D1672">
        <v>135.702</v>
      </c>
      <c r="E1672">
        <v>132.483</v>
      </c>
      <c r="F1672" s="3">
        <f t="shared" ref="F1672:F1735" si="215">(B1672-$B$7)*$P$3</f>
        <v>8.4422153735188363</v>
      </c>
      <c r="G1672" s="4">
        <f t="shared" ref="G1672:G1735" si="216">F1672-$F$9+C1672-$C$9</f>
        <v>8.1003305706329343</v>
      </c>
      <c r="H1672" s="4">
        <f t="shared" ref="H1672:H1735" si="217">F1672-$F$18+E1672-$E$18</f>
        <v>8.3692126341911148</v>
      </c>
    </row>
    <row r="1673" spans="1:8">
      <c r="A1673" t="s">
        <v>4121</v>
      </c>
      <c r="B1673">
        <v>-727.81515265300004</v>
      </c>
      <c r="C1673">
        <v>141.798</v>
      </c>
      <c r="D1673">
        <v>134.98500000000001</v>
      </c>
      <c r="E1673">
        <v>131.727</v>
      </c>
      <c r="F1673" s="3">
        <f t="shared" si="215"/>
        <v>8.4457601746499193</v>
      </c>
      <c r="G1673" s="4">
        <f t="shared" si="216"/>
        <v>7.4688753717640282</v>
      </c>
      <c r="H1673" s="4">
        <f t="shared" si="217"/>
        <v>7.6167574353221994</v>
      </c>
    </row>
    <row r="1674" spans="1:8">
      <c r="A1674" t="s">
        <v>4122</v>
      </c>
      <c r="B1674">
        <v>-727.81514505899997</v>
      </c>
      <c r="C1674">
        <v>141.47</v>
      </c>
      <c r="D1674">
        <v>134.56200000000001</v>
      </c>
      <c r="E1674">
        <v>131.26</v>
      </c>
      <c r="F1674" s="3">
        <f t="shared" si="215"/>
        <v>8.450525481834962</v>
      </c>
      <c r="G1674" s="4">
        <f t="shared" si="216"/>
        <v>7.1456406789490643</v>
      </c>
      <c r="H1674" s="4">
        <f t="shared" si="217"/>
        <v>7.1545227425072255</v>
      </c>
    </row>
    <row r="1675" spans="1:8">
      <c r="A1675" t="s">
        <v>4123</v>
      </c>
      <c r="B1675">
        <v>-727.81514238600005</v>
      </c>
      <c r="C1675">
        <v>140.78700000000001</v>
      </c>
      <c r="D1675">
        <v>133.756</v>
      </c>
      <c r="E1675">
        <v>130.399</v>
      </c>
      <c r="F1675" s="3">
        <f t="shared" si="215"/>
        <v>8.4522028146822095</v>
      </c>
      <c r="G1675" s="4">
        <f t="shared" si="216"/>
        <v>6.4643180117963084</v>
      </c>
      <c r="H1675" s="4">
        <f t="shared" si="217"/>
        <v>6.2952000753544723</v>
      </c>
    </row>
    <row r="1676" spans="1:8">
      <c r="A1676" t="s">
        <v>4124</v>
      </c>
      <c r="B1676">
        <v>-727.81514150099997</v>
      </c>
      <c r="C1676">
        <v>140.976</v>
      </c>
      <c r="D1676">
        <v>133.96299999999999</v>
      </c>
      <c r="E1676">
        <v>130.61600000000001</v>
      </c>
      <c r="F1676" s="3">
        <f t="shared" si="215"/>
        <v>8.4527581606378881</v>
      </c>
      <c r="G1676" s="4">
        <f t="shared" si="216"/>
        <v>6.6538733577519906</v>
      </c>
      <c r="H1676" s="4">
        <f t="shared" si="217"/>
        <v>6.5127554213101746</v>
      </c>
    </row>
    <row r="1677" spans="1:8">
      <c r="A1677" t="s">
        <v>4125</v>
      </c>
      <c r="B1677">
        <v>-727.81513766399996</v>
      </c>
      <c r="C1677">
        <v>140.98699999999999</v>
      </c>
      <c r="D1677">
        <v>134.071</v>
      </c>
      <c r="E1677">
        <v>130.76300000000001</v>
      </c>
      <c r="F1677" s="3">
        <f t="shared" si="215"/>
        <v>8.4551659145946516</v>
      </c>
      <c r="G1677" s="4">
        <f t="shared" si="216"/>
        <v>6.6672811117087463</v>
      </c>
      <c r="H1677" s="4">
        <f t="shared" si="217"/>
        <v>6.6621631752669259</v>
      </c>
    </row>
    <row r="1678" spans="1:8">
      <c r="A1678" t="s">
        <v>4126</v>
      </c>
      <c r="B1678">
        <v>-727.81513426100003</v>
      </c>
      <c r="C1678">
        <v>141.11199999999999</v>
      </c>
      <c r="D1678">
        <v>134.16200000000001</v>
      </c>
      <c r="E1678">
        <v>130.84299999999999</v>
      </c>
      <c r="F1678" s="3">
        <f t="shared" si="215"/>
        <v>8.4573013293835881</v>
      </c>
      <c r="G1678" s="4">
        <f t="shared" si="216"/>
        <v>6.7944165264976846</v>
      </c>
      <c r="H1678" s="4">
        <f t="shared" si="217"/>
        <v>6.7442985900558483</v>
      </c>
    </row>
    <row r="1679" spans="1:8">
      <c r="A1679" t="s">
        <v>4127</v>
      </c>
      <c r="B1679">
        <v>-727.81512972099995</v>
      </c>
      <c r="C1679">
        <v>140.62100000000001</v>
      </c>
      <c r="D1679">
        <v>133.52600000000001</v>
      </c>
      <c r="E1679">
        <v>130.142</v>
      </c>
      <c r="F1679" s="3">
        <f t="shared" si="215"/>
        <v>8.4601502225620404</v>
      </c>
      <c r="G1679" s="4">
        <f t="shared" si="216"/>
        <v>6.3062654196761514</v>
      </c>
      <c r="H1679" s="4">
        <f t="shared" si="217"/>
        <v>6.0461474832343072</v>
      </c>
    </row>
    <row r="1680" spans="1:8">
      <c r="A1680" t="s">
        <v>4128</v>
      </c>
      <c r="B1680">
        <v>-727.81512884599999</v>
      </c>
      <c r="C1680">
        <v>140.845</v>
      </c>
      <c r="D1680">
        <v>133.85</v>
      </c>
      <c r="E1680">
        <v>130.50700000000001</v>
      </c>
      <c r="F1680" s="3">
        <f t="shared" si="215"/>
        <v>8.4606992933464031</v>
      </c>
      <c r="G1680" s="4">
        <f t="shared" si="216"/>
        <v>6.5308144904605001</v>
      </c>
      <c r="H1680" s="4">
        <f t="shared" si="217"/>
        <v>6.4116965540186754</v>
      </c>
    </row>
    <row r="1681" spans="1:8">
      <c r="A1681" t="s">
        <v>4129</v>
      </c>
      <c r="B1681">
        <v>-727.81512808599996</v>
      </c>
      <c r="C1681">
        <v>140.04599999999999</v>
      </c>
      <c r="D1681">
        <v>132.803</v>
      </c>
      <c r="E1681">
        <v>129.35</v>
      </c>
      <c r="F1681" s="3">
        <f t="shared" si="215"/>
        <v>8.4611762005880262</v>
      </c>
      <c r="G1681" s="4">
        <f t="shared" si="216"/>
        <v>5.732291397702113</v>
      </c>
      <c r="H1681" s="4">
        <f t="shared" si="217"/>
        <v>5.2551734612602843</v>
      </c>
    </row>
    <row r="1682" spans="1:8">
      <c r="A1682" t="s">
        <v>4130</v>
      </c>
      <c r="B1682">
        <v>-727.81512691600005</v>
      </c>
      <c r="C1682">
        <v>140.94900000000001</v>
      </c>
      <c r="D1682">
        <v>134.00800000000001</v>
      </c>
      <c r="E1682">
        <v>130.691</v>
      </c>
      <c r="F1682" s="3">
        <f t="shared" si="215"/>
        <v>8.4619103866433889</v>
      </c>
      <c r="G1682" s="4">
        <f t="shared" si="216"/>
        <v>6.6360255837574869</v>
      </c>
      <c r="H1682" s="4">
        <f t="shared" si="217"/>
        <v>6.5969076473156747</v>
      </c>
    </row>
    <row r="1683" spans="1:8">
      <c r="A1683" t="s">
        <v>4131</v>
      </c>
      <c r="B1683">
        <v>-727.81512452699997</v>
      </c>
      <c r="C1683">
        <v>139.548</v>
      </c>
      <c r="D1683">
        <v>132.26</v>
      </c>
      <c r="E1683">
        <v>128.786</v>
      </c>
      <c r="F1683" s="3">
        <f t="shared" si="215"/>
        <v>8.4634095068938162</v>
      </c>
      <c r="G1683" s="4">
        <f t="shared" si="216"/>
        <v>5.2365247040079055</v>
      </c>
      <c r="H1683" s="4">
        <f t="shared" si="217"/>
        <v>4.6934067675660742</v>
      </c>
    </row>
    <row r="1684" spans="1:8">
      <c r="A1684" t="s">
        <v>4132</v>
      </c>
      <c r="B1684">
        <v>-727.81512328099996</v>
      </c>
      <c r="C1684">
        <v>142.35400000000001</v>
      </c>
      <c r="D1684">
        <v>135.59800000000001</v>
      </c>
      <c r="E1684">
        <v>132.36500000000001</v>
      </c>
      <c r="F1684" s="3">
        <f t="shared" si="215"/>
        <v>8.4641913837375444</v>
      </c>
      <c r="G1684" s="4">
        <f t="shared" si="216"/>
        <v>8.0433065808516631</v>
      </c>
      <c r="H1684" s="4">
        <f t="shared" si="217"/>
        <v>8.2731886444098279</v>
      </c>
    </row>
    <row r="1685" spans="1:8">
      <c r="A1685" t="s">
        <v>4133</v>
      </c>
      <c r="B1685">
        <v>-727.81512082799998</v>
      </c>
      <c r="C1685">
        <v>141.40199999999999</v>
      </c>
      <c r="D1685">
        <v>134.50899999999999</v>
      </c>
      <c r="E1685">
        <v>131.21299999999999</v>
      </c>
      <c r="F1685" s="3">
        <f t="shared" si="215"/>
        <v>8.4657306645279569</v>
      </c>
      <c r="G1685" s="4">
        <f t="shared" si="216"/>
        <v>7.0928458616420471</v>
      </c>
      <c r="H1685" s="4">
        <f t="shared" si="217"/>
        <v>7.1227279252002234</v>
      </c>
    </row>
    <row r="1686" spans="1:8">
      <c r="A1686" t="s">
        <v>4134</v>
      </c>
      <c r="B1686">
        <v>-727.81512023200003</v>
      </c>
      <c r="C1686">
        <v>140.851</v>
      </c>
      <c r="D1686">
        <v>133.81200000000001</v>
      </c>
      <c r="E1686">
        <v>130.453</v>
      </c>
      <c r="F1686" s="3">
        <f t="shared" si="215"/>
        <v>8.4661046601584786</v>
      </c>
      <c r="G1686" s="4">
        <f t="shared" si="216"/>
        <v>6.5422198572725847</v>
      </c>
      <c r="H1686" s="4">
        <f t="shared" si="217"/>
        <v>6.3631019208307578</v>
      </c>
    </row>
    <row r="1687" spans="1:8">
      <c r="A1687" t="s">
        <v>4135</v>
      </c>
      <c r="B1687">
        <v>-727.81511645499995</v>
      </c>
      <c r="C1687">
        <v>139.85599999999999</v>
      </c>
      <c r="D1687">
        <v>132.68199999999999</v>
      </c>
      <c r="E1687">
        <v>129.262</v>
      </c>
      <c r="F1687" s="3">
        <f t="shared" si="215"/>
        <v>8.4684747635867144</v>
      </c>
      <c r="G1687" s="4">
        <f t="shared" si="216"/>
        <v>5.5495899607008141</v>
      </c>
      <c r="H1687" s="4">
        <f t="shared" si="217"/>
        <v>5.1744720242589892</v>
      </c>
    </row>
    <row r="1688" spans="1:8">
      <c r="A1688" t="s">
        <v>4136</v>
      </c>
      <c r="B1688">
        <v>-727.81510796999999</v>
      </c>
      <c r="C1688">
        <v>142.53100000000001</v>
      </c>
      <c r="D1688">
        <v>135.86099999999999</v>
      </c>
      <c r="E1688">
        <v>132.66800000000001</v>
      </c>
      <c r="F1688" s="3">
        <f t="shared" si="215"/>
        <v>8.4737991816732805</v>
      </c>
      <c r="G1688" s="4">
        <f t="shared" si="216"/>
        <v>8.2299143787873845</v>
      </c>
      <c r="H1688" s="4">
        <f t="shared" si="217"/>
        <v>8.5857964423455542</v>
      </c>
    </row>
    <row r="1689" spans="1:8">
      <c r="A1689" t="s">
        <v>4137</v>
      </c>
      <c r="B1689">
        <v>-727.815104453</v>
      </c>
      <c r="C1689">
        <v>140.67400000000001</v>
      </c>
      <c r="D1689">
        <v>133.58500000000001</v>
      </c>
      <c r="E1689">
        <v>130.19900000000001</v>
      </c>
      <c r="F1689" s="3">
        <f t="shared" si="215"/>
        <v>8.4760061325734313</v>
      </c>
      <c r="G1689" s="4">
        <f t="shared" si="216"/>
        <v>6.3751213296875449</v>
      </c>
      <c r="H1689" s="4">
        <f t="shared" si="217"/>
        <v>6.1190033932457197</v>
      </c>
    </row>
    <row r="1690" spans="1:8">
      <c r="A1690" t="s">
        <v>4138</v>
      </c>
      <c r="B1690">
        <v>-727.81510429100001</v>
      </c>
      <c r="C1690">
        <v>140.13</v>
      </c>
      <c r="D1690">
        <v>132.95599999999999</v>
      </c>
      <c r="E1690">
        <v>129.53100000000001</v>
      </c>
      <c r="F1690" s="3">
        <f t="shared" si="215"/>
        <v>8.4761077891074645</v>
      </c>
      <c r="G1690" s="4">
        <f t="shared" si="216"/>
        <v>5.8312229862215474</v>
      </c>
      <c r="H1690" s="4">
        <f t="shared" si="217"/>
        <v>5.4511050497797271</v>
      </c>
    </row>
    <row r="1691" spans="1:8">
      <c r="A1691" t="s">
        <v>4139</v>
      </c>
      <c r="B1691">
        <v>-727.81510057200001</v>
      </c>
      <c r="C1691">
        <v>141.66</v>
      </c>
      <c r="D1691">
        <v>134.83500000000001</v>
      </c>
      <c r="E1691">
        <v>131.572</v>
      </c>
      <c r="F1691" s="3">
        <f t="shared" si="215"/>
        <v>8.4784414969415618</v>
      </c>
      <c r="G1691" s="4">
        <f t="shared" si="216"/>
        <v>7.36355669405566</v>
      </c>
      <c r="H1691" s="4">
        <f t="shared" si="217"/>
        <v>7.4944387576138354</v>
      </c>
    </row>
    <row r="1692" spans="1:8">
      <c r="A1692" t="s">
        <v>4140</v>
      </c>
      <c r="B1692">
        <v>-727.81509677199995</v>
      </c>
      <c r="C1692">
        <v>139.40799999999999</v>
      </c>
      <c r="D1692">
        <v>132.148</v>
      </c>
      <c r="E1692">
        <v>128.684</v>
      </c>
      <c r="F1692" s="3">
        <f t="shared" si="215"/>
        <v>8.480826033078344</v>
      </c>
      <c r="G1692" s="4">
        <f t="shared" si="216"/>
        <v>5.1139412301924381</v>
      </c>
      <c r="H1692" s="4">
        <f t="shared" si="217"/>
        <v>4.6088232937506177</v>
      </c>
    </row>
    <row r="1693" spans="1:8">
      <c r="A1693" t="s">
        <v>4141</v>
      </c>
      <c r="B1693">
        <v>-727.815082588</v>
      </c>
      <c r="C1693">
        <v>141.59700000000001</v>
      </c>
      <c r="D1693">
        <v>134.76599999999999</v>
      </c>
      <c r="E1693">
        <v>131.49799999999999</v>
      </c>
      <c r="F1693" s="3">
        <f t="shared" si="215"/>
        <v>8.4897266277958838</v>
      </c>
      <c r="G1693" s="4">
        <f t="shared" si="216"/>
        <v>7.3118418249100046</v>
      </c>
      <c r="H1693" s="4">
        <f t="shared" si="217"/>
        <v>7.4317238884681558</v>
      </c>
    </row>
    <row r="1694" spans="1:8">
      <c r="A1694" t="s">
        <v>4142</v>
      </c>
      <c r="B1694">
        <v>-727.81507244600004</v>
      </c>
      <c r="C1694">
        <v>140.19999999999999</v>
      </c>
      <c r="D1694">
        <v>133.077</v>
      </c>
      <c r="E1694">
        <v>129.67699999999999</v>
      </c>
      <c r="F1694" s="3">
        <f t="shared" si="215"/>
        <v>8.4960908291141184</v>
      </c>
      <c r="G1694" s="4">
        <f t="shared" si="216"/>
        <v>5.9212060262282193</v>
      </c>
      <c r="H1694" s="4">
        <f t="shared" si="217"/>
        <v>5.6170880897863924</v>
      </c>
    </row>
    <row r="1695" spans="1:8">
      <c r="A1695" t="s">
        <v>4143</v>
      </c>
      <c r="B1695">
        <v>-727.81506950400001</v>
      </c>
      <c r="C1695">
        <v>142.13900000000001</v>
      </c>
      <c r="D1695">
        <v>135.39599999999999</v>
      </c>
      <c r="E1695">
        <v>132.16800000000001</v>
      </c>
      <c r="F1695" s="3">
        <f t="shared" si="215"/>
        <v>8.4979369620865661</v>
      </c>
      <c r="G1695" s="4">
        <f t="shared" si="216"/>
        <v>7.8620521592006867</v>
      </c>
      <c r="H1695" s="4">
        <f t="shared" si="217"/>
        <v>8.1099342227588522</v>
      </c>
    </row>
    <row r="1696" spans="1:8">
      <c r="A1696" t="s">
        <v>4144</v>
      </c>
      <c r="B1696">
        <v>-727.81505835999997</v>
      </c>
      <c r="C1696">
        <v>140.22800000000001</v>
      </c>
      <c r="D1696">
        <v>133.13900000000001</v>
      </c>
      <c r="E1696">
        <v>129.75399999999999</v>
      </c>
      <c r="F1696" s="3">
        <f t="shared" si="215"/>
        <v>8.5049299279802852</v>
      </c>
      <c r="G1696" s="4">
        <f t="shared" si="216"/>
        <v>5.9580451250944009</v>
      </c>
      <c r="H1696" s="4">
        <f t="shared" si="217"/>
        <v>5.7029271886525521</v>
      </c>
    </row>
    <row r="1697" spans="1:8">
      <c r="A1697" t="s">
        <v>4145</v>
      </c>
      <c r="B1697">
        <v>-727.81505830699996</v>
      </c>
      <c r="C1697">
        <v>141.059</v>
      </c>
      <c r="D1697">
        <v>134.18</v>
      </c>
      <c r="E1697">
        <v>130.893</v>
      </c>
      <c r="F1697" s="3">
        <f t="shared" si="215"/>
        <v>8.5049631859887658</v>
      </c>
      <c r="G1697" s="4">
        <f t="shared" si="216"/>
        <v>6.7890783831028614</v>
      </c>
      <c r="H1697" s="4">
        <f t="shared" si="217"/>
        <v>6.8419604466610338</v>
      </c>
    </row>
    <row r="1698" spans="1:8">
      <c r="A1698" t="s">
        <v>4146</v>
      </c>
      <c r="B1698">
        <v>-727.815057787</v>
      </c>
      <c r="C1698">
        <v>139.79300000000001</v>
      </c>
      <c r="D1698">
        <v>132.458</v>
      </c>
      <c r="E1698">
        <v>128.96700000000001</v>
      </c>
      <c r="F1698" s="3">
        <f t="shared" si="215"/>
        <v>8.5052894909022605</v>
      </c>
      <c r="G1698" s="4">
        <f t="shared" si="216"/>
        <v>5.5234046880163703</v>
      </c>
      <c r="H1698" s="4">
        <f t="shared" si="217"/>
        <v>4.9162867515745461</v>
      </c>
    </row>
    <row r="1699" spans="1:8">
      <c r="A1699" t="s">
        <v>4147</v>
      </c>
      <c r="B1699">
        <v>-727.81505770700005</v>
      </c>
      <c r="C1699">
        <v>140.959</v>
      </c>
      <c r="D1699">
        <v>133.93700000000001</v>
      </c>
      <c r="E1699">
        <v>130.58600000000001</v>
      </c>
      <c r="F1699" s="3">
        <f t="shared" si="215"/>
        <v>8.5053396916307431</v>
      </c>
      <c r="G1699" s="4">
        <f t="shared" si="216"/>
        <v>6.6894548887448479</v>
      </c>
      <c r="H1699" s="4">
        <f t="shared" si="217"/>
        <v>6.5353369523030267</v>
      </c>
    </row>
    <row r="1700" spans="1:8">
      <c r="A1700" t="s">
        <v>4148</v>
      </c>
      <c r="B1700">
        <v>-727.81505438399995</v>
      </c>
      <c r="C1700">
        <v>139.52199999999999</v>
      </c>
      <c r="D1700">
        <v>132.251</v>
      </c>
      <c r="E1700">
        <v>128.78399999999999</v>
      </c>
      <c r="F1700" s="3">
        <f t="shared" si="215"/>
        <v>8.5074249057625355</v>
      </c>
      <c r="G1700" s="4">
        <f t="shared" si="216"/>
        <v>5.2545401028766321</v>
      </c>
      <c r="H1700" s="4">
        <f t="shared" si="217"/>
        <v>4.7354221664348017</v>
      </c>
    </row>
    <row r="1701" spans="1:8">
      <c r="A1701" t="s">
        <v>4149</v>
      </c>
      <c r="B1701">
        <v>-727.81505265299995</v>
      </c>
      <c r="C1701">
        <v>140.69999999999999</v>
      </c>
      <c r="D1701">
        <v>133.679</v>
      </c>
      <c r="E1701">
        <v>130.32599999999999</v>
      </c>
      <c r="F1701" s="3">
        <f t="shared" si="215"/>
        <v>8.5085111247055067</v>
      </c>
      <c r="G1701" s="4">
        <f t="shared" si="216"/>
        <v>6.4336263218195882</v>
      </c>
      <c r="H1701" s="4">
        <f t="shared" si="217"/>
        <v>6.2785083853777621</v>
      </c>
    </row>
    <row r="1702" spans="1:8">
      <c r="A1702" t="s">
        <v>4150</v>
      </c>
      <c r="B1702">
        <v>-727.81505000100003</v>
      </c>
      <c r="C1702">
        <v>140.655</v>
      </c>
      <c r="D1702">
        <v>133.65100000000001</v>
      </c>
      <c r="E1702">
        <v>130.30600000000001</v>
      </c>
      <c r="F1702" s="3">
        <f t="shared" si="215"/>
        <v>8.5101752798499337</v>
      </c>
      <c r="G1702" s="4">
        <f t="shared" si="216"/>
        <v>6.3902904769640259</v>
      </c>
      <c r="H1702" s="4">
        <f t="shared" si="217"/>
        <v>6.2601725405222055</v>
      </c>
    </row>
    <row r="1703" spans="1:8">
      <c r="A1703" t="s">
        <v>4151</v>
      </c>
      <c r="B1703">
        <v>-727.81504635700003</v>
      </c>
      <c r="C1703">
        <v>141.095</v>
      </c>
      <c r="D1703">
        <v>134.11500000000001</v>
      </c>
      <c r="E1703">
        <v>130.78100000000001</v>
      </c>
      <c r="F1703" s="3">
        <f t="shared" si="215"/>
        <v>8.5124619244698643</v>
      </c>
      <c r="G1703" s="4">
        <f t="shared" si="216"/>
        <v>6.8325771215839666</v>
      </c>
      <c r="H1703" s="4">
        <f t="shared" si="217"/>
        <v>6.7374591851421428</v>
      </c>
    </row>
    <row r="1704" spans="1:8">
      <c r="A1704" t="s">
        <v>4152</v>
      </c>
      <c r="B1704">
        <v>-727.81504553499997</v>
      </c>
      <c r="C1704">
        <v>140.47800000000001</v>
      </c>
      <c r="D1704">
        <v>133.37299999999999</v>
      </c>
      <c r="E1704">
        <v>129.982</v>
      </c>
      <c r="F1704" s="3">
        <f t="shared" si="215"/>
        <v>8.512977737317085</v>
      </c>
      <c r="G1704" s="4">
        <f t="shared" si="216"/>
        <v>6.2160929344312024</v>
      </c>
      <c r="H1704" s="4">
        <f t="shared" si="217"/>
        <v>5.9389749979893622</v>
      </c>
    </row>
    <row r="1705" spans="1:8">
      <c r="A1705" t="s">
        <v>4153</v>
      </c>
      <c r="B1705">
        <v>-727.81503606299998</v>
      </c>
      <c r="C1705">
        <v>140.53399999999999</v>
      </c>
      <c r="D1705">
        <v>133.429</v>
      </c>
      <c r="E1705">
        <v>130.03899999999999</v>
      </c>
      <c r="F1705" s="3">
        <f t="shared" si="215"/>
        <v>8.5189215072934967</v>
      </c>
      <c r="G1705" s="4">
        <f t="shared" si="216"/>
        <v>6.2780367044075831</v>
      </c>
      <c r="H1705" s="4">
        <f t="shared" si="217"/>
        <v>6.0019187679657477</v>
      </c>
    </row>
    <row r="1706" spans="1:8">
      <c r="A1706" t="s">
        <v>4154</v>
      </c>
      <c r="B1706">
        <v>-727.81502813600002</v>
      </c>
      <c r="C1706">
        <v>140.75200000000001</v>
      </c>
      <c r="D1706">
        <v>133.75700000000001</v>
      </c>
      <c r="E1706">
        <v>130.417</v>
      </c>
      <c r="F1706" s="3">
        <f t="shared" si="215"/>
        <v>8.5238957750723863</v>
      </c>
      <c r="G1706" s="4">
        <f t="shared" si="216"/>
        <v>6.5010109721864922</v>
      </c>
      <c r="H1706" s="4">
        <f t="shared" si="217"/>
        <v>6.3848930357446534</v>
      </c>
    </row>
    <row r="1707" spans="1:8">
      <c r="A1707" t="s">
        <v>4155</v>
      </c>
      <c r="B1707">
        <v>-727.81502428500005</v>
      </c>
      <c r="C1707">
        <v>141.124</v>
      </c>
      <c r="D1707">
        <v>134.172</v>
      </c>
      <c r="E1707">
        <v>130.85300000000001</v>
      </c>
      <c r="F1707" s="3">
        <f t="shared" si="215"/>
        <v>8.5263123141405828</v>
      </c>
      <c r="G1707" s="4">
        <f t="shared" si="216"/>
        <v>6.875427511254685</v>
      </c>
      <c r="H1707" s="4">
        <f t="shared" si="217"/>
        <v>6.8233095748128676</v>
      </c>
    </row>
    <row r="1708" spans="1:8">
      <c r="A1708" t="s">
        <v>4156</v>
      </c>
      <c r="B1708">
        <v>-727.81502172299997</v>
      </c>
      <c r="C1708">
        <v>139.51400000000001</v>
      </c>
      <c r="D1708">
        <v>132.149</v>
      </c>
      <c r="E1708">
        <v>128.64400000000001</v>
      </c>
      <c r="F1708" s="3">
        <f t="shared" si="215"/>
        <v>8.5279199935278864</v>
      </c>
      <c r="G1708" s="4">
        <f t="shared" si="216"/>
        <v>5.267035190641991</v>
      </c>
      <c r="H1708" s="4">
        <f t="shared" si="217"/>
        <v>4.6159172542001556</v>
      </c>
    </row>
    <row r="1709" spans="1:8">
      <c r="A1709" t="s">
        <v>4157</v>
      </c>
      <c r="B1709">
        <v>-727.81501645000003</v>
      </c>
      <c r="C1709">
        <v>140.637</v>
      </c>
      <c r="D1709">
        <v>133.54499999999999</v>
      </c>
      <c r="E1709">
        <v>130.16200000000001</v>
      </c>
      <c r="F1709" s="3">
        <f t="shared" si="215"/>
        <v>8.5312288510852827</v>
      </c>
      <c r="G1709" s="4">
        <f t="shared" si="216"/>
        <v>6.3933440481993671</v>
      </c>
      <c r="H1709" s="4">
        <f t="shared" si="217"/>
        <v>6.1372261117575704</v>
      </c>
    </row>
    <row r="1710" spans="1:8">
      <c r="A1710" t="s">
        <v>4158</v>
      </c>
      <c r="B1710">
        <v>-727.81501558100001</v>
      </c>
      <c r="C1710">
        <v>140.99700000000001</v>
      </c>
      <c r="D1710">
        <v>134.06899999999999</v>
      </c>
      <c r="E1710">
        <v>130.75899999999999</v>
      </c>
      <c r="F1710" s="3">
        <f t="shared" si="215"/>
        <v>8.5317741568524603</v>
      </c>
      <c r="G1710" s="4">
        <f t="shared" si="216"/>
        <v>6.7538893539665708</v>
      </c>
      <c r="H1710" s="4">
        <f t="shared" si="217"/>
        <v>6.734771417524712</v>
      </c>
    </row>
    <row r="1711" spans="1:8">
      <c r="A1711" t="s">
        <v>4159</v>
      </c>
      <c r="B1711">
        <v>-727.81500870900004</v>
      </c>
      <c r="C1711">
        <v>141.02600000000001</v>
      </c>
      <c r="D1711">
        <v>134.126</v>
      </c>
      <c r="E1711">
        <v>130.828</v>
      </c>
      <c r="F1711" s="3">
        <f t="shared" si="215"/>
        <v>8.536086402118725</v>
      </c>
      <c r="G1711" s="4">
        <f t="shared" si="216"/>
        <v>6.7872015992328443</v>
      </c>
      <c r="H1711" s="4">
        <f t="shared" si="217"/>
        <v>6.808083662791006</v>
      </c>
    </row>
    <row r="1712" spans="1:8">
      <c r="A1712" t="s">
        <v>4160</v>
      </c>
      <c r="B1712">
        <v>-727.81500248299994</v>
      </c>
      <c r="C1712">
        <v>140.58099999999999</v>
      </c>
      <c r="D1712">
        <v>133.54300000000001</v>
      </c>
      <c r="E1712">
        <v>130.18199999999999</v>
      </c>
      <c r="F1712" s="3">
        <f t="shared" si="215"/>
        <v>8.5399932763259159</v>
      </c>
      <c r="G1712" s="4">
        <f t="shared" si="216"/>
        <v>6.3461084734400117</v>
      </c>
      <c r="H1712" s="4">
        <f t="shared" si="217"/>
        <v>6.16599053699818</v>
      </c>
    </row>
    <row r="1713" spans="1:8">
      <c r="A1713" t="s">
        <v>4161</v>
      </c>
      <c r="B1713">
        <v>-727.81500203500002</v>
      </c>
      <c r="C1713">
        <v>141.976</v>
      </c>
      <c r="D1713">
        <v>135.29300000000001</v>
      </c>
      <c r="E1713">
        <v>132.09299999999999</v>
      </c>
      <c r="F1713" s="3">
        <f t="shared" si="215"/>
        <v>8.5402744005338374</v>
      </c>
      <c r="G1713" s="4">
        <f t="shared" si="216"/>
        <v>7.7413895976479239</v>
      </c>
      <c r="H1713" s="4">
        <f t="shared" si="217"/>
        <v>8.0772716612060833</v>
      </c>
    </row>
    <row r="1714" spans="1:8">
      <c r="A1714" t="s">
        <v>4162</v>
      </c>
      <c r="B1714">
        <v>-727.81499794399997</v>
      </c>
      <c r="C1714">
        <v>139.631</v>
      </c>
      <c r="D1714">
        <v>132.36500000000001</v>
      </c>
      <c r="E1714">
        <v>128.90199999999999</v>
      </c>
      <c r="F1714" s="3">
        <f t="shared" si="215"/>
        <v>8.542841541930164</v>
      </c>
      <c r="G1714" s="4">
        <f t="shared" si="216"/>
        <v>5.3989567390442517</v>
      </c>
      <c r="H1714" s="4">
        <f t="shared" si="217"/>
        <v>4.8888388026024074</v>
      </c>
    </row>
    <row r="1715" spans="1:8">
      <c r="A1715" t="s">
        <v>4163</v>
      </c>
      <c r="B1715">
        <v>-727.81499266200001</v>
      </c>
      <c r="C1715">
        <v>142.47900000000001</v>
      </c>
      <c r="D1715">
        <v>135.845</v>
      </c>
      <c r="E1715">
        <v>132.66900000000001</v>
      </c>
      <c r="F1715" s="3">
        <f t="shared" si="215"/>
        <v>8.5461560470846738</v>
      </c>
      <c r="G1715" s="4">
        <f t="shared" si="216"/>
        <v>8.2502712441987853</v>
      </c>
      <c r="H1715" s="4">
        <f t="shared" si="217"/>
        <v>8.6591533077569522</v>
      </c>
    </row>
    <row r="1716" spans="1:8">
      <c r="A1716" t="s">
        <v>4164</v>
      </c>
      <c r="B1716">
        <v>-727.81496676400002</v>
      </c>
      <c r="C1716">
        <v>141.999</v>
      </c>
      <c r="D1716">
        <v>135.18</v>
      </c>
      <c r="E1716">
        <v>131.922</v>
      </c>
      <c r="F1716" s="3">
        <f t="shared" si="215"/>
        <v>8.5624072881093145</v>
      </c>
      <c r="G1716" s="4">
        <f t="shared" si="216"/>
        <v>7.7865224852234007</v>
      </c>
      <c r="H1716" s="4">
        <f t="shared" si="217"/>
        <v>7.9284045487815717</v>
      </c>
    </row>
    <row r="1717" spans="1:8">
      <c r="A1717" t="s">
        <v>4165</v>
      </c>
      <c r="B1717">
        <v>-727.81496479500004</v>
      </c>
      <c r="C1717">
        <v>141.291</v>
      </c>
      <c r="D1717">
        <v>134.36099999999999</v>
      </c>
      <c r="E1717">
        <v>131.04900000000001</v>
      </c>
      <c r="F1717" s="3">
        <f t="shared" si="215"/>
        <v>8.5636428543033478</v>
      </c>
      <c r="G1717" s="4">
        <f t="shared" si="216"/>
        <v>7.079758051417457</v>
      </c>
      <c r="H1717" s="4">
        <f t="shared" si="217"/>
        <v>7.0566401149756359</v>
      </c>
    </row>
    <row r="1718" spans="1:8">
      <c r="A1718" t="s">
        <v>4166</v>
      </c>
      <c r="B1718">
        <v>-727.81495744999995</v>
      </c>
      <c r="C1718">
        <v>140.63399999999999</v>
      </c>
      <c r="D1718">
        <v>133.55099999999999</v>
      </c>
      <c r="E1718">
        <v>130.16999999999999</v>
      </c>
      <c r="F1718" s="3">
        <f t="shared" si="215"/>
        <v>8.5682519116344871</v>
      </c>
      <c r="G1718" s="4">
        <f t="shared" si="216"/>
        <v>6.4273671087485695</v>
      </c>
      <c r="H1718" s="4">
        <f t="shared" si="217"/>
        <v>6.1822491723067401</v>
      </c>
    </row>
    <row r="1719" spans="1:8">
      <c r="A1719" t="s">
        <v>4167</v>
      </c>
      <c r="B1719">
        <v>-727.81495615400001</v>
      </c>
      <c r="C1719">
        <v>142.46299999999999</v>
      </c>
      <c r="D1719">
        <v>135.71700000000001</v>
      </c>
      <c r="E1719">
        <v>132.489</v>
      </c>
      <c r="F1719" s="3">
        <f t="shared" si="215"/>
        <v>8.5690651639067656</v>
      </c>
      <c r="G1719" s="4">
        <f t="shared" si="216"/>
        <v>8.2571803610208576</v>
      </c>
      <c r="H1719" s="4">
        <f t="shared" si="217"/>
        <v>8.5020624245790373</v>
      </c>
    </row>
    <row r="1720" spans="1:8">
      <c r="A1720" t="s">
        <v>4168</v>
      </c>
      <c r="B1720">
        <v>-727.814954124</v>
      </c>
      <c r="C1720">
        <v>139.96899999999999</v>
      </c>
      <c r="D1720">
        <v>132.82499999999999</v>
      </c>
      <c r="E1720">
        <v>129.41800000000001</v>
      </c>
      <c r="F1720" s="3">
        <f t="shared" si="215"/>
        <v>8.5703390082035309</v>
      </c>
      <c r="G1720" s="4">
        <f t="shared" si="216"/>
        <v>5.7644542053176338</v>
      </c>
      <c r="H1720" s="4">
        <f t="shared" si="217"/>
        <v>5.4323362688758152</v>
      </c>
    </row>
    <row r="1721" spans="1:8">
      <c r="A1721" t="s">
        <v>4169</v>
      </c>
      <c r="B1721">
        <v>-727.81494359700002</v>
      </c>
      <c r="C1721">
        <v>141.333</v>
      </c>
      <c r="D1721">
        <v>134.44900000000001</v>
      </c>
      <c r="E1721">
        <v>131.15600000000001</v>
      </c>
      <c r="F1721" s="3">
        <f t="shared" si="215"/>
        <v>8.5769448006925693</v>
      </c>
      <c r="G1721" s="4">
        <f t="shared" si="216"/>
        <v>7.1350599978066782</v>
      </c>
      <c r="H1721" s="4">
        <f t="shared" si="217"/>
        <v>7.1769420613648549</v>
      </c>
    </row>
    <row r="1722" spans="1:8">
      <c r="A1722" t="s">
        <v>4170</v>
      </c>
      <c r="B1722">
        <v>-727.81494122799995</v>
      </c>
      <c r="C1722">
        <v>141.56100000000001</v>
      </c>
      <c r="D1722">
        <v>134.74700000000001</v>
      </c>
      <c r="E1722">
        <v>131.488</v>
      </c>
      <c r="F1722" s="3">
        <f t="shared" si="215"/>
        <v>8.57843137074304</v>
      </c>
      <c r="G1722" s="4">
        <f t="shared" si="216"/>
        <v>7.3645465678571327</v>
      </c>
      <c r="H1722" s="4">
        <f t="shared" si="217"/>
        <v>7.5104286314153228</v>
      </c>
    </row>
    <row r="1723" spans="1:8">
      <c r="A1723" t="s">
        <v>4171</v>
      </c>
      <c r="B1723">
        <v>-727.81493855799999</v>
      </c>
      <c r="C1723">
        <v>141.685</v>
      </c>
      <c r="D1723">
        <v>134.86199999999999</v>
      </c>
      <c r="E1723">
        <v>131.601</v>
      </c>
      <c r="F1723" s="3">
        <f t="shared" si="215"/>
        <v>8.5801068210816958</v>
      </c>
      <c r="G1723" s="4">
        <f t="shared" si="216"/>
        <v>7.4902220181957944</v>
      </c>
      <c r="H1723" s="4">
        <f t="shared" si="217"/>
        <v>7.6251040817539604</v>
      </c>
    </row>
    <row r="1724" spans="1:8">
      <c r="A1724" t="s">
        <v>4172</v>
      </c>
      <c r="B1724">
        <v>-727.81493631700005</v>
      </c>
      <c r="C1724">
        <v>140.08099999999999</v>
      </c>
      <c r="D1724">
        <v>132.91</v>
      </c>
      <c r="E1724">
        <v>129.49</v>
      </c>
      <c r="F1724" s="3">
        <f t="shared" si="215"/>
        <v>8.5815130698381807</v>
      </c>
      <c r="G1724" s="4">
        <f t="shared" si="216"/>
        <v>5.8876282669522766</v>
      </c>
      <c r="H1724" s="4">
        <f t="shared" si="217"/>
        <v>5.515510330510466</v>
      </c>
    </row>
    <row r="1725" spans="1:8">
      <c r="A1725" t="s">
        <v>4173</v>
      </c>
      <c r="B1725">
        <v>-727.81493567899997</v>
      </c>
      <c r="C1725">
        <v>141.06</v>
      </c>
      <c r="D1725">
        <v>134.11099999999999</v>
      </c>
      <c r="E1725">
        <v>130.78899999999999</v>
      </c>
      <c r="F1725" s="3">
        <f t="shared" si="215"/>
        <v>8.581913420945682</v>
      </c>
      <c r="G1725" s="4">
        <f t="shared" si="216"/>
        <v>6.867028618059777</v>
      </c>
      <c r="H1725" s="4">
        <f t="shared" si="217"/>
        <v>6.8149106816179312</v>
      </c>
    </row>
    <row r="1726" spans="1:8">
      <c r="A1726" t="s">
        <v>4174</v>
      </c>
      <c r="B1726">
        <v>-727.814930387</v>
      </c>
      <c r="C1726">
        <v>141.511</v>
      </c>
      <c r="D1726">
        <v>134.70500000000001</v>
      </c>
      <c r="E1726">
        <v>131.44800000000001</v>
      </c>
      <c r="F1726" s="3">
        <f t="shared" si="215"/>
        <v>8.5852342012001692</v>
      </c>
      <c r="G1726" s="4">
        <f t="shared" si="216"/>
        <v>7.3213493983142541</v>
      </c>
      <c r="H1726" s="4">
        <f t="shared" si="217"/>
        <v>7.4772314618724351</v>
      </c>
    </row>
    <row r="1727" spans="1:8">
      <c r="A1727" t="s">
        <v>4175</v>
      </c>
      <c r="B1727">
        <v>-727.81492685600006</v>
      </c>
      <c r="C1727">
        <v>139.964</v>
      </c>
      <c r="D1727">
        <v>132.80600000000001</v>
      </c>
      <c r="E1727">
        <v>129.38999999999999</v>
      </c>
      <c r="F1727" s="3">
        <f t="shared" si="215"/>
        <v>8.587449937211753</v>
      </c>
      <c r="G1727" s="4">
        <f t="shared" si="216"/>
        <v>5.7765651343258355</v>
      </c>
      <c r="H1727" s="4">
        <f t="shared" si="217"/>
        <v>5.4214471978840209</v>
      </c>
    </row>
    <row r="1728" spans="1:8">
      <c r="A1728" t="s">
        <v>4176</v>
      </c>
      <c r="B1728">
        <v>-727.81492022600003</v>
      </c>
      <c r="C1728">
        <v>141.84700000000001</v>
      </c>
      <c r="D1728">
        <v>134.99</v>
      </c>
      <c r="E1728">
        <v>131.714</v>
      </c>
      <c r="F1728" s="3">
        <f t="shared" si="215"/>
        <v>8.5916103252154983</v>
      </c>
      <c r="G1728" s="4">
        <f t="shared" si="216"/>
        <v>7.6637255223295995</v>
      </c>
      <c r="H1728" s="4">
        <f t="shared" si="217"/>
        <v>7.7496075858877589</v>
      </c>
    </row>
    <row r="1729" spans="1:8">
      <c r="A1729" t="s">
        <v>4177</v>
      </c>
      <c r="B1729">
        <v>-727.81491083799995</v>
      </c>
      <c r="C1729">
        <v>139.971</v>
      </c>
      <c r="D1729">
        <v>132.77199999999999</v>
      </c>
      <c r="E1729">
        <v>129.33799999999999</v>
      </c>
      <c r="F1729" s="3">
        <f t="shared" si="215"/>
        <v>8.5975013844519719</v>
      </c>
      <c r="G1729" s="4">
        <f t="shared" si="216"/>
        <v>5.7936165815660843</v>
      </c>
      <c r="H1729" s="4">
        <f t="shared" si="217"/>
        <v>5.3794986451242437</v>
      </c>
    </row>
    <row r="1730" spans="1:8">
      <c r="A1730" t="s">
        <v>4178</v>
      </c>
      <c r="B1730">
        <v>-727.81490792600005</v>
      </c>
      <c r="C1730">
        <v>141.11600000000001</v>
      </c>
      <c r="D1730">
        <v>134.214</v>
      </c>
      <c r="E1730">
        <v>130.916</v>
      </c>
      <c r="F1730" s="3">
        <f t="shared" si="215"/>
        <v>8.5993286920531435</v>
      </c>
      <c r="G1730" s="4">
        <f t="shared" si="216"/>
        <v>6.9404438891672555</v>
      </c>
      <c r="H1730" s="4">
        <f t="shared" si="217"/>
        <v>6.9593259527254077</v>
      </c>
    </row>
    <row r="1731" spans="1:8">
      <c r="A1731" t="s">
        <v>4179</v>
      </c>
      <c r="B1731">
        <v>-727.81489648800004</v>
      </c>
      <c r="C1731">
        <v>141.327</v>
      </c>
      <c r="D1731">
        <v>134.45699999999999</v>
      </c>
      <c r="E1731">
        <v>131.17099999999999</v>
      </c>
      <c r="F1731" s="3">
        <f t="shared" si="215"/>
        <v>8.6065061457149987</v>
      </c>
      <c r="G1731" s="4">
        <f t="shared" si="216"/>
        <v>7.1586213428290932</v>
      </c>
      <c r="H1731" s="4">
        <f t="shared" si="217"/>
        <v>7.2215034063872565</v>
      </c>
    </row>
    <row r="1732" spans="1:8">
      <c r="A1732" t="s">
        <v>4180</v>
      </c>
      <c r="B1732">
        <v>-727.81489268099995</v>
      </c>
      <c r="C1732">
        <v>141.012</v>
      </c>
      <c r="D1732">
        <v>134.04</v>
      </c>
      <c r="E1732">
        <v>130.709</v>
      </c>
      <c r="F1732" s="3">
        <f t="shared" si="215"/>
        <v>8.6088950744431685</v>
      </c>
      <c r="G1732" s="4">
        <f t="shared" si="216"/>
        <v>6.8460102715572759</v>
      </c>
      <c r="H1732" s="4">
        <f t="shared" si="217"/>
        <v>6.7618923351154478</v>
      </c>
    </row>
    <row r="1733" spans="1:8">
      <c r="A1733" t="s">
        <v>4181</v>
      </c>
      <c r="B1733">
        <v>-727.81489036599999</v>
      </c>
      <c r="C1733">
        <v>141.648</v>
      </c>
      <c r="D1733">
        <v>134.79900000000001</v>
      </c>
      <c r="E1733">
        <v>131.52500000000001</v>
      </c>
      <c r="F1733" s="3">
        <f t="shared" si="215"/>
        <v>8.6103477589109563</v>
      </c>
      <c r="G1733" s="4">
        <f t="shared" si="216"/>
        <v>7.4834629560250505</v>
      </c>
      <c r="H1733" s="4">
        <f t="shared" si="217"/>
        <v>7.5793450195832293</v>
      </c>
    </row>
    <row r="1734" spans="1:8">
      <c r="A1734" t="s">
        <v>4182</v>
      </c>
      <c r="B1734">
        <v>-727.81488302100001</v>
      </c>
      <c r="C1734">
        <v>141.15700000000001</v>
      </c>
      <c r="D1734">
        <v>134.233</v>
      </c>
      <c r="E1734">
        <v>130.92500000000001</v>
      </c>
      <c r="F1734" s="3">
        <f t="shared" si="215"/>
        <v>8.6149568161707553</v>
      </c>
      <c r="G1734" s="4">
        <f t="shared" si="216"/>
        <v>6.9970720132848783</v>
      </c>
      <c r="H1734" s="4">
        <f t="shared" si="217"/>
        <v>6.9839540768430481</v>
      </c>
    </row>
    <row r="1735" spans="1:8">
      <c r="A1735" t="s">
        <v>4183</v>
      </c>
      <c r="B1735">
        <v>-727.814879088</v>
      </c>
      <c r="C1735">
        <v>141.32900000000001</v>
      </c>
      <c r="D1735">
        <v>134.398</v>
      </c>
      <c r="E1735">
        <v>131.089</v>
      </c>
      <c r="F1735" s="3">
        <f t="shared" si="215"/>
        <v>8.6174248110445042</v>
      </c>
      <c r="G1735" s="4">
        <f t="shared" si="216"/>
        <v>7.1715400081586154</v>
      </c>
      <c r="H1735" s="4">
        <f t="shared" si="217"/>
        <v>7.1504220717167755</v>
      </c>
    </row>
    <row r="1736" spans="1:8">
      <c r="A1736" t="s">
        <v>4184</v>
      </c>
      <c r="B1736">
        <v>-727.81487566800001</v>
      </c>
      <c r="C1736">
        <v>141.386</v>
      </c>
      <c r="D1736">
        <v>134.453</v>
      </c>
      <c r="E1736">
        <v>131.143</v>
      </c>
      <c r="F1736" s="3">
        <f t="shared" ref="F1736:F1799" si="218">(B1736-$B$7)*$P$3</f>
        <v>8.6195708935248057</v>
      </c>
      <c r="G1736" s="4">
        <f t="shared" ref="G1736:G1799" si="219">F1736-$F$9+C1736-$C$9</f>
        <v>7.2306860906388977</v>
      </c>
      <c r="H1736" s="4">
        <f t="shared" ref="H1736:H1799" si="220">F1736-$F$18+E1736-$E$18</f>
        <v>7.2065681541970719</v>
      </c>
    </row>
    <row r="1737" spans="1:8">
      <c r="A1737" t="s">
        <v>4185</v>
      </c>
      <c r="B1737">
        <v>-727.81487401000004</v>
      </c>
      <c r="C1737">
        <v>139.96199999999999</v>
      </c>
      <c r="D1737">
        <v>132.71799999999999</v>
      </c>
      <c r="E1737">
        <v>129.26499999999999</v>
      </c>
      <c r="F1737" s="3">
        <f t="shared" si="218"/>
        <v>8.620611304259338</v>
      </c>
      <c r="G1737" s="4">
        <f t="shared" si="219"/>
        <v>5.8077265013734234</v>
      </c>
      <c r="H1737" s="4">
        <f t="shared" si="220"/>
        <v>5.3296085649315899</v>
      </c>
    </row>
    <row r="1738" spans="1:8">
      <c r="A1738" t="s">
        <v>4186</v>
      </c>
      <c r="B1738">
        <v>-727.81486189500004</v>
      </c>
      <c r="C1738">
        <v>139.68199999999999</v>
      </c>
      <c r="D1738">
        <v>132.423</v>
      </c>
      <c r="E1738">
        <v>128.96199999999999</v>
      </c>
      <c r="F1738" s="3">
        <f t="shared" si="218"/>
        <v>8.6282135818544035</v>
      </c>
      <c r="G1738" s="4">
        <f t="shared" si="219"/>
        <v>5.5353287789684771</v>
      </c>
      <c r="H1738" s="4">
        <f t="shared" si="220"/>
        <v>5.0342108425266758</v>
      </c>
    </row>
    <row r="1739" spans="1:8">
      <c r="A1739" t="s">
        <v>4187</v>
      </c>
      <c r="B1739">
        <v>-727.81485887899998</v>
      </c>
      <c r="C1739">
        <v>141</v>
      </c>
      <c r="D1739">
        <v>134.029</v>
      </c>
      <c r="E1739">
        <v>130.702</v>
      </c>
      <c r="F1739" s="3">
        <f t="shared" si="218"/>
        <v>8.6301061505381504</v>
      </c>
      <c r="G1739" s="4">
        <f t="shared" si="219"/>
        <v>6.8552213476522468</v>
      </c>
      <c r="H1739" s="4">
        <f t="shared" si="220"/>
        <v>6.7761034112104142</v>
      </c>
    </row>
    <row r="1740" spans="1:8">
      <c r="A1740" t="s">
        <v>4188</v>
      </c>
      <c r="B1740">
        <v>-727.81485704900001</v>
      </c>
      <c r="C1740">
        <v>141.19300000000001</v>
      </c>
      <c r="D1740">
        <v>134.28299999999999</v>
      </c>
      <c r="E1740">
        <v>130.97999999999999</v>
      </c>
      <c r="F1740" s="3">
        <f t="shared" si="218"/>
        <v>8.631254492906697</v>
      </c>
      <c r="G1740" s="4">
        <f t="shared" si="219"/>
        <v>7.0493696900207965</v>
      </c>
      <c r="H1740" s="4">
        <f t="shared" si="220"/>
        <v>7.0552517535789718</v>
      </c>
    </row>
    <row r="1741" spans="1:8">
      <c r="A1741" t="s">
        <v>4189</v>
      </c>
      <c r="B1741">
        <v>-727.81485517900001</v>
      </c>
      <c r="C1741">
        <v>141.80000000000001</v>
      </c>
      <c r="D1741">
        <v>135.00800000000001</v>
      </c>
      <c r="E1741">
        <v>131.75899999999999</v>
      </c>
      <c r="F1741" s="3">
        <f t="shared" si="218"/>
        <v>8.632427935675155</v>
      </c>
      <c r="G1741" s="4">
        <f t="shared" si="219"/>
        <v>7.6575431327892716</v>
      </c>
      <c r="H1741" s="4">
        <f t="shared" si="220"/>
        <v>7.8354251963474155</v>
      </c>
    </row>
    <row r="1742" spans="1:8">
      <c r="A1742" t="s">
        <v>4190</v>
      </c>
      <c r="B1742">
        <v>-727.81485204000001</v>
      </c>
      <c r="C1742">
        <v>141.935</v>
      </c>
      <c r="D1742">
        <v>135.21199999999999</v>
      </c>
      <c r="E1742">
        <v>131.99600000000001</v>
      </c>
      <c r="F1742" s="3">
        <f t="shared" si="218"/>
        <v>8.6343976879958895</v>
      </c>
      <c r="G1742" s="4">
        <f t="shared" si="219"/>
        <v>7.794512885109981</v>
      </c>
      <c r="H1742" s="4">
        <f t="shared" si="220"/>
        <v>8.0743949486681572</v>
      </c>
    </row>
    <row r="1743" spans="1:8">
      <c r="A1743" t="s">
        <v>4191</v>
      </c>
      <c r="B1743">
        <v>-727.81484400399995</v>
      </c>
      <c r="C1743">
        <v>139.06</v>
      </c>
      <c r="D1743">
        <v>131.61600000000001</v>
      </c>
      <c r="E1743">
        <v>128.07499999999999</v>
      </c>
      <c r="F1743" s="3">
        <f t="shared" si="218"/>
        <v>8.639440354371672</v>
      </c>
      <c r="G1743" s="4">
        <f t="shared" si="219"/>
        <v>4.9245555514857813</v>
      </c>
      <c r="H1743" s="4">
        <f t="shared" si="220"/>
        <v>4.1584376150439368</v>
      </c>
    </row>
    <row r="1744" spans="1:8">
      <c r="A1744" t="s">
        <v>4192</v>
      </c>
      <c r="B1744">
        <v>-727.81484243199998</v>
      </c>
      <c r="C1744">
        <v>141.21199999999999</v>
      </c>
      <c r="D1744">
        <v>134.27699999999999</v>
      </c>
      <c r="E1744">
        <v>130.964</v>
      </c>
      <c r="F1744" s="3">
        <f t="shared" si="218"/>
        <v>8.6404267992891981</v>
      </c>
      <c r="G1744" s="4">
        <f t="shared" si="219"/>
        <v>7.0775419964032835</v>
      </c>
      <c r="H1744" s="4">
        <f t="shared" si="220"/>
        <v>7.0484240599614623</v>
      </c>
    </row>
    <row r="1745" spans="1:8">
      <c r="A1745" t="s">
        <v>4193</v>
      </c>
      <c r="B1745">
        <v>-727.81483904000004</v>
      </c>
      <c r="C1745">
        <v>139.94300000000001</v>
      </c>
      <c r="D1745">
        <v>132.732</v>
      </c>
      <c r="E1745">
        <v>129.29400000000001</v>
      </c>
      <c r="F1745" s="3">
        <f t="shared" si="218"/>
        <v>8.6425553114752933</v>
      </c>
      <c r="G1745" s="4">
        <f t="shared" si="219"/>
        <v>5.8106705085893964</v>
      </c>
      <c r="H1745" s="4">
        <f t="shared" si="220"/>
        <v>5.3805525721475647</v>
      </c>
    </row>
    <row r="1746" spans="1:8">
      <c r="A1746" t="s">
        <v>4194</v>
      </c>
      <c r="B1746">
        <v>-727.81483713199998</v>
      </c>
      <c r="C1746">
        <v>139.93</v>
      </c>
      <c r="D1746">
        <v>132.71100000000001</v>
      </c>
      <c r="E1746">
        <v>129.27000000000001</v>
      </c>
      <c r="F1746" s="3">
        <f t="shared" si="218"/>
        <v>8.643752599637935</v>
      </c>
      <c r="G1746" s="4">
        <f t="shared" si="219"/>
        <v>5.7988677967520346</v>
      </c>
      <c r="H1746" s="4">
        <f t="shared" si="220"/>
        <v>5.3577498603102072</v>
      </c>
    </row>
    <row r="1747" spans="1:8">
      <c r="A1747" t="s">
        <v>4195</v>
      </c>
      <c r="B1747">
        <v>-727.81483121600002</v>
      </c>
      <c r="C1747">
        <v>140.88300000000001</v>
      </c>
      <c r="D1747">
        <v>133.92599999999999</v>
      </c>
      <c r="E1747">
        <v>130.6</v>
      </c>
      <c r="F1747" s="3">
        <f t="shared" si="218"/>
        <v>8.6474649458171502</v>
      </c>
      <c r="G1747" s="4">
        <f t="shared" si="219"/>
        <v>6.755580142931251</v>
      </c>
      <c r="H1747" s="4">
        <f t="shared" si="220"/>
        <v>6.6914622064894047</v>
      </c>
    </row>
    <row r="1748" spans="1:8">
      <c r="A1748" t="s">
        <v>4196</v>
      </c>
      <c r="B1748">
        <v>-727.81482000799997</v>
      </c>
      <c r="C1748">
        <v>141.333</v>
      </c>
      <c r="D1748">
        <v>134.39699999999999</v>
      </c>
      <c r="E1748">
        <v>131.08199999999999</v>
      </c>
      <c r="F1748" s="3">
        <f t="shared" si="218"/>
        <v>8.6544980723221929</v>
      </c>
      <c r="G1748" s="4">
        <f t="shared" si="219"/>
        <v>7.2126132694363037</v>
      </c>
      <c r="H1748" s="4">
        <f t="shared" si="220"/>
        <v>7.1804953329944681</v>
      </c>
    </row>
    <row r="1749" spans="1:8">
      <c r="A1749" t="s">
        <v>4197</v>
      </c>
      <c r="B1749">
        <v>-727.81481720199997</v>
      </c>
      <c r="C1749">
        <v>141.327</v>
      </c>
      <c r="D1749">
        <v>134.393</v>
      </c>
      <c r="E1749">
        <v>131.078</v>
      </c>
      <c r="F1749" s="3">
        <f t="shared" si="218"/>
        <v>8.6562588639777438</v>
      </c>
      <c r="G1749" s="4">
        <f t="shared" si="219"/>
        <v>7.2083740610918312</v>
      </c>
      <c r="H1749" s="4">
        <f t="shared" si="220"/>
        <v>7.1782561246500052</v>
      </c>
    </row>
    <row r="1750" spans="1:8">
      <c r="A1750" t="s">
        <v>4198</v>
      </c>
      <c r="B1750">
        <v>-727.81480264599998</v>
      </c>
      <c r="C1750">
        <v>139.56</v>
      </c>
      <c r="D1750">
        <v>132.27000000000001</v>
      </c>
      <c r="E1750">
        <v>128.798</v>
      </c>
      <c r="F1750" s="3">
        <f t="shared" si="218"/>
        <v>8.665392892257513</v>
      </c>
      <c r="G1750" s="4">
        <f t="shared" si="219"/>
        <v>5.450508089371624</v>
      </c>
      <c r="H1750" s="4">
        <f t="shared" si="220"/>
        <v>4.9073901529297927</v>
      </c>
    </row>
    <row r="1751" spans="1:8">
      <c r="A1751" t="s">
        <v>4199</v>
      </c>
      <c r="B1751">
        <v>-727.81479422500001</v>
      </c>
      <c r="C1751">
        <v>140.477</v>
      </c>
      <c r="D1751">
        <v>133.39500000000001</v>
      </c>
      <c r="E1751">
        <v>130.01499999999999</v>
      </c>
      <c r="F1751" s="3">
        <f t="shared" si="218"/>
        <v>8.6706771497327573</v>
      </c>
      <c r="G1751" s="4">
        <f t="shared" si="219"/>
        <v>6.3727923468468646</v>
      </c>
      <c r="H1751" s="4">
        <f t="shared" si="220"/>
        <v>6.1296744104050163</v>
      </c>
    </row>
    <row r="1752" spans="1:8">
      <c r="A1752" t="s">
        <v>4200</v>
      </c>
      <c r="B1752">
        <v>-727.81478819200004</v>
      </c>
      <c r="C1752">
        <v>142.422</v>
      </c>
      <c r="D1752">
        <v>135.726</v>
      </c>
      <c r="E1752">
        <v>132.52199999999999</v>
      </c>
      <c r="F1752" s="3">
        <f t="shared" si="218"/>
        <v>8.6744629145317766</v>
      </c>
      <c r="G1752" s="4">
        <f t="shared" si="219"/>
        <v>8.3215781116458629</v>
      </c>
      <c r="H1752" s="4">
        <f t="shared" si="220"/>
        <v>8.6404601752040264</v>
      </c>
    </row>
    <row r="1753" spans="1:8">
      <c r="A1753" t="s">
        <v>4201</v>
      </c>
      <c r="B1753">
        <v>-727.81478197399997</v>
      </c>
      <c r="C1753">
        <v>141.023</v>
      </c>
      <c r="D1753">
        <v>134.006</v>
      </c>
      <c r="E1753">
        <v>130.65899999999999</v>
      </c>
      <c r="F1753" s="3">
        <f t="shared" si="218"/>
        <v>8.6783647686447178</v>
      </c>
      <c r="G1753" s="4">
        <f t="shared" si="219"/>
        <v>6.9264799657588014</v>
      </c>
      <c r="H1753" s="4">
        <f t="shared" si="220"/>
        <v>6.7813620293169663</v>
      </c>
    </row>
    <row r="1754" spans="1:8">
      <c r="A1754" t="s">
        <v>4202</v>
      </c>
      <c r="B1754">
        <v>-727.81477937600005</v>
      </c>
      <c r="C1754">
        <v>141.39599999999999</v>
      </c>
      <c r="D1754">
        <v>134.45699999999999</v>
      </c>
      <c r="E1754">
        <v>131.143</v>
      </c>
      <c r="F1754" s="3">
        <f t="shared" si="218"/>
        <v>8.6799950382777986</v>
      </c>
      <c r="G1754" s="4">
        <f t="shared" si="219"/>
        <v>7.3011102353918886</v>
      </c>
      <c r="H1754" s="4">
        <f t="shared" si="220"/>
        <v>7.2669922989500719</v>
      </c>
    </row>
    <row r="1755" spans="1:8">
      <c r="A1755" t="s">
        <v>4203</v>
      </c>
      <c r="B1755">
        <v>-727.81477877899999</v>
      </c>
      <c r="C1755">
        <v>141.15199999999999</v>
      </c>
      <c r="D1755">
        <v>134.221</v>
      </c>
      <c r="E1755">
        <v>130.90600000000001</v>
      </c>
      <c r="F1755" s="3">
        <f t="shared" si="218"/>
        <v>8.6803696614825245</v>
      </c>
      <c r="G1755" s="4">
        <f t="shared" si="219"/>
        <v>7.0574848585966095</v>
      </c>
      <c r="H1755" s="4">
        <f t="shared" si="220"/>
        <v>7.0303669221547977</v>
      </c>
    </row>
    <row r="1756" spans="1:8">
      <c r="A1756" t="s">
        <v>4204</v>
      </c>
      <c r="B1756">
        <v>-727.81477568499997</v>
      </c>
      <c r="C1756">
        <v>141.51400000000001</v>
      </c>
      <c r="D1756">
        <v>134.58000000000001</v>
      </c>
      <c r="E1756">
        <v>131.26900000000001</v>
      </c>
      <c r="F1756" s="3">
        <f t="shared" si="218"/>
        <v>8.6823111758890281</v>
      </c>
      <c r="G1756" s="4">
        <f t="shared" si="219"/>
        <v>7.4214263730031291</v>
      </c>
      <c r="H1756" s="4">
        <f t="shared" si="220"/>
        <v>7.3953084365612938</v>
      </c>
    </row>
    <row r="1757" spans="1:8">
      <c r="A1757" t="s">
        <v>4205</v>
      </c>
      <c r="B1757">
        <v>-727.81476777299997</v>
      </c>
      <c r="C1757">
        <v>142.24</v>
      </c>
      <c r="D1757">
        <v>135.52500000000001</v>
      </c>
      <c r="E1757">
        <v>132.31</v>
      </c>
      <c r="F1757" s="3">
        <f t="shared" si="218"/>
        <v>8.6872760310536208</v>
      </c>
      <c r="G1757" s="4">
        <f t="shared" si="219"/>
        <v>8.1523912281677156</v>
      </c>
      <c r="H1757" s="4">
        <f t="shared" si="220"/>
        <v>8.4412732917259063</v>
      </c>
    </row>
    <row r="1758" spans="1:8">
      <c r="A1758" t="s">
        <v>4206</v>
      </c>
      <c r="B1758">
        <v>-727.81476549900003</v>
      </c>
      <c r="C1758">
        <v>140.47999999999999</v>
      </c>
      <c r="D1758">
        <v>133.393</v>
      </c>
      <c r="E1758">
        <v>130.012</v>
      </c>
      <c r="F1758" s="3">
        <f t="shared" si="218"/>
        <v>8.6887029876186315</v>
      </c>
      <c r="G1758" s="4">
        <f t="shared" si="219"/>
        <v>6.3938181847327087</v>
      </c>
      <c r="H1758" s="4">
        <f t="shared" si="220"/>
        <v>6.1447002482908886</v>
      </c>
    </row>
    <row r="1759" spans="1:8">
      <c r="A1759" t="s">
        <v>4207</v>
      </c>
      <c r="B1759">
        <v>-727.81476347399996</v>
      </c>
      <c r="C1759">
        <v>139.33699999999999</v>
      </c>
      <c r="D1759">
        <v>131.94</v>
      </c>
      <c r="E1759">
        <v>128.41999999999999</v>
      </c>
      <c r="F1759" s="3">
        <f t="shared" si="218"/>
        <v>8.6899736944010773</v>
      </c>
      <c r="G1759" s="4">
        <f t="shared" si="219"/>
        <v>5.2520888915151716</v>
      </c>
      <c r="H1759" s="4">
        <f t="shared" si="220"/>
        <v>4.5539709550733392</v>
      </c>
    </row>
    <row r="1760" spans="1:8">
      <c r="A1760" t="s">
        <v>4208</v>
      </c>
      <c r="B1760">
        <v>-727.81473598900004</v>
      </c>
      <c r="C1760">
        <v>140.845</v>
      </c>
      <c r="D1760">
        <v>133.905</v>
      </c>
      <c r="E1760">
        <v>130.58799999999999</v>
      </c>
      <c r="F1760" s="3">
        <f t="shared" si="218"/>
        <v>8.7072207929575427</v>
      </c>
      <c r="G1760" s="4">
        <f t="shared" si="219"/>
        <v>6.7773359900716343</v>
      </c>
      <c r="H1760" s="4">
        <f t="shared" si="220"/>
        <v>6.7392180536297985</v>
      </c>
    </row>
    <row r="1761" spans="1:8">
      <c r="A1761" t="s">
        <v>4209</v>
      </c>
      <c r="B1761">
        <v>-727.81473135800002</v>
      </c>
      <c r="C1761">
        <v>140.53100000000001</v>
      </c>
      <c r="D1761">
        <v>133.49100000000001</v>
      </c>
      <c r="E1761">
        <v>130.12700000000001</v>
      </c>
      <c r="F1761" s="3">
        <f t="shared" si="218"/>
        <v>8.7101267894673207</v>
      </c>
      <c r="G1761" s="4">
        <f t="shared" si="219"/>
        <v>6.4662419865814229</v>
      </c>
      <c r="H1761" s="4">
        <f t="shared" si="220"/>
        <v>6.2811240501395957</v>
      </c>
    </row>
    <row r="1762" spans="1:8">
      <c r="A1762" t="s">
        <v>4210</v>
      </c>
      <c r="B1762">
        <v>-727.81472769200002</v>
      </c>
      <c r="C1762">
        <v>140.00700000000001</v>
      </c>
      <c r="D1762">
        <v>132.81899999999999</v>
      </c>
      <c r="E1762">
        <v>129.38999999999999</v>
      </c>
      <c r="F1762" s="3">
        <f t="shared" si="218"/>
        <v>8.7124272392929356</v>
      </c>
      <c r="G1762" s="4">
        <f t="shared" si="219"/>
        <v>5.9445424364070334</v>
      </c>
      <c r="H1762" s="4">
        <f t="shared" si="220"/>
        <v>5.5464244999651839</v>
      </c>
    </row>
    <row r="1763" spans="1:8">
      <c r="A1763" t="s">
        <v>4211</v>
      </c>
      <c r="B1763">
        <v>-727.814724168</v>
      </c>
      <c r="C1763">
        <v>140.55500000000001</v>
      </c>
      <c r="D1763">
        <v>133.53100000000001</v>
      </c>
      <c r="E1763">
        <v>130.17400000000001</v>
      </c>
      <c r="F1763" s="3">
        <f t="shared" si="218"/>
        <v>8.7146385827844703</v>
      </c>
      <c r="G1763" s="4">
        <f t="shared" si="219"/>
        <v>6.4947537798985877</v>
      </c>
      <c r="H1763" s="4">
        <f t="shared" si="220"/>
        <v>6.3326358434567567</v>
      </c>
    </row>
    <row r="1764" spans="1:8">
      <c r="A1764" t="s">
        <v>4212</v>
      </c>
      <c r="B1764">
        <v>-727.81472228999996</v>
      </c>
      <c r="C1764">
        <v>141.84800000000001</v>
      </c>
      <c r="D1764">
        <v>135.00899999999999</v>
      </c>
      <c r="E1764">
        <v>131.739</v>
      </c>
      <c r="F1764" s="3">
        <f t="shared" si="218"/>
        <v>8.7158170456471797</v>
      </c>
      <c r="G1764" s="4">
        <f t="shared" si="219"/>
        <v>7.788932242761291</v>
      </c>
      <c r="H1764" s="4">
        <f t="shared" si="220"/>
        <v>7.8988143063194514</v>
      </c>
    </row>
    <row r="1765" spans="1:8">
      <c r="A1765" t="s">
        <v>4213</v>
      </c>
      <c r="B1765">
        <v>-727.81472088700002</v>
      </c>
      <c r="C1765">
        <v>141.90600000000001</v>
      </c>
      <c r="D1765">
        <v>135.13399999999999</v>
      </c>
      <c r="E1765">
        <v>131.89400000000001</v>
      </c>
      <c r="F1765" s="3">
        <f t="shared" si="218"/>
        <v>8.716697441439285</v>
      </c>
      <c r="G1765" s="4">
        <f t="shared" si="219"/>
        <v>7.8478126385533926</v>
      </c>
      <c r="H1765" s="4">
        <f t="shared" si="220"/>
        <v>8.0546947021115614</v>
      </c>
    </row>
    <row r="1766" spans="1:8">
      <c r="A1766" t="s">
        <v>4214</v>
      </c>
      <c r="B1766">
        <v>-727.81470366999997</v>
      </c>
      <c r="C1766">
        <v>141.083</v>
      </c>
      <c r="D1766">
        <v>134.09899999999999</v>
      </c>
      <c r="E1766">
        <v>130.76400000000001</v>
      </c>
      <c r="F1766" s="3">
        <f t="shared" si="218"/>
        <v>8.727501272531935</v>
      </c>
      <c r="G1766" s="4">
        <f t="shared" si="219"/>
        <v>7.0356164696460439</v>
      </c>
      <c r="H1766" s="4">
        <f t="shared" si="220"/>
        <v>6.9354985332042247</v>
      </c>
    </row>
    <row r="1767" spans="1:8">
      <c r="A1767" t="s">
        <v>4215</v>
      </c>
      <c r="B1767">
        <v>-727.81469944100002</v>
      </c>
      <c r="C1767">
        <v>140.72900000000001</v>
      </c>
      <c r="D1767">
        <v>133.69900000000001</v>
      </c>
      <c r="E1767">
        <v>130.34200000000001</v>
      </c>
      <c r="F1767" s="3">
        <f t="shared" si="218"/>
        <v>8.7301550101795478</v>
      </c>
      <c r="G1767" s="4">
        <f t="shared" si="219"/>
        <v>6.6842702072936504</v>
      </c>
      <c r="H1767" s="4">
        <f t="shared" si="220"/>
        <v>6.5161522708518191</v>
      </c>
    </row>
    <row r="1768" spans="1:8">
      <c r="A1768" t="s">
        <v>4216</v>
      </c>
      <c r="B1768">
        <v>-727.81469778500002</v>
      </c>
      <c r="C1768">
        <v>139.52000000000001</v>
      </c>
      <c r="D1768">
        <v>132.15799999999999</v>
      </c>
      <c r="E1768">
        <v>128.65299999999999</v>
      </c>
      <c r="F1768" s="3">
        <f t="shared" si="218"/>
        <v>8.7311941659083523</v>
      </c>
      <c r="G1768" s="4">
        <f t="shared" si="219"/>
        <v>5.476309363022466</v>
      </c>
      <c r="H1768" s="4">
        <f t="shared" si="220"/>
        <v>4.8281914265806165</v>
      </c>
    </row>
    <row r="1769" spans="1:8">
      <c r="A1769" t="s">
        <v>4217</v>
      </c>
      <c r="B1769">
        <v>-727.81469640700004</v>
      </c>
      <c r="C1769">
        <v>140.89400000000001</v>
      </c>
      <c r="D1769">
        <v>133.85400000000001</v>
      </c>
      <c r="E1769">
        <v>130.49199999999999</v>
      </c>
      <c r="F1769" s="3">
        <f t="shared" si="218"/>
        <v>8.7320588739861833</v>
      </c>
      <c r="G1769" s="4">
        <f t="shared" si="219"/>
        <v>6.8511740711002744</v>
      </c>
      <c r="H1769" s="4">
        <f t="shared" si="220"/>
        <v>6.6680561346584568</v>
      </c>
    </row>
    <row r="1770" spans="1:8">
      <c r="A1770" t="s">
        <v>4218</v>
      </c>
      <c r="B1770">
        <v>-727.81469508999999</v>
      </c>
      <c r="C1770">
        <v>141.36199999999999</v>
      </c>
      <c r="D1770">
        <v>134.47</v>
      </c>
      <c r="E1770">
        <v>131.17500000000001</v>
      </c>
      <c r="F1770" s="3">
        <f t="shared" si="218"/>
        <v>8.7328853040326226</v>
      </c>
      <c r="G1770" s="4">
        <f t="shared" si="219"/>
        <v>7.3200005011467226</v>
      </c>
      <c r="H1770" s="4">
        <f t="shared" si="220"/>
        <v>7.3518825647049084</v>
      </c>
    </row>
    <row r="1771" spans="1:8">
      <c r="A1771" t="s">
        <v>4219</v>
      </c>
      <c r="B1771">
        <v>-727.81469145400001</v>
      </c>
      <c r="C1771">
        <v>141.07300000000001</v>
      </c>
      <c r="D1771">
        <v>134.126</v>
      </c>
      <c r="E1771">
        <v>130.80500000000001</v>
      </c>
      <c r="F1771" s="3">
        <f t="shared" si="218"/>
        <v>8.7351669285583036</v>
      </c>
      <c r="G1771" s="4">
        <f t="shared" si="219"/>
        <v>7.0332821256724003</v>
      </c>
      <c r="H1771" s="4">
        <f t="shared" si="220"/>
        <v>6.9841641892305688</v>
      </c>
    </row>
    <row r="1772" spans="1:8">
      <c r="A1772" t="s">
        <v>4220</v>
      </c>
      <c r="B1772">
        <v>-727.81468636099999</v>
      </c>
      <c r="C1772">
        <v>140.85400000000001</v>
      </c>
      <c r="D1772">
        <v>133.822</v>
      </c>
      <c r="E1772">
        <v>130.464</v>
      </c>
      <c r="F1772" s="3">
        <f t="shared" si="218"/>
        <v>8.7383628344587745</v>
      </c>
      <c r="G1772" s="4">
        <f t="shared" si="219"/>
        <v>6.8174780315728754</v>
      </c>
      <c r="H1772" s="4">
        <f t="shared" si="220"/>
        <v>6.6463600951310298</v>
      </c>
    </row>
    <row r="1773" spans="1:8">
      <c r="A1773" t="s">
        <v>4221</v>
      </c>
      <c r="B1773">
        <v>-727.81468378399995</v>
      </c>
      <c r="C1773">
        <v>140.154</v>
      </c>
      <c r="D1773">
        <v>133.03299999999999</v>
      </c>
      <c r="E1773">
        <v>129.63499999999999</v>
      </c>
      <c r="F1773" s="3">
        <f t="shared" si="218"/>
        <v>8.739979926460375</v>
      </c>
      <c r="G1773" s="4">
        <f t="shared" si="219"/>
        <v>6.1190951235744819</v>
      </c>
      <c r="H1773" s="4">
        <f t="shared" si="220"/>
        <v>5.8189771871326457</v>
      </c>
    </row>
    <row r="1774" spans="1:8">
      <c r="A1774" t="s">
        <v>4222</v>
      </c>
      <c r="B1774">
        <v>-727.81467814400003</v>
      </c>
      <c r="C1774">
        <v>140.435</v>
      </c>
      <c r="D1774">
        <v>133.298</v>
      </c>
      <c r="E1774">
        <v>129.89400000000001</v>
      </c>
      <c r="F1774" s="3">
        <f t="shared" si="218"/>
        <v>8.7435190799943427</v>
      </c>
      <c r="G1774" s="4">
        <f t="shared" si="219"/>
        <v>6.4036342771084378</v>
      </c>
      <c r="H1774" s="4">
        <f t="shared" si="220"/>
        <v>6.0815163406666102</v>
      </c>
    </row>
    <row r="1775" spans="1:8">
      <c r="A1775" t="s">
        <v>4223</v>
      </c>
      <c r="B1775">
        <v>-727.81467005800005</v>
      </c>
      <c r="C1775">
        <v>140.97800000000001</v>
      </c>
      <c r="D1775">
        <v>133.989</v>
      </c>
      <c r="E1775">
        <v>130.65100000000001</v>
      </c>
      <c r="F1775" s="3">
        <f t="shared" si="218"/>
        <v>8.7485931217986757</v>
      </c>
      <c r="G1775" s="4">
        <f t="shared" si="219"/>
        <v>6.9517083189127789</v>
      </c>
      <c r="H1775" s="4">
        <f t="shared" si="220"/>
        <v>6.8435903824709499</v>
      </c>
    </row>
    <row r="1776" spans="1:8">
      <c r="A1776" t="s">
        <v>4224</v>
      </c>
      <c r="B1776">
        <v>-727.814659001</v>
      </c>
      <c r="C1776">
        <v>140.59399999999999</v>
      </c>
      <c r="D1776">
        <v>133.57900000000001</v>
      </c>
      <c r="E1776">
        <v>130.22800000000001</v>
      </c>
      <c r="F1776" s="3">
        <f t="shared" si="218"/>
        <v>8.7555314943725246</v>
      </c>
      <c r="G1776" s="4">
        <f t="shared" si="219"/>
        <v>6.5746466914866062</v>
      </c>
      <c r="H1776" s="4">
        <f t="shared" si="220"/>
        <v>6.4275287550447899</v>
      </c>
    </row>
    <row r="1777" spans="1:8">
      <c r="A1777" t="s">
        <v>4225</v>
      </c>
      <c r="B1777">
        <v>-727.81465830499997</v>
      </c>
      <c r="C1777">
        <v>141.822</v>
      </c>
      <c r="D1777">
        <v>134.989</v>
      </c>
      <c r="E1777">
        <v>131.721</v>
      </c>
      <c r="F1777" s="3">
        <f t="shared" si="218"/>
        <v>8.7559682410028259</v>
      </c>
      <c r="G1777" s="4">
        <f t="shared" si="219"/>
        <v>7.8030834381169143</v>
      </c>
      <c r="H1777" s="4">
        <f t="shared" si="220"/>
        <v>7.9209655016751128</v>
      </c>
    </row>
    <row r="1778" spans="1:8">
      <c r="A1778" t="s">
        <v>4226</v>
      </c>
      <c r="B1778">
        <v>-727.81464766700003</v>
      </c>
      <c r="C1778">
        <v>140.70099999999999</v>
      </c>
      <c r="D1778">
        <v>133.654</v>
      </c>
      <c r="E1778">
        <v>130.28899999999999</v>
      </c>
      <c r="F1778" s="3">
        <f t="shared" si="218"/>
        <v>8.7626436870231448</v>
      </c>
      <c r="G1778" s="4">
        <f t="shared" si="219"/>
        <v>6.6887588841372292</v>
      </c>
      <c r="H1778" s="4">
        <f t="shared" si="220"/>
        <v>6.4956409476953922</v>
      </c>
    </row>
    <row r="1779" spans="1:8">
      <c r="A1779" t="s">
        <v>4227</v>
      </c>
      <c r="B1779">
        <v>-727.81464670699995</v>
      </c>
      <c r="C1779">
        <v>141.136</v>
      </c>
      <c r="D1779">
        <v>134.19900000000001</v>
      </c>
      <c r="E1779">
        <v>130.88200000000001</v>
      </c>
      <c r="F1779" s="3">
        <f t="shared" si="218"/>
        <v>8.7632460961929883</v>
      </c>
      <c r="G1779" s="4">
        <f t="shared" si="219"/>
        <v>7.1243612933070892</v>
      </c>
      <c r="H1779" s="4">
        <f t="shared" si="220"/>
        <v>7.0892433568652677</v>
      </c>
    </row>
    <row r="1780" spans="1:8">
      <c r="A1780" t="s">
        <v>4228</v>
      </c>
      <c r="B1780">
        <v>-727.81463977600004</v>
      </c>
      <c r="C1780">
        <v>140.59399999999999</v>
      </c>
      <c r="D1780">
        <v>133.54</v>
      </c>
      <c r="E1780">
        <v>130.17099999999999</v>
      </c>
      <c r="F1780" s="3">
        <f t="shared" si="218"/>
        <v>8.7675953644849169</v>
      </c>
      <c r="G1780" s="4">
        <f t="shared" si="219"/>
        <v>6.5867105615990056</v>
      </c>
      <c r="H1780" s="4">
        <f t="shared" si="220"/>
        <v>6.382592625157173</v>
      </c>
    </row>
    <row r="1781" spans="1:8">
      <c r="A1781" t="s">
        <v>4229</v>
      </c>
      <c r="B1781">
        <v>-727.81462354200005</v>
      </c>
      <c r="C1781">
        <v>140.126</v>
      </c>
      <c r="D1781">
        <v>132.928</v>
      </c>
      <c r="E1781">
        <v>129.49600000000001</v>
      </c>
      <c r="F1781" s="3">
        <f t="shared" si="218"/>
        <v>8.777782353699175</v>
      </c>
      <c r="G1781" s="4">
        <f t="shared" si="219"/>
        <v>6.1288975508132921</v>
      </c>
      <c r="H1781" s="4">
        <f t="shared" si="220"/>
        <v>5.7177796143714659</v>
      </c>
    </row>
    <row r="1782" spans="1:8">
      <c r="A1782" t="s">
        <v>4230</v>
      </c>
      <c r="B1782">
        <v>-727.81461069099998</v>
      </c>
      <c r="C1782">
        <v>140.96899999999999</v>
      </c>
      <c r="D1782">
        <v>133.97900000000001</v>
      </c>
      <c r="E1782">
        <v>130.63900000000001</v>
      </c>
      <c r="F1782" s="3">
        <f t="shared" si="218"/>
        <v>8.7858464783244532</v>
      </c>
      <c r="G1782" s="4">
        <f t="shared" si="219"/>
        <v>6.9799616754385454</v>
      </c>
      <c r="H1782" s="4">
        <f t="shared" si="220"/>
        <v>6.8688437389967305</v>
      </c>
    </row>
    <row r="1783" spans="1:8">
      <c r="A1783" t="s">
        <v>4231</v>
      </c>
      <c r="B1783">
        <v>-727.81461040099998</v>
      </c>
      <c r="C1783">
        <v>139.589</v>
      </c>
      <c r="D1783">
        <v>132.35900000000001</v>
      </c>
      <c r="E1783">
        <v>128.90899999999999</v>
      </c>
      <c r="F1783" s="3">
        <f t="shared" si="218"/>
        <v>8.7860284560811337</v>
      </c>
      <c r="G1783" s="4">
        <f t="shared" si="219"/>
        <v>5.6001436531952322</v>
      </c>
      <c r="H1783" s="4">
        <f t="shared" si="220"/>
        <v>5.1390257167533946</v>
      </c>
    </row>
    <row r="1784" spans="1:8">
      <c r="A1784" t="s">
        <v>4232</v>
      </c>
      <c r="B1784">
        <v>-727.81460949500001</v>
      </c>
      <c r="C1784">
        <v>141.91</v>
      </c>
      <c r="D1784">
        <v>135.12899999999999</v>
      </c>
      <c r="E1784">
        <v>131.887</v>
      </c>
      <c r="F1784" s="3">
        <f t="shared" si="218"/>
        <v>8.7865969796682926</v>
      </c>
      <c r="G1784" s="4">
        <f t="shared" si="219"/>
        <v>7.9217121767823926</v>
      </c>
      <c r="H1784" s="4">
        <f t="shared" si="220"/>
        <v>8.1175942403405656</v>
      </c>
    </row>
    <row r="1785" spans="1:8">
      <c r="A1785" t="s">
        <v>4233</v>
      </c>
      <c r="B1785">
        <v>-727.81460344100003</v>
      </c>
      <c r="C1785">
        <v>140.845</v>
      </c>
      <c r="D1785">
        <v>133.86699999999999</v>
      </c>
      <c r="E1785">
        <v>130.529</v>
      </c>
      <c r="F1785" s="3">
        <f t="shared" si="218"/>
        <v>8.7903959221701324</v>
      </c>
      <c r="G1785" s="4">
        <f t="shared" si="219"/>
        <v>6.8605111192842401</v>
      </c>
      <c r="H1785" s="4">
        <f t="shared" si="220"/>
        <v>6.7633931828424068</v>
      </c>
    </row>
    <row r="1786" spans="1:8">
      <c r="A1786" t="s">
        <v>4234</v>
      </c>
      <c r="B1786">
        <v>-727.81459942699996</v>
      </c>
      <c r="C1786">
        <v>140.696</v>
      </c>
      <c r="D1786">
        <v>133.649</v>
      </c>
      <c r="E1786">
        <v>130.285</v>
      </c>
      <c r="F1786" s="3">
        <f t="shared" si="218"/>
        <v>8.7929147453465681</v>
      </c>
      <c r="G1786" s="4">
        <f t="shared" si="219"/>
        <v>6.7140299424606553</v>
      </c>
      <c r="H1786" s="4">
        <f t="shared" si="220"/>
        <v>6.5219120060188231</v>
      </c>
    </row>
    <row r="1787" spans="1:8">
      <c r="A1787" t="s">
        <v>4235</v>
      </c>
      <c r="B1787">
        <v>-727.81459525100001</v>
      </c>
      <c r="C1787">
        <v>140.71700000000001</v>
      </c>
      <c r="D1787">
        <v>133.649</v>
      </c>
      <c r="E1787">
        <v>130.27500000000001</v>
      </c>
      <c r="F1787" s="3">
        <f t="shared" si="218"/>
        <v>8.7955352249856986</v>
      </c>
      <c r="G1787" s="4">
        <f t="shared" si="219"/>
        <v>6.7376504220998186</v>
      </c>
      <c r="H1787" s="4">
        <f t="shared" si="220"/>
        <v>6.5145324856579805</v>
      </c>
    </row>
    <row r="1788" spans="1:8">
      <c r="A1788" t="s">
        <v>4236</v>
      </c>
      <c r="B1788">
        <v>-727.81459007399997</v>
      </c>
      <c r="C1788">
        <v>140.94399999999999</v>
      </c>
      <c r="D1788">
        <v>133.97200000000001</v>
      </c>
      <c r="E1788">
        <v>130.63999999999999</v>
      </c>
      <c r="F1788" s="3">
        <f t="shared" si="218"/>
        <v>8.7987838416974498</v>
      </c>
      <c r="G1788" s="4">
        <f t="shared" si="219"/>
        <v>6.967899038811538</v>
      </c>
      <c r="H1788" s="4">
        <f t="shared" si="220"/>
        <v>6.8827811023697052</v>
      </c>
    </row>
    <row r="1789" spans="1:8">
      <c r="A1789" t="s">
        <v>4237</v>
      </c>
      <c r="B1789">
        <v>-727.81458923100001</v>
      </c>
      <c r="C1789">
        <v>141.16800000000001</v>
      </c>
      <c r="D1789">
        <v>134.19900000000001</v>
      </c>
      <c r="E1789">
        <v>130.87</v>
      </c>
      <c r="F1789" s="3">
        <f t="shared" si="218"/>
        <v>8.7993128321761489</v>
      </c>
      <c r="G1789" s="4">
        <f t="shared" si="219"/>
        <v>7.1924280292902552</v>
      </c>
      <c r="H1789" s="4">
        <f t="shared" si="220"/>
        <v>7.1133100928484225</v>
      </c>
    </row>
    <row r="1790" spans="1:8">
      <c r="A1790" t="s">
        <v>4238</v>
      </c>
      <c r="B1790">
        <v>-727.81458338699997</v>
      </c>
      <c r="C1790">
        <v>141.01900000000001</v>
      </c>
      <c r="D1790">
        <v>134.08199999999999</v>
      </c>
      <c r="E1790">
        <v>130.76499999999999</v>
      </c>
      <c r="F1790" s="3">
        <f t="shared" si="218"/>
        <v>8.8029799977211312</v>
      </c>
      <c r="G1790" s="4">
        <f t="shared" si="219"/>
        <v>7.0470951948352365</v>
      </c>
      <c r="H1790" s="4">
        <f t="shared" si="220"/>
        <v>7.0119772583933866</v>
      </c>
    </row>
    <row r="1791" spans="1:8">
      <c r="A1791" t="s">
        <v>4239</v>
      </c>
      <c r="B1791">
        <v>-727.81457931700004</v>
      </c>
      <c r="C1791">
        <v>141.57300000000001</v>
      </c>
      <c r="D1791">
        <v>134.726</v>
      </c>
      <c r="E1791">
        <v>131.452</v>
      </c>
      <c r="F1791" s="3">
        <f t="shared" si="218"/>
        <v>8.8055339613432988</v>
      </c>
      <c r="G1791" s="4">
        <f t="shared" si="219"/>
        <v>7.6036491584574151</v>
      </c>
      <c r="H1791" s="4">
        <f t="shared" si="220"/>
        <v>7.7015312220155749</v>
      </c>
    </row>
    <row r="1792" spans="1:8">
      <c r="A1792" t="s">
        <v>4240</v>
      </c>
      <c r="B1792">
        <v>-727.81457689700005</v>
      </c>
      <c r="C1792">
        <v>141.142</v>
      </c>
      <c r="D1792">
        <v>134.13900000000001</v>
      </c>
      <c r="E1792">
        <v>130.79400000000001</v>
      </c>
      <c r="F1792" s="3">
        <f t="shared" si="218"/>
        <v>8.8070525343251855</v>
      </c>
      <c r="G1792" s="4">
        <f t="shared" si="219"/>
        <v>7.1741677314392689</v>
      </c>
      <c r="H1792" s="4">
        <f t="shared" si="220"/>
        <v>7.0450497949974817</v>
      </c>
    </row>
    <row r="1793" spans="1:8">
      <c r="A1793" t="s">
        <v>4241</v>
      </c>
      <c r="B1793">
        <v>-727.814573301</v>
      </c>
      <c r="C1793">
        <v>141.10599999999999</v>
      </c>
      <c r="D1793">
        <v>134.14599999999999</v>
      </c>
      <c r="E1793">
        <v>130.821</v>
      </c>
      <c r="F1793" s="3">
        <f t="shared" si="218"/>
        <v>8.8093090585222935</v>
      </c>
      <c r="G1793" s="4">
        <f t="shared" si="219"/>
        <v>7.1404242556363897</v>
      </c>
      <c r="H1793" s="4">
        <f t="shared" si="220"/>
        <v>7.0743063191945623</v>
      </c>
    </row>
    <row r="1794" spans="1:8">
      <c r="A1794" t="s">
        <v>4242</v>
      </c>
      <c r="B1794">
        <v>-727.81457286199998</v>
      </c>
      <c r="C1794">
        <v>140.48699999999999</v>
      </c>
      <c r="D1794">
        <v>133.43299999999999</v>
      </c>
      <c r="E1794">
        <v>130.06299999999999</v>
      </c>
      <c r="F1794" s="3">
        <f t="shared" si="218"/>
        <v>8.80958453520444</v>
      </c>
      <c r="G1794" s="4">
        <f t="shared" si="219"/>
        <v>6.521699732318524</v>
      </c>
      <c r="H1794" s="4">
        <f t="shared" si="220"/>
        <v>6.3165817958766866</v>
      </c>
    </row>
    <row r="1795" spans="1:8">
      <c r="A1795" t="s">
        <v>4243</v>
      </c>
      <c r="B1795">
        <v>-727.81456946499998</v>
      </c>
      <c r="C1795">
        <v>142.22900000000001</v>
      </c>
      <c r="D1795">
        <v>135.47</v>
      </c>
      <c r="E1795">
        <v>132.23699999999999</v>
      </c>
      <c r="F1795" s="3">
        <f t="shared" si="218"/>
        <v>8.8117161849761949</v>
      </c>
      <c r="G1795" s="4">
        <f t="shared" si="219"/>
        <v>8.2658313820903118</v>
      </c>
      <c r="H1795" s="4">
        <f t="shared" si="220"/>
        <v>8.4927134456484623</v>
      </c>
    </row>
    <row r="1796" spans="1:8">
      <c r="A1796" t="s">
        <v>4244</v>
      </c>
      <c r="B1796">
        <v>-727.81456857600006</v>
      </c>
      <c r="C1796">
        <v>140.76400000000001</v>
      </c>
      <c r="D1796">
        <v>133.80099999999999</v>
      </c>
      <c r="E1796">
        <v>130.47300000000001</v>
      </c>
      <c r="F1796" s="3">
        <f t="shared" si="218"/>
        <v>8.8122740408719888</v>
      </c>
      <c r="G1796" s="4">
        <f t="shared" si="219"/>
        <v>6.8013892379860863</v>
      </c>
      <c r="H1796" s="4">
        <f t="shared" si="220"/>
        <v>6.7292713015442871</v>
      </c>
    </row>
    <row r="1797" spans="1:8">
      <c r="A1797" t="s">
        <v>4245</v>
      </c>
      <c r="B1797">
        <v>-727.81456646000004</v>
      </c>
      <c r="C1797">
        <v>139.86199999999999</v>
      </c>
      <c r="D1797">
        <v>132.679</v>
      </c>
      <c r="E1797">
        <v>129.25</v>
      </c>
      <c r="F1797" s="3">
        <f t="shared" si="218"/>
        <v>8.8136018509857603</v>
      </c>
      <c r="G1797" s="4">
        <f t="shared" si="219"/>
        <v>5.9007170480998639</v>
      </c>
      <c r="H1797" s="4">
        <f t="shared" si="220"/>
        <v>5.5075991116580383</v>
      </c>
    </row>
    <row r="1798" spans="1:8">
      <c r="A1798" t="s">
        <v>4246</v>
      </c>
      <c r="B1798">
        <v>-727.81455149800001</v>
      </c>
      <c r="C1798">
        <v>140.375</v>
      </c>
      <c r="D1798">
        <v>133.27099999999999</v>
      </c>
      <c r="E1798">
        <v>129.88</v>
      </c>
      <c r="F1798" s="3">
        <f t="shared" si="218"/>
        <v>8.822990648139152</v>
      </c>
      <c r="G1798" s="4">
        <f t="shared" si="219"/>
        <v>6.4231058452532466</v>
      </c>
      <c r="H1798" s="4">
        <f t="shared" si="220"/>
        <v>6.1469879088114112</v>
      </c>
    </row>
    <row r="1799" spans="1:8">
      <c r="A1799" t="s">
        <v>4247</v>
      </c>
      <c r="B1799">
        <v>-727.81453534299999</v>
      </c>
      <c r="C1799">
        <v>141.10499999999999</v>
      </c>
      <c r="D1799">
        <v>134.16499999999999</v>
      </c>
      <c r="E1799">
        <v>130.84700000000001</v>
      </c>
      <c r="F1799" s="3">
        <f t="shared" si="218"/>
        <v>8.8331280641277914</v>
      </c>
      <c r="G1799" s="4">
        <f t="shared" si="219"/>
        <v>7.1632432612418881</v>
      </c>
      <c r="H1799" s="4">
        <f t="shared" si="220"/>
        <v>7.124125324800076</v>
      </c>
    </row>
    <row r="1800" spans="1:8">
      <c r="A1800" t="s">
        <v>4248</v>
      </c>
      <c r="B1800">
        <v>-727.81453301199997</v>
      </c>
      <c r="C1800">
        <v>141.13999999999999</v>
      </c>
      <c r="D1800">
        <v>134.19200000000001</v>
      </c>
      <c r="E1800">
        <v>130.874</v>
      </c>
      <c r="F1800" s="3">
        <f t="shared" ref="F1800:F1863" si="221">(B1800-$B$7)*$P$3</f>
        <v>8.8345907887840784</v>
      </c>
      <c r="G1800" s="4">
        <f t="shared" ref="G1800:G1863" si="222">F1800-$F$9+C1800-$C$9</f>
        <v>7.1997059858981629</v>
      </c>
      <c r="H1800" s="4">
        <f t="shared" ref="H1800:H1863" si="223">F1800-$F$18+E1800-$E$18</f>
        <v>7.152588049456341</v>
      </c>
    </row>
    <row r="1801" spans="1:8">
      <c r="A1801" t="s">
        <v>4249</v>
      </c>
      <c r="B1801">
        <v>-727.81453031599995</v>
      </c>
      <c r="C1801">
        <v>142.02699999999999</v>
      </c>
      <c r="D1801">
        <v>135.298</v>
      </c>
      <c r="E1801">
        <v>132.077</v>
      </c>
      <c r="F1801" s="3">
        <f t="shared" si="221"/>
        <v>8.8362825544112109</v>
      </c>
      <c r="G1801" s="4">
        <f t="shared" si="222"/>
        <v>8.0883977515252923</v>
      </c>
      <c r="H1801" s="4">
        <f t="shared" si="223"/>
        <v>8.3572798150834728</v>
      </c>
    </row>
    <row r="1802" spans="1:8">
      <c r="A1802" t="s">
        <v>4250</v>
      </c>
      <c r="B1802">
        <v>-727.81452647399999</v>
      </c>
      <c r="C1802">
        <v>141.41300000000001</v>
      </c>
      <c r="D1802">
        <v>134.536</v>
      </c>
      <c r="E1802">
        <v>131.249</v>
      </c>
      <c r="F1802" s="3">
        <f t="shared" si="221"/>
        <v>8.8386934458822939</v>
      </c>
      <c r="G1802" s="4">
        <f t="shared" si="222"/>
        <v>7.4768086429963887</v>
      </c>
      <c r="H1802" s="4">
        <f t="shared" si="223"/>
        <v>7.5316907065545706</v>
      </c>
    </row>
    <row r="1803" spans="1:8">
      <c r="A1803" t="s">
        <v>4251</v>
      </c>
      <c r="B1803">
        <v>-727.81452252700001</v>
      </c>
      <c r="C1803">
        <v>139.39099999999999</v>
      </c>
      <c r="D1803">
        <v>132.1</v>
      </c>
      <c r="E1803">
        <v>128.625</v>
      </c>
      <c r="F1803" s="3">
        <f t="shared" si="221"/>
        <v>8.8411702258674758</v>
      </c>
      <c r="G1803" s="4">
        <f t="shared" si="222"/>
        <v>5.4572854229815562</v>
      </c>
      <c r="H1803" s="4">
        <f t="shared" si="223"/>
        <v>4.9101674865397342</v>
      </c>
    </row>
    <row r="1804" spans="1:8">
      <c r="A1804" t="s">
        <v>4252</v>
      </c>
      <c r="B1804">
        <v>-727.81451284800005</v>
      </c>
      <c r="C1804">
        <v>141.309</v>
      </c>
      <c r="D1804">
        <v>134.39500000000001</v>
      </c>
      <c r="E1804">
        <v>131.09</v>
      </c>
      <c r="F1804" s="3">
        <f t="shared" si="221"/>
        <v>8.8472438902921553</v>
      </c>
      <c r="G1804" s="4">
        <f t="shared" si="222"/>
        <v>7.3813590874062527</v>
      </c>
      <c r="H1804" s="4">
        <f t="shared" si="223"/>
        <v>7.3812411509644278</v>
      </c>
    </row>
    <row r="1805" spans="1:8">
      <c r="A1805" t="s">
        <v>4253</v>
      </c>
      <c r="B1805">
        <v>-727.81450373600001</v>
      </c>
      <c r="C1805">
        <v>140.239</v>
      </c>
      <c r="D1805">
        <v>133.08600000000001</v>
      </c>
      <c r="E1805">
        <v>129.67500000000001</v>
      </c>
      <c r="F1805" s="3">
        <f t="shared" si="221"/>
        <v>8.8529617568833814</v>
      </c>
      <c r="G1805" s="4">
        <f t="shared" si="222"/>
        <v>6.3170769539974856</v>
      </c>
      <c r="H1805" s="4">
        <f t="shared" si="223"/>
        <v>5.9719590175556618</v>
      </c>
    </row>
    <row r="1806" spans="1:8">
      <c r="A1806" t="s">
        <v>4254</v>
      </c>
      <c r="B1806">
        <v>-727.81449560600004</v>
      </c>
      <c r="C1806">
        <v>141.19800000000001</v>
      </c>
      <c r="D1806">
        <v>134.19</v>
      </c>
      <c r="E1806">
        <v>130.84399999999999</v>
      </c>
      <c r="F1806" s="3">
        <f t="shared" si="221"/>
        <v>8.8580634090990795</v>
      </c>
      <c r="G1806" s="4">
        <f t="shared" si="222"/>
        <v>7.2811786062131887</v>
      </c>
      <c r="H1806" s="4">
        <f t="shared" si="223"/>
        <v>7.1460606697713445</v>
      </c>
    </row>
    <row r="1807" spans="1:8">
      <c r="A1807" t="s">
        <v>4255</v>
      </c>
      <c r="B1807">
        <v>-727.81448969600001</v>
      </c>
      <c r="C1807">
        <v>141.041</v>
      </c>
      <c r="D1807">
        <v>134.078</v>
      </c>
      <c r="E1807">
        <v>130.751</v>
      </c>
      <c r="F1807" s="3">
        <f t="shared" si="221"/>
        <v>8.8617719902611114</v>
      </c>
      <c r="G1807" s="4">
        <f t="shared" si="222"/>
        <v>7.1278871873751939</v>
      </c>
      <c r="H1807" s="4">
        <f t="shared" si="223"/>
        <v>7.0567692509333995</v>
      </c>
    </row>
    <row r="1808" spans="1:8">
      <c r="A1808" t="s">
        <v>4256</v>
      </c>
      <c r="B1808">
        <v>-727.81448061900005</v>
      </c>
      <c r="C1808">
        <v>140.607</v>
      </c>
      <c r="D1808">
        <v>133.565</v>
      </c>
      <c r="E1808">
        <v>130.202</v>
      </c>
      <c r="F1808" s="3">
        <f t="shared" si="221"/>
        <v>8.8674678939667455</v>
      </c>
      <c r="G1808" s="4">
        <f t="shared" si="222"/>
        <v>6.6995830910808536</v>
      </c>
      <c r="H1808" s="4">
        <f t="shared" si="223"/>
        <v>6.5134651546390216</v>
      </c>
    </row>
    <row r="1809" spans="1:8">
      <c r="A1809" t="s">
        <v>4257</v>
      </c>
      <c r="B1809">
        <v>-727.81446735300005</v>
      </c>
      <c r="C1809">
        <v>140.32300000000001</v>
      </c>
      <c r="D1809">
        <v>133.25</v>
      </c>
      <c r="E1809">
        <v>129.875</v>
      </c>
      <c r="F1809" s="3">
        <f t="shared" si="221"/>
        <v>8.8757924349914195</v>
      </c>
      <c r="G1809" s="4">
        <f t="shared" si="222"/>
        <v>6.4239076321055109</v>
      </c>
      <c r="H1809" s="4">
        <f t="shared" si="223"/>
        <v>6.194789695663701</v>
      </c>
    </row>
    <row r="1810" spans="1:8">
      <c r="A1810" t="s">
        <v>4258</v>
      </c>
      <c r="B1810">
        <v>-727.81446677700001</v>
      </c>
      <c r="C1810">
        <v>141.1</v>
      </c>
      <c r="D1810">
        <v>134.239</v>
      </c>
      <c r="E1810">
        <v>130.95500000000001</v>
      </c>
      <c r="F1810" s="3">
        <f t="shared" si="221"/>
        <v>8.8761538804933249</v>
      </c>
      <c r="G1810" s="4">
        <f t="shared" si="222"/>
        <v>7.2012690776074066</v>
      </c>
      <c r="H1810" s="4">
        <f t="shared" si="223"/>
        <v>7.275151141165594</v>
      </c>
    </row>
    <row r="1811" spans="1:8">
      <c r="A1811" t="s">
        <v>4259</v>
      </c>
      <c r="B1811">
        <v>-727.81446162199995</v>
      </c>
      <c r="C1811">
        <v>141.78100000000001</v>
      </c>
      <c r="D1811">
        <v>134.94300000000001</v>
      </c>
      <c r="E1811">
        <v>131.673</v>
      </c>
      <c r="F1811" s="3">
        <f t="shared" si="221"/>
        <v>8.8793886919993916</v>
      </c>
      <c r="G1811" s="4">
        <f t="shared" si="222"/>
        <v>7.8855038891134939</v>
      </c>
      <c r="H1811" s="4">
        <f t="shared" si="223"/>
        <v>7.996385952671659</v>
      </c>
    </row>
    <row r="1812" spans="1:8">
      <c r="A1812" t="s">
        <v>4260</v>
      </c>
      <c r="B1812">
        <v>-727.81446005700002</v>
      </c>
      <c r="C1812">
        <v>140.96299999999999</v>
      </c>
      <c r="D1812">
        <v>133.97300000000001</v>
      </c>
      <c r="E1812">
        <v>130.63300000000001</v>
      </c>
      <c r="F1812" s="3">
        <f t="shared" si="221"/>
        <v>8.880370744325532</v>
      </c>
      <c r="G1812" s="4">
        <f t="shared" si="222"/>
        <v>7.0684859414396328</v>
      </c>
      <c r="H1812" s="4">
        <f t="shared" si="223"/>
        <v>6.9573680049978179</v>
      </c>
    </row>
    <row r="1813" spans="1:8">
      <c r="A1813" t="s">
        <v>4261</v>
      </c>
      <c r="B1813">
        <v>-727.81444564499998</v>
      </c>
      <c r="C1813">
        <v>140.84299999999999</v>
      </c>
      <c r="D1813">
        <v>133.85499999999999</v>
      </c>
      <c r="E1813">
        <v>130.518</v>
      </c>
      <c r="F1813" s="3">
        <f t="shared" si="221"/>
        <v>8.8894144112654949</v>
      </c>
      <c r="G1813" s="4">
        <f t="shared" si="222"/>
        <v>6.9575296083795877</v>
      </c>
      <c r="H1813" s="4">
        <f t="shared" si="223"/>
        <v>6.8514116719377682</v>
      </c>
    </row>
    <row r="1814" spans="1:8">
      <c r="A1814" t="s">
        <v>4262</v>
      </c>
      <c r="B1814">
        <v>-727.81443750400001</v>
      </c>
      <c r="C1814">
        <v>140.04900000000001</v>
      </c>
      <c r="D1814">
        <v>132.86600000000001</v>
      </c>
      <c r="E1814">
        <v>129.43899999999999</v>
      </c>
      <c r="F1814" s="3">
        <f t="shared" si="221"/>
        <v>8.8945229660840361</v>
      </c>
      <c r="G1814" s="4">
        <f t="shared" si="222"/>
        <v>6.1686381631981533</v>
      </c>
      <c r="H1814" s="4">
        <f t="shared" si="223"/>
        <v>5.7775202267563088</v>
      </c>
    </row>
    <row r="1815" spans="1:8">
      <c r="A1815" t="s">
        <v>4263</v>
      </c>
      <c r="B1815">
        <v>-727.81443685199997</v>
      </c>
      <c r="C1815">
        <v>141.37799999999999</v>
      </c>
      <c r="D1815">
        <v>134.54</v>
      </c>
      <c r="E1815">
        <v>131.27000000000001</v>
      </c>
      <c r="F1815" s="3">
        <f t="shared" si="221"/>
        <v>8.8949321023029704</v>
      </c>
      <c r="G1815" s="4">
        <f t="shared" si="222"/>
        <v>7.4980472994170668</v>
      </c>
      <c r="H1815" s="4">
        <f t="shared" si="223"/>
        <v>7.6089293629752603</v>
      </c>
    </row>
    <row r="1816" spans="1:8">
      <c r="A1816" t="s">
        <v>4264</v>
      </c>
      <c r="B1816">
        <v>-727.81443133100004</v>
      </c>
      <c r="C1816">
        <v>141.703</v>
      </c>
      <c r="D1816">
        <v>134.86799999999999</v>
      </c>
      <c r="E1816">
        <v>131.59899999999999</v>
      </c>
      <c r="F1816" s="3">
        <f t="shared" si="221"/>
        <v>8.8983965822114079</v>
      </c>
      <c r="G1816" s="4">
        <f t="shared" si="222"/>
        <v>7.8265117793255001</v>
      </c>
      <c r="H1816" s="4">
        <f t="shared" si="223"/>
        <v>7.9413938428836559</v>
      </c>
    </row>
    <row r="1817" spans="1:8">
      <c r="A1817" t="s">
        <v>4265</v>
      </c>
      <c r="B1817">
        <v>-727.81442539499994</v>
      </c>
      <c r="C1817">
        <v>141.24600000000001</v>
      </c>
      <c r="D1817">
        <v>134.381</v>
      </c>
      <c r="E1817">
        <v>131.09700000000001</v>
      </c>
      <c r="F1817" s="3">
        <f t="shared" si="221"/>
        <v>8.9021214786619183</v>
      </c>
      <c r="G1817" s="4">
        <f t="shared" si="222"/>
        <v>7.3732366757760133</v>
      </c>
      <c r="H1817" s="4">
        <f t="shared" si="223"/>
        <v>7.44311873933421</v>
      </c>
    </row>
    <row r="1818" spans="1:8">
      <c r="A1818" t="s">
        <v>4266</v>
      </c>
      <c r="B1818">
        <v>-727.81441753599995</v>
      </c>
      <c r="C1818">
        <v>141.17500000000001</v>
      </c>
      <c r="D1818">
        <v>134.255</v>
      </c>
      <c r="E1818">
        <v>130.947</v>
      </c>
      <c r="F1818" s="3">
        <f t="shared" si="221"/>
        <v>8.9070530758180286</v>
      </c>
      <c r="G1818" s="4">
        <f t="shared" si="222"/>
        <v>7.307168272932131</v>
      </c>
      <c r="H1818" s="4">
        <f t="shared" si="223"/>
        <v>7.2980503364902916</v>
      </c>
    </row>
    <row r="1819" spans="1:8">
      <c r="A1819" t="s">
        <v>4267</v>
      </c>
      <c r="B1819">
        <v>-727.81441671300001</v>
      </c>
      <c r="C1819">
        <v>140.54300000000001</v>
      </c>
      <c r="D1819">
        <v>133.499</v>
      </c>
      <c r="E1819">
        <v>130.13399999999999</v>
      </c>
      <c r="F1819" s="3">
        <f t="shared" si="221"/>
        <v>8.9075695160967729</v>
      </c>
      <c r="G1819" s="4">
        <f t="shared" si="222"/>
        <v>6.6756847132108703</v>
      </c>
      <c r="H1819" s="4">
        <f t="shared" si="223"/>
        <v>6.4855667767690193</v>
      </c>
    </row>
    <row r="1820" spans="1:8">
      <c r="A1820" t="s">
        <v>4268</v>
      </c>
      <c r="B1820">
        <v>-727.81441574400003</v>
      </c>
      <c r="C1820">
        <v>141.62100000000001</v>
      </c>
      <c r="D1820">
        <v>134.767</v>
      </c>
      <c r="E1820">
        <v>131.488</v>
      </c>
      <c r="F1820" s="3">
        <f t="shared" si="221"/>
        <v>8.9081775727923898</v>
      </c>
      <c r="G1820" s="4">
        <f t="shared" si="222"/>
        <v>7.754292769906499</v>
      </c>
      <c r="H1820" s="4">
        <f t="shared" si="223"/>
        <v>7.8401748334646584</v>
      </c>
    </row>
    <row r="1821" spans="1:8">
      <c r="A1821" t="s">
        <v>4269</v>
      </c>
      <c r="B1821">
        <v>-727.814414199</v>
      </c>
      <c r="C1821">
        <v>141.5</v>
      </c>
      <c r="D1821">
        <v>134.63300000000001</v>
      </c>
      <c r="E1821">
        <v>131.34800000000001</v>
      </c>
      <c r="F1821" s="3">
        <f t="shared" si="221"/>
        <v>8.9091470749899138</v>
      </c>
      <c r="G1821" s="4">
        <f t="shared" si="222"/>
        <v>7.6342622721040243</v>
      </c>
      <c r="H1821" s="4">
        <f t="shared" si="223"/>
        <v>7.7011443356622067</v>
      </c>
    </row>
    <row r="1822" spans="1:8">
      <c r="A1822" t="s">
        <v>4270</v>
      </c>
      <c r="B1822">
        <v>-727.81440491599994</v>
      </c>
      <c r="C1822">
        <v>141.71700000000001</v>
      </c>
      <c r="D1822">
        <v>134.893</v>
      </c>
      <c r="E1822">
        <v>131.631</v>
      </c>
      <c r="F1822" s="3">
        <f t="shared" si="221"/>
        <v>8.9149722457122902</v>
      </c>
      <c r="G1822" s="4">
        <f t="shared" si="222"/>
        <v>7.8570874428264119</v>
      </c>
      <c r="H1822" s="4">
        <f t="shared" si="223"/>
        <v>7.9899695063845684</v>
      </c>
    </row>
    <row r="1823" spans="1:8">
      <c r="A1823" t="s">
        <v>4271</v>
      </c>
      <c r="B1823">
        <v>-727.81440140100005</v>
      </c>
      <c r="C1823">
        <v>140.328</v>
      </c>
      <c r="D1823">
        <v>133.22300000000001</v>
      </c>
      <c r="E1823">
        <v>129.833</v>
      </c>
      <c r="F1823" s="3">
        <f t="shared" si="221"/>
        <v>8.9171779415353711</v>
      </c>
      <c r="G1823" s="4">
        <f t="shared" si="222"/>
        <v>6.4702931386494811</v>
      </c>
      <c r="H1823" s="4">
        <f t="shared" si="223"/>
        <v>6.1941752022076457</v>
      </c>
    </row>
    <row r="1824" spans="1:8">
      <c r="A1824" t="s">
        <v>4272</v>
      </c>
      <c r="B1824">
        <v>-727.81439685199996</v>
      </c>
      <c r="C1824">
        <v>140.61699999999999</v>
      </c>
      <c r="D1824">
        <v>133.57599999999999</v>
      </c>
      <c r="E1824">
        <v>130.21299999999999</v>
      </c>
      <c r="F1824" s="3">
        <f t="shared" si="221"/>
        <v>8.9200324823109387</v>
      </c>
      <c r="G1824" s="4">
        <f t="shared" si="222"/>
        <v>6.762147679425027</v>
      </c>
      <c r="H1824" s="4">
        <f t="shared" si="223"/>
        <v>6.5770297429831999</v>
      </c>
    </row>
    <row r="1825" spans="1:8">
      <c r="A1825" t="s">
        <v>4273</v>
      </c>
      <c r="B1825">
        <v>-727.81439430399996</v>
      </c>
      <c r="C1825">
        <v>139.102</v>
      </c>
      <c r="D1825">
        <v>131.721</v>
      </c>
      <c r="E1825">
        <v>128.209</v>
      </c>
      <c r="F1825" s="3">
        <f t="shared" si="221"/>
        <v>8.9216313765154691</v>
      </c>
      <c r="G1825" s="4">
        <f t="shared" si="222"/>
        <v>5.2487465736295746</v>
      </c>
      <c r="H1825" s="4">
        <f t="shared" si="223"/>
        <v>4.5746286371877432</v>
      </c>
    </row>
    <row r="1826" spans="1:8">
      <c r="A1826" t="s">
        <v>4274</v>
      </c>
      <c r="B1826">
        <v>-727.81439148499999</v>
      </c>
      <c r="C1826">
        <v>140.876</v>
      </c>
      <c r="D1826">
        <v>133.91499999999999</v>
      </c>
      <c r="E1826">
        <v>130.589</v>
      </c>
      <c r="F1826" s="3">
        <f t="shared" si="221"/>
        <v>8.9234003257795891</v>
      </c>
      <c r="G1826" s="4">
        <f t="shared" si="222"/>
        <v>7.0245155228936937</v>
      </c>
      <c r="H1826" s="4">
        <f t="shared" si="223"/>
        <v>6.9563975864518568</v>
      </c>
    </row>
    <row r="1827" spans="1:8">
      <c r="A1827" t="s">
        <v>4275</v>
      </c>
      <c r="B1827">
        <v>-727.81439015399997</v>
      </c>
      <c r="C1827">
        <v>140.99100000000001</v>
      </c>
      <c r="D1827">
        <v>134.036</v>
      </c>
      <c r="E1827">
        <v>130.71100000000001</v>
      </c>
      <c r="F1827" s="3">
        <f t="shared" si="221"/>
        <v>8.9242355409374614</v>
      </c>
      <c r="G1827" s="4">
        <f t="shared" si="222"/>
        <v>7.1403507380515805</v>
      </c>
      <c r="H1827" s="4">
        <f t="shared" si="223"/>
        <v>7.0792328016097485</v>
      </c>
    </row>
    <row r="1828" spans="1:8">
      <c r="A1828" t="s">
        <v>4276</v>
      </c>
      <c r="B1828">
        <v>-727.81438992300002</v>
      </c>
      <c r="C1828">
        <v>141.39099999999999</v>
      </c>
      <c r="D1828">
        <v>134.45500000000001</v>
      </c>
      <c r="E1828">
        <v>131.142</v>
      </c>
      <c r="F1828" s="3">
        <f t="shared" si="221"/>
        <v>8.9243804955971378</v>
      </c>
      <c r="G1828" s="4">
        <f t="shared" si="222"/>
        <v>7.5404956927112323</v>
      </c>
      <c r="H1828" s="4">
        <f t="shared" si="223"/>
        <v>7.5103777562694063</v>
      </c>
    </row>
    <row r="1829" spans="1:8">
      <c r="A1829" t="s">
        <v>4277</v>
      </c>
      <c r="B1829">
        <v>-727.81438640099998</v>
      </c>
      <c r="C1829">
        <v>140.655</v>
      </c>
      <c r="D1829">
        <v>133.66300000000001</v>
      </c>
      <c r="E1829">
        <v>130.32300000000001</v>
      </c>
      <c r="F1829" s="3">
        <f t="shared" si="221"/>
        <v>8.9265905840829465</v>
      </c>
      <c r="G1829" s="4">
        <f t="shared" si="222"/>
        <v>6.8067057811970528</v>
      </c>
      <c r="H1829" s="4">
        <f t="shared" si="223"/>
        <v>6.6935878447552284</v>
      </c>
    </row>
    <row r="1830" spans="1:8">
      <c r="A1830" t="s">
        <v>4278</v>
      </c>
      <c r="B1830">
        <v>-727.81436057999997</v>
      </c>
      <c r="C1830">
        <v>141.24600000000001</v>
      </c>
      <c r="D1830">
        <v>134.36199999999999</v>
      </c>
      <c r="E1830">
        <v>131.07400000000001</v>
      </c>
      <c r="F1830" s="3">
        <f t="shared" si="221"/>
        <v>8.9427935068876945</v>
      </c>
      <c r="G1830" s="4">
        <f t="shared" si="222"/>
        <v>7.4139087040018126</v>
      </c>
      <c r="H1830" s="4">
        <f t="shared" si="223"/>
        <v>7.4607907675599847</v>
      </c>
    </row>
    <row r="1831" spans="1:8">
      <c r="A1831" t="s">
        <v>4279</v>
      </c>
      <c r="B1831">
        <v>-727.81435696999995</v>
      </c>
      <c r="C1831">
        <v>141.262</v>
      </c>
      <c r="D1831">
        <v>134.346</v>
      </c>
      <c r="E1831">
        <v>131.042</v>
      </c>
      <c r="F1831" s="3">
        <f t="shared" si="221"/>
        <v>8.9450588161962372</v>
      </c>
      <c r="G1831" s="4">
        <f t="shared" si="222"/>
        <v>7.4321740133103447</v>
      </c>
      <c r="H1831" s="4">
        <f t="shared" si="223"/>
        <v>7.431056076868515</v>
      </c>
    </row>
    <row r="1832" spans="1:8">
      <c r="A1832" t="s">
        <v>4280</v>
      </c>
      <c r="B1832">
        <v>-727.81435096500002</v>
      </c>
      <c r="C1832">
        <v>141.29499999999999</v>
      </c>
      <c r="D1832">
        <v>134.35</v>
      </c>
      <c r="E1832">
        <v>131.03399999999999</v>
      </c>
      <c r="F1832" s="3">
        <f t="shared" si="221"/>
        <v>8.9488270107010504</v>
      </c>
      <c r="G1832" s="4">
        <f t="shared" si="222"/>
        <v>7.4689422078151324</v>
      </c>
      <c r="H1832" s="4">
        <f t="shared" si="223"/>
        <v>7.4268242713733059</v>
      </c>
    </row>
    <row r="1833" spans="1:8">
      <c r="A1833" t="s">
        <v>4281</v>
      </c>
      <c r="B1833">
        <v>-727.81433965500003</v>
      </c>
      <c r="C1833">
        <v>141.262</v>
      </c>
      <c r="D1833">
        <v>134.39699999999999</v>
      </c>
      <c r="E1833">
        <v>131.11199999999999</v>
      </c>
      <c r="F1833" s="3">
        <f t="shared" si="221"/>
        <v>8.9559241431402601</v>
      </c>
      <c r="G1833" s="4">
        <f t="shared" si="222"/>
        <v>7.4430393402543586</v>
      </c>
      <c r="H1833" s="4">
        <f t="shared" si="223"/>
        <v>7.5119214038125222</v>
      </c>
    </row>
    <row r="1834" spans="1:8">
      <c r="A1834" t="s">
        <v>4282</v>
      </c>
      <c r="B1834">
        <v>-727.81433770700005</v>
      </c>
      <c r="C1834">
        <v>141.01300000000001</v>
      </c>
      <c r="D1834">
        <v>134.04400000000001</v>
      </c>
      <c r="E1834">
        <v>130.715</v>
      </c>
      <c r="F1834" s="3">
        <f t="shared" si="221"/>
        <v>8.9571465316314747</v>
      </c>
      <c r="G1834" s="4">
        <f t="shared" si="222"/>
        <v>7.195261728745578</v>
      </c>
      <c r="H1834" s="4">
        <f t="shared" si="223"/>
        <v>7.1161437923037454</v>
      </c>
    </row>
    <row r="1835" spans="1:8">
      <c r="A1835" t="s">
        <v>4283</v>
      </c>
      <c r="B1835">
        <v>-727.81433184299999</v>
      </c>
      <c r="C1835">
        <v>141.81299999999999</v>
      </c>
      <c r="D1835">
        <v>135.03399999999999</v>
      </c>
      <c r="E1835">
        <v>131.792</v>
      </c>
      <c r="F1835" s="3">
        <f t="shared" si="221"/>
        <v>8.9608262473764118</v>
      </c>
      <c r="G1835" s="4">
        <f t="shared" si="222"/>
        <v>7.998941444490498</v>
      </c>
      <c r="H1835" s="4">
        <f t="shared" si="223"/>
        <v>8.1968235080486807</v>
      </c>
    </row>
    <row r="1836" spans="1:8">
      <c r="A1836" t="s">
        <v>4284</v>
      </c>
      <c r="B1836">
        <v>-727.81432710900003</v>
      </c>
      <c r="C1836">
        <v>141.36699999999999</v>
      </c>
      <c r="D1836">
        <v>134.47800000000001</v>
      </c>
      <c r="E1836">
        <v>131.18299999999999</v>
      </c>
      <c r="F1836" s="3">
        <f t="shared" si="221"/>
        <v>8.9637968773232206</v>
      </c>
      <c r="G1836" s="4">
        <f t="shared" si="222"/>
        <v>7.5559120744373161</v>
      </c>
      <c r="H1836" s="4">
        <f t="shared" si="223"/>
        <v>7.5907941379954877</v>
      </c>
    </row>
    <row r="1837" spans="1:8">
      <c r="A1837" t="s">
        <v>4285</v>
      </c>
      <c r="B1837">
        <v>-727.81431676299997</v>
      </c>
      <c r="C1837">
        <v>140.29599999999999</v>
      </c>
      <c r="D1837">
        <v>133.256</v>
      </c>
      <c r="E1837">
        <v>129.892</v>
      </c>
      <c r="F1837" s="3">
        <f t="shared" si="221"/>
        <v>8.9702890906524697</v>
      </c>
      <c r="G1837" s="4">
        <f t="shared" si="222"/>
        <v>6.4914042877665565</v>
      </c>
      <c r="H1837" s="4">
        <f t="shared" si="223"/>
        <v>6.3062863513247294</v>
      </c>
    </row>
    <row r="1838" spans="1:8">
      <c r="A1838" t="s">
        <v>4286</v>
      </c>
      <c r="B1838">
        <v>-727.81429701499997</v>
      </c>
      <c r="C1838">
        <v>141.881</v>
      </c>
      <c r="D1838">
        <v>135.149</v>
      </c>
      <c r="E1838">
        <v>131.928</v>
      </c>
      <c r="F1838" s="3">
        <f t="shared" si="221"/>
        <v>8.9826811482582869</v>
      </c>
      <c r="G1838" s="4">
        <f t="shared" si="222"/>
        <v>8.0887963453723728</v>
      </c>
      <c r="H1838" s="4">
        <f t="shared" si="223"/>
        <v>8.3546784089305675</v>
      </c>
    </row>
    <row r="1839" spans="1:8">
      <c r="A1839" t="s">
        <v>4287</v>
      </c>
      <c r="B1839">
        <v>-727.81429559499998</v>
      </c>
      <c r="C1839">
        <v>139.96899999999999</v>
      </c>
      <c r="D1839">
        <v>132.77099999999999</v>
      </c>
      <c r="E1839">
        <v>129.339</v>
      </c>
      <c r="F1839" s="3">
        <f t="shared" si="221"/>
        <v>8.9835722117417571</v>
      </c>
      <c r="G1839" s="4">
        <f t="shared" si="222"/>
        <v>6.17768740885586</v>
      </c>
      <c r="H1839" s="4">
        <f t="shared" si="223"/>
        <v>5.7665694724140337</v>
      </c>
    </row>
    <row r="1840" spans="1:8">
      <c r="A1840" t="s">
        <v>4288</v>
      </c>
      <c r="B1840">
        <v>-727.81428654800004</v>
      </c>
      <c r="C1840">
        <v>141.04599999999999</v>
      </c>
      <c r="D1840">
        <v>134.11099999999999</v>
      </c>
      <c r="E1840">
        <v>130.79400000000001</v>
      </c>
      <c r="F1840" s="3">
        <f t="shared" si="221"/>
        <v>8.9892492901474572</v>
      </c>
      <c r="G1840" s="4">
        <f t="shared" si="222"/>
        <v>7.2603644872615405</v>
      </c>
      <c r="H1840" s="4">
        <f t="shared" si="223"/>
        <v>7.2272465508197286</v>
      </c>
    </row>
    <row r="1841" spans="1:8">
      <c r="A1841" t="s">
        <v>4289</v>
      </c>
      <c r="B1841">
        <v>-727.81428080700005</v>
      </c>
      <c r="C1841">
        <v>141.44999999999999</v>
      </c>
      <c r="D1841">
        <v>134.607</v>
      </c>
      <c r="E1841">
        <v>131.33500000000001</v>
      </c>
      <c r="F1841" s="3">
        <f t="shared" si="221"/>
        <v>8.9928518221840683</v>
      </c>
      <c r="G1841" s="4">
        <f t="shared" si="222"/>
        <v>7.6679670192981462</v>
      </c>
      <c r="H1841" s="4">
        <f t="shared" si="223"/>
        <v>7.7718490828563347</v>
      </c>
    </row>
    <row r="1842" spans="1:8">
      <c r="A1842" t="s">
        <v>4290</v>
      </c>
      <c r="B1842">
        <v>-727.81426382100005</v>
      </c>
      <c r="C1842">
        <v>141.51499999999999</v>
      </c>
      <c r="D1842">
        <v>134.703</v>
      </c>
      <c r="E1842">
        <v>131.44399999999999</v>
      </c>
      <c r="F1842" s="3">
        <f t="shared" si="221"/>
        <v>9.0035106985457016</v>
      </c>
      <c r="G1842" s="4">
        <f t="shared" si="222"/>
        <v>7.7436258956597896</v>
      </c>
      <c r="H1842" s="4">
        <f t="shared" si="223"/>
        <v>7.8915079592179609</v>
      </c>
    </row>
    <row r="1843" spans="1:8">
      <c r="A1843" t="s">
        <v>4291</v>
      </c>
      <c r="B1843">
        <v>-727.81426238799997</v>
      </c>
      <c r="C1843">
        <v>142.39099999999999</v>
      </c>
      <c r="D1843">
        <v>135.70099999999999</v>
      </c>
      <c r="E1843">
        <v>132.501</v>
      </c>
      <c r="F1843" s="3">
        <f t="shared" si="221"/>
        <v>9.0044099197090812</v>
      </c>
      <c r="G1843" s="4">
        <f t="shared" si="222"/>
        <v>8.6205251168231598</v>
      </c>
      <c r="H1843" s="4">
        <f t="shared" si="223"/>
        <v>8.9494071803813711</v>
      </c>
    </row>
    <row r="1844" spans="1:8">
      <c r="A1844" t="s">
        <v>4292</v>
      </c>
      <c r="B1844">
        <v>-727.81425003000004</v>
      </c>
      <c r="C1844">
        <v>141.239</v>
      </c>
      <c r="D1844">
        <v>134.24299999999999</v>
      </c>
      <c r="E1844">
        <v>130.905</v>
      </c>
      <c r="F1844" s="3">
        <f t="shared" si="221"/>
        <v>9.0121646820695283</v>
      </c>
      <c r="G1844" s="4">
        <f t="shared" si="222"/>
        <v>7.476279879183636</v>
      </c>
      <c r="H1844" s="4">
        <f t="shared" si="223"/>
        <v>7.361161942741802</v>
      </c>
    </row>
    <row r="1845" spans="1:8">
      <c r="A1845" t="s">
        <v>4293</v>
      </c>
      <c r="B1845">
        <v>-727.81424389999995</v>
      </c>
      <c r="C1845">
        <v>141.58000000000001</v>
      </c>
      <c r="D1845">
        <v>134.76300000000001</v>
      </c>
      <c r="E1845">
        <v>131.505</v>
      </c>
      <c r="F1845" s="3">
        <f t="shared" si="221"/>
        <v>9.0160113153597354</v>
      </c>
      <c r="G1845" s="4">
        <f t="shared" si="222"/>
        <v>7.8211265124738532</v>
      </c>
      <c r="H1845" s="4">
        <f t="shared" si="223"/>
        <v>7.9650085760320053</v>
      </c>
    </row>
    <row r="1846" spans="1:8">
      <c r="A1846" t="s">
        <v>4294</v>
      </c>
      <c r="B1846">
        <v>-727.81424028100002</v>
      </c>
      <c r="C1846">
        <v>140.54499999999999</v>
      </c>
      <c r="D1846">
        <v>133.55000000000001</v>
      </c>
      <c r="E1846">
        <v>130.20699999999999</v>
      </c>
      <c r="F1846" s="3">
        <f t="shared" si="221"/>
        <v>9.0182822721940514</v>
      </c>
      <c r="G1846" s="4">
        <f t="shared" si="222"/>
        <v>6.788397469308137</v>
      </c>
      <c r="H1846" s="4">
        <f t="shared" si="223"/>
        <v>6.6692795328663124</v>
      </c>
    </row>
    <row r="1847" spans="1:8">
      <c r="A1847" t="s">
        <v>4295</v>
      </c>
      <c r="B1847">
        <v>-727.81422671999997</v>
      </c>
      <c r="C1847">
        <v>141.15100000000001</v>
      </c>
      <c r="D1847">
        <v>134.21799999999999</v>
      </c>
      <c r="E1847">
        <v>130.905</v>
      </c>
      <c r="F1847" s="3">
        <f t="shared" si="221"/>
        <v>9.0267919285610656</v>
      </c>
      <c r="G1847" s="4">
        <f t="shared" si="222"/>
        <v>7.4029071256751706</v>
      </c>
      <c r="H1847" s="4">
        <f t="shared" si="223"/>
        <v>7.3757891892333305</v>
      </c>
    </row>
    <row r="1848" spans="1:8">
      <c r="A1848" t="s">
        <v>4296</v>
      </c>
      <c r="B1848">
        <v>-727.81421647599996</v>
      </c>
      <c r="C1848">
        <v>140.96</v>
      </c>
      <c r="D1848">
        <v>133.983</v>
      </c>
      <c r="E1848">
        <v>130.649</v>
      </c>
      <c r="F1848" s="3">
        <f t="shared" si="221"/>
        <v>9.0332201358848074</v>
      </c>
      <c r="G1848" s="4">
        <f t="shared" si="222"/>
        <v>7.2183353329989188</v>
      </c>
      <c r="H1848" s="4">
        <f t="shared" si="223"/>
        <v>7.126217396557081</v>
      </c>
    </row>
    <row r="1849" spans="1:8">
      <c r="A1849" t="s">
        <v>4297</v>
      </c>
      <c r="B1849">
        <v>-727.814201948</v>
      </c>
      <c r="C1849">
        <v>141.364</v>
      </c>
      <c r="D1849">
        <v>134.42500000000001</v>
      </c>
      <c r="E1849">
        <v>131.11099999999999</v>
      </c>
      <c r="F1849" s="3">
        <f t="shared" si="221"/>
        <v>9.0423365938703721</v>
      </c>
      <c r="G1849" s="4">
        <f t="shared" si="222"/>
        <v>7.631451790984471</v>
      </c>
      <c r="H1849" s="4">
        <f t="shared" si="223"/>
        <v>7.5973338545426259</v>
      </c>
    </row>
    <row r="1850" spans="1:8">
      <c r="A1850" t="s">
        <v>4298</v>
      </c>
      <c r="B1850">
        <v>-727.81420096199997</v>
      </c>
      <c r="C1850">
        <v>140.50200000000001</v>
      </c>
      <c r="D1850">
        <v>133.399</v>
      </c>
      <c r="E1850">
        <v>130.011</v>
      </c>
      <c r="F1850" s="3">
        <f t="shared" si="221"/>
        <v>9.0429553182573539</v>
      </c>
      <c r="G1850" s="4">
        <f t="shared" si="222"/>
        <v>6.770070515371458</v>
      </c>
      <c r="H1850" s="4">
        <f t="shared" si="223"/>
        <v>6.4979525789296133</v>
      </c>
    </row>
    <row r="1851" spans="1:8">
      <c r="A1851" t="s">
        <v>4299</v>
      </c>
      <c r="B1851">
        <v>-727.81419773100004</v>
      </c>
      <c r="C1851">
        <v>141.84</v>
      </c>
      <c r="D1851">
        <v>135.05600000000001</v>
      </c>
      <c r="E1851">
        <v>131.81200000000001</v>
      </c>
      <c r="F1851" s="3">
        <f t="shared" si="221"/>
        <v>9.044982801412278</v>
      </c>
      <c r="G1851" s="4">
        <f t="shared" si="222"/>
        <v>8.1100979985263848</v>
      </c>
      <c r="H1851" s="4">
        <f t="shared" si="223"/>
        <v>8.3009800620845624</v>
      </c>
    </row>
    <row r="1852" spans="1:8">
      <c r="A1852" t="s">
        <v>4300</v>
      </c>
      <c r="B1852">
        <v>-727.81418754699996</v>
      </c>
      <c r="C1852">
        <v>141.233</v>
      </c>
      <c r="D1852">
        <v>134.309</v>
      </c>
      <c r="E1852">
        <v>131.00200000000001</v>
      </c>
      <c r="F1852" s="3">
        <f t="shared" si="221"/>
        <v>9.0513733582074938</v>
      </c>
      <c r="G1852" s="4">
        <f t="shared" si="222"/>
        <v>7.5094885553215818</v>
      </c>
      <c r="H1852" s="4">
        <f t="shared" si="223"/>
        <v>7.4973706188797848</v>
      </c>
    </row>
    <row r="1853" spans="1:8">
      <c r="A1853" t="s">
        <v>4301</v>
      </c>
      <c r="B1853">
        <v>-727.814182319</v>
      </c>
      <c r="C1853">
        <v>139.28800000000001</v>
      </c>
      <c r="D1853">
        <v>131.93600000000001</v>
      </c>
      <c r="E1853">
        <v>128.43600000000001</v>
      </c>
      <c r="F1853" s="3">
        <f t="shared" si="221"/>
        <v>9.0546539778506574</v>
      </c>
      <c r="G1853" s="4">
        <f t="shared" si="222"/>
        <v>5.5677691749647806</v>
      </c>
      <c r="H1853" s="4">
        <f t="shared" si="223"/>
        <v>4.934651238522946</v>
      </c>
    </row>
    <row r="1854" spans="1:8">
      <c r="A1854" t="s">
        <v>4302</v>
      </c>
      <c r="B1854">
        <v>-727.81417882400001</v>
      </c>
      <c r="C1854">
        <v>140.328</v>
      </c>
      <c r="D1854">
        <v>133.239</v>
      </c>
      <c r="E1854">
        <v>129.85499999999999</v>
      </c>
      <c r="F1854" s="3">
        <f t="shared" si="221"/>
        <v>9.0568471235451238</v>
      </c>
      <c r="G1854" s="4">
        <f t="shared" si="222"/>
        <v>6.6099623206592355</v>
      </c>
      <c r="H1854" s="4">
        <f t="shared" si="223"/>
        <v>6.3558443842173915</v>
      </c>
    </row>
    <row r="1855" spans="1:8">
      <c r="A1855" t="s">
        <v>4303</v>
      </c>
      <c r="B1855">
        <v>-727.81416992499999</v>
      </c>
      <c r="C1855">
        <v>140.702</v>
      </c>
      <c r="D1855">
        <v>133.76300000000001</v>
      </c>
      <c r="E1855">
        <v>130.44399999999999</v>
      </c>
      <c r="F1855" s="3">
        <f t="shared" si="221"/>
        <v>9.0624313305995603</v>
      </c>
      <c r="G1855" s="4">
        <f t="shared" si="222"/>
        <v>6.9895465277136566</v>
      </c>
      <c r="H1855" s="4">
        <f t="shared" si="223"/>
        <v>6.950428591271816</v>
      </c>
    </row>
    <row r="1856" spans="1:8">
      <c r="A1856" t="s">
        <v>4304</v>
      </c>
      <c r="B1856">
        <v>-727.81416279999996</v>
      </c>
      <c r="C1856">
        <v>141.124</v>
      </c>
      <c r="D1856">
        <v>134.14699999999999</v>
      </c>
      <c r="E1856">
        <v>130.81800000000001</v>
      </c>
      <c r="F1856" s="3">
        <f t="shared" si="221"/>
        <v>9.0669023358025242</v>
      </c>
      <c r="G1856" s="4">
        <f t="shared" si="222"/>
        <v>7.4160175329166123</v>
      </c>
      <c r="H1856" s="4">
        <f t="shared" si="223"/>
        <v>7.3288995964747983</v>
      </c>
    </row>
    <row r="1857" spans="1:8">
      <c r="A1857" t="s">
        <v>4305</v>
      </c>
      <c r="B1857">
        <v>-727.81415960100003</v>
      </c>
      <c r="C1857">
        <v>141.404</v>
      </c>
      <c r="D1857">
        <v>134.57599999999999</v>
      </c>
      <c r="E1857">
        <v>131.309</v>
      </c>
      <c r="F1857" s="3">
        <f t="shared" si="221"/>
        <v>9.0689097386517883</v>
      </c>
      <c r="G1857" s="4">
        <f t="shared" si="222"/>
        <v>7.6980249357658863</v>
      </c>
      <c r="H1857" s="4">
        <f t="shared" si="223"/>
        <v>7.8219069993240566</v>
      </c>
    </row>
    <row r="1858" spans="1:8">
      <c r="A1858" t="s">
        <v>4306</v>
      </c>
      <c r="B1858">
        <v>-727.81415761599999</v>
      </c>
      <c r="C1858">
        <v>139.32900000000001</v>
      </c>
      <c r="D1858">
        <v>131.941</v>
      </c>
      <c r="E1858">
        <v>128.42400000000001</v>
      </c>
      <c r="F1858" s="3">
        <f t="shared" si="221"/>
        <v>9.0701553450343226</v>
      </c>
      <c r="G1858" s="4">
        <f t="shared" si="222"/>
        <v>5.6242705421484231</v>
      </c>
      <c r="H1858" s="4">
        <f t="shared" si="223"/>
        <v>4.9381526057065912</v>
      </c>
    </row>
    <row r="1859" spans="1:8">
      <c r="A1859" t="s">
        <v>4307</v>
      </c>
      <c r="B1859">
        <v>-727.81415712600005</v>
      </c>
      <c r="C1859">
        <v>139.18199999999999</v>
      </c>
      <c r="D1859">
        <v>131.85400000000001</v>
      </c>
      <c r="E1859">
        <v>128.364</v>
      </c>
      <c r="F1859" s="3">
        <f t="shared" si="221"/>
        <v>9.0704628246478816</v>
      </c>
      <c r="G1859" s="4">
        <f t="shared" si="222"/>
        <v>5.477578021761957</v>
      </c>
      <c r="H1859" s="4">
        <f t="shared" si="223"/>
        <v>4.8784600853201425</v>
      </c>
    </row>
    <row r="1860" spans="1:8">
      <c r="A1860" t="s">
        <v>4308</v>
      </c>
      <c r="B1860">
        <v>-727.81414770599997</v>
      </c>
      <c r="C1860">
        <v>139.399</v>
      </c>
      <c r="D1860">
        <v>132.053</v>
      </c>
      <c r="E1860">
        <v>128.55600000000001</v>
      </c>
      <c r="F1860" s="3">
        <f t="shared" si="221"/>
        <v>9.076373964190017</v>
      </c>
      <c r="G1860" s="4">
        <f t="shared" si="222"/>
        <v>5.7004891613041195</v>
      </c>
      <c r="H1860" s="4">
        <f t="shared" si="223"/>
        <v>5.0763712248622994</v>
      </c>
    </row>
    <row r="1861" spans="1:8">
      <c r="A1861" t="s">
        <v>4309</v>
      </c>
      <c r="B1861">
        <v>-727.81414239699996</v>
      </c>
      <c r="C1861">
        <v>140.91499999999999</v>
      </c>
      <c r="D1861">
        <v>133.94200000000001</v>
      </c>
      <c r="E1861">
        <v>130.61099999999999</v>
      </c>
      <c r="F1861" s="3">
        <f t="shared" si="221"/>
        <v>9.0797054121358673</v>
      </c>
      <c r="G1861" s="4">
        <f t="shared" si="222"/>
        <v>7.2198206092499504</v>
      </c>
      <c r="H1861" s="4">
        <f t="shared" si="223"/>
        <v>7.1347026728081175</v>
      </c>
    </row>
    <row r="1862" spans="1:8">
      <c r="A1862" t="s">
        <v>4310</v>
      </c>
      <c r="B1862">
        <v>-727.81414084599999</v>
      </c>
      <c r="C1862">
        <v>141.75</v>
      </c>
      <c r="D1862">
        <v>134.946</v>
      </c>
      <c r="E1862">
        <v>131.69200000000001</v>
      </c>
      <c r="F1862" s="3">
        <f t="shared" si="221"/>
        <v>9.0806786793505747</v>
      </c>
      <c r="G1862" s="4">
        <f t="shared" si="222"/>
        <v>8.0557938764646622</v>
      </c>
      <c r="H1862" s="4">
        <f t="shared" si="223"/>
        <v>8.2166759400228386</v>
      </c>
    </row>
    <row r="1863" spans="1:8">
      <c r="A1863" t="s">
        <v>4311</v>
      </c>
      <c r="B1863">
        <v>-727.81413859400004</v>
      </c>
      <c r="C1863">
        <v>141.822</v>
      </c>
      <c r="D1863">
        <v>134.99</v>
      </c>
      <c r="E1863">
        <v>131.72499999999999</v>
      </c>
      <c r="F1863" s="3">
        <f t="shared" si="221"/>
        <v>9.0820918307099028</v>
      </c>
      <c r="G1863" s="4">
        <f t="shared" si="222"/>
        <v>8.1292070278240089</v>
      </c>
      <c r="H1863" s="4">
        <f t="shared" si="223"/>
        <v>8.2510890913821697</v>
      </c>
    </row>
    <row r="1864" spans="1:8">
      <c r="A1864" t="s">
        <v>4312</v>
      </c>
      <c r="B1864">
        <v>-727.81413754200003</v>
      </c>
      <c r="C1864">
        <v>140.41300000000001</v>
      </c>
      <c r="D1864">
        <v>133.30099999999999</v>
      </c>
      <c r="E1864">
        <v>129.90700000000001</v>
      </c>
      <c r="F1864" s="3">
        <f t="shared" ref="F1864:F1927" si="224">(B1864-$B$7)*$P$3</f>
        <v>9.0827519707139359</v>
      </c>
      <c r="G1864" s="4">
        <f t="shared" ref="G1864:G1927" si="225">F1864-$F$9+C1864-$C$9</f>
        <v>6.7208671678280325</v>
      </c>
      <c r="H1864" s="4">
        <f t="shared" ref="H1864:H1927" si="226">F1864-$F$18+E1864-$E$18</f>
        <v>6.4337492313862299</v>
      </c>
    </row>
    <row r="1865" spans="1:8">
      <c r="A1865" t="s">
        <v>4313</v>
      </c>
      <c r="B1865">
        <v>-727.81410267499996</v>
      </c>
      <c r="C1865">
        <v>140.53</v>
      </c>
      <c r="D1865">
        <v>133.42599999999999</v>
      </c>
      <c r="E1865">
        <v>130.03899999999999</v>
      </c>
      <c r="F1865" s="3">
        <f t="shared" si="224"/>
        <v>9.1046313444928604</v>
      </c>
      <c r="G1865" s="4">
        <f t="shared" si="225"/>
        <v>6.8597465416069667</v>
      </c>
      <c r="H1865" s="4">
        <f t="shared" si="226"/>
        <v>6.5876286051651221</v>
      </c>
    </row>
    <row r="1866" spans="1:8">
      <c r="A1866" t="s">
        <v>4314</v>
      </c>
      <c r="B1866">
        <v>-727.814092179</v>
      </c>
      <c r="C1866">
        <v>139.77600000000001</v>
      </c>
      <c r="D1866">
        <v>132.57300000000001</v>
      </c>
      <c r="E1866">
        <v>129.137</v>
      </c>
      <c r="F1866" s="3">
        <f t="shared" si="224"/>
        <v>9.1112176841790991</v>
      </c>
      <c r="G1866" s="4">
        <f t="shared" si="225"/>
        <v>6.1123328812932129</v>
      </c>
      <c r="H1866" s="4">
        <f t="shared" si="226"/>
        <v>5.6922149448513721</v>
      </c>
    </row>
    <row r="1867" spans="1:8">
      <c r="A1867" t="s">
        <v>4315</v>
      </c>
      <c r="B1867">
        <v>-727.81407542900001</v>
      </c>
      <c r="C1867">
        <v>140.673</v>
      </c>
      <c r="D1867">
        <v>133.60400000000001</v>
      </c>
      <c r="E1867">
        <v>130.22800000000001</v>
      </c>
      <c r="F1867" s="3">
        <f t="shared" si="224"/>
        <v>9.1217284682953981</v>
      </c>
      <c r="G1867" s="4">
        <f t="shared" si="225"/>
        <v>7.0198436654094962</v>
      </c>
      <c r="H1867" s="4">
        <f t="shared" si="226"/>
        <v>6.7937257289676722</v>
      </c>
    </row>
    <row r="1868" spans="1:8">
      <c r="A1868" t="s">
        <v>4316</v>
      </c>
      <c r="B1868">
        <v>-727.81407481799999</v>
      </c>
      <c r="C1868">
        <v>140.90799999999999</v>
      </c>
      <c r="D1868">
        <v>133.851</v>
      </c>
      <c r="E1868">
        <v>130.48500000000001</v>
      </c>
      <c r="F1868" s="3">
        <f t="shared" si="224"/>
        <v>9.122111876611557</v>
      </c>
      <c r="G1868" s="4">
        <f t="shared" si="225"/>
        <v>7.2552270737256492</v>
      </c>
      <c r="H1868" s="4">
        <f t="shared" si="226"/>
        <v>7.051109137283845</v>
      </c>
    </row>
    <row r="1869" spans="1:8">
      <c r="A1869" t="s">
        <v>4317</v>
      </c>
      <c r="B1869">
        <v>-727.81406782299996</v>
      </c>
      <c r="C1869">
        <v>141.44800000000001</v>
      </c>
      <c r="D1869">
        <v>134.61600000000001</v>
      </c>
      <c r="E1869">
        <v>131.34800000000001</v>
      </c>
      <c r="F1869" s="3">
        <f t="shared" si="224"/>
        <v>9.1265013055861477</v>
      </c>
      <c r="G1869" s="4">
        <f t="shared" si="225"/>
        <v>7.7996165027002462</v>
      </c>
      <c r="H1869" s="4">
        <f t="shared" si="226"/>
        <v>7.9184985662584211</v>
      </c>
    </row>
    <row r="1870" spans="1:8">
      <c r="A1870" t="s">
        <v>4318</v>
      </c>
      <c r="B1870">
        <v>-727.81405965600004</v>
      </c>
      <c r="C1870">
        <v>140.036</v>
      </c>
      <c r="D1870">
        <v>132.84100000000001</v>
      </c>
      <c r="E1870">
        <v>129.40799999999999</v>
      </c>
      <c r="F1870" s="3">
        <f t="shared" si="224"/>
        <v>9.1316261756218271</v>
      </c>
      <c r="G1870" s="4">
        <f t="shared" si="225"/>
        <v>6.3927413727359408</v>
      </c>
      <c r="H1870" s="4">
        <f t="shared" si="226"/>
        <v>5.9836234362940957</v>
      </c>
    </row>
    <row r="1871" spans="1:8">
      <c r="A1871" t="s">
        <v>4319</v>
      </c>
      <c r="B1871">
        <v>-727.81404781200001</v>
      </c>
      <c r="C1871">
        <v>141.506</v>
      </c>
      <c r="D1871">
        <v>134.626</v>
      </c>
      <c r="E1871">
        <v>131.33699999999999</v>
      </c>
      <c r="F1871" s="3">
        <f t="shared" si="224"/>
        <v>9.139058398157303</v>
      </c>
      <c r="G1871" s="4">
        <f t="shared" si="225"/>
        <v>7.8701735952714102</v>
      </c>
      <c r="H1871" s="4">
        <f t="shared" si="226"/>
        <v>7.9200556588295683</v>
      </c>
    </row>
    <row r="1872" spans="1:8">
      <c r="A1872" t="s">
        <v>4320</v>
      </c>
      <c r="B1872">
        <v>-727.81404629999997</v>
      </c>
      <c r="C1872">
        <v>141.21199999999999</v>
      </c>
      <c r="D1872">
        <v>134.26499999999999</v>
      </c>
      <c r="E1872">
        <v>130.94300000000001</v>
      </c>
      <c r="F1872" s="3">
        <f t="shared" si="224"/>
        <v>9.1400071925463013</v>
      </c>
      <c r="G1872" s="4">
        <f t="shared" si="225"/>
        <v>7.5771223896603885</v>
      </c>
      <c r="H1872" s="4">
        <f t="shared" si="226"/>
        <v>7.5270044532185807</v>
      </c>
    </row>
    <row r="1873" spans="1:8">
      <c r="A1873" t="s">
        <v>4321</v>
      </c>
      <c r="B1873">
        <v>-727.81404590700004</v>
      </c>
      <c r="C1873">
        <v>140.22999999999999</v>
      </c>
      <c r="D1873">
        <v>133.12100000000001</v>
      </c>
      <c r="E1873">
        <v>129.726</v>
      </c>
      <c r="F1873" s="3">
        <f t="shared" si="224"/>
        <v>9.1402538037400145</v>
      </c>
      <c r="G1873" s="4">
        <f t="shared" si="225"/>
        <v>6.5953690008541059</v>
      </c>
      <c r="H1873" s="4">
        <f t="shared" si="226"/>
        <v>6.3102510644122844</v>
      </c>
    </row>
    <row r="1874" spans="1:8">
      <c r="A1874" t="s">
        <v>4322</v>
      </c>
      <c r="B1874">
        <v>-727.81404563700005</v>
      </c>
      <c r="C1874">
        <v>140.654</v>
      </c>
      <c r="D1874">
        <v>133.62200000000001</v>
      </c>
      <c r="E1874">
        <v>130.26300000000001</v>
      </c>
      <c r="F1874" s="3">
        <f t="shared" si="224"/>
        <v>9.1404232312967384</v>
      </c>
      <c r="G1874" s="4">
        <f t="shared" si="225"/>
        <v>7.01953842841084</v>
      </c>
      <c r="H1874" s="4">
        <f t="shared" si="226"/>
        <v>6.847420491969018</v>
      </c>
    </row>
    <row r="1875" spans="1:8">
      <c r="A1875" t="s">
        <v>4323</v>
      </c>
      <c r="B1875">
        <v>-727.81404056099996</v>
      </c>
      <c r="C1875">
        <v>139.92400000000001</v>
      </c>
      <c r="D1875">
        <v>132.798</v>
      </c>
      <c r="E1875">
        <v>129.39500000000001</v>
      </c>
      <c r="F1875" s="3">
        <f t="shared" si="224"/>
        <v>9.1436084695771846</v>
      </c>
      <c r="G1875" s="4">
        <f t="shared" si="225"/>
        <v>6.2927236666913018</v>
      </c>
      <c r="H1875" s="4">
        <f t="shared" si="226"/>
        <v>5.9826057302494746</v>
      </c>
    </row>
    <row r="1876" spans="1:8">
      <c r="A1876" t="s">
        <v>4324</v>
      </c>
      <c r="B1876">
        <v>-727.81403851300001</v>
      </c>
      <c r="C1876">
        <v>140.99100000000001</v>
      </c>
      <c r="D1876">
        <v>134.066</v>
      </c>
      <c r="E1876">
        <v>130.755</v>
      </c>
      <c r="F1876" s="3">
        <f t="shared" si="224"/>
        <v>9.1448936089968385</v>
      </c>
      <c r="G1876" s="4">
        <f t="shared" si="225"/>
        <v>7.3610088061109593</v>
      </c>
      <c r="H1876" s="4">
        <f t="shared" si="226"/>
        <v>7.3438908696691101</v>
      </c>
    </row>
    <row r="1877" spans="1:8">
      <c r="A1877" t="s">
        <v>4325</v>
      </c>
      <c r="B1877">
        <v>-727.81402914800003</v>
      </c>
      <c r="C1877">
        <v>139.858</v>
      </c>
      <c r="D1877">
        <v>132.63300000000001</v>
      </c>
      <c r="E1877">
        <v>129.18899999999999</v>
      </c>
      <c r="F1877" s="3">
        <f t="shared" si="224"/>
        <v>9.1507702354534253</v>
      </c>
      <c r="G1877" s="4">
        <f t="shared" si="225"/>
        <v>6.2338854325675186</v>
      </c>
      <c r="H1877" s="4">
        <f t="shared" si="226"/>
        <v>5.7837674961256766</v>
      </c>
    </row>
    <row r="1878" spans="1:8">
      <c r="A1878" t="s">
        <v>4326</v>
      </c>
      <c r="B1878">
        <v>-727.814019766</v>
      </c>
      <c r="C1878">
        <v>141.09299999999999</v>
      </c>
      <c r="D1878">
        <v>134.191</v>
      </c>
      <c r="E1878">
        <v>130.88900000000001</v>
      </c>
      <c r="F1878" s="3">
        <f t="shared" si="224"/>
        <v>9.156657529601377</v>
      </c>
      <c r="G1878" s="4">
        <f t="shared" si="225"/>
        <v>7.4747727267154573</v>
      </c>
      <c r="H1878" s="4">
        <f t="shared" si="226"/>
        <v>7.4896547902736472</v>
      </c>
    </row>
    <row r="1879" spans="1:8">
      <c r="A1879" t="s">
        <v>4327</v>
      </c>
      <c r="B1879">
        <v>-727.81401225599996</v>
      </c>
      <c r="C1879">
        <v>141.398</v>
      </c>
      <c r="D1879">
        <v>134.51599999999999</v>
      </c>
      <c r="E1879">
        <v>131.22399999999999</v>
      </c>
      <c r="F1879" s="3">
        <f t="shared" si="224"/>
        <v>9.1613701259751412</v>
      </c>
      <c r="G1879" s="4">
        <f t="shared" si="225"/>
        <v>7.7844853230892284</v>
      </c>
      <c r="H1879" s="4">
        <f t="shared" si="226"/>
        <v>7.829367386647391</v>
      </c>
    </row>
    <row r="1880" spans="1:8">
      <c r="A1880" t="s">
        <v>4328</v>
      </c>
      <c r="B1880">
        <v>-727.81400607399996</v>
      </c>
      <c r="C1880">
        <v>141.00700000000001</v>
      </c>
      <c r="D1880">
        <v>134.03100000000001</v>
      </c>
      <c r="E1880">
        <v>130.69999999999999</v>
      </c>
      <c r="F1880" s="3">
        <f t="shared" si="224"/>
        <v>9.1652493896996265</v>
      </c>
      <c r="G1880" s="4">
        <f t="shared" si="225"/>
        <v>7.3973645868137226</v>
      </c>
      <c r="H1880" s="4">
        <f t="shared" si="226"/>
        <v>7.3092466503718754</v>
      </c>
    </row>
    <row r="1881" spans="1:8">
      <c r="A1881" t="s">
        <v>4329</v>
      </c>
      <c r="B1881">
        <v>-727.81400075800002</v>
      </c>
      <c r="C1881">
        <v>141.73699999999999</v>
      </c>
      <c r="D1881">
        <v>134.887</v>
      </c>
      <c r="E1881">
        <v>131.613</v>
      </c>
      <c r="F1881" s="3">
        <f t="shared" si="224"/>
        <v>9.1685852301655242</v>
      </c>
      <c r="G1881" s="4">
        <f t="shared" si="225"/>
        <v>8.1307004272796064</v>
      </c>
      <c r="H1881" s="4">
        <f t="shared" si="226"/>
        <v>8.2255824908378088</v>
      </c>
    </row>
    <row r="1882" spans="1:8">
      <c r="A1882" t="s">
        <v>4330</v>
      </c>
      <c r="B1882">
        <v>-727.81400020499996</v>
      </c>
      <c r="C1882">
        <v>142.108</v>
      </c>
      <c r="D1882">
        <v>135.42599999999999</v>
      </c>
      <c r="E1882">
        <v>132.22800000000001</v>
      </c>
      <c r="F1882" s="3">
        <f t="shared" si="224"/>
        <v>9.1689322429588831</v>
      </c>
      <c r="G1882" s="4">
        <f t="shared" si="225"/>
        <v>8.5020474400729995</v>
      </c>
      <c r="H1882" s="4">
        <f t="shared" si="226"/>
        <v>8.8409295036311732</v>
      </c>
    </row>
    <row r="1883" spans="1:8">
      <c r="A1883" t="s">
        <v>4331</v>
      </c>
      <c r="B1883">
        <v>-727.813995621</v>
      </c>
      <c r="C1883">
        <v>139.404</v>
      </c>
      <c r="D1883">
        <v>132.06100000000001</v>
      </c>
      <c r="E1883">
        <v>128.566</v>
      </c>
      <c r="F1883" s="3">
        <f t="shared" si="224"/>
        <v>9.1718087464773639</v>
      </c>
      <c r="G1883" s="4">
        <f t="shared" si="225"/>
        <v>5.8009239435914708</v>
      </c>
      <c r="H1883" s="4">
        <f t="shared" si="226"/>
        <v>5.1818060071496461</v>
      </c>
    </row>
    <row r="1884" spans="1:8">
      <c r="A1884" t="s">
        <v>4332</v>
      </c>
      <c r="B1884">
        <v>-727.81399461399997</v>
      </c>
      <c r="C1884">
        <v>140.43600000000001</v>
      </c>
      <c r="D1884">
        <v>133.315</v>
      </c>
      <c r="E1884">
        <v>129.91999999999999</v>
      </c>
      <c r="F1884" s="3">
        <f t="shared" si="224"/>
        <v>9.1724406485671661</v>
      </c>
      <c r="G1884" s="4">
        <f t="shared" si="225"/>
        <v>6.8335558456812748</v>
      </c>
      <c r="H1884" s="4">
        <f t="shared" si="226"/>
        <v>6.5364379092394245</v>
      </c>
    </row>
    <row r="1885" spans="1:8">
      <c r="A1885" t="s">
        <v>4333</v>
      </c>
      <c r="B1885">
        <v>-727.81399343500004</v>
      </c>
      <c r="C1885">
        <v>139.81899999999999</v>
      </c>
      <c r="D1885">
        <v>132.614</v>
      </c>
      <c r="E1885">
        <v>129.17599999999999</v>
      </c>
      <c r="F1885" s="3">
        <f t="shared" si="224"/>
        <v>9.1731804822196406</v>
      </c>
      <c r="G1885" s="4">
        <f t="shared" si="225"/>
        <v>6.2172956793337164</v>
      </c>
      <c r="H1885" s="4">
        <f t="shared" si="226"/>
        <v>5.7931777428919133</v>
      </c>
    </row>
    <row r="1886" spans="1:8">
      <c r="A1886" t="s">
        <v>4334</v>
      </c>
      <c r="B1886">
        <v>-727.81398953500002</v>
      </c>
      <c r="C1886">
        <v>139.41</v>
      </c>
      <c r="D1886">
        <v>132.1</v>
      </c>
      <c r="E1886">
        <v>128.61699999999999</v>
      </c>
      <c r="F1886" s="3">
        <f t="shared" si="224"/>
        <v>9.1756277692848638</v>
      </c>
      <c r="G1886" s="4">
        <f t="shared" si="225"/>
        <v>5.8107429663989478</v>
      </c>
      <c r="H1886" s="4">
        <f t="shared" si="226"/>
        <v>5.2366250299571391</v>
      </c>
    </row>
    <row r="1887" spans="1:8">
      <c r="A1887" t="s">
        <v>4335</v>
      </c>
      <c r="B1887">
        <v>-727.81398476300001</v>
      </c>
      <c r="C1887">
        <v>140.39500000000001</v>
      </c>
      <c r="D1887">
        <v>133.345</v>
      </c>
      <c r="E1887">
        <v>129.97800000000001</v>
      </c>
      <c r="F1887" s="3">
        <f t="shared" si="224"/>
        <v>9.1786222446258563</v>
      </c>
      <c r="G1887" s="4">
        <f t="shared" si="225"/>
        <v>6.7987374417399735</v>
      </c>
      <c r="H1887" s="4">
        <f t="shared" si="226"/>
        <v>6.6006195052981411</v>
      </c>
    </row>
    <row r="1888" spans="1:8">
      <c r="A1888" t="s">
        <v>4336</v>
      </c>
      <c r="B1888">
        <v>-727.813977894</v>
      </c>
      <c r="C1888">
        <v>139.864</v>
      </c>
      <c r="D1888">
        <v>132.60599999999999</v>
      </c>
      <c r="E1888">
        <v>129.148</v>
      </c>
      <c r="F1888" s="3">
        <f t="shared" si="224"/>
        <v>9.1829326073835293</v>
      </c>
      <c r="G1888" s="4">
        <f t="shared" si="225"/>
        <v>6.2720478044976176</v>
      </c>
      <c r="H1888" s="4">
        <f t="shared" si="226"/>
        <v>5.774929868055807</v>
      </c>
    </row>
    <row r="1889" spans="1:8">
      <c r="A1889" t="s">
        <v>4337</v>
      </c>
      <c r="B1889">
        <v>-727.81397271599997</v>
      </c>
      <c r="C1889">
        <v>140.858</v>
      </c>
      <c r="D1889">
        <v>133.87700000000001</v>
      </c>
      <c r="E1889">
        <v>130.54400000000001</v>
      </c>
      <c r="F1889" s="3">
        <f t="shared" si="224"/>
        <v>9.1861818515981426</v>
      </c>
      <c r="G1889" s="4">
        <f t="shared" si="225"/>
        <v>7.2692970487122466</v>
      </c>
      <c r="H1889" s="4">
        <f t="shared" si="226"/>
        <v>7.1741791122704228</v>
      </c>
    </row>
    <row r="1890" spans="1:8">
      <c r="A1890" t="s">
        <v>4338</v>
      </c>
      <c r="B1890">
        <v>-727.81395720299997</v>
      </c>
      <c r="C1890">
        <v>141.53200000000001</v>
      </c>
      <c r="D1890">
        <v>134.69800000000001</v>
      </c>
      <c r="E1890">
        <v>131.43100000000001</v>
      </c>
      <c r="F1890" s="3">
        <f t="shared" si="224"/>
        <v>9.1959164064678252</v>
      </c>
      <c r="G1890" s="4">
        <f t="shared" si="225"/>
        <v>7.953031603581934</v>
      </c>
      <c r="H1890" s="4">
        <f t="shared" si="226"/>
        <v>8.0709136671401041</v>
      </c>
    </row>
    <row r="1891" spans="1:8">
      <c r="A1891" t="s">
        <v>4339</v>
      </c>
      <c r="B1891">
        <v>-727.81393767300005</v>
      </c>
      <c r="C1891">
        <v>141.262</v>
      </c>
      <c r="D1891">
        <v>134.309</v>
      </c>
      <c r="E1891">
        <v>130.99</v>
      </c>
      <c r="F1891" s="3">
        <f t="shared" si="224"/>
        <v>9.2081716669511948</v>
      </c>
      <c r="G1891" s="4">
        <f t="shared" si="225"/>
        <v>7.695286864065281</v>
      </c>
      <c r="H1891" s="4">
        <f t="shared" si="226"/>
        <v>7.6421689276234872</v>
      </c>
    </row>
    <row r="1892" spans="1:8">
      <c r="A1892" t="s">
        <v>4340</v>
      </c>
      <c r="B1892">
        <v>-727.81393552500003</v>
      </c>
      <c r="C1892">
        <v>142.01900000000001</v>
      </c>
      <c r="D1892">
        <v>135.21799999999999</v>
      </c>
      <c r="E1892">
        <v>131.96600000000001</v>
      </c>
      <c r="F1892" s="3">
        <f t="shared" si="224"/>
        <v>9.2095195573706281</v>
      </c>
      <c r="G1892" s="4">
        <f t="shared" si="225"/>
        <v>8.4536347544847388</v>
      </c>
      <c r="H1892" s="4">
        <f t="shared" si="226"/>
        <v>8.6195168180429107</v>
      </c>
    </row>
    <row r="1893" spans="1:8">
      <c r="A1893" t="s">
        <v>4341</v>
      </c>
      <c r="B1893">
        <v>-727.81393438199996</v>
      </c>
      <c r="C1893">
        <v>139.732</v>
      </c>
      <c r="D1893">
        <v>132.447</v>
      </c>
      <c r="E1893">
        <v>128.977</v>
      </c>
      <c r="F1893" s="3">
        <f t="shared" si="224"/>
        <v>9.2102368007773272</v>
      </c>
      <c r="G1893" s="4">
        <f t="shared" si="225"/>
        <v>6.1673519978914157</v>
      </c>
      <c r="H1893" s="4">
        <f t="shared" si="226"/>
        <v>5.6312340614495895</v>
      </c>
    </row>
    <row r="1894" spans="1:8">
      <c r="A1894" t="s">
        <v>4342</v>
      </c>
      <c r="B1894">
        <v>-727.81393257000002</v>
      </c>
      <c r="C1894">
        <v>140.33500000000001</v>
      </c>
      <c r="D1894">
        <v>133.239</v>
      </c>
      <c r="E1894">
        <v>129.852</v>
      </c>
      <c r="F1894" s="3">
        <f t="shared" si="224"/>
        <v>9.2113738479516449</v>
      </c>
      <c r="G1894" s="4">
        <f t="shared" si="225"/>
        <v>6.7714890450657492</v>
      </c>
      <c r="H1894" s="4">
        <f t="shared" si="226"/>
        <v>6.5073711086239143</v>
      </c>
    </row>
    <row r="1895" spans="1:8">
      <c r="A1895" t="s">
        <v>4343</v>
      </c>
      <c r="B1895">
        <v>-727.81393239600004</v>
      </c>
      <c r="C1895">
        <v>140.19399999999999</v>
      </c>
      <c r="D1895">
        <v>133.05600000000001</v>
      </c>
      <c r="E1895">
        <v>129.65199999999999</v>
      </c>
      <c r="F1895" s="3">
        <f t="shared" si="224"/>
        <v>9.2114830345913852</v>
      </c>
      <c r="G1895" s="4">
        <f t="shared" si="225"/>
        <v>6.630598231705477</v>
      </c>
      <c r="H1895" s="4">
        <f t="shared" si="226"/>
        <v>6.3074802952636446</v>
      </c>
    </row>
    <row r="1896" spans="1:8">
      <c r="A1896" t="s">
        <v>4344</v>
      </c>
      <c r="B1896">
        <v>-727.81393119300003</v>
      </c>
      <c r="C1896">
        <v>140.87700000000001</v>
      </c>
      <c r="D1896">
        <v>133.88800000000001</v>
      </c>
      <c r="E1896">
        <v>130.547</v>
      </c>
      <c r="F1896" s="3">
        <f t="shared" si="224"/>
        <v>9.2122379285266121</v>
      </c>
      <c r="G1896" s="4">
        <f t="shared" si="225"/>
        <v>7.3143531256407073</v>
      </c>
      <c r="H1896" s="4">
        <f t="shared" si="226"/>
        <v>7.2032351891988924</v>
      </c>
    </row>
    <row r="1897" spans="1:8">
      <c r="A1897" t="s">
        <v>4345</v>
      </c>
      <c r="B1897">
        <v>-727.813927562</v>
      </c>
      <c r="C1897">
        <v>141.167</v>
      </c>
      <c r="D1897">
        <v>134.17500000000001</v>
      </c>
      <c r="E1897">
        <v>130.83699999999999</v>
      </c>
      <c r="F1897" s="3">
        <f t="shared" si="224"/>
        <v>9.2145164155379735</v>
      </c>
      <c r="G1897" s="4">
        <f t="shared" si="225"/>
        <v>7.6066316126520803</v>
      </c>
      <c r="H1897" s="4">
        <f t="shared" si="226"/>
        <v>7.495513676210237</v>
      </c>
    </row>
    <row r="1898" spans="1:8">
      <c r="A1898" t="s">
        <v>4346</v>
      </c>
      <c r="B1898">
        <v>-727.81392381499995</v>
      </c>
      <c r="C1898">
        <v>141.172</v>
      </c>
      <c r="D1898">
        <v>134.28399999999999</v>
      </c>
      <c r="E1898">
        <v>130.989</v>
      </c>
      <c r="F1898" s="3">
        <f t="shared" si="224"/>
        <v>9.2168676936662752</v>
      </c>
      <c r="G1898" s="4">
        <f t="shared" si="225"/>
        <v>7.6139828907803633</v>
      </c>
      <c r="H1898" s="4">
        <f t="shared" si="226"/>
        <v>7.6498649543385397</v>
      </c>
    </row>
    <row r="1899" spans="1:8">
      <c r="A1899" t="s">
        <v>4347</v>
      </c>
      <c r="B1899">
        <v>-727.81392087200004</v>
      </c>
      <c r="C1899">
        <v>140.80500000000001</v>
      </c>
      <c r="D1899">
        <v>133.82900000000001</v>
      </c>
      <c r="E1899">
        <v>130.494</v>
      </c>
      <c r="F1899" s="3">
        <f t="shared" si="224"/>
        <v>9.2187144540702466</v>
      </c>
      <c r="G1899" s="4">
        <f t="shared" si="225"/>
        <v>7.2488296511843373</v>
      </c>
      <c r="H1899" s="4">
        <f t="shared" si="226"/>
        <v>7.1567117147425279</v>
      </c>
    </row>
    <row r="1900" spans="1:8">
      <c r="A1900" t="s">
        <v>4348</v>
      </c>
      <c r="B1900">
        <v>-727.81391642200003</v>
      </c>
      <c r="C1900">
        <v>140.36500000000001</v>
      </c>
      <c r="D1900">
        <v>133.27199999999999</v>
      </c>
      <c r="E1900">
        <v>129.88399999999999</v>
      </c>
      <c r="F1900" s="3">
        <f t="shared" si="224"/>
        <v>9.2215068713488968</v>
      </c>
      <c r="G1900" s="4">
        <f t="shared" si="225"/>
        <v>6.8116220684630093</v>
      </c>
      <c r="H1900" s="4">
        <f t="shared" si="226"/>
        <v>6.5495041320211556</v>
      </c>
    </row>
    <row r="1901" spans="1:8">
      <c r="A1901" t="s">
        <v>4349</v>
      </c>
      <c r="B1901">
        <v>-727.81391203099997</v>
      </c>
      <c r="C1901">
        <v>140.12100000000001</v>
      </c>
      <c r="D1901">
        <v>132.97999999999999</v>
      </c>
      <c r="E1901">
        <v>129.57400000000001</v>
      </c>
      <c r="F1901" s="3">
        <f t="shared" si="224"/>
        <v>9.2242622656018849</v>
      </c>
      <c r="G1901" s="4">
        <f t="shared" si="225"/>
        <v>6.5703774627159817</v>
      </c>
      <c r="H1901" s="4">
        <f t="shared" si="226"/>
        <v>6.2422595262741822</v>
      </c>
    </row>
    <row r="1902" spans="1:8">
      <c r="A1902" t="s">
        <v>4350</v>
      </c>
      <c r="B1902">
        <v>-727.81390850900004</v>
      </c>
      <c r="C1902">
        <v>140.131</v>
      </c>
      <c r="D1902">
        <v>132.964</v>
      </c>
      <c r="E1902">
        <v>129.548</v>
      </c>
      <c r="F1902" s="3">
        <f t="shared" si="224"/>
        <v>9.2264723540163533</v>
      </c>
      <c r="G1902" s="4">
        <f t="shared" si="225"/>
        <v>6.5825875511304446</v>
      </c>
      <c r="H1902" s="4">
        <f t="shared" si="226"/>
        <v>6.2184696146886154</v>
      </c>
    </row>
    <row r="1903" spans="1:8">
      <c r="A1903" t="s">
        <v>4351</v>
      </c>
      <c r="B1903">
        <v>-727.81390630800001</v>
      </c>
      <c r="C1903">
        <v>139.80600000000001</v>
      </c>
      <c r="D1903">
        <v>132.57300000000001</v>
      </c>
      <c r="E1903">
        <v>129.125</v>
      </c>
      <c r="F1903" s="3">
        <f t="shared" si="224"/>
        <v>9.2278535024442672</v>
      </c>
      <c r="G1903" s="4">
        <f t="shared" si="225"/>
        <v>6.2589686995583804</v>
      </c>
      <c r="H1903" s="4">
        <f t="shared" si="226"/>
        <v>5.796850763116538</v>
      </c>
    </row>
    <row r="1904" spans="1:8">
      <c r="A1904" t="s">
        <v>4352</v>
      </c>
      <c r="B1904">
        <v>-727.813897602</v>
      </c>
      <c r="C1904">
        <v>141.19499999999999</v>
      </c>
      <c r="D1904">
        <v>134.20500000000001</v>
      </c>
      <c r="E1904">
        <v>130.87</v>
      </c>
      <c r="F1904" s="3">
        <f t="shared" si="224"/>
        <v>9.2333166001618725</v>
      </c>
      <c r="G1904" s="4">
        <f t="shared" si="225"/>
        <v>7.6534317972759709</v>
      </c>
      <c r="H1904" s="4">
        <f t="shared" si="226"/>
        <v>7.5473138608341515</v>
      </c>
    </row>
    <row r="1905" spans="1:8">
      <c r="A1905" t="s">
        <v>4353</v>
      </c>
      <c r="B1905">
        <v>-727.81389588800005</v>
      </c>
      <c r="C1905">
        <v>140.917</v>
      </c>
      <c r="D1905">
        <v>133.97499999999999</v>
      </c>
      <c r="E1905">
        <v>130.65799999999999</v>
      </c>
      <c r="F1905" s="3">
        <f t="shared" si="224"/>
        <v>9.2343921514134788</v>
      </c>
      <c r="G1905" s="4">
        <f t="shared" si="225"/>
        <v>7.3765073485275821</v>
      </c>
      <c r="H1905" s="4">
        <f t="shared" si="226"/>
        <v>7.3363894120857367</v>
      </c>
    </row>
    <row r="1906" spans="1:8">
      <c r="A1906" t="s">
        <v>4354</v>
      </c>
      <c r="B1906">
        <v>-727.81389542299996</v>
      </c>
      <c r="C1906">
        <v>139.386</v>
      </c>
      <c r="D1906">
        <v>132.06100000000001</v>
      </c>
      <c r="E1906">
        <v>128.571</v>
      </c>
      <c r="F1906" s="3">
        <f t="shared" si="224"/>
        <v>9.2346839433841019</v>
      </c>
      <c r="G1906" s="4">
        <f t="shared" si="225"/>
        <v>5.845799140498201</v>
      </c>
      <c r="H1906" s="4">
        <f t="shared" si="226"/>
        <v>5.2496812040563725</v>
      </c>
    </row>
    <row r="1907" spans="1:8">
      <c r="A1907" t="s">
        <v>4355</v>
      </c>
      <c r="B1907">
        <v>-727.81388819599999</v>
      </c>
      <c r="C1907">
        <v>141.53700000000001</v>
      </c>
      <c r="D1907">
        <v>134.69800000000001</v>
      </c>
      <c r="E1907">
        <v>131.42400000000001</v>
      </c>
      <c r="F1907" s="3">
        <f t="shared" si="224"/>
        <v>9.2392189545212347</v>
      </c>
      <c r="G1907" s="4">
        <f t="shared" si="225"/>
        <v>8.0013341516353478</v>
      </c>
      <c r="H1907" s="4">
        <f t="shared" si="226"/>
        <v>8.1072162151935174</v>
      </c>
    </row>
    <row r="1908" spans="1:8">
      <c r="A1908" t="s">
        <v>4356</v>
      </c>
      <c r="B1908">
        <v>-727.81388416899995</v>
      </c>
      <c r="C1908">
        <v>140.04400000000001</v>
      </c>
      <c r="D1908">
        <v>132.87100000000001</v>
      </c>
      <c r="E1908">
        <v>129.44800000000001</v>
      </c>
      <c r="F1908" s="3">
        <f t="shared" si="224"/>
        <v>9.2417459353062394</v>
      </c>
      <c r="G1908" s="4">
        <f t="shared" si="225"/>
        <v>6.5108611324203594</v>
      </c>
      <c r="H1908" s="4">
        <f t="shared" si="226"/>
        <v>6.1337431959785249</v>
      </c>
    </row>
    <row r="1909" spans="1:8">
      <c r="A1909" t="s">
        <v>4357</v>
      </c>
      <c r="B1909">
        <v>-727.81388075200005</v>
      </c>
      <c r="C1909">
        <v>139.72999999999999</v>
      </c>
      <c r="D1909">
        <v>132.523</v>
      </c>
      <c r="E1909">
        <v>129.083</v>
      </c>
      <c r="F1909" s="3">
        <f t="shared" si="224"/>
        <v>9.243890135206609</v>
      </c>
      <c r="G1909" s="4">
        <f t="shared" si="225"/>
        <v>6.1990053323206951</v>
      </c>
      <c r="H1909" s="4">
        <f t="shared" si="226"/>
        <v>5.7708873958788729</v>
      </c>
    </row>
    <row r="1910" spans="1:8">
      <c r="A1910" t="s">
        <v>4358</v>
      </c>
      <c r="B1910">
        <v>-727.81387038800005</v>
      </c>
      <c r="C1910">
        <v>140.47999999999999</v>
      </c>
      <c r="D1910">
        <v>133.36099999999999</v>
      </c>
      <c r="E1910">
        <v>129.96600000000001</v>
      </c>
      <c r="F1910" s="3">
        <f t="shared" si="224"/>
        <v>9.2503936436587484</v>
      </c>
      <c r="G1910" s="4">
        <f t="shared" si="225"/>
        <v>6.9555088407728363</v>
      </c>
      <c r="H1910" s="4">
        <f t="shared" si="226"/>
        <v>6.6603909043310239</v>
      </c>
    </row>
    <row r="1911" spans="1:8">
      <c r="A1911" t="s">
        <v>4359</v>
      </c>
      <c r="B1911">
        <v>-727.81386675500005</v>
      </c>
      <c r="C1911">
        <v>140.99</v>
      </c>
      <c r="D1911">
        <v>134.04</v>
      </c>
      <c r="E1911">
        <v>130.71899999999999</v>
      </c>
      <c r="F1911" s="3">
        <f t="shared" si="224"/>
        <v>9.2526733856758376</v>
      </c>
      <c r="G1911" s="4">
        <f t="shared" si="225"/>
        <v>7.4677885827899502</v>
      </c>
      <c r="H1911" s="4">
        <f t="shared" si="226"/>
        <v>7.4156706463481044</v>
      </c>
    </row>
    <row r="1912" spans="1:8">
      <c r="A1912" t="s">
        <v>4360</v>
      </c>
      <c r="B1912">
        <v>-727.81386594200001</v>
      </c>
      <c r="C1912">
        <v>140.75700000000001</v>
      </c>
      <c r="D1912">
        <v>133.75399999999999</v>
      </c>
      <c r="E1912">
        <v>130.40700000000001</v>
      </c>
      <c r="F1912" s="3">
        <f t="shared" si="224"/>
        <v>9.253183550925943</v>
      </c>
      <c r="G1912" s="4">
        <f t="shared" si="225"/>
        <v>7.2352987480400373</v>
      </c>
      <c r="H1912" s="4">
        <f t="shared" si="226"/>
        <v>7.1041808115982121</v>
      </c>
    </row>
    <row r="1913" spans="1:8">
      <c r="A1913" t="s">
        <v>4361</v>
      </c>
      <c r="B1913">
        <v>-727.81385927700001</v>
      </c>
      <c r="C1913">
        <v>140.28</v>
      </c>
      <c r="D1913">
        <v>133.066</v>
      </c>
      <c r="E1913">
        <v>129.631</v>
      </c>
      <c r="F1913" s="3">
        <f t="shared" si="224"/>
        <v>9.2573659017439418</v>
      </c>
      <c r="G1913" s="4">
        <f t="shared" si="225"/>
        <v>6.7624810988580464</v>
      </c>
      <c r="H1913" s="4">
        <f t="shared" si="226"/>
        <v>6.3323631624162147</v>
      </c>
    </row>
    <row r="1914" spans="1:8">
      <c r="A1914" t="s">
        <v>4362</v>
      </c>
      <c r="B1914">
        <v>-727.81385744199997</v>
      </c>
      <c r="C1914">
        <v>141.78899999999999</v>
      </c>
      <c r="D1914">
        <v>134.92400000000001</v>
      </c>
      <c r="E1914">
        <v>131.63999999999999</v>
      </c>
      <c r="F1914" s="3">
        <f t="shared" si="224"/>
        <v>9.2585173816981463</v>
      </c>
      <c r="G1914" s="4">
        <f t="shared" si="225"/>
        <v>8.272632578812221</v>
      </c>
      <c r="H1914" s="4">
        <f t="shared" si="226"/>
        <v>8.3425146423703893</v>
      </c>
    </row>
    <row r="1915" spans="1:8">
      <c r="A1915" t="s">
        <v>4363</v>
      </c>
      <c r="B1915">
        <v>-727.81385597500002</v>
      </c>
      <c r="C1915">
        <v>140.78700000000001</v>
      </c>
      <c r="D1915">
        <v>133.768</v>
      </c>
      <c r="E1915">
        <v>130.417</v>
      </c>
      <c r="F1915" s="3">
        <f t="shared" si="224"/>
        <v>9.2594379381015752</v>
      </c>
      <c r="G1915" s="4">
        <f t="shared" si="225"/>
        <v>7.2715531352156688</v>
      </c>
      <c r="H1915" s="4">
        <f t="shared" si="226"/>
        <v>7.1204351987738335</v>
      </c>
    </row>
    <row r="1916" spans="1:8">
      <c r="A1916" t="s">
        <v>4364</v>
      </c>
      <c r="B1916">
        <v>-727.81384578999996</v>
      </c>
      <c r="C1916">
        <v>140.92099999999999</v>
      </c>
      <c r="D1916">
        <v>133.958</v>
      </c>
      <c r="E1916">
        <v>130.62899999999999</v>
      </c>
      <c r="F1916" s="3">
        <f t="shared" si="224"/>
        <v>9.2658291223996532</v>
      </c>
      <c r="G1916" s="4">
        <f t="shared" si="225"/>
        <v>7.4119443195137364</v>
      </c>
      <c r="H1916" s="4">
        <f t="shared" si="226"/>
        <v>7.338826383071904</v>
      </c>
    </row>
    <row r="1917" spans="1:8">
      <c r="A1917" t="s">
        <v>4365</v>
      </c>
      <c r="B1917">
        <v>-727.81383541299999</v>
      </c>
      <c r="C1917">
        <v>141.52600000000001</v>
      </c>
      <c r="D1917">
        <v>134.672</v>
      </c>
      <c r="E1917">
        <v>131.39400000000001</v>
      </c>
      <c r="F1917" s="3">
        <f t="shared" si="224"/>
        <v>9.2723407884603617</v>
      </c>
      <c r="G1917" s="4">
        <f t="shared" si="225"/>
        <v>8.0234559855744578</v>
      </c>
      <c r="H1917" s="4">
        <f t="shared" si="226"/>
        <v>8.1103380491326504</v>
      </c>
    </row>
    <row r="1918" spans="1:8">
      <c r="A1918" t="s">
        <v>4366</v>
      </c>
      <c r="B1918">
        <v>-727.81379523099997</v>
      </c>
      <c r="C1918">
        <v>140.95699999999999</v>
      </c>
      <c r="D1918">
        <v>134.00200000000001</v>
      </c>
      <c r="E1918">
        <v>130.678</v>
      </c>
      <c r="F1918" s="3">
        <f t="shared" si="224"/>
        <v>9.2975553752023199</v>
      </c>
      <c r="G1918" s="4">
        <f t="shared" si="225"/>
        <v>7.4796705723164223</v>
      </c>
      <c r="H1918" s="4">
        <f t="shared" si="226"/>
        <v>7.4195526358745951</v>
      </c>
    </row>
    <row r="1919" spans="1:8">
      <c r="A1919" t="s">
        <v>4367</v>
      </c>
      <c r="B1919">
        <v>-727.813789165</v>
      </c>
      <c r="C1919">
        <v>141.86799999999999</v>
      </c>
      <c r="D1919">
        <v>135.07400000000001</v>
      </c>
      <c r="E1919">
        <v>131.822</v>
      </c>
      <c r="F1919" s="3">
        <f t="shared" si="224"/>
        <v>9.301361847809865</v>
      </c>
      <c r="G1919" s="4">
        <f t="shared" si="225"/>
        <v>8.3944770449239456</v>
      </c>
      <c r="H1919" s="4">
        <f t="shared" si="226"/>
        <v>8.567359108482151</v>
      </c>
    </row>
    <row r="1920" spans="1:8">
      <c r="A1920" t="s">
        <v>4368</v>
      </c>
      <c r="B1920">
        <v>-727.81378413100003</v>
      </c>
      <c r="C1920">
        <v>140.93899999999999</v>
      </c>
      <c r="D1920">
        <v>133.916</v>
      </c>
      <c r="E1920">
        <v>130.56100000000001</v>
      </c>
      <c r="F1920" s="3">
        <f t="shared" si="224"/>
        <v>9.3045207306133317</v>
      </c>
      <c r="G1920" s="4">
        <f t="shared" si="225"/>
        <v>7.4686359277274335</v>
      </c>
      <c r="H1920" s="4">
        <f t="shared" si="226"/>
        <v>7.3095179912856167</v>
      </c>
    </row>
    <row r="1921" spans="1:8">
      <c r="A1921" t="s">
        <v>4369</v>
      </c>
      <c r="B1921">
        <v>-727.81378326599997</v>
      </c>
      <c r="C1921">
        <v>140.92699999999999</v>
      </c>
      <c r="D1921">
        <v>133.92599999999999</v>
      </c>
      <c r="E1921">
        <v>130.58199999999999</v>
      </c>
      <c r="F1921" s="3">
        <f t="shared" si="224"/>
        <v>9.3050635263690555</v>
      </c>
      <c r="G1921" s="4">
        <f t="shared" si="225"/>
        <v>7.457178723483139</v>
      </c>
      <c r="H1921" s="4">
        <f t="shared" si="226"/>
        <v>7.3310607870413094</v>
      </c>
    </row>
    <row r="1922" spans="1:8">
      <c r="A1922" t="s">
        <v>4370</v>
      </c>
      <c r="B1922">
        <v>-727.813779039</v>
      </c>
      <c r="C1922">
        <v>141.62200000000001</v>
      </c>
      <c r="D1922">
        <v>134.827</v>
      </c>
      <c r="E1922">
        <v>131.577</v>
      </c>
      <c r="F1922" s="3">
        <f t="shared" si="224"/>
        <v>9.3077160090109388</v>
      </c>
      <c r="G1922" s="4">
        <f t="shared" si="225"/>
        <v>8.1548312061250385</v>
      </c>
      <c r="H1922" s="4">
        <f t="shared" si="226"/>
        <v>8.3287132696832202</v>
      </c>
    </row>
    <row r="1923" spans="1:8">
      <c r="A1923" t="s">
        <v>4371</v>
      </c>
      <c r="B1923">
        <v>-727.81377344400005</v>
      </c>
      <c r="C1923">
        <v>139.78299999999999</v>
      </c>
      <c r="D1923">
        <v>132.517</v>
      </c>
      <c r="E1923">
        <v>129.053</v>
      </c>
      <c r="F1923" s="3">
        <f t="shared" si="224"/>
        <v>9.3112269246306774</v>
      </c>
      <c r="G1923" s="4">
        <f t="shared" si="225"/>
        <v>6.3193421217447678</v>
      </c>
      <c r="H1923" s="4">
        <f t="shared" si="226"/>
        <v>5.8082241853029473</v>
      </c>
    </row>
    <row r="1924" spans="1:8">
      <c r="A1924" t="s">
        <v>4372</v>
      </c>
      <c r="B1924">
        <v>-727.81377135599996</v>
      </c>
      <c r="C1924">
        <v>141.643</v>
      </c>
      <c r="D1924">
        <v>134.77600000000001</v>
      </c>
      <c r="E1924">
        <v>131.495</v>
      </c>
      <c r="F1924" s="3">
        <f t="shared" si="224"/>
        <v>9.3125371645215811</v>
      </c>
      <c r="G1924" s="4">
        <f t="shared" si="225"/>
        <v>8.1806523616356799</v>
      </c>
      <c r="H1924" s="4">
        <f t="shared" si="226"/>
        <v>8.2515344251938529</v>
      </c>
    </row>
    <row r="1925" spans="1:8">
      <c r="A1925" t="s">
        <v>4373</v>
      </c>
      <c r="B1925">
        <v>-727.81376886400005</v>
      </c>
      <c r="C1925">
        <v>140.57300000000001</v>
      </c>
      <c r="D1925">
        <v>133.506</v>
      </c>
      <c r="E1925">
        <v>130.13200000000001</v>
      </c>
      <c r="F1925" s="3">
        <f t="shared" si="224"/>
        <v>9.3141009181377008</v>
      </c>
      <c r="G1925" s="4">
        <f t="shared" si="225"/>
        <v>7.1122161152518117</v>
      </c>
      <c r="H1925" s="4">
        <f t="shared" si="226"/>
        <v>6.8900981788099784</v>
      </c>
    </row>
    <row r="1926" spans="1:8">
      <c r="A1926" t="s">
        <v>4374</v>
      </c>
      <c r="B1926">
        <v>-727.81376099299996</v>
      </c>
      <c r="C1926">
        <v>141.077</v>
      </c>
      <c r="D1926">
        <v>134.18700000000001</v>
      </c>
      <c r="E1926">
        <v>130.892</v>
      </c>
      <c r="F1926" s="3">
        <f t="shared" si="224"/>
        <v>9.3190400454708566</v>
      </c>
      <c r="G1926" s="4">
        <f t="shared" si="225"/>
        <v>7.6211552425849618</v>
      </c>
      <c r="H1926" s="4">
        <f t="shared" si="226"/>
        <v>7.6550373061431287</v>
      </c>
    </row>
    <row r="1927" spans="1:8">
      <c r="A1927" t="s">
        <v>4375</v>
      </c>
      <c r="B1927">
        <v>-727.81375514599995</v>
      </c>
      <c r="C1927">
        <v>140.92599999999999</v>
      </c>
      <c r="D1927">
        <v>133.989</v>
      </c>
      <c r="E1927">
        <v>130.673</v>
      </c>
      <c r="F1927" s="3">
        <f t="shared" si="224"/>
        <v>9.3227090935244288</v>
      </c>
      <c r="G1927" s="4">
        <f t="shared" si="225"/>
        <v>7.473824290638504</v>
      </c>
      <c r="H1927" s="4">
        <f t="shared" si="226"/>
        <v>7.4397063541967157</v>
      </c>
    </row>
    <row r="1928" spans="1:8">
      <c r="A1928" t="s">
        <v>4376</v>
      </c>
      <c r="B1928">
        <v>-727.81375169199998</v>
      </c>
      <c r="C1928">
        <v>141.46700000000001</v>
      </c>
      <c r="D1928">
        <v>134.55199999999999</v>
      </c>
      <c r="E1928">
        <v>131.249</v>
      </c>
      <c r="F1928" s="3">
        <f t="shared" ref="F1928:F1991" si="227">(B1928-$B$7)*$P$3</f>
        <v>9.3248765113161198</v>
      </c>
      <c r="G1928" s="4">
        <f t="shared" ref="G1928:G1991" si="228">F1928-$F$9+C1928-$C$9</f>
        <v>8.0169917084302256</v>
      </c>
      <c r="H1928" s="4">
        <f t="shared" ref="H1928:H1991" si="229">F1928-$F$18+E1928-$E$18</f>
        <v>8.017873771988377</v>
      </c>
    </row>
    <row r="1929" spans="1:8">
      <c r="A1929" t="s">
        <v>4377</v>
      </c>
      <c r="B1929">
        <v>-727.81373131500004</v>
      </c>
      <c r="C1929">
        <v>141.56899999999999</v>
      </c>
      <c r="D1929">
        <v>134.75299999999999</v>
      </c>
      <c r="E1929">
        <v>131.49100000000001</v>
      </c>
      <c r="F1929" s="3">
        <f t="shared" si="227"/>
        <v>9.3376632723609845</v>
      </c>
      <c r="G1929" s="4">
        <f t="shared" si="228"/>
        <v>8.1317784694750799</v>
      </c>
      <c r="H1929" s="4">
        <f t="shared" si="229"/>
        <v>8.2726605330332745</v>
      </c>
    </row>
    <row r="1930" spans="1:8">
      <c r="A1930" t="s">
        <v>4378</v>
      </c>
      <c r="B1930">
        <v>-727.81372839699998</v>
      </c>
      <c r="C1930">
        <v>139.49799999999999</v>
      </c>
      <c r="D1930">
        <v>132.143</v>
      </c>
      <c r="E1930">
        <v>128.643</v>
      </c>
      <c r="F1930" s="3">
        <f t="shared" si="227"/>
        <v>9.33949434512202</v>
      </c>
      <c r="G1930" s="4">
        <f t="shared" si="228"/>
        <v>6.0626095422361175</v>
      </c>
      <c r="H1930" s="4">
        <f t="shared" si="229"/>
        <v>5.4264916057942969</v>
      </c>
    </row>
    <row r="1931" spans="1:8">
      <c r="A1931" t="s">
        <v>4379</v>
      </c>
      <c r="B1931">
        <v>-727.81370587900005</v>
      </c>
      <c r="C1931">
        <v>140.98400000000001</v>
      </c>
      <c r="D1931">
        <v>133.995</v>
      </c>
      <c r="E1931">
        <v>130.65799999999999</v>
      </c>
      <c r="F1931" s="3">
        <f t="shared" si="227"/>
        <v>9.3536246039949322</v>
      </c>
      <c r="G1931" s="4">
        <f t="shared" si="228"/>
        <v>7.5627398011090463</v>
      </c>
      <c r="H1931" s="4">
        <f t="shared" si="229"/>
        <v>7.4556218646671937</v>
      </c>
    </row>
    <row r="1932" spans="1:8">
      <c r="A1932" t="s">
        <v>4380</v>
      </c>
      <c r="B1932">
        <v>-727.81370333400002</v>
      </c>
      <c r="C1932">
        <v>141.24600000000001</v>
      </c>
      <c r="D1932">
        <v>134.322</v>
      </c>
      <c r="E1932">
        <v>131.012</v>
      </c>
      <c r="F1932" s="3">
        <f t="shared" si="227"/>
        <v>9.355221615690871</v>
      </c>
      <c r="G1932" s="4">
        <f t="shared" si="228"/>
        <v>7.8263368128049819</v>
      </c>
      <c r="H1932" s="4">
        <f t="shared" si="229"/>
        <v>7.8112188763631423</v>
      </c>
    </row>
    <row r="1933" spans="1:8">
      <c r="A1933" t="s">
        <v>4381</v>
      </c>
      <c r="B1933">
        <v>-727.81369187999996</v>
      </c>
      <c r="C1933">
        <v>140.03899999999999</v>
      </c>
      <c r="D1933">
        <v>132.892</v>
      </c>
      <c r="E1933">
        <v>129.47999999999999</v>
      </c>
      <c r="F1933" s="3">
        <f t="shared" si="227"/>
        <v>9.3624091095412272</v>
      </c>
      <c r="G1933" s="4">
        <f t="shared" si="228"/>
        <v>6.6265243066553126</v>
      </c>
      <c r="H1933" s="4">
        <f t="shared" si="229"/>
        <v>6.2864063702134843</v>
      </c>
    </row>
    <row r="1934" spans="1:8">
      <c r="A1934" t="s">
        <v>4382</v>
      </c>
      <c r="B1934">
        <v>-727.81367305799995</v>
      </c>
      <c r="C1934">
        <v>141.47999999999999</v>
      </c>
      <c r="D1934">
        <v>134.583</v>
      </c>
      <c r="E1934">
        <v>131.28800000000001</v>
      </c>
      <c r="F1934" s="3">
        <f t="shared" si="227"/>
        <v>9.3742200933599289</v>
      </c>
      <c r="G1934" s="4">
        <f t="shared" si="228"/>
        <v>8.0793352904740061</v>
      </c>
      <c r="H1934" s="4">
        <f t="shared" si="229"/>
        <v>8.1062173540322249</v>
      </c>
    </row>
    <row r="1935" spans="1:8">
      <c r="A1935" t="s">
        <v>4383</v>
      </c>
      <c r="B1935">
        <v>-727.81367029900002</v>
      </c>
      <c r="C1935">
        <v>140.18899999999999</v>
      </c>
      <c r="D1935">
        <v>133.035</v>
      </c>
      <c r="E1935">
        <v>129.624</v>
      </c>
      <c r="F1935" s="3">
        <f t="shared" si="227"/>
        <v>9.3759513920241826</v>
      </c>
      <c r="G1935" s="4">
        <f t="shared" si="228"/>
        <v>6.790066589138263</v>
      </c>
      <c r="H1935" s="4">
        <f t="shared" si="229"/>
        <v>6.4439486526964345</v>
      </c>
    </row>
    <row r="1936" spans="1:8">
      <c r="A1936" t="s">
        <v>4384</v>
      </c>
      <c r="B1936">
        <v>-727.81366257100001</v>
      </c>
      <c r="C1936">
        <v>141.20599999999999</v>
      </c>
      <c r="D1936">
        <v>134.25899999999999</v>
      </c>
      <c r="E1936">
        <v>130.93899999999999</v>
      </c>
      <c r="F1936" s="3">
        <f t="shared" si="227"/>
        <v>9.3808007854490558</v>
      </c>
      <c r="G1936" s="4">
        <f t="shared" si="228"/>
        <v>7.8119159825631357</v>
      </c>
      <c r="H1936" s="4">
        <f t="shared" si="229"/>
        <v>7.763798046121309</v>
      </c>
    </row>
    <row r="1937" spans="1:8">
      <c r="A1937" t="s">
        <v>4385</v>
      </c>
      <c r="B1937">
        <v>-727.81365013799996</v>
      </c>
      <c r="C1937">
        <v>141.18899999999999</v>
      </c>
      <c r="D1937">
        <v>134.26300000000001</v>
      </c>
      <c r="E1937">
        <v>130.953</v>
      </c>
      <c r="F1937" s="3">
        <f t="shared" si="227"/>
        <v>9.3886026110950063</v>
      </c>
      <c r="G1937" s="4">
        <f t="shared" si="228"/>
        <v>7.8027178082091098</v>
      </c>
      <c r="H1937" s="4">
        <f t="shared" si="229"/>
        <v>7.785599871767289</v>
      </c>
    </row>
    <row r="1938" spans="1:8">
      <c r="A1938" t="s">
        <v>4386</v>
      </c>
      <c r="B1938">
        <v>-727.813641211</v>
      </c>
      <c r="C1938">
        <v>140.48500000000001</v>
      </c>
      <c r="D1938">
        <v>133.483</v>
      </c>
      <c r="E1938">
        <v>130.137</v>
      </c>
      <c r="F1938" s="3">
        <f t="shared" si="227"/>
        <v>9.3942043883723105</v>
      </c>
      <c r="G1938" s="4">
        <f t="shared" si="228"/>
        <v>7.1043195854864223</v>
      </c>
      <c r="H1938" s="4">
        <f t="shared" si="229"/>
        <v>6.9752016490445783</v>
      </c>
    </row>
    <row r="1939" spans="1:8">
      <c r="A1939" t="s">
        <v>4387</v>
      </c>
      <c r="B1939">
        <v>-727.81363588399995</v>
      </c>
      <c r="C1939">
        <v>141.38300000000001</v>
      </c>
      <c r="D1939">
        <v>134.499</v>
      </c>
      <c r="E1939">
        <v>131.209</v>
      </c>
      <c r="F1939" s="3">
        <f t="shared" si="227"/>
        <v>9.3975471315123897</v>
      </c>
      <c r="G1939" s="4">
        <f t="shared" si="228"/>
        <v>8.0056623286264994</v>
      </c>
      <c r="H1939" s="4">
        <f t="shared" si="229"/>
        <v>8.050544392184662</v>
      </c>
    </row>
    <row r="1940" spans="1:8">
      <c r="A1940" t="s">
        <v>4388</v>
      </c>
      <c r="B1940">
        <v>-727.81361162200005</v>
      </c>
      <c r="C1940">
        <v>141.04400000000001</v>
      </c>
      <c r="D1940">
        <v>134.08799999999999</v>
      </c>
      <c r="E1940">
        <v>130.768</v>
      </c>
      <c r="F1940" s="3">
        <f t="shared" si="227"/>
        <v>9.4127717669368405</v>
      </c>
      <c r="G1940" s="4">
        <f t="shared" si="228"/>
        <v>7.6818869640509604</v>
      </c>
      <c r="H1940" s="4">
        <f t="shared" si="229"/>
        <v>7.6247690276091191</v>
      </c>
    </row>
    <row r="1941" spans="1:8">
      <c r="A1941" t="s">
        <v>4389</v>
      </c>
      <c r="B1941">
        <v>-727.813594567</v>
      </c>
      <c r="C1941">
        <v>141.33799999999999</v>
      </c>
      <c r="D1941">
        <v>134.43700000000001</v>
      </c>
      <c r="E1941">
        <v>131.13900000000001</v>
      </c>
      <c r="F1941" s="3">
        <f t="shared" si="227"/>
        <v>9.4234739414954571</v>
      </c>
      <c r="G1941" s="4">
        <f t="shared" si="228"/>
        <v>7.9865891386095598</v>
      </c>
      <c r="H1941" s="4">
        <f t="shared" si="229"/>
        <v>8.0064712021677451</v>
      </c>
    </row>
    <row r="1942" spans="1:8">
      <c r="A1942" t="s">
        <v>4390</v>
      </c>
      <c r="B1942">
        <v>-727.81358985700001</v>
      </c>
      <c r="C1942">
        <v>140.26300000000001</v>
      </c>
      <c r="D1942">
        <v>133.14699999999999</v>
      </c>
      <c r="E1942">
        <v>129.74600000000001</v>
      </c>
      <c r="F1942" s="3">
        <f t="shared" si="227"/>
        <v>9.4264295112308538</v>
      </c>
      <c r="G1942" s="4">
        <f t="shared" si="228"/>
        <v>6.9145447083449483</v>
      </c>
      <c r="H1942" s="4">
        <f t="shared" si="229"/>
        <v>6.6164267719031216</v>
      </c>
    </row>
    <row r="1943" spans="1:8">
      <c r="A1943" t="s">
        <v>4391</v>
      </c>
      <c r="B1943">
        <v>-727.81357576799996</v>
      </c>
      <c r="C1943">
        <v>140.12299999999999</v>
      </c>
      <c r="D1943">
        <v>132.99799999999999</v>
      </c>
      <c r="E1943">
        <v>129.59800000000001</v>
      </c>
      <c r="F1943" s="3">
        <f t="shared" si="227"/>
        <v>9.4352704926056106</v>
      </c>
      <c r="G1943" s="4">
        <f t="shared" si="228"/>
        <v>6.7833856897196938</v>
      </c>
      <c r="H1943" s="4">
        <f t="shared" si="229"/>
        <v>6.4772677532778857</v>
      </c>
    </row>
    <row r="1944" spans="1:8">
      <c r="A1944" t="s">
        <v>4392</v>
      </c>
      <c r="B1944">
        <v>-727.81357421200005</v>
      </c>
      <c r="C1944">
        <v>141.09800000000001</v>
      </c>
      <c r="D1944">
        <v>134.15600000000001</v>
      </c>
      <c r="E1944">
        <v>130.83799999999999</v>
      </c>
      <c r="F1944" s="3">
        <f t="shared" si="227"/>
        <v>9.4362468973346374</v>
      </c>
      <c r="G1944" s="4">
        <f t="shared" si="228"/>
        <v>7.7593620944487611</v>
      </c>
      <c r="H1944" s="4">
        <f t="shared" si="229"/>
        <v>7.718244158006911</v>
      </c>
    </row>
    <row r="1945" spans="1:8">
      <c r="A1945" t="s">
        <v>4393</v>
      </c>
      <c r="B1945">
        <v>-727.81357244000003</v>
      </c>
      <c r="C1945">
        <v>141.33000000000001</v>
      </c>
      <c r="D1945">
        <v>134.37700000000001</v>
      </c>
      <c r="E1945">
        <v>131.05799999999999</v>
      </c>
      <c r="F1945" s="3">
        <f t="shared" si="227"/>
        <v>9.437358844180384</v>
      </c>
      <c r="G1945" s="4">
        <f t="shared" si="228"/>
        <v>7.9924740412944857</v>
      </c>
      <c r="H1945" s="4">
        <f t="shared" si="229"/>
        <v>7.9393561048526351</v>
      </c>
    </row>
    <row r="1946" spans="1:8">
      <c r="A1946" t="s">
        <v>4394</v>
      </c>
      <c r="B1946">
        <v>-727.81356358699998</v>
      </c>
      <c r="C1946">
        <v>141.696</v>
      </c>
      <c r="D1946">
        <v>134.84899999999999</v>
      </c>
      <c r="E1946">
        <v>131.577</v>
      </c>
      <c r="F1946" s="3">
        <f t="shared" si="227"/>
        <v>9.4429141858177257</v>
      </c>
      <c r="G1946" s="4">
        <f t="shared" si="228"/>
        <v>8.3640293829318182</v>
      </c>
      <c r="H1946" s="4">
        <f t="shared" si="229"/>
        <v>8.4639114464899876</v>
      </c>
    </row>
    <row r="1947" spans="1:8">
      <c r="A1947" t="s">
        <v>4395</v>
      </c>
      <c r="B1947">
        <v>-727.81355461600003</v>
      </c>
      <c r="C1947">
        <v>140.87899999999999</v>
      </c>
      <c r="D1947">
        <v>133.94900000000001</v>
      </c>
      <c r="E1947">
        <v>130.636</v>
      </c>
      <c r="F1947" s="3">
        <f t="shared" si="227"/>
        <v>9.448543573506397</v>
      </c>
      <c r="G1947" s="4">
        <f t="shared" si="228"/>
        <v>7.5526587706204964</v>
      </c>
      <c r="H1947" s="4">
        <f t="shared" si="229"/>
        <v>7.5285408341786706</v>
      </c>
    </row>
    <row r="1948" spans="1:8">
      <c r="A1948" t="s">
        <v>4396</v>
      </c>
      <c r="B1948">
        <v>-727.81354207699997</v>
      </c>
      <c r="C1948">
        <v>140.11000000000001</v>
      </c>
      <c r="D1948">
        <v>132.94800000000001</v>
      </c>
      <c r="E1948">
        <v>129.53</v>
      </c>
      <c r="F1948" s="3">
        <f t="shared" si="227"/>
        <v>9.456411915169312</v>
      </c>
      <c r="G1948" s="4">
        <f t="shared" si="228"/>
        <v>6.7915271122834326</v>
      </c>
      <c r="H1948" s="4">
        <f t="shared" si="229"/>
        <v>6.4304091758415893</v>
      </c>
    </row>
    <row r="1949" spans="1:8">
      <c r="A1949" t="s">
        <v>4397</v>
      </c>
      <c r="B1949">
        <v>-727.81352437800001</v>
      </c>
      <c r="C1949">
        <v>142.39699999999999</v>
      </c>
      <c r="D1949">
        <v>135.69399999999999</v>
      </c>
      <c r="E1949">
        <v>132.48699999999999</v>
      </c>
      <c r="F1949" s="3">
        <f t="shared" si="227"/>
        <v>9.4675182057812712</v>
      </c>
      <c r="G1949" s="4">
        <f t="shared" si="228"/>
        <v>9.0896334028953731</v>
      </c>
      <c r="H1949" s="4">
        <f t="shared" si="229"/>
        <v>9.3985154664535457</v>
      </c>
    </row>
    <row r="1950" spans="1:8">
      <c r="A1950" t="s">
        <v>4398</v>
      </c>
      <c r="B1950">
        <v>-727.81350603999999</v>
      </c>
      <c r="C1950">
        <v>141.298</v>
      </c>
      <c r="D1950">
        <v>134.34700000000001</v>
      </c>
      <c r="E1950">
        <v>131.02600000000001</v>
      </c>
      <c r="F1950" s="3">
        <f t="shared" si="227"/>
        <v>9.4790254750035974</v>
      </c>
      <c r="G1950" s="4">
        <f t="shared" si="228"/>
        <v>8.0021406721176902</v>
      </c>
      <c r="H1950" s="4">
        <f t="shared" si="229"/>
        <v>7.949022735675868</v>
      </c>
    </row>
    <row r="1951" spans="1:8">
      <c r="A1951" t="s">
        <v>4399</v>
      </c>
      <c r="B1951">
        <v>-727.81349420699996</v>
      </c>
      <c r="C1951">
        <v>141.126</v>
      </c>
      <c r="D1951">
        <v>134.161</v>
      </c>
      <c r="E1951">
        <v>130.834</v>
      </c>
      <c r="F1951" s="3">
        <f t="shared" si="227"/>
        <v>9.4864507949362302</v>
      </c>
      <c r="G1951" s="4">
        <f t="shared" si="228"/>
        <v>7.8375659920503438</v>
      </c>
      <c r="H1951" s="4">
        <f t="shared" si="229"/>
        <v>7.7644480556085114</v>
      </c>
    </row>
    <row r="1952" spans="1:8">
      <c r="A1952" t="s">
        <v>4400</v>
      </c>
      <c r="B1952">
        <v>-727.81349309699999</v>
      </c>
      <c r="C1952">
        <v>140.405</v>
      </c>
      <c r="D1952">
        <v>133.37100000000001</v>
      </c>
      <c r="E1952">
        <v>130.011</v>
      </c>
      <c r="F1952" s="3">
        <f t="shared" si="227"/>
        <v>9.4871473304630634</v>
      </c>
      <c r="G1952" s="4">
        <f t="shared" si="228"/>
        <v>7.1172625275771679</v>
      </c>
      <c r="H1952" s="4">
        <f t="shared" si="229"/>
        <v>6.9421445911353317</v>
      </c>
    </row>
    <row r="1953" spans="1:8">
      <c r="A1953" t="s">
        <v>4401</v>
      </c>
      <c r="B1953">
        <v>-727.813491806</v>
      </c>
      <c r="C1953">
        <v>141.12799999999999</v>
      </c>
      <c r="D1953">
        <v>134.15700000000001</v>
      </c>
      <c r="E1953">
        <v>130.828</v>
      </c>
      <c r="F1953" s="3">
        <f t="shared" si="227"/>
        <v>9.4879574452210242</v>
      </c>
      <c r="G1953" s="4">
        <f t="shared" si="228"/>
        <v>7.8410726423351207</v>
      </c>
      <c r="H1953" s="4">
        <f t="shared" si="229"/>
        <v>7.7599547058933069</v>
      </c>
    </row>
    <row r="1954" spans="1:8">
      <c r="A1954" t="s">
        <v>4402</v>
      </c>
      <c r="B1954">
        <v>-727.81348562599999</v>
      </c>
      <c r="C1954">
        <v>140.411</v>
      </c>
      <c r="D1954">
        <v>133.32</v>
      </c>
      <c r="E1954">
        <v>129.935</v>
      </c>
      <c r="F1954" s="3">
        <f t="shared" si="227"/>
        <v>9.4918354539397818</v>
      </c>
      <c r="G1954" s="4">
        <f t="shared" si="228"/>
        <v>7.1279506510538795</v>
      </c>
      <c r="H1954" s="4">
        <f t="shared" si="229"/>
        <v>6.8708327146120496</v>
      </c>
    </row>
    <row r="1955" spans="1:8">
      <c r="A1955" t="s">
        <v>4403</v>
      </c>
      <c r="B1955">
        <v>-727.81347963300004</v>
      </c>
      <c r="C1955">
        <v>140.85599999999999</v>
      </c>
      <c r="D1955">
        <v>133.90700000000001</v>
      </c>
      <c r="E1955">
        <v>130.583</v>
      </c>
      <c r="F1955" s="3">
        <f t="shared" si="227"/>
        <v>9.4955961183388897</v>
      </c>
      <c r="G1955" s="4">
        <f t="shared" si="228"/>
        <v>7.5767113154529966</v>
      </c>
      <c r="H1955" s="4">
        <f t="shared" si="229"/>
        <v>7.5225933790111696</v>
      </c>
    </row>
    <row r="1956" spans="1:8">
      <c r="A1956" t="s">
        <v>4404</v>
      </c>
      <c r="B1956">
        <v>-727.81347892700001</v>
      </c>
      <c r="C1956">
        <v>141.16300000000001</v>
      </c>
      <c r="D1956">
        <v>134.22800000000001</v>
      </c>
      <c r="E1956">
        <v>130.916</v>
      </c>
      <c r="F1956" s="3">
        <f t="shared" si="227"/>
        <v>9.4960391400691684</v>
      </c>
      <c r="G1956" s="4">
        <f t="shared" si="228"/>
        <v>7.8841543371832756</v>
      </c>
      <c r="H1956" s="4">
        <f t="shared" si="229"/>
        <v>7.8560364007414307</v>
      </c>
    </row>
    <row r="1957" spans="1:8">
      <c r="A1957" t="s">
        <v>4405</v>
      </c>
      <c r="B1957">
        <v>-727.81347003600001</v>
      </c>
      <c r="C1957">
        <v>140.381</v>
      </c>
      <c r="D1957">
        <v>133.25399999999999</v>
      </c>
      <c r="E1957">
        <v>129.85300000000001</v>
      </c>
      <c r="F1957" s="3">
        <f t="shared" si="227"/>
        <v>9.501618327029357</v>
      </c>
      <c r="G1957" s="4">
        <f t="shared" si="228"/>
        <v>7.1077335241434412</v>
      </c>
      <c r="H1957" s="4">
        <f t="shared" si="229"/>
        <v>6.7986155877016472</v>
      </c>
    </row>
    <row r="1958" spans="1:8">
      <c r="A1958" t="s">
        <v>4406</v>
      </c>
      <c r="B1958">
        <v>-727.81346913100003</v>
      </c>
      <c r="C1958">
        <v>139.73500000000001</v>
      </c>
      <c r="D1958">
        <v>132.46299999999999</v>
      </c>
      <c r="E1958">
        <v>128.99799999999999</v>
      </c>
      <c r="F1958" s="3">
        <f t="shared" si="227"/>
        <v>9.502186223113652</v>
      </c>
      <c r="G1958" s="4">
        <f t="shared" si="228"/>
        <v>6.4623014202277602</v>
      </c>
      <c r="H1958" s="4">
        <f t="shared" si="229"/>
        <v>5.9441834837859062</v>
      </c>
    </row>
    <row r="1959" spans="1:8">
      <c r="A1959" t="s">
        <v>4407</v>
      </c>
      <c r="B1959">
        <v>-727.81346053300001</v>
      </c>
      <c r="C1959">
        <v>139.399</v>
      </c>
      <c r="D1959">
        <v>132.066</v>
      </c>
      <c r="E1959">
        <v>128.57</v>
      </c>
      <c r="F1959" s="3">
        <f t="shared" si="227"/>
        <v>9.5075815498085667</v>
      </c>
      <c r="G1959" s="4">
        <f t="shared" si="228"/>
        <v>6.1316967469226711</v>
      </c>
      <c r="H1959" s="4">
        <f t="shared" si="229"/>
        <v>5.5215788104808325</v>
      </c>
    </row>
    <row r="1960" spans="1:8">
      <c r="A1960" t="s">
        <v>4408</v>
      </c>
      <c r="B1960">
        <v>-727.81344818599996</v>
      </c>
      <c r="C1960">
        <v>141.072</v>
      </c>
      <c r="D1960">
        <v>134.131</v>
      </c>
      <c r="E1960">
        <v>130.81399999999999</v>
      </c>
      <c r="F1960" s="3">
        <f t="shared" si="227"/>
        <v>9.5153294096375127</v>
      </c>
      <c r="G1960" s="4">
        <f t="shared" si="228"/>
        <v>7.812444606751626</v>
      </c>
      <c r="H1960" s="4">
        <f t="shared" si="229"/>
        <v>7.7733266703097854</v>
      </c>
    </row>
    <row r="1961" spans="1:8">
      <c r="A1961" t="s">
        <v>4409</v>
      </c>
      <c r="B1961">
        <v>-727.81343481800002</v>
      </c>
      <c r="C1961">
        <v>140.672</v>
      </c>
      <c r="D1961">
        <v>133.61600000000001</v>
      </c>
      <c r="E1961">
        <v>130.249</v>
      </c>
      <c r="F1961" s="3">
        <f t="shared" si="227"/>
        <v>9.5237179565963519</v>
      </c>
      <c r="G1961" s="4">
        <f t="shared" si="228"/>
        <v>7.420833153710447</v>
      </c>
      <c r="H1961" s="4">
        <f t="shared" si="229"/>
        <v>7.2167152172686144</v>
      </c>
    </row>
    <row r="1962" spans="1:8">
      <c r="A1962" t="s">
        <v>4410</v>
      </c>
      <c r="B1962">
        <v>-727.813428445</v>
      </c>
      <c r="C1962">
        <v>139.69999999999999</v>
      </c>
      <c r="D1962">
        <v>132.41999999999999</v>
      </c>
      <c r="E1962">
        <v>128.94900000000001</v>
      </c>
      <c r="F1962" s="3">
        <f t="shared" si="227"/>
        <v>9.5277170746519424</v>
      </c>
      <c r="G1962" s="4">
        <f t="shared" si="228"/>
        <v>6.4528322717660274</v>
      </c>
      <c r="H1962" s="4">
        <f t="shared" si="229"/>
        <v>5.9207143353242202</v>
      </c>
    </row>
    <row r="1963" spans="1:8">
      <c r="A1963" t="s">
        <v>4411</v>
      </c>
      <c r="B1963">
        <v>-727.81342725000002</v>
      </c>
      <c r="C1963">
        <v>139.53</v>
      </c>
      <c r="D1963">
        <v>132.27699999999999</v>
      </c>
      <c r="E1963">
        <v>128.81700000000001</v>
      </c>
      <c r="F1963" s="3">
        <f t="shared" si="227"/>
        <v>9.5284669484929179</v>
      </c>
      <c r="G1963" s="4">
        <f t="shared" si="228"/>
        <v>6.2835821456070278</v>
      </c>
      <c r="H1963" s="4">
        <f t="shared" si="229"/>
        <v>5.7894642091652031</v>
      </c>
    </row>
    <row r="1964" spans="1:8">
      <c r="A1964" t="s">
        <v>4412</v>
      </c>
      <c r="B1964">
        <v>-727.81341156200006</v>
      </c>
      <c r="C1964">
        <v>140.43600000000001</v>
      </c>
      <c r="D1964">
        <v>133.333</v>
      </c>
      <c r="E1964">
        <v>129.94300000000001</v>
      </c>
      <c r="F1964" s="3">
        <f t="shared" si="227"/>
        <v>9.5383113175052046</v>
      </c>
      <c r="G1964" s="4">
        <f t="shared" si="228"/>
        <v>7.1994265146193186</v>
      </c>
      <c r="H1964" s="4">
        <f t="shared" si="229"/>
        <v>6.9253085781774928</v>
      </c>
    </row>
    <row r="1965" spans="1:8">
      <c r="A1965" t="s">
        <v>4413</v>
      </c>
      <c r="B1965">
        <v>-727.81340634599997</v>
      </c>
      <c r="C1965">
        <v>139.863</v>
      </c>
      <c r="D1965">
        <v>132.661</v>
      </c>
      <c r="E1965">
        <v>129.22399999999999</v>
      </c>
      <c r="F1965" s="3">
        <f t="shared" si="227"/>
        <v>9.5415844071140032</v>
      </c>
      <c r="G1965" s="4">
        <f t="shared" si="228"/>
        <v>6.629699604228108</v>
      </c>
      <c r="H1965" s="4">
        <f t="shared" si="229"/>
        <v>6.2095816677862672</v>
      </c>
    </row>
    <row r="1966" spans="1:8">
      <c r="A1966" t="s">
        <v>4414</v>
      </c>
      <c r="B1966">
        <v>-727.81336654500001</v>
      </c>
      <c r="C1966">
        <v>139.333</v>
      </c>
      <c r="D1966">
        <v>131.91800000000001</v>
      </c>
      <c r="E1966">
        <v>128.38999999999999</v>
      </c>
      <c r="F1966" s="3">
        <f t="shared" si="227"/>
        <v>9.566559912696615</v>
      </c>
      <c r="G1966" s="4">
        <f t="shared" si="228"/>
        <v>6.1246751098107097</v>
      </c>
      <c r="H1966" s="4">
        <f t="shared" si="229"/>
        <v>5.4005571733688669</v>
      </c>
    </row>
    <row r="1967" spans="1:8">
      <c r="A1967" t="s">
        <v>4415</v>
      </c>
      <c r="B1967">
        <v>-727.81336590900003</v>
      </c>
      <c r="C1967">
        <v>140.352</v>
      </c>
      <c r="D1967">
        <v>133.28100000000001</v>
      </c>
      <c r="E1967">
        <v>129.904</v>
      </c>
      <c r="F1967" s="3">
        <f t="shared" si="227"/>
        <v>9.56695900872705</v>
      </c>
      <c r="G1967" s="4">
        <f t="shared" si="228"/>
        <v>7.1440742058411502</v>
      </c>
      <c r="H1967" s="4">
        <f t="shared" si="229"/>
        <v>6.9149562693993119</v>
      </c>
    </row>
    <row r="1968" spans="1:8">
      <c r="A1968" t="s">
        <v>4416</v>
      </c>
      <c r="B1968">
        <v>-727.81336272999999</v>
      </c>
      <c r="C1968">
        <v>140.57400000000001</v>
      </c>
      <c r="D1968">
        <v>133.46600000000001</v>
      </c>
      <c r="E1968">
        <v>130.07599999999999</v>
      </c>
      <c r="F1968" s="3">
        <f t="shared" si="227"/>
        <v>9.5689538614476959</v>
      </c>
      <c r="G1968" s="4">
        <f t="shared" si="228"/>
        <v>7.3680690585618152</v>
      </c>
      <c r="H1968" s="4">
        <f t="shared" si="229"/>
        <v>7.0889511221199655</v>
      </c>
    </row>
    <row r="1969" spans="1:8">
      <c r="A1969" t="s">
        <v>4417</v>
      </c>
      <c r="B1969">
        <v>-727.813361934</v>
      </c>
      <c r="C1969">
        <v>141.14500000000001</v>
      </c>
      <c r="D1969">
        <v>134.24299999999999</v>
      </c>
      <c r="E1969">
        <v>130.941</v>
      </c>
      <c r="F1969" s="3">
        <f t="shared" si="227"/>
        <v>9.5694533590064363</v>
      </c>
      <c r="G1969" s="4">
        <f t="shared" si="228"/>
        <v>7.9395685561205482</v>
      </c>
      <c r="H1969" s="4">
        <f t="shared" si="229"/>
        <v>7.9544506196787097</v>
      </c>
    </row>
    <row r="1970" spans="1:8">
      <c r="A1970" t="s">
        <v>4418</v>
      </c>
      <c r="B1970">
        <v>-727.813355376</v>
      </c>
      <c r="C1970">
        <v>140.465</v>
      </c>
      <c r="D1970">
        <v>133.37799999999999</v>
      </c>
      <c r="E1970">
        <v>129.995</v>
      </c>
      <c r="F1970" s="3">
        <f t="shared" si="227"/>
        <v>9.5735685663046084</v>
      </c>
      <c r="G1970" s="4">
        <f t="shared" si="228"/>
        <v>7.2636837634186975</v>
      </c>
      <c r="H1970" s="4">
        <f t="shared" si="229"/>
        <v>7.0125658269768962</v>
      </c>
    </row>
    <row r="1971" spans="1:8">
      <c r="A1971" t="s">
        <v>4419</v>
      </c>
      <c r="B1971">
        <v>-727.81335355399995</v>
      </c>
      <c r="C1971">
        <v>141.124</v>
      </c>
      <c r="D1971">
        <v>134.22999999999999</v>
      </c>
      <c r="E1971">
        <v>130.934</v>
      </c>
      <c r="F1971" s="3">
        <f t="shared" si="227"/>
        <v>9.5747118886502456</v>
      </c>
      <c r="G1971" s="4">
        <f t="shared" si="228"/>
        <v>7.9238270857643442</v>
      </c>
      <c r="H1971" s="4">
        <f t="shared" si="229"/>
        <v>7.9527091493225157</v>
      </c>
    </row>
    <row r="1972" spans="1:8">
      <c r="A1972" t="s">
        <v>4420</v>
      </c>
      <c r="B1972">
        <v>-727.81335263000005</v>
      </c>
      <c r="C1972">
        <v>139.113</v>
      </c>
      <c r="D1972">
        <v>131.66399999999999</v>
      </c>
      <c r="E1972">
        <v>128.12100000000001</v>
      </c>
      <c r="F1972" s="3">
        <f t="shared" si="227"/>
        <v>9.575291707360293</v>
      </c>
      <c r="G1972" s="4">
        <f t="shared" si="228"/>
        <v>5.9134069044743853</v>
      </c>
      <c r="H1972" s="4">
        <f t="shared" si="229"/>
        <v>5.1402889680325643</v>
      </c>
    </row>
    <row r="1973" spans="1:8">
      <c r="A1973" t="s">
        <v>4421</v>
      </c>
      <c r="B1973">
        <v>-727.81334347500001</v>
      </c>
      <c r="C1973">
        <v>140.869</v>
      </c>
      <c r="D1973">
        <v>133.92099999999999</v>
      </c>
      <c r="E1973">
        <v>130.59800000000001</v>
      </c>
      <c r="F1973" s="3">
        <f t="shared" si="227"/>
        <v>9.5810365568600222</v>
      </c>
      <c r="G1973" s="4">
        <f t="shared" si="228"/>
        <v>7.6751517539741201</v>
      </c>
      <c r="H1973" s="4">
        <f t="shared" si="229"/>
        <v>7.6230338175323027</v>
      </c>
    </row>
    <row r="1974" spans="1:8">
      <c r="A1974" t="s">
        <v>4422</v>
      </c>
      <c r="B1974">
        <v>-727.81334060799998</v>
      </c>
      <c r="C1974">
        <v>140.041</v>
      </c>
      <c r="D1974">
        <v>132.863</v>
      </c>
      <c r="E1974">
        <v>129.43799999999999</v>
      </c>
      <c r="F1974" s="3">
        <f t="shared" si="227"/>
        <v>9.5828356266183032</v>
      </c>
      <c r="G1974" s="4">
        <f t="shared" si="228"/>
        <v>6.8489508237323946</v>
      </c>
      <c r="H1974" s="4">
        <f t="shared" si="229"/>
        <v>6.4648328872905552</v>
      </c>
    </row>
    <row r="1975" spans="1:8">
      <c r="A1975" t="s">
        <v>4423</v>
      </c>
      <c r="B1975">
        <v>-727.81332956000006</v>
      </c>
      <c r="C1975">
        <v>139.95500000000001</v>
      </c>
      <c r="D1975">
        <v>132.75700000000001</v>
      </c>
      <c r="E1975">
        <v>129.32400000000001</v>
      </c>
      <c r="F1975" s="3">
        <f t="shared" si="227"/>
        <v>9.5897683515236984</v>
      </c>
      <c r="G1975" s="4">
        <f t="shared" si="228"/>
        <v>6.7698835486378073</v>
      </c>
      <c r="H1975" s="4">
        <f t="shared" si="229"/>
        <v>6.3577656121959762</v>
      </c>
    </row>
    <row r="1976" spans="1:8">
      <c r="A1976" t="s">
        <v>4424</v>
      </c>
      <c r="B1976">
        <v>-727.81332032199998</v>
      </c>
      <c r="C1976">
        <v>140.76400000000001</v>
      </c>
      <c r="D1976">
        <v>133.749</v>
      </c>
      <c r="E1976">
        <v>130.398</v>
      </c>
      <c r="F1976" s="3">
        <f t="shared" si="227"/>
        <v>9.5955652843318422</v>
      </c>
      <c r="G1976" s="4">
        <f t="shared" si="228"/>
        <v>7.5846804814459574</v>
      </c>
      <c r="H1976" s="4">
        <f t="shared" si="229"/>
        <v>7.4375625450041127</v>
      </c>
    </row>
    <row r="1977" spans="1:8">
      <c r="A1977" t="s">
        <v>4425</v>
      </c>
      <c r="B1977">
        <v>-727.81331967100004</v>
      </c>
      <c r="C1977">
        <v>140.19200000000001</v>
      </c>
      <c r="D1977">
        <v>133.08699999999999</v>
      </c>
      <c r="E1977">
        <v>129.696</v>
      </c>
      <c r="F1977" s="3">
        <f t="shared" si="227"/>
        <v>9.595973792976574</v>
      </c>
      <c r="G1977" s="4">
        <f t="shared" si="228"/>
        <v>7.0130889900906936</v>
      </c>
      <c r="H1977" s="4">
        <f t="shared" si="229"/>
        <v>6.7359710536488535</v>
      </c>
    </row>
    <row r="1978" spans="1:8">
      <c r="A1978" t="s">
        <v>4426</v>
      </c>
      <c r="B1978">
        <v>-727.81327684799999</v>
      </c>
      <c r="C1978">
        <v>139.53700000000001</v>
      </c>
      <c r="D1978">
        <v>132.22999999999999</v>
      </c>
      <c r="E1978">
        <v>128.745</v>
      </c>
      <c r="F1978" s="3">
        <f t="shared" si="227"/>
        <v>9.6228456323314564</v>
      </c>
      <c r="G1978" s="4">
        <f t="shared" si="228"/>
        <v>6.3849608294455606</v>
      </c>
      <c r="H1978" s="4">
        <f t="shared" si="229"/>
        <v>5.8118428930037282</v>
      </c>
    </row>
    <row r="1979" spans="1:8">
      <c r="A1979" t="s">
        <v>4427</v>
      </c>
      <c r="B1979">
        <v>-727.81327062699995</v>
      </c>
      <c r="C1979">
        <v>140.77000000000001</v>
      </c>
      <c r="D1979">
        <v>133.76599999999999</v>
      </c>
      <c r="E1979">
        <v>130.423</v>
      </c>
      <c r="F1979" s="3">
        <f t="shared" si="227"/>
        <v>9.6267493689529893</v>
      </c>
      <c r="G1979" s="4">
        <f t="shared" si="228"/>
        <v>7.6218645660671029</v>
      </c>
      <c r="H1979" s="4">
        <f t="shared" si="229"/>
        <v>7.4937466296252637</v>
      </c>
    </row>
    <row r="1980" spans="1:8">
      <c r="A1980" t="s">
        <v>4428</v>
      </c>
      <c r="B1980">
        <v>-727.81325894400004</v>
      </c>
      <c r="C1980">
        <v>140.96199999999999</v>
      </c>
      <c r="D1980">
        <v>133.99600000000001</v>
      </c>
      <c r="E1980">
        <v>130.667</v>
      </c>
      <c r="F1980" s="3">
        <f t="shared" si="227"/>
        <v>9.6340805623859538</v>
      </c>
      <c r="G1980" s="4">
        <f t="shared" si="228"/>
        <v>7.8211957595000285</v>
      </c>
      <c r="H1980" s="4">
        <f t="shared" si="229"/>
        <v>7.7450778230582387</v>
      </c>
    </row>
    <row r="1981" spans="1:8">
      <c r="A1981" t="s">
        <v>4429</v>
      </c>
      <c r="B1981">
        <v>-727.81323595100002</v>
      </c>
      <c r="C1981">
        <v>140.86000000000001</v>
      </c>
      <c r="D1981">
        <v>133.86199999999999</v>
      </c>
      <c r="E1981">
        <v>130.518</v>
      </c>
      <c r="F1981" s="3">
        <f t="shared" si="227"/>
        <v>9.6485088883294683</v>
      </c>
      <c r="G1981" s="4">
        <f t="shared" si="228"/>
        <v>7.73362408544358</v>
      </c>
      <c r="H1981" s="4">
        <f t="shared" si="229"/>
        <v>7.6105061490017363</v>
      </c>
    </row>
    <row r="1982" spans="1:8">
      <c r="A1982" t="s">
        <v>4430</v>
      </c>
      <c r="B1982">
        <v>-727.81322937699997</v>
      </c>
      <c r="C1982">
        <v>140.35</v>
      </c>
      <c r="D1982">
        <v>133.22200000000001</v>
      </c>
      <c r="E1982">
        <v>129.821</v>
      </c>
      <c r="F1982" s="3">
        <f t="shared" si="227"/>
        <v>9.6526341358161414</v>
      </c>
      <c r="G1982" s="4">
        <f t="shared" si="228"/>
        <v>7.2277493329302445</v>
      </c>
      <c r="H1982" s="4">
        <f t="shared" si="229"/>
        <v>6.9176313964884173</v>
      </c>
    </row>
    <row r="1983" spans="1:8">
      <c r="A1983" t="s">
        <v>4431</v>
      </c>
      <c r="B1983">
        <v>-727.81321519300002</v>
      </c>
      <c r="C1983">
        <v>140.35</v>
      </c>
      <c r="D1983">
        <v>133.25899999999999</v>
      </c>
      <c r="E1983">
        <v>129.87299999999999</v>
      </c>
      <c r="F1983" s="3">
        <f t="shared" si="227"/>
        <v>9.6615347305336794</v>
      </c>
      <c r="G1983" s="4">
        <f t="shared" si="228"/>
        <v>7.2366499276477612</v>
      </c>
      <c r="H1983" s="4">
        <f t="shared" si="229"/>
        <v>6.9785319912059265</v>
      </c>
    </row>
    <row r="1984" spans="1:8">
      <c r="A1984" t="s">
        <v>4432</v>
      </c>
      <c r="B1984">
        <v>-727.81320991400003</v>
      </c>
      <c r="C1984">
        <v>141.631</v>
      </c>
      <c r="D1984">
        <v>134.82</v>
      </c>
      <c r="E1984">
        <v>131.56</v>
      </c>
      <c r="F1984" s="3">
        <f t="shared" si="227"/>
        <v>9.6648473531795975</v>
      </c>
      <c r="G1984" s="4">
        <f t="shared" si="228"/>
        <v>8.5209625502936888</v>
      </c>
      <c r="H1984" s="4">
        <f t="shared" si="229"/>
        <v>8.66884461385186</v>
      </c>
    </row>
    <row r="1985" spans="1:8">
      <c r="A1985" t="s">
        <v>4433</v>
      </c>
      <c r="B1985">
        <v>-727.81320938099998</v>
      </c>
      <c r="C1985">
        <v>141.54400000000001</v>
      </c>
      <c r="D1985">
        <v>134.71899999999999</v>
      </c>
      <c r="E1985">
        <v>131.45500000000001</v>
      </c>
      <c r="F1985" s="3">
        <f t="shared" si="227"/>
        <v>9.6651818157729998</v>
      </c>
      <c r="G1985" s="4">
        <f t="shared" si="228"/>
        <v>8.4342970128871002</v>
      </c>
      <c r="H1985" s="4">
        <f t="shared" si="229"/>
        <v>8.5641790764452708</v>
      </c>
    </row>
    <row r="1986" spans="1:8">
      <c r="A1986" t="s">
        <v>4434</v>
      </c>
      <c r="B1986">
        <v>-727.81320120999999</v>
      </c>
      <c r="C1986">
        <v>141.91</v>
      </c>
      <c r="D1986">
        <v>135.102</v>
      </c>
      <c r="E1986">
        <v>131.846</v>
      </c>
      <c r="F1986" s="3">
        <f t="shared" si="227"/>
        <v>9.6703091958914733</v>
      </c>
      <c r="G1986" s="4">
        <f t="shared" si="228"/>
        <v>8.8054243930055804</v>
      </c>
      <c r="H1986" s="4">
        <f t="shared" si="229"/>
        <v>8.9603064565637567</v>
      </c>
    </row>
    <row r="1987" spans="1:8">
      <c r="A1987" t="s">
        <v>4435</v>
      </c>
      <c r="B1987">
        <v>-727.81319412100004</v>
      </c>
      <c r="C1987">
        <v>139.48400000000001</v>
      </c>
      <c r="D1987">
        <v>132.17400000000001</v>
      </c>
      <c r="E1987">
        <v>128.69</v>
      </c>
      <c r="F1987" s="3">
        <f t="shared" si="227"/>
        <v>9.6747576107059814</v>
      </c>
      <c r="G1987" s="4">
        <f t="shared" si="228"/>
        <v>6.3838728078200973</v>
      </c>
      <c r="H1987" s="4">
        <f t="shared" si="229"/>
        <v>5.8087548713782553</v>
      </c>
    </row>
    <row r="1988" spans="1:8">
      <c r="A1988" t="s">
        <v>4436</v>
      </c>
      <c r="B1988">
        <v>-727.81318831399994</v>
      </c>
      <c r="C1988">
        <v>140.036</v>
      </c>
      <c r="D1988">
        <v>132.86000000000001</v>
      </c>
      <c r="E1988">
        <v>129.43799999999999</v>
      </c>
      <c r="F1988" s="3">
        <f t="shared" si="227"/>
        <v>9.6784015584309824</v>
      </c>
      <c r="G1988" s="4">
        <f t="shared" si="228"/>
        <v>6.9395167555450712</v>
      </c>
      <c r="H1988" s="4">
        <f t="shared" si="229"/>
        <v>6.5603988191032556</v>
      </c>
    </row>
    <row r="1989" spans="1:8">
      <c r="A1989" t="s">
        <v>4437</v>
      </c>
      <c r="B1989">
        <v>-727.81318410699998</v>
      </c>
      <c r="C1989">
        <v>142.535</v>
      </c>
      <c r="D1989">
        <v>135.852</v>
      </c>
      <c r="E1989">
        <v>132.65600000000001</v>
      </c>
      <c r="F1989" s="3">
        <f t="shared" si="227"/>
        <v>9.6810414908729125</v>
      </c>
      <c r="G1989" s="4">
        <f t="shared" si="228"/>
        <v>9.4411566879870179</v>
      </c>
      <c r="H1989" s="4">
        <f t="shared" si="229"/>
        <v>9.7810387515451964</v>
      </c>
    </row>
    <row r="1990" spans="1:8">
      <c r="A1990" t="s">
        <v>4438</v>
      </c>
      <c r="B1990">
        <v>-727.81318300700002</v>
      </c>
      <c r="C1990">
        <v>139.46700000000001</v>
      </c>
      <c r="D1990">
        <v>132.142</v>
      </c>
      <c r="E1990">
        <v>128.65299999999999</v>
      </c>
      <c r="F1990" s="3">
        <f t="shared" si="227"/>
        <v>9.6817317512997665</v>
      </c>
      <c r="G1990" s="4">
        <f t="shared" si="228"/>
        <v>6.3738469484138705</v>
      </c>
      <c r="H1990" s="4">
        <f t="shared" si="229"/>
        <v>5.7787290119720183</v>
      </c>
    </row>
    <row r="1991" spans="1:8">
      <c r="A1991" t="s">
        <v>4439</v>
      </c>
      <c r="B1991">
        <v>-727.81317936200003</v>
      </c>
      <c r="C1991">
        <v>140.64699999999999</v>
      </c>
      <c r="D1991">
        <v>133.62700000000001</v>
      </c>
      <c r="E1991">
        <v>130.27699999999999</v>
      </c>
      <c r="F1991" s="3">
        <f t="shared" si="227"/>
        <v>9.6840190234225627</v>
      </c>
      <c r="G1991" s="4">
        <f t="shared" si="228"/>
        <v>7.5561342205366486</v>
      </c>
      <c r="H1991" s="4">
        <f t="shared" si="229"/>
        <v>7.4050162840948133</v>
      </c>
    </row>
    <row r="1992" spans="1:8">
      <c r="A1992" t="s">
        <v>4440</v>
      </c>
      <c r="B1992">
        <v>-727.81317808799997</v>
      </c>
      <c r="C1992">
        <v>140.20599999999999</v>
      </c>
      <c r="D1992">
        <v>133.084</v>
      </c>
      <c r="E1992">
        <v>129.68299999999999</v>
      </c>
      <c r="F1992" s="3">
        <f t="shared" ref="F1992:F2055" si="230">(B1992-$B$7)*$P$3</f>
        <v>9.6848184705604972</v>
      </c>
      <c r="G1992" s="4">
        <f t="shared" ref="G1992:G2055" si="231">F1992-$F$9+C1992-$C$9</f>
        <v>7.1159336676745966</v>
      </c>
      <c r="H1992" s="4">
        <f t="shared" ref="H1992:H2055" si="232">F1992-$F$18+E1992-$E$18</f>
        <v>6.8118157312327696</v>
      </c>
    </row>
    <row r="1993" spans="1:8">
      <c r="A1993" t="s">
        <v>4441</v>
      </c>
      <c r="B1993">
        <v>-727.81314137499999</v>
      </c>
      <c r="C1993">
        <v>141.80699999999999</v>
      </c>
      <c r="D1993">
        <v>134.98699999999999</v>
      </c>
      <c r="E1993">
        <v>131.72499999999999</v>
      </c>
      <c r="F1993" s="3">
        <f t="shared" si="230"/>
        <v>9.7078562268251289</v>
      </c>
      <c r="G1993" s="4">
        <f t="shared" si="231"/>
        <v>8.7399714239392097</v>
      </c>
      <c r="H1993" s="4">
        <f t="shared" si="232"/>
        <v>8.8768534874973852</v>
      </c>
    </row>
    <row r="1994" spans="1:8">
      <c r="A1994" t="s">
        <v>4442</v>
      </c>
      <c r="B1994">
        <v>-727.81313855899998</v>
      </c>
      <c r="C1994">
        <v>141.30500000000001</v>
      </c>
      <c r="D1994">
        <v>134.428</v>
      </c>
      <c r="E1994">
        <v>131.13999999999999</v>
      </c>
      <c r="F1994" s="3">
        <f t="shared" si="230"/>
        <v>9.7096232935806572</v>
      </c>
      <c r="G1994" s="4">
        <f t="shared" si="231"/>
        <v>8.2397384906947764</v>
      </c>
      <c r="H1994" s="4">
        <f t="shared" si="232"/>
        <v>8.2936205542529251</v>
      </c>
    </row>
    <row r="1995" spans="1:8">
      <c r="A1995" t="s">
        <v>4443</v>
      </c>
      <c r="B1995">
        <v>-727.81312695700001</v>
      </c>
      <c r="C1995">
        <v>140.71700000000001</v>
      </c>
      <c r="D1995">
        <v>133.68</v>
      </c>
      <c r="E1995">
        <v>130.31899999999999</v>
      </c>
      <c r="F1995" s="3">
        <f t="shared" si="230"/>
        <v>9.7169036587822752</v>
      </c>
      <c r="G1995" s="4">
        <f t="shared" si="231"/>
        <v>7.6590188558963916</v>
      </c>
      <c r="H1995" s="4">
        <f t="shared" si="232"/>
        <v>7.4799009194545363</v>
      </c>
    </row>
    <row r="1996" spans="1:8">
      <c r="A1996" t="s">
        <v>4444</v>
      </c>
      <c r="B1996">
        <v>-727.81312446599998</v>
      </c>
      <c r="C1996">
        <v>139.227</v>
      </c>
      <c r="D1996">
        <v>131.886</v>
      </c>
      <c r="E1996">
        <v>128.387</v>
      </c>
      <c r="F1996" s="3">
        <f t="shared" si="230"/>
        <v>9.7184667849668696</v>
      </c>
      <c r="G1996" s="4">
        <f t="shared" si="231"/>
        <v>6.1705819820809609</v>
      </c>
      <c r="H1996" s="4">
        <f t="shared" si="232"/>
        <v>5.5494640456391551</v>
      </c>
    </row>
    <row r="1997" spans="1:8">
      <c r="A1997" t="s">
        <v>4445</v>
      </c>
      <c r="B1997">
        <v>-727.81311130300003</v>
      </c>
      <c r="C1997">
        <v>139.941</v>
      </c>
      <c r="D1997">
        <v>132.76499999999999</v>
      </c>
      <c r="E1997">
        <v>129.34</v>
      </c>
      <c r="F1997" s="3">
        <f t="shared" si="230"/>
        <v>9.7267266924831723</v>
      </c>
      <c r="G1997" s="4">
        <f t="shared" si="231"/>
        <v>6.8928418895972641</v>
      </c>
      <c r="H1997" s="4">
        <f t="shared" si="232"/>
        <v>6.5107239531554342</v>
      </c>
    </row>
    <row r="1998" spans="1:8">
      <c r="A1998" t="s">
        <v>4446</v>
      </c>
      <c r="B1998">
        <v>-727.81310335299997</v>
      </c>
      <c r="C1998">
        <v>141.15600000000001</v>
      </c>
      <c r="D1998">
        <v>134.22300000000001</v>
      </c>
      <c r="E1998">
        <v>130.90899999999999</v>
      </c>
      <c r="F1998" s="3">
        <f t="shared" si="230"/>
        <v>9.7317153930419487</v>
      </c>
      <c r="G1998" s="4">
        <f t="shared" si="231"/>
        <v>8.1128305901560509</v>
      </c>
      <c r="H1998" s="4">
        <f t="shared" si="232"/>
        <v>8.084712653714206</v>
      </c>
    </row>
    <row r="1999" spans="1:8">
      <c r="A1999" t="s">
        <v>4447</v>
      </c>
      <c r="B1999">
        <v>-727.81309464000003</v>
      </c>
      <c r="C1999">
        <v>141.24799999999999</v>
      </c>
      <c r="D1999">
        <v>134.30799999999999</v>
      </c>
      <c r="E1999">
        <v>130.994</v>
      </c>
      <c r="F1999" s="3">
        <f t="shared" si="230"/>
        <v>9.7371828832795995</v>
      </c>
      <c r="G1999" s="4">
        <f t="shared" si="231"/>
        <v>8.2102980803936987</v>
      </c>
      <c r="H1999" s="4">
        <f t="shared" si="232"/>
        <v>8.1751801439518772</v>
      </c>
    </row>
    <row r="2000" spans="1:8">
      <c r="A2000" t="s">
        <v>4448</v>
      </c>
      <c r="B2000">
        <v>-727.81308498999999</v>
      </c>
      <c r="C2000">
        <v>140.66300000000001</v>
      </c>
      <c r="D2000">
        <v>133.63</v>
      </c>
      <c r="E2000">
        <v>130.27099999999999</v>
      </c>
      <c r="F2000" s="3">
        <f t="shared" si="230"/>
        <v>9.7432383499785491</v>
      </c>
      <c r="G2000" s="4">
        <f t="shared" si="231"/>
        <v>7.6313535470926581</v>
      </c>
      <c r="H2000" s="4">
        <f t="shared" si="232"/>
        <v>7.458235610650803</v>
      </c>
    </row>
    <row r="2001" spans="1:8">
      <c r="A2001" t="s">
        <v>4449</v>
      </c>
      <c r="B2001">
        <v>-727.81305859999998</v>
      </c>
      <c r="C2001">
        <v>139.59200000000001</v>
      </c>
      <c r="D2001">
        <v>132.35499999999999</v>
      </c>
      <c r="E2001">
        <v>128.90199999999999</v>
      </c>
      <c r="F2001" s="3">
        <f t="shared" si="230"/>
        <v>9.7597983256938168</v>
      </c>
      <c r="G2001" s="4">
        <f t="shared" si="231"/>
        <v>6.5769135228079278</v>
      </c>
      <c r="H2001" s="4">
        <f t="shared" si="232"/>
        <v>6.1057955863660709</v>
      </c>
    </row>
    <row r="2002" spans="1:8">
      <c r="A2002" t="s">
        <v>4450</v>
      </c>
      <c r="B2002">
        <v>-727.81305386099996</v>
      </c>
      <c r="C2002">
        <v>141.202</v>
      </c>
      <c r="D2002">
        <v>134.316</v>
      </c>
      <c r="E2002">
        <v>131.02199999999999</v>
      </c>
      <c r="F2002" s="3">
        <f t="shared" si="230"/>
        <v>9.7627720932262836</v>
      </c>
      <c r="G2002" s="4">
        <f t="shared" si="231"/>
        <v>8.1898872903403799</v>
      </c>
      <c r="H2002" s="4">
        <f t="shared" si="232"/>
        <v>8.2287693538985422</v>
      </c>
    </row>
    <row r="2003" spans="1:8">
      <c r="A2003" t="s">
        <v>4451</v>
      </c>
      <c r="B2003">
        <v>-727.81305071899999</v>
      </c>
      <c r="C2003">
        <v>140.25399999999999</v>
      </c>
      <c r="D2003">
        <v>133.23400000000001</v>
      </c>
      <c r="E2003">
        <v>129.87799999999999</v>
      </c>
      <c r="F2003" s="3">
        <f t="shared" si="230"/>
        <v>9.7647437280556098</v>
      </c>
      <c r="G2003" s="4">
        <f t="shared" si="231"/>
        <v>7.2438589251696897</v>
      </c>
      <c r="H2003" s="4">
        <f t="shared" si="232"/>
        <v>7.0867409887278541</v>
      </c>
    </row>
    <row r="2004" spans="1:8">
      <c r="A2004" t="s">
        <v>4452</v>
      </c>
      <c r="B2004">
        <v>-727.81299142499995</v>
      </c>
      <c r="C2004">
        <v>141.26499999999999</v>
      </c>
      <c r="D2004">
        <v>134.34299999999999</v>
      </c>
      <c r="E2004">
        <v>131.035</v>
      </c>
      <c r="F2004" s="3">
        <f t="shared" si="230"/>
        <v>9.8019512763729502</v>
      </c>
      <c r="G2004" s="4">
        <f t="shared" si="231"/>
        <v>8.29206647348704</v>
      </c>
      <c r="H2004" s="4">
        <f t="shared" si="232"/>
        <v>8.2809485370452194</v>
      </c>
    </row>
    <row r="2005" spans="1:8">
      <c r="A2005" t="s">
        <v>4453</v>
      </c>
      <c r="B2005">
        <v>-727.81298969900001</v>
      </c>
      <c r="C2005">
        <v>140.435</v>
      </c>
      <c r="D2005">
        <v>133.35</v>
      </c>
      <c r="E2005">
        <v>129.96700000000001</v>
      </c>
      <c r="F2005" s="3">
        <f t="shared" si="230"/>
        <v>9.8030343577302634</v>
      </c>
      <c r="G2005" s="4">
        <f t="shared" si="231"/>
        <v>7.4631495548443638</v>
      </c>
      <c r="H2005" s="4">
        <f t="shared" si="232"/>
        <v>7.2140316184025437</v>
      </c>
    </row>
    <row r="2006" spans="1:8">
      <c r="A2006" t="s">
        <v>4454</v>
      </c>
      <c r="B2006">
        <v>-727.81298231899996</v>
      </c>
      <c r="C2006">
        <v>139.95599999999999</v>
      </c>
      <c r="D2006">
        <v>132.73500000000001</v>
      </c>
      <c r="E2006">
        <v>129.29499999999999</v>
      </c>
      <c r="F2006" s="3">
        <f t="shared" si="230"/>
        <v>9.8076653778756544</v>
      </c>
      <c r="G2006" s="4">
        <f t="shared" si="231"/>
        <v>6.9887805749897325</v>
      </c>
      <c r="H2006" s="4">
        <f t="shared" si="232"/>
        <v>6.5466626385479003</v>
      </c>
    </row>
    <row r="2007" spans="1:8">
      <c r="A2007" t="s">
        <v>4455</v>
      </c>
      <c r="B2007">
        <v>-727.81297905899999</v>
      </c>
      <c r="C2007">
        <v>139.124</v>
      </c>
      <c r="D2007">
        <v>131.78700000000001</v>
      </c>
      <c r="E2007">
        <v>128.29</v>
      </c>
      <c r="F2007" s="3">
        <f t="shared" si="230"/>
        <v>9.8097110588276486</v>
      </c>
      <c r="G2007" s="4">
        <f t="shared" si="231"/>
        <v>6.1588262559417331</v>
      </c>
      <c r="H2007" s="4">
        <f t="shared" si="232"/>
        <v>5.5437083194998991</v>
      </c>
    </row>
    <row r="2008" spans="1:8">
      <c r="A2008" t="s">
        <v>4456</v>
      </c>
      <c r="B2008">
        <v>-727.81297856000003</v>
      </c>
      <c r="C2008">
        <v>141.125</v>
      </c>
      <c r="D2008">
        <v>134.24100000000001</v>
      </c>
      <c r="E2008">
        <v>130.94900000000001</v>
      </c>
      <c r="F2008" s="3">
        <f t="shared" si="230"/>
        <v>9.8100241860383228</v>
      </c>
      <c r="G2008" s="4">
        <f t="shared" si="231"/>
        <v>8.1601393831524263</v>
      </c>
      <c r="H2008" s="4">
        <f t="shared" si="232"/>
        <v>8.2030214467106077</v>
      </c>
    </row>
    <row r="2009" spans="1:8">
      <c r="A2009" t="s">
        <v>4457</v>
      </c>
      <c r="B2009">
        <v>-727.81295825699999</v>
      </c>
      <c r="C2009">
        <v>140.49199999999999</v>
      </c>
      <c r="D2009">
        <v>133.387</v>
      </c>
      <c r="E2009">
        <v>129.99700000000001</v>
      </c>
      <c r="F2009" s="3">
        <f t="shared" si="230"/>
        <v>9.8227645114432267</v>
      </c>
      <c r="G2009" s="4">
        <f t="shared" si="231"/>
        <v>7.5398797085573221</v>
      </c>
      <c r="H2009" s="4">
        <f t="shared" si="232"/>
        <v>7.2637617721155152</v>
      </c>
    </row>
    <row r="2010" spans="1:8">
      <c r="A2010" t="s">
        <v>4458</v>
      </c>
      <c r="B2010">
        <v>-727.81294504799996</v>
      </c>
      <c r="C2010">
        <v>140.97</v>
      </c>
      <c r="D2010">
        <v>134.02600000000001</v>
      </c>
      <c r="E2010">
        <v>130.703</v>
      </c>
      <c r="F2010" s="3">
        <f t="shared" si="230"/>
        <v>9.8310532844479628</v>
      </c>
      <c r="G2010" s="4">
        <f t="shared" si="231"/>
        <v>8.0261684815620526</v>
      </c>
      <c r="H2010" s="4">
        <f t="shared" si="232"/>
        <v>7.9780505451202259</v>
      </c>
    </row>
    <row r="2011" spans="1:8">
      <c r="A2011" t="s">
        <v>4459</v>
      </c>
      <c r="B2011">
        <v>-727.81290986199997</v>
      </c>
      <c r="C2011">
        <v>141.619</v>
      </c>
      <c r="D2011">
        <v>134.80500000000001</v>
      </c>
      <c r="E2011">
        <v>131.54400000000001</v>
      </c>
      <c r="F2011" s="3">
        <f t="shared" si="230"/>
        <v>9.8531328337092976</v>
      </c>
      <c r="G2011" s="4">
        <f t="shared" si="231"/>
        <v>8.6972480308234026</v>
      </c>
      <c r="H2011" s="4">
        <f t="shared" si="232"/>
        <v>8.8411300943815831</v>
      </c>
    </row>
    <row r="2012" spans="1:8">
      <c r="A2012" t="s">
        <v>4460</v>
      </c>
      <c r="B2012">
        <v>-727.81290766999996</v>
      </c>
      <c r="C2012">
        <v>141.24700000000001</v>
      </c>
      <c r="D2012">
        <v>134.38300000000001</v>
      </c>
      <c r="E2012">
        <v>131.1</v>
      </c>
      <c r="F2012" s="3">
        <f t="shared" si="230"/>
        <v>9.8545083345400979</v>
      </c>
      <c r="G2012" s="4">
        <f t="shared" si="231"/>
        <v>8.3266235316542065</v>
      </c>
      <c r="H2012" s="4">
        <f t="shared" si="232"/>
        <v>8.398505595212356</v>
      </c>
    </row>
    <row r="2013" spans="1:8">
      <c r="A2013" t="s">
        <v>4461</v>
      </c>
      <c r="B2013">
        <v>-727.81289644200001</v>
      </c>
      <c r="C2013">
        <v>140.95400000000001</v>
      </c>
      <c r="D2013">
        <v>134.01900000000001</v>
      </c>
      <c r="E2013">
        <v>130.70400000000001</v>
      </c>
      <c r="F2013" s="3">
        <f t="shared" si="230"/>
        <v>9.861554011173757</v>
      </c>
      <c r="G2013" s="4">
        <f t="shared" si="231"/>
        <v>8.0406692082878521</v>
      </c>
      <c r="H2013" s="4">
        <f t="shared" si="232"/>
        <v>8.0095512718460498</v>
      </c>
    </row>
    <row r="2014" spans="1:8">
      <c r="A2014" t="s">
        <v>4462</v>
      </c>
      <c r="B2014">
        <v>-727.81287447399995</v>
      </c>
      <c r="C2014">
        <v>138.95099999999999</v>
      </c>
      <c r="D2014">
        <v>131.52600000000001</v>
      </c>
      <c r="E2014">
        <v>127.99</v>
      </c>
      <c r="F2014" s="3">
        <f t="shared" si="230"/>
        <v>9.8753391399045789</v>
      </c>
      <c r="G2014" s="4">
        <f t="shared" si="231"/>
        <v>6.0514543370186686</v>
      </c>
      <c r="H2014" s="4">
        <f t="shared" si="232"/>
        <v>5.3093364005768535</v>
      </c>
    </row>
    <row r="2015" spans="1:8">
      <c r="A2015" t="s">
        <v>4463</v>
      </c>
      <c r="B2015">
        <v>-727.81285923899998</v>
      </c>
      <c r="C2015">
        <v>141.61099999999999</v>
      </c>
      <c r="D2015">
        <v>134.79300000000001</v>
      </c>
      <c r="E2015">
        <v>131.53</v>
      </c>
      <c r="F2015" s="3">
        <f t="shared" si="230"/>
        <v>9.8848992471232879</v>
      </c>
      <c r="G2015" s="4">
        <f t="shared" si="231"/>
        <v>8.7210144442373689</v>
      </c>
      <c r="H2015" s="4">
        <f t="shared" si="232"/>
        <v>8.8588965077955493</v>
      </c>
    </row>
    <row r="2016" spans="1:8">
      <c r="A2016" t="s">
        <v>4464</v>
      </c>
      <c r="B2016">
        <v>-727.81285590200002</v>
      </c>
      <c r="C2016">
        <v>141.756</v>
      </c>
      <c r="D2016">
        <v>134.97</v>
      </c>
      <c r="E2016">
        <v>131.72399999999999</v>
      </c>
      <c r="F2016" s="3">
        <f t="shared" si="230"/>
        <v>9.8869932462951731</v>
      </c>
      <c r="G2016" s="4">
        <f t="shared" si="231"/>
        <v>8.8681084434092838</v>
      </c>
      <c r="H2016" s="4">
        <f t="shared" si="232"/>
        <v>9.0549905069674423</v>
      </c>
    </row>
    <row r="2017" spans="1:8">
      <c r="A2017" t="s">
        <v>4465</v>
      </c>
      <c r="B2017">
        <v>-727.81280409500005</v>
      </c>
      <c r="C2017">
        <v>140.79499999999999</v>
      </c>
      <c r="D2017">
        <v>133.75200000000001</v>
      </c>
      <c r="E2017">
        <v>130.387</v>
      </c>
      <c r="F2017" s="3">
        <f t="shared" si="230"/>
        <v>9.9195026309472958</v>
      </c>
      <c r="G2017" s="4">
        <f t="shared" si="231"/>
        <v>7.9396178280613867</v>
      </c>
      <c r="H2017" s="4">
        <f t="shared" si="232"/>
        <v>7.7504998916195689</v>
      </c>
    </row>
    <row r="2018" spans="1:8">
      <c r="A2018" t="s">
        <v>4466</v>
      </c>
      <c r="B2018">
        <v>-727.81279737800003</v>
      </c>
      <c r="C2018">
        <v>139.78399999999999</v>
      </c>
      <c r="D2018">
        <v>132.535</v>
      </c>
      <c r="E2018">
        <v>129.07599999999999</v>
      </c>
      <c r="F2018" s="3">
        <f t="shared" si="230"/>
        <v>9.9237176122709112</v>
      </c>
      <c r="G2018" s="4">
        <f t="shared" si="231"/>
        <v>6.9328328093849905</v>
      </c>
      <c r="H2018" s="4">
        <f t="shared" si="232"/>
        <v>6.4437148729431613</v>
      </c>
    </row>
    <row r="2019" spans="1:8">
      <c r="A2019" t="s">
        <v>4467</v>
      </c>
      <c r="B2019">
        <v>-727.81277708300001</v>
      </c>
      <c r="C2019">
        <v>140.142</v>
      </c>
      <c r="D2019">
        <v>133.001</v>
      </c>
      <c r="E2019">
        <v>129.59399999999999</v>
      </c>
      <c r="F2019" s="3">
        <f t="shared" si="230"/>
        <v>9.9364529175815655</v>
      </c>
      <c r="G2019" s="4">
        <f t="shared" si="231"/>
        <v>7.3035681146956506</v>
      </c>
      <c r="H2019" s="4">
        <f t="shared" si="232"/>
        <v>6.974450178253818</v>
      </c>
    </row>
    <row r="2020" spans="1:8">
      <c r="A2020" t="s">
        <v>4468</v>
      </c>
      <c r="B2020">
        <v>-727.81274769699996</v>
      </c>
      <c r="C2020">
        <v>141.208</v>
      </c>
      <c r="D2020">
        <v>134.26900000000001</v>
      </c>
      <c r="E2020">
        <v>130.94900000000001</v>
      </c>
      <c r="F2020" s="3">
        <f t="shared" si="230"/>
        <v>9.9548929117806253</v>
      </c>
      <c r="G2020" s="4">
        <f t="shared" si="231"/>
        <v>8.3880081088947236</v>
      </c>
      <c r="H2020" s="4">
        <f t="shared" si="232"/>
        <v>8.3478901724529067</v>
      </c>
    </row>
    <row r="2021" spans="1:8">
      <c r="A2021" t="s">
        <v>4469</v>
      </c>
      <c r="B2021">
        <v>-727.81273579799995</v>
      </c>
      <c r="C2021">
        <v>141.83600000000001</v>
      </c>
      <c r="D2021">
        <v>134.96</v>
      </c>
      <c r="E2021">
        <v>131.67500000000001</v>
      </c>
      <c r="F2021" s="3">
        <f t="shared" si="230"/>
        <v>9.9623596473303095</v>
      </c>
      <c r="G2021" s="4">
        <f t="shared" si="231"/>
        <v>9.0234748444444222</v>
      </c>
      <c r="H2021" s="4">
        <f t="shared" si="232"/>
        <v>9.08135690800259</v>
      </c>
    </row>
    <row r="2022" spans="1:8">
      <c r="A2022" t="s">
        <v>4470</v>
      </c>
      <c r="B2022">
        <v>-727.81272934499998</v>
      </c>
      <c r="C2022">
        <v>139.965</v>
      </c>
      <c r="D2022">
        <v>132.77600000000001</v>
      </c>
      <c r="E2022">
        <v>129.345</v>
      </c>
      <c r="F2022" s="3">
        <f t="shared" si="230"/>
        <v>9.9664089661143827</v>
      </c>
      <c r="G2022" s="4">
        <f t="shared" si="231"/>
        <v>7.1565241632284824</v>
      </c>
      <c r="H2022" s="4">
        <f t="shared" si="232"/>
        <v>6.755406226786647</v>
      </c>
    </row>
    <row r="2023" spans="1:8">
      <c r="A2023" t="s">
        <v>4471</v>
      </c>
      <c r="B2023">
        <v>-727.81267700299998</v>
      </c>
      <c r="C2023">
        <v>141.88499999999999</v>
      </c>
      <c r="D2023">
        <v>135.12</v>
      </c>
      <c r="E2023">
        <v>131.881</v>
      </c>
      <c r="F2023" s="3">
        <f t="shared" si="230"/>
        <v>9.9992540683656372</v>
      </c>
      <c r="G2023" s="4">
        <f t="shared" si="231"/>
        <v>9.109369265479728</v>
      </c>
      <c r="H2023" s="4">
        <f t="shared" si="232"/>
        <v>9.3242513290379065</v>
      </c>
    </row>
    <row r="2024" spans="1:8">
      <c r="A2024" t="s">
        <v>4472</v>
      </c>
      <c r="B2024">
        <v>-727.81267644900004</v>
      </c>
      <c r="C2024">
        <v>141.75800000000001</v>
      </c>
      <c r="D2024">
        <v>134.99100000000001</v>
      </c>
      <c r="E2024">
        <v>131.75200000000001</v>
      </c>
      <c r="F2024" s="3">
        <f t="shared" si="230"/>
        <v>9.9996017085905198</v>
      </c>
      <c r="G2024" s="4">
        <f t="shared" si="231"/>
        <v>8.9827169057046206</v>
      </c>
      <c r="H2024" s="4">
        <f t="shared" si="232"/>
        <v>9.1955989692627895</v>
      </c>
    </row>
    <row r="2025" spans="1:8">
      <c r="A2025" t="s">
        <v>4473</v>
      </c>
      <c r="B2025">
        <v>-727.81262356699995</v>
      </c>
      <c r="C2025">
        <v>141.22900000000001</v>
      </c>
      <c r="D2025">
        <v>134.26</v>
      </c>
      <c r="E2025">
        <v>130.934</v>
      </c>
      <c r="F2025" s="3">
        <f t="shared" si="230"/>
        <v>10.032785666026562</v>
      </c>
      <c r="G2025" s="4">
        <f t="shared" si="231"/>
        <v>8.4869008631406757</v>
      </c>
      <c r="H2025" s="4">
        <f t="shared" si="232"/>
        <v>8.410782926698829</v>
      </c>
    </row>
    <row r="2026" spans="1:8">
      <c r="A2026" t="s">
        <v>4474</v>
      </c>
      <c r="B2026">
        <v>-727.81261443400001</v>
      </c>
      <c r="C2026">
        <v>141.387</v>
      </c>
      <c r="D2026">
        <v>134.49799999999999</v>
      </c>
      <c r="E2026">
        <v>131.20500000000001</v>
      </c>
      <c r="F2026" s="3">
        <f t="shared" si="230"/>
        <v>10.038516710249269</v>
      </c>
      <c r="G2026" s="4">
        <f t="shared" si="231"/>
        <v>8.650631907363362</v>
      </c>
      <c r="H2026" s="4">
        <f t="shared" si="232"/>
        <v>8.6875139709215432</v>
      </c>
    </row>
    <row r="2027" spans="1:8">
      <c r="A2027" t="s">
        <v>4475</v>
      </c>
      <c r="B2027">
        <v>-727.81257877899998</v>
      </c>
      <c r="C2027">
        <v>140.26400000000001</v>
      </c>
      <c r="D2027">
        <v>133.13800000000001</v>
      </c>
      <c r="E2027">
        <v>129.73599999999999</v>
      </c>
      <c r="F2027" s="3">
        <f t="shared" si="230"/>
        <v>10.060890561492684</v>
      </c>
      <c r="G2027" s="4">
        <f t="shared" si="231"/>
        <v>7.550005758606801</v>
      </c>
      <c r="H2027" s="4">
        <f t="shared" si="232"/>
        <v>7.2408878221649502</v>
      </c>
    </row>
    <row r="2028" spans="1:8">
      <c r="A2028" t="s">
        <v>4476</v>
      </c>
      <c r="B2028">
        <v>-727.81257670399998</v>
      </c>
      <c r="C2028">
        <v>141.07599999999999</v>
      </c>
      <c r="D2028">
        <v>134.14699999999999</v>
      </c>
      <c r="E2028">
        <v>130.833</v>
      </c>
      <c r="F2028" s="3">
        <f t="shared" si="230"/>
        <v>10.06219264370368</v>
      </c>
      <c r="G2028" s="4">
        <f t="shared" si="231"/>
        <v>8.3633078408177823</v>
      </c>
      <c r="H2028" s="4">
        <f t="shared" si="232"/>
        <v>8.3391899043759565</v>
      </c>
    </row>
    <row r="2029" spans="1:8">
      <c r="A2029" t="s">
        <v>4477</v>
      </c>
      <c r="B2029">
        <v>-727.81257042699997</v>
      </c>
      <c r="C2029">
        <v>141.476</v>
      </c>
      <c r="D2029">
        <v>134.66499999999999</v>
      </c>
      <c r="E2029">
        <v>131.405</v>
      </c>
      <c r="F2029" s="3">
        <f t="shared" si="230"/>
        <v>10.066131520842285</v>
      </c>
      <c r="G2029" s="4">
        <f t="shared" si="231"/>
        <v>8.7672467179563682</v>
      </c>
      <c r="H2029" s="4">
        <f t="shared" si="232"/>
        <v>8.9151287815145679</v>
      </c>
    </row>
    <row r="2030" spans="1:8">
      <c r="A2030" t="s">
        <v>4478</v>
      </c>
      <c r="B2030">
        <v>-727.81256812900006</v>
      </c>
      <c r="C2030">
        <v>139.93</v>
      </c>
      <c r="D2030">
        <v>132.70599999999999</v>
      </c>
      <c r="E2030">
        <v>129.261</v>
      </c>
      <c r="F2030" s="3">
        <f t="shared" si="230"/>
        <v>10.067573537618708</v>
      </c>
      <c r="G2030" s="4">
        <f t="shared" si="231"/>
        <v>7.2226887347327988</v>
      </c>
      <c r="H2030" s="4">
        <f t="shared" si="232"/>
        <v>6.7725707982909853</v>
      </c>
    </row>
    <row r="2031" spans="1:8">
      <c r="A2031" t="s">
        <v>4479</v>
      </c>
      <c r="B2031">
        <v>-727.81255812999996</v>
      </c>
      <c r="C2031">
        <v>141.59899999999999</v>
      </c>
      <c r="D2031">
        <v>134.68799999999999</v>
      </c>
      <c r="E2031">
        <v>131.386</v>
      </c>
      <c r="F2031" s="3">
        <f t="shared" si="230"/>
        <v>10.073848005171341</v>
      </c>
      <c r="G2031" s="4">
        <f t="shared" si="231"/>
        <v>8.8979632022854389</v>
      </c>
      <c r="H2031" s="4">
        <f t="shared" si="232"/>
        <v>8.9038452658436142</v>
      </c>
    </row>
    <row r="2032" spans="1:8">
      <c r="A2032" t="s">
        <v>4480</v>
      </c>
      <c r="B2032">
        <v>-727.81254104699997</v>
      </c>
      <c r="C2032">
        <v>140.19999999999999</v>
      </c>
      <c r="D2032">
        <v>133.06700000000001</v>
      </c>
      <c r="E2032">
        <v>129.66300000000001</v>
      </c>
      <c r="F2032" s="3">
        <f t="shared" si="230"/>
        <v>10.084567749952823</v>
      </c>
      <c r="G2032" s="4">
        <f t="shared" si="231"/>
        <v>7.5096829470669206</v>
      </c>
      <c r="H2032" s="4">
        <f t="shared" si="232"/>
        <v>7.1915650106251121</v>
      </c>
    </row>
    <row r="2033" spans="1:8">
      <c r="A2033" t="s">
        <v>4481</v>
      </c>
      <c r="B2033">
        <v>-727.81252701100004</v>
      </c>
      <c r="C2033">
        <v>140.55000000000001</v>
      </c>
      <c r="D2033">
        <v>133.54400000000001</v>
      </c>
      <c r="E2033">
        <v>130.197</v>
      </c>
      <c r="F2033" s="3">
        <f t="shared" si="230"/>
        <v>10.093375473247759</v>
      </c>
      <c r="G2033" s="4">
        <f t="shared" si="231"/>
        <v>7.8684906703618651</v>
      </c>
      <c r="H2033" s="4">
        <f t="shared" si="232"/>
        <v>7.7343727339200257</v>
      </c>
    </row>
    <row r="2034" spans="1:8">
      <c r="A2034" t="s">
        <v>4482</v>
      </c>
      <c r="B2034">
        <v>-727.81252590500003</v>
      </c>
      <c r="C2034">
        <v>140.916</v>
      </c>
      <c r="D2034">
        <v>133.97499999999999</v>
      </c>
      <c r="E2034">
        <v>130.65600000000001</v>
      </c>
      <c r="F2034" s="3">
        <f t="shared" si="230"/>
        <v>10.094069498763137</v>
      </c>
      <c r="G2034" s="4">
        <f t="shared" si="231"/>
        <v>8.2351846958772228</v>
      </c>
      <c r="H2034" s="4">
        <f t="shared" si="232"/>
        <v>8.1940667594354011</v>
      </c>
    </row>
    <row r="2035" spans="1:8">
      <c r="A2035" t="s">
        <v>4483</v>
      </c>
      <c r="B2035">
        <v>-727.81252342599998</v>
      </c>
      <c r="C2035">
        <v>141.24</v>
      </c>
      <c r="D2035">
        <v>134.357</v>
      </c>
      <c r="E2035">
        <v>131.06299999999999</v>
      </c>
      <c r="F2035" s="3">
        <f t="shared" si="230"/>
        <v>10.095625094842026</v>
      </c>
      <c r="G2035" s="4">
        <f t="shared" si="231"/>
        <v>8.5607402919561366</v>
      </c>
      <c r="H2035" s="4">
        <f t="shared" si="232"/>
        <v>8.6026223555142849</v>
      </c>
    </row>
    <row r="2036" spans="1:8">
      <c r="A2036" t="s">
        <v>4484</v>
      </c>
      <c r="B2036">
        <v>-727.81251689099997</v>
      </c>
      <c r="C2036">
        <v>139.26</v>
      </c>
      <c r="D2036">
        <v>131.94200000000001</v>
      </c>
      <c r="E2036">
        <v>128.44999999999999</v>
      </c>
      <c r="F2036" s="3">
        <f t="shared" si="230"/>
        <v>10.099725869431651</v>
      </c>
      <c r="G2036" s="4">
        <f t="shared" si="231"/>
        <v>6.5848410665457493</v>
      </c>
      <c r="H2036" s="4">
        <f t="shared" si="232"/>
        <v>5.9937231301039162</v>
      </c>
    </row>
    <row r="2037" spans="1:8">
      <c r="A2037" t="s">
        <v>4485</v>
      </c>
      <c r="B2037">
        <v>-727.81245996300004</v>
      </c>
      <c r="C2037">
        <v>140.65799999999999</v>
      </c>
      <c r="D2037">
        <v>133.666</v>
      </c>
      <c r="E2037">
        <v>130.321</v>
      </c>
      <c r="F2037" s="3">
        <f t="shared" si="230"/>
        <v>10.135448730207111</v>
      </c>
      <c r="G2037" s="4">
        <f t="shared" si="231"/>
        <v>8.0185639273211962</v>
      </c>
      <c r="H2037" s="4">
        <f t="shared" si="232"/>
        <v>7.9004459908793763</v>
      </c>
    </row>
    <row r="2038" spans="1:8">
      <c r="A2038" t="s">
        <v>4486</v>
      </c>
      <c r="B2038">
        <v>-727.81245415700005</v>
      </c>
      <c r="C2038">
        <v>140.32900000000001</v>
      </c>
      <c r="D2038">
        <v>133.196</v>
      </c>
      <c r="E2038">
        <v>129.79300000000001</v>
      </c>
      <c r="F2038" s="3">
        <f t="shared" si="230"/>
        <v>10.13909205035791</v>
      </c>
      <c r="G2038" s="4">
        <f t="shared" si="231"/>
        <v>7.693207247472003</v>
      </c>
      <c r="H2038" s="4">
        <f t="shared" si="232"/>
        <v>7.3760893110301993</v>
      </c>
    </row>
    <row r="2039" spans="1:8">
      <c r="A2039" t="s">
        <v>4487</v>
      </c>
      <c r="B2039">
        <v>-727.81245369700002</v>
      </c>
      <c r="C2039">
        <v>140.63999999999999</v>
      </c>
      <c r="D2039">
        <v>133.59700000000001</v>
      </c>
      <c r="E2039">
        <v>130.233</v>
      </c>
      <c r="F2039" s="3">
        <f t="shared" si="230"/>
        <v>10.139380704742875</v>
      </c>
      <c r="G2039" s="4">
        <f t="shared" si="231"/>
        <v>8.0044959018569557</v>
      </c>
      <c r="H2039" s="4">
        <f t="shared" si="232"/>
        <v>7.8163779654151426</v>
      </c>
    </row>
    <row r="2040" spans="1:8">
      <c r="A2040" t="s">
        <v>4488</v>
      </c>
      <c r="B2040">
        <v>-727.81244497399996</v>
      </c>
      <c r="C2040">
        <v>141.102</v>
      </c>
      <c r="D2040">
        <v>134.20500000000001</v>
      </c>
      <c r="E2040">
        <v>130.90700000000001</v>
      </c>
      <c r="F2040" s="3">
        <f t="shared" si="230"/>
        <v>10.144854470151845</v>
      </c>
      <c r="G2040" s="4">
        <f t="shared" si="231"/>
        <v>8.4719696672659381</v>
      </c>
      <c r="H2040" s="4">
        <f t="shared" si="232"/>
        <v>8.4958517308241142</v>
      </c>
    </row>
    <row r="2041" spans="1:8">
      <c r="A2041" t="s">
        <v>4489</v>
      </c>
      <c r="B2041">
        <v>-727.81243197599997</v>
      </c>
      <c r="C2041">
        <v>140.285</v>
      </c>
      <c r="D2041">
        <v>133.19</v>
      </c>
      <c r="E2041">
        <v>129.804</v>
      </c>
      <c r="F2041" s="3">
        <f t="shared" si="230"/>
        <v>10.153010838625521</v>
      </c>
      <c r="G2041" s="4">
        <f t="shared" si="231"/>
        <v>7.6631260357396229</v>
      </c>
      <c r="H2041" s="4">
        <f t="shared" si="232"/>
        <v>7.4010080992977976</v>
      </c>
    </row>
    <row r="2042" spans="1:8">
      <c r="A2042" t="s">
        <v>4490</v>
      </c>
      <c r="B2042">
        <v>-727.81242785100005</v>
      </c>
      <c r="C2042">
        <v>140.51300000000001</v>
      </c>
      <c r="D2042">
        <v>133.399</v>
      </c>
      <c r="E2042">
        <v>130.00800000000001</v>
      </c>
      <c r="F2042" s="3">
        <f t="shared" si="230"/>
        <v>10.155599315261899</v>
      </c>
      <c r="G2042" s="4">
        <f t="shared" si="231"/>
        <v>7.8937145123759933</v>
      </c>
      <c r="H2042" s="4">
        <f t="shared" si="232"/>
        <v>7.607596575934167</v>
      </c>
    </row>
    <row r="2043" spans="1:8">
      <c r="A2043" t="s">
        <v>4491</v>
      </c>
      <c r="B2043">
        <v>-727.81239961200004</v>
      </c>
      <c r="C2043">
        <v>140.80500000000001</v>
      </c>
      <c r="D2043">
        <v>133.84700000000001</v>
      </c>
      <c r="E2043">
        <v>130.51900000000001</v>
      </c>
      <c r="F2043" s="3">
        <f t="shared" si="230"/>
        <v>10.173319556042804</v>
      </c>
      <c r="G2043" s="4">
        <f t="shared" si="231"/>
        <v>8.2034347531568983</v>
      </c>
      <c r="H2043" s="4">
        <f t="shared" si="232"/>
        <v>8.1363168167150945</v>
      </c>
    </row>
    <row r="2044" spans="1:8">
      <c r="A2044" t="s">
        <v>4492</v>
      </c>
      <c r="B2044">
        <v>-727.812373869</v>
      </c>
      <c r="C2044">
        <v>139.59899999999999</v>
      </c>
      <c r="D2044">
        <v>132.33799999999999</v>
      </c>
      <c r="E2044">
        <v>128.876</v>
      </c>
      <c r="F2044" s="3">
        <f t="shared" si="230"/>
        <v>10.189473533124797</v>
      </c>
      <c r="G2044" s="4">
        <f t="shared" si="231"/>
        <v>7.0135887302388937</v>
      </c>
      <c r="H2044" s="4">
        <f t="shared" si="232"/>
        <v>6.5094707937970782</v>
      </c>
    </row>
    <row r="2045" spans="1:8">
      <c r="A2045" t="s">
        <v>4493</v>
      </c>
      <c r="B2045">
        <v>-727.81232022799998</v>
      </c>
      <c r="C2045">
        <v>141.49100000000001</v>
      </c>
      <c r="D2045">
        <v>134.63900000000001</v>
      </c>
      <c r="E2045">
        <v>131.36099999999999</v>
      </c>
      <c r="F2045" s="3">
        <f t="shared" si="230"/>
        <v>10.223133770228261</v>
      </c>
      <c r="G2045" s="4">
        <f t="shared" si="231"/>
        <v>8.9392489673423654</v>
      </c>
      <c r="H2045" s="4">
        <f t="shared" si="232"/>
        <v>9.0281310309005107</v>
      </c>
    </row>
    <row r="2046" spans="1:8">
      <c r="A2046" t="s">
        <v>4494</v>
      </c>
      <c r="B2046">
        <v>-727.81231204599999</v>
      </c>
      <c r="C2046">
        <v>140.03200000000001</v>
      </c>
      <c r="D2046">
        <v>132.845</v>
      </c>
      <c r="E2046">
        <v>129.416</v>
      </c>
      <c r="F2046" s="3">
        <f t="shared" si="230"/>
        <v>10.228268052949577</v>
      </c>
      <c r="G2046" s="4">
        <f t="shared" si="231"/>
        <v>7.485383250063677</v>
      </c>
      <c r="H2046" s="4">
        <f t="shared" si="232"/>
        <v>7.0882653136218323</v>
      </c>
    </row>
    <row r="2047" spans="1:8">
      <c r="A2047" t="s">
        <v>4495</v>
      </c>
      <c r="B2047">
        <v>-727.81229336399997</v>
      </c>
      <c r="C2047">
        <v>141.119</v>
      </c>
      <c r="D2047">
        <v>134.21899999999999</v>
      </c>
      <c r="E2047">
        <v>130.91900000000001</v>
      </c>
      <c r="F2047" s="3">
        <f t="shared" si="230"/>
        <v>10.239991185439928</v>
      </c>
      <c r="G2047" s="4">
        <f t="shared" si="231"/>
        <v>8.5841063825540118</v>
      </c>
      <c r="H2047" s="4">
        <f t="shared" si="232"/>
        <v>8.6029884461122208</v>
      </c>
    </row>
    <row r="2048" spans="1:8">
      <c r="A2048" t="s">
        <v>4496</v>
      </c>
      <c r="B2048">
        <v>-727.81229068899995</v>
      </c>
      <c r="C2048">
        <v>141.11600000000001</v>
      </c>
      <c r="D2048">
        <v>134.232</v>
      </c>
      <c r="E2048">
        <v>130.93799999999999</v>
      </c>
      <c r="F2048" s="3">
        <f t="shared" si="230"/>
        <v>10.241669773364242</v>
      </c>
      <c r="G2048" s="4">
        <f t="shared" si="231"/>
        <v>8.5827849704783432</v>
      </c>
      <c r="H2048" s="4">
        <f t="shared" si="232"/>
        <v>8.6236670340365151</v>
      </c>
    </row>
    <row r="2049" spans="1:8">
      <c r="A2049" t="s">
        <v>4497</v>
      </c>
      <c r="B2049">
        <v>-727.81227600600005</v>
      </c>
      <c r="C2049">
        <v>140.792</v>
      </c>
      <c r="D2049">
        <v>133.84299999999999</v>
      </c>
      <c r="E2049">
        <v>130.52000000000001</v>
      </c>
      <c r="F2049" s="3">
        <f t="shared" si="230"/>
        <v>10.250883495292454</v>
      </c>
      <c r="G2049" s="4">
        <f t="shared" si="231"/>
        <v>8.2679986924065645</v>
      </c>
      <c r="H2049" s="4">
        <f t="shared" si="232"/>
        <v>8.2148807559647423</v>
      </c>
    </row>
    <row r="2050" spans="1:8">
      <c r="A2050" t="s">
        <v>4498</v>
      </c>
      <c r="B2050">
        <v>-727.81226976599999</v>
      </c>
      <c r="C2050">
        <v>140.87200000000001</v>
      </c>
      <c r="D2050">
        <v>133.83699999999999</v>
      </c>
      <c r="E2050">
        <v>130.47800000000001</v>
      </c>
      <c r="F2050" s="3">
        <f t="shared" si="230"/>
        <v>10.254799154611078</v>
      </c>
      <c r="G2050" s="4">
        <f t="shared" si="231"/>
        <v>8.3519143517251848</v>
      </c>
      <c r="H2050" s="4">
        <f t="shared" si="232"/>
        <v>8.1767964152833486</v>
      </c>
    </row>
    <row r="2051" spans="1:8">
      <c r="A2051" t="s">
        <v>4499</v>
      </c>
      <c r="B2051">
        <v>-727.81226374200003</v>
      </c>
      <c r="C2051">
        <v>141.535</v>
      </c>
      <c r="D2051">
        <v>134.642</v>
      </c>
      <c r="E2051">
        <v>131.346</v>
      </c>
      <c r="F2051" s="3">
        <f t="shared" si="230"/>
        <v>10.258579271812984</v>
      </c>
      <c r="G2051" s="4">
        <f t="shared" si="231"/>
        <v>9.0186944689270661</v>
      </c>
      <c r="H2051" s="4">
        <f t="shared" si="232"/>
        <v>9.0485765324852707</v>
      </c>
    </row>
    <row r="2052" spans="1:8">
      <c r="A2052" t="s">
        <v>4500</v>
      </c>
      <c r="B2052">
        <v>-727.81224386400004</v>
      </c>
      <c r="C2052">
        <v>140.11600000000001</v>
      </c>
      <c r="D2052">
        <v>132.96799999999999</v>
      </c>
      <c r="E2052">
        <v>129.55799999999999</v>
      </c>
      <c r="F2052" s="3">
        <f t="shared" si="230"/>
        <v>10.271052905647174</v>
      </c>
      <c r="G2052" s="4">
        <f t="shared" si="231"/>
        <v>7.6121681027612738</v>
      </c>
      <c r="H2052" s="4">
        <f t="shared" si="232"/>
        <v>7.2730501663194502</v>
      </c>
    </row>
    <row r="2053" spans="1:8">
      <c r="A2053" t="s">
        <v>4501</v>
      </c>
      <c r="B2053">
        <v>-727.81223879699996</v>
      </c>
      <c r="C2053">
        <v>139.535</v>
      </c>
      <c r="D2053">
        <v>132.321</v>
      </c>
      <c r="E2053">
        <v>128.87700000000001</v>
      </c>
      <c r="F2053" s="3">
        <f t="shared" si="230"/>
        <v>10.274232496330507</v>
      </c>
      <c r="G2053" s="4">
        <f t="shared" si="231"/>
        <v>7.0343476934446016</v>
      </c>
      <c r="H2053" s="4">
        <f t="shared" si="232"/>
        <v>6.5952297570027838</v>
      </c>
    </row>
    <row r="2054" spans="1:8">
      <c r="A2054" t="s">
        <v>4502</v>
      </c>
      <c r="B2054">
        <v>-727.81223684700001</v>
      </c>
      <c r="C2054">
        <v>140.721</v>
      </c>
      <c r="D2054">
        <v>133.702</v>
      </c>
      <c r="E2054">
        <v>130.352</v>
      </c>
      <c r="F2054" s="3">
        <f t="shared" si="230"/>
        <v>10.275456139827449</v>
      </c>
      <c r="G2054" s="4">
        <f t="shared" si="231"/>
        <v>8.2215713369415653</v>
      </c>
      <c r="H2054" s="4">
        <f t="shared" si="232"/>
        <v>8.0714534004997347</v>
      </c>
    </row>
    <row r="2055" spans="1:8">
      <c r="A2055" t="s">
        <v>4503</v>
      </c>
      <c r="B2055">
        <v>-727.81220819199996</v>
      </c>
      <c r="C2055">
        <v>141.429</v>
      </c>
      <c r="D2055">
        <v>134.489</v>
      </c>
      <c r="E2055">
        <v>131.17400000000001</v>
      </c>
      <c r="F2055" s="3">
        <f t="shared" si="230"/>
        <v>10.293437424581954</v>
      </c>
      <c r="G2055" s="4">
        <f t="shared" si="231"/>
        <v>8.9475526216960475</v>
      </c>
      <c r="H2055" s="4">
        <f t="shared" si="232"/>
        <v>8.9114346852542212</v>
      </c>
    </row>
    <row r="2056" spans="1:8">
      <c r="A2056" t="s">
        <v>4504</v>
      </c>
      <c r="B2056">
        <v>-727.81219675600005</v>
      </c>
      <c r="C2056">
        <v>140.65</v>
      </c>
      <c r="D2056">
        <v>133.56100000000001</v>
      </c>
      <c r="E2056">
        <v>130.18100000000001</v>
      </c>
      <c r="F2056" s="3">
        <f t="shared" ref="F2056:F2108" si="233">(B2056-$B$7)*$P$3</f>
        <v>10.300613623166742</v>
      </c>
      <c r="G2056" s="4">
        <f t="shared" ref="G2056:G2108" si="234">F2056-$F$9+C2056-$C$9</f>
        <v>8.1757288202808525</v>
      </c>
      <c r="H2056" s="4">
        <f t="shared" ref="H2056:H2108" si="235">F2056-$F$18+E2056-$E$18</f>
        <v>7.9256108838390276</v>
      </c>
    </row>
    <row r="2057" spans="1:8">
      <c r="A2057" t="s">
        <v>4505</v>
      </c>
      <c r="B2057">
        <v>-727.81219181500001</v>
      </c>
      <c r="C2057">
        <v>141.523</v>
      </c>
      <c r="D2057">
        <v>134.696</v>
      </c>
      <c r="E2057">
        <v>131.428</v>
      </c>
      <c r="F2057" s="3">
        <f t="shared" si="233"/>
        <v>10.303714147633157</v>
      </c>
      <c r="G2057" s="4">
        <f t="shared" si="234"/>
        <v>9.0518293447472615</v>
      </c>
      <c r="H2057" s="4">
        <f t="shared" si="235"/>
        <v>9.1757114083054319</v>
      </c>
    </row>
    <row r="2058" spans="1:8">
      <c r="A2058" t="s">
        <v>4506</v>
      </c>
      <c r="B2058">
        <v>-727.81219069099996</v>
      </c>
      <c r="C2058">
        <v>139.13</v>
      </c>
      <c r="D2058">
        <v>131.77600000000001</v>
      </c>
      <c r="E2058">
        <v>128.273</v>
      </c>
      <c r="F2058" s="3">
        <f t="shared" si="233"/>
        <v>10.304419468342761</v>
      </c>
      <c r="G2058" s="4">
        <f t="shared" si="234"/>
        <v>6.6595346654568459</v>
      </c>
      <c r="H2058" s="4">
        <f t="shared" si="235"/>
        <v>6.0214167290150158</v>
      </c>
    </row>
    <row r="2059" spans="1:8">
      <c r="A2059" t="s">
        <v>4507</v>
      </c>
      <c r="B2059">
        <v>-727.81215676199997</v>
      </c>
      <c r="C2059">
        <v>141.56899999999999</v>
      </c>
      <c r="D2059">
        <v>134.74600000000001</v>
      </c>
      <c r="E2059">
        <v>131.482</v>
      </c>
      <c r="F2059" s="3">
        <f t="shared" si="233"/>
        <v>10.325710238157527</v>
      </c>
      <c r="G2059" s="4">
        <f t="shared" si="234"/>
        <v>9.1198254352716219</v>
      </c>
      <c r="H2059" s="4">
        <f t="shared" si="235"/>
        <v>9.251707498829802</v>
      </c>
    </row>
    <row r="2060" spans="1:8">
      <c r="A2060" t="s">
        <v>4508</v>
      </c>
      <c r="B2060">
        <v>-727.81215126899997</v>
      </c>
      <c r="C2060">
        <v>140.31899999999999</v>
      </c>
      <c r="D2060">
        <v>133.208</v>
      </c>
      <c r="E2060">
        <v>129.81299999999999</v>
      </c>
      <c r="F2060" s="3">
        <f t="shared" si="233"/>
        <v>10.329157147843096</v>
      </c>
      <c r="G2060" s="4">
        <f t="shared" si="234"/>
        <v>7.8732723449571722</v>
      </c>
      <c r="H2060" s="4">
        <f t="shared" si="235"/>
        <v>7.5861544085153412</v>
      </c>
    </row>
    <row r="2061" spans="1:8">
      <c r="A2061" t="s">
        <v>4509</v>
      </c>
      <c r="B2061">
        <v>-727.81200445299999</v>
      </c>
      <c r="C2061">
        <v>140.12299999999999</v>
      </c>
      <c r="D2061">
        <v>132.97999999999999</v>
      </c>
      <c r="E2061">
        <v>129.571</v>
      </c>
      <c r="F2061" s="3">
        <f t="shared" si="233"/>
        <v>10.421285582584503</v>
      </c>
      <c r="G2061" s="4">
        <f t="shared" si="234"/>
        <v>7.7694007796986</v>
      </c>
      <c r="H2061" s="4">
        <f t="shared" si="235"/>
        <v>7.4362828432567767</v>
      </c>
    </row>
    <row r="2062" spans="1:8">
      <c r="A2062" t="s">
        <v>4510</v>
      </c>
      <c r="B2062">
        <v>-727.81199607600001</v>
      </c>
      <c r="C2062">
        <v>140.62700000000001</v>
      </c>
      <c r="D2062">
        <v>133.55500000000001</v>
      </c>
      <c r="E2062">
        <v>130.179</v>
      </c>
      <c r="F2062" s="3">
        <f t="shared" si="233"/>
        <v>10.426542229648378</v>
      </c>
      <c r="G2062" s="4">
        <f t="shared" si="234"/>
        <v>8.2786574267624928</v>
      </c>
      <c r="H2062" s="4">
        <f t="shared" si="235"/>
        <v>8.0495394903206545</v>
      </c>
    </row>
    <row r="2063" spans="1:8">
      <c r="A2063" t="s">
        <v>4511</v>
      </c>
      <c r="B2063">
        <v>-727.81199442800005</v>
      </c>
      <c r="C2063">
        <v>140.29400000000001</v>
      </c>
      <c r="D2063">
        <v>133.15299999999999</v>
      </c>
      <c r="E2063">
        <v>129.74799999999999</v>
      </c>
      <c r="F2063" s="3">
        <f t="shared" si="233"/>
        <v>10.427576365282935</v>
      </c>
      <c r="G2063" s="4">
        <f t="shared" si="234"/>
        <v>7.9466915623970351</v>
      </c>
      <c r="H2063" s="4">
        <f t="shared" si="235"/>
        <v>7.6195736259551836</v>
      </c>
    </row>
    <row r="2064" spans="1:8">
      <c r="A2064" t="s">
        <v>4512</v>
      </c>
      <c r="B2064">
        <v>-727.81198603799999</v>
      </c>
      <c r="C2064">
        <v>141.565</v>
      </c>
      <c r="D2064">
        <v>134.697</v>
      </c>
      <c r="E2064">
        <v>131.41399999999999</v>
      </c>
      <c r="F2064" s="3">
        <f t="shared" si="233"/>
        <v>10.43284117002672</v>
      </c>
      <c r="G2064" s="4">
        <f t="shared" si="234"/>
        <v>9.2229563671408243</v>
      </c>
      <c r="H2064" s="4">
        <f t="shared" si="235"/>
        <v>9.2908384306989831</v>
      </c>
    </row>
    <row r="2065" spans="1:8">
      <c r="A2065" t="s">
        <v>4513</v>
      </c>
      <c r="B2065">
        <v>-727.81196827799999</v>
      </c>
      <c r="C2065">
        <v>139.89099999999999</v>
      </c>
      <c r="D2065">
        <v>132.68799999999999</v>
      </c>
      <c r="E2065">
        <v>129.251</v>
      </c>
      <c r="F2065" s="3">
        <f t="shared" si="233"/>
        <v>10.443985738741411</v>
      </c>
      <c r="G2065" s="4">
        <f t="shared" si="234"/>
        <v>7.5601009358555018</v>
      </c>
      <c r="H2065" s="4">
        <f t="shared" si="235"/>
        <v>7.1389829994136846</v>
      </c>
    </row>
    <row r="2066" spans="1:8">
      <c r="A2066" t="s">
        <v>4514</v>
      </c>
      <c r="B2066">
        <v>-727.81194556499997</v>
      </c>
      <c r="C2066">
        <v>141.15700000000001</v>
      </c>
      <c r="D2066">
        <v>134.167</v>
      </c>
      <c r="E2066">
        <v>130.82900000000001</v>
      </c>
      <c r="F2066" s="3">
        <f t="shared" si="233"/>
        <v>10.458238362028222</v>
      </c>
      <c r="G2066" s="4">
        <f t="shared" si="234"/>
        <v>8.8403535591423292</v>
      </c>
      <c r="H2066" s="4">
        <f t="shared" si="235"/>
        <v>8.7312356227004955</v>
      </c>
    </row>
    <row r="2067" spans="1:8">
      <c r="A2067" t="s">
        <v>4515</v>
      </c>
      <c r="B2067">
        <v>-727.81193363700004</v>
      </c>
      <c r="C2067">
        <v>141.577</v>
      </c>
      <c r="D2067">
        <v>134.774</v>
      </c>
      <c r="E2067">
        <v>131.524</v>
      </c>
      <c r="F2067" s="3">
        <f t="shared" si="233"/>
        <v>10.465723295303638</v>
      </c>
      <c r="G2067" s="4">
        <f t="shared" si="234"/>
        <v>9.2678384924177237</v>
      </c>
      <c r="H2067" s="4">
        <f t="shared" si="235"/>
        <v>9.4337205559758956</v>
      </c>
    </row>
    <row r="2068" spans="1:8">
      <c r="A2068" t="s">
        <v>4516</v>
      </c>
      <c r="B2068">
        <v>-727.81192187199997</v>
      </c>
      <c r="C2068">
        <v>140.54400000000001</v>
      </c>
      <c r="D2068">
        <v>133.554</v>
      </c>
      <c r="E2068">
        <v>130.21299999999999</v>
      </c>
      <c r="F2068" s="3">
        <f t="shared" si="233"/>
        <v>10.473105944613494</v>
      </c>
      <c r="G2068" s="4">
        <f t="shared" si="234"/>
        <v>8.2422211417276117</v>
      </c>
      <c r="H2068" s="4">
        <f t="shared" si="235"/>
        <v>8.1301032052857636</v>
      </c>
    </row>
    <row r="2069" spans="1:8">
      <c r="A2069" t="s">
        <v>4517</v>
      </c>
      <c r="B2069">
        <v>-727.81186371700005</v>
      </c>
      <c r="C2069">
        <v>140.97900000000001</v>
      </c>
      <c r="D2069">
        <v>133.97300000000001</v>
      </c>
      <c r="E2069">
        <v>130.62700000000001</v>
      </c>
      <c r="F2069" s="3">
        <f t="shared" si="233"/>
        <v>10.509598759535592</v>
      </c>
      <c r="G2069" s="4">
        <f t="shared" si="234"/>
        <v>8.7137139566497126</v>
      </c>
      <c r="H2069" s="4">
        <f t="shared" si="235"/>
        <v>8.5805960202078779</v>
      </c>
    </row>
    <row r="2070" spans="1:8">
      <c r="A2070" t="s">
        <v>4518</v>
      </c>
      <c r="B2070">
        <v>-727.81186177699999</v>
      </c>
      <c r="C2070">
        <v>139.73699999999999</v>
      </c>
      <c r="D2070">
        <v>132.49799999999999</v>
      </c>
      <c r="E2070">
        <v>129.048</v>
      </c>
      <c r="F2070" s="3">
        <f t="shared" si="233"/>
        <v>10.510816128003896</v>
      </c>
      <c r="G2070" s="4">
        <f t="shared" si="234"/>
        <v>7.4729313251179974</v>
      </c>
      <c r="H2070" s="4">
        <f t="shared" si="235"/>
        <v>7.0028133886761736</v>
      </c>
    </row>
    <row r="2071" spans="1:8">
      <c r="A2071" t="s">
        <v>4519</v>
      </c>
      <c r="B2071">
        <v>-727.811858981</v>
      </c>
      <c r="C2071">
        <v>141.21</v>
      </c>
      <c r="D2071">
        <v>134.30199999999999</v>
      </c>
      <c r="E2071">
        <v>131.001</v>
      </c>
      <c r="F2071" s="3">
        <f t="shared" si="233"/>
        <v>10.512570644559467</v>
      </c>
      <c r="G2071" s="4">
        <f t="shared" si="234"/>
        <v>8.9476858416735752</v>
      </c>
      <c r="H2071" s="4">
        <f t="shared" si="235"/>
        <v>8.9575679052317412</v>
      </c>
    </row>
    <row r="2072" spans="1:8">
      <c r="A2072" t="s">
        <v>4520</v>
      </c>
      <c r="B2072">
        <v>-727.81185352199998</v>
      </c>
      <c r="C2072">
        <v>140.18100000000001</v>
      </c>
      <c r="D2072">
        <v>133.00299999999999</v>
      </c>
      <c r="E2072">
        <v>129.577</v>
      </c>
      <c r="F2072" s="3">
        <f t="shared" si="233"/>
        <v>10.515996218933648</v>
      </c>
      <c r="G2072" s="4">
        <f t="shared" si="234"/>
        <v>7.9221114160477555</v>
      </c>
      <c r="H2072" s="4">
        <f t="shared" si="235"/>
        <v>7.5369934796059113</v>
      </c>
    </row>
    <row r="2073" spans="1:8">
      <c r="A2073" t="s">
        <v>4521</v>
      </c>
      <c r="B2073">
        <v>-727.81184935199997</v>
      </c>
      <c r="C2073">
        <v>140.88900000000001</v>
      </c>
      <c r="D2073">
        <v>133.91399999999999</v>
      </c>
      <c r="E2073">
        <v>130.58099999999999</v>
      </c>
      <c r="F2073" s="3">
        <f t="shared" si="233"/>
        <v>10.518612933555596</v>
      </c>
      <c r="G2073" s="4">
        <f t="shared" si="234"/>
        <v>8.6327281306697046</v>
      </c>
      <c r="H2073" s="4">
        <f t="shared" si="235"/>
        <v>8.5436101942278526</v>
      </c>
    </row>
    <row r="2074" spans="1:8">
      <c r="A2074" t="s">
        <v>4522</v>
      </c>
      <c r="B2074">
        <v>-727.81184165599996</v>
      </c>
      <c r="C2074">
        <v>140.642</v>
      </c>
      <c r="D2074">
        <v>133.608</v>
      </c>
      <c r="E2074">
        <v>130.24799999999999</v>
      </c>
      <c r="F2074" s="3">
        <f t="shared" si="233"/>
        <v>10.523442246674808</v>
      </c>
      <c r="G2074" s="4">
        <f t="shared" si="234"/>
        <v>8.3905574437889072</v>
      </c>
      <c r="H2074" s="4">
        <f t="shared" si="235"/>
        <v>8.215439507347071</v>
      </c>
    </row>
    <row r="2075" spans="1:8">
      <c r="A2075" t="s">
        <v>4523</v>
      </c>
      <c r="B2075">
        <v>-727.81182140400006</v>
      </c>
      <c r="C2075">
        <v>141.08199999999999</v>
      </c>
      <c r="D2075">
        <v>134.08500000000001</v>
      </c>
      <c r="E2075">
        <v>130.74600000000001</v>
      </c>
      <c r="F2075" s="3">
        <f t="shared" si="233"/>
        <v>10.536150569005619</v>
      </c>
      <c r="G2075" s="4">
        <f t="shared" si="234"/>
        <v>8.843265766119714</v>
      </c>
      <c r="H2075" s="4">
        <f t="shared" si="235"/>
        <v>8.7261478296778989</v>
      </c>
    </row>
    <row r="2076" spans="1:8">
      <c r="A2076" t="s">
        <v>4524</v>
      </c>
      <c r="B2076">
        <v>-727.81179755400001</v>
      </c>
      <c r="C2076">
        <v>138.959</v>
      </c>
      <c r="D2076">
        <v>131.52000000000001</v>
      </c>
      <c r="E2076">
        <v>127.98</v>
      </c>
      <c r="F2076" s="3">
        <f t="shared" si="233"/>
        <v>10.551116670610606</v>
      </c>
      <c r="G2076" s="4">
        <f t="shared" si="234"/>
        <v>6.7352318677247069</v>
      </c>
      <c r="H2076" s="4">
        <f t="shared" si="235"/>
        <v>5.9751139312828911</v>
      </c>
    </row>
    <row r="2077" spans="1:8">
      <c r="A2077" t="s">
        <v>4525</v>
      </c>
      <c r="B2077">
        <v>-727.81177318799996</v>
      </c>
      <c r="C2077">
        <v>140.084</v>
      </c>
      <c r="D2077">
        <v>132.94200000000001</v>
      </c>
      <c r="E2077">
        <v>129.53100000000001</v>
      </c>
      <c r="F2077" s="3">
        <f t="shared" si="233"/>
        <v>10.56640656711763</v>
      </c>
      <c r="G2077" s="4">
        <f t="shared" si="234"/>
        <v>7.8755217642317348</v>
      </c>
      <c r="H2077" s="4">
        <f t="shared" si="235"/>
        <v>7.5414038277899067</v>
      </c>
    </row>
    <row r="2078" spans="1:8">
      <c r="A2078" t="s">
        <v>4526</v>
      </c>
      <c r="B2078">
        <v>-727.81171720700002</v>
      </c>
      <c r="C2078">
        <v>140.27199999999999</v>
      </c>
      <c r="D2078">
        <v>133.101</v>
      </c>
      <c r="E2078">
        <v>129.68199999999999</v>
      </c>
      <c r="F2078" s="3">
        <f t="shared" si="233"/>
        <v>10.601535176403157</v>
      </c>
      <c r="G2078" s="4">
        <f t="shared" si="234"/>
        <v>8.0986503735172448</v>
      </c>
      <c r="H2078" s="4">
        <f t="shared" si="235"/>
        <v>7.7275324370754106</v>
      </c>
    </row>
    <row r="2079" spans="1:8">
      <c r="A2079" t="s">
        <v>4527</v>
      </c>
      <c r="B2079">
        <v>-727.81171158100005</v>
      </c>
      <c r="C2079">
        <v>140.76499999999999</v>
      </c>
      <c r="D2079">
        <v>133.76300000000001</v>
      </c>
      <c r="E2079">
        <v>130.416</v>
      </c>
      <c r="F2079" s="3">
        <f t="shared" si="233"/>
        <v>10.605065544825692</v>
      </c>
      <c r="G2079" s="4">
        <f t="shared" si="234"/>
        <v>8.595180741939771</v>
      </c>
      <c r="H2079" s="4">
        <f t="shared" si="235"/>
        <v>8.4650628054979506</v>
      </c>
    </row>
    <row r="2080" spans="1:8">
      <c r="A2080" t="s">
        <v>4528</v>
      </c>
      <c r="B2080">
        <v>-727.81169191599997</v>
      </c>
      <c r="C2080">
        <v>139.58199999999999</v>
      </c>
      <c r="D2080">
        <v>132.31200000000001</v>
      </c>
      <c r="E2080">
        <v>128.84800000000001</v>
      </c>
      <c r="F2080" s="3">
        <f t="shared" si="233"/>
        <v>10.617405519194433</v>
      </c>
      <c r="G2080" s="4">
        <f t="shared" si="234"/>
        <v>7.4245207163085354</v>
      </c>
      <c r="H2080" s="4">
        <f t="shared" si="235"/>
        <v>6.9094027798667241</v>
      </c>
    </row>
    <row r="2081" spans="1:8">
      <c r="A2081" t="s">
        <v>4529</v>
      </c>
      <c r="B2081">
        <v>-727.81159106400003</v>
      </c>
      <c r="C2081">
        <v>139.244</v>
      </c>
      <c r="D2081">
        <v>131.90799999999999</v>
      </c>
      <c r="E2081">
        <v>128.41200000000001</v>
      </c>
      <c r="F2081" s="3">
        <f t="shared" si="233"/>
        <v>10.680691107254495</v>
      </c>
      <c r="G2081" s="4">
        <f t="shared" si="234"/>
        <v>7.1498063043685818</v>
      </c>
      <c r="H2081" s="4">
        <f t="shared" si="235"/>
        <v>6.5366883679267573</v>
      </c>
    </row>
    <row r="2082" spans="1:8">
      <c r="A2082" t="s">
        <v>4530</v>
      </c>
      <c r="B2082">
        <v>-727.81158953199997</v>
      </c>
      <c r="C2082">
        <v>140.17699999999999</v>
      </c>
      <c r="D2082">
        <v>133.012</v>
      </c>
      <c r="E2082">
        <v>129.59700000000001</v>
      </c>
      <c r="F2082" s="3">
        <f t="shared" si="233"/>
        <v>10.681652451843449</v>
      </c>
      <c r="G2082" s="4">
        <f t="shared" si="234"/>
        <v>8.0837676489575472</v>
      </c>
      <c r="H2082" s="4">
        <f t="shared" si="235"/>
        <v>7.7226497125157323</v>
      </c>
    </row>
    <row r="2083" spans="1:8">
      <c r="A2083" t="s">
        <v>4531</v>
      </c>
      <c r="B2083">
        <v>-727.81153333500004</v>
      </c>
      <c r="C2083">
        <v>140.14699999999999</v>
      </c>
      <c r="D2083">
        <v>132.98500000000001</v>
      </c>
      <c r="E2083">
        <v>129.566</v>
      </c>
      <c r="F2083" s="3">
        <f t="shared" si="233"/>
        <v>10.716916603174356</v>
      </c>
      <c r="G2083" s="4">
        <f t="shared" si="234"/>
        <v>8.0890318002884385</v>
      </c>
      <c r="H2083" s="4">
        <f t="shared" si="235"/>
        <v>7.7269138638466188</v>
      </c>
    </row>
    <row r="2084" spans="1:8">
      <c r="A2084" t="s">
        <v>4532</v>
      </c>
      <c r="B2084">
        <v>-727.81152019299998</v>
      </c>
      <c r="C2084">
        <v>141.05099999999999</v>
      </c>
      <c r="D2084">
        <v>134.137</v>
      </c>
      <c r="E2084">
        <v>130.83000000000001</v>
      </c>
      <c r="F2084" s="3">
        <f t="shared" si="233"/>
        <v>10.725163333059179</v>
      </c>
      <c r="G2084" s="4">
        <f t="shared" si="234"/>
        <v>9.0012785301732663</v>
      </c>
      <c r="H2084" s="4">
        <f t="shared" si="235"/>
        <v>8.9991605937314603</v>
      </c>
    </row>
    <row r="2085" spans="1:8">
      <c r="A2085" t="s">
        <v>4533</v>
      </c>
      <c r="B2085">
        <v>-727.81147539599999</v>
      </c>
      <c r="C2085">
        <v>139.88800000000001</v>
      </c>
      <c r="D2085">
        <v>132.69399999999999</v>
      </c>
      <c r="E2085">
        <v>129.26</v>
      </c>
      <c r="F2085" s="3">
        <f t="shared" si="233"/>
        <v>10.753273876122414</v>
      </c>
      <c r="G2085" s="4">
        <f t="shared" si="234"/>
        <v>7.8663890732365189</v>
      </c>
      <c r="H2085" s="4">
        <f t="shared" si="235"/>
        <v>7.4572711367946738</v>
      </c>
    </row>
    <row r="2086" spans="1:8">
      <c r="A2086" t="s">
        <v>4534</v>
      </c>
      <c r="B2086">
        <v>-727.81146890100001</v>
      </c>
      <c r="C2086">
        <v>140.29499999999999</v>
      </c>
      <c r="D2086">
        <v>133.21199999999999</v>
      </c>
      <c r="E2086">
        <v>129.83000000000001</v>
      </c>
      <c r="F2086" s="3">
        <f t="shared" si="233"/>
        <v>10.757349550312128</v>
      </c>
      <c r="G2086" s="4">
        <f t="shared" si="234"/>
        <v>8.2774647474262224</v>
      </c>
      <c r="H2086" s="4">
        <f t="shared" si="235"/>
        <v>8.0313468109844166</v>
      </c>
    </row>
    <row r="2087" spans="1:8">
      <c r="A2087" t="s">
        <v>4535</v>
      </c>
      <c r="B2087">
        <v>-727.81146682500002</v>
      </c>
      <c r="C2087">
        <v>139.89099999999999</v>
      </c>
      <c r="D2087">
        <v>132.696</v>
      </c>
      <c r="E2087">
        <v>129.26400000000001</v>
      </c>
      <c r="F2087" s="3">
        <f t="shared" si="233"/>
        <v>10.758652260025986</v>
      </c>
      <c r="G2087" s="4">
        <f t="shared" si="234"/>
        <v>7.8747674571400808</v>
      </c>
      <c r="H2087" s="4">
        <f t="shared" si="235"/>
        <v>7.4666495206982688</v>
      </c>
    </row>
    <row r="2088" spans="1:8">
      <c r="A2088" t="s">
        <v>4536</v>
      </c>
      <c r="B2088">
        <v>-727.81124836799995</v>
      </c>
      <c r="C2088">
        <v>140.584</v>
      </c>
      <c r="D2088">
        <v>133.601</v>
      </c>
      <c r="E2088">
        <v>130.26300000000001</v>
      </c>
      <c r="F2088" s="3">
        <f t="shared" si="233"/>
        <v>10.895736102913681</v>
      </c>
      <c r="G2088" s="4">
        <f t="shared" si="234"/>
        <v>8.7048513000277694</v>
      </c>
      <c r="H2088" s="4">
        <f t="shared" si="235"/>
        <v>8.6027333635859691</v>
      </c>
    </row>
    <row r="2089" spans="1:8">
      <c r="A2089" t="s">
        <v>4537</v>
      </c>
      <c r="B2089">
        <v>-727.81122398299999</v>
      </c>
      <c r="C2089">
        <v>139.84899999999999</v>
      </c>
      <c r="D2089">
        <v>132.62700000000001</v>
      </c>
      <c r="E2089">
        <v>129.18299999999999</v>
      </c>
      <c r="F2089" s="3">
        <f t="shared" si="233"/>
        <v>10.911037922046457</v>
      </c>
      <c r="G2089" s="4">
        <f t="shared" si="234"/>
        <v>7.9851531191605432</v>
      </c>
      <c r="H2089" s="4">
        <f t="shared" si="235"/>
        <v>7.5380351827187155</v>
      </c>
    </row>
    <row r="2090" spans="1:8">
      <c r="A2090" t="s">
        <v>4538</v>
      </c>
      <c r="B2090">
        <v>-727.81121978600004</v>
      </c>
      <c r="C2090">
        <v>141.285</v>
      </c>
      <c r="D2090">
        <v>134.36699999999999</v>
      </c>
      <c r="E2090">
        <v>131.06200000000001</v>
      </c>
      <c r="F2090" s="3">
        <f t="shared" si="233"/>
        <v>10.913671579388408</v>
      </c>
      <c r="G2090" s="4">
        <f t="shared" si="234"/>
        <v>9.4237867765025101</v>
      </c>
      <c r="H2090" s="4">
        <f t="shared" si="235"/>
        <v>9.4196688400606945</v>
      </c>
    </row>
    <row r="2091" spans="1:8">
      <c r="A2091" t="s">
        <v>4539</v>
      </c>
      <c r="B2091">
        <v>-727.81121083200003</v>
      </c>
      <c r="C2091">
        <v>140.55099999999999</v>
      </c>
      <c r="D2091">
        <v>133.47399999999999</v>
      </c>
      <c r="E2091">
        <v>130.09700000000001</v>
      </c>
      <c r="F2091" s="3">
        <f t="shared" si="233"/>
        <v>10.919290299457055</v>
      </c>
      <c r="G2091" s="4">
        <f t="shared" si="234"/>
        <v>8.6954054965711407</v>
      </c>
      <c r="H2091" s="4">
        <f t="shared" si="235"/>
        <v>8.4602875601293306</v>
      </c>
    </row>
    <row r="2092" spans="1:8">
      <c r="A2092" t="s">
        <v>4540</v>
      </c>
      <c r="B2092">
        <v>-727.81115767100005</v>
      </c>
      <c r="C2092">
        <v>140.34399999999999</v>
      </c>
      <c r="D2092">
        <v>133.25899999999999</v>
      </c>
      <c r="E2092">
        <v>129.87700000000001</v>
      </c>
      <c r="F2092" s="3">
        <f t="shared" si="233"/>
        <v>10.952649331975596</v>
      </c>
      <c r="G2092" s="4">
        <f t="shared" si="234"/>
        <v>8.521764529089694</v>
      </c>
      <c r="H2092" s="4">
        <f t="shared" si="235"/>
        <v>8.2736465926478786</v>
      </c>
    </row>
    <row r="2093" spans="1:8">
      <c r="A2093" t="s">
        <v>4541</v>
      </c>
      <c r="B2093">
        <v>-727.81114750899997</v>
      </c>
      <c r="C2093">
        <v>139.566</v>
      </c>
      <c r="D2093">
        <v>132.25800000000001</v>
      </c>
      <c r="E2093">
        <v>128.77699999999999</v>
      </c>
      <c r="F2093" s="3">
        <f t="shared" si="233"/>
        <v>10.959026083565128</v>
      </c>
      <c r="G2093" s="4">
        <f t="shared" si="234"/>
        <v>7.7501412806792302</v>
      </c>
      <c r="H2093" s="4">
        <f t="shared" si="235"/>
        <v>7.1800233442373838</v>
      </c>
    </row>
    <row r="2094" spans="1:8">
      <c r="A2094" t="s">
        <v>4542</v>
      </c>
      <c r="B2094">
        <v>-727.81105264099995</v>
      </c>
      <c r="C2094">
        <v>140.40899999999999</v>
      </c>
      <c r="D2094">
        <v>133.34299999999999</v>
      </c>
      <c r="E2094">
        <v>129.96700000000001</v>
      </c>
      <c r="F2094" s="3">
        <f t="shared" si="233"/>
        <v>11.018556654823197</v>
      </c>
      <c r="G2094" s="4">
        <f t="shared" si="234"/>
        <v>8.6526718519372992</v>
      </c>
      <c r="H2094" s="4">
        <f t="shared" si="235"/>
        <v>8.4295539154954895</v>
      </c>
    </row>
    <row r="2095" spans="1:8">
      <c r="A2095" t="s">
        <v>4543</v>
      </c>
      <c r="B2095">
        <v>-727.81088459900002</v>
      </c>
      <c r="C2095">
        <v>140.232</v>
      </c>
      <c r="D2095">
        <v>133.12100000000001</v>
      </c>
      <c r="E2095">
        <v>129.72499999999999</v>
      </c>
      <c r="F2095" s="3">
        <f t="shared" si="233"/>
        <v>11.124004606176692</v>
      </c>
      <c r="G2095" s="4">
        <f t="shared" si="234"/>
        <v>8.5811198032907896</v>
      </c>
      <c r="H2095" s="4">
        <f t="shared" si="235"/>
        <v>8.2930018668489538</v>
      </c>
    </row>
    <row r="2096" spans="1:8">
      <c r="A2096" t="s">
        <v>4544</v>
      </c>
      <c r="B2096">
        <v>-727.81083808100004</v>
      </c>
      <c r="C2096">
        <v>141.012</v>
      </c>
      <c r="D2096">
        <v>134.02600000000001</v>
      </c>
      <c r="E2096">
        <v>130.68700000000001</v>
      </c>
      <c r="F2096" s="3">
        <f t="shared" si="233"/>
        <v>11.153195093082919</v>
      </c>
      <c r="G2096" s="4">
        <f t="shared" si="234"/>
        <v>9.3903102901970215</v>
      </c>
      <c r="H2096" s="4">
        <f t="shared" si="235"/>
        <v>9.284192353755202</v>
      </c>
    </row>
    <row r="2097" spans="1:8">
      <c r="A2097" t="s">
        <v>4545</v>
      </c>
      <c r="B2097">
        <v>-727.81076123499997</v>
      </c>
      <c r="C2097">
        <v>141.23099999999999</v>
      </c>
      <c r="D2097">
        <v>134.316</v>
      </c>
      <c r="E2097">
        <v>131.011</v>
      </c>
      <c r="F2097" s="3">
        <f t="shared" si="233"/>
        <v>11.201416688163821</v>
      </c>
      <c r="G2097" s="4">
        <f t="shared" si="234"/>
        <v>9.6575318852779048</v>
      </c>
      <c r="H2097" s="4">
        <f t="shared" si="235"/>
        <v>9.6564139488360752</v>
      </c>
    </row>
    <row r="2098" spans="1:8">
      <c r="A2098" t="s">
        <v>4546</v>
      </c>
      <c r="B2098">
        <v>-727.81061580799997</v>
      </c>
      <c r="C2098">
        <v>139.52500000000001</v>
      </c>
      <c r="D2098">
        <v>132.26400000000001</v>
      </c>
      <c r="E2098">
        <v>128.80000000000001</v>
      </c>
      <c r="F2098" s="3">
        <f t="shared" si="233"/>
        <v>11.292673512224557</v>
      </c>
      <c r="G2098" s="4">
        <f t="shared" si="234"/>
        <v>8.0427887093386516</v>
      </c>
      <c r="H2098" s="4">
        <f t="shared" si="235"/>
        <v>7.5366707728968265</v>
      </c>
    </row>
    <row r="2099" spans="1:8">
      <c r="A2099" t="s">
        <v>4547</v>
      </c>
      <c r="B2099">
        <v>-727.81060103300001</v>
      </c>
      <c r="C2099">
        <v>140.71100000000001</v>
      </c>
      <c r="D2099">
        <v>133.73699999999999</v>
      </c>
      <c r="E2099">
        <v>130.40299999999999</v>
      </c>
      <c r="F2099" s="3">
        <f t="shared" si="233"/>
        <v>11.301944965058297</v>
      </c>
      <c r="G2099" s="4">
        <f t="shared" si="234"/>
        <v>9.2380601621724168</v>
      </c>
      <c r="H2099" s="4">
        <f t="shared" si="235"/>
        <v>9.1489422257305648</v>
      </c>
    </row>
    <row r="2100" spans="1:8">
      <c r="A2100" t="s">
        <v>4548</v>
      </c>
      <c r="B2100">
        <v>-727.81050835400004</v>
      </c>
      <c r="C2100">
        <v>140.816</v>
      </c>
      <c r="D2100">
        <v>133.82900000000001</v>
      </c>
      <c r="E2100">
        <v>130.489</v>
      </c>
      <c r="F2100" s="3">
        <f t="shared" si="233"/>
        <v>11.360101917994157</v>
      </c>
      <c r="G2100" s="4">
        <f t="shared" si="234"/>
        <v>9.4012171151082669</v>
      </c>
      <c r="H2100" s="4">
        <f t="shared" si="235"/>
        <v>9.2930991786664379</v>
      </c>
    </row>
    <row r="2101" spans="1:8">
      <c r="A2101" t="s">
        <v>4549</v>
      </c>
      <c r="B2101">
        <v>-727.81013839900004</v>
      </c>
      <c r="C2101">
        <v>140.755</v>
      </c>
      <c r="D2101">
        <v>133.773</v>
      </c>
      <c r="E2101">
        <v>130.43600000000001</v>
      </c>
      <c r="F2101" s="3">
        <f t="shared" si="233"/>
        <v>11.592252195064448</v>
      </c>
      <c r="G2101" s="4">
        <f t="shared" si="234"/>
        <v>9.5723673921785348</v>
      </c>
      <c r="H2101" s="4">
        <f t="shared" si="235"/>
        <v>9.4722494557367156</v>
      </c>
    </row>
    <row r="2102" spans="1:8">
      <c r="A2102" t="s">
        <v>4550</v>
      </c>
      <c r="B2102">
        <v>-727.80995274700001</v>
      </c>
      <c r="C2102">
        <v>140.43299999999999</v>
      </c>
      <c r="D2102">
        <v>133.35599999999999</v>
      </c>
      <c r="E2102">
        <v>129.97399999999999</v>
      </c>
      <c r="F2102" s="3">
        <f t="shared" si="233"/>
        <v>11.708750588775645</v>
      </c>
      <c r="G2102" s="4">
        <f t="shared" si="234"/>
        <v>9.3668657858897291</v>
      </c>
      <c r="H2102" s="4">
        <f t="shared" si="235"/>
        <v>9.1267478494478951</v>
      </c>
    </row>
    <row r="2103" spans="1:8">
      <c r="A2103" t="s">
        <v>4551</v>
      </c>
      <c r="B2103">
        <v>-727.80985975800002</v>
      </c>
      <c r="C2103">
        <v>140.31100000000001</v>
      </c>
      <c r="D2103">
        <v>133.26300000000001</v>
      </c>
      <c r="E2103">
        <v>129.89500000000001</v>
      </c>
      <c r="F2103" s="3">
        <f t="shared" si="233"/>
        <v>11.767102069668141</v>
      </c>
      <c r="G2103" s="4">
        <f t="shared" si="234"/>
        <v>9.3032172667822408</v>
      </c>
      <c r="H2103" s="4">
        <f t="shared" si="235"/>
        <v>9.1060993303404132</v>
      </c>
    </row>
    <row r="2104" spans="1:8">
      <c r="A2104" t="s">
        <v>4552</v>
      </c>
      <c r="B2104">
        <v>-727.809654282</v>
      </c>
      <c r="C2104">
        <v>140.46600000000001</v>
      </c>
      <c r="D2104">
        <v>133.43100000000001</v>
      </c>
      <c r="E2104">
        <v>130.06899999999999</v>
      </c>
      <c r="F2104" s="3">
        <f t="shared" si="233"/>
        <v>11.896040211702182</v>
      </c>
      <c r="G2104" s="4">
        <f t="shared" si="234"/>
        <v>9.5871554088163009</v>
      </c>
      <c r="H2104" s="4">
        <f t="shared" si="235"/>
        <v>9.4090374723744503</v>
      </c>
    </row>
    <row r="2105" spans="1:8">
      <c r="A2105" t="s">
        <v>4553</v>
      </c>
      <c r="B2105">
        <v>-727.809516024</v>
      </c>
      <c r="C2105">
        <v>139.77699999999999</v>
      </c>
      <c r="D2105">
        <v>132.596</v>
      </c>
      <c r="E2105">
        <v>129.16999999999999</v>
      </c>
      <c r="F2105" s="3">
        <f t="shared" si="233"/>
        <v>11.982798420148585</v>
      </c>
      <c r="G2105" s="4">
        <f t="shared" si="234"/>
        <v>8.9849136172626629</v>
      </c>
      <c r="H2105" s="4">
        <f t="shared" si="235"/>
        <v>8.5967956808208328</v>
      </c>
    </row>
    <row r="2106" spans="1:8">
      <c r="A2106" t="s">
        <v>4554</v>
      </c>
      <c r="B2106">
        <v>-727.80947320400003</v>
      </c>
      <c r="C2106">
        <v>141.31800000000001</v>
      </c>
      <c r="D2106">
        <v>134.43299999999999</v>
      </c>
      <c r="E2106">
        <v>131.13800000000001</v>
      </c>
      <c r="F2106" s="3">
        <f t="shared" si="233"/>
        <v>12.009668376923537</v>
      </c>
      <c r="G2106" s="4">
        <f t="shared" si="234"/>
        <v>10.552783574037647</v>
      </c>
      <c r="H2106" s="4">
        <f t="shared" si="235"/>
        <v>10.59166563759581</v>
      </c>
    </row>
    <row r="2107" spans="1:8">
      <c r="A2107" t="s">
        <v>4555</v>
      </c>
      <c r="B2107">
        <v>-727.808922897</v>
      </c>
      <c r="C2107">
        <v>140.316</v>
      </c>
      <c r="D2107">
        <v>133.196</v>
      </c>
      <c r="E2107">
        <v>129.798</v>
      </c>
      <c r="F2107" s="3">
        <f t="shared" si="233"/>
        <v>12.354991247356287</v>
      </c>
      <c r="G2107" s="4">
        <f t="shared" si="234"/>
        <v>9.8961064444703766</v>
      </c>
      <c r="H2107" s="4">
        <f t="shared" si="235"/>
        <v>9.5969885080285451</v>
      </c>
    </row>
    <row r="2108" spans="1:8">
      <c r="A2108" t="s">
        <v>4556</v>
      </c>
      <c r="B2108">
        <v>-727.80852329300001</v>
      </c>
      <c r="C2108">
        <v>140.53200000000001</v>
      </c>
      <c r="D2108">
        <v>133.43600000000001</v>
      </c>
      <c r="E2108">
        <v>130.05099999999999</v>
      </c>
      <c r="F2108" s="3">
        <f t="shared" si="233"/>
        <v>12.605746553590976</v>
      </c>
      <c r="G2108" s="4">
        <f t="shared" si="234"/>
        <v>10.362861750705093</v>
      </c>
      <c r="H2108" s="4">
        <f t="shared" si="235"/>
        <v>10.10074381426324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A1EB2-9973-B94D-9DEF-E81F67674751}">
  <dimension ref="A1:AQ1943"/>
  <sheetViews>
    <sheetView topLeftCell="S82" zoomScale="150" zoomScaleNormal="150" workbookViewId="0">
      <selection activeCell="AC20" sqref="AC20"/>
    </sheetView>
  </sheetViews>
  <sheetFormatPr baseColWidth="10" defaultRowHeight="16"/>
  <sheetData>
    <row r="1" spans="1:39">
      <c r="A1" s="8" t="s">
        <v>257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 t="s">
        <v>13715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 t="s">
        <v>13716</v>
      </c>
      <c r="C3" s="8"/>
      <c r="D3" s="8" t="s">
        <v>13717</v>
      </c>
      <c r="E3" s="8"/>
      <c r="F3" s="8" t="s">
        <v>13718</v>
      </c>
      <c r="G3" s="8"/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5082</v>
      </c>
      <c r="B7">
        <v>-804.26217154200003</v>
      </c>
      <c r="C7">
        <v>158.166</v>
      </c>
      <c r="D7">
        <v>151.08199999999999</v>
      </c>
      <c r="E7">
        <v>147.679</v>
      </c>
      <c r="F7" s="3">
        <f>(B7-$B$7)*$P$3</f>
        <v>0</v>
      </c>
      <c r="G7" s="4">
        <f>F7-$F$10+C7-$C$10</f>
        <v>9.1864636301266955E-2</v>
      </c>
      <c r="H7" s="4">
        <f>F7-$F$10+E7-$E$10</f>
        <v>0.23586463630127241</v>
      </c>
      <c r="I7">
        <v>-802.43583790411401</v>
      </c>
      <c r="J7">
        <v>-803.31110174597302</v>
      </c>
      <c r="K7">
        <v>-803.57104881139605</v>
      </c>
      <c r="L7">
        <f>(81*I7-256*J7)/-175</f>
        <v>-803.7162238670619</v>
      </c>
      <c r="M7">
        <f t="shared" ref="M7" si="0">(256*J7-625*K7)/-369</f>
        <v>-803.7513914909307</v>
      </c>
      <c r="N7" s="6">
        <f t="shared" ref="N7" si="1">(243*I7-2048*J7+3125*K7)/1320</f>
        <v>-803.7653786140603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O7-$O$10+C7-$C$10</f>
        <v>0.19231681634576603</v>
      </c>
      <c r="T7" s="7">
        <f>P7-$P$10+C7-$C$10</f>
        <v>0.18031617834722624</v>
      </c>
      <c r="U7" s="7">
        <f>Q7-$Q$10+C7-$C$10</f>
        <v>0.35267655590251934</v>
      </c>
      <c r="V7" s="4">
        <f>R7-$R$10+C7-$C$10</f>
        <v>0.42122897895922051</v>
      </c>
      <c r="X7" s="7">
        <f>O7-$O$10+E7-$E$10</f>
        <v>0.33631681634577149</v>
      </c>
      <c r="Y7" s="7">
        <f>P7-$P$10+E7-$E$10</f>
        <v>0.3243161783472317</v>
      </c>
      <c r="Z7" s="7">
        <f>Q7-$Q$345+E7-$E$345</f>
        <v>0.59324083607933176</v>
      </c>
      <c r="AA7" s="4">
        <f>R7-$R$345+E7-$E$345</f>
        <v>0.87424889540298523</v>
      </c>
      <c r="AB7" t="s">
        <v>251</v>
      </c>
      <c r="AC7" t="s">
        <v>7019</v>
      </c>
    </row>
    <row r="8" spans="1:39">
      <c r="A8" t="s">
        <v>5083</v>
      </c>
      <c r="B8">
        <v>-804.26174012399997</v>
      </c>
      <c r="C8">
        <v>157.88399999999999</v>
      </c>
      <c r="D8">
        <v>150.761</v>
      </c>
      <c r="E8">
        <v>147.34</v>
      </c>
      <c r="F8" s="3">
        <f t="shared" ref="F8:F71" si="2">(B8-$B$7)*$P$3</f>
        <v>0.27071889350988498</v>
      </c>
      <c r="G8" s="4">
        <f t="shared" ref="G8:G71" si="3">F8-$F$10+C8-$C$10</f>
        <v>8.0583529811150356E-2</v>
      </c>
      <c r="H8" s="4">
        <f t="shared" ref="H8:H71" si="4">F8-$F$10+E8-$E$10</f>
        <v>0.16758352981116786</v>
      </c>
      <c r="I8">
        <v>-802.43644024186005</v>
      </c>
      <c r="J8">
        <v>-803.310489056081</v>
      </c>
      <c r="K8">
        <v>-803.57015501728495</v>
      </c>
      <c r="L8">
        <f t="shared" ref="L8:L71" si="5">(81*I8-256*J8)/-175</f>
        <v>-803.71504879294889</v>
      </c>
      <c r="M8">
        <f t="shared" ref="M8:M71" si="6">(256*J8-625*K8)/-369</f>
        <v>-803.75030267600641</v>
      </c>
      <c r="N8" s="6">
        <f t="shared" ref="N8:N71" si="7">(243*I8-2048*J8+3125*K8)/1320</f>
        <v>-803.76432410676784</v>
      </c>
      <c r="O8" s="7">
        <f t="shared" ref="O8:O71" si="8">(K8-$K$7)*$P$3</f>
        <v>0.56086429576377761</v>
      </c>
      <c r="P8" s="7">
        <f t="shared" ref="P8:P71" si="9">(L8-$L$7)*$P$3</f>
        <v>0.73737016911609965</v>
      </c>
      <c r="Q8" s="7">
        <f t="shared" ref="Q8:Q71" si="10">(M8-$M$7)*$P$3</f>
        <v>0.68324170873210066</v>
      </c>
      <c r="R8" s="3">
        <f t="shared" ref="R8:R71" si="11">(N8-$N$7)*$P$3</f>
        <v>0.66171334383258817</v>
      </c>
      <c r="S8" s="7">
        <f t="shared" ref="S8:S71" si="12">O8-$O$10+C8-$C$10</f>
        <v>0.47118111210954794</v>
      </c>
      <c r="T8" s="7">
        <f t="shared" ref="T8:T71" si="13">P8-$P$10+C8-$C$10</f>
        <v>0.63568634746332009</v>
      </c>
      <c r="U8" s="7">
        <f t="shared" ref="U8:U71" si="14">Q8-$Q$10+C8-$C$10</f>
        <v>0.75391826463462053</v>
      </c>
      <c r="V8" s="4">
        <f t="shared" ref="V8:V71" si="15">R8-$R$10+C8-$C$10</f>
        <v>0.80094232279179778</v>
      </c>
      <c r="X8" s="7">
        <f t="shared" ref="X8:X71" si="16">O8-$O$10+E8-$E$10</f>
        <v>0.55818111210956545</v>
      </c>
      <c r="Y8" s="7">
        <f t="shared" ref="Y8:Y71" si="17">P8-$P$10+E8-$E$10</f>
        <v>0.7226863474633376</v>
      </c>
      <c r="Z8" s="7">
        <f t="shared" ref="Z8:Z71" si="18">Q8-$Q$345+E8-$E$345</f>
        <v>0.93748254481141657</v>
      </c>
      <c r="AA8" s="4">
        <f t="shared" ref="AA8:AA71" si="19">R8-$R$345+E8-$E$345</f>
        <v>1.1969622392355745</v>
      </c>
      <c r="AC8" t="s">
        <v>7020</v>
      </c>
    </row>
    <row r="9" spans="1:39">
      <c r="A9" t="s">
        <v>5084</v>
      </c>
      <c r="B9">
        <v>-804.26162777299999</v>
      </c>
      <c r="C9">
        <v>157.864</v>
      </c>
      <c r="D9">
        <v>150.72300000000001</v>
      </c>
      <c r="E9">
        <v>147.29499999999999</v>
      </c>
      <c r="F9" s="3">
        <f t="shared" si="2"/>
        <v>0.34122021333453362</v>
      </c>
      <c r="G9" s="4">
        <f t="shared" si="3"/>
        <v>0.13108484963581191</v>
      </c>
      <c r="H9" s="4">
        <f t="shared" si="4"/>
        <v>0.19308484963579531</v>
      </c>
      <c r="I9">
        <v>-802.43607654251696</v>
      </c>
      <c r="J9">
        <v>-803.31040009810602</v>
      </c>
      <c r="K9">
        <v>-803.57021491950695</v>
      </c>
      <c r="L9">
        <f t="shared" si="5"/>
        <v>-803.71508700097866</v>
      </c>
      <c r="M9">
        <f t="shared" si="6"/>
        <v>-803.7504658525113</v>
      </c>
      <c r="N9" s="6">
        <f t="shared" si="7"/>
        <v>-803.76453698664363</v>
      </c>
      <c r="O9" s="7">
        <f t="shared" si="8"/>
        <v>0.52327508238402698</v>
      </c>
      <c r="P9" s="7">
        <f t="shared" si="9"/>
        <v>0.7133942674628666</v>
      </c>
      <c r="Q9" s="7">
        <f t="shared" si="10"/>
        <v>0.58084690174048303</v>
      </c>
      <c r="R9" s="3">
        <f t="shared" si="11"/>
        <v>0.52812919941589442</v>
      </c>
      <c r="S9" s="7">
        <f t="shared" si="12"/>
        <v>0.41359189872980551</v>
      </c>
      <c r="T9" s="7">
        <f t="shared" si="13"/>
        <v>0.59171044581009369</v>
      </c>
      <c r="U9" s="7">
        <f t="shared" si="14"/>
        <v>0.63152345764302709</v>
      </c>
      <c r="V9" s="4">
        <f t="shared" si="15"/>
        <v>0.64735817837512855</v>
      </c>
      <c r="X9" s="7">
        <f t="shared" si="16"/>
        <v>0.47559189872978891</v>
      </c>
      <c r="Y9" s="7">
        <f t="shared" si="17"/>
        <v>0.65371044581007709</v>
      </c>
      <c r="Z9" s="7">
        <f t="shared" si="18"/>
        <v>0.79008773781978903</v>
      </c>
      <c r="AA9" s="4">
        <f t="shared" si="19"/>
        <v>1.0183780948188428</v>
      </c>
      <c r="AC9" t="s">
        <v>7021</v>
      </c>
    </row>
    <row r="10" spans="1:39">
      <c r="A10" t="s">
        <v>5085</v>
      </c>
      <c r="B10">
        <v>-804.26160878500002</v>
      </c>
      <c r="C10">
        <v>157.721</v>
      </c>
      <c r="D10">
        <v>150.53800000000001</v>
      </c>
      <c r="E10">
        <v>147.09</v>
      </c>
      <c r="F10" s="3">
        <f t="shared" si="2"/>
        <v>0.35313536369872617</v>
      </c>
      <c r="G10" s="4">
        <f t="shared" si="3"/>
        <v>0</v>
      </c>
      <c r="H10" s="4">
        <f t="shared" si="4"/>
        <v>0</v>
      </c>
      <c r="I10">
        <v>-802.43431237568495</v>
      </c>
      <c r="J10">
        <v>-803.31033071905699</v>
      </c>
      <c r="K10">
        <v>-803.57064613512796</v>
      </c>
      <c r="L10">
        <f t="shared" si="5"/>
        <v>-803.71580206656063</v>
      </c>
      <c r="M10">
        <f t="shared" si="6"/>
        <v>-803.75124436416354</v>
      </c>
      <c r="N10" s="6">
        <f t="shared" si="7"/>
        <v>-803.76534073252856</v>
      </c>
      <c r="O10" s="7">
        <f t="shared" si="8"/>
        <v>0.25268318365421738</v>
      </c>
      <c r="P10" s="7">
        <f t="shared" si="9"/>
        <v>0.26468382165276544</v>
      </c>
      <c r="Q10" s="7">
        <f t="shared" si="10"/>
        <v>9.2323444097466456E-2</v>
      </c>
      <c r="R10" s="3">
        <f t="shared" si="11"/>
        <v>2.3771021040776247E-2</v>
      </c>
      <c r="S10" s="7">
        <f t="shared" si="12"/>
        <v>0</v>
      </c>
      <c r="T10" s="7">
        <f t="shared" si="13"/>
        <v>0</v>
      </c>
      <c r="U10" s="7">
        <f t="shared" si="14"/>
        <v>0</v>
      </c>
      <c r="V10" s="4">
        <f t="shared" si="15"/>
        <v>0</v>
      </c>
      <c r="X10" s="7">
        <f t="shared" si="16"/>
        <v>0</v>
      </c>
      <c r="Y10" s="7">
        <f t="shared" si="17"/>
        <v>0</v>
      </c>
      <c r="Z10" s="7">
        <f t="shared" si="18"/>
        <v>9.656428017680696E-2</v>
      </c>
      <c r="AA10" s="4">
        <f t="shared" si="19"/>
        <v>0.30901991644375926</v>
      </c>
      <c r="AB10" t="s">
        <v>251</v>
      </c>
      <c r="AC10" t="s">
        <v>7022</v>
      </c>
    </row>
    <row r="11" spans="1:39">
      <c r="A11" t="s">
        <v>5086</v>
      </c>
      <c r="B11">
        <v>-804.261476163</v>
      </c>
      <c r="C11">
        <v>158.024</v>
      </c>
      <c r="D11">
        <v>150.90299999999999</v>
      </c>
      <c r="E11">
        <v>147.483</v>
      </c>
      <c r="F11" s="3">
        <f t="shared" si="2"/>
        <v>0.43635692862261694</v>
      </c>
      <c r="G11" s="4">
        <f t="shared" si="3"/>
        <v>0.38622156492388626</v>
      </c>
      <c r="H11" s="4">
        <f t="shared" si="4"/>
        <v>0.47622156492388967</v>
      </c>
      <c r="I11">
        <v>-802.43545395520903</v>
      </c>
      <c r="J11">
        <v>-803.31057872858798</v>
      </c>
      <c r="K11">
        <v>-803.57049771903905</v>
      </c>
      <c r="L11">
        <f t="shared" si="5"/>
        <v>-803.71563648083759</v>
      </c>
      <c r="M11">
        <f t="shared" si="6"/>
        <v>-803.7508209210863</v>
      </c>
      <c r="N11" s="6">
        <f t="shared" si="7"/>
        <v>-803.76481473254887</v>
      </c>
      <c r="O11" s="7">
        <f t="shared" si="8"/>
        <v>0.34581568939490148</v>
      </c>
      <c r="P11" s="7">
        <f t="shared" si="9"/>
        <v>0.36859043592406299</v>
      </c>
      <c r="Q11" s="7">
        <f t="shared" si="10"/>
        <v>0.35803799777386947</v>
      </c>
      <c r="R11" s="3">
        <f t="shared" si="11"/>
        <v>0.35384100529372131</v>
      </c>
      <c r="S11" s="7">
        <f t="shared" si="12"/>
        <v>0.39613250574069525</v>
      </c>
      <c r="T11" s="7">
        <f t="shared" si="13"/>
        <v>0.40690661427129271</v>
      </c>
      <c r="U11" s="7">
        <f t="shared" si="14"/>
        <v>0.56871455367638646</v>
      </c>
      <c r="V11" s="4">
        <f t="shared" si="15"/>
        <v>0.63306998425295546</v>
      </c>
      <c r="X11" s="7">
        <f t="shared" si="16"/>
        <v>0.48613250574069866</v>
      </c>
      <c r="Y11" s="7">
        <f t="shared" si="17"/>
        <v>0.49690661427129612</v>
      </c>
      <c r="Z11" s="7">
        <f t="shared" si="18"/>
        <v>0.75527883385319683</v>
      </c>
      <c r="AA11" s="4">
        <f t="shared" si="19"/>
        <v>1.0320899006966897</v>
      </c>
      <c r="AC11" t="s">
        <v>7023</v>
      </c>
    </row>
    <row r="12" spans="1:39">
      <c r="A12" t="s">
        <v>5087</v>
      </c>
      <c r="B12">
        <v>-804.26137381399997</v>
      </c>
      <c r="C12">
        <v>157.69800000000001</v>
      </c>
      <c r="D12">
        <v>150.54300000000001</v>
      </c>
      <c r="E12">
        <v>147.107</v>
      </c>
      <c r="F12" s="3">
        <f t="shared" si="2"/>
        <v>0.50058189845738099</v>
      </c>
      <c r="G12" s="4">
        <f t="shared" si="3"/>
        <v>0.12444653475864698</v>
      </c>
      <c r="H12" s="4">
        <f t="shared" si="4"/>
        <v>0.16444653475863902</v>
      </c>
      <c r="I12">
        <v>-802.43482382554396</v>
      </c>
      <c r="J12">
        <v>-803.30974684744206</v>
      </c>
      <c r="K12">
        <v>-803.569813209774</v>
      </c>
      <c r="L12">
        <f t="shared" si="5"/>
        <v>-803.7147112175777</v>
      </c>
      <c r="M12">
        <f t="shared" si="6"/>
        <v>-803.75023865355979</v>
      </c>
      <c r="N12" s="6">
        <f t="shared" si="7"/>
        <v>-803.76436888378021</v>
      </c>
      <c r="O12" s="7">
        <f t="shared" si="8"/>
        <v>0.7753517560558586</v>
      </c>
      <c r="P12" s="7">
        <f t="shared" si="9"/>
        <v>0.94920192150430505</v>
      </c>
      <c r="Q12" s="7">
        <f t="shared" si="10"/>
        <v>0.7234164022009012</v>
      </c>
      <c r="R12" s="3">
        <f t="shared" si="11"/>
        <v>0.6336153431932956</v>
      </c>
      <c r="S12" s="7">
        <f t="shared" si="12"/>
        <v>0.49966857240164586</v>
      </c>
      <c r="T12" s="7">
        <f t="shared" si="13"/>
        <v>0.66151809985154841</v>
      </c>
      <c r="U12" s="7">
        <f t="shared" si="14"/>
        <v>0.60809295810344111</v>
      </c>
      <c r="V12" s="4">
        <f t="shared" si="15"/>
        <v>0.58684432215252968</v>
      </c>
      <c r="X12" s="7">
        <f t="shared" si="16"/>
        <v>0.5396685724016379</v>
      </c>
      <c r="Y12" s="7">
        <f t="shared" si="17"/>
        <v>0.70151809985154046</v>
      </c>
      <c r="Z12" s="7">
        <f t="shared" si="18"/>
        <v>0.74465723828021169</v>
      </c>
      <c r="AA12" s="4">
        <f t="shared" si="19"/>
        <v>0.93586423859628098</v>
      </c>
      <c r="AB12" t="s">
        <v>251</v>
      </c>
      <c r="AC12" t="s">
        <v>7024</v>
      </c>
    </row>
    <row r="13" spans="1:39">
      <c r="A13" t="s">
        <v>5088</v>
      </c>
      <c r="B13">
        <v>-804.26126367999996</v>
      </c>
      <c r="C13">
        <v>157.84</v>
      </c>
      <c r="D13">
        <v>150.67500000000001</v>
      </c>
      <c r="E13">
        <v>147.23400000000001</v>
      </c>
      <c r="F13" s="3">
        <f t="shared" si="2"/>
        <v>0.56969202973695454</v>
      </c>
      <c r="G13" s="4">
        <f t="shared" si="3"/>
        <v>0.33555666603822942</v>
      </c>
      <c r="H13" s="4">
        <f t="shared" si="4"/>
        <v>0.36055666603823511</v>
      </c>
      <c r="I13">
        <v>-802.435538403691</v>
      </c>
      <c r="J13">
        <v>-803.31062003445697</v>
      </c>
      <c r="K13">
        <v>-803.570691020499</v>
      </c>
      <c r="L13">
        <f t="shared" si="5"/>
        <v>-803.71565781784011</v>
      </c>
      <c r="M13">
        <f t="shared" si="6"/>
        <v>-803.75111967206203</v>
      </c>
      <c r="N13" s="6">
        <f t="shared" si="7"/>
        <v>-803.76522381862765</v>
      </c>
      <c r="O13" s="7">
        <f t="shared" si="8"/>
        <v>0.22451718691588934</v>
      </c>
      <c r="P13" s="7">
        <f t="shared" si="9"/>
        <v>0.35520126413988407</v>
      </c>
      <c r="Q13" s="7">
        <f t="shared" si="10"/>
        <v>0.17056892236877422</v>
      </c>
      <c r="R13" s="3">
        <f t="shared" si="11"/>
        <v>9.7135604544318715E-2</v>
      </c>
      <c r="S13" s="7">
        <f t="shared" si="12"/>
        <v>9.0834003261676344E-2</v>
      </c>
      <c r="T13" s="7">
        <f t="shared" si="13"/>
        <v>0.20951744248711179</v>
      </c>
      <c r="U13" s="7">
        <f t="shared" si="14"/>
        <v>0.19724547827129868</v>
      </c>
      <c r="V13" s="4">
        <f t="shared" si="15"/>
        <v>0.19236458350354724</v>
      </c>
      <c r="X13" s="7">
        <f t="shared" si="16"/>
        <v>0.11583400326168203</v>
      </c>
      <c r="Y13" s="7">
        <f t="shared" si="17"/>
        <v>0.23451744248711748</v>
      </c>
      <c r="Z13" s="7">
        <f t="shared" si="18"/>
        <v>0.31880975844811132</v>
      </c>
      <c r="AA13" s="4">
        <f t="shared" si="19"/>
        <v>0.52638449994731218</v>
      </c>
      <c r="AB13" t="s">
        <v>251</v>
      </c>
      <c r="AC13" t="s">
        <v>7025</v>
      </c>
    </row>
    <row r="14" spans="1:39">
      <c r="A14" t="s">
        <v>5089</v>
      </c>
      <c r="B14">
        <v>-804.26073828000006</v>
      </c>
      <c r="C14">
        <v>158.292</v>
      </c>
      <c r="D14">
        <v>151.16200000000001</v>
      </c>
      <c r="E14">
        <v>147.74</v>
      </c>
      <c r="F14" s="3">
        <f t="shared" si="2"/>
        <v>0.89938552097502578</v>
      </c>
      <c r="G14" s="4">
        <f t="shared" si="3"/>
        <v>1.1172501572762883</v>
      </c>
      <c r="H14" s="4">
        <f t="shared" si="4"/>
        <v>1.196250157276296</v>
      </c>
      <c r="I14">
        <v>-802.435184085228</v>
      </c>
      <c r="J14">
        <v>-803.30950735525005</v>
      </c>
      <c r="K14">
        <v>-803.56928599132095</v>
      </c>
      <c r="L14">
        <f t="shared" si="5"/>
        <v>-803.71419412594582</v>
      </c>
      <c r="M14">
        <f t="shared" si="6"/>
        <v>-803.7495118201399</v>
      </c>
      <c r="N14" s="6">
        <f t="shared" si="7"/>
        <v>-803.76355863033041</v>
      </c>
      <c r="O14" s="7">
        <f t="shared" si="8"/>
        <v>1.1061863439162993</v>
      </c>
      <c r="P14" s="7">
        <f t="shared" si="9"/>
        <v>1.2736818328779516</v>
      </c>
      <c r="Q14" s="7">
        <f t="shared" si="10"/>
        <v>1.1795112780992221</v>
      </c>
      <c r="R14" s="3">
        <f t="shared" si="11"/>
        <v>1.1420570803501593</v>
      </c>
      <c r="S14" s="7">
        <f t="shared" si="12"/>
        <v>1.424503160262077</v>
      </c>
      <c r="T14" s="7">
        <f t="shared" si="13"/>
        <v>1.5799980112251717</v>
      </c>
      <c r="U14" s="7">
        <f t="shared" si="14"/>
        <v>1.6581878340017511</v>
      </c>
      <c r="V14" s="4">
        <f t="shared" si="15"/>
        <v>1.6892860593093815</v>
      </c>
      <c r="X14" s="7">
        <f t="shared" si="16"/>
        <v>1.5035031602620847</v>
      </c>
      <c r="Y14" s="7">
        <f t="shared" si="17"/>
        <v>1.6589980112251794</v>
      </c>
      <c r="Z14" s="7">
        <f t="shared" si="18"/>
        <v>1.8337521141785658</v>
      </c>
      <c r="AA14" s="4">
        <f t="shared" si="19"/>
        <v>2.0773059757531485</v>
      </c>
      <c r="AC14" t="s">
        <v>7026</v>
      </c>
    </row>
    <row r="15" spans="1:39">
      <c r="A15" t="s">
        <v>5090</v>
      </c>
      <c r="B15">
        <v>-804.26050928699999</v>
      </c>
      <c r="C15">
        <v>158.46799999999999</v>
      </c>
      <c r="D15">
        <v>151.346</v>
      </c>
      <c r="E15">
        <v>147.928</v>
      </c>
      <c r="F15" s="3">
        <f t="shared" si="2"/>
        <v>1.0430808039488699</v>
      </c>
      <c r="G15" s="4">
        <f t="shared" si="3"/>
        <v>1.4369454402501276</v>
      </c>
      <c r="H15" s="4">
        <f t="shared" si="4"/>
        <v>1.5279454402501358</v>
      </c>
      <c r="I15">
        <v>-802.435128094383</v>
      </c>
      <c r="J15">
        <v>-803.30931816224199</v>
      </c>
      <c r="K15">
        <v>-803.56910032291705</v>
      </c>
      <c r="L15">
        <f t="shared" si="5"/>
        <v>-803.71394327936525</v>
      </c>
      <c r="M15">
        <f t="shared" si="6"/>
        <v>-803.7493285969897</v>
      </c>
      <c r="N15" s="6">
        <f t="shared" si="7"/>
        <v>-803.76340230286326</v>
      </c>
      <c r="O15" s="7">
        <f t="shared" si="8"/>
        <v>1.2226950312141507</v>
      </c>
      <c r="P15" s="7">
        <f t="shared" si="9"/>
        <v>1.4310904452283908</v>
      </c>
      <c r="Q15" s="7">
        <f t="shared" si="10"/>
        <v>1.2944855454709909</v>
      </c>
      <c r="R15" s="3">
        <f t="shared" si="11"/>
        <v>1.2401540510993225</v>
      </c>
      <c r="S15" s="7">
        <f t="shared" si="12"/>
        <v>1.7170118475599168</v>
      </c>
      <c r="T15" s="7">
        <f t="shared" si="13"/>
        <v>1.9134066235756109</v>
      </c>
      <c r="U15" s="7">
        <f t="shared" si="14"/>
        <v>1.9491621013735028</v>
      </c>
      <c r="V15" s="4">
        <f t="shared" si="15"/>
        <v>1.9633830300585373</v>
      </c>
      <c r="X15" s="7">
        <f t="shared" si="16"/>
        <v>1.8080118475599249</v>
      </c>
      <c r="Y15" s="7">
        <f t="shared" si="17"/>
        <v>2.0044066235756191</v>
      </c>
      <c r="Z15" s="7">
        <f t="shared" si="18"/>
        <v>2.1367263815503179</v>
      </c>
      <c r="AA15" s="4">
        <f t="shared" si="19"/>
        <v>2.3634029465023048</v>
      </c>
      <c r="AC15" t="s">
        <v>7027</v>
      </c>
    </row>
    <row r="16" spans="1:39">
      <c r="A16" t="s">
        <v>5091</v>
      </c>
      <c r="B16">
        <v>-804.25998282800003</v>
      </c>
      <c r="C16">
        <v>158.119</v>
      </c>
      <c r="D16">
        <v>151.02500000000001</v>
      </c>
      <c r="E16">
        <v>147.61699999999999</v>
      </c>
      <c r="F16" s="3">
        <f t="shared" si="2"/>
        <v>1.3734388277823608</v>
      </c>
      <c r="G16" s="4">
        <f t="shared" si="3"/>
        <v>1.4183034640836354</v>
      </c>
      <c r="H16" s="4">
        <f t="shared" si="4"/>
        <v>1.5473034640836261</v>
      </c>
      <c r="I16">
        <v>-802.43620745419003</v>
      </c>
      <c r="J16">
        <v>-803.30953858156602</v>
      </c>
      <c r="K16">
        <v>-803.56877868285903</v>
      </c>
      <c r="L16">
        <f t="shared" si="5"/>
        <v>-803.7137661319515</v>
      </c>
      <c r="M16">
        <f t="shared" si="6"/>
        <v>-803.74863089405426</v>
      </c>
      <c r="N16" s="6">
        <f t="shared" si="7"/>
        <v>-803.76249756079972</v>
      </c>
      <c r="O16" s="7">
        <f t="shared" si="8"/>
        <v>1.4245272232013744</v>
      </c>
      <c r="P16" s="7">
        <f t="shared" si="9"/>
        <v>1.5422521302577619</v>
      </c>
      <c r="Q16" s="7">
        <f t="shared" si="10"/>
        <v>1.732300765637633</v>
      </c>
      <c r="R16" s="3">
        <f t="shared" si="11"/>
        <v>1.8078882910201148</v>
      </c>
      <c r="S16" s="7">
        <f t="shared" si="12"/>
        <v>1.5698440395471494</v>
      </c>
      <c r="T16" s="7">
        <f t="shared" si="13"/>
        <v>1.6755683086049942</v>
      </c>
      <c r="U16" s="7">
        <f t="shared" si="14"/>
        <v>2.0379773215401542</v>
      </c>
      <c r="V16" s="4">
        <f t="shared" si="15"/>
        <v>2.1821172699793294</v>
      </c>
      <c r="X16" s="7">
        <f t="shared" si="16"/>
        <v>1.69884403954714</v>
      </c>
      <c r="Y16" s="7">
        <f t="shared" si="17"/>
        <v>1.8045683086049848</v>
      </c>
      <c r="Z16" s="7">
        <f t="shared" si="18"/>
        <v>2.2635416017169518</v>
      </c>
      <c r="AA16" s="4">
        <f t="shared" si="19"/>
        <v>2.6201371864230794</v>
      </c>
      <c r="AC16" t="s">
        <v>7028</v>
      </c>
    </row>
    <row r="17" spans="1:29">
      <c r="A17" t="s">
        <v>5092</v>
      </c>
      <c r="B17">
        <v>-804.259602718</v>
      </c>
      <c r="C17">
        <v>157.661</v>
      </c>
      <c r="D17">
        <v>150.47900000000001</v>
      </c>
      <c r="E17">
        <v>147.03100000000001</v>
      </c>
      <c r="F17" s="3">
        <f t="shared" si="2"/>
        <v>1.6119614638507971</v>
      </c>
      <c r="G17" s="4">
        <f t="shared" si="3"/>
        <v>1.1988261001520755</v>
      </c>
      <c r="H17" s="4">
        <f t="shared" si="4"/>
        <v>1.1998261001520802</v>
      </c>
      <c r="I17">
        <v>-802.43551480651797</v>
      </c>
      <c r="J17">
        <v>-803.30964280546596</v>
      </c>
      <c r="K17">
        <v>-803.56913712884</v>
      </c>
      <c r="L17">
        <f t="shared" si="5"/>
        <v>-803.7142391935505</v>
      </c>
      <c r="M17">
        <f t="shared" si="6"/>
        <v>-803.74916571090978</v>
      </c>
      <c r="N17" s="6">
        <f t="shared" si="7"/>
        <v>-803.76305693940481</v>
      </c>
      <c r="O17" s="7">
        <f t="shared" si="8"/>
        <v>1.1995989649093559</v>
      </c>
      <c r="P17" s="7">
        <f t="shared" si="9"/>
        <v>1.245401482802815</v>
      </c>
      <c r="Q17" s="7">
        <f t="shared" si="10"/>
        <v>1.3966981080386125</v>
      </c>
      <c r="R17" s="3">
        <f t="shared" si="11"/>
        <v>1.4568729022297193</v>
      </c>
      <c r="S17" s="7">
        <f t="shared" si="12"/>
        <v>0.8869157812551407</v>
      </c>
      <c r="T17" s="7">
        <f t="shared" si="13"/>
        <v>0.92071766115003584</v>
      </c>
      <c r="U17" s="7">
        <f t="shared" si="14"/>
        <v>1.2443746639411302</v>
      </c>
      <c r="V17" s="4">
        <f t="shared" si="15"/>
        <v>1.3731018811889442</v>
      </c>
      <c r="X17" s="7">
        <f t="shared" si="16"/>
        <v>0.88791578125514548</v>
      </c>
      <c r="Y17" s="7">
        <f t="shared" si="17"/>
        <v>0.92171766115004061</v>
      </c>
      <c r="Z17" s="7">
        <f t="shared" si="18"/>
        <v>1.3419389441179419</v>
      </c>
      <c r="AA17" s="4">
        <f t="shared" si="19"/>
        <v>1.6831217976327082</v>
      </c>
      <c r="AC17" t="s">
        <v>7029</v>
      </c>
    </row>
    <row r="18" spans="1:29">
      <c r="A18" t="s">
        <v>5093</v>
      </c>
      <c r="B18">
        <v>-804.25957527100002</v>
      </c>
      <c r="C18">
        <v>157.45099999999999</v>
      </c>
      <c r="D18">
        <v>150.21</v>
      </c>
      <c r="E18">
        <v>146.73500000000001</v>
      </c>
      <c r="F18" s="3">
        <f t="shared" si="2"/>
        <v>1.6291847170844171</v>
      </c>
      <c r="G18" s="4">
        <f t="shared" si="3"/>
        <v>1.0060493533856913</v>
      </c>
      <c r="H18" s="4">
        <f t="shared" si="4"/>
        <v>0.92104935338571181</v>
      </c>
      <c r="I18">
        <v>-802.43297151734396</v>
      </c>
      <c r="J18">
        <v>-803.30864237446394</v>
      </c>
      <c r="K18">
        <v>-803.56890548851902</v>
      </c>
      <c r="L18">
        <f t="shared" si="5"/>
        <v>-803.71395288547365</v>
      </c>
      <c r="M18">
        <f t="shared" si="6"/>
        <v>-803.74946743214525</v>
      </c>
      <c r="N18" s="6">
        <f t="shared" si="7"/>
        <v>-803.76359253593523</v>
      </c>
      <c r="O18" s="7">
        <f t="shared" si="8"/>
        <v>1.3449554669049153</v>
      </c>
      <c r="P18" s="7">
        <f t="shared" si="9"/>
        <v>1.4250625209541987</v>
      </c>
      <c r="Q18" s="7">
        <f t="shared" si="10"/>
        <v>1.2073651664272849</v>
      </c>
      <c r="R18" s="3">
        <f t="shared" si="11"/>
        <v>1.1207809912202906</v>
      </c>
      <c r="S18" s="7">
        <f t="shared" si="12"/>
        <v>0.82227228325069746</v>
      </c>
      <c r="T18" s="7">
        <f t="shared" si="13"/>
        <v>0.89037869930143643</v>
      </c>
      <c r="U18" s="7">
        <f t="shared" si="14"/>
        <v>0.84504172232979613</v>
      </c>
      <c r="V18" s="4">
        <f t="shared" si="15"/>
        <v>0.8270099701795175</v>
      </c>
      <c r="X18" s="7">
        <f t="shared" si="16"/>
        <v>0.73727228325071792</v>
      </c>
      <c r="Y18" s="7">
        <f t="shared" si="17"/>
        <v>0.80537869930145689</v>
      </c>
      <c r="Z18" s="7">
        <f t="shared" si="18"/>
        <v>0.85660600250662355</v>
      </c>
      <c r="AA18" s="4">
        <f t="shared" si="19"/>
        <v>1.0510298866232688</v>
      </c>
      <c r="AC18" t="s">
        <v>7030</v>
      </c>
    </row>
    <row r="19" spans="1:29">
      <c r="A19" t="s">
        <v>5094</v>
      </c>
      <c r="B19">
        <v>-804.25941766599999</v>
      </c>
      <c r="C19">
        <v>157.87799999999999</v>
      </c>
      <c r="D19">
        <v>150.73699999999999</v>
      </c>
      <c r="E19">
        <v>147.30799999999999</v>
      </c>
      <c r="F19" s="3">
        <f t="shared" si="2"/>
        <v>1.7280833518486753</v>
      </c>
      <c r="G19" s="4">
        <f t="shared" si="3"/>
        <v>1.5319479881499376</v>
      </c>
      <c r="H19" s="4">
        <f t="shared" si="4"/>
        <v>1.5929479881499446</v>
      </c>
      <c r="I19">
        <v>-802.43559922233703</v>
      </c>
      <c r="J19">
        <v>-803.3085429102</v>
      </c>
      <c r="K19">
        <v>-803.56773553339201</v>
      </c>
      <c r="L19">
        <f t="shared" si="5"/>
        <v>-803.71259113143947</v>
      </c>
      <c r="M19">
        <f t="shared" si="6"/>
        <v>-803.74755480585054</v>
      </c>
      <c r="N19" s="6">
        <f t="shared" si="7"/>
        <v>-803.76146081271827</v>
      </c>
      <c r="O19" s="7">
        <f t="shared" si="8"/>
        <v>2.0791134236781721</v>
      </c>
      <c r="P19" s="7">
        <f t="shared" si="9"/>
        <v>2.2795761140644539</v>
      </c>
      <c r="Q19" s="7">
        <f t="shared" si="10"/>
        <v>2.4075563363083106</v>
      </c>
      <c r="R19" s="3">
        <f t="shared" si="11"/>
        <v>2.4584575612346322</v>
      </c>
      <c r="S19" s="7">
        <f t="shared" si="12"/>
        <v>1.9834302400239494</v>
      </c>
      <c r="T19" s="7">
        <f t="shared" si="13"/>
        <v>2.1718922924116839</v>
      </c>
      <c r="U19" s="7">
        <f t="shared" si="14"/>
        <v>2.4722328922108261</v>
      </c>
      <c r="V19" s="4">
        <f t="shared" si="15"/>
        <v>2.591686540193848</v>
      </c>
      <c r="X19" s="7">
        <f t="shared" si="16"/>
        <v>2.0444302400239565</v>
      </c>
      <c r="Y19" s="7">
        <f t="shared" si="17"/>
        <v>2.232892292411691</v>
      </c>
      <c r="Z19" s="7">
        <f t="shared" si="18"/>
        <v>2.6297971723876401</v>
      </c>
      <c r="AA19" s="4">
        <f t="shared" si="19"/>
        <v>2.9617064566375859</v>
      </c>
      <c r="AC19" t="s">
        <v>7031</v>
      </c>
    </row>
    <row r="20" spans="1:29">
      <c r="A20" t="s">
        <v>5095</v>
      </c>
      <c r="B20">
        <v>-804.25941143800003</v>
      </c>
      <c r="C20">
        <v>157.352</v>
      </c>
      <c r="D20">
        <v>150.09700000000001</v>
      </c>
      <c r="E20">
        <v>146.61600000000001</v>
      </c>
      <c r="F20" s="3">
        <f t="shared" si="2"/>
        <v>1.731991480990255</v>
      </c>
      <c r="G20" s="4">
        <f t="shared" si="3"/>
        <v>1.0098561172915197</v>
      </c>
      <c r="H20" s="4">
        <f t="shared" si="4"/>
        <v>0.90485611729152993</v>
      </c>
      <c r="I20">
        <v>-802.43219033529795</v>
      </c>
      <c r="J20">
        <v>-803.30829788302196</v>
      </c>
      <c r="K20">
        <v>-803.56871428064903</v>
      </c>
      <c r="L20">
        <f t="shared" si="5"/>
        <v>-803.71381051939716</v>
      </c>
      <c r="M20">
        <f t="shared" si="6"/>
        <v>-803.7493825673497</v>
      </c>
      <c r="N20" s="6">
        <f t="shared" si="7"/>
        <v>-803.76353054096705</v>
      </c>
      <c r="O20" s="7">
        <f t="shared" si="8"/>
        <v>1.464940221797671</v>
      </c>
      <c r="P20" s="7">
        <f t="shared" si="9"/>
        <v>1.5143985864284859</v>
      </c>
      <c r="Q20" s="7">
        <f t="shared" si="10"/>
        <v>1.2606186318527175</v>
      </c>
      <c r="R20" s="3">
        <f t="shared" si="11"/>
        <v>1.159683422704004</v>
      </c>
      <c r="S20" s="7">
        <f t="shared" si="12"/>
        <v>0.84325703814346298</v>
      </c>
      <c r="T20" s="7">
        <f t="shared" si="13"/>
        <v>0.88071476477571764</v>
      </c>
      <c r="U20" s="7">
        <f t="shared" si="14"/>
        <v>0.79929518775526276</v>
      </c>
      <c r="V20" s="4">
        <f t="shared" si="15"/>
        <v>0.76691240166323382</v>
      </c>
      <c r="X20" s="7">
        <f t="shared" si="16"/>
        <v>0.73825703814347321</v>
      </c>
      <c r="Y20" s="7">
        <f t="shared" si="17"/>
        <v>0.77571476477572787</v>
      </c>
      <c r="Z20" s="7">
        <f t="shared" si="18"/>
        <v>0.79085946793205153</v>
      </c>
      <c r="AA20" s="4">
        <f t="shared" si="19"/>
        <v>0.97093231810700331</v>
      </c>
      <c r="AB20" t="s">
        <v>251</v>
      </c>
      <c r="AC20" t="s">
        <v>7032</v>
      </c>
    </row>
    <row r="21" spans="1:29">
      <c r="A21" t="s">
        <v>5096</v>
      </c>
      <c r="B21">
        <v>-804.25925265399997</v>
      </c>
      <c r="C21">
        <v>157.50800000000001</v>
      </c>
      <c r="D21">
        <v>150.298</v>
      </c>
      <c r="E21">
        <v>146.83600000000001</v>
      </c>
      <c r="F21" s="3">
        <f t="shared" si="2"/>
        <v>1.8316299494783284</v>
      </c>
      <c r="G21" s="4">
        <f t="shared" si="3"/>
        <v>1.2654945857796065</v>
      </c>
      <c r="H21" s="4">
        <f t="shared" si="4"/>
        <v>1.2244945857796097</v>
      </c>
      <c r="I21">
        <v>-802.43375162707196</v>
      </c>
      <c r="J21">
        <v>-803.30894758985198</v>
      </c>
      <c r="K21">
        <v>-803.56890816919599</v>
      </c>
      <c r="L21">
        <f t="shared" si="5"/>
        <v>-803.71403829262442</v>
      </c>
      <c r="M21">
        <f t="shared" si="6"/>
        <v>-803.74926022424233</v>
      </c>
      <c r="N21" s="6">
        <f t="shared" si="7"/>
        <v>-803.76326894704459</v>
      </c>
      <c r="O21" s="7">
        <f t="shared" si="8"/>
        <v>1.3432733166391393</v>
      </c>
      <c r="P21" s="7">
        <f t="shared" si="9"/>
        <v>1.3714687224734303</v>
      </c>
      <c r="Q21" s="7">
        <f t="shared" si="10"/>
        <v>1.3373900939831671</v>
      </c>
      <c r="R21" s="3">
        <f t="shared" si="11"/>
        <v>1.3238360941897442</v>
      </c>
      <c r="S21" s="7">
        <f t="shared" si="12"/>
        <v>0.8775901329849205</v>
      </c>
      <c r="T21" s="7">
        <f t="shared" si="13"/>
        <v>0.89378490082066264</v>
      </c>
      <c r="U21" s="7">
        <f t="shared" si="14"/>
        <v>1.0320666498857065</v>
      </c>
      <c r="V21" s="4">
        <f t="shared" si="15"/>
        <v>1.0870650731489775</v>
      </c>
      <c r="X21" s="7">
        <f t="shared" si="16"/>
        <v>0.83659013298492368</v>
      </c>
      <c r="Y21" s="7">
        <f t="shared" si="17"/>
        <v>0.85278490082066583</v>
      </c>
      <c r="Z21" s="7">
        <f t="shared" si="18"/>
        <v>1.0876309300625167</v>
      </c>
      <c r="AA21" s="4">
        <f t="shared" si="19"/>
        <v>1.3550849895927399</v>
      </c>
      <c r="AC21" t="s">
        <v>7033</v>
      </c>
    </row>
    <row r="22" spans="1:29">
      <c r="A22" t="s">
        <v>5097</v>
      </c>
      <c r="B22">
        <v>-804.25909360799994</v>
      </c>
      <c r="C22">
        <v>157.25</v>
      </c>
      <c r="D22">
        <v>149.98699999999999</v>
      </c>
      <c r="E22">
        <v>146.501</v>
      </c>
      <c r="F22" s="3">
        <f t="shared" si="2"/>
        <v>1.9314328254288762</v>
      </c>
      <c r="G22" s="4">
        <f t="shared" si="3"/>
        <v>1.1072974617301554</v>
      </c>
      <c r="H22" s="4">
        <f t="shared" si="4"/>
        <v>0.98929746173016042</v>
      </c>
      <c r="I22">
        <v>-802.43185010650802</v>
      </c>
      <c r="J22">
        <v>-803.30769610127095</v>
      </c>
      <c r="K22">
        <v>-803.56811523217198</v>
      </c>
      <c r="L22">
        <f t="shared" si="5"/>
        <v>-803.71308767598987</v>
      </c>
      <c r="M22">
        <f t="shared" si="6"/>
        <v>-803.74878541512771</v>
      </c>
      <c r="N22" s="6">
        <f t="shared" si="7"/>
        <v>-803.76298337955768</v>
      </c>
      <c r="O22" s="7">
        <f t="shared" si="8"/>
        <v>1.8408488321110847</v>
      </c>
      <c r="P22" s="7">
        <f t="shared" si="9"/>
        <v>1.9679896915144295</v>
      </c>
      <c r="Q22" s="7">
        <f t="shared" si="10"/>
        <v>1.6353373240945379</v>
      </c>
      <c r="R22" s="3">
        <f t="shared" si="11"/>
        <v>1.503032405118427</v>
      </c>
      <c r="S22" s="7">
        <f t="shared" si="12"/>
        <v>1.1171656484568757</v>
      </c>
      <c r="T22" s="7">
        <f t="shared" si="13"/>
        <v>1.2323058698616478</v>
      </c>
      <c r="U22" s="7">
        <f t="shared" si="14"/>
        <v>1.0720138799970584</v>
      </c>
      <c r="V22" s="4">
        <f t="shared" si="15"/>
        <v>1.008261384077656</v>
      </c>
      <c r="X22" s="7">
        <f t="shared" si="16"/>
        <v>0.99916564845688072</v>
      </c>
      <c r="Y22" s="7">
        <f t="shared" si="17"/>
        <v>1.1143058698616528</v>
      </c>
      <c r="Z22" s="7">
        <f t="shared" si="18"/>
        <v>1.0505781601738704</v>
      </c>
      <c r="AA22" s="4">
        <f t="shared" si="19"/>
        <v>1.1992813005214202</v>
      </c>
      <c r="AC22" t="s">
        <v>7034</v>
      </c>
    </row>
    <row r="23" spans="1:29">
      <c r="A23" t="s">
        <v>5098</v>
      </c>
      <c r="B23">
        <v>-804.25905742199996</v>
      </c>
      <c r="C23">
        <v>158.08600000000001</v>
      </c>
      <c r="D23">
        <v>150.952</v>
      </c>
      <c r="E23">
        <v>147.52500000000001</v>
      </c>
      <c r="F23" s="3">
        <f t="shared" si="2"/>
        <v>1.9541398841886266</v>
      </c>
      <c r="G23" s="4">
        <f t="shared" si="3"/>
        <v>1.9660045204899177</v>
      </c>
      <c r="H23" s="4">
        <f t="shared" si="4"/>
        <v>2.0360045204899109</v>
      </c>
      <c r="I23">
        <v>-802.43546556375099</v>
      </c>
      <c r="J23">
        <v>-803.30900725890001</v>
      </c>
      <c r="K23">
        <v>-803.56848032358005</v>
      </c>
      <c r="L23">
        <f t="shared" si="5"/>
        <v>-803.71333227208322</v>
      </c>
      <c r="M23">
        <f t="shared" si="6"/>
        <v>-803.74849415707092</v>
      </c>
      <c r="N23" s="6">
        <f t="shared" si="7"/>
        <v>-803.76247899769078</v>
      </c>
      <c r="O23" s="7">
        <f t="shared" si="8"/>
        <v>1.6117505051782566</v>
      </c>
      <c r="P23" s="7">
        <f t="shared" si="9"/>
        <v>1.8145033192726536</v>
      </c>
      <c r="Q23" s="7">
        <f t="shared" si="10"/>
        <v>1.8181045216823459</v>
      </c>
      <c r="R23" s="3">
        <f t="shared" si="11"/>
        <v>1.8195368182282428</v>
      </c>
      <c r="S23" s="7">
        <f t="shared" si="12"/>
        <v>1.7240673215240463</v>
      </c>
      <c r="T23" s="7">
        <f t="shared" si="13"/>
        <v>1.9148194976199022</v>
      </c>
      <c r="U23" s="7">
        <f t="shared" si="14"/>
        <v>2.090781077584893</v>
      </c>
      <c r="V23" s="4">
        <f t="shared" si="15"/>
        <v>2.1607657971874801</v>
      </c>
      <c r="X23" s="7">
        <f t="shared" si="16"/>
        <v>1.7940673215240395</v>
      </c>
      <c r="Y23" s="7">
        <f t="shared" si="17"/>
        <v>1.9848194976198954</v>
      </c>
      <c r="Z23" s="7">
        <f t="shared" si="18"/>
        <v>2.2573453577616647</v>
      </c>
      <c r="AA23" s="4">
        <f t="shared" si="19"/>
        <v>2.5397857136312325</v>
      </c>
      <c r="AC23" t="s">
        <v>7035</v>
      </c>
    </row>
    <row r="24" spans="1:29">
      <c r="A24" t="s">
        <v>5099</v>
      </c>
      <c r="B24">
        <v>-804.25896683099995</v>
      </c>
      <c r="C24">
        <v>157.93700000000001</v>
      </c>
      <c r="D24">
        <v>150.78399999999999</v>
      </c>
      <c r="E24">
        <v>147.34899999999999</v>
      </c>
      <c r="F24" s="3">
        <f t="shared" si="2"/>
        <v>2.0109865973049215</v>
      </c>
      <c r="G24" s="4">
        <f t="shared" si="3"/>
        <v>1.8738512336062172</v>
      </c>
      <c r="H24" s="4">
        <f t="shared" si="4"/>
        <v>1.9168512336061951</v>
      </c>
      <c r="I24">
        <v>-802.43323531118597</v>
      </c>
      <c r="J24">
        <v>-803.30824532573297</v>
      </c>
      <c r="K24">
        <v>-803.56829193541603</v>
      </c>
      <c r="L24">
        <f t="shared" si="5"/>
        <v>-803.7132499610376</v>
      </c>
      <c r="M24">
        <f t="shared" si="6"/>
        <v>-803.74870367546714</v>
      </c>
      <c r="N24" s="6">
        <f t="shared" si="7"/>
        <v>-803.7628045846152</v>
      </c>
      <c r="O24" s="7">
        <f t="shared" si="8"/>
        <v>1.729965867788158</v>
      </c>
      <c r="P24" s="7">
        <f t="shared" si="9"/>
        <v>1.8661542823520876</v>
      </c>
      <c r="Q24" s="7">
        <f t="shared" si="10"/>
        <v>1.6866297376305985</v>
      </c>
      <c r="R24" s="3">
        <f t="shared" si="11"/>
        <v>1.6152279300798329</v>
      </c>
      <c r="S24" s="7">
        <f t="shared" si="12"/>
        <v>1.6932826841339477</v>
      </c>
      <c r="T24" s="7">
        <f t="shared" si="13"/>
        <v>1.8174704606993259</v>
      </c>
      <c r="U24" s="7">
        <f t="shared" si="14"/>
        <v>1.8103062935331309</v>
      </c>
      <c r="V24" s="4">
        <f t="shared" si="15"/>
        <v>1.8074569090390753</v>
      </c>
      <c r="X24" s="7">
        <f t="shared" si="16"/>
        <v>1.7362826841339256</v>
      </c>
      <c r="Y24" s="7">
        <f t="shared" si="17"/>
        <v>1.8604704606993039</v>
      </c>
      <c r="Z24" s="7">
        <f t="shared" si="18"/>
        <v>1.9498705737099158</v>
      </c>
      <c r="AA24" s="4">
        <f t="shared" si="19"/>
        <v>2.1594768254827841</v>
      </c>
      <c r="AC24" t="s">
        <v>7036</v>
      </c>
    </row>
    <row r="25" spans="1:29">
      <c r="A25" t="s">
        <v>5100</v>
      </c>
      <c r="B25">
        <v>-804.25894093500006</v>
      </c>
      <c r="C25">
        <v>157.73599999999999</v>
      </c>
      <c r="D25">
        <v>150.53700000000001</v>
      </c>
      <c r="E25">
        <v>147.08199999999999</v>
      </c>
      <c r="F25" s="3">
        <f t="shared" si="2"/>
        <v>2.0272365832524946</v>
      </c>
      <c r="G25" s="4">
        <f t="shared" si="3"/>
        <v>1.6891012195537485</v>
      </c>
      <c r="H25" s="4">
        <f t="shared" si="4"/>
        <v>1.6661012195537523</v>
      </c>
      <c r="I25">
        <v>-802.431660705171</v>
      </c>
      <c r="J25">
        <v>-803.30854215010595</v>
      </c>
      <c r="K25">
        <v>-803.56874672055301</v>
      </c>
      <c r="L25">
        <f t="shared" si="5"/>
        <v>-803.71441299033302</v>
      </c>
      <c r="M25">
        <f t="shared" si="6"/>
        <v>-803.74926804855966</v>
      </c>
      <c r="N25" s="6">
        <f t="shared" si="7"/>
        <v>-803.76313085580898</v>
      </c>
      <c r="O25" s="7">
        <f t="shared" si="8"/>
        <v>1.4445838738739565</v>
      </c>
      <c r="P25" s="7">
        <f t="shared" si="9"/>
        <v>1.1363423507025356</v>
      </c>
      <c r="Q25" s="7">
        <f t="shared" si="10"/>
        <v>1.3324802605325679</v>
      </c>
      <c r="R25" s="3">
        <f t="shared" si="11"/>
        <v>1.410489656403384</v>
      </c>
      <c r="S25" s="7">
        <f t="shared" si="12"/>
        <v>1.2069006902197259</v>
      </c>
      <c r="T25" s="7">
        <f t="shared" si="13"/>
        <v>0.88665852904975395</v>
      </c>
      <c r="U25" s="7">
        <f t="shared" si="14"/>
        <v>1.2551568164350897</v>
      </c>
      <c r="V25" s="4">
        <f t="shared" si="15"/>
        <v>1.4017186353625846</v>
      </c>
      <c r="X25" s="7">
        <f t="shared" si="16"/>
        <v>1.1839006902197298</v>
      </c>
      <c r="Y25" s="7">
        <f t="shared" si="17"/>
        <v>0.86365852904975782</v>
      </c>
      <c r="Z25" s="7">
        <f t="shared" si="18"/>
        <v>1.3287210966118721</v>
      </c>
      <c r="AA25" s="4">
        <f t="shared" si="19"/>
        <v>1.6877385518063477</v>
      </c>
      <c r="AC25" t="s">
        <v>7037</v>
      </c>
    </row>
    <row r="26" spans="1:29">
      <c r="A26" t="s">
        <v>5101</v>
      </c>
      <c r="B26">
        <v>-804.25846132799995</v>
      </c>
      <c r="C26">
        <v>157.31299999999999</v>
      </c>
      <c r="D26">
        <v>150.07599999999999</v>
      </c>
      <c r="E26">
        <v>146.60300000000001</v>
      </c>
      <c r="F26" s="3">
        <f t="shared" si="2"/>
        <v>2.3281945320830495</v>
      </c>
      <c r="G26" s="4">
        <f t="shared" si="3"/>
        <v>1.5670591683843043</v>
      </c>
      <c r="H26" s="4">
        <f t="shared" si="4"/>
        <v>1.4880591683843249</v>
      </c>
      <c r="I26">
        <v>-802.43310489970997</v>
      </c>
      <c r="J26">
        <v>-803.30801431617397</v>
      </c>
      <c r="K26">
        <v>-803.56783767284799</v>
      </c>
      <c r="L26">
        <f t="shared" si="5"/>
        <v>-803.71297238893737</v>
      </c>
      <c r="M26">
        <f t="shared" si="6"/>
        <v>-803.74809452734269</v>
      </c>
      <c r="N26" s="6">
        <f t="shared" si="7"/>
        <v>-803.76206355966292</v>
      </c>
      <c r="O26" s="7">
        <f t="shared" si="8"/>
        <v>2.0150199447285866</v>
      </c>
      <c r="P26" s="7">
        <f t="shared" si="9"/>
        <v>2.0403334121818841</v>
      </c>
      <c r="Q26" s="7">
        <f t="shared" si="10"/>
        <v>2.0688759726326005</v>
      </c>
      <c r="R26" s="3">
        <f t="shared" si="11"/>
        <v>2.0802281273702881</v>
      </c>
      <c r="S26" s="7">
        <f t="shared" si="12"/>
        <v>1.3543367610743644</v>
      </c>
      <c r="T26" s="7">
        <f t="shared" si="13"/>
        <v>1.3676495905291119</v>
      </c>
      <c r="U26" s="7">
        <f t="shared" si="14"/>
        <v>1.5685525285351218</v>
      </c>
      <c r="V26" s="4">
        <f t="shared" si="15"/>
        <v>1.6484571063294879</v>
      </c>
      <c r="X26" s="7">
        <f t="shared" si="16"/>
        <v>1.2753367610743851</v>
      </c>
      <c r="Y26" s="7">
        <f t="shared" si="17"/>
        <v>1.2886495905291326</v>
      </c>
      <c r="Z26" s="7">
        <f t="shared" si="18"/>
        <v>1.5861168087119211</v>
      </c>
      <c r="AA26" s="4">
        <f t="shared" si="19"/>
        <v>1.8784770227732679</v>
      </c>
      <c r="AC26" t="s">
        <v>7038</v>
      </c>
    </row>
    <row r="27" spans="1:29">
      <c r="A27" t="s">
        <v>5102</v>
      </c>
      <c r="B27">
        <v>-804.25833449200002</v>
      </c>
      <c r="C27">
        <v>157.535</v>
      </c>
      <c r="D27">
        <v>150.32300000000001</v>
      </c>
      <c r="E27">
        <v>146.86099999999999</v>
      </c>
      <c r="F27" s="3">
        <f t="shared" si="2"/>
        <v>2.4077853269847589</v>
      </c>
      <c r="G27" s="4">
        <f t="shared" si="3"/>
        <v>1.8686499632860318</v>
      </c>
      <c r="H27" s="4">
        <f t="shared" si="4"/>
        <v>1.8256499632860255</v>
      </c>
      <c r="I27">
        <v>-802.43353256264299</v>
      </c>
      <c r="J27">
        <v>-803.307468443792</v>
      </c>
      <c r="K27">
        <v>-803.56708092680606</v>
      </c>
      <c r="L27">
        <f t="shared" si="5"/>
        <v>-803.71197590878103</v>
      </c>
      <c r="M27">
        <f t="shared" si="6"/>
        <v>-803.74719148412737</v>
      </c>
      <c r="N27" s="6">
        <f t="shared" si="7"/>
        <v>-803.76119767886757</v>
      </c>
      <c r="O27" s="7">
        <f t="shared" si="8"/>
        <v>2.4898852751267753</v>
      </c>
      <c r="P27" s="7">
        <f t="shared" si="9"/>
        <v>2.6656341768502139</v>
      </c>
      <c r="Q27" s="7">
        <f t="shared" si="10"/>
        <v>2.6355441691544108</v>
      </c>
      <c r="R27" s="3">
        <f t="shared" si="11"/>
        <v>2.623576552316969</v>
      </c>
      <c r="S27" s="7">
        <f t="shared" si="12"/>
        <v>2.0512020914725611</v>
      </c>
      <c r="T27" s="7">
        <f t="shared" si="13"/>
        <v>2.2149503551974306</v>
      </c>
      <c r="U27" s="7">
        <f t="shared" si="14"/>
        <v>2.3572207250569477</v>
      </c>
      <c r="V27" s="4">
        <f t="shared" si="15"/>
        <v>2.4138055312761821</v>
      </c>
      <c r="X27" s="7">
        <f t="shared" si="16"/>
        <v>2.0082020914725547</v>
      </c>
      <c r="Y27" s="7">
        <f t="shared" si="17"/>
        <v>2.1719503551974242</v>
      </c>
      <c r="Z27" s="7">
        <f t="shared" si="18"/>
        <v>2.4107850052337199</v>
      </c>
      <c r="AA27" s="4">
        <f t="shared" si="19"/>
        <v>2.679825447719935</v>
      </c>
      <c r="AC27" t="s">
        <v>7039</v>
      </c>
    </row>
    <row r="28" spans="1:29">
      <c r="A28" t="s">
        <v>5103</v>
      </c>
      <c r="B28">
        <v>-804.25826394700005</v>
      </c>
      <c r="C28">
        <v>157.70400000000001</v>
      </c>
      <c r="D28">
        <v>150.53399999999999</v>
      </c>
      <c r="E28">
        <v>147.09299999999999</v>
      </c>
      <c r="F28" s="3">
        <f t="shared" si="2"/>
        <v>2.4520529846443053</v>
      </c>
      <c r="G28" s="4">
        <f t="shared" si="3"/>
        <v>2.0819176209455748</v>
      </c>
      <c r="H28" s="4">
        <f t="shared" si="4"/>
        <v>2.1019176209455566</v>
      </c>
      <c r="I28">
        <v>-802.43331294274299</v>
      </c>
      <c r="J28">
        <v>-803.30710359108105</v>
      </c>
      <c r="K28">
        <v>-803.56702634703197</v>
      </c>
      <c r="L28">
        <f t="shared" si="5"/>
        <v>-803.7115438340262</v>
      </c>
      <c r="M28">
        <f t="shared" si="6"/>
        <v>-803.74735216145859</v>
      </c>
      <c r="N28" s="6">
        <f t="shared" si="7"/>
        <v>-803.76159410986941</v>
      </c>
      <c r="O28" s="7">
        <f t="shared" si="8"/>
        <v>2.5241346018741964</v>
      </c>
      <c r="P28" s="7">
        <f t="shared" si="9"/>
        <v>2.9367651902138987</v>
      </c>
      <c r="Q28" s="7">
        <f t="shared" si="10"/>
        <v>2.5347176173771628</v>
      </c>
      <c r="R28" s="3">
        <f t="shared" si="11"/>
        <v>2.37481233257297</v>
      </c>
      <c r="S28" s="7">
        <f t="shared" si="12"/>
        <v>2.2544514182199862</v>
      </c>
      <c r="T28" s="7">
        <f t="shared" si="13"/>
        <v>2.6550813685611274</v>
      </c>
      <c r="U28" s="7">
        <f t="shared" si="14"/>
        <v>2.4253941732796989</v>
      </c>
      <c r="V28" s="4">
        <f t="shared" si="15"/>
        <v>2.3340413115321894</v>
      </c>
      <c r="X28" s="7">
        <f t="shared" si="16"/>
        <v>2.274451418219968</v>
      </c>
      <c r="Y28" s="7">
        <f t="shared" si="17"/>
        <v>2.6750813685611092</v>
      </c>
      <c r="Z28" s="7">
        <f t="shared" si="18"/>
        <v>2.5419584534564876</v>
      </c>
      <c r="AA28" s="4">
        <f t="shared" si="19"/>
        <v>2.6630612279759305</v>
      </c>
      <c r="AC28" t="s">
        <v>7040</v>
      </c>
    </row>
    <row r="29" spans="1:29">
      <c r="A29" t="s">
        <v>5104</v>
      </c>
      <c r="B29">
        <v>-804.258149463</v>
      </c>
      <c r="C29">
        <v>157.17099999999999</v>
      </c>
      <c r="D29">
        <v>149.876</v>
      </c>
      <c r="E29">
        <v>146.376</v>
      </c>
      <c r="F29" s="3">
        <f t="shared" si="2"/>
        <v>2.52389278227409</v>
      </c>
      <c r="G29" s="4">
        <f t="shared" si="3"/>
        <v>1.6207574185753515</v>
      </c>
      <c r="H29" s="4">
        <f t="shared" si="4"/>
        <v>1.4567574185753642</v>
      </c>
      <c r="I29">
        <v>-802.43198625162404</v>
      </c>
      <c r="J29">
        <v>-803.30768001101706</v>
      </c>
      <c r="K29">
        <v>-803.56781722903997</v>
      </c>
      <c r="L29">
        <f t="shared" si="5"/>
        <v>-803.71300112250765</v>
      </c>
      <c r="M29">
        <f t="shared" si="6"/>
        <v>-803.74829183016152</v>
      </c>
      <c r="N29" s="6">
        <f t="shared" si="7"/>
        <v>-803.76232790706933</v>
      </c>
      <c r="O29" s="7">
        <f t="shared" si="8"/>
        <v>2.0278486284721708</v>
      </c>
      <c r="P29" s="7">
        <f t="shared" si="9"/>
        <v>2.0223028238653362</v>
      </c>
      <c r="Q29" s="7">
        <f t="shared" si="10"/>
        <v>1.9450665794380368</v>
      </c>
      <c r="R29" s="3">
        <f t="shared" si="11"/>
        <v>1.9143476185449255</v>
      </c>
      <c r="S29" s="7">
        <f t="shared" si="12"/>
        <v>1.2251654448179465</v>
      </c>
      <c r="T29" s="7">
        <f t="shared" si="13"/>
        <v>1.2076190022125672</v>
      </c>
      <c r="U29" s="7">
        <f t="shared" si="14"/>
        <v>1.3027431353405632</v>
      </c>
      <c r="V29" s="4">
        <f t="shared" si="15"/>
        <v>1.340576597504139</v>
      </c>
      <c r="X29" s="7">
        <f t="shared" si="16"/>
        <v>1.0611654448179593</v>
      </c>
      <c r="Y29" s="7">
        <f t="shared" si="17"/>
        <v>1.04361900221258</v>
      </c>
      <c r="Z29" s="7">
        <f t="shared" si="18"/>
        <v>1.2353074155173545</v>
      </c>
      <c r="AA29" s="4">
        <f t="shared" si="19"/>
        <v>1.485596513947911</v>
      </c>
      <c r="AC29" t="s">
        <v>7041</v>
      </c>
    </row>
    <row r="30" spans="1:29">
      <c r="A30" t="s">
        <v>5105</v>
      </c>
      <c r="B30">
        <v>-804.25786777300004</v>
      </c>
      <c r="C30">
        <v>157.80000000000001</v>
      </c>
      <c r="D30">
        <v>150.60400000000001</v>
      </c>
      <c r="E30">
        <v>147.148</v>
      </c>
      <c r="F30" s="3">
        <f t="shared" si="2"/>
        <v>2.7006559332987154</v>
      </c>
      <c r="G30" s="4">
        <f t="shared" si="3"/>
        <v>2.426520569600001</v>
      </c>
      <c r="H30" s="4">
        <f t="shared" si="4"/>
        <v>2.4055205695999859</v>
      </c>
      <c r="I30">
        <v>-802.43344206542702</v>
      </c>
      <c r="J30">
        <v>-803.307943253085</v>
      </c>
      <c r="K30">
        <v>-803.56767858287299</v>
      </c>
      <c r="L30">
        <f t="shared" si="5"/>
        <v>-803.71271237422945</v>
      </c>
      <c r="M30">
        <f t="shared" si="6"/>
        <v>-803.74787436722465</v>
      </c>
      <c r="N30" s="6">
        <f t="shared" si="7"/>
        <v>-803.76185925080222</v>
      </c>
      <c r="O30" s="7">
        <f t="shared" si="8"/>
        <v>2.1148504153957961</v>
      </c>
      <c r="P30" s="7">
        <f t="shared" si="9"/>
        <v>2.2034951115409411</v>
      </c>
      <c r="Q30" s="7">
        <f t="shared" si="10"/>
        <v>2.2070285382195318</v>
      </c>
      <c r="R30" s="3">
        <f t="shared" si="11"/>
        <v>2.2084338783952457</v>
      </c>
      <c r="S30" s="7">
        <f t="shared" si="12"/>
        <v>1.9411672317415878</v>
      </c>
      <c r="T30" s="7">
        <f t="shared" si="13"/>
        <v>2.0178112898881864</v>
      </c>
      <c r="U30" s="7">
        <f t="shared" si="14"/>
        <v>2.1937050941220662</v>
      </c>
      <c r="V30" s="4">
        <f t="shared" si="15"/>
        <v>2.2636628573544897</v>
      </c>
      <c r="X30" s="7">
        <f t="shared" si="16"/>
        <v>1.9201672317415728</v>
      </c>
      <c r="Y30" s="7">
        <f t="shared" si="17"/>
        <v>1.9968112898881714</v>
      </c>
      <c r="Z30" s="7">
        <f t="shared" si="18"/>
        <v>2.2692693742988581</v>
      </c>
      <c r="AA30" s="4">
        <f t="shared" si="19"/>
        <v>2.5516827737982055</v>
      </c>
      <c r="AC30" t="s">
        <v>7042</v>
      </c>
    </row>
    <row r="31" spans="1:29">
      <c r="A31" t="s">
        <v>5106</v>
      </c>
      <c r="B31">
        <v>-804.25768391899999</v>
      </c>
      <c r="C31">
        <v>158.131</v>
      </c>
      <c r="D31">
        <v>151.03399999999999</v>
      </c>
      <c r="E31">
        <v>147.626</v>
      </c>
      <c r="F31" s="3">
        <f t="shared" si="2"/>
        <v>2.8160260649470263</v>
      </c>
      <c r="G31" s="4">
        <f t="shared" si="3"/>
        <v>2.8728907012483091</v>
      </c>
      <c r="H31" s="4">
        <f t="shared" si="4"/>
        <v>2.9988907012483139</v>
      </c>
      <c r="I31">
        <v>-802.43178004038305</v>
      </c>
      <c r="J31">
        <v>-803.307105284513</v>
      </c>
      <c r="K31">
        <v>-803.56705610048903</v>
      </c>
      <c r="L31">
        <f t="shared" si="5"/>
        <v>-803.71225582608167</v>
      </c>
      <c r="M31">
        <f t="shared" si="6"/>
        <v>-803.74740138203333</v>
      </c>
      <c r="N31" s="6">
        <f t="shared" si="7"/>
        <v>-803.76137972815059</v>
      </c>
      <c r="O31" s="7">
        <f t="shared" si="8"/>
        <v>2.5054640249134894</v>
      </c>
      <c r="P31" s="7">
        <f t="shared" si="9"/>
        <v>2.4899834114810337</v>
      </c>
      <c r="Q31" s="7">
        <f t="shared" si="10"/>
        <v>2.5038312391337496</v>
      </c>
      <c r="R31" s="3">
        <f t="shared" si="11"/>
        <v>2.5093388977587376</v>
      </c>
      <c r="S31" s="7">
        <f t="shared" si="12"/>
        <v>2.6627808412592628</v>
      </c>
      <c r="T31" s="7">
        <f t="shared" si="13"/>
        <v>2.6352995898282643</v>
      </c>
      <c r="U31" s="7">
        <f t="shared" si="14"/>
        <v>2.8215077950362684</v>
      </c>
      <c r="V31" s="4">
        <f t="shared" si="15"/>
        <v>2.895567876717962</v>
      </c>
      <c r="X31" s="7">
        <f t="shared" si="16"/>
        <v>2.7887808412592676</v>
      </c>
      <c r="Y31" s="7">
        <f t="shared" si="17"/>
        <v>2.7612995898282691</v>
      </c>
      <c r="Z31" s="7">
        <f t="shared" si="18"/>
        <v>3.0440720752130801</v>
      </c>
      <c r="AA31" s="4">
        <f t="shared" si="19"/>
        <v>3.330587793161726</v>
      </c>
      <c r="AC31" t="s">
        <v>7043</v>
      </c>
    </row>
    <row r="32" spans="1:29">
      <c r="A32" t="s">
        <v>5107</v>
      </c>
      <c r="B32">
        <v>-804.25768232200005</v>
      </c>
      <c r="C32">
        <v>158.10300000000001</v>
      </c>
      <c r="D32">
        <v>150.971</v>
      </c>
      <c r="E32">
        <v>147.54300000000001</v>
      </c>
      <c r="F32" s="3">
        <f t="shared" si="2"/>
        <v>2.8170281975788285</v>
      </c>
      <c r="G32" s="4">
        <f t="shared" si="3"/>
        <v>2.8458928338801002</v>
      </c>
      <c r="H32" s="4">
        <f t="shared" si="4"/>
        <v>2.9168928338800981</v>
      </c>
      <c r="I32">
        <v>-802.432299323542</v>
      </c>
      <c r="J32">
        <v>-803.30716098565301</v>
      </c>
      <c r="K32">
        <v>-803.56726074066705</v>
      </c>
      <c r="L32">
        <f t="shared" si="5"/>
        <v>-803.71209695497294</v>
      </c>
      <c r="M32">
        <f t="shared" si="6"/>
        <v>-803.7477093511917</v>
      </c>
      <c r="N32" s="6">
        <f t="shared" si="7"/>
        <v>-803.76187337241493</v>
      </c>
      <c r="O32" s="7">
        <f t="shared" si="8"/>
        <v>2.3770503691203335</v>
      </c>
      <c r="P32" s="7">
        <f t="shared" si="9"/>
        <v>2.5896765414896068</v>
      </c>
      <c r="Q32" s="7">
        <f t="shared" si="10"/>
        <v>2.3105776665491153</v>
      </c>
      <c r="R32" s="3">
        <f t="shared" si="11"/>
        <v>2.1995724322658807</v>
      </c>
      <c r="S32" s="7">
        <f t="shared" si="12"/>
        <v>2.5063671854661322</v>
      </c>
      <c r="T32" s="7">
        <f t="shared" si="13"/>
        <v>2.7069927198368475</v>
      </c>
      <c r="U32" s="7">
        <f t="shared" si="14"/>
        <v>2.6002542224516674</v>
      </c>
      <c r="V32" s="4">
        <f t="shared" si="15"/>
        <v>2.557801411225114</v>
      </c>
      <c r="X32" s="7">
        <f t="shared" si="16"/>
        <v>2.5773671854661302</v>
      </c>
      <c r="Y32" s="7">
        <f t="shared" si="17"/>
        <v>2.7779927198368455</v>
      </c>
      <c r="Z32" s="7">
        <f t="shared" si="18"/>
        <v>2.7678185026284439</v>
      </c>
      <c r="AA32" s="4">
        <f t="shared" si="19"/>
        <v>2.9378213276688712</v>
      </c>
      <c r="AC32" t="s">
        <v>7044</v>
      </c>
    </row>
    <row r="33" spans="1:29">
      <c r="A33" t="s">
        <v>5108</v>
      </c>
      <c r="B33">
        <v>-804.25764501399999</v>
      </c>
      <c r="C33">
        <v>157.477</v>
      </c>
      <c r="D33">
        <v>150.208</v>
      </c>
      <c r="E33">
        <v>146.721</v>
      </c>
      <c r="F33" s="3">
        <f t="shared" si="2"/>
        <v>2.8404393220424575</v>
      </c>
      <c r="G33" s="4">
        <f t="shared" si="3"/>
        <v>2.2433039583437449</v>
      </c>
      <c r="H33" s="4">
        <f t="shared" si="4"/>
        <v>2.1183039583437449</v>
      </c>
      <c r="I33">
        <v>-802.431168130929</v>
      </c>
      <c r="J33">
        <v>-803.30729149616502</v>
      </c>
      <c r="K33">
        <v>-803.567537659761</v>
      </c>
      <c r="L33">
        <f t="shared" si="5"/>
        <v>-803.7128114537885</v>
      </c>
      <c r="M33">
        <f t="shared" si="6"/>
        <v>-803.74808784371919</v>
      </c>
      <c r="N33" s="6">
        <f t="shared" si="7"/>
        <v>-803.76211822607809</v>
      </c>
      <c r="O33" s="7">
        <f t="shared" si="8"/>
        <v>2.2032810069360123</v>
      </c>
      <c r="P33" s="7">
        <f t="shared" si="9"/>
        <v>2.1413217469814798</v>
      </c>
      <c r="Q33" s="7">
        <f t="shared" si="10"/>
        <v>2.0730700098710324</v>
      </c>
      <c r="R33" s="3">
        <f t="shared" si="11"/>
        <v>2.0459244325220207</v>
      </c>
      <c r="S33" s="7">
        <f t="shared" si="12"/>
        <v>1.7065978232817827</v>
      </c>
      <c r="T33" s="7">
        <f t="shared" si="13"/>
        <v>1.6326379253287087</v>
      </c>
      <c r="U33" s="7">
        <f t="shared" si="14"/>
        <v>1.7367465657735579</v>
      </c>
      <c r="V33" s="4">
        <f t="shared" si="15"/>
        <v>1.7781534114812416</v>
      </c>
      <c r="X33" s="7">
        <f t="shared" si="16"/>
        <v>1.5815978232817827</v>
      </c>
      <c r="Y33" s="7">
        <f t="shared" si="17"/>
        <v>1.5076379253287087</v>
      </c>
      <c r="Z33" s="7">
        <f t="shared" si="18"/>
        <v>1.7083108459503649</v>
      </c>
      <c r="AA33" s="4">
        <f t="shared" si="19"/>
        <v>1.9621733279250009</v>
      </c>
      <c r="AC33" t="s">
        <v>7045</v>
      </c>
    </row>
    <row r="34" spans="1:29">
      <c r="A34" t="s">
        <v>5109</v>
      </c>
      <c r="B34">
        <v>-804.25760547200002</v>
      </c>
      <c r="C34">
        <v>158.684</v>
      </c>
      <c r="D34">
        <v>151.64599999999999</v>
      </c>
      <c r="E34">
        <v>148.26400000000001</v>
      </c>
      <c r="F34" s="3">
        <f t="shared" si="2"/>
        <v>2.8652523026711862</v>
      </c>
      <c r="G34" s="4">
        <f t="shared" si="3"/>
        <v>3.4751169389724623</v>
      </c>
      <c r="H34" s="4">
        <f t="shared" si="4"/>
        <v>3.6861169389724751</v>
      </c>
      <c r="I34">
        <v>-802.43500132719396</v>
      </c>
      <c r="J34">
        <v>-803.30788983104605</v>
      </c>
      <c r="K34">
        <v>-803.56700262670302</v>
      </c>
      <c r="L34">
        <f t="shared" si="5"/>
        <v>-803.71191250997197</v>
      </c>
      <c r="M34">
        <f t="shared" si="6"/>
        <v>-803.74676651745688</v>
      </c>
      <c r="N34" s="6">
        <f t="shared" si="7"/>
        <v>-803.76062890679759</v>
      </c>
      <c r="O34" s="7">
        <f t="shared" si="8"/>
        <v>2.5390193336361877</v>
      </c>
      <c r="P34" s="7">
        <f t="shared" si="9"/>
        <v>2.7054175318248377</v>
      </c>
      <c r="Q34" s="7">
        <f t="shared" si="10"/>
        <v>2.9022147920725341</v>
      </c>
      <c r="R34" s="3">
        <f t="shared" si="11"/>
        <v>2.9804864295656621</v>
      </c>
      <c r="S34" s="7">
        <f t="shared" si="12"/>
        <v>3.2493361499819571</v>
      </c>
      <c r="T34" s="7">
        <f t="shared" si="13"/>
        <v>3.4037337101720766</v>
      </c>
      <c r="U34" s="7">
        <f t="shared" si="14"/>
        <v>3.7728913479750759</v>
      </c>
      <c r="V34" s="4">
        <f t="shared" si="15"/>
        <v>3.919715408524894</v>
      </c>
      <c r="X34" s="7">
        <f t="shared" si="16"/>
        <v>3.4603361499819698</v>
      </c>
      <c r="Y34" s="7">
        <f t="shared" si="17"/>
        <v>3.6147337101720893</v>
      </c>
      <c r="Z34" s="7">
        <f t="shared" si="18"/>
        <v>4.0804556281518671</v>
      </c>
      <c r="AA34" s="4">
        <f t="shared" si="19"/>
        <v>4.4397353249686375</v>
      </c>
      <c r="AC34" t="s">
        <v>7046</v>
      </c>
    </row>
    <row r="35" spans="1:29">
      <c r="A35" t="s">
        <v>5110</v>
      </c>
      <c r="B35">
        <v>-804.25750095700005</v>
      </c>
      <c r="C35">
        <v>157.84700000000001</v>
      </c>
      <c r="D35">
        <v>150.68899999999999</v>
      </c>
      <c r="E35">
        <v>147.25200000000001</v>
      </c>
      <c r="F35" s="3">
        <f t="shared" si="2"/>
        <v>2.930836458048272</v>
      </c>
      <c r="G35" s="4">
        <f t="shared" si="3"/>
        <v>2.7037010943495545</v>
      </c>
      <c r="H35" s="4">
        <f t="shared" si="4"/>
        <v>2.7397010943495559</v>
      </c>
      <c r="I35">
        <v>-802.43053728064797</v>
      </c>
      <c r="J35">
        <v>-803.30735419012399</v>
      </c>
      <c r="K35">
        <v>-803.56738613360403</v>
      </c>
      <c r="L35">
        <f t="shared" si="5"/>
        <v>-803.71319515965286</v>
      </c>
      <c r="M35">
        <f t="shared" si="6"/>
        <v>-803.74778769872842</v>
      </c>
      <c r="N35" s="6">
        <f t="shared" si="7"/>
        <v>-803.76154609495165</v>
      </c>
      <c r="O35" s="7">
        <f t="shared" si="8"/>
        <v>2.2983651099327638</v>
      </c>
      <c r="P35" s="7">
        <f t="shared" si="9"/>
        <v>1.9005426718953817</v>
      </c>
      <c r="Q35" s="7">
        <f t="shared" si="10"/>
        <v>2.2614138429592821</v>
      </c>
      <c r="R35" s="3">
        <f t="shared" si="11"/>
        <v>2.4049421496040502</v>
      </c>
      <c r="S35" s="7">
        <f t="shared" si="12"/>
        <v>2.1716819262785521</v>
      </c>
      <c r="T35" s="7">
        <f t="shared" si="13"/>
        <v>1.7618588502426178</v>
      </c>
      <c r="U35" s="7">
        <f t="shared" si="14"/>
        <v>2.2950903988618165</v>
      </c>
      <c r="V35" s="4">
        <f t="shared" si="15"/>
        <v>2.5071711285632716</v>
      </c>
      <c r="X35" s="7">
        <f t="shared" si="16"/>
        <v>2.2076819262785534</v>
      </c>
      <c r="Y35" s="7">
        <f t="shared" si="17"/>
        <v>1.7978588502426192</v>
      </c>
      <c r="Z35" s="7">
        <f t="shared" si="18"/>
        <v>2.4276546790386249</v>
      </c>
      <c r="AA35" s="4">
        <f t="shared" si="19"/>
        <v>2.8521910450070322</v>
      </c>
      <c r="AC35" t="s">
        <v>7047</v>
      </c>
    </row>
    <row r="36" spans="1:29">
      <c r="A36" t="s">
        <v>5111</v>
      </c>
      <c r="B36">
        <v>-804.25750007500005</v>
      </c>
      <c r="C36">
        <v>157.48599999999999</v>
      </c>
      <c r="D36">
        <v>150.28399999999999</v>
      </c>
      <c r="E36">
        <v>146.827</v>
      </c>
      <c r="F36" s="3">
        <f t="shared" si="2"/>
        <v>2.93138992142402</v>
      </c>
      <c r="G36" s="4">
        <f t="shared" si="3"/>
        <v>2.3432545577252881</v>
      </c>
      <c r="H36" s="4">
        <f t="shared" si="4"/>
        <v>2.3152545577252965</v>
      </c>
      <c r="I36">
        <v>-802.42943029611797</v>
      </c>
      <c r="J36">
        <v>-803.30673759730496</v>
      </c>
      <c r="K36">
        <v>-803.56719862948103</v>
      </c>
      <c r="L36">
        <f t="shared" si="5"/>
        <v>-803.71280554813995</v>
      </c>
      <c r="M36">
        <f t="shared" si="6"/>
        <v>-803.74789788215617</v>
      </c>
      <c r="N36" s="6">
        <f t="shared" si="7"/>
        <v>-803.76185506045783</v>
      </c>
      <c r="O36" s="7">
        <f t="shared" si="8"/>
        <v>2.4160257284076048</v>
      </c>
      <c r="P36" s="7">
        <f t="shared" si="9"/>
        <v>2.1450275975501043</v>
      </c>
      <c r="Q36" s="7">
        <f t="shared" si="10"/>
        <v>2.1922726953032177</v>
      </c>
      <c r="R36" s="3">
        <f t="shared" si="11"/>
        <v>2.2110633593047093</v>
      </c>
      <c r="S36" s="7">
        <f t="shared" si="12"/>
        <v>1.9283425447533773</v>
      </c>
      <c r="T36" s="7">
        <f t="shared" si="13"/>
        <v>1.6453437758973166</v>
      </c>
      <c r="U36" s="7">
        <f t="shared" si="14"/>
        <v>1.8649492512057293</v>
      </c>
      <c r="V36" s="4">
        <f t="shared" si="15"/>
        <v>1.9522923382639306</v>
      </c>
      <c r="X36" s="7">
        <f t="shared" si="16"/>
        <v>1.9003425447533857</v>
      </c>
      <c r="Y36" s="7">
        <f t="shared" si="17"/>
        <v>1.617343775897325</v>
      </c>
      <c r="Z36" s="7">
        <f t="shared" si="18"/>
        <v>1.9335135313825447</v>
      </c>
      <c r="AA36" s="4">
        <f t="shared" si="19"/>
        <v>2.2333122547076698</v>
      </c>
      <c r="AC36" t="s">
        <v>7048</v>
      </c>
    </row>
    <row r="37" spans="1:29">
      <c r="A37" t="s">
        <v>5112</v>
      </c>
      <c r="B37">
        <v>-804.25741117899997</v>
      </c>
      <c r="C37">
        <v>157.82599999999999</v>
      </c>
      <c r="D37">
        <v>150.61600000000001</v>
      </c>
      <c r="E37">
        <v>147.15600000000001</v>
      </c>
      <c r="F37" s="3">
        <f t="shared" si="2"/>
        <v>2.9871730059858006</v>
      </c>
      <c r="G37" s="4">
        <f t="shared" si="3"/>
        <v>2.7390376422870588</v>
      </c>
      <c r="H37" s="4">
        <f t="shared" si="4"/>
        <v>2.7000376422870715</v>
      </c>
      <c r="I37">
        <v>-802.43296808413004</v>
      </c>
      <c r="J37">
        <v>-803.30718232328695</v>
      </c>
      <c r="K37">
        <v>-803.56700470372402</v>
      </c>
      <c r="L37">
        <f t="shared" si="5"/>
        <v>-803.71181862826825</v>
      </c>
      <c r="M37">
        <f t="shared" si="6"/>
        <v>-803.7472608809378</v>
      </c>
      <c r="N37" s="6">
        <f t="shared" si="7"/>
        <v>-803.76135723143159</v>
      </c>
      <c r="O37" s="7">
        <f t="shared" si="8"/>
        <v>2.5377159832216436</v>
      </c>
      <c r="P37" s="7">
        <f t="shared" si="9"/>
        <v>2.7643291927850022</v>
      </c>
      <c r="Q37" s="7">
        <f t="shared" si="10"/>
        <v>2.5919970113389459</v>
      </c>
      <c r="R37" s="3">
        <f t="shared" si="11"/>
        <v>2.5234558026487504</v>
      </c>
      <c r="S37" s="7">
        <f t="shared" si="12"/>
        <v>2.3900327995674218</v>
      </c>
      <c r="T37" s="7">
        <f t="shared" si="13"/>
        <v>2.6046453711322215</v>
      </c>
      <c r="U37" s="7">
        <f t="shared" si="14"/>
        <v>2.6046735672414627</v>
      </c>
      <c r="V37" s="4">
        <f t="shared" si="15"/>
        <v>2.6046847816079719</v>
      </c>
      <c r="X37" s="7">
        <f t="shared" si="16"/>
        <v>2.3510327995674345</v>
      </c>
      <c r="Y37" s="7">
        <f t="shared" si="17"/>
        <v>2.5656453711322342</v>
      </c>
      <c r="Z37" s="7">
        <f t="shared" si="18"/>
        <v>2.6622378474182824</v>
      </c>
      <c r="AA37" s="4">
        <f t="shared" si="19"/>
        <v>2.8747046980517439</v>
      </c>
      <c r="AC37" t="s">
        <v>7049</v>
      </c>
    </row>
    <row r="38" spans="1:29">
      <c r="A38" t="s">
        <v>5113</v>
      </c>
      <c r="B38">
        <v>-804.25735702500003</v>
      </c>
      <c r="C38">
        <v>157.642</v>
      </c>
      <c r="D38">
        <v>150.44800000000001</v>
      </c>
      <c r="E38">
        <v>146.99299999999999</v>
      </c>
      <c r="F38" s="3">
        <f t="shared" si="2"/>
        <v>3.021155155411372</v>
      </c>
      <c r="G38" s="4">
        <f t="shared" si="3"/>
        <v>2.5890197917126443</v>
      </c>
      <c r="H38" s="4">
        <f t="shared" si="4"/>
        <v>2.5710197917126436</v>
      </c>
      <c r="I38">
        <v>-802.431349266452</v>
      </c>
      <c r="J38">
        <v>-803.30657009408696</v>
      </c>
      <c r="K38">
        <v>-803.56673274333104</v>
      </c>
      <c r="L38">
        <f t="shared" si="5"/>
        <v>-803.71167230573519</v>
      </c>
      <c r="M38">
        <f t="shared" si="6"/>
        <v>-803.74722498779306</v>
      </c>
      <c r="N38" s="6">
        <f t="shared" si="7"/>
        <v>-803.761365259066</v>
      </c>
      <c r="O38" s="7">
        <f t="shared" si="8"/>
        <v>2.708373713439733</v>
      </c>
      <c r="P38" s="7">
        <f t="shared" si="9"/>
        <v>2.8561479723413012</v>
      </c>
      <c r="Q38" s="7">
        <f t="shared" si="10"/>
        <v>2.6145203006486977</v>
      </c>
      <c r="R38" s="3">
        <f t="shared" si="11"/>
        <v>2.518418385795278</v>
      </c>
      <c r="S38" s="7">
        <f t="shared" si="12"/>
        <v>2.3766905297855203</v>
      </c>
      <c r="T38" s="7">
        <f t="shared" si="13"/>
        <v>2.5124641506885155</v>
      </c>
      <c r="U38" s="7">
        <f t="shared" si="14"/>
        <v>2.443196856551225</v>
      </c>
      <c r="V38" s="4">
        <f t="shared" si="15"/>
        <v>2.4156473647545056</v>
      </c>
      <c r="X38" s="7">
        <f t="shared" si="16"/>
        <v>2.3586905297855196</v>
      </c>
      <c r="Y38" s="7">
        <f t="shared" si="17"/>
        <v>2.4944641506885148</v>
      </c>
      <c r="Z38" s="7">
        <f t="shared" si="18"/>
        <v>2.5217611367280028</v>
      </c>
      <c r="AA38" s="4">
        <f t="shared" si="19"/>
        <v>2.7066672811982357</v>
      </c>
      <c r="AC38" t="s">
        <v>7050</v>
      </c>
    </row>
    <row r="39" spans="1:29">
      <c r="A39" t="s">
        <v>5114</v>
      </c>
      <c r="B39">
        <v>-804.25728398299998</v>
      </c>
      <c r="C39">
        <v>157.78299999999999</v>
      </c>
      <c r="D39">
        <v>150.61000000000001</v>
      </c>
      <c r="E39">
        <v>147.16399999999999</v>
      </c>
      <c r="F39" s="3">
        <f t="shared" si="2"/>
        <v>3.0669897043440359</v>
      </c>
      <c r="G39" s="4">
        <f t="shared" si="3"/>
        <v>2.7758543406452816</v>
      </c>
      <c r="H39" s="4">
        <f t="shared" si="4"/>
        <v>2.787854340645282</v>
      </c>
      <c r="I39">
        <v>-802.43197297730399</v>
      </c>
      <c r="J39">
        <v>-803.30684731909696</v>
      </c>
      <c r="K39">
        <v>-803.56676059677704</v>
      </c>
      <c r="L39">
        <f t="shared" si="5"/>
        <v>-803.71178915729831</v>
      </c>
      <c r="M39">
        <f t="shared" si="6"/>
        <v>-803.74707983549274</v>
      </c>
      <c r="N39" s="6">
        <f t="shared" si="7"/>
        <v>-803.76111590068376</v>
      </c>
      <c r="O39" s="7">
        <f t="shared" si="8"/>
        <v>2.690895411467356</v>
      </c>
      <c r="P39" s="7">
        <f t="shared" si="9"/>
        <v>2.7828225063932184</v>
      </c>
      <c r="Q39" s="7">
        <f t="shared" si="10"/>
        <v>2.7056047480461944</v>
      </c>
      <c r="R39" s="3">
        <f t="shared" si="11"/>
        <v>2.674893139551918</v>
      </c>
      <c r="S39" s="7">
        <f t="shared" si="12"/>
        <v>2.5002122278131083</v>
      </c>
      <c r="T39" s="7">
        <f t="shared" si="13"/>
        <v>2.5801386847404331</v>
      </c>
      <c r="U39" s="7">
        <f t="shared" si="14"/>
        <v>2.675281303948708</v>
      </c>
      <c r="V39" s="4">
        <f t="shared" si="15"/>
        <v>2.7131221185111372</v>
      </c>
      <c r="X39" s="7">
        <f t="shared" si="16"/>
        <v>2.5122122278131087</v>
      </c>
      <c r="Y39" s="7">
        <f t="shared" si="17"/>
        <v>2.5921386847404335</v>
      </c>
      <c r="Z39" s="7">
        <f t="shared" si="18"/>
        <v>2.7838455841255154</v>
      </c>
      <c r="AA39" s="4">
        <f t="shared" si="19"/>
        <v>3.0341420349548684</v>
      </c>
      <c r="AC39" t="s">
        <v>7051</v>
      </c>
    </row>
    <row r="40" spans="1:29">
      <c r="A40" t="s">
        <v>5115</v>
      </c>
      <c r="B40">
        <v>-804.25719020999998</v>
      </c>
      <c r="C40">
        <v>157.39099999999999</v>
      </c>
      <c r="D40">
        <v>150.12200000000001</v>
      </c>
      <c r="E40">
        <v>146.636</v>
      </c>
      <c r="F40" s="3">
        <f t="shared" si="2"/>
        <v>3.1258331526895686</v>
      </c>
      <c r="G40" s="4">
        <f t="shared" si="3"/>
        <v>2.4426977889908414</v>
      </c>
      <c r="H40" s="4">
        <f t="shared" si="4"/>
        <v>2.3186977889908462</v>
      </c>
      <c r="I40">
        <v>-802.42923845803898</v>
      </c>
      <c r="J40">
        <v>-803.30622524593605</v>
      </c>
      <c r="K40">
        <v>-803.56679354678295</v>
      </c>
      <c r="L40">
        <f t="shared" si="5"/>
        <v>-803.71214484490554</v>
      </c>
      <c r="M40">
        <f t="shared" si="6"/>
        <v>-803.74756721891526</v>
      </c>
      <c r="N40" s="6">
        <f t="shared" si="7"/>
        <v>-803.76165566312352</v>
      </c>
      <c r="O40" s="7">
        <f t="shared" si="8"/>
        <v>2.6702189697385306</v>
      </c>
      <c r="P40" s="7">
        <f t="shared" si="9"/>
        <v>2.5596251538270969</v>
      </c>
      <c r="Q40" s="7">
        <f t="shared" si="10"/>
        <v>2.3997670202700996</v>
      </c>
      <c r="R40" s="3">
        <f t="shared" si="11"/>
        <v>2.3361870808609742</v>
      </c>
      <c r="S40" s="7">
        <f t="shared" si="12"/>
        <v>2.0875357860842882</v>
      </c>
      <c r="T40" s="7">
        <f t="shared" si="13"/>
        <v>1.9649413321743054</v>
      </c>
      <c r="U40" s="7">
        <f t="shared" si="14"/>
        <v>1.9774435761726181</v>
      </c>
      <c r="V40" s="4">
        <f t="shared" si="15"/>
        <v>1.9824160598201956</v>
      </c>
      <c r="X40" s="7">
        <f t="shared" si="16"/>
        <v>1.963535786084293</v>
      </c>
      <c r="Y40" s="7">
        <f t="shared" si="17"/>
        <v>1.8409413321743102</v>
      </c>
      <c r="Z40" s="7">
        <f t="shared" si="18"/>
        <v>1.9500078563494299</v>
      </c>
      <c r="AA40" s="4">
        <f t="shared" si="19"/>
        <v>2.1674359762639313</v>
      </c>
      <c r="AC40" t="s">
        <v>7052</v>
      </c>
    </row>
    <row r="41" spans="1:29">
      <c r="A41" t="s">
        <v>5116</v>
      </c>
      <c r="B41">
        <v>-804.25710099399998</v>
      </c>
      <c r="C41">
        <v>157.57400000000001</v>
      </c>
      <c r="D41">
        <v>150.387</v>
      </c>
      <c r="E41">
        <v>146.93600000000001</v>
      </c>
      <c r="F41" s="3">
        <f t="shared" si="2"/>
        <v>3.1818170402366239</v>
      </c>
      <c r="G41" s="4">
        <f t="shared" si="3"/>
        <v>2.6816816765379201</v>
      </c>
      <c r="H41" s="4">
        <f t="shared" si="4"/>
        <v>2.6746816765379151</v>
      </c>
      <c r="I41">
        <v>-802.43193655567904</v>
      </c>
      <c r="J41">
        <v>-803.30713194752002</v>
      </c>
      <c r="K41">
        <v>-803.56705414969304</v>
      </c>
      <c r="L41">
        <f t="shared" si="5"/>
        <v>-803.71222238602934</v>
      </c>
      <c r="M41">
        <f t="shared" si="6"/>
        <v>-803.74737957992693</v>
      </c>
      <c r="N41" s="6">
        <f t="shared" si="7"/>
        <v>-803.76136255477275</v>
      </c>
      <c r="O41" s="7">
        <f t="shared" si="8"/>
        <v>2.5066881679301054</v>
      </c>
      <c r="P41" s="7">
        <f t="shared" si="9"/>
        <v>2.5109673620013035</v>
      </c>
      <c r="Q41" s="7">
        <f t="shared" si="10"/>
        <v>2.5175122680215813</v>
      </c>
      <c r="R41" s="3">
        <f t="shared" si="11"/>
        <v>2.5201153555014142</v>
      </c>
      <c r="S41" s="7">
        <f t="shared" si="12"/>
        <v>2.1070049842759033</v>
      </c>
      <c r="T41" s="7">
        <f t="shared" si="13"/>
        <v>2.0992835403485515</v>
      </c>
      <c r="U41" s="7">
        <f t="shared" si="14"/>
        <v>2.2781888239241255</v>
      </c>
      <c r="V41" s="4">
        <f t="shared" si="15"/>
        <v>2.3493443344606533</v>
      </c>
      <c r="X41" s="7">
        <f t="shared" si="16"/>
        <v>2.1000049842758983</v>
      </c>
      <c r="Y41" s="7">
        <f t="shared" si="17"/>
        <v>2.0922835403485465</v>
      </c>
      <c r="Z41" s="7">
        <f t="shared" si="18"/>
        <v>2.367753104100899</v>
      </c>
      <c r="AA41" s="4">
        <f t="shared" si="19"/>
        <v>2.6513642509044075</v>
      </c>
      <c r="AC41" t="s">
        <v>7053</v>
      </c>
    </row>
    <row r="42" spans="1:29">
      <c r="A42" t="s">
        <v>5117</v>
      </c>
      <c r="B42">
        <v>-804.257062152</v>
      </c>
      <c r="C42">
        <v>157.96700000000001</v>
      </c>
      <c r="D42">
        <v>150.809</v>
      </c>
      <c r="E42">
        <v>147.36799999999999</v>
      </c>
      <c r="F42" s="3">
        <f t="shared" si="2"/>
        <v>3.2061907642235958</v>
      </c>
      <c r="G42" s="4">
        <f t="shared" si="3"/>
        <v>3.0990554005248896</v>
      </c>
      <c r="H42" s="4">
        <f t="shared" si="4"/>
        <v>3.1310554005248719</v>
      </c>
      <c r="I42">
        <v>-802.43106258762498</v>
      </c>
      <c r="J42">
        <v>-803.30648739995502</v>
      </c>
      <c r="K42">
        <v>-803.56679037627396</v>
      </c>
      <c r="L42">
        <f t="shared" si="5"/>
        <v>-803.71168402737635</v>
      </c>
      <c r="M42">
        <f t="shared" si="6"/>
        <v>-803.74737997502086</v>
      </c>
      <c r="N42" s="6">
        <f t="shared" si="7"/>
        <v>-803.76157722692517</v>
      </c>
      <c r="O42" s="7">
        <f t="shared" si="8"/>
        <v>2.6722084942493209</v>
      </c>
      <c r="P42" s="7">
        <f t="shared" si="9"/>
        <v>2.8487925311589732</v>
      </c>
      <c r="Q42" s="7">
        <f t="shared" si="10"/>
        <v>2.5172643428243169</v>
      </c>
      <c r="R42" s="3">
        <f t="shared" si="11"/>
        <v>2.3854065404698432</v>
      </c>
      <c r="S42" s="7">
        <f t="shared" si="12"/>
        <v>2.6655253105951147</v>
      </c>
      <c r="T42" s="7">
        <f t="shared" si="13"/>
        <v>2.8301087095062201</v>
      </c>
      <c r="U42" s="7">
        <f t="shared" si="14"/>
        <v>2.6709408987268546</v>
      </c>
      <c r="V42" s="4">
        <f t="shared" si="15"/>
        <v>2.607635519429067</v>
      </c>
      <c r="X42" s="7">
        <f t="shared" si="16"/>
        <v>2.6975253105950969</v>
      </c>
      <c r="Y42" s="7">
        <f t="shared" si="17"/>
        <v>2.8621087095062023</v>
      </c>
      <c r="Z42" s="7">
        <f t="shared" si="18"/>
        <v>2.7995051789036438</v>
      </c>
      <c r="AA42" s="4">
        <f t="shared" si="19"/>
        <v>2.9486554358728085</v>
      </c>
      <c r="AC42" t="s">
        <v>7054</v>
      </c>
    </row>
    <row r="43" spans="1:29">
      <c r="A43" t="s">
        <v>5118</v>
      </c>
      <c r="B43">
        <v>-804.257041061</v>
      </c>
      <c r="C43">
        <v>159.077</v>
      </c>
      <c r="D43">
        <v>152.05600000000001</v>
      </c>
      <c r="E43">
        <v>148.68700000000001</v>
      </c>
      <c r="F43" s="3">
        <f t="shared" si="2"/>
        <v>3.2194255670929905</v>
      </c>
      <c r="G43" s="4">
        <f t="shared" si="3"/>
        <v>4.222290203394266</v>
      </c>
      <c r="H43" s="4">
        <f t="shared" si="4"/>
        <v>4.4632902033942798</v>
      </c>
      <c r="I43">
        <v>-802.43428739706098</v>
      </c>
      <c r="J43">
        <v>-803.30643191300101</v>
      </c>
      <c r="K43">
        <v>-803.56534663893501</v>
      </c>
      <c r="L43">
        <f t="shared" si="5"/>
        <v>-803.71011023180756</v>
      </c>
      <c r="M43">
        <f t="shared" si="6"/>
        <v>-803.74497311546372</v>
      </c>
      <c r="N43" s="6">
        <f t="shared" si="7"/>
        <v>-803.75883903509975</v>
      </c>
      <c r="O43" s="7">
        <f t="shared" si="8"/>
        <v>3.5781673899423665</v>
      </c>
      <c r="P43" s="7">
        <f t="shared" si="9"/>
        <v>3.8363642016314894</v>
      </c>
      <c r="Q43" s="7">
        <f t="shared" si="10"/>
        <v>4.0275915800959021</v>
      </c>
      <c r="R43" s="3">
        <f t="shared" si="11"/>
        <v>4.1036479237401062</v>
      </c>
      <c r="S43" s="7">
        <f t="shared" si="12"/>
        <v>4.6814842062881326</v>
      </c>
      <c r="T43" s="7">
        <f t="shared" si="13"/>
        <v>4.9276803799787103</v>
      </c>
      <c r="U43" s="7">
        <f t="shared" si="14"/>
        <v>5.2912681359984219</v>
      </c>
      <c r="V43" s="4">
        <f t="shared" si="15"/>
        <v>5.4358769026993343</v>
      </c>
      <c r="X43" s="7">
        <f t="shared" si="16"/>
        <v>4.9224842062881464</v>
      </c>
      <c r="Y43" s="7">
        <f t="shared" si="17"/>
        <v>5.1686803799787242</v>
      </c>
      <c r="Z43" s="7">
        <f t="shared" si="18"/>
        <v>5.6288324161752428</v>
      </c>
      <c r="AA43" s="4">
        <f t="shared" si="19"/>
        <v>5.985896819143079</v>
      </c>
      <c r="AC43" t="s">
        <v>7055</v>
      </c>
    </row>
    <row r="44" spans="1:29">
      <c r="A44" t="s">
        <v>5119</v>
      </c>
      <c r="B44">
        <v>-804.25700353800005</v>
      </c>
      <c r="C44">
        <v>157.36799999999999</v>
      </c>
      <c r="D44">
        <v>150.143</v>
      </c>
      <c r="E44">
        <v>146.67599999999999</v>
      </c>
      <c r="F44" s="3">
        <f t="shared" si="2"/>
        <v>3.2429716060277962</v>
      </c>
      <c r="G44" s="4">
        <f t="shared" si="3"/>
        <v>2.5368362423290591</v>
      </c>
      <c r="H44" s="4">
        <f t="shared" si="4"/>
        <v>2.4758362423290521</v>
      </c>
      <c r="I44">
        <v>-802.42815262445197</v>
      </c>
      <c r="J44">
        <v>-803.30601302652599</v>
      </c>
      <c r="K44">
        <v>-803.56673119192897</v>
      </c>
      <c r="L44">
        <f t="shared" si="5"/>
        <v>-803.7123369840574</v>
      </c>
      <c r="M44">
        <f t="shared" si="6"/>
        <v>-803.74760883513534</v>
      </c>
      <c r="N44" s="6">
        <f t="shared" si="7"/>
        <v>-803.76163741226867</v>
      </c>
      <c r="O44" s="7">
        <f t="shared" si="8"/>
        <v>2.7093472329825019</v>
      </c>
      <c r="P44" s="7">
        <f t="shared" si="9"/>
        <v>2.4390560107107722</v>
      </c>
      <c r="Q44" s="7">
        <f t="shared" si="10"/>
        <v>2.3736524468198295</v>
      </c>
      <c r="R44" s="3">
        <f t="shared" si="11"/>
        <v>2.3476396656627974</v>
      </c>
      <c r="S44" s="7">
        <f t="shared" si="12"/>
        <v>2.1036640493282732</v>
      </c>
      <c r="T44" s="7">
        <f t="shared" si="13"/>
        <v>1.8213721890579961</v>
      </c>
      <c r="U44" s="7">
        <f t="shared" si="14"/>
        <v>1.9283290027223643</v>
      </c>
      <c r="V44" s="4">
        <f t="shared" si="15"/>
        <v>1.9708686446220156</v>
      </c>
      <c r="X44" s="7">
        <f t="shared" si="16"/>
        <v>2.0426640493282662</v>
      </c>
      <c r="Y44" s="7">
        <f t="shared" si="17"/>
        <v>1.7603721890579891</v>
      </c>
      <c r="Z44" s="7">
        <f t="shared" si="18"/>
        <v>1.9638932828991358</v>
      </c>
      <c r="AA44" s="4">
        <f t="shared" si="19"/>
        <v>2.2188885610657678</v>
      </c>
      <c r="AC44" t="s">
        <v>7056</v>
      </c>
    </row>
    <row r="45" spans="1:29">
      <c r="A45" t="s">
        <v>5120</v>
      </c>
      <c r="B45">
        <v>-804.25699415300005</v>
      </c>
      <c r="C45">
        <v>157.21799999999999</v>
      </c>
      <c r="D45">
        <v>149.917</v>
      </c>
      <c r="E45">
        <v>146.416</v>
      </c>
      <c r="F45" s="3">
        <f t="shared" si="2"/>
        <v>3.2488607826843388</v>
      </c>
      <c r="G45" s="4">
        <f t="shared" si="3"/>
        <v>2.3927254189856058</v>
      </c>
      <c r="H45" s="4">
        <f t="shared" si="4"/>
        <v>2.2217254189856135</v>
      </c>
      <c r="I45">
        <v>-802.42936739143499</v>
      </c>
      <c r="J45">
        <v>-803.30626959716005</v>
      </c>
      <c r="K45">
        <v>-803.566781646339</v>
      </c>
      <c r="L45">
        <f t="shared" si="5"/>
        <v>-803.71215004666703</v>
      </c>
      <c r="M45">
        <f t="shared" si="6"/>
        <v>-803.74751629292393</v>
      </c>
      <c r="N45" s="6">
        <f t="shared" si="7"/>
        <v>-803.76158241359406</v>
      </c>
      <c r="O45" s="7">
        <f t="shared" si="8"/>
        <v>2.6776866113721027</v>
      </c>
      <c r="P45" s="7">
        <f t="shared" si="9"/>
        <v>2.5563609990714911</v>
      </c>
      <c r="Q45" s="7">
        <f t="shared" si="10"/>
        <v>2.4317235636275312</v>
      </c>
      <c r="R45" s="3">
        <f t="shared" si="11"/>
        <v>2.3821518564702848</v>
      </c>
      <c r="S45" s="7">
        <f t="shared" si="12"/>
        <v>1.9220034277178684</v>
      </c>
      <c r="T45" s="7">
        <f t="shared" si="13"/>
        <v>1.7886771774187196</v>
      </c>
      <c r="U45" s="7">
        <f t="shared" si="14"/>
        <v>1.8364001195300546</v>
      </c>
      <c r="V45" s="4">
        <f t="shared" si="15"/>
        <v>1.8553808354294858</v>
      </c>
      <c r="X45" s="7">
        <f t="shared" si="16"/>
        <v>1.7510034277178761</v>
      </c>
      <c r="Y45" s="7">
        <f t="shared" si="17"/>
        <v>1.6176771774187273</v>
      </c>
      <c r="Z45" s="7">
        <f t="shared" si="18"/>
        <v>1.7619643997068408</v>
      </c>
      <c r="AA45" s="4">
        <f t="shared" si="19"/>
        <v>1.9934007518732528</v>
      </c>
      <c r="AC45" t="s">
        <v>7057</v>
      </c>
    </row>
    <row r="46" spans="1:29">
      <c r="A46" t="s">
        <v>5121</v>
      </c>
      <c r="B46">
        <v>-804.25696484399998</v>
      </c>
      <c r="C46">
        <v>157.52199999999999</v>
      </c>
      <c r="D46">
        <v>150.30000000000001</v>
      </c>
      <c r="E46">
        <v>146.83500000000001</v>
      </c>
      <c r="F46" s="3">
        <f t="shared" si="2"/>
        <v>3.2672524586635059</v>
      </c>
      <c r="G46" s="4">
        <f t="shared" si="3"/>
        <v>2.7151170949647678</v>
      </c>
      <c r="H46" s="4">
        <f t="shared" si="4"/>
        <v>2.6591170949647847</v>
      </c>
      <c r="I46">
        <v>-802.43309426579401</v>
      </c>
      <c r="J46">
        <v>-803.30679564034801</v>
      </c>
      <c r="K46">
        <v>-803.56617720418296</v>
      </c>
      <c r="L46">
        <f t="shared" si="5"/>
        <v>-803.71119456228439</v>
      </c>
      <c r="M46">
        <f t="shared" si="6"/>
        <v>-803.74612755741271</v>
      </c>
      <c r="N46" s="6">
        <f t="shared" si="7"/>
        <v>-803.76002136229306</v>
      </c>
      <c r="O46" s="7">
        <f t="shared" si="8"/>
        <v>3.0569798064825626</v>
      </c>
      <c r="P46" s="7">
        <f t="shared" si="9"/>
        <v>3.155936526281979</v>
      </c>
      <c r="Q46" s="7">
        <f t="shared" si="10"/>
        <v>3.3031682899100958</v>
      </c>
      <c r="R46" s="3">
        <f t="shared" si="11"/>
        <v>3.3617263778326603</v>
      </c>
      <c r="S46" s="7">
        <f t="shared" si="12"/>
        <v>2.6052966228283196</v>
      </c>
      <c r="T46" s="7">
        <f t="shared" si="13"/>
        <v>2.6922527046291975</v>
      </c>
      <c r="U46" s="7">
        <f t="shared" si="14"/>
        <v>3.0118448458126181</v>
      </c>
      <c r="V46" s="4">
        <f t="shared" si="15"/>
        <v>3.1389553567918824</v>
      </c>
      <c r="X46" s="7">
        <f t="shared" si="16"/>
        <v>2.5492966228283365</v>
      </c>
      <c r="Y46" s="7">
        <f t="shared" si="17"/>
        <v>2.6362527046292143</v>
      </c>
      <c r="Z46" s="7">
        <f t="shared" si="18"/>
        <v>3.0524091259894419</v>
      </c>
      <c r="AA46" s="4">
        <f t="shared" si="19"/>
        <v>3.3919752732356301</v>
      </c>
      <c r="AC46" t="s">
        <v>7058</v>
      </c>
    </row>
    <row r="47" spans="1:29">
      <c r="A47" t="s">
        <v>5122</v>
      </c>
      <c r="B47">
        <v>-804.25694882699997</v>
      </c>
      <c r="C47">
        <v>158.303</v>
      </c>
      <c r="D47">
        <v>151.22</v>
      </c>
      <c r="E47">
        <v>147.81800000000001</v>
      </c>
      <c r="F47" s="3">
        <f t="shared" si="2"/>
        <v>3.2773032783295215</v>
      </c>
      <c r="G47" s="4">
        <f t="shared" si="3"/>
        <v>3.5061679146307938</v>
      </c>
      <c r="H47" s="4">
        <f t="shared" si="4"/>
        <v>3.6521679146308088</v>
      </c>
      <c r="I47">
        <v>-802.43158628162303</v>
      </c>
      <c r="J47">
        <v>-803.30683744676901</v>
      </c>
      <c r="K47">
        <v>-803.56669429808403</v>
      </c>
      <c r="L47">
        <f t="shared" si="5"/>
        <v>-803.71195370035082</v>
      </c>
      <c r="M47">
        <f t="shared" si="6"/>
        <v>-803.74697439005308</v>
      </c>
      <c r="N47" s="6">
        <f t="shared" si="7"/>
        <v>-803.76090307345783</v>
      </c>
      <c r="O47" s="7">
        <f t="shared" si="8"/>
        <v>2.7324984711710854</v>
      </c>
      <c r="P47" s="7">
        <f t="shared" si="9"/>
        <v>2.679570177786764</v>
      </c>
      <c r="Q47" s="7">
        <f t="shared" si="10"/>
        <v>2.7717727631633098</v>
      </c>
      <c r="R47" s="3">
        <f t="shared" si="11"/>
        <v>2.8084442456860081</v>
      </c>
      <c r="S47" s="7">
        <f t="shared" si="12"/>
        <v>3.0618152875168505</v>
      </c>
      <c r="T47" s="7">
        <f t="shared" si="13"/>
        <v>2.9968863561339845</v>
      </c>
      <c r="U47" s="7">
        <f t="shared" si="14"/>
        <v>3.2614493190658322</v>
      </c>
      <c r="V47" s="4">
        <f t="shared" si="15"/>
        <v>3.3666732246452398</v>
      </c>
      <c r="X47" s="7">
        <f t="shared" si="16"/>
        <v>3.2078152875168655</v>
      </c>
      <c r="Y47" s="7">
        <f t="shared" si="17"/>
        <v>3.1428863561339995</v>
      </c>
      <c r="Z47" s="7">
        <f t="shared" si="18"/>
        <v>3.5040135992426542</v>
      </c>
      <c r="AA47" s="4">
        <f t="shared" si="19"/>
        <v>3.8216931410889856</v>
      </c>
      <c r="AC47" t="s">
        <v>7059</v>
      </c>
    </row>
    <row r="48" spans="1:29">
      <c r="A48" t="s">
        <v>5123</v>
      </c>
      <c r="B48">
        <v>-804.25686433099997</v>
      </c>
      <c r="C48">
        <v>157.50399999999999</v>
      </c>
      <c r="D48">
        <v>150.303</v>
      </c>
      <c r="E48">
        <v>146.845</v>
      </c>
      <c r="F48" s="3">
        <f t="shared" si="2"/>
        <v>3.3303253210412014</v>
      </c>
      <c r="G48" s="4">
        <f t="shared" si="3"/>
        <v>2.760189957342476</v>
      </c>
      <c r="H48" s="4">
        <f t="shared" si="4"/>
        <v>2.7321899573424844</v>
      </c>
      <c r="I48">
        <v>-802.43217804844403</v>
      </c>
      <c r="J48">
        <v>-803.30711239785398</v>
      </c>
      <c r="K48">
        <v>-803.56677832377204</v>
      </c>
      <c r="L48">
        <f t="shared" si="5"/>
        <v>-803.71208201100956</v>
      </c>
      <c r="M48">
        <f t="shared" si="6"/>
        <v>-803.74692595801332</v>
      </c>
      <c r="N48" s="6">
        <f t="shared" si="7"/>
        <v>-803.7607843460263</v>
      </c>
      <c r="O48" s="7">
        <f t="shared" si="8"/>
        <v>2.6797715537001312</v>
      </c>
      <c r="P48" s="7">
        <f t="shared" si="9"/>
        <v>2.5990540204774275</v>
      </c>
      <c r="Q48" s="7">
        <f t="shared" si="10"/>
        <v>2.802164328218212</v>
      </c>
      <c r="R48" s="3">
        <f t="shared" si="11"/>
        <v>2.8829468368798485</v>
      </c>
      <c r="S48" s="7">
        <f t="shared" si="12"/>
        <v>2.2100883700458951</v>
      </c>
      <c r="T48" s="7">
        <f t="shared" si="13"/>
        <v>2.1173701988246592</v>
      </c>
      <c r="U48" s="7">
        <f t="shared" si="14"/>
        <v>2.4928408841207386</v>
      </c>
      <c r="V48" s="4">
        <f t="shared" si="15"/>
        <v>2.6421758158390674</v>
      </c>
      <c r="X48" s="7">
        <f t="shared" si="16"/>
        <v>2.1820883700459035</v>
      </c>
      <c r="Y48" s="7">
        <f t="shared" si="17"/>
        <v>2.0893701988246676</v>
      </c>
      <c r="Z48" s="7">
        <f t="shared" si="18"/>
        <v>2.5614051642975255</v>
      </c>
      <c r="AA48" s="4">
        <f t="shared" si="19"/>
        <v>2.923195732282835</v>
      </c>
      <c r="AC48" t="s">
        <v>7060</v>
      </c>
    </row>
    <row r="49" spans="1:29">
      <c r="A49" t="s">
        <v>5124</v>
      </c>
      <c r="B49">
        <v>-804.25684161699996</v>
      </c>
      <c r="C49">
        <v>158.05199999999999</v>
      </c>
      <c r="D49">
        <v>150.893</v>
      </c>
      <c r="E49">
        <v>147.45699999999999</v>
      </c>
      <c r="F49" s="3">
        <f t="shared" si="2"/>
        <v>3.3445785718308763</v>
      </c>
      <c r="G49" s="4">
        <f t="shared" si="3"/>
        <v>3.3224432081321424</v>
      </c>
      <c r="H49" s="4">
        <f t="shared" si="4"/>
        <v>3.3584432081321438</v>
      </c>
      <c r="I49">
        <v>-802.43405656183302</v>
      </c>
      <c r="J49">
        <v>-803.30685073808195</v>
      </c>
      <c r="K49">
        <v>-803.56597259627301</v>
      </c>
      <c r="L49">
        <f t="shared" si="5"/>
        <v>-803.71082975680292</v>
      </c>
      <c r="M49">
        <f t="shared" si="6"/>
        <v>-803.74574277431338</v>
      </c>
      <c r="N49" s="6">
        <f t="shared" si="7"/>
        <v>-803.75962863355051</v>
      </c>
      <c r="O49" s="7">
        <f t="shared" si="8"/>
        <v>3.1853732137513497</v>
      </c>
      <c r="P49" s="7">
        <f t="shared" si="9"/>
        <v>3.3848554315549446</v>
      </c>
      <c r="Q49" s="7">
        <f t="shared" si="10"/>
        <v>3.5446233401733944</v>
      </c>
      <c r="R49" s="3">
        <f t="shared" si="11"/>
        <v>3.6081673947083663</v>
      </c>
      <c r="S49" s="7">
        <f t="shared" si="12"/>
        <v>3.2636900300971092</v>
      </c>
      <c r="T49" s="7">
        <f t="shared" si="13"/>
        <v>3.4511716099021612</v>
      </c>
      <c r="U49" s="7">
        <f t="shared" si="14"/>
        <v>3.7832998960759028</v>
      </c>
      <c r="V49" s="4">
        <f t="shared" si="15"/>
        <v>3.9153963736675905</v>
      </c>
      <c r="X49" s="7">
        <f t="shared" si="16"/>
        <v>3.2996900300971106</v>
      </c>
      <c r="Y49" s="7">
        <f t="shared" si="17"/>
        <v>3.4871716099021626</v>
      </c>
      <c r="Z49" s="7">
        <f t="shared" si="18"/>
        <v>3.9158641762527111</v>
      </c>
      <c r="AA49" s="4">
        <f t="shared" si="19"/>
        <v>4.2604162901113227</v>
      </c>
      <c r="AC49" t="s">
        <v>7061</v>
      </c>
    </row>
    <row r="50" spans="1:29">
      <c r="A50" t="s">
        <v>5125</v>
      </c>
      <c r="B50">
        <v>-804.25680828999998</v>
      </c>
      <c r="C50">
        <v>157.56299999999999</v>
      </c>
      <c r="D50">
        <v>150.36199999999999</v>
      </c>
      <c r="E50">
        <v>146.905</v>
      </c>
      <c r="F50" s="3">
        <f t="shared" si="2"/>
        <v>3.3654915809265948</v>
      </c>
      <c r="G50" s="4">
        <f t="shared" si="3"/>
        <v>2.8543562172278598</v>
      </c>
      <c r="H50" s="4">
        <f t="shared" si="4"/>
        <v>2.827356217227873</v>
      </c>
      <c r="I50">
        <v>-802.43141217907305</v>
      </c>
      <c r="J50">
        <v>-803.30613778254599</v>
      </c>
      <c r="K50">
        <v>-803.56603604984298</v>
      </c>
      <c r="L50">
        <f t="shared" si="5"/>
        <v>-803.71101077615344</v>
      </c>
      <c r="M50">
        <f t="shared" si="6"/>
        <v>-803.74634487485116</v>
      </c>
      <c r="N50" s="6">
        <f t="shared" si="7"/>
        <v>-803.76039820956044</v>
      </c>
      <c r="O50" s="7">
        <f t="shared" si="8"/>
        <v>3.1455554957896346</v>
      </c>
      <c r="P50" s="7">
        <f t="shared" si="9"/>
        <v>3.2712640694193578</v>
      </c>
      <c r="Q50" s="7">
        <f t="shared" si="10"/>
        <v>3.1667995327637857</v>
      </c>
      <c r="R50" s="3">
        <f t="shared" si="11"/>
        <v>3.1252511375054786</v>
      </c>
      <c r="S50" s="7">
        <f t="shared" si="12"/>
        <v>2.7348723121353942</v>
      </c>
      <c r="T50" s="7">
        <f t="shared" si="13"/>
        <v>2.8485802477665629</v>
      </c>
      <c r="U50" s="7">
        <f t="shared" si="14"/>
        <v>2.9164760886663146</v>
      </c>
      <c r="V50" s="4">
        <f t="shared" si="15"/>
        <v>2.9434801164646842</v>
      </c>
      <c r="X50" s="7">
        <f t="shared" si="16"/>
        <v>2.7078723121354074</v>
      </c>
      <c r="Y50" s="7">
        <f t="shared" si="17"/>
        <v>2.8215802477665761</v>
      </c>
      <c r="Z50" s="7">
        <f t="shared" si="18"/>
        <v>2.9860403688431063</v>
      </c>
      <c r="AA50" s="4">
        <f t="shared" si="19"/>
        <v>3.2255000329084567</v>
      </c>
      <c r="AC50" t="s">
        <v>7062</v>
      </c>
    </row>
    <row r="51" spans="1:29">
      <c r="A51" t="s">
        <v>5126</v>
      </c>
      <c r="B51">
        <v>-804.25679441700004</v>
      </c>
      <c r="C51">
        <v>157.536</v>
      </c>
      <c r="D51">
        <v>150.32400000000001</v>
      </c>
      <c r="E51">
        <v>146.858</v>
      </c>
      <c r="F51" s="3">
        <f t="shared" si="2"/>
        <v>3.3741970201846327</v>
      </c>
      <c r="G51" s="4">
        <f t="shared" si="3"/>
        <v>2.8360616564858958</v>
      </c>
      <c r="H51" s="4">
        <f t="shared" si="4"/>
        <v>2.7890616564858988</v>
      </c>
      <c r="I51">
        <v>-802.43277047448601</v>
      </c>
      <c r="J51">
        <v>-803.30667916980599</v>
      </c>
      <c r="K51">
        <v>-803.56622255271202</v>
      </c>
      <c r="L51">
        <f t="shared" si="5"/>
        <v>-803.71117405163989</v>
      </c>
      <c r="M51">
        <f t="shared" si="6"/>
        <v>-803.7462851706631</v>
      </c>
      <c r="N51" s="6">
        <f t="shared" si="7"/>
        <v>-803.76024982027457</v>
      </c>
      <c r="O51" s="7">
        <f t="shared" si="8"/>
        <v>3.028523173688674</v>
      </c>
      <c r="P51" s="7">
        <f t="shared" si="9"/>
        <v>3.1688071505591746</v>
      </c>
      <c r="Q51" s="7">
        <f t="shared" si="10"/>
        <v>3.2042644779618525</v>
      </c>
      <c r="R51" s="3">
        <f t="shared" si="11"/>
        <v>3.2183668240862966</v>
      </c>
      <c r="S51" s="7">
        <f t="shared" si="12"/>
        <v>2.5908399900344534</v>
      </c>
      <c r="T51" s="7">
        <f t="shared" si="13"/>
        <v>2.7191233289064201</v>
      </c>
      <c r="U51" s="7">
        <f t="shared" si="14"/>
        <v>2.9269410338643809</v>
      </c>
      <c r="V51" s="4">
        <f t="shared" si="15"/>
        <v>3.0095958030455279</v>
      </c>
      <c r="X51" s="7">
        <f t="shared" si="16"/>
        <v>2.5438399900344564</v>
      </c>
      <c r="Y51" s="7">
        <f t="shared" si="17"/>
        <v>2.672123328906423</v>
      </c>
      <c r="Z51" s="7">
        <f t="shared" si="18"/>
        <v>2.9765053140411908</v>
      </c>
      <c r="AA51" s="4">
        <f t="shared" si="19"/>
        <v>3.2716157194892617</v>
      </c>
      <c r="AC51" t="s">
        <v>7063</v>
      </c>
    </row>
    <row r="52" spans="1:29">
      <c r="A52" t="s">
        <v>5127</v>
      </c>
      <c r="B52">
        <v>-804.25678931799996</v>
      </c>
      <c r="C52">
        <v>157.738</v>
      </c>
      <c r="D52">
        <v>150.55500000000001</v>
      </c>
      <c r="E52">
        <v>147.108</v>
      </c>
      <c r="F52" s="3">
        <f t="shared" si="2"/>
        <v>3.3773966911736268</v>
      </c>
      <c r="G52" s="4">
        <f t="shared" si="3"/>
        <v>3.0412613274748992</v>
      </c>
      <c r="H52" s="4">
        <f t="shared" si="4"/>
        <v>3.042261327474904</v>
      </c>
      <c r="I52">
        <v>-802.42998311269298</v>
      </c>
      <c r="J52">
        <v>-803.30640982075397</v>
      </c>
      <c r="K52">
        <v>-803.56673408090705</v>
      </c>
      <c r="L52">
        <f t="shared" si="5"/>
        <v>-803.71207018277073</v>
      </c>
      <c r="M52">
        <f t="shared" si="6"/>
        <v>-803.74733844567447</v>
      </c>
      <c r="N52" s="6">
        <f t="shared" si="7"/>
        <v>-803.76136559569318</v>
      </c>
      <c r="O52" s="7">
        <f t="shared" si="8"/>
        <v>2.7075343717870735</v>
      </c>
      <c r="P52" s="7">
        <f t="shared" si="9"/>
        <v>2.606476352708841</v>
      </c>
      <c r="Q52" s="7">
        <f t="shared" si="10"/>
        <v>2.5433244022129795</v>
      </c>
      <c r="R52" s="3">
        <f t="shared" si="11"/>
        <v>2.5182071490410909</v>
      </c>
      <c r="S52" s="7">
        <f t="shared" si="12"/>
        <v>2.4718511881328595</v>
      </c>
      <c r="T52" s="7">
        <f t="shared" si="13"/>
        <v>2.358792531056082</v>
      </c>
      <c r="U52" s="7">
        <f t="shared" si="14"/>
        <v>2.4680009581155105</v>
      </c>
      <c r="V52" s="4">
        <f t="shared" si="15"/>
        <v>2.5114361280002981</v>
      </c>
      <c r="X52" s="7">
        <f t="shared" si="16"/>
        <v>2.4728511881328643</v>
      </c>
      <c r="Y52" s="7">
        <f t="shared" si="17"/>
        <v>2.3597925310560868</v>
      </c>
      <c r="Z52" s="7">
        <f t="shared" si="18"/>
        <v>2.5655652382923222</v>
      </c>
      <c r="AA52" s="4">
        <f t="shared" si="19"/>
        <v>2.8214560444440622</v>
      </c>
      <c r="AC52" t="s">
        <v>7064</v>
      </c>
    </row>
    <row r="53" spans="1:29">
      <c r="A53" t="s">
        <v>5128</v>
      </c>
      <c r="B53">
        <v>-804.25673930599999</v>
      </c>
      <c r="C53">
        <v>157.55799999999999</v>
      </c>
      <c r="D53">
        <v>150.35400000000001</v>
      </c>
      <c r="E53">
        <v>146.89599999999999</v>
      </c>
      <c r="F53" s="3">
        <f t="shared" si="2"/>
        <v>3.4087796962714565</v>
      </c>
      <c r="G53" s="4">
        <f t="shared" si="3"/>
        <v>2.8926443325727291</v>
      </c>
      <c r="H53" s="4">
        <f t="shared" si="4"/>
        <v>2.8616443325727232</v>
      </c>
      <c r="I53">
        <v>-802.43101946848901</v>
      </c>
      <c r="J53">
        <v>-803.306136399553</v>
      </c>
      <c r="K53">
        <v>-803.56641462212804</v>
      </c>
      <c r="L53">
        <f t="shared" si="5"/>
        <v>-803.71119052193126</v>
      </c>
      <c r="M53">
        <f t="shared" si="6"/>
        <v>-803.74698704754587</v>
      </c>
      <c r="N53" s="6">
        <f t="shared" si="7"/>
        <v>-803.76122430205169</v>
      </c>
      <c r="O53" s="7">
        <f t="shared" si="8"/>
        <v>2.9079977904790324</v>
      </c>
      <c r="P53" s="7">
        <f t="shared" si="9"/>
        <v>3.15847188625626</v>
      </c>
      <c r="Q53" s="7">
        <f t="shared" si="10"/>
        <v>2.7638300661920288</v>
      </c>
      <c r="R53" s="3">
        <f t="shared" si="11"/>
        <v>2.6068702513661917</v>
      </c>
      <c r="S53" s="7">
        <f t="shared" si="12"/>
        <v>2.4923146068248059</v>
      </c>
      <c r="T53" s="7">
        <f t="shared" si="13"/>
        <v>2.7307880646034732</v>
      </c>
      <c r="U53" s="7">
        <f t="shared" si="14"/>
        <v>2.5085066220945578</v>
      </c>
      <c r="V53" s="4">
        <f t="shared" si="15"/>
        <v>2.4200992303254054</v>
      </c>
      <c r="X53" s="7">
        <f t="shared" si="16"/>
        <v>2.4613146068248</v>
      </c>
      <c r="Y53" s="7">
        <f t="shared" si="17"/>
        <v>2.6997880646034673</v>
      </c>
      <c r="Z53" s="7">
        <f t="shared" si="18"/>
        <v>2.5740709022713304</v>
      </c>
      <c r="AA53" s="4">
        <f t="shared" si="19"/>
        <v>2.6981191467691588</v>
      </c>
      <c r="AC53" t="s">
        <v>7065</v>
      </c>
    </row>
    <row r="54" spans="1:29">
      <c r="A54" t="s">
        <v>5129</v>
      </c>
      <c r="B54">
        <v>-804.256717235</v>
      </c>
      <c r="C54">
        <v>157.608</v>
      </c>
      <c r="D54">
        <v>150.392</v>
      </c>
      <c r="E54">
        <v>146.929</v>
      </c>
      <c r="F54" s="3">
        <f t="shared" si="2"/>
        <v>3.4226294584393107</v>
      </c>
      <c r="G54" s="4">
        <f t="shared" si="3"/>
        <v>2.9564940947405773</v>
      </c>
      <c r="H54" s="4">
        <f t="shared" si="4"/>
        <v>2.9084940947405755</v>
      </c>
      <c r="I54">
        <v>-802.433029806798</v>
      </c>
      <c r="J54">
        <v>-803.30659627614205</v>
      </c>
      <c r="K54">
        <v>-803.566112671572</v>
      </c>
      <c r="L54">
        <f t="shared" si="5"/>
        <v>-803.71093275623844</v>
      </c>
      <c r="M54">
        <f t="shared" si="6"/>
        <v>-803.7461565665044</v>
      </c>
      <c r="N54" s="6">
        <f t="shared" si="7"/>
        <v>-803.76016603649657</v>
      </c>
      <c r="O54" s="7">
        <f t="shared" si="8"/>
        <v>3.0974746329218985</v>
      </c>
      <c r="P54" s="7">
        <f t="shared" si="9"/>
        <v>3.3202223072764174</v>
      </c>
      <c r="Q54" s="7">
        <f t="shared" si="10"/>
        <v>3.2849648092878931</v>
      </c>
      <c r="R54" s="3">
        <f t="shared" si="11"/>
        <v>3.2709419407243323</v>
      </c>
      <c r="S54" s="7">
        <f t="shared" si="12"/>
        <v>2.7317914492676891</v>
      </c>
      <c r="T54" s="7">
        <f t="shared" si="13"/>
        <v>2.9425384856236576</v>
      </c>
      <c r="U54" s="7">
        <f t="shared" si="14"/>
        <v>3.0796413651904402</v>
      </c>
      <c r="V54" s="4">
        <f t="shared" si="15"/>
        <v>3.1341709196835552</v>
      </c>
      <c r="X54" s="7">
        <f t="shared" si="16"/>
        <v>2.6837914492676873</v>
      </c>
      <c r="Y54" s="7">
        <f t="shared" si="17"/>
        <v>2.8945384856236558</v>
      </c>
      <c r="Z54" s="7">
        <f t="shared" si="18"/>
        <v>3.1282056453672169</v>
      </c>
      <c r="AA54" s="4">
        <f t="shared" si="19"/>
        <v>3.3951908361273127</v>
      </c>
      <c r="AC54" t="s">
        <v>7066</v>
      </c>
    </row>
    <row r="55" spans="1:29">
      <c r="A55" t="s">
        <v>5130</v>
      </c>
      <c r="B55">
        <v>-804.25665791699998</v>
      </c>
      <c r="C55">
        <v>157.54599999999999</v>
      </c>
      <c r="D55">
        <v>150.33500000000001</v>
      </c>
      <c r="E55">
        <v>146.87100000000001</v>
      </c>
      <c r="F55" s="3">
        <f t="shared" si="2"/>
        <v>3.4598520669680632</v>
      </c>
      <c r="G55" s="4">
        <f t="shared" si="3"/>
        <v>2.9317167032693305</v>
      </c>
      <c r="H55" s="4">
        <f t="shared" si="4"/>
        <v>2.8877167032693478</v>
      </c>
      <c r="I55">
        <v>-802.43121861290103</v>
      </c>
      <c r="J55">
        <v>-803.30593391526099</v>
      </c>
      <c r="K55">
        <v>-803.56612517815802</v>
      </c>
      <c r="L55">
        <f t="shared" si="5"/>
        <v>-803.71080214092478</v>
      </c>
      <c r="M55">
        <f t="shared" si="6"/>
        <v>-803.74663727382642</v>
      </c>
      <c r="N55" s="6">
        <f t="shared" si="7"/>
        <v>-803.76088988350307</v>
      </c>
      <c r="O55" s="7">
        <f t="shared" si="8"/>
        <v>3.0896266313833629</v>
      </c>
      <c r="P55" s="7">
        <f t="shared" si="9"/>
        <v>3.4021846574379659</v>
      </c>
      <c r="Q55" s="7">
        <f t="shared" si="10"/>
        <v>2.9833163979968189</v>
      </c>
      <c r="R55" s="3">
        <f t="shared" si="11"/>
        <v>2.8167210676005041</v>
      </c>
      <c r="S55" s="7">
        <f t="shared" si="12"/>
        <v>2.6619434477291293</v>
      </c>
      <c r="T55" s="7">
        <f t="shared" si="13"/>
        <v>2.9625008357851925</v>
      </c>
      <c r="U55" s="7">
        <f t="shared" si="14"/>
        <v>2.715992953899331</v>
      </c>
      <c r="V55" s="4">
        <f t="shared" si="15"/>
        <v>2.617950046559713</v>
      </c>
      <c r="X55" s="7">
        <f t="shared" si="16"/>
        <v>2.6179434477291466</v>
      </c>
      <c r="Y55" s="7">
        <f t="shared" si="17"/>
        <v>2.9185008357852098</v>
      </c>
      <c r="Z55" s="7">
        <f t="shared" si="18"/>
        <v>2.7685572340761553</v>
      </c>
      <c r="AA55" s="4">
        <f t="shared" si="19"/>
        <v>2.8829699630034895</v>
      </c>
      <c r="AC55" t="s">
        <v>7067</v>
      </c>
    </row>
    <row r="56" spans="1:29">
      <c r="A56" t="s">
        <v>5131</v>
      </c>
      <c r="B56">
        <v>-804.25665614399998</v>
      </c>
      <c r="C56">
        <v>158.48400000000001</v>
      </c>
      <c r="D56">
        <v>151.416</v>
      </c>
      <c r="E56">
        <v>148.02099999999999</v>
      </c>
      <c r="F56" s="3">
        <f t="shared" si="2"/>
        <v>3.4609646413166728</v>
      </c>
      <c r="G56" s="4">
        <f t="shared" si="3"/>
        <v>3.8708292776179576</v>
      </c>
      <c r="H56" s="4">
        <f t="shared" si="4"/>
        <v>4.0388292776179355</v>
      </c>
      <c r="I56">
        <v>-802.433593060372</v>
      </c>
      <c r="J56">
        <v>-803.30695523880001</v>
      </c>
      <c r="K56">
        <v>-803.56618033105804</v>
      </c>
      <c r="L56">
        <f t="shared" si="5"/>
        <v>-803.71119716138674</v>
      </c>
      <c r="M56">
        <f t="shared" si="6"/>
        <v>-803.74602212948093</v>
      </c>
      <c r="N56" s="6">
        <f t="shared" si="7"/>
        <v>-803.75987296906396</v>
      </c>
      <c r="O56" s="7">
        <f t="shared" si="8"/>
        <v>3.0550176626697221</v>
      </c>
      <c r="P56" s="7">
        <f t="shared" si="9"/>
        <v>3.1543055648690803</v>
      </c>
      <c r="Q56" s="7">
        <f t="shared" si="10"/>
        <v>3.3693253186619847</v>
      </c>
      <c r="R56" s="3">
        <f t="shared" si="11"/>
        <v>3.4548445388264875</v>
      </c>
      <c r="S56" s="7">
        <f t="shared" si="12"/>
        <v>3.5653344790155188</v>
      </c>
      <c r="T56" s="7">
        <f t="shared" si="13"/>
        <v>3.6526217432163151</v>
      </c>
      <c r="U56" s="7">
        <f t="shared" si="14"/>
        <v>4.0400018745645241</v>
      </c>
      <c r="V56" s="4">
        <f t="shared" si="15"/>
        <v>4.1940735177857107</v>
      </c>
      <c r="X56" s="7">
        <f t="shared" si="16"/>
        <v>3.7333344790154968</v>
      </c>
      <c r="Y56" s="7">
        <f t="shared" si="17"/>
        <v>3.820621743216293</v>
      </c>
      <c r="Z56" s="7">
        <f t="shared" si="18"/>
        <v>4.304566154741309</v>
      </c>
      <c r="AA56" s="4">
        <f t="shared" si="19"/>
        <v>4.6710934342294479</v>
      </c>
      <c r="AC56" t="s">
        <v>7068</v>
      </c>
    </row>
    <row r="57" spans="1:29">
      <c r="A57" t="s">
        <v>5132</v>
      </c>
      <c r="B57">
        <v>-804.25665080600004</v>
      </c>
      <c r="C57">
        <v>157.947</v>
      </c>
      <c r="D57">
        <v>150.77500000000001</v>
      </c>
      <c r="E57">
        <v>147.33199999999999</v>
      </c>
      <c r="F57" s="3">
        <f t="shared" si="2"/>
        <v>3.4643142869882544</v>
      </c>
      <c r="G57" s="4">
        <f t="shared" si="3"/>
        <v>3.3371789232895139</v>
      </c>
      <c r="H57" s="4">
        <f t="shared" si="4"/>
        <v>3.3531789232895051</v>
      </c>
      <c r="I57">
        <v>-802.43258905329196</v>
      </c>
      <c r="J57">
        <v>-803.30681741124704</v>
      </c>
      <c r="K57">
        <v>-803.56628611778399</v>
      </c>
      <c r="L57">
        <f t="shared" si="5"/>
        <v>-803.71146025121482</v>
      </c>
      <c r="M57">
        <f t="shared" si="6"/>
        <v>-803.74629692773919</v>
      </c>
      <c r="N57" s="6">
        <f t="shared" si="7"/>
        <v>-803.76015242408403</v>
      </c>
      <c r="O57" s="7">
        <f t="shared" si="8"/>
        <v>2.9886354871601335</v>
      </c>
      <c r="P57" s="7">
        <f t="shared" si="9"/>
        <v>2.9892141983946856</v>
      </c>
      <c r="Q57" s="7">
        <f t="shared" si="10"/>
        <v>3.1968868010200744</v>
      </c>
      <c r="R57" s="3">
        <f t="shared" si="11"/>
        <v>3.2794838589140611</v>
      </c>
      <c r="S57" s="7">
        <f t="shared" si="12"/>
        <v>2.9619523035059103</v>
      </c>
      <c r="T57" s="7">
        <f t="shared" si="13"/>
        <v>2.9505303767419093</v>
      </c>
      <c r="U57" s="7">
        <f t="shared" si="14"/>
        <v>3.3305633569225961</v>
      </c>
      <c r="V57" s="4">
        <f t="shared" si="15"/>
        <v>3.4817128378732889</v>
      </c>
      <c r="X57" s="7">
        <f t="shared" si="16"/>
        <v>2.9779523035059015</v>
      </c>
      <c r="Y57" s="7">
        <f t="shared" si="17"/>
        <v>2.9665303767419005</v>
      </c>
      <c r="Z57" s="7">
        <f t="shared" si="18"/>
        <v>3.4431276370993942</v>
      </c>
      <c r="AA57" s="4">
        <f t="shared" si="19"/>
        <v>3.8067327543170393</v>
      </c>
      <c r="AC57" t="s">
        <v>7069</v>
      </c>
    </row>
    <row r="58" spans="1:29">
      <c r="A58" t="s">
        <v>5133</v>
      </c>
      <c r="B58">
        <v>-804.25658864299999</v>
      </c>
      <c r="C58">
        <v>159.011</v>
      </c>
      <c r="D58">
        <v>151.994</v>
      </c>
      <c r="E58">
        <v>148.625</v>
      </c>
      <c r="F58" s="3">
        <f t="shared" si="2"/>
        <v>3.503322160069605</v>
      </c>
      <c r="G58" s="4">
        <f t="shared" si="3"/>
        <v>4.440186796370881</v>
      </c>
      <c r="H58" s="4">
        <f t="shared" si="4"/>
        <v>4.6851867963708855</v>
      </c>
      <c r="I58">
        <v>-802.43401011853598</v>
      </c>
      <c r="J58">
        <v>-803.30611674220302</v>
      </c>
      <c r="K58">
        <v>-803.56504215745395</v>
      </c>
      <c r="L58">
        <f t="shared" si="5"/>
        <v>-803.70977752230033</v>
      </c>
      <c r="M58">
        <f t="shared" si="6"/>
        <v>-803.74467604987728</v>
      </c>
      <c r="N58" s="6">
        <f t="shared" si="7"/>
        <v>-803.75855614607269</v>
      </c>
      <c r="O58" s="7">
        <f t="shared" si="8"/>
        <v>3.7692324118856226</v>
      </c>
      <c r="P58" s="7">
        <f t="shared" si="9"/>
        <v>4.0451425781609114</v>
      </c>
      <c r="Q58" s="7">
        <f t="shared" si="10"/>
        <v>4.2140030577084318</v>
      </c>
      <c r="R58" s="3">
        <f t="shared" si="11"/>
        <v>4.2811634756673209</v>
      </c>
      <c r="S58" s="7">
        <f t="shared" si="12"/>
        <v>4.806549228231404</v>
      </c>
      <c r="T58" s="7">
        <f t="shared" si="13"/>
        <v>5.0704587565081454</v>
      </c>
      <c r="U58" s="7">
        <f t="shared" si="14"/>
        <v>5.4116796136109429</v>
      </c>
      <c r="V58" s="4">
        <f t="shared" si="15"/>
        <v>5.5473924546265323</v>
      </c>
      <c r="X58" s="7">
        <f t="shared" si="16"/>
        <v>5.0515492282314085</v>
      </c>
      <c r="Y58" s="7">
        <f t="shared" si="17"/>
        <v>5.3154587565081499</v>
      </c>
      <c r="Z58" s="7">
        <f t="shared" si="18"/>
        <v>5.7532438937877544</v>
      </c>
      <c r="AA58" s="4">
        <f t="shared" si="19"/>
        <v>6.1014123710702961</v>
      </c>
      <c r="AC58" t="s">
        <v>7070</v>
      </c>
    </row>
    <row r="59" spans="1:29">
      <c r="A59" t="s">
        <v>5134</v>
      </c>
      <c r="B59">
        <v>-804.25657749499999</v>
      </c>
      <c r="C59">
        <v>157.66399999999999</v>
      </c>
      <c r="D59">
        <v>150.45099999999999</v>
      </c>
      <c r="E59">
        <v>146.98699999999999</v>
      </c>
      <c r="F59" s="3">
        <f t="shared" si="2"/>
        <v>3.5103176359747792</v>
      </c>
      <c r="G59" s="4">
        <f t="shared" si="3"/>
        <v>3.1001822722760437</v>
      </c>
      <c r="H59" s="4">
        <f t="shared" si="4"/>
        <v>3.0541822722760514</v>
      </c>
      <c r="I59">
        <v>-802.43238638006596</v>
      </c>
      <c r="J59">
        <v>-803.30706089384898</v>
      </c>
      <c r="K59">
        <v>-803.56680919535404</v>
      </c>
      <c r="L59">
        <f t="shared" si="5"/>
        <v>-803.71191024022858</v>
      </c>
      <c r="M59">
        <f t="shared" si="6"/>
        <v>-803.74701397905403</v>
      </c>
      <c r="N59" s="6">
        <f t="shared" si="7"/>
        <v>-803.76097569335957</v>
      </c>
      <c r="O59" s="7">
        <f t="shared" si="8"/>
        <v>2.6603993427161523</v>
      </c>
      <c r="P59" s="7">
        <f t="shared" si="9"/>
        <v>2.7068418173649826</v>
      </c>
      <c r="Q59" s="7">
        <f t="shared" si="10"/>
        <v>2.7469302889725662</v>
      </c>
      <c r="R59" s="3">
        <f t="shared" si="11"/>
        <v>2.762874567452855</v>
      </c>
      <c r="S59" s="7">
        <f t="shared" si="12"/>
        <v>2.3507161590619319</v>
      </c>
      <c r="T59" s="7">
        <f t="shared" si="13"/>
        <v>2.3851579957122055</v>
      </c>
      <c r="U59" s="7">
        <f t="shared" si="14"/>
        <v>2.597606844875088</v>
      </c>
      <c r="V59" s="4">
        <f t="shared" si="15"/>
        <v>2.6821035464120655</v>
      </c>
      <c r="X59" s="7">
        <f t="shared" si="16"/>
        <v>2.3047161590619396</v>
      </c>
      <c r="Y59" s="7">
        <f t="shared" si="17"/>
        <v>2.3391579957122133</v>
      </c>
      <c r="Z59" s="7">
        <f t="shared" si="18"/>
        <v>2.6481711250518742</v>
      </c>
      <c r="AA59" s="4">
        <f t="shared" si="19"/>
        <v>2.9451234628558325</v>
      </c>
      <c r="AC59" t="s">
        <v>7071</v>
      </c>
    </row>
    <row r="60" spans="1:29">
      <c r="A60" t="s">
        <v>5135</v>
      </c>
      <c r="B60">
        <v>-804.256565024</v>
      </c>
      <c r="C60">
        <v>159.209</v>
      </c>
      <c r="D60">
        <v>152.21899999999999</v>
      </c>
      <c r="E60">
        <v>148.86000000000001</v>
      </c>
      <c r="F60" s="3">
        <f t="shared" si="2"/>
        <v>3.5181433069435752</v>
      </c>
      <c r="G60" s="4">
        <f t="shared" si="3"/>
        <v>4.6530079432448588</v>
      </c>
      <c r="H60" s="4">
        <f t="shared" si="4"/>
        <v>4.9350079432448695</v>
      </c>
      <c r="I60">
        <v>-802.43506292204597</v>
      </c>
      <c r="J60">
        <v>-803.30688987452299</v>
      </c>
      <c r="K60">
        <v>-803.56570258501097</v>
      </c>
      <c r="L60">
        <f t="shared" si="5"/>
        <v>-803.71042120681238</v>
      </c>
      <c r="M60">
        <f t="shared" si="6"/>
        <v>-803.74525828659614</v>
      </c>
      <c r="N60" s="6">
        <f t="shared" si="7"/>
        <v>-803.75911394332832</v>
      </c>
      <c r="O60" s="7">
        <f t="shared" si="8"/>
        <v>3.3548078457921759</v>
      </c>
      <c r="P60" s="7">
        <f t="shared" si="9"/>
        <v>3.6412244318428457</v>
      </c>
      <c r="Q60" s="7">
        <f t="shared" si="10"/>
        <v>3.8486439853776444</v>
      </c>
      <c r="R60" s="3">
        <f t="shared" si="11"/>
        <v>3.9311403986894065</v>
      </c>
      <c r="S60" s="7">
        <f t="shared" si="12"/>
        <v>4.5901246621379528</v>
      </c>
      <c r="T60" s="7">
        <f t="shared" si="13"/>
        <v>4.8645406101900903</v>
      </c>
      <c r="U60" s="7">
        <f t="shared" si="14"/>
        <v>5.2443205412801888</v>
      </c>
      <c r="V60" s="4">
        <f t="shared" si="15"/>
        <v>5.3953693776486205</v>
      </c>
      <c r="X60" s="7">
        <f t="shared" si="16"/>
        <v>4.8721246621379635</v>
      </c>
      <c r="Y60" s="7">
        <f t="shared" si="17"/>
        <v>5.146540610190101</v>
      </c>
      <c r="Z60" s="7">
        <f t="shared" si="18"/>
        <v>5.622884821456978</v>
      </c>
      <c r="AA60" s="4">
        <f t="shared" si="19"/>
        <v>5.9863892940923904</v>
      </c>
      <c r="AC60" t="s">
        <v>7072</v>
      </c>
    </row>
    <row r="61" spans="1:29">
      <c r="A61" t="s">
        <v>5136</v>
      </c>
      <c r="B61">
        <v>-804.25654666100002</v>
      </c>
      <c r="C61">
        <v>157.79900000000001</v>
      </c>
      <c r="D61">
        <v>150.59399999999999</v>
      </c>
      <c r="E61">
        <v>147.13800000000001</v>
      </c>
      <c r="F61" s="3">
        <f t="shared" si="2"/>
        <v>3.5296662638801757</v>
      </c>
      <c r="G61" s="4">
        <f t="shared" si="3"/>
        <v>3.2545309001814644</v>
      </c>
      <c r="H61" s="4">
        <f t="shared" si="4"/>
        <v>3.2245309001814633</v>
      </c>
      <c r="I61">
        <v>-802.43209042933904</v>
      </c>
      <c r="J61">
        <v>-803.30618162196095</v>
      </c>
      <c r="K61">
        <v>-803.56595512084698</v>
      </c>
      <c r="L61">
        <f t="shared" si="5"/>
        <v>-803.71076097397452</v>
      </c>
      <c r="M61">
        <f t="shared" si="6"/>
        <v>-803.74617738565678</v>
      </c>
      <c r="N61" s="6">
        <f t="shared" si="7"/>
        <v>-803.76026345848481</v>
      </c>
      <c r="O61" s="7">
        <f t="shared" si="8"/>
        <v>3.1963392096043903</v>
      </c>
      <c r="P61" s="7">
        <f t="shared" si="9"/>
        <v>3.4280173098173106</v>
      </c>
      <c r="Q61" s="7">
        <f t="shared" si="10"/>
        <v>3.2719005933859262</v>
      </c>
      <c r="R61" s="3">
        <f t="shared" si="11"/>
        <v>3.2098087175925252</v>
      </c>
      <c r="S61" s="7">
        <f t="shared" si="12"/>
        <v>3.0216560259501648</v>
      </c>
      <c r="T61" s="7">
        <f t="shared" si="13"/>
        <v>3.2413334881645426</v>
      </c>
      <c r="U61" s="7">
        <f t="shared" si="14"/>
        <v>3.2575771492884655</v>
      </c>
      <c r="V61" s="4">
        <f t="shared" si="15"/>
        <v>3.2640376965517532</v>
      </c>
      <c r="X61" s="7">
        <f t="shared" si="16"/>
        <v>2.9916560259501637</v>
      </c>
      <c r="Y61" s="7">
        <f t="shared" si="17"/>
        <v>3.2113334881645414</v>
      </c>
      <c r="Z61" s="7">
        <f t="shared" si="18"/>
        <v>3.3241414294652429</v>
      </c>
      <c r="AA61" s="4">
        <f t="shared" si="19"/>
        <v>3.5430576129955114</v>
      </c>
      <c r="AC61" t="s">
        <v>7073</v>
      </c>
    </row>
    <row r="62" spans="1:29">
      <c r="A62" t="s">
        <v>5137</v>
      </c>
      <c r="B62">
        <v>-804.25651567600005</v>
      </c>
      <c r="C62">
        <v>158.07499999999999</v>
      </c>
      <c r="D62">
        <v>150.98699999999999</v>
      </c>
      <c r="E62">
        <v>147.584</v>
      </c>
      <c r="F62" s="3">
        <f t="shared" si="2"/>
        <v>3.5491096457167646</v>
      </c>
      <c r="G62" s="4">
        <f t="shared" si="3"/>
        <v>3.5499742820180131</v>
      </c>
      <c r="H62" s="4">
        <f t="shared" si="4"/>
        <v>3.6899742820180279</v>
      </c>
      <c r="I62">
        <v>-802.43110475169897</v>
      </c>
      <c r="J62">
        <v>-803.30607664666695</v>
      </c>
      <c r="K62">
        <v>-803.56581592283999</v>
      </c>
      <c r="L62">
        <f t="shared" si="5"/>
        <v>-803.71106363805211</v>
      </c>
      <c r="M62">
        <f t="shared" si="6"/>
        <v>-803.74601444506311</v>
      </c>
      <c r="N62" s="6">
        <f t="shared" si="7"/>
        <v>-803.75991533421484</v>
      </c>
      <c r="O62" s="7">
        <f t="shared" si="8"/>
        <v>3.2836872813723952</v>
      </c>
      <c r="P62" s="7">
        <f t="shared" si="9"/>
        <v>3.2380927258181678</v>
      </c>
      <c r="Q62" s="7">
        <f t="shared" si="10"/>
        <v>3.374147363848413</v>
      </c>
      <c r="R62" s="3">
        <f t="shared" si="11"/>
        <v>3.4282600041832332</v>
      </c>
      <c r="S62" s="7">
        <f t="shared" si="12"/>
        <v>3.3850040977181663</v>
      </c>
      <c r="T62" s="7">
        <f t="shared" si="13"/>
        <v>3.3274089041653951</v>
      </c>
      <c r="U62" s="7">
        <f t="shared" si="14"/>
        <v>3.6358239197509192</v>
      </c>
      <c r="V62" s="4">
        <f t="shared" si="15"/>
        <v>3.7584889831424562</v>
      </c>
      <c r="X62" s="7">
        <f t="shared" si="16"/>
        <v>3.5250040977181811</v>
      </c>
      <c r="Y62" s="7">
        <f t="shared" si="17"/>
        <v>3.4674089041654099</v>
      </c>
      <c r="Z62" s="7">
        <f t="shared" si="18"/>
        <v>3.872388199927741</v>
      </c>
      <c r="AA62" s="4">
        <f t="shared" si="19"/>
        <v>4.2075088995862018</v>
      </c>
      <c r="AC62" t="s">
        <v>7074</v>
      </c>
    </row>
    <row r="63" spans="1:29">
      <c r="A63" t="s">
        <v>5138</v>
      </c>
      <c r="B63">
        <v>-804.25648873700004</v>
      </c>
      <c r="C63">
        <v>157.845</v>
      </c>
      <c r="D63">
        <v>150.70500000000001</v>
      </c>
      <c r="E63">
        <v>147.273</v>
      </c>
      <c r="F63" s="3">
        <f t="shared" si="2"/>
        <v>3.5660141241425967</v>
      </c>
      <c r="G63" s="4">
        <f t="shared" si="3"/>
        <v>3.3368787604438523</v>
      </c>
      <c r="H63" s="4">
        <f t="shared" si="4"/>
        <v>3.3958787604438498</v>
      </c>
      <c r="I63">
        <v>-802.43075510574897</v>
      </c>
      <c r="J63">
        <v>-803.30540640758397</v>
      </c>
      <c r="K63">
        <v>-803.56554371183802</v>
      </c>
      <c r="L63">
        <f t="shared" si="5"/>
        <v>-803.71024501014767</v>
      </c>
      <c r="M63">
        <f t="shared" si="6"/>
        <v>-803.74601837278396</v>
      </c>
      <c r="N63" s="6">
        <f t="shared" si="7"/>
        <v>-803.76024641474146</v>
      </c>
      <c r="O63" s="7">
        <f t="shared" si="8"/>
        <v>3.4545022711133342</v>
      </c>
      <c r="P63" s="7">
        <f t="shared" si="9"/>
        <v>3.7517895128172594</v>
      </c>
      <c r="Q63" s="7">
        <f t="shared" si="10"/>
        <v>3.3716826816989691</v>
      </c>
      <c r="R63" s="3">
        <f t="shared" si="11"/>
        <v>3.2205038284635479</v>
      </c>
      <c r="S63" s="7">
        <f t="shared" si="12"/>
        <v>3.3258190874591094</v>
      </c>
      <c r="T63" s="7">
        <f t="shared" si="13"/>
        <v>3.6111056911644823</v>
      </c>
      <c r="U63" s="7">
        <f t="shared" si="14"/>
        <v>3.4033592376015065</v>
      </c>
      <c r="V63" s="4">
        <f t="shared" si="15"/>
        <v>3.3207328074227576</v>
      </c>
      <c r="X63" s="7">
        <f t="shared" si="16"/>
        <v>3.3848190874591069</v>
      </c>
      <c r="Y63" s="7">
        <f t="shared" si="17"/>
        <v>3.6701056911644798</v>
      </c>
      <c r="Z63" s="7">
        <f t="shared" si="18"/>
        <v>3.5589235177782825</v>
      </c>
      <c r="AA63" s="4">
        <f t="shared" si="19"/>
        <v>3.6887527238665143</v>
      </c>
      <c r="AC63" t="s">
        <v>7075</v>
      </c>
    </row>
    <row r="64" spans="1:29">
      <c r="A64" t="s">
        <v>5139</v>
      </c>
      <c r="B64">
        <v>-804.256430206</v>
      </c>
      <c r="C64">
        <v>159.52699999999999</v>
      </c>
      <c r="D64">
        <v>152.59800000000001</v>
      </c>
      <c r="E64">
        <v>149.267</v>
      </c>
      <c r="F64" s="3">
        <f t="shared" si="2"/>
        <v>3.6027428827097214</v>
      </c>
      <c r="G64" s="4">
        <f t="shared" si="3"/>
        <v>5.0556075190109766</v>
      </c>
      <c r="H64" s="4">
        <f t="shared" si="4"/>
        <v>5.4266075190109859</v>
      </c>
      <c r="I64">
        <v>-802.43501120850101</v>
      </c>
      <c r="J64">
        <v>-803.30696114717205</v>
      </c>
      <c r="K64">
        <v>-803.56585790315705</v>
      </c>
      <c r="L64">
        <f t="shared" si="5"/>
        <v>-803.71054940449972</v>
      </c>
      <c r="M64">
        <f t="shared" si="6"/>
        <v>-803.74547191272927</v>
      </c>
      <c r="N64" s="6">
        <f t="shared" si="7"/>
        <v>-803.7593615466842</v>
      </c>
      <c r="O64" s="7">
        <f t="shared" si="8"/>
        <v>3.2573442336014899</v>
      </c>
      <c r="P64" s="7">
        <f t="shared" si="9"/>
        <v>3.5607791651642864</v>
      </c>
      <c r="Q64" s="7">
        <f t="shared" si="10"/>
        <v>3.7145915573893107</v>
      </c>
      <c r="R64" s="3">
        <f t="shared" si="11"/>
        <v>3.7757669406379284</v>
      </c>
      <c r="S64" s="7">
        <f t="shared" si="12"/>
        <v>4.8106610499472424</v>
      </c>
      <c r="T64" s="7">
        <f t="shared" si="13"/>
        <v>5.1020953435115075</v>
      </c>
      <c r="U64" s="7">
        <f t="shared" si="14"/>
        <v>5.4282681132918356</v>
      </c>
      <c r="V64" s="4">
        <f t="shared" si="15"/>
        <v>5.5579959195971469</v>
      </c>
      <c r="X64" s="7">
        <f t="shared" si="16"/>
        <v>5.1816610499472517</v>
      </c>
      <c r="Y64" s="7">
        <f t="shared" si="17"/>
        <v>5.4730953435115168</v>
      </c>
      <c r="Z64" s="7">
        <f t="shared" si="18"/>
        <v>5.8958323934686234</v>
      </c>
      <c r="AA64" s="4">
        <f t="shared" si="19"/>
        <v>6.2380158360408871</v>
      </c>
      <c r="AC64" t="s">
        <v>7076</v>
      </c>
    </row>
    <row r="65" spans="1:29">
      <c r="A65" t="s">
        <v>5140</v>
      </c>
      <c r="B65">
        <v>-804.25637063700003</v>
      </c>
      <c r="C65">
        <v>157.58500000000001</v>
      </c>
      <c r="D65">
        <v>150.37799999999999</v>
      </c>
      <c r="E65">
        <v>146.917</v>
      </c>
      <c r="F65" s="3">
        <f t="shared" si="2"/>
        <v>3.6401229960981065</v>
      </c>
      <c r="G65" s="4">
        <f t="shared" si="3"/>
        <v>3.1509876323993922</v>
      </c>
      <c r="H65" s="4">
        <f t="shared" si="4"/>
        <v>3.113987632399386</v>
      </c>
      <c r="I65">
        <v>-802.43222361075505</v>
      </c>
      <c r="J65">
        <v>-803.30673428475302</v>
      </c>
      <c r="K65">
        <v>-803.56656136632398</v>
      </c>
      <c r="L65">
        <f t="shared" si="5"/>
        <v>-803.7115077967178</v>
      </c>
      <c r="M65">
        <f t="shared" si="6"/>
        <v>-803.74682080502896</v>
      </c>
      <c r="N65" s="6">
        <f t="shared" si="7"/>
        <v>-803.76086575151646</v>
      </c>
      <c r="O65" s="7">
        <f t="shared" si="8"/>
        <v>2.815914413453779</v>
      </c>
      <c r="P65" s="7">
        <f t="shared" si="9"/>
        <v>2.9593789435924394</v>
      </c>
      <c r="Q65" s="7">
        <f t="shared" si="10"/>
        <v>2.8681488248579385</v>
      </c>
      <c r="R65" s="3">
        <f t="shared" si="11"/>
        <v>2.8318641184498521</v>
      </c>
      <c r="S65" s="7">
        <f t="shared" si="12"/>
        <v>2.4272312297995597</v>
      </c>
      <c r="T65" s="7">
        <f t="shared" si="13"/>
        <v>2.5586951219396781</v>
      </c>
      <c r="U65" s="7">
        <f t="shared" si="14"/>
        <v>2.6398253807604704</v>
      </c>
      <c r="V65" s="4">
        <f t="shared" si="15"/>
        <v>2.6720930974090891</v>
      </c>
      <c r="X65" s="7">
        <f t="shared" si="16"/>
        <v>2.3902312297995536</v>
      </c>
      <c r="Y65" s="7">
        <f t="shared" si="17"/>
        <v>2.5216951219396719</v>
      </c>
      <c r="Z65" s="7">
        <f t="shared" si="18"/>
        <v>2.6993896609372712</v>
      </c>
      <c r="AA65" s="4">
        <f t="shared" si="19"/>
        <v>2.9441130138528138</v>
      </c>
      <c r="AC65" t="s">
        <v>7077</v>
      </c>
    </row>
    <row r="66" spans="1:29">
      <c r="A66" t="s">
        <v>5141</v>
      </c>
      <c r="B66">
        <v>-804.25636025799997</v>
      </c>
      <c r="C66">
        <v>157.64500000000001</v>
      </c>
      <c r="D66">
        <v>150.47800000000001</v>
      </c>
      <c r="E66">
        <v>147.036</v>
      </c>
      <c r="F66" s="3">
        <f t="shared" si="2"/>
        <v>3.6466359172358818</v>
      </c>
      <c r="G66" s="4">
        <f t="shared" si="3"/>
        <v>3.2175005535371497</v>
      </c>
      <c r="H66" s="4">
        <f t="shared" si="4"/>
        <v>3.2395005535371411</v>
      </c>
      <c r="I66">
        <v>-802.43224596140897</v>
      </c>
      <c r="J66">
        <v>-803.306159347831</v>
      </c>
      <c r="K66">
        <v>-803.56592634067101</v>
      </c>
      <c r="L66">
        <f t="shared" si="5"/>
        <v>-803.71065640097481</v>
      </c>
      <c r="M66">
        <f t="shared" si="6"/>
        <v>-803.74614409180117</v>
      </c>
      <c r="N66" s="6">
        <f t="shared" si="7"/>
        <v>-803.76025851428892</v>
      </c>
      <c r="O66" s="7">
        <f t="shared" si="8"/>
        <v>3.2143990434352654</v>
      </c>
      <c r="P66" s="7">
        <f t="shared" si="9"/>
        <v>3.4936378605745175</v>
      </c>
      <c r="Q66" s="7">
        <f t="shared" si="10"/>
        <v>3.292792804071865</v>
      </c>
      <c r="R66" s="3">
        <f t="shared" si="11"/>
        <v>3.2129112474856112</v>
      </c>
      <c r="S66" s="7">
        <f t="shared" si="12"/>
        <v>2.8857158597810439</v>
      </c>
      <c r="T66" s="7">
        <f t="shared" si="13"/>
        <v>3.152954038921763</v>
      </c>
      <c r="U66" s="7">
        <f t="shared" si="14"/>
        <v>3.1244693599743982</v>
      </c>
      <c r="V66" s="4">
        <f t="shared" si="15"/>
        <v>3.1131402264448411</v>
      </c>
      <c r="X66" s="7">
        <f t="shared" si="16"/>
        <v>2.9077158597810353</v>
      </c>
      <c r="Y66" s="7">
        <f t="shared" si="17"/>
        <v>3.1749540389217543</v>
      </c>
      <c r="Z66" s="7">
        <f t="shared" si="18"/>
        <v>3.2430336401511966</v>
      </c>
      <c r="AA66" s="4">
        <f t="shared" si="19"/>
        <v>3.4441601428885917</v>
      </c>
      <c r="AC66" t="s">
        <v>7078</v>
      </c>
    </row>
    <row r="67" spans="1:29">
      <c r="A67" t="s">
        <v>5142</v>
      </c>
      <c r="B67">
        <v>-804.25634355099999</v>
      </c>
      <c r="C67">
        <v>157.06</v>
      </c>
      <c r="D67">
        <v>149.75800000000001</v>
      </c>
      <c r="E67">
        <v>146.25200000000001</v>
      </c>
      <c r="F67" s="3">
        <f t="shared" si="2"/>
        <v>3.6571197184436763</v>
      </c>
      <c r="G67" s="4">
        <f t="shared" si="3"/>
        <v>2.6429843547449536</v>
      </c>
      <c r="H67" s="4">
        <f t="shared" si="4"/>
        <v>2.4659843547449611</v>
      </c>
      <c r="I67">
        <v>-802.429344676695</v>
      </c>
      <c r="J67">
        <v>-803.30562805070804</v>
      </c>
      <c r="K67">
        <v>-803.56593998510004</v>
      </c>
      <c r="L67">
        <f t="shared" si="5"/>
        <v>-803.71122206953692</v>
      </c>
      <c r="M67">
        <f t="shared" si="6"/>
        <v>-803.74653579866208</v>
      </c>
      <c r="N67" s="6">
        <f t="shared" si="7"/>
        <v>-803.76058103183664</v>
      </c>
      <c r="O67" s="7">
        <f t="shared" si="8"/>
        <v>3.2058370345956373</v>
      </c>
      <c r="P67" s="7">
        <f t="shared" si="9"/>
        <v>3.1386754640033048</v>
      </c>
      <c r="Q67" s="7">
        <f t="shared" si="10"/>
        <v>3.0469930276357649</v>
      </c>
      <c r="R67" s="3">
        <f t="shared" si="11"/>
        <v>3.0105284223774276</v>
      </c>
      <c r="S67" s="7">
        <f t="shared" si="12"/>
        <v>2.2921538509414177</v>
      </c>
      <c r="T67" s="7">
        <f t="shared" si="13"/>
        <v>2.2129916423505449</v>
      </c>
      <c r="U67" s="7">
        <f t="shared" si="14"/>
        <v>2.2936695835383034</v>
      </c>
      <c r="V67" s="4">
        <f t="shared" si="15"/>
        <v>2.3257574013366593</v>
      </c>
      <c r="X67" s="7">
        <f t="shared" si="16"/>
        <v>2.1151538509414252</v>
      </c>
      <c r="Y67" s="7">
        <f t="shared" si="17"/>
        <v>2.0359916423505524</v>
      </c>
      <c r="Z67" s="7">
        <f t="shared" si="18"/>
        <v>2.2132338637150895</v>
      </c>
      <c r="AA67" s="4">
        <f t="shared" si="19"/>
        <v>2.4577773177803977</v>
      </c>
      <c r="AC67" t="s">
        <v>7079</v>
      </c>
    </row>
    <row r="68" spans="1:29">
      <c r="A68" t="s">
        <v>5143</v>
      </c>
      <c r="B68">
        <v>-804.25632097799996</v>
      </c>
      <c r="C68">
        <v>157.24199999999999</v>
      </c>
      <c r="D68">
        <v>149.92599999999999</v>
      </c>
      <c r="E68">
        <v>146.41499999999999</v>
      </c>
      <c r="F68" s="3">
        <f t="shared" si="2"/>
        <v>3.6712844904021358</v>
      </c>
      <c r="G68" s="4">
        <f t="shared" si="3"/>
        <v>2.8391491267034041</v>
      </c>
      <c r="H68" s="4">
        <f t="shared" si="4"/>
        <v>2.6431491267034062</v>
      </c>
      <c r="I68">
        <v>-802.43015572598904</v>
      </c>
      <c r="J68">
        <v>-803.30626784298101</v>
      </c>
      <c r="K68">
        <v>-803.56668683709597</v>
      </c>
      <c r="L68">
        <f t="shared" si="5"/>
        <v>-803.71178259427438</v>
      </c>
      <c r="M68">
        <f t="shared" si="6"/>
        <v>-803.74735692515401</v>
      </c>
      <c r="N68" s="6">
        <f t="shared" si="7"/>
        <v>-803.76150580675369</v>
      </c>
      <c r="O68" s="7">
        <f t="shared" si="8"/>
        <v>2.7371803120571698</v>
      </c>
      <c r="P68" s="7">
        <f t="shared" si="9"/>
        <v>2.7869408662583592</v>
      </c>
      <c r="Q68" s="7">
        <f t="shared" si="10"/>
        <v>2.5317283532491297</v>
      </c>
      <c r="R68" s="3">
        <f t="shared" si="11"/>
        <v>2.4302233765651633</v>
      </c>
      <c r="S68" s="7">
        <f t="shared" si="12"/>
        <v>2.0054971284029364</v>
      </c>
      <c r="T68" s="7">
        <f t="shared" si="13"/>
        <v>2.043257044605582</v>
      </c>
      <c r="U68" s="7">
        <f t="shared" si="14"/>
        <v>1.9604049091516629</v>
      </c>
      <c r="V68" s="4">
        <f t="shared" si="15"/>
        <v>1.9274523555243661</v>
      </c>
      <c r="X68" s="7">
        <f t="shared" si="16"/>
        <v>1.8094971284029384</v>
      </c>
      <c r="Y68" s="7">
        <f t="shared" si="17"/>
        <v>1.847257044605584</v>
      </c>
      <c r="Z68" s="7">
        <f t="shared" si="18"/>
        <v>1.8609691893284435</v>
      </c>
      <c r="AA68" s="4">
        <f t="shared" si="19"/>
        <v>2.0404722719681274</v>
      </c>
      <c r="AC68" t="s">
        <v>7080</v>
      </c>
    </row>
    <row r="69" spans="1:29">
      <c r="A69" t="s">
        <v>5144</v>
      </c>
      <c r="B69">
        <v>-804.25621804699995</v>
      </c>
      <c r="C69">
        <v>157.80000000000001</v>
      </c>
      <c r="D69">
        <v>150.655</v>
      </c>
      <c r="E69">
        <v>147.226</v>
      </c>
      <c r="F69" s="3">
        <f t="shared" si="2"/>
        <v>3.7358746707559893</v>
      </c>
      <c r="G69" s="4">
        <f t="shared" si="3"/>
        <v>3.4617393070572575</v>
      </c>
      <c r="H69" s="4">
        <f t="shared" si="4"/>
        <v>3.5187393070572455</v>
      </c>
      <c r="I69">
        <v>-802.43036645995301</v>
      </c>
      <c r="J69">
        <v>-803.30573345644598</v>
      </c>
      <c r="K69">
        <v>-803.56585349708996</v>
      </c>
      <c r="L69">
        <f t="shared" si="5"/>
        <v>-803.71090332339418</v>
      </c>
      <c r="M69">
        <f t="shared" si="6"/>
        <v>-803.74631618111403</v>
      </c>
      <c r="N69" s="6">
        <f t="shared" si="7"/>
        <v>-803.76040084043427</v>
      </c>
      <c r="O69" s="7">
        <f t="shared" si="8"/>
        <v>3.2601090825591204</v>
      </c>
      <c r="P69" s="7">
        <f t="shared" si="9"/>
        <v>3.338691696660224</v>
      </c>
      <c r="Q69" s="7">
        <f t="shared" si="10"/>
        <v>3.1848051254069114</v>
      </c>
      <c r="R69" s="3">
        <f t="shared" si="11"/>
        <v>3.123600239179456</v>
      </c>
      <c r="S69" s="7">
        <f t="shared" si="12"/>
        <v>3.0864258989049063</v>
      </c>
      <c r="T69" s="7">
        <f t="shared" si="13"/>
        <v>3.1530078750074608</v>
      </c>
      <c r="U69" s="7">
        <f t="shared" si="14"/>
        <v>3.1714816813094444</v>
      </c>
      <c r="V69" s="4">
        <f t="shared" si="15"/>
        <v>3.1788292181386737</v>
      </c>
      <c r="X69" s="7">
        <f t="shared" si="16"/>
        <v>3.1434258989048942</v>
      </c>
      <c r="Y69" s="7">
        <f t="shared" si="17"/>
        <v>3.2100078750074488</v>
      </c>
      <c r="Z69" s="7">
        <f t="shared" si="18"/>
        <v>3.3250459614862393</v>
      </c>
      <c r="AA69" s="4">
        <f t="shared" si="19"/>
        <v>3.5448491345824209</v>
      </c>
      <c r="AC69" t="s">
        <v>7081</v>
      </c>
    </row>
    <row r="70" spans="1:29">
      <c r="A70" t="s">
        <v>5145</v>
      </c>
      <c r="B70">
        <v>-804.25621683899999</v>
      </c>
      <c r="C70">
        <v>157.267</v>
      </c>
      <c r="D70">
        <v>150.001</v>
      </c>
      <c r="E70">
        <v>146.51300000000001</v>
      </c>
      <c r="F70" s="3">
        <f t="shared" si="2"/>
        <v>3.7366327022055343</v>
      </c>
      <c r="G70" s="4">
        <f t="shared" si="3"/>
        <v>2.9294973385067919</v>
      </c>
      <c r="H70" s="4">
        <f t="shared" si="4"/>
        <v>2.8064973385068015</v>
      </c>
      <c r="I70">
        <v>-802.43249808983501</v>
      </c>
      <c r="J70">
        <v>-803.30624777948901</v>
      </c>
      <c r="K70">
        <v>-803.566158271375</v>
      </c>
      <c r="L70">
        <f t="shared" si="5"/>
        <v>-803.71066906441456</v>
      </c>
      <c r="M70">
        <f t="shared" si="6"/>
        <v>-803.74647557739888</v>
      </c>
      <c r="N70" s="6">
        <f t="shared" si="7"/>
        <v>-803.76071680415396</v>
      </c>
      <c r="O70" s="7">
        <f t="shared" si="8"/>
        <v>3.0688603233400116</v>
      </c>
      <c r="P70" s="7">
        <f t="shared" si="9"/>
        <v>3.4856914318302934</v>
      </c>
      <c r="Q70" s="7">
        <f t="shared" si="10"/>
        <v>3.0847824423941907</v>
      </c>
      <c r="R70" s="3">
        <f t="shared" si="11"/>
        <v>2.9253300034212186</v>
      </c>
      <c r="S70" s="7">
        <f t="shared" si="12"/>
        <v>2.362177139685798</v>
      </c>
      <c r="T70" s="7">
        <f t="shared" si="13"/>
        <v>2.7670076101775294</v>
      </c>
      <c r="U70" s="7">
        <f t="shared" si="14"/>
        <v>2.5384589982967043</v>
      </c>
      <c r="V70" s="4">
        <f t="shared" si="15"/>
        <v>2.4475589823804285</v>
      </c>
      <c r="X70" s="7">
        <f t="shared" si="16"/>
        <v>2.2391771396858076</v>
      </c>
      <c r="Y70" s="7">
        <f t="shared" si="17"/>
        <v>2.6440076101775389</v>
      </c>
      <c r="Z70" s="7">
        <f t="shared" si="18"/>
        <v>2.5120232784735208</v>
      </c>
      <c r="AA70" s="4">
        <f t="shared" si="19"/>
        <v>2.6335788988241973</v>
      </c>
      <c r="AC70" t="s">
        <v>7082</v>
      </c>
    </row>
    <row r="71" spans="1:29">
      <c r="A71" t="s">
        <v>5146</v>
      </c>
      <c r="B71">
        <v>-804.25621065999997</v>
      </c>
      <c r="C71">
        <v>157.65299999999999</v>
      </c>
      <c r="D71">
        <v>150.495</v>
      </c>
      <c r="E71">
        <v>147.05500000000001</v>
      </c>
      <c r="F71" s="3">
        <f t="shared" si="2"/>
        <v>3.740510083421428</v>
      </c>
      <c r="G71" s="4">
        <f t="shared" si="3"/>
        <v>3.3193747197227026</v>
      </c>
      <c r="H71" s="4">
        <f t="shared" si="4"/>
        <v>3.3523747197227181</v>
      </c>
      <c r="I71">
        <v>-802.43036607491103</v>
      </c>
      <c r="J71">
        <v>-803.30515468209296</v>
      </c>
      <c r="K71">
        <v>-803.56526923011597</v>
      </c>
      <c r="L71">
        <f t="shared" si="5"/>
        <v>-803.71005683741714</v>
      </c>
      <c r="M71">
        <f t="shared" si="6"/>
        <v>-803.74572810354118</v>
      </c>
      <c r="N71" s="6">
        <f t="shared" si="7"/>
        <v>-803.75991553893141</v>
      </c>
      <c r="O71" s="7">
        <f t="shared" si="8"/>
        <v>3.6267421592726699</v>
      </c>
      <c r="P71" s="7">
        <f t="shared" si="9"/>
        <v>3.8698696888668618</v>
      </c>
      <c r="Q71" s="7">
        <f t="shared" si="10"/>
        <v>3.553829389102741</v>
      </c>
      <c r="R71" s="3">
        <f t="shared" si="11"/>
        <v>3.4281315425902448</v>
      </c>
      <c r="S71" s="7">
        <f t="shared" si="12"/>
        <v>3.3060589756184413</v>
      </c>
      <c r="T71" s="7">
        <f t="shared" si="13"/>
        <v>3.5371858672140775</v>
      </c>
      <c r="U71" s="7">
        <f t="shared" si="14"/>
        <v>3.3935059450052734</v>
      </c>
      <c r="V71" s="4">
        <f t="shared" si="15"/>
        <v>3.3363605215494658</v>
      </c>
      <c r="X71" s="7">
        <f t="shared" si="16"/>
        <v>3.3390589756184568</v>
      </c>
      <c r="Y71" s="7">
        <f t="shared" si="17"/>
        <v>3.5701858672140929</v>
      </c>
      <c r="Z71" s="7">
        <f t="shared" si="18"/>
        <v>3.5230702251820674</v>
      </c>
      <c r="AA71" s="4">
        <f t="shared" si="19"/>
        <v>3.6783804379932121</v>
      </c>
      <c r="AC71" t="s">
        <v>7083</v>
      </c>
    </row>
    <row r="72" spans="1:29">
      <c r="A72" t="s">
        <v>5147</v>
      </c>
      <c r="B72">
        <v>-804.25619028599999</v>
      </c>
      <c r="C72">
        <v>157.68600000000001</v>
      </c>
      <c r="D72">
        <v>150.43899999999999</v>
      </c>
      <c r="E72">
        <v>146.96299999999999</v>
      </c>
      <c r="F72" s="3">
        <f t="shared" ref="F72:F135" si="20">(B72-$B$7)*$P$3</f>
        <v>3.7532949619577014</v>
      </c>
      <c r="G72" s="4">
        <f t="shared" ref="G72:G135" si="21">F72-$F$10+C72-$C$10</f>
        <v>3.3651595982589697</v>
      </c>
      <c r="H72" s="4">
        <f t="shared" ref="H72:H135" si="22">F72-$F$10+E72-$E$10</f>
        <v>3.2731595982589567</v>
      </c>
      <c r="I72">
        <v>-802.43088253355199</v>
      </c>
      <c r="J72">
        <v>-803.30613473142898</v>
      </c>
      <c r="K72">
        <v>-803.56627556601495</v>
      </c>
      <c r="L72">
        <f t="shared" ref="L72:L135" si="23">(81*I72-256*J72)/-175</f>
        <v>-803.71125146301779</v>
      </c>
      <c r="M72">
        <f t="shared" ref="M72:M135" si="24">(256*J72-625*K72)/-369</f>
        <v>-803.74675267618841</v>
      </c>
      <c r="N72" s="6">
        <f t="shared" ref="N72:N135" si="25">(243*I72-2048*J72+3125*K72)/1320</f>
        <v>-803.76087247688133</v>
      </c>
      <c r="O72" s="7">
        <f t="shared" ref="O72:O135" si="26">(K72-$K$7)*$P$3</f>
        <v>2.9952568224727778</v>
      </c>
      <c r="P72" s="7">
        <f t="shared" ref="P72:P135" si="27">(L72-$L$7)*$P$3</f>
        <v>3.1202307755178142</v>
      </c>
      <c r="Q72" s="7">
        <f t="shared" ref="Q72:Q135" si="28">(M72-$M$7)*$P$3</f>
        <v>2.9109003195289764</v>
      </c>
      <c r="R72" s="3">
        <f t="shared" ref="R72:R135" si="29">(N72-$N$7)*$P$3</f>
        <v>2.8276438881033039</v>
      </c>
      <c r="S72" s="7">
        <f t="shared" ref="S72:S135" si="30">O72-$O$10+C72-$C$10</f>
        <v>2.7075736388185589</v>
      </c>
      <c r="T72" s="7">
        <f t="shared" ref="T72:T135" si="31">P72-$P$10+C72-$C$10</f>
        <v>2.8205469538650618</v>
      </c>
      <c r="U72" s="7">
        <f t="shared" ref="U72:U135" si="32">Q72-$Q$10+C72-$C$10</f>
        <v>2.7835768754315211</v>
      </c>
      <c r="V72" s="4">
        <f t="shared" ref="V72:V135" si="33">R72-$R$10+C72-$C$10</f>
        <v>2.7688728670625267</v>
      </c>
      <c r="X72" s="7">
        <f t="shared" ref="X72:X135" si="34">O72-$O$10+E72-$E$10</f>
        <v>2.615573638818546</v>
      </c>
      <c r="Y72" s="7">
        <f t="shared" ref="Y72:Y135" si="35">P72-$P$10+E72-$E$10</f>
        <v>2.7285469538650489</v>
      </c>
      <c r="Z72" s="7">
        <f t="shared" ref="Z72:Z135" si="36">Q72-$Q$345+E72-$E$345</f>
        <v>2.7881411556082867</v>
      </c>
      <c r="AA72" s="4">
        <f t="shared" ref="AA72:AA135" si="37">R72-$R$345+E72-$E$345</f>
        <v>2.985892783506273</v>
      </c>
      <c r="AC72" t="s">
        <v>7084</v>
      </c>
    </row>
    <row r="73" spans="1:29">
      <c r="A73" t="s">
        <v>5148</v>
      </c>
      <c r="B73">
        <v>-804.25612601900002</v>
      </c>
      <c r="C73">
        <v>157.41800000000001</v>
      </c>
      <c r="D73">
        <v>150.18899999999999</v>
      </c>
      <c r="E73">
        <v>146.71700000000001</v>
      </c>
      <c r="F73" s="3">
        <f t="shared" si="20"/>
        <v>3.7936231149757784</v>
      </c>
      <c r="G73" s="4">
        <f t="shared" si="21"/>
        <v>3.1374877512770638</v>
      </c>
      <c r="H73" s="4">
        <f t="shared" si="22"/>
        <v>3.0674877512770706</v>
      </c>
      <c r="I73">
        <v>-802.43173932222805</v>
      </c>
      <c r="J73">
        <v>-803.30634614399105</v>
      </c>
      <c r="K73">
        <v>-803.56602233962099</v>
      </c>
      <c r="L73">
        <f t="shared" si="23"/>
        <v>-803.7111641586356</v>
      </c>
      <c r="M73">
        <f t="shared" si="24"/>
        <v>-803.74617709864879</v>
      </c>
      <c r="N73" s="6">
        <f t="shared" si="25"/>
        <v>-803.76010269979054</v>
      </c>
      <c r="O73" s="7">
        <f t="shared" si="26"/>
        <v>3.1541587903369552</v>
      </c>
      <c r="P73" s="7">
        <f t="shared" si="27"/>
        <v>3.1750151047344093</v>
      </c>
      <c r="Q73" s="7">
        <f t="shared" si="28"/>
        <v>3.2720806936277858</v>
      </c>
      <c r="R73" s="3">
        <f t="shared" si="29"/>
        <v>3.3106863254597094</v>
      </c>
      <c r="S73" s="7">
        <f t="shared" si="30"/>
        <v>2.5984756066827401</v>
      </c>
      <c r="T73" s="7">
        <f t="shared" si="31"/>
        <v>2.6073312830816349</v>
      </c>
      <c r="U73" s="7">
        <f t="shared" si="32"/>
        <v>2.8767572495303284</v>
      </c>
      <c r="V73" s="4">
        <f t="shared" si="33"/>
        <v>2.9839153044189288</v>
      </c>
      <c r="X73" s="7">
        <f t="shared" si="34"/>
        <v>2.528475606682747</v>
      </c>
      <c r="Y73" s="7">
        <f t="shared" si="35"/>
        <v>2.5373312830816417</v>
      </c>
      <c r="Z73" s="7">
        <f t="shared" si="36"/>
        <v>2.9033215297071138</v>
      </c>
      <c r="AA73" s="4">
        <f t="shared" si="37"/>
        <v>3.2229352208626949</v>
      </c>
      <c r="AC73" t="s">
        <v>7085</v>
      </c>
    </row>
    <row r="74" spans="1:29">
      <c r="A74" t="s">
        <v>5149</v>
      </c>
      <c r="B74">
        <v>-804.25612105100004</v>
      </c>
      <c r="C74">
        <v>157.29599999999999</v>
      </c>
      <c r="D74">
        <v>150.03899999999999</v>
      </c>
      <c r="E74">
        <v>146.55500000000001</v>
      </c>
      <c r="F74" s="3">
        <f t="shared" si="20"/>
        <v>3.7967405821621956</v>
      </c>
      <c r="G74" s="4">
        <f t="shared" si="21"/>
        <v>3.0186052184634491</v>
      </c>
      <c r="H74" s="4">
        <f t="shared" si="22"/>
        <v>2.9086052184634639</v>
      </c>
      <c r="I74">
        <v>-802.43092937775998</v>
      </c>
      <c r="J74">
        <v>-803.30579400429997</v>
      </c>
      <c r="K74">
        <v>-803.56581372654</v>
      </c>
      <c r="L74">
        <f t="shared" si="23"/>
        <v>-803.71073134572714</v>
      </c>
      <c r="M74">
        <f t="shared" si="24"/>
        <v>-803.7462068129721</v>
      </c>
      <c r="N74" s="6">
        <f t="shared" si="25"/>
        <v>-803.76031637380845</v>
      </c>
      <c r="O74" s="7">
        <f t="shared" si="26"/>
        <v>3.2850654804797776</v>
      </c>
      <c r="P74" s="7">
        <f t="shared" si="27"/>
        <v>3.4466093165137952</v>
      </c>
      <c r="Q74" s="7">
        <f t="shared" si="28"/>
        <v>3.2534346734594615</v>
      </c>
      <c r="R74" s="3">
        <f t="shared" si="29"/>
        <v>3.1766038493155384</v>
      </c>
      <c r="S74" s="7">
        <f t="shared" si="30"/>
        <v>2.6073822968255627</v>
      </c>
      <c r="T74" s="7">
        <f t="shared" si="31"/>
        <v>2.756925494861008</v>
      </c>
      <c r="U74" s="7">
        <f t="shared" si="32"/>
        <v>2.7361112293619954</v>
      </c>
      <c r="V74" s="4">
        <f t="shared" si="33"/>
        <v>2.7278328282747566</v>
      </c>
      <c r="X74" s="7">
        <f t="shared" si="34"/>
        <v>2.4973822968255774</v>
      </c>
      <c r="Y74" s="7">
        <f t="shared" si="35"/>
        <v>2.6469254948610228</v>
      </c>
      <c r="Z74" s="7">
        <f t="shared" si="36"/>
        <v>2.7226755095387887</v>
      </c>
      <c r="AA74" s="4">
        <f t="shared" si="37"/>
        <v>2.9268527447185306</v>
      </c>
      <c r="AC74" t="s">
        <v>7086</v>
      </c>
    </row>
    <row r="75" spans="1:29">
      <c r="A75" t="s">
        <v>5150</v>
      </c>
      <c r="B75">
        <v>-804.25611395500005</v>
      </c>
      <c r="C75">
        <v>158.48400000000001</v>
      </c>
      <c r="D75">
        <v>151.387</v>
      </c>
      <c r="E75">
        <v>147.97900000000001</v>
      </c>
      <c r="F75" s="3">
        <f t="shared" si="20"/>
        <v>3.8011933895680898</v>
      </c>
      <c r="G75" s="4">
        <f t="shared" si="21"/>
        <v>4.2110580258693631</v>
      </c>
      <c r="H75" s="4">
        <f t="shared" si="22"/>
        <v>4.3370580258693678</v>
      </c>
      <c r="I75">
        <v>-802.43348796966995</v>
      </c>
      <c r="J75">
        <v>-803.30658964106601</v>
      </c>
      <c r="K75">
        <v>-803.56592918210799</v>
      </c>
      <c r="L75">
        <f t="shared" si="23"/>
        <v>-803.71071098611219</v>
      </c>
      <c r="M75">
        <f t="shared" si="24"/>
        <v>-803.74585038131329</v>
      </c>
      <c r="N75" s="6">
        <f t="shared" si="25"/>
        <v>-803.75982627713199</v>
      </c>
      <c r="O75" s="7">
        <f t="shared" si="26"/>
        <v>3.212616014736152</v>
      </c>
      <c r="P75" s="7">
        <f t="shared" si="27"/>
        <v>3.4593851683115093</v>
      </c>
      <c r="Q75" s="7">
        <f t="shared" si="28"/>
        <v>3.4770989254668723</v>
      </c>
      <c r="R75" s="3">
        <f t="shared" si="29"/>
        <v>3.4841441697113922</v>
      </c>
      <c r="S75" s="7">
        <f t="shared" si="30"/>
        <v>3.7229328310819483</v>
      </c>
      <c r="T75" s="7">
        <f t="shared" si="31"/>
        <v>3.9577013466587516</v>
      </c>
      <c r="U75" s="7">
        <f t="shared" si="32"/>
        <v>4.1477754813694219</v>
      </c>
      <c r="V75" s="4">
        <f t="shared" si="33"/>
        <v>4.2233731486706176</v>
      </c>
      <c r="X75" s="7">
        <f t="shared" si="34"/>
        <v>3.8489328310819531</v>
      </c>
      <c r="Y75" s="7">
        <f t="shared" si="35"/>
        <v>4.0837013466587564</v>
      </c>
      <c r="Z75" s="7">
        <f t="shared" si="36"/>
        <v>4.3703397615462052</v>
      </c>
      <c r="AA75" s="4">
        <f t="shared" si="37"/>
        <v>4.6583930651143817</v>
      </c>
      <c r="AC75" t="s">
        <v>7087</v>
      </c>
    </row>
    <row r="76" spans="1:29">
      <c r="A76" t="s">
        <v>5151</v>
      </c>
      <c r="B76">
        <v>-804.25607505699998</v>
      </c>
      <c r="C76">
        <v>157.37299999999999</v>
      </c>
      <c r="D76">
        <v>150.12899999999999</v>
      </c>
      <c r="E76">
        <v>146.65299999999999</v>
      </c>
      <c r="F76" s="3">
        <f t="shared" si="20"/>
        <v>3.8256022541434738</v>
      </c>
      <c r="G76" s="4">
        <f t="shared" si="21"/>
        <v>3.1244668904447224</v>
      </c>
      <c r="H76" s="4">
        <f t="shared" si="22"/>
        <v>3.0354668904447237</v>
      </c>
      <c r="I76">
        <v>-802.43161756057896</v>
      </c>
      <c r="J76">
        <v>-803.30594563760098</v>
      </c>
      <c r="K76">
        <v>-803.56565487807404</v>
      </c>
      <c r="L76">
        <f t="shared" si="23"/>
        <v>-803.71063463325117</v>
      </c>
      <c r="M76">
        <f t="shared" si="24"/>
        <v>-803.7458325625214</v>
      </c>
      <c r="N76" s="6">
        <f t="shared" si="25"/>
        <v>-803.75983173893587</v>
      </c>
      <c r="O76" s="7">
        <f t="shared" si="26"/>
        <v>3.3847444019287347</v>
      </c>
      <c r="P76" s="7">
        <f t="shared" si="27"/>
        <v>3.5072973139506258</v>
      </c>
      <c r="Q76" s="7">
        <f t="shared" si="28"/>
        <v>3.4882803866558132</v>
      </c>
      <c r="R76" s="3">
        <f t="shared" si="29"/>
        <v>3.4807168358893796</v>
      </c>
      <c r="S76" s="7">
        <f t="shared" si="30"/>
        <v>2.7840612182745019</v>
      </c>
      <c r="T76" s="7">
        <f t="shared" si="31"/>
        <v>2.8946134922978501</v>
      </c>
      <c r="U76" s="7">
        <f t="shared" si="32"/>
        <v>3.0479569425583293</v>
      </c>
      <c r="V76" s="4">
        <f t="shared" si="33"/>
        <v>3.108945814848596</v>
      </c>
      <c r="X76" s="7">
        <f t="shared" si="34"/>
        <v>2.6950612182745033</v>
      </c>
      <c r="Y76" s="7">
        <f t="shared" si="35"/>
        <v>2.8056134922978515</v>
      </c>
      <c r="Z76" s="7">
        <f t="shared" si="36"/>
        <v>3.0555212227351376</v>
      </c>
      <c r="AA76" s="4">
        <f t="shared" si="37"/>
        <v>3.3289657312923566</v>
      </c>
      <c r="AC76" t="s">
        <v>7088</v>
      </c>
    </row>
    <row r="77" spans="1:29">
      <c r="A77" t="s">
        <v>5152</v>
      </c>
      <c r="B77">
        <v>-804.25604273900001</v>
      </c>
      <c r="C77">
        <v>156.976</v>
      </c>
      <c r="D77">
        <v>149.661</v>
      </c>
      <c r="E77">
        <v>146.149</v>
      </c>
      <c r="F77" s="3">
        <f t="shared" si="20"/>
        <v>3.8458821061436628</v>
      </c>
      <c r="G77" s="4">
        <f t="shared" si="21"/>
        <v>2.7477467424449458</v>
      </c>
      <c r="H77" s="4">
        <f t="shared" si="22"/>
        <v>2.5517467424449478</v>
      </c>
      <c r="I77">
        <v>-802.42920224037698</v>
      </c>
      <c r="J77">
        <v>-803.30543954068401</v>
      </c>
      <c r="K77">
        <v>-803.56573454403701</v>
      </c>
      <c r="L77">
        <f t="shared" si="23"/>
        <v>-803.71101223396897</v>
      </c>
      <c r="M77">
        <f t="shared" si="24"/>
        <v>-803.74631861140381</v>
      </c>
      <c r="N77" s="6">
        <f t="shared" si="25"/>
        <v>-803.76036092061088</v>
      </c>
      <c r="O77" s="7">
        <f t="shared" si="26"/>
        <v>3.3347532533375479</v>
      </c>
      <c r="P77" s="7">
        <f t="shared" si="27"/>
        <v>3.2703492763258271</v>
      </c>
      <c r="Q77" s="7">
        <f t="shared" si="28"/>
        <v>3.1832800954804821</v>
      </c>
      <c r="R77" s="3">
        <f t="shared" si="29"/>
        <v>3.1486503075972463</v>
      </c>
      <c r="S77" s="7">
        <f t="shared" si="30"/>
        <v>2.3370700696833353</v>
      </c>
      <c r="T77" s="7">
        <f t="shared" si="31"/>
        <v>2.2606654546730454</v>
      </c>
      <c r="U77" s="7">
        <f t="shared" si="32"/>
        <v>2.3459566513830055</v>
      </c>
      <c r="V77" s="4">
        <f t="shared" si="33"/>
        <v>2.3798792865564735</v>
      </c>
      <c r="X77" s="7">
        <f t="shared" si="34"/>
        <v>2.1410700696833374</v>
      </c>
      <c r="Y77" s="7">
        <f t="shared" si="35"/>
        <v>2.0646654546730474</v>
      </c>
      <c r="Z77" s="7">
        <f t="shared" si="36"/>
        <v>2.2465209315598145</v>
      </c>
      <c r="AA77" s="4">
        <f t="shared" si="37"/>
        <v>2.4928992030002348</v>
      </c>
      <c r="AC77" t="s">
        <v>7089</v>
      </c>
    </row>
    <row r="78" spans="1:29">
      <c r="A78" t="s">
        <v>5153</v>
      </c>
      <c r="B78">
        <v>-804.25599240500003</v>
      </c>
      <c r="C78">
        <v>157.76</v>
      </c>
      <c r="D78">
        <v>150.57</v>
      </c>
      <c r="E78">
        <v>147.11699999999999</v>
      </c>
      <c r="F78" s="3">
        <f t="shared" si="20"/>
        <v>3.8774671693038347</v>
      </c>
      <c r="G78" s="4">
        <f t="shared" si="21"/>
        <v>3.5633318056050882</v>
      </c>
      <c r="H78" s="4">
        <f t="shared" si="22"/>
        <v>3.5513318056050878</v>
      </c>
      <c r="I78">
        <v>-802.43219799371104</v>
      </c>
      <c r="J78">
        <v>-803.30617715819699</v>
      </c>
      <c r="K78">
        <v>-803.56593156702797</v>
      </c>
      <c r="L78">
        <f t="shared" si="23"/>
        <v>-803.71070465718765</v>
      </c>
      <c r="M78">
        <f t="shared" si="24"/>
        <v>-803.74614058778877</v>
      </c>
      <c r="N78" s="6">
        <f t="shared" si="25"/>
        <v>-803.76023442382348</v>
      </c>
      <c r="O78" s="7">
        <f t="shared" si="26"/>
        <v>3.2111194547915773</v>
      </c>
      <c r="P78" s="7">
        <f t="shared" si="27"/>
        <v>3.4633566285862569</v>
      </c>
      <c r="Q78" s="7">
        <f t="shared" si="28"/>
        <v>3.2949916051394581</v>
      </c>
      <c r="R78" s="3">
        <f t="shared" si="29"/>
        <v>3.2280282434115914</v>
      </c>
      <c r="S78" s="7">
        <f t="shared" si="30"/>
        <v>2.9974362711373601</v>
      </c>
      <c r="T78" s="7">
        <f t="shared" si="31"/>
        <v>3.2376728069334888</v>
      </c>
      <c r="U78" s="7">
        <f t="shared" si="32"/>
        <v>3.2416681610419857</v>
      </c>
      <c r="V78" s="4">
        <f t="shared" si="33"/>
        <v>3.2432572223708007</v>
      </c>
      <c r="X78" s="7">
        <f t="shared" si="34"/>
        <v>2.9854362711373597</v>
      </c>
      <c r="Y78" s="7">
        <f t="shared" si="35"/>
        <v>3.2256728069334883</v>
      </c>
      <c r="Z78" s="7">
        <f t="shared" si="36"/>
        <v>3.3262324412187638</v>
      </c>
      <c r="AA78" s="4">
        <f t="shared" si="37"/>
        <v>3.5402771388145595</v>
      </c>
      <c r="AC78" t="s">
        <v>7090</v>
      </c>
    </row>
    <row r="79" spans="1:29">
      <c r="A79" t="s">
        <v>5154</v>
      </c>
      <c r="B79">
        <v>-804.25598742800003</v>
      </c>
      <c r="C79">
        <v>157.55000000000001</v>
      </c>
      <c r="D79">
        <v>150.328</v>
      </c>
      <c r="E79">
        <v>146.86199999999999</v>
      </c>
      <c r="F79" s="3">
        <f t="shared" si="20"/>
        <v>3.8805902840873658</v>
      </c>
      <c r="G79" s="4">
        <f t="shared" si="21"/>
        <v>3.3564549203886429</v>
      </c>
      <c r="H79" s="4">
        <f t="shared" si="22"/>
        <v>3.2994549203886265</v>
      </c>
      <c r="I79">
        <v>-802.43130676988903</v>
      </c>
      <c r="J79">
        <v>-803.30571063648802</v>
      </c>
      <c r="K79">
        <v>-803.56558882486399</v>
      </c>
      <c r="L79">
        <f t="shared" si="23"/>
        <v>-803.71043471188523</v>
      </c>
      <c r="M79">
        <f t="shared" si="24"/>
        <v>-803.74588371978075</v>
      </c>
      <c r="N79" s="6">
        <f t="shared" si="25"/>
        <v>-803.75998275701193</v>
      </c>
      <c r="O79" s="7">
        <f t="shared" si="26"/>
        <v>3.4261934187395173</v>
      </c>
      <c r="P79" s="7">
        <f t="shared" si="27"/>
        <v>3.6327498703355801</v>
      </c>
      <c r="Q79" s="7">
        <f t="shared" si="28"/>
        <v>3.456178720419997</v>
      </c>
      <c r="R79" s="3">
        <f t="shared" si="29"/>
        <v>3.3859515584941908</v>
      </c>
      <c r="S79" s="7">
        <f t="shared" si="30"/>
        <v>3.0025102350853103</v>
      </c>
      <c r="T79" s="7">
        <f t="shared" si="31"/>
        <v>3.1970660486828137</v>
      </c>
      <c r="U79" s="7">
        <f t="shared" si="32"/>
        <v>3.1928552763225468</v>
      </c>
      <c r="V79" s="4">
        <f t="shared" si="33"/>
        <v>3.1911805374534197</v>
      </c>
      <c r="X79" s="7">
        <f t="shared" si="34"/>
        <v>2.945510235085294</v>
      </c>
      <c r="Y79" s="7">
        <f t="shared" si="35"/>
        <v>3.1400660486827974</v>
      </c>
      <c r="Z79" s="7">
        <f t="shared" si="36"/>
        <v>3.232419556499309</v>
      </c>
      <c r="AA79" s="4">
        <f t="shared" si="37"/>
        <v>3.4432004538971626</v>
      </c>
      <c r="AC79" t="s">
        <v>7091</v>
      </c>
    </row>
    <row r="80" spans="1:29">
      <c r="A80" t="s">
        <v>5155</v>
      </c>
      <c r="B80">
        <v>-804.25597348700001</v>
      </c>
      <c r="C80">
        <v>157.31299999999999</v>
      </c>
      <c r="D80">
        <v>150.047</v>
      </c>
      <c r="E80">
        <v>146.56200000000001</v>
      </c>
      <c r="F80" s="3">
        <f t="shared" si="20"/>
        <v>3.8893383940395214</v>
      </c>
      <c r="G80" s="4">
        <f t="shared" si="21"/>
        <v>3.1282030303407851</v>
      </c>
      <c r="H80" s="4">
        <f t="shared" si="22"/>
        <v>3.0082030303408089</v>
      </c>
      <c r="I80">
        <v>-802.43094481257106</v>
      </c>
      <c r="J80">
        <v>-803.30601561668198</v>
      </c>
      <c r="K80">
        <v>-803.56585147218698</v>
      </c>
      <c r="L80">
        <f t="shared" si="23"/>
        <v>-803.71104838887049</v>
      </c>
      <c r="M80">
        <f t="shared" si="24"/>
        <v>-803.74611699795742</v>
      </c>
      <c r="N80" s="6">
        <f t="shared" si="25"/>
        <v>-803.76006474020801</v>
      </c>
      <c r="O80" s="7">
        <f t="shared" si="26"/>
        <v>3.2613797284175727</v>
      </c>
      <c r="P80" s="7">
        <f t="shared" si="27"/>
        <v>3.2476617321489423</v>
      </c>
      <c r="Q80" s="7">
        <f t="shared" si="28"/>
        <v>3.3097944484197752</v>
      </c>
      <c r="R80" s="3">
        <f t="shared" si="29"/>
        <v>3.3345063241120299</v>
      </c>
      <c r="S80" s="7">
        <f t="shared" si="30"/>
        <v>2.6006965447633377</v>
      </c>
      <c r="T80" s="7">
        <f t="shared" si="31"/>
        <v>2.574977910496159</v>
      </c>
      <c r="U80" s="7">
        <f t="shared" si="32"/>
        <v>2.8094710043222904</v>
      </c>
      <c r="V80" s="4">
        <f t="shared" si="33"/>
        <v>2.9027353030712391</v>
      </c>
      <c r="X80" s="7">
        <f t="shared" si="34"/>
        <v>2.4806965447633615</v>
      </c>
      <c r="Y80" s="7">
        <f t="shared" si="35"/>
        <v>2.4549779104961829</v>
      </c>
      <c r="Z80" s="7">
        <f t="shared" si="36"/>
        <v>2.7860352844991212</v>
      </c>
      <c r="AA80" s="4">
        <f t="shared" si="37"/>
        <v>3.0917552195150222</v>
      </c>
      <c r="AC80" t="s">
        <v>7092</v>
      </c>
    </row>
    <row r="81" spans="1:29">
      <c r="A81" t="s">
        <v>5156</v>
      </c>
      <c r="B81">
        <v>-804.25596960099995</v>
      </c>
      <c r="C81">
        <v>158.233</v>
      </c>
      <c r="D81">
        <v>151.11199999999999</v>
      </c>
      <c r="E81">
        <v>147.69300000000001</v>
      </c>
      <c r="F81" s="3">
        <f t="shared" si="20"/>
        <v>3.8917768959933112</v>
      </c>
      <c r="G81" s="4">
        <f t="shared" si="21"/>
        <v>4.050641532294577</v>
      </c>
      <c r="H81" s="4">
        <f t="shared" si="22"/>
        <v>4.1416415322945852</v>
      </c>
      <c r="I81">
        <v>-802.43217501026595</v>
      </c>
      <c r="J81">
        <v>-803.30593489874104</v>
      </c>
      <c r="K81">
        <v>-803.56546709187103</v>
      </c>
      <c r="L81">
        <f t="shared" si="23"/>
        <v>-803.71036090426378</v>
      </c>
      <c r="M81">
        <f t="shared" si="24"/>
        <v>-803.74552194672549</v>
      </c>
      <c r="N81" s="6">
        <f t="shared" si="25"/>
        <v>-803.75950645225009</v>
      </c>
      <c r="O81" s="7">
        <f t="shared" si="26"/>
        <v>3.5025820282890638</v>
      </c>
      <c r="P81" s="7">
        <f t="shared" si="27"/>
        <v>3.6790648539662811</v>
      </c>
      <c r="Q81" s="7">
        <f t="shared" si="28"/>
        <v>3.6831947494400032</v>
      </c>
      <c r="R81" s="3">
        <f t="shared" si="29"/>
        <v>3.6848373214393719</v>
      </c>
      <c r="S81" s="7">
        <f t="shared" si="30"/>
        <v>3.7618988446348567</v>
      </c>
      <c r="T81" s="7">
        <f t="shared" si="31"/>
        <v>3.9263810323135147</v>
      </c>
      <c r="U81" s="7">
        <f t="shared" si="32"/>
        <v>4.1028713053425463</v>
      </c>
      <c r="V81" s="4">
        <f t="shared" si="33"/>
        <v>4.1730663003986024</v>
      </c>
      <c r="X81" s="7">
        <f t="shared" si="34"/>
        <v>3.8528988446348649</v>
      </c>
      <c r="Y81" s="7">
        <f t="shared" si="35"/>
        <v>4.0173810323135228</v>
      </c>
      <c r="Z81" s="7">
        <f t="shared" si="36"/>
        <v>4.290435585519333</v>
      </c>
      <c r="AA81" s="4">
        <f t="shared" si="37"/>
        <v>4.5730862168423698</v>
      </c>
      <c r="AC81" t="s">
        <v>7093</v>
      </c>
    </row>
    <row r="82" spans="1:29">
      <c r="A82" t="s">
        <v>5157</v>
      </c>
      <c r="B82">
        <v>-804.25596488600002</v>
      </c>
      <c r="C82">
        <v>158.196</v>
      </c>
      <c r="D82">
        <v>151.08600000000001</v>
      </c>
      <c r="E82">
        <v>147.66900000000001</v>
      </c>
      <c r="F82" s="3">
        <f t="shared" si="20"/>
        <v>3.8947356032430278</v>
      </c>
      <c r="G82" s="4">
        <f t="shared" si="21"/>
        <v>4.0166002395442888</v>
      </c>
      <c r="H82" s="4">
        <f t="shared" si="22"/>
        <v>4.1206002395443022</v>
      </c>
      <c r="I82">
        <v>-802.43266401288201</v>
      </c>
      <c r="J82">
        <v>-803.30587176049801</v>
      </c>
      <c r="K82">
        <v>-803.56513415462598</v>
      </c>
      <c r="L82">
        <f t="shared" si="23"/>
        <v>-803.71004220368025</v>
      </c>
      <c r="M82">
        <f t="shared" si="24"/>
        <v>-803.74500183185285</v>
      </c>
      <c r="N82" s="6">
        <f t="shared" si="25"/>
        <v>-803.75890622942177</v>
      </c>
      <c r="O82" s="7">
        <f t="shared" si="26"/>
        <v>3.711503312460521</v>
      </c>
      <c r="P82" s="7">
        <f t="shared" si="27"/>
        <v>3.8790524977896212</v>
      </c>
      <c r="Q82" s="7">
        <f t="shared" si="28"/>
        <v>4.0095717731146552</v>
      </c>
      <c r="R82" s="3">
        <f t="shared" si="29"/>
        <v>4.0614828483302157</v>
      </c>
      <c r="S82" s="7">
        <f t="shared" si="30"/>
        <v>3.9338201288063033</v>
      </c>
      <c r="T82" s="7">
        <f t="shared" si="31"/>
        <v>4.0893686761368429</v>
      </c>
      <c r="U82" s="7">
        <f t="shared" si="32"/>
        <v>4.3922483290171783</v>
      </c>
      <c r="V82" s="4">
        <f t="shared" si="33"/>
        <v>4.5127118272894222</v>
      </c>
      <c r="X82" s="7">
        <f t="shared" si="34"/>
        <v>4.0378201288063167</v>
      </c>
      <c r="Y82" s="7">
        <f t="shared" si="35"/>
        <v>4.1933686761368563</v>
      </c>
      <c r="Z82" s="7">
        <f t="shared" si="36"/>
        <v>4.5928126091939987</v>
      </c>
      <c r="AA82" s="4">
        <f t="shared" si="37"/>
        <v>4.9257317437331949</v>
      </c>
      <c r="AC82" t="s">
        <v>7094</v>
      </c>
    </row>
    <row r="83" spans="1:29">
      <c r="A83" t="s">
        <v>5158</v>
      </c>
      <c r="B83">
        <v>-804.25596193800004</v>
      </c>
      <c r="C83">
        <v>158.70099999999999</v>
      </c>
      <c r="D83">
        <v>151.642</v>
      </c>
      <c r="E83">
        <v>148.25</v>
      </c>
      <c r="F83" s="3">
        <f t="shared" si="20"/>
        <v>3.8965855012326576</v>
      </c>
      <c r="G83" s="4">
        <f t="shared" si="21"/>
        <v>4.5234501375339278</v>
      </c>
      <c r="H83" s="4">
        <f t="shared" si="22"/>
        <v>4.7034501375339346</v>
      </c>
      <c r="I83">
        <v>-802.43344586127898</v>
      </c>
      <c r="J83">
        <v>-803.30612692666398</v>
      </c>
      <c r="K83">
        <v>-803.5653052422</v>
      </c>
      <c r="L83">
        <f t="shared" si="23"/>
        <v>-803.71005359121364</v>
      </c>
      <c r="M83">
        <f t="shared" si="24"/>
        <v>-803.74511458847962</v>
      </c>
      <c r="N83" s="6">
        <f t="shared" si="25"/>
        <v>-803.75905930330157</v>
      </c>
      <c r="O83" s="7">
        <f t="shared" si="26"/>
        <v>3.604144234432717</v>
      </c>
      <c r="P83" s="7">
        <f t="shared" si="27"/>
        <v>3.871906712405254</v>
      </c>
      <c r="Q83" s="7">
        <f t="shared" si="28"/>
        <v>3.9388159186241962</v>
      </c>
      <c r="R83" s="3">
        <f t="shared" si="29"/>
        <v>3.9654275345532217</v>
      </c>
      <c r="S83" s="7">
        <f t="shared" si="30"/>
        <v>4.3314610507785005</v>
      </c>
      <c r="T83" s="7">
        <f t="shared" si="31"/>
        <v>4.5872228907524857</v>
      </c>
      <c r="U83" s="7">
        <f t="shared" si="32"/>
        <v>4.8264924745267308</v>
      </c>
      <c r="V83" s="4">
        <f t="shared" si="33"/>
        <v>4.9216565135124313</v>
      </c>
      <c r="X83" s="7">
        <f t="shared" si="34"/>
        <v>4.5114610507785073</v>
      </c>
      <c r="Y83" s="7">
        <f t="shared" si="35"/>
        <v>4.7672228907524925</v>
      </c>
      <c r="Z83" s="7">
        <f t="shared" si="36"/>
        <v>5.1030567547035162</v>
      </c>
      <c r="AA83" s="4">
        <f t="shared" si="37"/>
        <v>5.4106764299561974</v>
      </c>
      <c r="AC83" t="s">
        <v>7095</v>
      </c>
    </row>
    <row r="84" spans="1:29">
      <c r="A84" t="s">
        <v>5159</v>
      </c>
      <c r="B84">
        <v>-804.25593836799999</v>
      </c>
      <c r="C84">
        <v>156.791</v>
      </c>
      <c r="D84">
        <v>149.374</v>
      </c>
      <c r="E84">
        <v>145.82400000000001</v>
      </c>
      <c r="F84" s="3">
        <f t="shared" si="20"/>
        <v>3.9113759001809418</v>
      </c>
      <c r="G84" s="4">
        <f t="shared" si="21"/>
        <v>2.6282405364821955</v>
      </c>
      <c r="H84" s="4">
        <f t="shared" si="22"/>
        <v>2.2922405364822112</v>
      </c>
      <c r="I84">
        <v>-802.42714842687303</v>
      </c>
      <c r="J84">
        <v>-803.30506410391899</v>
      </c>
      <c r="K84">
        <v>-803.56606813767496</v>
      </c>
      <c r="L84">
        <f t="shared" si="23"/>
        <v>-803.71141364586606</v>
      </c>
      <c r="M84">
        <f t="shared" si="24"/>
        <v>-803.74714410689319</v>
      </c>
      <c r="N84" s="6">
        <f t="shared" si="25"/>
        <v>-803.76135508571076</v>
      </c>
      <c r="O84" s="7">
        <f t="shared" si="26"/>
        <v>3.1254200763861442</v>
      </c>
      <c r="P84" s="7">
        <f t="shared" si="27"/>
        <v>3.0184594974905865</v>
      </c>
      <c r="Q84" s="7">
        <f t="shared" si="28"/>
        <v>2.6652738336873543</v>
      </c>
      <c r="R84" s="3">
        <f t="shared" si="29"/>
        <v>2.5248022628524702</v>
      </c>
      <c r="S84" s="7">
        <f t="shared" si="30"/>
        <v>1.9427368927319151</v>
      </c>
      <c r="T84" s="7">
        <f t="shared" si="31"/>
        <v>1.8237756758378225</v>
      </c>
      <c r="U84" s="7">
        <f t="shared" si="32"/>
        <v>1.6429503895898847</v>
      </c>
      <c r="V84" s="4">
        <f t="shared" si="33"/>
        <v>1.5710312418116814</v>
      </c>
      <c r="X84" s="7">
        <f t="shared" si="34"/>
        <v>1.6067368927319308</v>
      </c>
      <c r="Y84" s="7">
        <f t="shared" si="35"/>
        <v>1.4877756758378382</v>
      </c>
      <c r="Z84" s="7">
        <f t="shared" si="36"/>
        <v>1.4035146697666789</v>
      </c>
      <c r="AA84" s="4">
        <f t="shared" si="37"/>
        <v>1.5440511582554564</v>
      </c>
      <c r="AC84" t="s">
        <v>7096</v>
      </c>
    </row>
    <row r="85" spans="1:29">
      <c r="A85" t="s">
        <v>5160</v>
      </c>
      <c r="B85">
        <v>-804.25589957099999</v>
      </c>
      <c r="C85">
        <v>158.43199999999999</v>
      </c>
      <c r="D85">
        <v>151.37</v>
      </c>
      <c r="E85">
        <v>147.97499999999999</v>
      </c>
      <c r="F85" s="3">
        <f t="shared" si="20"/>
        <v>3.9357213862536828</v>
      </c>
      <c r="G85" s="4">
        <f t="shared" si="21"/>
        <v>4.2935860225549334</v>
      </c>
      <c r="H85" s="4">
        <f t="shared" si="22"/>
        <v>4.46758602255494</v>
      </c>
      <c r="I85">
        <v>-802.43423990752103</v>
      </c>
      <c r="J85">
        <v>-803.30694193351803</v>
      </c>
      <c r="K85">
        <v>-803.56611220299203</v>
      </c>
      <c r="L85">
        <f t="shared" si="23"/>
        <v>-803.71087829983662</v>
      </c>
      <c r="M85">
        <f t="shared" si="24"/>
        <v>-803.74591596717983</v>
      </c>
      <c r="N85" s="6">
        <f t="shared" si="25"/>
        <v>-803.75985140305499</v>
      </c>
      <c r="O85" s="7">
        <f t="shared" si="26"/>
        <v>3.0977686713042649</v>
      </c>
      <c r="P85" s="7">
        <f t="shared" si="27"/>
        <v>3.3543942167497578</v>
      </c>
      <c r="Q85" s="7">
        <f t="shared" si="28"/>
        <v>3.4359431711492845</v>
      </c>
      <c r="R85" s="3">
        <f t="shared" si="29"/>
        <v>3.4683774143309711</v>
      </c>
      <c r="S85" s="7">
        <f t="shared" si="30"/>
        <v>3.556085487650023</v>
      </c>
      <c r="T85" s="7">
        <f t="shared" si="31"/>
        <v>3.8007103950969849</v>
      </c>
      <c r="U85" s="7">
        <f t="shared" si="32"/>
        <v>4.0546197270518007</v>
      </c>
      <c r="V85" s="4">
        <f t="shared" si="33"/>
        <v>4.155606393290185</v>
      </c>
      <c r="X85" s="7">
        <f t="shared" si="34"/>
        <v>3.7300854876500296</v>
      </c>
      <c r="Y85" s="7">
        <f t="shared" si="35"/>
        <v>3.9747103950969915</v>
      </c>
      <c r="Z85" s="7">
        <f t="shared" si="36"/>
        <v>4.3251840072286143</v>
      </c>
      <c r="AA85" s="4">
        <f t="shared" si="37"/>
        <v>4.6386263097339508</v>
      </c>
      <c r="AC85" t="s">
        <v>7097</v>
      </c>
    </row>
    <row r="86" spans="1:29">
      <c r="A86" t="s">
        <v>5161</v>
      </c>
      <c r="B86">
        <v>-804.25589451799999</v>
      </c>
      <c r="C86">
        <v>158.559</v>
      </c>
      <c r="D86">
        <v>151.501</v>
      </c>
      <c r="E86">
        <v>148.10900000000001</v>
      </c>
      <c r="F86" s="3">
        <f t="shared" si="20"/>
        <v>3.9388921917542423</v>
      </c>
      <c r="G86" s="4">
        <f t="shared" si="21"/>
        <v>4.4237568280555024</v>
      </c>
      <c r="H86" s="4">
        <f t="shared" si="22"/>
        <v>4.604756828055514</v>
      </c>
      <c r="I86">
        <v>-802.43244285434105</v>
      </c>
      <c r="J86">
        <v>-803.30633857173802</v>
      </c>
      <c r="K86">
        <v>-803.565554885045</v>
      </c>
      <c r="L86">
        <f t="shared" si="23"/>
        <v>-803.7108274466475</v>
      </c>
      <c r="M86">
        <f t="shared" si="24"/>
        <v>-803.74539059292192</v>
      </c>
      <c r="N86" s="6">
        <f t="shared" si="25"/>
        <v>-803.75913729882643</v>
      </c>
      <c r="O86" s="7">
        <f t="shared" si="26"/>
        <v>3.4474909775845264</v>
      </c>
      <c r="P86" s="7">
        <f t="shared" si="27"/>
        <v>3.3863050760296054</v>
      </c>
      <c r="Q86" s="7">
        <f t="shared" si="28"/>
        <v>3.765620509039703</v>
      </c>
      <c r="R86" s="3">
        <f t="shared" si="29"/>
        <v>3.9164846017449793</v>
      </c>
      <c r="S86" s="7">
        <f t="shared" si="30"/>
        <v>4.0328077939303171</v>
      </c>
      <c r="T86" s="7">
        <f t="shared" si="31"/>
        <v>3.9596212543768274</v>
      </c>
      <c r="U86" s="7">
        <f t="shared" si="32"/>
        <v>4.5112970649422266</v>
      </c>
      <c r="V86" s="4">
        <f t="shared" si="33"/>
        <v>4.7307135807041902</v>
      </c>
      <c r="X86" s="7">
        <f t="shared" si="34"/>
        <v>4.2138077939303287</v>
      </c>
      <c r="Y86" s="7">
        <f t="shared" si="35"/>
        <v>4.140621254376839</v>
      </c>
      <c r="Z86" s="7">
        <f t="shared" si="36"/>
        <v>4.7888613451190452</v>
      </c>
      <c r="AA86" s="4">
        <f t="shared" si="37"/>
        <v>5.2207334971479611</v>
      </c>
      <c r="AC86" t="s">
        <v>7098</v>
      </c>
    </row>
    <row r="87" spans="1:29">
      <c r="A87" t="s">
        <v>5162</v>
      </c>
      <c r="B87">
        <v>-804.25588292899999</v>
      </c>
      <c r="C87">
        <v>159.14699999999999</v>
      </c>
      <c r="D87">
        <v>152.18799999999999</v>
      </c>
      <c r="E87">
        <v>148.84299999999999</v>
      </c>
      <c r="F87" s="3">
        <f t="shared" si="20"/>
        <v>3.9461643993472904</v>
      </c>
      <c r="G87" s="4">
        <f t="shared" si="21"/>
        <v>5.0190290356485434</v>
      </c>
      <c r="H87" s="4">
        <f t="shared" si="22"/>
        <v>5.3460290356485416</v>
      </c>
      <c r="I87">
        <v>-802.43396188020699</v>
      </c>
      <c r="J87">
        <v>-803.30589385892097</v>
      </c>
      <c r="K87">
        <v>-803.56479744297906</v>
      </c>
      <c r="L87">
        <f t="shared" si="23"/>
        <v>-803.7094738033544</v>
      </c>
      <c r="M87">
        <f t="shared" si="24"/>
        <v>-803.74441618964283</v>
      </c>
      <c r="N87" s="6">
        <f t="shared" si="25"/>
        <v>-803.75831372964365</v>
      </c>
      <c r="O87" s="7">
        <f t="shared" si="26"/>
        <v>3.9227930696656657</v>
      </c>
      <c r="P87" s="7">
        <f t="shared" si="27"/>
        <v>4.2357291020614563</v>
      </c>
      <c r="Q87" s="7">
        <f t="shared" si="28"/>
        <v>4.3770678234983924</v>
      </c>
      <c r="R87" s="3">
        <f t="shared" si="29"/>
        <v>4.4332820878497543</v>
      </c>
      <c r="S87" s="7">
        <f t="shared" si="30"/>
        <v>5.0961098860114475</v>
      </c>
      <c r="T87" s="7">
        <f t="shared" si="31"/>
        <v>5.3970452804086904</v>
      </c>
      <c r="U87" s="7">
        <f t="shared" si="32"/>
        <v>5.7107443794009214</v>
      </c>
      <c r="V87" s="4">
        <f t="shared" si="33"/>
        <v>5.8355110668089765</v>
      </c>
      <c r="X87" s="7">
        <f t="shared" si="34"/>
        <v>5.4231098860114457</v>
      </c>
      <c r="Y87" s="7">
        <f t="shared" si="35"/>
        <v>5.7240452804086885</v>
      </c>
      <c r="Z87" s="7">
        <f t="shared" si="36"/>
        <v>6.1343086595776981</v>
      </c>
      <c r="AA87" s="4">
        <f t="shared" si="37"/>
        <v>6.4715309832527055</v>
      </c>
      <c r="AC87" t="s">
        <v>7099</v>
      </c>
    </row>
    <row r="88" spans="1:29">
      <c r="A88" t="s">
        <v>5163</v>
      </c>
      <c r="B88">
        <v>-804.25586798799998</v>
      </c>
      <c r="C88">
        <v>156.846</v>
      </c>
      <c r="D88">
        <v>149.446</v>
      </c>
      <c r="E88">
        <v>145.90199999999999</v>
      </c>
      <c r="F88" s="3">
        <f t="shared" si="20"/>
        <v>3.9555400187978615</v>
      </c>
      <c r="G88" s="4">
        <f t="shared" si="21"/>
        <v>2.7274046550991216</v>
      </c>
      <c r="H88" s="4">
        <f t="shared" si="22"/>
        <v>2.414404655099105</v>
      </c>
      <c r="I88">
        <v>-802.42876240374403</v>
      </c>
      <c r="J88">
        <v>-803.30563346048496</v>
      </c>
      <c r="K88">
        <v>-803.56627365963902</v>
      </c>
      <c r="L88">
        <f t="shared" si="23"/>
        <v>-803.71149949246217</v>
      </c>
      <c r="M88">
        <f t="shared" si="24"/>
        <v>-803.74709721243983</v>
      </c>
      <c r="N88" s="6">
        <f t="shared" si="25"/>
        <v>-803.76125539652173</v>
      </c>
      <c r="O88" s="7">
        <f t="shared" si="26"/>
        <v>2.9964530914783127</v>
      </c>
      <c r="P88" s="7">
        <f t="shared" si="27"/>
        <v>2.9645899428905733</v>
      </c>
      <c r="Q88" s="7">
        <f t="shared" si="28"/>
        <v>2.6947005486694771</v>
      </c>
      <c r="R88" s="3">
        <f t="shared" si="29"/>
        <v>2.587358176014924</v>
      </c>
      <c r="S88" s="7">
        <f t="shared" si="30"/>
        <v>1.8687699078240882</v>
      </c>
      <c r="T88" s="7">
        <f t="shared" si="31"/>
        <v>1.8249061212378024</v>
      </c>
      <c r="U88" s="7">
        <f t="shared" si="32"/>
        <v>1.7273771045720139</v>
      </c>
      <c r="V88" s="4">
        <f t="shared" si="33"/>
        <v>1.688587154974158</v>
      </c>
      <c r="X88" s="7">
        <f t="shared" si="34"/>
        <v>1.5557699078240717</v>
      </c>
      <c r="Y88" s="7">
        <f t="shared" si="35"/>
        <v>1.5119061212377858</v>
      </c>
      <c r="Z88" s="7">
        <f t="shared" si="36"/>
        <v>1.5109413847487758</v>
      </c>
      <c r="AA88" s="4">
        <f t="shared" si="37"/>
        <v>1.6846070714178722</v>
      </c>
      <c r="AC88" t="s">
        <v>7100</v>
      </c>
    </row>
    <row r="89" spans="1:29">
      <c r="A89" t="s">
        <v>5164</v>
      </c>
      <c r="B89">
        <v>-804.25586156400004</v>
      </c>
      <c r="C89">
        <v>157.79</v>
      </c>
      <c r="D89">
        <v>150.607</v>
      </c>
      <c r="E89">
        <v>147.15700000000001</v>
      </c>
      <c r="F89" s="3">
        <f t="shared" si="20"/>
        <v>3.9595711397848654</v>
      </c>
      <c r="G89" s="4">
        <f t="shared" si="21"/>
        <v>3.6754357760861183</v>
      </c>
      <c r="H89" s="4">
        <f t="shared" si="22"/>
        <v>3.6734357760861371</v>
      </c>
      <c r="I89">
        <v>-802.43140992260203</v>
      </c>
      <c r="J89">
        <v>-803.30590619448799</v>
      </c>
      <c r="K89">
        <v>-803.56583722147104</v>
      </c>
      <c r="L89">
        <f t="shared" si="23"/>
        <v>-803.71067304033238</v>
      </c>
      <c r="M89">
        <f t="shared" si="24"/>
        <v>-803.74616877406629</v>
      </c>
      <c r="N89" s="6">
        <f t="shared" si="25"/>
        <v>-803.76028639543779</v>
      </c>
      <c r="O89" s="7">
        <f t="shared" si="26"/>
        <v>3.2703221880487776</v>
      </c>
      <c r="P89" s="7">
        <f t="shared" si="27"/>
        <v>3.4831965056265517</v>
      </c>
      <c r="Q89" s="7">
        <f t="shared" si="28"/>
        <v>3.2773044482271412</v>
      </c>
      <c r="R89" s="3">
        <f t="shared" si="29"/>
        <v>3.1954155617006657</v>
      </c>
      <c r="S89" s="7">
        <f t="shared" si="30"/>
        <v>3.0866390043945557</v>
      </c>
      <c r="T89" s="7">
        <f t="shared" si="31"/>
        <v>3.2875126839737732</v>
      </c>
      <c r="U89" s="7">
        <f t="shared" si="32"/>
        <v>3.2539810041296562</v>
      </c>
      <c r="V89" s="4">
        <f t="shared" si="33"/>
        <v>3.2406445406598721</v>
      </c>
      <c r="X89" s="7">
        <f t="shared" si="34"/>
        <v>3.0846390043945746</v>
      </c>
      <c r="Y89" s="7">
        <f t="shared" si="35"/>
        <v>3.285512683973792</v>
      </c>
      <c r="Z89" s="7">
        <f t="shared" si="36"/>
        <v>3.348545284306482</v>
      </c>
      <c r="AA89" s="4">
        <f t="shared" si="37"/>
        <v>3.5476644571036502</v>
      </c>
      <c r="AC89" t="s">
        <v>7101</v>
      </c>
    </row>
    <row r="90" spans="1:29">
      <c r="A90" t="s">
        <v>5165</v>
      </c>
      <c r="B90">
        <v>-804.25584525299996</v>
      </c>
      <c r="C90">
        <v>157.44800000000001</v>
      </c>
      <c r="D90">
        <v>150.16399999999999</v>
      </c>
      <c r="E90">
        <v>146.67099999999999</v>
      </c>
      <c r="F90" s="3">
        <f t="shared" si="20"/>
        <v>3.9698064472903565</v>
      </c>
      <c r="G90" s="4">
        <f t="shared" si="21"/>
        <v>3.3436710835916301</v>
      </c>
      <c r="H90" s="4">
        <f t="shared" si="22"/>
        <v>3.1976710835916151</v>
      </c>
      <c r="I90">
        <v>-802.43073667201998</v>
      </c>
      <c r="J90">
        <v>-803.30586349105704</v>
      </c>
      <c r="K90">
        <v>-803.56599102505902</v>
      </c>
      <c r="L90">
        <f t="shared" si="23"/>
        <v>-803.71092219015418</v>
      </c>
      <c r="M90">
        <f t="shared" si="24"/>
        <v>-803.74645890772717</v>
      </c>
      <c r="N90" s="6">
        <f t="shared" si="25"/>
        <v>-803.76059282948916</v>
      </c>
      <c r="O90" s="7">
        <f t="shared" si="26"/>
        <v>3.1738089754587708</v>
      </c>
      <c r="P90" s="7">
        <f t="shared" si="27"/>
        <v>3.3268526255251247</v>
      </c>
      <c r="Q90" s="7">
        <f t="shared" si="28"/>
        <v>3.0952428197533246</v>
      </c>
      <c r="R90" s="3">
        <f t="shared" si="29"/>
        <v>3.0031252833441142</v>
      </c>
      <c r="S90" s="7">
        <f t="shared" si="30"/>
        <v>2.6481257918045458</v>
      </c>
      <c r="T90" s="7">
        <f t="shared" si="31"/>
        <v>2.7891688038723714</v>
      </c>
      <c r="U90" s="7">
        <f t="shared" si="32"/>
        <v>2.729919375655868</v>
      </c>
      <c r="V90" s="4">
        <f t="shared" si="33"/>
        <v>2.7063542623033356</v>
      </c>
      <c r="X90" s="7">
        <f t="shared" si="34"/>
        <v>2.5021257918045308</v>
      </c>
      <c r="Y90" s="7">
        <f t="shared" si="35"/>
        <v>2.6431688038723564</v>
      </c>
      <c r="Z90" s="7">
        <f t="shared" si="36"/>
        <v>2.6804836558326315</v>
      </c>
      <c r="AA90" s="4">
        <f t="shared" si="37"/>
        <v>2.8693741787470799</v>
      </c>
      <c r="AC90" t="s">
        <v>7102</v>
      </c>
    </row>
    <row r="91" spans="1:29">
      <c r="A91" t="s">
        <v>5166</v>
      </c>
      <c r="B91">
        <v>-804.25579537900001</v>
      </c>
      <c r="C91">
        <v>157.18799999999999</v>
      </c>
      <c r="D91">
        <v>149.92699999999999</v>
      </c>
      <c r="E91">
        <v>146.44399999999999</v>
      </c>
      <c r="F91" s="3">
        <f t="shared" si="20"/>
        <v>4.0011028560655628</v>
      </c>
      <c r="G91" s="4">
        <f t="shared" si="21"/>
        <v>3.1149674923668158</v>
      </c>
      <c r="H91" s="4">
        <f t="shared" si="22"/>
        <v>3.0019674923668163</v>
      </c>
      <c r="I91">
        <v>-802.42843791292705</v>
      </c>
      <c r="J91">
        <v>-803.30542870866304</v>
      </c>
      <c r="K91">
        <v>-803.56572267779802</v>
      </c>
      <c r="L91">
        <f t="shared" si="23"/>
        <v>-803.71135016268954</v>
      </c>
      <c r="M91">
        <f t="shared" si="24"/>
        <v>-803.74630602765865</v>
      </c>
      <c r="N91" s="6">
        <f t="shared" si="25"/>
        <v>-803.7602089284984</v>
      </c>
      <c r="O91" s="7">
        <f t="shared" si="26"/>
        <v>3.3421994310344849</v>
      </c>
      <c r="P91" s="7">
        <f t="shared" si="27"/>
        <v>3.0582957938459812</v>
      </c>
      <c r="Q91" s="7">
        <f t="shared" si="28"/>
        <v>3.1911765151143094</v>
      </c>
      <c r="R91" s="3">
        <f t="shared" si="29"/>
        <v>3.2440268021023746</v>
      </c>
      <c r="S91" s="7">
        <f t="shared" si="30"/>
        <v>2.5565162473802445</v>
      </c>
      <c r="T91" s="7">
        <f t="shared" si="31"/>
        <v>2.2606119721932032</v>
      </c>
      <c r="U91" s="7">
        <f t="shared" si="32"/>
        <v>2.5658530710168179</v>
      </c>
      <c r="V91" s="4">
        <f t="shared" si="33"/>
        <v>2.6872557810615945</v>
      </c>
      <c r="X91" s="7">
        <f t="shared" si="34"/>
        <v>2.443516247380245</v>
      </c>
      <c r="Y91" s="7">
        <f t="shared" si="35"/>
        <v>2.1476119721932037</v>
      </c>
      <c r="Z91" s="7">
        <f t="shared" si="36"/>
        <v>2.5494173511936253</v>
      </c>
      <c r="AA91" s="4">
        <f t="shared" si="37"/>
        <v>2.8832756975053258</v>
      </c>
      <c r="AC91" t="s">
        <v>7103</v>
      </c>
    </row>
    <row r="92" spans="1:29">
      <c r="A92" t="s">
        <v>5167</v>
      </c>
      <c r="B92">
        <v>-804.25574994700003</v>
      </c>
      <c r="C92">
        <v>156.84800000000001</v>
      </c>
      <c r="D92">
        <v>149.49600000000001</v>
      </c>
      <c r="E92">
        <v>145.97200000000001</v>
      </c>
      <c r="F92" s="3">
        <f t="shared" si="20"/>
        <v>4.0296118676563681</v>
      </c>
      <c r="G92" s="4">
        <f t="shared" si="21"/>
        <v>2.8034765039576541</v>
      </c>
      <c r="H92" s="4">
        <f t="shared" si="22"/>
        <v>2.5584765039576496</v>
      </c>
      <c r="I92">
        <v>-802.42579795705694</v>
      </c>
      <c r="J92">
        <v>-803.30426396509802</v>
      </c>
      <c r="K92">
        <v>-803.56541958309401</v>
      </c>
      <c r="L92">
        <f t="shared" si="23"/>
        <v>-803.71086823167707</v>
      </c>
      <c r="M92">
        <f t="shared" si="24"/>
        <v>-803.74660071644632</v>
      </c>
      <c r="N92" s="6">
        <f t="shared" si="25"/>
        <v>-803.76081250016114</v>
      </c>
      <c r="O92" s="7">
        <f t="shared" si="26"/>
        <v>3.5323942371996946</v>
      </c>
      <c r="P92" s="7">
        <f t="shared" si="27"/>
        <v>3.3607120825174501</v>
      </c>
      <c r="Q92" s="7">
        <f t="shared" si="28"/>
        <v>3.0062565013041223</v>
      </c>
      <c r="R92" s="3">
        <f t="shared" si="29"/>
        <v>2.8652798498043541</v>
      </c>
      <c r="S92" s="7">
        <f t="shared" si="30"/>
        <v>2.4067110535454788</v>
      </c>
      <c r="T92" s="7">
        <f t="shared" si="31"/>
        <v>2.2230282608646803</v>
      </c>
      <c r="U92" s="7">
        <f t="shared" si="32"/>
        <v>2.0409330572066722</v>
      </c>
      <c r="V92" s="4">
        <f t="shared" si="33"/>
        <v>1.9685088287635892</v>
      </c>
      <c r="X92" s="7">
        <f t="shared" si="34"/>
        <v>2.1617110535454742</v>
      </c>
      <c r="Y92" s="7">
        <f t="shared" si="35"/>
        <v>1.9780282608646758</v>
      </c>
      <c r="Z92" s="7">
        <f t="shared" si="36"/>
        <v>1.8924973373834462</v>
      </c>
      <c r="AA92" s="4">
        <f t="shared" si="37"/>
        <v>2.0325287452073439</v>
      </c>
      <c r="AC92" t="s">
        <v>7104</v>
      </c>
    </row>
    <row r="93" spans="1:29">
      <c r="A93" t="s">
        <v>5168</v>
      </c>
      <c r="B93">
        <v>-804.25572423799997</v>
      </c>
      <c r="C93">
        <v>158.27199999999999</v>
      </c>
      <c r="D93">
        <v>151.137</v>
      </c>
      <c r="E93">
        <v>147.71299999999999</v>
      </c>
      <c r="F93" s="3">
        <f t="shared" si="20"/>
        <v>4.0457445094269708</v>
      </c>
      <c r="G93" s="4">
        <f t="shared" si="21"/>
        <v>4.243609145728243</v>
      </c>
      <c r="H93" s="4">
        <f t="shared" si="22"/>
        <v>4.3156091457282457</v>
      </c>
      <c r="I93">
        <v>-802.42873247323996</v>
      </c>
      <c r="J93">
        <v>-803.30504784683205</v>
      </c>
      <c r="K93">
        <v>-803.56537798168597</v>
      </c>
      <c r="L93">
        <f t="shared" si="23"/>
        <v>-803.71065667689459</v>
      </c>
      <c r="M93">
        <f t="shared" si="24"/>
        <v>-803.74598642212663</v>
      </c>
      <c r="N93" s="6">
        <f t="shared" si="25"/>
        <v>-803.76003802534399</v>
      </c>
      <c r="O93" s="7">
        <f t="shared" si="26"/>
        <v>3.5584995159599782</v>
      </c>
      <c r="P93" s="7">
        <f t="shared" si="27"/>
        <v>3.4934647182950069</v>
      </c>
      <c r="Q93" s="7">
        <f t="shared" si="28"/>
        <v>3.3917320227051193</v>
      </c>
      <c r="R93" s="3">
        <f t="shared" si="29"/>
        <v>3.3512701550761048</v>
      </c>
      <c r="S93" s="7">
        <f t="shared" si="30"/>
        <v>3.8568163323057547</v>
      </c>
      <c r="T93" s="7">
        <f t="shared" si="31"/>
        <v>3.7797808966422224</v>
      </c>
      <c r="U93" s="7">
        <f t="shared" si="32"/>
        <v>3.8504085786076416</v>
      </c>
      <c r="V93" s="4">
        <f t="shared" si="33"/>
        <v>3.8784991340353088</v>
      </c>
      <c r="X93" s="7">
        <f t="shared" si="34"/>
        <v>3.9288163323057574</v>
      </c>
      <c r="Y93" s="7">
        <f t="shared" si="35"/>
        <v>3.8517808966422251</v>
      </c>
      <c r="Z93" s="7">
        <f t="shared" si="36"/>
        <v>4.0189728587844513</v>
      </c>
      <c r="AA93" s="4">
        <f t="shared" si="37"/>
        <v>4.2595190504790708</v>
      </c>
      <c r="AC93" t="s">
        <v>7105</v>
      </c>
    </row>
    <row r="94" spans="1:29">
      <c r="A94" t="s">
        <v>5169</v>
      </c>
      <c r="B94">
        <v>-804.25569645600001</v>
      </c>
      <c r="C94">
        <v>157.28899999999999</v>
      </c>
      <c r="D94">
        <v>150.042</v>
      </c>
      <c r="E94">
        <v>146.56100000000001</v>
      </c>
      <c r="F94" s="3">
        <f t="shared" si="20"/>
        <v>4.0631779783315025</v>
      </c>
      <c r="G94" s="4">
        <f t="shared" si="21"/>
        <v>3.278042614632767</v>
      </c>
      <c r="H94" s="4">
        <f t="shared" si="22"/>
        <v>3.181042614632787</v>
      </c>
      <c r="I94">
        <v>-802.43096427644502</v>
      </c>
      <c r="J94">
        <v>-803.30502589671005</v>
      </c>
      <c r="K94">
        <v>-803.56470955734801</v>
      </c>
      <c r="L94">
        <f t="shared" si="23"/>
        <v>-803.70959156094705</v>
      </c>
      <c r="M94">
        <f t="shared" si="24"/>
        <v>-803.74486949535162</v>
      </c>
      <c r="N94" s="6">
        <f t="shared" si="25"/>
        <v>-803.75890049198972</v>
      </c>
      <c r="O94" s="7">
        <f t="shared" si="26"/>
        <v>3.9779421380608064</v>
      </c>
      <c r="P94" s="7">
        <f t="shared" si="27"/>
        <v>4.1618350939779258</v>
      </c>
      <c r="Q94" s="7">
        <f t="shared" si="28"/>
        <v>4.0926141848294879</v>
      </c>
      <c r="R94" s="3">
        <f t="shared" si="29"/>
        <v>4.06508314144574</v>
      </c>
      <c r="S94" s="7">
        <f t="shared" si="30"/>
        <v>3.293258954406582</v>
      </c>
      <c r="T94" s="7">
        <f t="shared" si="31"/>
        <v>3.4651512723251301</v>
      </c>
      <c r="U94" s="7">
        <f t="shared" si="32"/>
        <v>3.5682907407320101</v>
      </c>
      <c r="V94" s="4">
        <f t="shared" si="33"/>
        <v>3.609312120404951</v>
      </c>
      <c r="X94" s="7">
        <f t="shared" si="34"/>
        <v>3.196258954406602</v>
      </c>
      <c r="Y94" s="7">
        <f t="shared" si="35"/>
        <v>3.3681512723251501</v>
      </c>
      <c r="Z94" s="7">
        <f t="shared" si="36"/>
        <v>3.5678550209088087</v>
      </c>
      <c r="AA94" s="4">
        <f t="shared" si="37"/>
        <v>3.8213320368487302</v>
      </c>
      <c r="AC94" t="s">
        <v>7106</v>
      </c>
    </row>
    <row r="95" spans="1:29">
      <c r="A95" t="s">
        <v>5170</v>
      </c>
      <c r="B95">
        <v>-804.25562301399998</v>
      </c>
      <c r="C95">
        <v>157.18100000000001</v>
      </c>
      <c r="D95">
        <v>149.83500000000001</v>
      </c>
      <c r="E95">
        <v>146.31299999999999</v>
      </c>
      <c r="F95" s="3">
        <f t="shared" si="20"/>
        <v>4.1092635310492653</v>
      </c>
      <c r="G95" s="4">
        <f t="shared" si="21"/>
        <v>3.2161281673505471</v>
      </c>
      <c r="H95" s="4">
        <f t="shared" si="22"/>
        <v>2.9791281673505239</v>
      </c>
      <c r="I95">
        <v>-802.42970523183101</v>
      </c>
      <c r="J95">
        <v>-803.30544627060794</v>
      </c>
      <c r="K95">
        <v>-803.56589977029796</v>
      </c>
      <c r="L95">
        <f t="shared" si="23"/>
        <v>-803.71078926569896</v>
      </c>
      <c r="M95">
        <f t="shared" si="24"/>
        <v>-803.74659379718321</v>
      </c>
      <c r="N95" s="6">
        <f t="shared" si="25"/>
        <v>-803.76083423584168</v>
      </c>
      <c r="O95" s="7">
        <f t="shared" si="26"/>
        <v>3.2310722049439282</v>
      </c>
      <c r="P95" s="7">
        <f t="shared" si="27"/>
        <v>3.4102639839550428</v>
      </c>
      <c r="Q95" s="7">
        <f t="shared" si="28"/>
        <v>3.0105984046414509</v>
      </c>
      <c r="R95" s="3">
        <f t="shared" si="29"/>
        <v>2.8516405037716051</v>
      </c>
      <c r="S95" s="7">
        <f t="shared" si="30"/>
        <v>2.4383890212897086</v>
      </c>
      <c r="T95" s="7">
        <f t="shared" si="31"/>
        <v>2.6055801623022887</v>
      </c>
      <c r="U95" s="7">
        <f t="shared" si="32"/>
        <v>2.3782749605439903</v>
      </c>
      <c r="V95" s="4">
        <f t="shared" si="33"/>
        <v>2.2878694827308266</v>
      </c>
      <c r="X95" s="7">
        <f t="shared" si="34"/>
        <v>2.2013890212896854</v>
      </c>
      <c r="Y95" s="7">
        <f t="shared" si="35"/>
        <v>2.3685801623022655</v>
      </c>
      <c r="Z95" s="7">
        <f t="shared" si="36"/>
        <v>2.2378392407207741</v>
      </c>
      <c r="AA95" s="4">
        <f t="shared" si="37"/>
        <v>2.3598893991745626</v>
      </c>
      <c r="AC95" t="s">
        <v>7107</v>
      </c>
    </row>
    <row r="96" spans="1:29">
      <c r="A96" t="s">
        <v>5171</v>
      </c>
      <c r="B96">
        <v>-804.25561872100002</v>
      </c>
      <c r="C96">
        <v>156.881</v>
      </c>
      <c r="D96">
        <v>149.48599999999999</v>
      </c>
      <c r="E96">
        <v>145.94399999999999</v>
      </c>
      <c r="F96" s="3">
        <f t="shared" si="20"/>
        <v>4.1119574293082</v>
      </c>
      <c r="G96" s="4">
        <f t="shared" si="21"/>
        <v>2.9188220656094757</v>
      </c>
      <c r="H96" s="4">
        <f t="shared" si="22"/>
        <v>2.6128220656094641</v>
      </c>
      <c r="I96">
        <v>-802.42759081152997</v>
      </c>
      <c r="J96">
        <v>-803.305008600017</v>
      </c>
      <c r="K96">
        <v>-803.56584938721403</v>
      </c>
      <c r="L96">
        <f t="shared" si="23"/>
        <v>-803.71112769068816</v>
      </c>
      <c r="M96">
        <f t="shared" si="24"/>
        <v>-803.74681210136714</v>
      </c>
      <c r="N96" s="6">
        <f t="shared" si="25"/>
        <v>-803.76100476470526</v>
      </c>
      <c r="O96" s="7">
        <f t="shared" si="26"/>
        <v>3.2626880687497288</v>
      </c>
      <c r="P96" s="7">
        <f t="shared" si="27"/>
        <v>3.1978990881977087</v>
      </c>
      <c r="Q96" s="7">
        <f t="shared" si="28"/>
        <v>2.8736104553345929</v>
      </c>
      <c r="R96" s="3">
        <f t="shared" si="29"/>
        <v>2.744632021852456</v>
      </c>
      <c r="S96" s="7">
        <f t="shared" si="30"/>
        <v>2.1700048850954943</v>
      </c>
      <c r="T96" s="7">
        <f t="shared" si="31"/>
        <v>2.0932152665449451</v>
      </c>
      <c r="U96" s="7">
        <f t="shared" si="32"/>
        <v>1.9412870112371365</v>
      </c>
      <c r="V96" s="4">
        <f t="shared" si="33"/>
        <v>1.8808610008116773</v>
      </c>
      <c r="X96" s="7">
        <f t="shared" si="34"/>
        <v>1.8640048850954827</v>
      </c>
      <c r="Y96" s="7">
        <f t="shared" si="35"/>
        <v>1.7872152665449335</v>
      </c>
      <c r="Z96" s="7">
        <f t="shared" si="36"/>
        <v>1.7318512914139035</v>
      </c>
      <c r="AA96" s="4">
        <f t="shared" si="37"/>
        <v>1.8838809172554249</v>
      </c>
      <c r="AC96" t="s">
        <v>7108</v>
      </c>
    </row>
    <row r="97" spans="1:29">
      <c r="A97" t="s">
        <v>5172</v>
      </c>
      <c r="B97">
        <v>-804.25560386899997</v>
      </c>
      <c r="C97">
        <v>157.42699999999999</v>
      </c>
      <c r="D97">
        <v>150.16200000000001</v>
      </c>
      <c r="E97">
        <v>146.67599999999999</v>
      </c>
      <c r="F97" s="3">
        <f t="shared" si="20"/>
        <v>4.1212772004331732</v>
      </c>
      <c r="G97" s="4">
        <f t="shared" si="21"/>
        <v>3.4741418367344465</v>
      </c>
      <c r="H97" s="4">
        <f t="shared" si="22"/>
        <v>3.354141836734442</v>
      </c>
      <c r="I97">
        <v>-802.43292591240004</v>
      </c>
      <c r="J97">
        <v>-803.30641091590701</v>
      </c>
      <c r="K97">
        <v>-803.56575257949896</v>
      </c>
      <c r="L97">
        <f t="shared" si="23"/>
        <v>-803.7107096889589</v>
      </c>
      <c r="M97">
        <f t="shared" si="24"/>
        <v>-803.74567525125917</v>
      </c>
      <c r="N97" s="6">
        <f t="shared" si="25"/>
        <v>-803.75958200899254</v>
      </c>
      <c r="O97" s="7">
        <f t="shared" si="26"/>
        <v>3.3234358296277975</v>
      </c>
      <c r="P97" s="7">
        <f t="shared" si="27"/>
        <v>3.4601991443237332</v>
      </c>
      <c r="Q97" s="7">
        <f t="shared" si="28"/>
        <v>3.5869946981609857</v>
      </c>
      <c r="R97" s="3">
        <f t="shared" si="29"/>
        <v>3.6374247477661692</v>
      </c>
      <c r="S97" s="7">
        <f t="shared" si="30"/>
        <v>2.7767526459735734</v>
      </c>
      <c r="T97" s="7">
        <f t="shared" si="31"/>
        <v>2.9015153226709458</v>
      </c>
      <c r="U97" s="7">
        <f t="shared" si="32"/>
        <v>3.2006712540635078</v>
      </c>
      <c r="V97" s="4">
        <f t="shared" si="33"/>
        <v>3.3196537267253916</v>
      </c>
      <c r="X97" s="7">
        <f t="shared" si="34"/>
        <v>2.6567526459735689</v>
      </c>
      <c r="Y97" s="7">
        <f t="shared" si="35"/>
        <v>2.7815153226709413</v>
      </c>
      <c r="Z97" s="7">
        <f t="shared" si="36"/>
        <v>3.1772355342403102</v>
      </c>
      <c r="AA97" s="4">
        <f t="shared" si="37"/>
        <v>3.5086736431691179</v>
      </c>
      <c r="AC97" t="s">
        <v>7109</v>
      </c>
    </row>
    <row r="98" spans="1:29">
      <c r="A98" t="s">
        <v>5173</v>
      </c>
      <c r="B98">
        <v>-804.25560190700003</v>
      </c>
      <c r="C98">
        <v>155.86600000000001</v>
      </c>
      <c r="D98">
        <v>148.33699999999999</v>
      </c>
      <c r="E98">
        <v>144.733</v>
      </c>
      <c r="F98" s="3">
        <f t="shared" si="20"/>
        <v>4.1225083740358208</v>
      </c>
      <c r="G98" s="4">
        <f t="shared" si="21"/>
        <v>1.9143730103371013</v>
      </c>
      <c r="H98" s="4">
        <f t="shared" si="22"/>
        <v>1.4123730103370917</v>
      </c>
      <c r="I98">
        <v>-802.42636495252896</v>
      </c>
      <c r="J98">
        <v>-803.30480662934895</v>
      </c>
      <c r="K98">
        <v>-803.56599098390302</v>
      </c>
      <c r="L98">
        <f t="shared" si="23"/>
        <v>-803.71139963404846</v>
      </c>
      <c r="M98">
        <f t="shared" si="24"/>
        <v>-803.74719205372912</v>
      </c>
      <c r="N98" s="6">
        <f t="shared" si="25"/>
        <v>-803.76142767519286</v>
      </c>
      <c r="O98" s="7">
        <f t="shared" si="26"/>
        <v>3.1738348012394373</v>
      </c>
      <c r="P98" s="7">
        <f t="shared" si="27"/>
        <v>3.0272520461454402</v>
      </c>
      <c r="Q98" s="7">
        <f t="shared" si="28"/>
        <v>2.6351867386435432</v>
      </c>
      <c r="R98" s="3">
        <f t="shared" si="29"/>
        <v>2.4792516732336058</v>
      </c>
      <c r="S98" s="7">
        <f t="shared" si="30"/>
        <v>1.0661516175852341</v>
      </c>
      <c r="T98" s="7">
        <f t="shared" si="31"/>
        <v>0.90756822449267816</v>
      </c>
      <c r="U98" s="7">
        <f t="shared" si="32"/>
        <v>0.68786329454607653</v>
      </c>
      <c r="V98" s="4">
        <f t="shared" si="33"/>
        <v>0.60048065219282876</v>
      </c>
      <c r="X98" s="7">
        <f t="shared" si="34"/>
        <v>0.56415161758522459</v>
      </c>
      <c r="Y98" s="7">
        <f t="shared" si="35"/>
        <v>0.40556822449266861</v>
      </c>
      <c r="Z98" s="7">
        <f t="shared" si="36"/>
        <v>0.28242757472287394</v>
      </c>
      <c r="AA98" s="4">
        <f t="shared" si="37"/>
        <v>0.40750056863657846</v>
      </c>
      <c r="AB98" t="s">
        <v>251</v>
      </c>
      <c r="AC98" t="s">
        <v>7110</v>
      </c>
    </row>
    <row r="99" spans="1:29">
      <c r="A99" t="s">
        <v>5174</v>
      </c>
      <c r="B99">
        <v>-804.25558786199997</v>
      </c>
      <c r="C99">
        <v>157.29900000000001</v>
      </c>
      <c r="D99">
        <v>150.04900000000001</v>
      </c>
      <c r="E99">
        <v>146.56899999999999</v>
      </c>
      <c r="F99" s="3">
        <f t="shared" si="20"/>
        <v>4.1313217449992106</v>
      </c>
      <c r="G99" s="4">
        <f t="shared" si="21"/>
        <v>3.3561863813004891</v>
      </c>
      <c r="H99" s="4">
        <f t="shared" si="22"/>
        <v>3.2571863813004711</v>
      </c>
      <c r="I99">
        <v>-802.43158467384603</v>
      </c>
      <c r="J99">
        <v>-803.306036582866</v>
      </c>
      <c r="K99">
        <v>-803.56580761310795</v>
      </c>
      <c r="L99">
        <f t="shared" si="23"/>
        <v>-803.71078289504101</v>
      </c>
      <c r="M99">
        <f t="shared" si="24"/>
        <v>-803.74602816525407</v>
      </c>
      <c r="N99" s="6">
        <f t="shared" si="25"/>
        <v>-803.7600461704526</v>
      </c>
      <c r="O99" s="7">
        <f t="shared" si="26"/>
        <v>3.2889017171689892</v>
      </c>
      <c r="P99" s="7">
        <f t="shared" si="27"/>
        <v>3.4142616323441368</v>
      </c>
      <c r="Q99" s="7">
        <f t="shared" si="28"/>
        <v>3.3655378136768173</v>
      </c>
      <c r="R99" s="3">
        <f t="shared" si="29"/>
        <v>3.3461590220454793</v>
      </c>
      <c r="S99" s="7">
        <f t="shared" si="30"/>
        <v>2.6142185335147872</v>
      </c>
      <c r="T99" s="7">
        <f t="shared" si="31"/>
        <v>2.727577810691372</v>
      </c>
      <c r="U99" s="7">
        <f t="shared" si="32"/>
        <v>2.8512143695793668</v>
      </c>
      <c r="V99" s="4">
        <f t="shared" si="33"/>
        <v>2.9003880010046998</v>
      </c>
      <c r="X99" s="7">
        <f t="shared" si="34"/>
        <v>2.5152185335147692</v>
      </c>
      <c r="Y99" s="7">
        <f t="shared" si="35"/>
        <v>2.628577810691354</v>
      </c>
      <c r="Z99" s="7">
        <f t="shared" si="36"/>
        <v>2.8487786497561274</v>
      </c>
      <c r="AA99" s="4">
        <f t="shared" si="37"/>
        <v>3.1104079174484411</v>
      </c>
      <c r="AC99" t="s">
        <v>7111</v>
      </c>
    </row>
    <row r="100" spans="1:29">
      <c r="A100" t="s">
        <v>5175</v>
      </c>
      <c r="B100">
        <v>-804.25558621100004</v>
      </c>
      <c r="C100">
        <v>158.518</v>
      </c>
      <c r="D100">
        <v>151.441</v>
      </c>
      <c r="E100">
        <v>148.04</v>
      </c>
      <c r="F100" s="3">
        <f t="shared" si="20"/>
        <v>4.132357763142358</v>
      </c>
      <c r="G100" s="4">
        <f t="shared" si="21"/>
        <v>4.5762223994436226</v>
      </c>
      <c r="H100" s="4">
        <f t="shared" si="22"/>
        <v>4.7292223994436142</v>
      </c>
      <c r="I100">
        <v>-802.43238046810302</v>
      </c>
      <c r="J100">
        <v>-803.30589310718801</v>
      </c>
      <c r="K100">
        <v>-803.56511489606396</v>
      </c>
      <c r="L100">
        <f t="shared" si="23"/>
        <v>-803.7102046715645</v>
      </c>
      <c r="M100">
        <f t="shared" si="24"/>
        <v>-803.7449544027096</v>
      </c>
      <c r="N100" s="6">
        <f t="shared" si="25"/>
        <v>-803.75877531850585</v>
      </c>
      <c r="O100" s="7">
        <f t="shared" si="26"/>
        <v>3.7235882430842762</v>
      </c>
      <c r="P100" s="7">
        <f t="shared" si="27"/>
        <v>3.7771023569767275</v>
      </c>
      <c r="Q100" s="7">
        <f t="shared" si="28"/>
        <v>4.0393340110815599</v>
      </c>
      <c r="R100" s="3">
        <f t="shared" si="29"/>
        <v>4.1436306917198094</v>
      </c>
      <c r="S100" s="7">
        <f t="shared" si="30"/>
        <v>4.2679050594300634</v>
      </c>
      <c r="T100" s="7">
        <f t="shared" si="31"/>
        <v>4.3094185353239709</v>
      </c>
      <c r="U100" s="7">
        <f t="shared" si="32"/>
        <v>4.7440105669840875</v>
      </c>
      <c r="V100" s="4">
        <f t="shared" si="33"/>
        <v>4.9168596706790311</v>
      </c>
      <c r="X100" s="7">
        <f t="shared" si="34"/>
        <v>4.420905059430055</v>
      </c>
      <c r="Y100" s="7">
        <f t="shared" si="35"/>
        <v>4.4624185353239625</v>
      </c>
      <c r="Z100" s="7">
        <f t="shared" si="36"/>
        <v>4.9935748471608861</v>
      </c>
      <c r="AA100" s="4">
        <f t="shared" si="37"/>
        <v>5.3788795871227819</v>
      </c>
      <c r="AC100" t="s">
        <v>7112</v>
      </c>
    </row>
    <row r="101" spans="1:29">
      <c r="A101" t="s">
        <v>5176</v>
      </c>
      <c r="B101">
        <v>-804.25558588599995</v>
      </c>
      <c r="C101">
        <v>156.29900000000001</v>
      </c>
      <c r="D101">
        <v>148.86099999999999</v>
      </c>
      <c r="E101">
        <v>145.29400000000001</v>
      </c>
      <c r="F101" s="3">
        <f t="shared" si="20"/>
        <v>4.1325617037846305</v>
      </c>
      <c r="G101" s="4">
        <f t="shared" si="21"/>
        <v>2.3574263400859081</v>
      </c>
      <c r="H101" s="4">
        <f t="shared" si="22"/>
        <v>1.9834263400859129</v>
      </c>
      <c r="I101">
        <v>-802.42707382183505</v>
      </c>
      <c r="J101">
        <v>-803.30480112866701</v>
      </c>
      <c r="K101">
        <v>-803.56582022898499</v>
      </c>
      <c r="L101">
        <f t="shared" si="23"/>
        <v>-803.71106348211492</v>
      </c>
      <c r="M101">
        <f t="shared" si="24"/>
        <v>-803.74690665088588</v>
      </c>
      <c r="N101" s="6">
        <f t="shared" si="25"/>
        <v>-803.76116245664673</v>
      </c>
      <c r="O101" s="7">
        <f t="shared" si="26"/>
        <v>3.2809851344755985</v>
      </c>
      <c r="P101" s="7">
        <f t="shared" si="27"/>
        <v>3.2381905778842368</v>
      </c>
      <c r="Q101" s="7">
        <f t="shared" si="28"/>
        <v>2.8142797341078141</v>
      </c>
      <c r="R101" s="3">
        <f t="shared" si="29"/>
        <v>2.6456788305082064</v>
      </c>
      <c r="S101" s="7">
        <f t="shared" si="30"/>
        <v>1.6063019508213756</v>
      </c>
      <c r="T101" s="7">
        <f t="shared" si="31"/>
        <v>1.5515067562314755</v>
      </c>
      <c r="U101" s="7">
        <f t="shared" si="32"/>
        <v>1.299956290010357</v>
      </c>
      <c r="V101" s="4">
        <f t="shared" si="33"/>
        <v>1.1999078094674474</v>
      </c>
      <c r="X101" s="7">
        <f t="shared" si="34"/>
        <v>1.2323019508213804</v>
      </c>
      <c r="Y101" s="7">
        <f t="shared" si="35"/>
        <v>1.1775067562314803</v>
      </c>
      <c r="Z101" s="7">
        <f t="shared" si="36"/>
        <v>1.0225205701871403</v>
      </c>
      <c r="AA101" s="4">
        <f t="shared" si="37"/>
        <v>1.134927725911183</v>
      </c>
      <c r="AC101" t="s">
        <v>7113</v>
      </c>
    </row>
    <row r="102" spans="1:29">
      <c r="A102" t="s">
        <v>5177</v>
      </c>
      <c r="B102">
        <v>-804.25555619800002</v>
      </c>
      <c r="C102">
        <v>159.07300000000001</v>
      </c>
      <c r="D102">
        <v>152.09100000000001</v>
      </c>
      <c r="E102">
        <v>148.73500000000001</v>
      </c>
      <c r="F102" s="3">
        <f t="shared" si="20"/>
        <v>4.1511912057747375</v>
      </c>
      <c r="G102" s="4">
        <f t="shared" si="21"/>
        <v>5.1500558420760285</v>
      </c>
      <c r="H102" s="4">
        <f t="shared" si="22"/>
        <v>5.4430558420760349</v>
      </c>
      <c r="I102">
        <v>-802.43294038253305</v>
      </c>
      <c r="J102">
        <v>-803.30575202528803</v>
      </c>
      <c r="K102">
        <v>-803.56479548365803</v>
      </c>
      <c r="L102">
        <f t="shared" si="23"/>
        <v>-803.70973912850604</v>
      </c>
      <c r="M102">
        <f t="shared" si="24"/>
        <v>-803.74451127049463</v>
      </c>
      <c r="N102" s="6">
        <f t="shared" si="25"/>
        <v>-803.75834109969469</v>
      </c>
      <c r="O102" s="7">
        <f t="shared" si="26"/>
        <v>3.9240225622226692</v>
      </c>
      <c r="P102" s="7">
        <f t="shared" si="27"/>
        <v>4.0692350488153393</v>
      </c>
      <c r="Q102" s="7">
        <f t="shared" si="28"/>
        <v>4.3174036857303353</v>
      </c>
      <c r="R102" s="3">
        <f t="shared" si="29"/>
        <v>4.4161071208045595</v>
      </c>
      <c r="S102" s="7">
        <f t="shared" si="30"/>
        <v>5.0233393785684655</v>
      </c>
      <c r="T102" s="7">
        <f t="shared" si="31"/>
        <v>5.1565512271625664</v>
      </c>
      <c r="U102" s="7">
        <f t="shared" si="32"/>
        <v>5.5770802416328706</v>
      </c>
      <c r="V102" s="4">
        <f t="shared" si="33"/>
        <v>5.7443360997637853</v>
      </c>
      <c r="X102" s="7">
        <f t="shared" si="34"/>
        <v>5.3163393785684718</v>
      </c>
      <c r="Y102" s="7">
        <f t="shared" si="35"/>
        <v>5.4495512271625728</v>
      </c>
      <c r="Z102" s="7">
        <f t="shared" si="36"/>
        <v>5.966644521809684</v>
      </c>
      <c r="AA102" s="4">
        <f t="shared" si="37"/>
        <v>6.346356016207551</v>
      </c>
      <c r="AC102" t="s">
        <v>7114</v>
      </c>
    </row>
    <row r="103" spans="1:29">
      <c r="A103" t="s">
        <v>5178</v>
      </c>
      <c r="B103">
        <v>-804.25555378000001</v>
      </c>
      <c r="C103">
        <v>157.66</v>
      </c>
      <c r="D103">
        <v>150.42699999999999</v>
      </c>
      <c r="E103">
        <v>146.95699999999999</v>
      </c>
      <c r="F103" s="3">
        <f t="shared" si="20"/>
        <v>4.1527085237508956</v>
      </c>
      <c r="G103" s="4">
        <f t="shared" si="21"/>
        <v>3.7385731600521694</v>
      </c>
      <c r="H103" s="4">
        <f t="shared" si="22"/>
        <v>3.6665731600521667</v>
      </c>
      <c r="I103">
        <v>-802.42963220526804</v>
      </c>
      <c r="J103">
        <v>-803.30465545765003</v>
      </c>
      <c r="K103">
        <v>-803.56506933601997</v>
      </c>
      <c r="L103">
        <f t="shared" si="23"/>
        <v>-803.70966622018125</v>
      </c>
      <c r="M103">
        <f t="shared" si="24"/>
        <v>-803.74573587494342</v>
      </c>
      <c r="N103" s="6">
        <f t="shared" si="25"/>
        <v>-803.76008176035987</v>
      </c>
      <c r="O103" s="7">
        <f t="shared" si="26"/>
        <v>3.7521776035061412</v>
      </c>
      <c r="P103" s="7">
        <f t="shared" si="27"/>
        <v>4.1149857152539884</v>
      </c>
      <c r="Q103" s="7">
        <f t="shared" si="28"/>
        <v>3.5489527603699638</v>
      </c>
      <c r="R103" s="3">
        <f t="shared" si="29"/>
        <v>3.323826017129341</v>
      </c>
      <c r="S103" s="7">
        <f t="shared" si="30"/>
        <v>3.4384944198519065</v>
      </c>
      <c r="T103" s="7">
        <f t="shared" si="31"/>
        <v>3.7893018936012197</v>
      </c>
      <c r="U103" s="7">
        <f t="shared" si="32"/>
        <v>3.3956293162725046</v>
      </c>
      <c r="V103" s="4">
        <f t="shared" si="33"/>
        <v>3.2390549960885551</v>
      </c>
      <c r="X103" s="7">
        <f t="shared" si="34"/>
        <v>3.3664944198519038</v>
      </c>
      <c r="Y103" s="7">
        <f t="shared" si="35"/>
        <v>3.717301893601217</v>
      </c>
      <c r="Z103" s="7">
        <f t="shared" si="36"/>
        <v>3.4201935964492804</v>
      </c>
      <c r="AA103" s="4">
        <f t="shared" si="37"/>
        <v>3.4760749125323116</v>
      </c>
      <c r="AC103" t="s">
        <v>7115</v>
      </c>
    </row>
    <row r="104" spans="1:29">
      <c r="A104" t="s">
        <v>5179</v>
      </c>
      <c r="B104">
        <v>-804.25553860399998</v>
      </c>
      <c r="C104">
        <v>157.28100000000001</v>
      </c>
      <c r="D104">
        <v>150.02199999999999</v>
      </c>
      <c r="E104">
        <v>146.53800000000001</v>
      </c>
      <c r="F104" s="3">
        <f t="shared" si="20"/>
        <v>4.1622316079439381</v>
      </c>
      <c r="G104" s="4">
        <f t="shared" si="21"/>
        <v>3.3690962442452133</v>
      </c>
      <c r="H104" s="4">
        <f t="shared" si="22"/>
        <v>3.2570962442452185</v>
      </c>
      <c r="I104">
        <v>-802.42940486251996</v>
      </c>
      <c r="J104">
        <v>-803.30530175417698</v>
      </c>
      <c r="K104">
        <v>-803.56548649947194</v>
      </c>
      <c r="L104">
        <f t="shared" si="23"/>
        <v>-803.71071688688676</v>
      </c>
      <c r="M104">
        <f t="shared" si="24"/>
        <v>-803.74599407344351</v>
      </c>
      <c r="N104" s="6">
        <f t="shared" si="25"/>
        <v>-803.76002477264228</v>
      </c>
      <c r="O104" s="7">
        <f t="shared" si="26"/>
        <v>3.4904035743417103</v>
      </c>
      <c r="P104" s="7">
        <f t="shared" si="27"/>
        <v>3.4556823762129594</v>
      </c>
      <c r="Q104" s="7">
        <f t="shared" si="28"/>
        <v>3.3869307486767548</v>
      </c>
      <c r="R104" s="3">
        <f t="shared" si="29"/>
        <v>3.3595863512971755</v>
      </c>
      <c r="S104" s="7">
        <f t="shared" si="30"/>
        <v>2.7977203906874877</v>
      </c>
      <c r="T104" s="7">
        <f t="shared" si="31"/>
        <v>2.7509985545601978</v>
      </c>
      <c r="U104" s="7">
        <f t="shared" si="32"/>
        <v>2.8546073045793037</v>
      </c>
      <c r="V104" s="4">
        <f t="shared" si="33"/>
        <v>2.8958153302563971</v>
      </c>
      <c r="X104" s="7">
        <f t="shared" si="34"/>
        <v>2.6857203906874929</v>
      </c>
      <c r="Y104" s="7">
        <f t="shared" si="35"/>
        <v>2.638998554560203</v>
      </c>
      <c r="Z104" s="7">
        <f t="shared" si="36"/>
        <v>2.8391715847560874</v>
      </c>
      <c r="AA104" s="4">
        <f t="shared" si="37"/>
        <v>3.0928352467001616</v>
      </c>
      <c r="AC104" t="s">
        <v>7116</v>
      </c>
    </row>
    <row r="105" spans="1:29">
      <c r="A105" t="s">
        <v>5180</v>
      </c>
      <c r="B105">
        <v>-804.25552020500004</v>
      </c>
      <c r="C105">
        <v>157.12200000000001</v>
      </c>
      <c r="D105">
        <v>149.75899999999999</v>
      </c>
      <c r="E105">
        <v>146.22900000000001</v>
      </c>
      <c r="F105" s="3">
        <f t="shared" si="20"/>
        <v>4.173777155197655</v>
      </c>
      <c r="G105" s="4">
        <f t="shared" si="21"/>
        <v>3.2216417914989393</v>
      </c>
      <c r="H105" s="4">
        <f t="shared" si="22"/>
        <v>2.9596417914989388</v>
      </c>
      <c r="I105">
        <v>-802.42974810798</v>
      </c>
      <c r="J105">
        <v>-803.30532332944699</v>
      </c>
      <c r="K105">
        <v>-803.56557605770899</v>
      </c>
      <c r="L105">
        <f t="shared" si="23"/>
        <v>-803.71058957481171</v>
      </c>
      <c r="M105">
        <f t="shared" si="24"/>
        <v>-803.74613079601545</v>
      </c>
      <c r="N105" s="6">
        <f t="shared" si="25"/>
        <v>-803.76026650899416</v>
      </c>
      <c r="O105" s="7">
        <f t="shared" si="26"/>
        <v>3.4342049297893515</v>
      </c>
      <c r="P105" s="7">
        <f t="shared" si="27"/>
        <v>3.535571912772252</v>
      </c>
      <c r="Q105" s="7">
        <f t="shared" si="28"/>
        <v>3.3011360359213815</v>
      </c>
      <c r="R105" s="3">
        <f t="shared" si="29"/>
        <v>3.2078944939961116</v>
      </c>
      <c r="S105" s="7">
        <f t="shared" si="30"/>
        <v>2.5825217461351428</v>
      </c>
      <c r="T105" s="7">
        <f t="shared" si="31"/>
        <v>2.6718880911194844</v>
      </c>
      <c r="U105" s="7">
        <f t="shared" si="32"/>
        <v>2.6098125918239248</v>
      </c>
      <c r="V105" s="4">
        <f t="shared" si="33"/>
        <v>2.5851234729553596</v>
      </c>
      <c r="X105" s="7">
        <f t="shared" si="34"/>
        <v>2.3205217461351424</v>
      </c>
      <c r="Y105" s="7">
        <f t="shared" si="35"/>
        <v>2.409888091119484</v>
      </c>
      <c r="Z105" s="7">
        <f t="shared" si="36"/>
        <v>2.4443768720007313</v>
      </c>
      <c r="AA105" s="4">
        <f t="shared" si="37"/>
        <v>2.63214338939909</v>
      </c>
      <c r="AC105" t="s">
        <v>7117</v>
      </c>
    </row>
    <row r="106" spans="1:29">
      <c r="A106" t="s">
        <v>5181</v>
      </c>
      <c r="B106">
        <v>-804.25539403400001</v>
      </c>
      <c r="C106">
        <v>156.238</v>
      </c>
      <c r="D106">
        <v>148.80500000000001</v>
      </c>
      <c r="E106">
        <v>145.24100000000001</v>
      </c>
      <c r="F106" s="3">
        <f t="shared" si="20"/>
        <v>4.2529506563432005</v>
      </c>
      <c r="G106" s="4">
        <f t="shared" si="21"/>
        <v>2.4168152926444577</v>
      </c>
      <c r="H106" s="4">
        <f t="shared" si="22"/>
        <v>2.0508152926444723</v>
      </c>
      <c r="I106">
        <v>-802.42738427718803</v>
      </c>
      <c r="J106">
        <v>-803.30472369570998</v>
      </c>
      <c r="K106">
        <v>-803.56564002460095</v>
      </c>
      <c r="L106">
        <f t="shared" si="23"/>
        <v>-803.71080651228294</v>
      </c>
      <c r="M106">
        <f t="shared" si="24"/>
        <v>-803.74665514708352</v>
      </c>
      <c r="N106" s="6">
        <f t="shared" si="25"/>
        <v>-803.76091312683366</v>
      </c>
      <c r="O106" s="7">
        <f t="shared" si="26"/>
        <v>3.3940650974005253</v>
      </c>
      <c r="P106" s="7">
        <f t="shared" si="27"/>
        <v>3.3994415886652876</v>
      </c>
      <c r="Q106" s="7">
        <f t="shared" si="28"/>
        <v>2.9721007593750093</v>
      </c>
      <c r="R106" s="3">
        <f t="shared" si="29"/>
        <v>2.8021356568447495</v>
      </c>
      <c r="S106" s="7">
        <f t="shared" si="30"/>
        <v>1.6583819137462967</v>
      </c>
      <c r="T106" s="7">
        <f t="shared" si="31"/>
        <v>1.6517577670125263</v>
      </c>
      <c r="U106" s="7">
        <f t="shared" si="32"/>
        <v>1.3967773152775464</v>
      </c>
      <c r="V106" s="4">
        <f t="shared" si="33"/>
        <v>1.2953646358039634</v>
      </c>
      <c r="X106" s="7">
        <f t="shared" si="34"/>
        <v>1.2923819137463113</v>
      </c>
      <c r="Y106" s="7">
        <f t="shared" si="35"/>
        <v>1.2857577670125409</v>
      </c>
      <c r="Z106" s="7">
        <f t="shared" si="36"/>
        <v>1.1273415954543395</v>
      </c>
      <c r="AA106" s="4">
        <f t="shared" si="37"/>
        <v>1.2383845522477372</v>
      </c>
      <c r="AC106" t="s">
        <v>7118</v>
      </c>
    </row>
    <row r="107" spans="1:29">
      <c r="A107" t="s">
        <v>5182</v>
      </c>
      <c r="B107">
        <v>-804.25533194800005</v>
      </c>
      <c r="C107">
        <v>157.535</v>
      </c>
      <c r="D107">
        <v>150.25700000000001</v>
      </c>
      <c r="E107">
        <v>146.76599999999999</v>
      </c>
      <c r="F107" s="3">
        <f t="shared" si="20"/>
        <v>4.2919102111333194</v>
      </c>
      <c r="G107" s="4">
        <f t="shared" si="21"/>
        <v>3.7527748474345799</v>
      </c>
      <c r="H107" s="4">
        <f t="shared" si="22"/>
        <v>3.6147748474345747</v>
      </c>
      <c r="I107">
        <v>-802.43041719851101</v>
      </c>
      <c r="J107">
        <v>-803.30575362943296</v>
      </c>
      <c r="K107">
        <v>-803.56585639148705</v>
      </c>
      <c r="L107">
        <f t="shared" si="23"/>
        <v>-803.71090934888821</v>
      </c>
      <c r="M107">
        <f t="shared" si="24"/>
        <v>-803.74630708819677</v>
      </c>
      <c r="N107" s="6">
        <f t="shared" si="25"/>
        <v>-803.7603857345124</v>
      </c>
      <c r="O107" s="7">
        <f t="shared" si="26"/>
        <v>3.258292820891715</v>
      </c>
      <c r="P107" s="7">
        <f t="shared" si="27"/>
        <v>3.3349106419136807</v>
      </c>
      <c r="Q107" s="7">
        <f t="shared" si="28"/>
        <v>3.190511017365838</v>
      </c>
      <c r="R107" s="3">
        <f t="shared" si="29"/>
        <v>3.1330793486623683</v>
      </c>
      <c r="S107" s="7">
        <f t="shared" si="30"/>
        <v>2.8196096372374768</v>
      </c>
      <c r="T107" s="7">
        <f t="shared" si="31"/>
        <v>2.8842268202609205</v>
      </c>
      <c r="U107" s="7">
        <f t="shared" si="32"/>
        <v>2.9121875732683691</v>
      </c>
      <c r="V107" s="4">
        <f t="shared" si="33"/>
        <v>2.9233083276215837</v>
      </c>
      <c r="X107" s="7">
        <f t="shared" si="34"/>
        <v>2.6816096372374716</v>
      </c>
      <c r="Y107" s="7">
        <f t="shared" si="35"/>
        <v>2.7462268202609152</v>
      </c>
      <c r="Z107" s="7">
        <f t="shared" si="36"/>
        <v>2.8707518534451424</v>
      </c>
      <c r="AA107" s="4">
        <f t="shared" si="37"/>
        <v>3.0943282440653377</v>
      </c>
      <c r="AC107" t="s">
        <v>7119</v>
      </c>
    </row>
    <row r="108" spans="1:29">
      <c r="A108" t="s">
        <v>5183</v>
      </c>
      <c r="B108">
        <v>-804.25528044099997</v>
      </c>
      <c r="C108">
        <v>157.999</v>
      </c>
      <c r="D108">
        <v>150.851</v>
      </c>
      <c r="E108">
        <v>147.41900000000001</v>
      </c>
      <c r="F108" s="3">
        <f t="shared" si="20"/>
        <v>4.3242313430001227</v>
      </c>
      <c r="G108" s="4">
        <f t="shared" si="21"/>
        <v>4.2490959793013872</v>
      </c>
      <c r="H108" s="4">
        <f t="shared" si="22"/>
        <v>4.3000959793014033</v>
      </c>
      <c r="I108">
        <v>-802.43281166649297</v>
      </c>
      <c r="J108">
        <v>-803.30562532816896</v>
      </c>
      <c r="K108">
        <v>-803.56468410736795</v>
      </c>
      <c r="L108">
        <f t="shared" si="23"/>
        <v>-803.7096133658589</v>
      </c>
      <c r="M108">
        <f t="shared" si="24"/>
        <v>-803.74441052328916</v>
      </c>
      <c r="N108" s="6">
        <f t="shared" si="25"/>
        <v>-803.75825030181261</v>
      </c>
      <c r="O108" s="7">
        <f t="shared" si="26"/>
        <v>3.9939122423217617</v>
      </c>
      <c r="P108" s="7">
        <f t="shared" si="27"/>
        <v>4.1481523046435083</v>
      </c>
      <c r="Q108" s="7">
        <f t="shared" si="28"/>
        <v>4.380623514258243</v>
      </c>
      <c r="R108" s="3">
        <f t="shared" si="29"/>
        <v>4.4730836543899848</v>
      </c>
      <c r="S108" s="7">
        <f t="shared" si="30"/>
        <v>4.0192290586675483</v>
      </c>
      <c r="T108" s="7">
        <f t="shared" si="31"/>
        <v>4.1614684829907276</v>
      </c>
      <c r="U108" s="7">
        <f t="shared" si="32"/>
        <v>4.5663000701607643</v>
      </c>
      <c r="V108" s="4">
        <f t="shared" si="33"/>
        <v>4.7273126333491859</v>
      </c>
      <c r="X108" s="7">
        <f t="shared" si="34"/>
        <v>4.0702290586675645</v>
      </c>
      <c r="Y108" s="7">
        <f t="shared" si="35"/>
        <v>4.2124684829907437</v>
      </c>
      <c r="Z108" s="7">
        <f t="shared" si="36"/>
        <v>4.7138643503375874</v>
      </c>
      <c r="AA108" s="4">
        <f t="shared" si="37"/>
        <v>5.0873325497929613</v>
      </c>
      <c r="AC108" t="s">
        <v>7120</v>
      </c>
    </row>
    <row r="109" spans="1:29">
      <c r="A109" t="s">
        <v>5184</v>
      </c>
      <c r="B109">
        <v>-804.25527135599998</v>
      </c>
      <c r="C109">
        <v>157.303</v>
      </c>
      <c r="D109">
        <v>149.99299999999999</v>
      </c>
      <c r="E109">
        <v>146.48699999999999</v>
      </c>
      <c r="F109" s="3">
        <f t="shared" si="20"/>
        <v>4.3299322668000064</v>
      </c>
      <c r="G109" s="4">
        <f t="shared" si="21"/>
        <v>3.5587969031012676</v>
      </c>
      <c r="H109" s="4">
        <f t="shared" si="22"/>
        <v>3.3737969031012653</v>
      </c>
      <c r="I109">
        <v>-802.43083619933395</v>
      </c>
      <c r="J109">
        <v>-803.30504481395201</v>
      </c>
      <c r="K109">
        <v>-803.56507041900102</v>
      </c>
      <c r="L109">
        <f t="shared" si="23"/>
        <v>-803.70967851557521</v>
      </c>
      <c r="M109">
        <f t="shared" si="24"/>
        <v>-803.74546758673148</v>
      </c>
      <c r="N109" s="6">
        <f t="shared" si="25"/>
        <v>-803.75970187639587</v>
      </c>
      <c r="O109" s="7">
        <f t="shared" si="26"/>
        <v>3.7514980226130188</v>
      </c>
      <c r="P109" s="7">
        <f t="shared" si="27"/>
        <v>4.1072702387390487</v>
      </c>
      <c r="Q109" s="7">
        <f t="shared" si="28"/>
        <v>3.7173061621013193</v>
      </c>
      <c r="R109" s="3">
        <f t="shared" si="29"/>
        <v>3.5622068134377756</v>
      </c>
      <c r="S109" s="7">
        <f t="shared" si="30"/>
        <v>3.080814838958787</v>
      </c>
      <c r="T109" s="7">
        <f t="shared" si="31"/>
        <v>3.4245864170862887</v>
      </c>
      <c r="U109" s="7">
        <f t="shared" si="32"/>
        <v>3.206982718003843</v>
      </c>
      <c r="V109" s="4">
        <f t="shared" si="33"/>
        <v>3.1204357923969894</v>
      </c>
      <c r="X109" s="7">
        <f t="shared" si="34"/>
        <v>2.8958148389587848</v>
      </c>
      <c r="Y109" s="7">
        <f t="shared" si="35"/>
        <v>3.2395864170862865</v>
      </c>
      <c r="Z109" s="7">
        <f t="shared" si="36"/>
        <v>3.1185469981806477</v>
      </c>
      <c r="AA109" s="4">
        <f t="shared" si="37"/>
        <v>3.2444557088407464</v>
      </c>
      <c r="AC109" t="s">
        <v>7121</v>
      </c>
    </row>
    <row r="110" spans="1:29">
      <c r="A110" t="s">
        <v>5185</v>
      </c>
      <c r="B110">
        <v>-804.255269355</v>
      </c>
      <c r="C110">
        <v>158.161</v>
      </c>
      <c r="D110">
        <v>151.04</v>
      </c>
      <c r="E110">
        <v>147.619</v>
      </c>
      <c r="F110" s="3">
        <f t="shared" si="20"/>
        <v>4.3311879132997015</v>
      </c>
      <c r="G110" s="4">
        <f t="shared" si="21"/>
        <v>4.4180525496009864</v>
      </c>
      <c r="H110" s="4">
        <f t="shared" si="22"/>
        <v>4.507052549600985</v>
      </c>
      <c r="I110">
        <v>-802.43252510045704</v>
      </c>
      <c r="J110">
        <v>-803.30579053555596</v>
      </c>
      <c r="K110">
        <v>-803.56503132398598</v>
      </c>
      <c r="L110">
        <f t="shared" si="23"/>
        <v>-803.70998767980177</v>
      </c>
      <c r="M110">
        <f t="shared" si="24"/>
        <v>-803.7448840118941</v>
      </c>
      <c r="N110" s="6">
        <f t="shared" si="25"/>
        <v>-803.75876323488512</v>
      </c>
      <c r="O110" s="7">
        <f t="shared" si="26"/>
        <v>3.7760305159535141</v>
      </c>
      <c r="P110" s="7">
        <f t="shared" si="27"/>
        <v>3.9132667495096958</v>
      </c>
      <c r="Q110" s="7">
        <f t="shared" si="28"/>
        <v>4.0835049165171977</v>
      </c>
      <c r="R110" s="3">
        <f t="shared" si="29"/>
        <v>4.1512132785232687</v>
      </c>
      <c r="S110" s="7">
        <f t="shared" si="30"/>
        <v>3.9633473322992927</v>
      </c>
      <c r="T110" s="7">
        <f t="shared" si="31"/>
        <v>4.088582927856919</v>
      </c>
      <c r="U110" s="7">
        <f t="shared" si="32"/>
        <v>4.4311814724197234</v>
      </c>
      <c r="V110" s="4">
        <f t="shared" si="33"/>
        <v>4.5674422574824973</v>
      </c>
      <c r="X110" s="7">
        <f t="shared" si="34"/>
        <v>4.0523473322992913</v>
      </c>
      <c r="Y110" s="7">
        <f t="shared" si="35"/>
        <v>4.1775829278569176</v>
      </c>
      <c r="Z110" s="7">
        <f t="shared" si="36"/>
        <v>4.616745752596529</v>
      </c>
      <c r="AA110" s="4">
        <f t="shared" si="37"/>
        <v>4.9654621739262552</v>
      </c>
      <c r="AC110" t="s">
        <v>7122</v>
      </c>
    </row>
    <row r="111" spans="1:29">
      <c r="A111" t="s">
        <v>5186</v>
      </c>
      <c r="B111">
        <v>-804.25525554800004</v>
      </c>
      <c r="C111">
        <v>157.21600000000001</v>
      </c>
      <c r="D111">
        <v>149.91399999999999</v>
      </c>
      <c r="E111">
        <v>146.41300000000001</v>
      </c>
      <c r="F111" s="3">
        <f t="shared" si="20"/>
        <v>4.3398519369406889</v>
      </c>
      <c r="G111" s="4">
        <f t="shared" si="21"/>
        <v>3.4817165732419539</v>
      </c>
      <c r="H111" s="4">
        <f t="shared" si="22"/>
        <v>3.3097165732419569</v>
      </c>
      <c r="I111">
        <v>-802.43003362807406</v>
      </c>
      <c r="J111">
        <v>-803.30593852466097</v>
      </c>
      <c r="K111">
        <v>-803.56578967731502</v>
      </c>
      <c r="L111">
        <f t="shared" si="23"/>
        <v>-803.71135736250983</v>
      </c>
      <c r="M111">
        <f t="shared" si="24"/>
        <v>-803.74606581574164</v>
      </c>
      <c r="N111" s="6">
        <f t="shared" si="25"/>
        <v>-803.75987031418617</v>
      </c>
      <c r="O111" s="7">
        <f t="shared" si="26"/>
        <v>3.3001565976197904</v>
      </c>
      <c r="P111" s="7">
        <f t="shared" si="27"/>
        <v>3.0537778382167136</v>
      </c>
      <c r="Q111" s="7">
        <f t="shared" si="28"/>
        <v>3.3419117750468108</v>
      </c>
      <c r="R111" s="3">
        <f t="shared" si="29"/>
        <v>3.4565104998608067</v>
      </c>
      <c r="S111" s="7">
        <f t="shared" si="30"/>
        <v>2.5424734139655811</v>
      </c>
      <c r="T111" s="7">
        <f t="shared" si="31"/>
        <v>2.2840940165639552</v>
      </c>
      <c r="U111" s="7">
        <f t="shared" si="32"/>
        <v>2.7445883309493411</v>
      </c>
      <c r="V111" s="4">
        <f t="shared" si="33"/>
        <v>2.9277394788200297</v>
      </c>
      <c r="X111" s="7">
        <f t="shared" si="34"/>
        <v>2.3704734139655841</v>
      </c>
      <c r="Y111" s="7">
        <f t="shared" si="35"/>
        <v>2.1120940165639581</v>
      </c>
      <c r="Z111" s="7">
        <f t="shared" si="36"/>
        <v>2.669152611126151</v>
      </c>
      <c r="AA111" s="4">
        <f t="shared" si="37"/>
        <v>3.0647593952637919</v>
      </c>
      <c r="AC111" t="s">
        <v>7123</v>
      </c>
    </row>
    <row r="112" spans="1:29">
      <c r="A112" t="s">
        <v>5187</v>
      </c>
      <c r="B112">
        <v>-804.25518122799997</v>
      </c>
      <c r="C112">
        <v>157.08799999999999</v>
      </c>
      <c r="D112">
        <v>149.80699999999999</v>
      </c>
      <c r="E112">
        <v>146.31299999999999</v>
      </c>
      <c r="F112" s="3">
        <f t="shared" si="20"/>
        <v>4.3864884430227438</v>
      </c>
      <c r="G112" s="4">
        <f t="shared" si="21"/>
        <v>3.4003530793240202</v>
      </c>
      <c r="H112" s="4">
        <f t="shared" si="22"/>
        <v>3.2563530793240147</v>
      </c>
      <c r="I112">
        <v>-802.42911744642902</v>
      </c>
      <c r="J112">
        <v>-803.30401542047298</v>
      </c>
      <c r="K112">
        <v>-803.56426068917904</v>
      </c>
      <c r="L112">
        <f t="shared" si="23"/>
        <v>-803.70896819703046</v>
      </c>
      <c r="M112">
        <f t="shared" si="24"/>
        <v>-803.74481025229215</v>
      </c>
      <c r="N112" s="6">
        <f t="shared" si="25"/>
        <v>-803.75906561518025</v>
      </c>
      <c r="O112" s="7">
        <f t="shared" si="26"/>
        <v>4.2596111783393482</v>
      </c>
      <c r="P112" s="7">
        <f t="shared" si="27"/>
        <v>4.5530018735943925</v>
      </c>
      <c r="Q112" s="7">
        <f t="shared" si="28"/>
        <v>4.1297897674546702</v>
      </c>
      <c r="R112" s="3">
        <f t="shared" si="29"/>
        <v>3.9614667707196851</v>
      </c>
      <c r="S112" s="7">
        <f t="shared" si="30"/>
        <v>3.3739279946851184</v>
      </c>
      <c r="T112" s="7">
        <f t="shared" si="31"/>
        <v>3.655318051941606</v>
      </c>
      <c r="U112" s="7">
        <f t="shared" si="32"/>
        <v>3.4044663233571839</v>
      </c>
      <c r="V112" s="4">
        <f t="shared" si="33"/>
        <v>3.3046957496788991</v>
      </c>
      <c r="X112" s="7">
        <f t="shared" si="34"/>
        <v>3.2299279946851129</v>
      </c>
      <c r="Y112" s="7">
        <f t="shared" si="35"/>
        <v>3.5113180519416005</v>
      </c>
      <c r="Z112" s="7">
        <f t="shared" si="36"/>
        <v>3.3570306035339854</v>
      </c>
      <c r="AA112" s="4">
        <f t="shared" si="37"/>
        <v>3.4697156661226529</v>
      </c>
      <c r="AC112" t="s">
        <v>7124</v>
      </c>
    </row>
    <row r="113" spans="1:29">
      <c r="A113" t="s">
        <v>5188</v>
      </c>
      <c r="B113">
        <v>-804.255157274</v>
      </c>
      <c r="C113">
        <v>157.66999999999999</v>
      </c>
      <c r="D113">
        <v>150.50899999999999</v>
      </c>
      <c r="E113">
        <v>147.06700000000001</v>
      </c>
      <c r="F113" s="3">
        <f t="shared" si="20"/>
        <v>4.4015198055676255</v>
      </c>
      <c r="G113" s="4">
        <f t="shared" si="21"/>
        <v>3.9973844418688884</v>
      </c>
      <c r="H113" s="4">
        <f t="shared" si="22"/>
        <v>4.0253844418689084</v>
      </c>
      <c r="I113">
        <v>-802.42805239306904</v>
      </c>
      <c r="J113">
        <v>-803.30405964653301</v>
      </c>
      <c r="K113">
        <v>-803.564330573897</v>
      </c>
      <c r="L113">
        <f t="shared" si="23"/>
        <v>-803.70952586099338</v>
      </c>
      <c r="M113">
        <f t="shared" si="24"/>
        <v>-803.74489793813859</v>
      </c>
      <c r="N113" s="6">
        <f t="shared" si="25"/>
        <v>-803.75896637791254</v>
      </c>
      <c r="O113" s="7">
        <f t="shared" si="26"/>
        <v>4.2157578539151217</v>
      </c>
      <c r="P113" s="7">
        <f t="shared" si="27"/>
        <v>4.2030624390528368</v>
      </c>
      <c r="Q113" s="7">
        <f t="shared" si="28"/>
        <v>4.0747660657992624</v>
      </c>
      <c r="R113" s="3">
        <f t="shared" si="29"/>
        <v>4.0237390989584059</v>
      </c>
      <c r="S113" s="7">
        <f t="shared" si="30"/>
        <v>3.9120746702608926</v>
      </c>
      <c r="T113" s="7">
        <f t="shared" si="31"/>
        <v>3.88737861740006</v>
      </c>
      <c r="U113" s="7">
        <f t="shared" si="32"/>
        <v>3.931442621701791</v>
      </c>
      <c r="V113" s="4">
        <f t="shared" si="33"/>
        <v>3.9489680779176126</v>
      </c>
      <c r="X113" s="7">
        <f t="shared" si="34"/>
        <v>3.9400746702609126</v>
      </c>
      <c r="Y113" s="7">
        <f t="shared" si="35"/>
        <v>3.91537861740008</v>
      </c>
      <c r="Z113" s="7">
        <f t="shared" si="36"/>
        <v>4.0560069018785896</v>
      </c>
      <c r="AA113" s="4">
        <f t="shared" si="37"/>
        <v>4.2859879943613919</v>
      </c>
      <c r="AC113" t="s">
        <v>7125</v>
      </c>
    </row>
    <row r="114" spans="1:29">
      <c r="A114" t="s">
        <v>5189</v>
      </c>
      <c r="B114">
        <v>-804.25513234499999</v>
      </c>
      <c r="C114">
        <v>157.39400000000001</v>
      </c>
      <c r="D114">
        <v>150.16300000000001</v>
      </c>
      <c r="E114">
        <v>146.69200000000001</v>
      </c>
      <c r="F114" s="3">
        <f t="shared" si="20"/>
        <v>4.4171629898966485</v>
      </c>
      <c r="G114" s="4">
        <f t="shared" si="21"/>
        <v>3.7370276261979143</v>
      </c>
      <c r="H114" s="4">
        <f t="shared" si="22"/>
        <v>3.6660276261979163</v>
      </c>
      <c r="I114">
        <v>-802.43073575932601</v>
      </c>
      <c r="J114">
        <v>-803.30550550441399</v>
      </c>
      <c r="K114">
        <v>-803.565237346922</v>
      </c>
      <c r="L114">
        <f t="shared" si="23"/>
        <v>-803.7103989292832</v>
      </c>
      <c r="M114">
        <f t="shared" si="24"/>
        <v>-803.74543071191408</v>
      </c>
      <c r="N114" s="6">
        <f t="shared" si="25"/>
        <v>-803.75936380727853</v>
      </c>
      <c r="O114" s="7">
        <f t="shared" si="26"/>
        <v>3.646749166378815</v>
      </c>
      <c r="P114" s="7">
        <f t="shared" si="27"/>
        <v>3.655203793041804</v>
      </c>
      <c r="Q114" s="7">
        <f t="shared" si="28"/>
        <v>3.7404454603286346</v>
      </c>
      <c r="R114" s="3">
        <f t="shared" si="29"/>
        <v>3.7743483962210744</v>
      </c>
      <c r="S114" s="7">
        <f t="shared" si="30"/>
        <v>3.0670659827245856</v>
      </c>
      <c r="T114" s="7">
        <f t="shared" si="31"/>
        <v>3.0635199713890415</v>
      </c>
      <c r="U114" s="7">
        <f t="shared" si="32"/>
        <v>3.3211220162311577</v>
      </c>
      <c r="V114" s="4">
        <f t="shared" si="33"/>
        <v>3.4235773751802867</v>
      </c>
      <c r="X114" s="7">
        <f t="shared" si="34"/>
        <v>2.9960659827245877</v>
      </c>
      <c r="Y114" s="7">
        <f t="shared" si="35"/>
        <v>2.9925199713890436</v>
      </c>
      <c r="Z114" s="7">
        <f t="shared" si="36"/>
        <v>3.3466862964079667</v>
      </c>
      <c r="AA114" s="4">
        <f t="shared" si="37"/>
        <v>3.661597291624048</v>
      </c>
      <c r="AC114" t="s">
        <v>7126</v>
      </c>
    </row>
    <row r="115" spans="1:29">
      <c r="A115" t="s">
        <v>5190</v>
      </c>
      <c r="B115">
        <v>-804.25511412399999</v>
      </c>
      <c r="C115">
        <v>157.44499999999999</v>
      </c>
      <c r="D115">
        <v>150.232</v>
      </c>
      <c r="E115">
        <v>146.76900000000001</v>
      </c>
      <c r="F115" s="3">
        <f t="shared" si="20"/>
        <v>4.4285968404991696</v>
      </c>
      <c r="G115" s="4">
        <f t="shared" si="21"/>
        <v>3.7994614768004453</v>
      </c>
      <c r="H115" s="4">
        <f t="shared" si="22"/>
        <v>3.7544614768004578</v>
      </c>
      <c r="I115">
        <v>-802.431566808821</v>
      </c>
      <c r="J115">
        <v>-803.30508376535704</v>
      </c>
      <c r="K115">
        <v>-803.56481008485605</v>
      </c>
      <c r="L115">
        <f t="shared" si="23"/>
        <v>-803.70939732809654</v>
      </c>
      <c r="M115">
        <f t="shared" si="24"/>
        <v>-803.74499961816696</v>
      </c>
      <c r="N115" s="6">
        <f t="shared" si="25"/>
        <v>-803.75915961989949</v>
      </c>
      <c r="O115" s="7">
        <f t="shared" si="26"/>
        <v>3.9148601717551363</v>
      </c>
      <c r="P115" s="7">
        <f t="shared" si="27"/>
        <v>4.2837180528811372</v>
      </c>
      <c r="Q115" s="7">
        <f t="shared" si="28"/>
        <v>4.010960882039905</v>
      </c>
      <c r="R115" s="3">
        <f t="shared" si="29"/>
        <v>3.902477916349012</v>
      </c>
      <c r="S115" s="7">
        <f t="shared" si="30"/>
        <v>3.3861769881009138</v>
      </c>
      <c r="T115" s="7">
        <f t="shared" si="31"/>
        <v>3.7430342312283642</v>
      </c>
      <c r="U115" s="7">
        <f t="shared" si="32"/>
        <v>3.642637437942426</v>
      </c>
      <c r="V115" s="4">
        <f t="shared" si="33"/>
        <v>3.6027068953082164</v>
      </c>
      <c r="X115" s="7">
        <f t="shared" si="34"/>
        <v>3.3411769881009263</v>
      </c>
      <c r="Y115" s="7">
        <f t="shared" si="35"/>
        <v>3.6980342312283767</v>
      </c>
      <c r="Z115" s="7">
        <f t="shared" si="36"/>
        <v>3.6942017181192455</v>
      </c>
      <c r="AA115" s="4">
        <f t="shared" si="37"/>
        <v>3.8667268117519882</v>
      </c>
      <c r="AC115" t="s">
        <v>7127</v>
      </c>
    </row>
    <row r="116" spans="1:29">
      <c r="A116" t="s">
        <v>5191</v>
      </c>
      <c r="B116">
        <v>-804.25511181800005</v>
      </c>
      <c r="C116">
        <v>156.19999999999999</v>
      </c>
      <c r="D116">
        <v>148.721</v>
      </c>
      <c r="E116">
        <v>145.136</v>
      </c>
      <c r="F116" s="3">
        <f t="shared" si="20"/>
        <v>4.4300438773698421</v>
      </c>
      <c r="G116" s="4">
        <f t="shared" si="21"/>
        <v>2.5559085136711133</v>
      </c>
      <c r="H116" s="4">
        <f t="shared" si="22"/>
        <v>2.1229085136711205</v>
      </c>
      <c r="I116">
        <v>-802.42877014518399</v>
      </c>
      <c r="J116">
        <v>-803.30503264688696</v>
      </c>
      <c r="K116">
        <v>-803.565759848781</v>
      </c>
      <c r="L116">
        <f t="shared" si="23"/>
        <v>-803.710617004818</v>
      </c>
      <c r="M116">
        <f t="shared" si="24"/>
        <v>-803.7466437612062</v>
      </c>
      <c r="N116" s="6">
        <f t="shared" si="25"/>
        <v>-803.76097258476943</v>
      </c>
      <c r="O116" s="7">
        <f t="shared" si="26"/>
        <v>3.3188742860915514</v>
      </c>
      <c r="P116" s="7">
        <f t="shared" si="27"/>
        <v>3.5183593232349804</v>
      </c>
      <c r="Q116" s="7">
        <f t="shared" si="28"/>
        <v>2.9792455055558502</v>
      </c>
      <c r="R116" s="3">
        <f t="shared" si="29"/>
        <v>2.7648252372945032</v>
      </c>
      <c r="S116" s="7">
        <f t="shared" si="30"/>
        <v>1.5451911024373146</v>
      </c>
      <c r="T116" s="7">
        <f t="shared" si="31"/>
        <v>1.7326755015822073</v>
      </c>
      <c r="U116" s="7">
        <f t="shared" si="32"/>
        <v>1.3659220614583774</v>
      </c>
      <c r="V116" s="4">
        <f t="shared" si="33"/>
        <v>1.2200542162537147</v>
      </c>
      <c r="X116" s="7">
        <f t="shared" si="34"/>
        <v>1.1121911024373219</v>
      </c>
      <c r="Y116" s="7">
        <f t="shared" si="35"/>
        <v>1.2996755015822146</v>
      </c>
      <c r="Z116" s="7">
        <f t="shared" si="36"/>
        <v>1.0294863416351632</v>
      </c>
      <c r="AA116" s="4">
        <f t="shared" si="37"/>
        <v>1.0960741326974812</v>
      </c>
      <c r="AC116" t="s">
        <v>7128</v>
      </c>
    </row>
    <row r="117" spans="1:29">
      <c r="A117" t="s">
        <v>5192</v>
      </c>
      <c r="B117">
        <v>-804.25510687099995</v>
      </c>
      <c r="C117">
        <v>159.233</v>
      </c>
      <c r="D117">
        <v>152.25899999999999</v>
      </c>
      <c r="E117">
        <v>148.90600000000001</v>
      </c>
      <c r="F117" s="3">
        <f t="shared" si="20"/>
        <v>4.433148166924779</v>
      </c>
      <c r="G117" s="4">
        <f t="shared" si="21"/>
        <v>5.592012803226055</v>
      </c>
      <c r="H117" s="4">
        <f t="shared" si="22"/>
        <v>5.896012803226057</v>
      </c>
      <c r="I117">
        <v>-802.43394902784598</v>
      </c>
      <c r="J117">
        <v>-803.30556855150803</v>
      </c>
      <c r="K117">
        <v>-803.56440614043902</v>
      </c>
      <c r="L117">
        <f t="shared" si="23"/>
        <v>-803.70900387388872</v>
      </c>
      <c r="M117">
        <f t="shared" si="24"/>
        <v>-803.74397910186542</v>
      </c>
      <c r="N117" s="6">
        <f t="shared" si="25"/>
        <v>-803.75788970390158</v>
      </c>
      <c r="O117" s="7">
        <f t="shared" si="26"/>
        <v>4.168339130913604</v>
      </c>
      <c r="P117" s="7">
        <f t="shared" si="27"/>
        <v>4.530614306105738</v>
      </c>
      <c r="Q117" s="7">
        <f t="shared" si="28"/>
        <v>4.6513445561592999</v>
      </c>
      <c r="R117" s="3">
        <f t="shared" si="29"/>
        <v>4.6993622692390558</v>
      </c>
      <c r="S117" s="7">
        <f t="shared" si="30"/>
        <v>5.4276559472593817</v>
      </c>
      <c r="T117" s="7">
        <f t="shared" si="31"/>
        <v>5.7779304844529804</v>
      </c>
      <c r="U117" s="7">
        <f t="shared" si="32"/>
        <v>6.0710211120618283</v>
      </c>
      <c r="V117" s="4">
        <f t="shared" si="33"/>
        <v>6.187591248198288</v>
      </c>
      <c r="X117" s="7">
        <f t="shared" si="34"/>
        <v>5.7316559472593838</v>
      </c>
      <c r="Y117" s="7">
        <f t="shared" si="35"/>
        <v>6.0819304844529825</v>
      </c>
      <c r="Z117" s="7">
        <f t="shared" si="36"/>
        <v>6.4715853922386373</v>
      </c>
      <c r="AA117" s="4">
        <f t="shared" si="37"/>
        <v>6.8006111646420493</v>
      </c>
      <c r="AC117" t="s">
        <v>7129</v>
      </c>
    </row>
    <row r="118" spans="1:29">
      <c r="A118" t="s">
        <v>5193</v>
      </c>
      <c r="B118">
        <v>-804.25510654300001</v>
      </c>
      <c r="C118">
        <v>157.047</v>
      </c>
      <c r="D118">
        <v>149.69499999999999</v>
      </c>
      <c r="E118">
        <v>146.16900000000001</v>
      </c>
      <c r="F118" s="3">
        <f t="shared" si="20"/>
        <v>4.4333539900043046</v>
      </c>
      <c r="G118" s="4">
        <f t="shared" si="21"/>
        <v>3.4062186263055594</v>
      </c>
      <c r="H118" s="4">
        <f t="shared" si="22"/>
        <v>3.1592186263055737</v>
      </c>
      <c r="I118">
        <v>-802.43012264363995</v>
      </c>
      <c r="J118">
        <v>-803.30603423409195</v>
      </c>
      <c r="K118">
        <v>-803.56589802394706</v>
      </c>
      <c r="L118">
        <f t="shared" si="23"/>
        <v>-803.71145617024411</v>
      </c>
      <c r="M118">
        <f t="shared" si="24"/>
        <v>-803.7461829296459</v>
      </c>
      <c r="N118" s="6">
        <f t="shared" si="25"/>
        <v>-803.75999470895363</v>
      </c>
      <c r="O118" s="7">
        <f t="shared" si="26"/>
        <v>3.2321680567264504</v>
      </c>
      <c r="P118" s="7">
        <f t="shared" si="27"/>
        <v>2.9917750462854262</v>
      </c>
      <c r="Q118" s="7">
        <f t="shared" si="28"/>
        <v>3.2684216875462022</v>
      </c>
      <c r="R118" s="3">
        <f t="shared" si="29"/>
        <v>3.3784516015332247</v>
      </c>
      <c r="S118" s="7">
        <f t="shared" si="30"/>
        <v>2.3054848730722313</v>
      </c>
      <c r="T118" s="7">
        <f t="shared" si="31"/>
        <v>2.0530912246326523</v>
      </c>
      <c r="U118" s="7">
        <f t="shared" si="32"/>
        <v>2.502098243448728</v>
      </c>
      <c r="V118" s="4">
        <f t="shared" si="33"/>
        <v>2.6806805804924352</v>
      </c>
      <c r="X118" s="7">
        <f t="shared" si="34"/>
        <v>2.0584848730722456</v>
      </c>
      <c r="Y118" s="7">
        <f t="shared" si="35"/>
        <v>1.8060912246326666</v>
      </c>
      <c r="Z118" s="7">
        <f t="shared" si="36"/>
        <v>2.3516625236255493</v>
      </c>
      <c r="AA118" s="4">
        <f t="shared" si="37"/>
        <v>2.7427004969362088</v>
      </c>
      <c r="AC118" t="s">
        <v>7130</v>
      </c>
    </row>
    <row r="119" spans="1:29">
      <c r="A119" t="s">
        <v>5194</v>
      </c>
      <c r="B119">
        <v>-804.25510211400001</v>
      </c>
      <c r="C119">
        <v>156.459</v>
      </c>
      <c r="D119">
        <v>149.04400000000001</v>
      </c>
      <c r="E119">
        <v>145.49199999999999</v>
      </c>
      <c r="F119" s="3">
        <f t="shared" si="20"/>
        <v>4.4361332295801352</v>
      </c>
      <c r="G119" s="4">
        <f t="shared" si="21"/>
        <v>2.8209978658813952</v>
      </c>
      <c r="H119" s="4">
        <f t="shared" si="22"/>
        <v>2.4849978658813825</v>
      </c>
      <c r="I119">
        <v>-802.42547347949403</v>
      </c>
      <c r="J119">
        <v>-803.30393597172804</v>
      </c>
      <c r="K119">
        <v>-803.56482248461896</v>
      </c>
      <c r="L119">
        <f t="shared" si="23"/>
        <v>-803.71053861099062</v>
      </c>
      <c r="M119">
        <f t="shared" si="24"/>
        <v>-803.7458169217465</v>
      </c>
      <c r="N119" s="6">
        <f t="shared" si="25"/>
        <v>-803.75984806807003</v>
      </c>
      <c r="O119" s="7">
        <f t="shared" si="26"/>
        <v>3.9070792027320547</v>
      </c>
      <c r="P119" s="7">
        <f t="shared" si="27"/>
        <v>3.5675521946571904</v>
      </c>
      <c r="Q119" s="7">
        <f t="shared" si="28"/>
        <v>3.4980951214957918</v>
      </c>
      <c r="R119" s="3">
        <f t="shared" si="29"/>
        <v>3.4704701490803065</v>
      </c>
      <c r="S119" s="7">
        <f t="shared" si="30"/>
        <v>2.3923960190778359</v>
      </c>
      <c r="T119" s="7">
        <f t="shared" si="31"/>
        <v>2.0408683730044288</v>
      </c>
      <c r="U119" s="7">
        <f t="shared" si="32"/>
        <v>2.1437716773983198</v>
      </c>
      <c r="V119" s="4">
        <f t="shared" si="33"/>
        <v>2.18469912803954</v>
      </c>
      <c r="X119" s="7">
        <f t="shared" si="34"/>
        <v>2.0563960190778232</v>
      </c>
      <c r="Y119" s="7">
        <f t="shared" si="35"/>
        <v>1.7048683730044161</v>
      </c>
      <c r="Z119" s="7">
        <f t="shared" si="36"/>
        <v>1.904335957575114</v>
      </c>
      <c r="AA119" s="4">
        <f t="shared" si="37"/>
        <v>2.1577190444832581</v>
      </c>
      <c r="AC119" t="s">
        <v>7131</v>
      </c>
    </row>
    <row r="120" spans="1:29">
      <c r="A120" t="s">
        <v>5195</v>
      </c>
      <c r="B120">
        <v>-804.25505629300005</v>
      </c>
      <c r="C120">
        <v>156.62100000000001</v>
      </c>
      <c r="D120">
        <v>149.18600000000001</v>
      </c>
      <c r="E120">
        <v>145.626</v>
      </c>
      <c r="F120" s="3">
        <f t="shared" si="20"/>
        <v>4.4648863423531973</v>
      </c>
      <c r="G120" s="4">
        <f t="shared" si="21"/>
        <v>3.0117509786544758</v>
      </c>
      <c r="H120" s="4">
        <f t="shared" si="22"/>
        <v>2.6477509786544715</v>
      </c>
      <c r="I120">
        <v>-802.42635637527405</v>
      </c>
      <c r="J120">
        <v>-803.30429548883501</v>
      </c>
      <c r="K120">
        <v>-803.56538770701502</v>
      </c>
      <c r="L120">
        <f t="shared" si="23"/>
        <v>-803.71065587854048</v>
      </c>
      <c r="M120">
        <f t="shared" si="24"/>
        <v>-803.74652485567117</v>
      </c>
      <c r="N120" s="6">
        <f t="shared" si="25"/>
        <v>-803.76079092612065</v>
      </c>
      <c r="O120" s="7">
        <f t="shared" si="26"/>
        <v>3.5523967795901474</v>
      </c>
      <c r="P120" s="7">
        <f t="shared" si="27"/>
        <v>3.4939656930822389</v>
      </c>
      <c r="Q120" s="7">
        <f t="shared" si="28"/>
        <v>3.0538598583912355</v>
      </c>
      <c r="R120" s="3">
        <f t="shared" si="29"/>
        <v>2.8788177651641496</v>
      </c>
      <c r="S120" s="7">
        <f t="shared" si="30"/>
        <v>2.1997135959359468</v>
      </c>
      <c r="T120" s="7">
        <f t="shared" si="31"/>
        <v>2.1292818714294697</v>
      </c>
      <c r="U120" s="7">
        <f t="shared" si="32"/>
        <v>1.8615364142937665</v>
      </c>
      <c r="V120" s="4">
        <f t="shared" si="33"/>
        <v>1.7550467441233764</v>
      </c>
      <c r="X120" s="7">
        <f t="shared" si="34"/>
        <v>1.8357135959359425</v>
      </c>
      <c r="Y120" s="7">
        <f t="shared" si="35"/>
        <v>1.7652818714294654</v>
      </c>
      <c r="Z120" s="7">
        <f t="shared" si="36"/>
        <v>1.5941006944705691</v>
      </c>
      <c r="AA120" s="4">
        <f t="shared" si="37"/>
        <v>1.7000666605671313</v>
      </c>
      <c r="AC120" t="s">
        <v>7132</v>
      </c>
    </row>
    <row r="121" spans="1:29">
      <c r="A121" t="s">
        <v>5196</v>
      </c>
      <c r="B121">
        <v>-804.25503155599995</v>
      </c>
      <c r="C121">
        <v>157.435</v>
      </c>
      <c r="D121">
        <v>150.19900000000001</v>
      </c>
      <c r="E121">
        <v>146.72499999999999</v>
      </c>
      <c r="F121" s="3">
        <f t="shared" si="20"/>
        <v>4.4804090449195906</v>
      </c>
      <c r="G121" s="4">
        <f t="shared" si="21"/>
        <v>3.841273681220855</v>
      </c>
      <c r="H121" s="4">
        <f t="shared" si="22"/>
        <v>3.7622736812208473</v>
      </c>
      <c r="I121">
        <v>-802.43023102866505</v>
      </c>
      <c r="J121">
        <v>-803.30498935945297</v>
      </c>
      <c r="K121">
        <v>-803.56486043478299</v>
      </c>
      <c r="L121">
        <f t="shared" si="23"/>
        <v>-803.70987750113193</v>
      </c>
      <c r="M121">
        <f t="shared" si="24"/>
        <v>-803.74515039490348</v>
      </c>
      <c r="N121" s="6">
        <f t="shared" si="25"/>
        <v>-803.75917938674434</v>
      </c>
      <c r="O121" s="7">
        <f t="shared" si="26"/>
        <v>3.8832651142778079</v>
      </c>
      <c r="P121" s="7">
        <f t="shared" si="27"/>
        <v>3.9824049115333873</v>
      </c>
      <c r="Q121" s="7">
        <f t="shared" si="28"/>
        <v>3.9163470474956683</v>
      </c>
      <c r="R121" s="3">
        <f t="shared" si="29"/>
        <v>3.8900740334246167</v>
      </c>
      <c r="S121" s="7">
        <f t="shared" si="30"/>
        <v>3.3445819306235762</v>
      </c>
      <c r="T121" s="7">
        <f t="shared" si="31"/>
        <v>3.4317210898806252</v>
      </c>
      <c r="U121" s="7">
        <f t="shared" si="32"/>
        <v>3.5380236033981873</v>
      </c>
      <c r="V121" s="4">
        <f t="shared" si="33"/>
        <v>3.5803030123838369</v>
      </c>
      <c r="X121" s="7">
        <f t="shared" si="34"/>
        <v>3.2655819306235685</v>
      </c>
      <c r="Y121" s="7">
        <f t="shared" si="35"/>
        <v>3.3527210898806175</v>
      </c>
      <c r="Z121" s="7">
        <f t="shared" si="36"/>
        <v>3.5555878835749866</v>
      </c>
      <c r="AA121" s="4">
        <f t="shared" si="37"/>
        <v>3.8103229288275884</v>
      </c>
      <c r="AC121" t="s">
        <v>7133</v>
      </c>
    </row>
    <row r="122" spans="1:29">
      <c r="A122" t="s">
        <v>5197</v>
      </c>
      <c r="B122">
        <v>-804.25502742900005</v>
      </c>
      <c r="C122">
        <v>157.19900000000001</v>
      </c>
      <c r="D122">
        <v>149.92400000000001</v>
      </c>
      <c r="E122">
        <v>146.43299999999999</v>
      </c>
      <c r="F122" s="3">
        <f t="shared" si="20"/>
        <v>4.4829987765616961</v>
      </c>
      <c r="G122" s="4">
        <f t="shared" si="21"/>
        <v>3.6078634128629687</v>
      </c>
      <c r="H122" s="4">
        <f t="shared" si="22"/>
        <v>3.4728634128629494</v>
      </c>
      <c r="I122">
        <v>-802.43139171566997</v>
      </c>
      <c r="J122">
        <v>-803.30528446692904</v>
      </c>
      <c r="K122">
        <v>-803.56512152359005</v>
      </c>
      <c r="L122">
        <f t="shared" si="23"/>
        <v>-803.70977196894034</v>
      </c>
      <c r="M122">
        <f t="shared" si="24"/>
        <v>-803.74538788268262</v>
      </c>
      <c r="N122" s="6">
        <f t="shared" si="25"/>
        <v>-803.75955330292129</v>
      </c>
      <c r="O122" s="7">
        <f t="shared" si="26"/>
        <v>3.7194294075009289</v>
      </c>
      <c r="P122" s="7">
        <f t="shared" si="27"/>
        <v>4.0486273643074293</v>
      </c>
      <c r="Q122" s="7">
        <f t="shared" si="28"/>
        <v>3.7673212099480655</v>
      </c>
      <c r="R122" s="3">
        <f t="shared" si="29"/>
        <v>3.655438080181999</v>
      </c>
      <c r="S122" s="7">
        <f t="shared" si="30"/>
        <v>2.944746223846721</v>
      </c>
      <c r="T122" s="7">
        <f t="shared" si="31"/>
        <v>3.2619435426546772</v>
      </c>
      <c r="U122" s="7">
        <f t="shared" si="32"/>
        <v>3.1529977658506141</v>
      </c>
      <c r="V122" s="4">
        <f t="shared" si="33"/>
        <v>3.1096670591412305</v>
      </c>
      <c r="X122" s="7">
        <f t="shared" si="34"/>
        <v>2.8097462238467017</v>
      </c>
      <c r="Y122" s="7">
        <f t="shared" si="35"/>
        <v>3.1269435426546579</v>
      </c>
      <c r="Z122" s="7">
        <f t="shared" si="36"/>
        <v>3.1145620460273733</v>
      </c>
      <c r="AA122" s="4">
        <f t="shared" si="37"/>
        <v>3.2836869755849705</v>
      </c>
      <c r="AC122" t="s">
        <v>7134</v>
      </c>
    </row>
    <row r="123" spans="1:29">
      <c r="A123" t="s">
        <v>5198</v>
      </c>
      <c r="B123">
        <v>-804.25502288899997</v>
      </c>
      <c r="C123">
        <v>157.22</v>
      </c>
      <c r="D123">
        <v>149.93</v>
      </c>
      <c r="E123">
        <v>146.43199999999999</v>
      </c>
      <c r="F123" s="3">
        <f t="shared" si="20"/>
        <v>4.4858476697401484</v>
      </c>
      <c r="G123" s="4">
        <f t="shared" si="21"/>
        <v>3.6317123060414076</v>
      </c>
      <c r="H123" s="4">
        <f t="shared" si="22"/>
        <v>3.4747123060413969</v>
      </c>
      <c r="I123">
        <v>-802.42829922501596</v>
      </c>
      <c r="J123">
        <v>-803.304694100549</v>
      </c>
      <c r="K123">
        <v>-803.56507601402996</v>
      </c>
      <c r="L123">
        <f t="shared" si="23"/>
        <v>-803.71033972865291</v>
      </c>
      <c r="M123">
        <f t="shared" si="24"/>
        <v>-803.74572037677012</v>
      </c>
      <c r="N123" s="6">
        <f t="shared" si="25"/>
        <v>-803.75979222545323</v>
      </c>
      <c r="O123" s="7">
        <f t="shared" si="26"/>
        <v>3.7479870888016915</v>
      </c>
      <c r="P123" s="7">
        <f t="shared" si="27"/>
        <v>3.692352750954468</v>
      </c>
      <c r="Q123" s="7">
        <f t="shared" si="28"/>
        <v>3.558678011346855</v>
      </c>
      <c r="R123" s="3">
        <f t="shared" si="29"/>
        <v>3.5055119216288562</v>
      </c>
      <c r="S123" s="7">
        <f t="shared" si="30"/>
        <v>2.9943039051474614</v>
      </c>
      <c r="T123" s="7">
        <f t="shared" si="31"/>
        <v>2.9266689293016839</v>
      </c>
      <c r="U123" s="7">
        <f t="shared" si="32"/>
        <v>2.9653545672493919</v>
      </c>
      <c r="V123" s="4">
        <f t="shared" si="33"/>
        <v>2.9807409005880743</v>
      </c>
      <c r="X123" s="7">
        <f t="shared" si="34"/>
        <v>2.8373039051474507</v>
      </c>
      <c r="Y123" s="7">
        <f t="shared" si="35"/>
        <v>2.7696689293016732</v>
      </c>
      <c r="Z123" s="7">
        <f t="shared" si="36"/>
        <v>2.9049188474261598</v>
      </c>
      <c r="AA123" s="4">
        <f t="shared" si="37"/>
        <v>3.1327608170318229</v>
      </c>
      <c r="AC123" t="s">
        <v>7135</v>
      </c>
    </row>
    <row r="124" spans="1:29">
      <c r="A124" t="s">
        <v>5199</v>
      </c>
      <c r="B124">
        <v>-804.25501911499998</v>
      </c>
      <c r="C124">
        <v>157.392</v>
      </c>
      <c r="D124">
        <v>150.089</v>
      </c>
      <c r="E124">
        <v>146.58699999999999</v>
      </c>
      <c r="F124" s="3">
        <f t="shared" si="20"/>
        <v>4.488215890588453</v>
      </c>
      <c r="G124" s="4">
        <f t="shared" si="21"/>
        <v>3.8060805268897298</v>
      </c>
      <c r="H124" s="4">
        <f t="shared" si="22"/>
        <v>3.6320805268897232</v>
      </c>
      <c r="I124">
        <v>-802.43009075789701</v>
      </c>
      <c r="J124">
        <v>-803.30533561105801</v>
      </c>
      <c r="K124">
        <v>-803.56550074133099</v>
      </c>
      <c r="L124">
        <f t="shared" si="23"/>
        <v>-803.7104489430925</v>
      </c>
      <c r="M124">
        <f t="shared" si="24"/>
        <v>-803.74599470704891</v>
      </c>
      <c r="N124" s="6">
        <f t="shared" si="25"/>
        <v>-803.7601322268041</v>
      </c>
      <c r="O124" s="7">
        <f t="shared" si="26"/>
        <v>3.4814666724910999</v>
      </c>
      <c r="P124" s="7">
        <f t="shared" si="27"/>
        <v>3.6238196525747064</v>
      </c>
      <c r="Q124" s="7">
        <f t="shared" si="28"/>
        <v>3.3865331552716982</v>
      </c>
      <c r="R124" s="3">
        <f t="shared" si="29"/>
        <v>3.2921578439400254</v>
      </c>
      <c r="S124" s="7">
        <f t="shared" si="30"/>
        <v>2.8997834888368743</v>
      </c>
      <c r="T124" s="7">
        <f t="shared" si="31"/>
        <v>3.0301358309219211</v>
      </c>
      <c r="U124" s="7">
        <f t="shared" si="32"/>
        <v>2.965209711174225</v>
      </c>
      <c r="V124" s="4">
        <f t="shared" si="33"/>
        <v>2.9393868228992517</v>
      </c>
      <c r="X124" s="7">
        <f t="shared" si="34"/>
        <v>2.7257834888368677</v>
      </c>
      <c r="Y124" s="7">
        <f t="shared" si="35"/>
        <v>2.8561358309219145</v>
      </c>
      <c r="Z124" s="7">
        <f t="shared" si="36"/>
        <v>2.8877739913510254</v>
      </c>
      <c r="AA124" s="4">
        <f t="shared" si="37"/>
        <v>3.0744067393429759</v>
      </c>
      <c r="AC124" t="s">
        <v>7136</v>
      </c>
    </row>
    <row r="125" spans="1:29">
      <c r="A125" t="s">
        <v>5200</v>
      </c>
      <c r="B125">
        <v>-804.25500087900002</v>
      </c>
      <c r="C125">
        <v>157.55600000000001</v>
      </c>
      <c r="D125">
        <v>150.33699999999999</v>
      </c>
      <c r="E125">
        <v>146.87299999999999</v>
      </c>
      <c r="F125" s="3">
        <f t="shared" si="20"/>
        <v>4.499659153805271</v>
      </c>
      <c r="G125" s="4">
        <f t="shared" si="21"/>
        <v>3.9815237901065643</v>
      </c>
      <c r="H125" s="4">
        <f t="shared" si="22"/>
        <v>3.9295237901065434</v>
      </c>
      <c r="I125">
        <v>-802.43028526543901</v>
      </c>
      <c r="J125">
        <v>-803.30527696828995</v>
      </c>
      <c r="K125">
        <v>-803.565026542856</v>
      </c>
      <c r="L125">
        <f t="shared" si="23"/>
        <v>-803.71027312789533</v>
      </c>
      <c r="M125">
        <f t="shared" si="24"/>
        <v>-803.74523220976357</v>
      </c>
      <c r="N125" s="6">
        <f t="shared" si="25"/>
        <v>-803.75913639005205</v>
      </c>
      <c r="O125" s="7">
        <f t="shared" si="26"/>
        <v>3.7790307204327505</v>
      </c>
      <c r="P125" s="7">
        <f t="shared" si="27"/>
        <v>3.7341453590414595</v>
      </c>
      <c r="Q125" s="7">
        <f t="shared" si="28"/>
        <v>3.8650074455444967</v>
      </c>
      <c r="R125" s="3">
        <f t="shared" si="29"/>
        <v>3.9170548663030216</v>
      </c>
      <c r="S125" s="7">
        <f t="shared" si="30"/>
        <v>3.3613475367785384</v>
      </c>
      <c r="T125" s="7">
        <f t="shared" si="31"/>
        <v>3.3044615373887041</v>
      </c>
      <c r="U125" s="7">
        <f t="shared" si="32"/>
        <v>3.6076840014470406</v>
      </c>
      <c r="V125" s="4">
        <f t="shared" si="33"/>
        <v>3.72828384526224</v>
      </c>
      <c r="X125" s="7">
        <f t="shared" si="34"/>
        <v>3.3093475367785175</v>
      </c>
      <c r="Y125" s="7">
        <f t="shared" si="35"/>
        <v>3.2524615373886832</v>
      </c>
      <c r="Z125" s="7">
        <f t="shared" si="36"/>
        <v>3.6522482816237982</v>
      </c>
      <c r="AA125" s="4">
        <f t="shared" si="37"/>
        <v>3.9853037617059783</v>
      </c>
      <c r="AC125" t="s">
        <v>7137</v>
      </c>
    </row>
    <row r="126" spans="1:29">
      <c r="A126" t="s">
        <v>5201</v>
      </c>
      <c r="B126">
        <v>-804.25499646699996</v>
      </c>
      <c r="C126">
        <v>156.42099999999999</v>
      </c>
      <c r="D126">
        <v>149.006</v>
      </c>
      <c r="E126">
        <v>145.44999999999999</v>
      </c>
      <c r="F126" s="3">
        <f t="shared" si="20"/>
        <v>4.5024277257610779</v>
      </c>
      <c r="G126" s="4">
        <f t="shared" si="21"/>
        <v>2.8492923620623287</v>
      </c>
      <c r="H126" s="4">
        <f t="shared" si="22"/>
        <v>2.5092923620623253</v>
      </c>
      <c r="I126">
        <v>-802.42647013596502</v>
      </c>
      <c r="J126">
        <v>-803.30426829876296</v>
      </c>
      <c r="K126">
        <v>-803.56536225863499</v>
      </c>
      <c r="L126">
        <f t="shared" si="23"/>
        <v>-803.71056344840076</v>
      </c>
      <c r="M126">
        <f t="shared" si="24"/>
        <v>-803.74650061561942</v>
      </c>
      <c r="N126" s="6">
        <f t="shared" si="25"/>
        <v>-803.76079380712679</v>
      </c>
      <c r="O126" s="7">
        <f t="shared" si="26"/>
        <v>3.5683658798179851</v>
      </c>
      <c r="P126" s="7">
        <f t="shared" si="27"/>
        <v>3.551966483840526</v>
      </c>
      <c r="Q126" s="7">
        <f t="shared" si="28"/>
        <v>3.0690707211408474</v>
      </c>
      <c r="R126" s="3">
        <f t="shared" si="29"/>
        <v>2.8770099064420971</v>
      </c>
      <c r="S126" s="7">
        <f t="shared" si="30"/>
        <v>2.0156826961637648</v>
      </c>
      <c r="T126" s="7">
        <f t="shared" si="31"/>
        <v>1.987282662187738</v>
      </c>
      <c r="U126" s="7">
        <f t="shared" si="32"/>
        <v>1.6767472770433756</v>
      </c>
      <c r="V126" s="4">
        <f t="shared" si="33"/>
        <v>1.5532388854012993</v>
      </c>
      <c r="X126" s="7">
        <f t="shared" si="34"/>
        <v>1.6756826961637614</v>
      </c>
      <c r="Y126" s="7">
        <f t="shared" si="35"/>
        <v>1.6472826621877346</v>
      </c>
      <c r="Z126" s="7">
        <f t="shared" si="36"/>
        <v>1.4333115572201507</v>
      </c>
      <c r="AA126" s="4">
        <f t="shared" si="37"/>
        <v>1.5222588018450551</v>
      </c>
      <c r="AC126" t="s">
        <v>7138</v>
      </c>
    </row>
    <row r="127" spans="1:29">
      <c r="A127" t="s">
        <v>5202</v>
      </c>
      <c r="B127">
        <v>-804.25498873799995</v>
      </c>
      <c r="C127">
        <v>157.68600000000001</v>
      </c>
      <c r="D127">
        <v>150.45500000000001</v>
      </c>
      <c r="E127">
        <v>146.98699999999999</v>
      </c>
      <c r="F127" s="3">
        <f t="shared" si="20"/>
        <v>4.5072777466888141</v>
      </c>
      <c r="G127" s="4">
        <f t="shared" si="21"/>
        <v>4.1191423829901055</v>
      </c>
      <c r="H127" s="4">
        <f t="shared" si="22"/>
        <v>4.0511423829900934</v>
      </c>
      <c r="I127">
        <v>-802.43058657338895</v>
      </c>
      <c r="J127">
        <v>-803.30469082211698</v>
      </c>
      <c r="K127">
        <v>-803.56450192896295</v>
      </c>
      <c r="L127">
        <f t="shared" si="23"/>
        <v>-803.70927621724252</v>
      </c>
      <c r="M127">
        <f t="shared" si="24"/>
        <v>-803.74475028493202</v>
      </c>
      <c r="N127" s="6">
        <f t="shared" si="25"/>
        <v>-803.75885928912658</v>
      </c>
      <c r="O127" s="7">
        <f t="shared" si="26"/>
        <v>4.1082309221528623</v>
      </c>
      <c r="P127" s="7">
        <f t="shared" si="27"/>
        <v>4.3597162643347271</v>
      </c>
      <c r="Q127" s="7">
        <f t="shared" si="28"/>
        <v>4.1674198556261866</v>
      </c>
      <c r="R127" s="3">
        <f t="shared" si="29"/>
        <v>4.0909383294960904</v>
      </c>
      <c r="S127" s="7">
        <f t="shared" si="30"/>
        <v>3.8205477384986466</v>
      </c>
      <c r="T127" s="7">
        <f t="shared" si="31"/>
        <v>4.0600324426819725</v>
      </c>
      <c r="U127" s="7">
        <f t="shared" si="32"/>
        <v>4.0400964115287366</v>
      </c>
      <c r="V127" s="4">
        <f t="shared" si="33"/>
        <v>4.032167308455314</v>
      </c>
      <c r="X127" s="7">
        <f t="shared" si="34"/>
        <v>3.7525477384986345</v>
      </c>
      <c r="Y127" s="7">
        <f t="shared" si="35"/>
        <v>3.9920324426819604</v>
      </c>
      <c r="Z127" s="7">
        <f t="shared" si="36"/>
        <v>4.068660691705503</v>
      </c>
      <c r="AA127" s="4">
        <f t="shared" si="37"/>
        <v>4.2731872248990612</v>
      </c>
      <c r="AC127" t="s">
        <v>7139</v>
      </c>
    </row>
    <row r="128" spans="1:29">
      <c r="A128" t="s">
        <v>5203</v>
      </c>
      <c r="B128">
        <v>-804.25497389199995</v>
      </c>
      <c r="C128">
        <v>157.76599999999999</v>
      </c>
      <c r="D128">
        <v>150.61000000000001</v>
      </c>
      <c r="E128">
        <v>147.17099999999999</v>
      </c>
      <c r="F128" s="3">
        <f t="shared" si="20"/>
        <v>4.5165937527252646</v>
      </c>
      <c r="G128" s="4">
        <f t="shared" si="21"/>
        <v>4.2084583890265321</v>
      </c>
      <c r="H128" s="4">
        <f t="shared" si="22"/>
        <v>4.2444583890265335</v>
      </c>
      <c r="I128">
        <v>-802.42844151170004</v>
      </c>
      <c r="J128">
        <v>-803.30397053945501</v>
      </c>
      <c r="K128">
        <v>-803.56413226014695</v>
      </c>
      <c r="L128">
        <f t="shared" si="23"/>
        <v>-803.70921540373024</v>
      </c>
      <c r="M128">
        <f t="shared" si="24"/>
        <v>-803.74462386041023</v>
      </c>
      <c r="N128" s="6">
        <f t="shared" si="25"/>
        <v>-803.75870676931686</v>
      </c>
      <c r="O128" s="7">
        <f t="shared" si="26"/>
        <v>4.3402016160505026</v>
      </c>
      <c r="P128" s="7">
        <f t="shared" si="27"/>
        <v>4.3978773210172193</v>
      </c>
      <c r="Q128" s="7">
        <f t="shared" si="28"/>
        <v>4.2467524440857209</v>
      </c>
      <c r="R128" s="3">
        <f t="shared" si="29"/>
        <v>4.1866459590316865</v>
      </c>
      <c r="S128" s="7">
        <f t="shared" si="30"/>
        <v>4.1325184323962674</v>
      </c>
      <c r="T128" s="7">
        <f t="shared" si="31"/>
        <v>4.1781934993644541</v>
      </c>
      <c r="U128" s="7">
        <f t="shared" si="32"/>
        <v>4.1994289999882426</v>
      </c>
      <c r="V128" s="4">
        <f t="shared" si="33"/>
        <v>4.2078749379909084</v>
      </c>
      <c r="X128" s="7">
        <f t="shared" si="34"/>
        <v>4.1685184323962687</v>
      </c>
      <c r="Y128" s="7">
        <f t="shared" si="35"/>
        <v>4.2141934993644554</v>
      </c>
      <c r="Z128" s="7">
        <f t="shared" si="36"/>
        <v>4.3319932801650509</v>
      </c>
      <c r="AA128" s="4">
        <f t="shared" si="37"/>
        <v>4.5528948544346406</v>
      </c>
      <c r="AC128" t="s">
        <v>7140</v>
      </c>
    </row>
    <row r="129" spans="1:29">
      <c r="A129" t="s">
        <v>5204</v>
      </c>
      <c r="B129">
        <v>-804.25497319700003</v>
      </c>
      <c r="C129">
        <v>158.036</v>
      </c>
      <c r="D129">
        <v>150.88800000000001</v>
      </c>
      <c r="E129">
        <v>147.45500000000001</v>
      </c>
      <c r="F129" s="3">
        <f t="shared" si="20"/>
        <v>4.5170298717813635</v>
      </c>
      <c r="G129" s="4">
        <f t="shared" si="21"/>
        <v>4.4788945080826466</v>
      </c>
      <c r="H129" s="4">
        <f t="shared" si="22"/>
        <v>4.5288945080826579</v>
      </c>
      <c r="I129">
        <v>-802.43237729207704</v>
      </c>
      <c r="J129">
        <v>-803.30596850606696</v>
      </c>
      <c r="K129">
        <v>-803.565130078229</v>
      </c>
      <c r="L129">
        <f t="shared" si="23"/>
        <v>-803.71031643939932</v>
      </c>
      <c r="M129">
        <f t="shared" si="24"/>
        <v>-803.7449278085096</v>
      </c>
      <c r="N129" s="6">
        <f t="shared" si="25"/>
        <v>-803.75869369395093</v>
      </c>
      <c r="O129" s="7">
        <f t="shared" si="26"/>
        <v>3.7140612902889933</v>
      </c>
      <c r="P129" s="7">
        <f t="shared" si="27"/>
        <v>3.7069669788304282</v>
      </c>
      <c r="Q129" s="7">
        <f t="shared" si="28"/>
        <v>4.0560221242228067</v>
      </c>
      <c r="R129" s="3">
        <f t="shared" si="29"/>
        <v>4.194850875367333</v>
      </c>
      <c r="S129" s="7">
        <f t="shared" si="30"/>
        <v>3.7763781066347804</v>
      </c>
      <c r="T129" s="7">
        <f t="shared" si="31"/>
        <v>3.7572831571776533</v>
      </c>
      <c r="U129" s="7">
        <f t="shared" si="32"/>
        <v>4.2786986801253306</v>
      </c>
      <c r="V129" s="4">
        <f t="shared" si="33"/>
        <v>4.4860798543265616</v>
      </c>
      <c r="X129" s="7">
        <f t="shared" si="34"/>
        <v>3.8263781066347917</v>
      </c>
      <c r="Y129" s="7">
        <f t="shared" si="35"/>
        <v>3.8072831571776646</v>
      </c>
      <c r="Z129" s="7">
        <f t="shared" si="36"/>
        <v>4.4252629603021489</v>
      </c>
      <c r="AA129" s="4">
        <f t="shared" si="37"/>
        <v>4.8450997707703323</v>
      </c>
      <c r="AC129" t="s">
        <v>7141</v>
      </c>
    </row>
    <row r="130" spans="1:29">
      <c r="A130" t="s">
        <v>5205</v>
      </c>
      <c r="B130">
        <v>-804.25496513099995</v>
      </c>
      <c r="C130">
        <v>156.83500000000001</v>
      </c>
      <c r="D130">
        <v>149.458</v>
      </c>
      <c r="E130">
        <v>145.91999999999999</v>
      </c>
      <c r="F130" s="3">
        <f t="shared" si="20"/>
        <v>4.5220913634570792</v>
      </c>
      <c r="G130" s="4">
        <f t="shared" si="21"/>
        <v>3.2829559997583715</v>
      </c>
      <c r="H130" s="4">
        <f t="shared" si="22"/>
        <v>2.9989559997583513</v>
      </c>
      <c r="I130">
        <v>-802.42768619814103</v>
      </c>
      <c r="J130">
        <v>-803.30461518128698</v>
      </c>
      <c r="K130">
        <v>-803.56524168828901</v>
      </c>
      <c r="L130">
        <f t="shared" si="23"/>
        <v>-803.71050802491459</v>
      </c>
      <c r="M130">
        <f t="shared" si="24"/>
        <v>-803.74605574192719</v>
      </c>
      <c r="N130" s="6">
        <f t="shared" si="25"/>
        <v>-803.76019403846658</v>
      </c>
      <c r="O130" s="7">
        <f t="shared" si="26"/>
        <v>3.644024917341584</v>
      </c>
      <c r="P130" s="7">
        <f t="shared" si="27"/>
        <v>3.5867452479377184</v>
      </c>
      <c r="Q130" s="7">
        <f t="shared" si="28"/>
        <v>3.3482331893160895</v>
      </c>
      <c r="R130" s="3">
        <f t="shared" si="29"/>
        <v>3.2533704385252724</v>
      </c>
      <c r="S130" s="7">
        <f t="shared" si="30"/>
        <v>2.5053417336873736</v>
      </c>
      <c r="T130" s="7">
        <f t="shared" si="31"/>
        <v>2.4360614262849651</v>
      </c>
      <c r="U130" s="7">
        <f t="shared" si="32"/>
        <v>2.3699097452186209</v>
      </c>
      <c r="V130" s="4">
        <f t="shared" si="33"/>
        <v>2.3435994174845121</v>
      </c>
      <c r="X130" s="7">
        <f t="shared" si="34"/>
        <v>2.2213417336873533</v>
      </c>
      <c r="Y130" s="7">
        <f t="shared" si="35"/>
        <v>2.1520614262849449</v>
      </c>
      <c r="Z130" s="7">
        <f t="shared" si="36"/>
        <v>2.1824740253954076</v>
      </c>
      <c r="AA130" s="4">
        <f t="shared" si="37"/>
        <v>2.3686193339282227</v>
      </c>
      <c r="AC130" t="s">
        <v>7142</v>
      </c>
    </row>
    <row r="131" spans="1:29">
      <c r="A131" t="s">
        <v>5206</v>
      </c>
      <c r="B131">
        <v>-804.25493021</v>
      </c>
      <c r="C131">
        <v>157.065</v>
      </c>
      <c r="D131">
        <v>149.72200000000001</v>
      </c>
      <c r="E131">
        <v>146.19900000000001</v>
      </c>
      <c r="F131" s="3">
        <f t="shared" si="20"/>
        <v>4.5440046226760078</v>
      </c>
      <c r="G131" s="4">
        <f t="shared" si="21"/>
        <v>3.5348692589772668</v>
      </c>
      <c r="H131" s="4">
        <f t="shared" si="22"/>
        <v>3.2998692589772816</v>
      </c>
      <c r="I131">
        <v>-802.42965428063201</v>
      </c>
      <c r="J131">
        <v>-803.30542425050203</v>
      </c>
      <c r="K131">
        <v>-803.56566306143498</v>
      </c>
      <c r="L131">
        <f t="shared" si="23"/>
        <v>-803.71078063655614</v>
      </c>
      <c r="M131">
        <f t="shared" si="24"/>
        <v>-803.74620814435866</v>
      </c>
      <c r="N131" s="6">
        <f t="shared" si="25"/>
        <v>-803.7602986304164</v>
      </c>
      <c r="O131" s="7">
        <f t="shared" si="26"/>
        <v>3.3796092652014176</v>
      </c>
      <c r="P131" s="7">
        <f t="shared" si="27"/>
        <v>3.4156788530552564</v>
      </c>
      <c r="Q131" s="7">
        <f t="shared" si="28"/>
        <v>3.2525992157470491</v>
      </c>
      <c r="R131" s="3">
        <f t="shared" si="29"/>
        <v>3.1877379963890449</v>
      </c>
      <c r="S131" s="7">
        <f t="shared" si="30"/>
        <v>2.4709260815471907</v>
      </c>
      <c r="T131" s="7">
        <f t="shared" si="31"/>
        <v>2.4949950314024818</v>
      </c>
      <c r="U131" s="7">
        <f t="shared" si="32"/>
        <v>2.5042757716495885</v>
      </c>
      <c r="V131" s="4">
        <f t="shared" si="33"/>
        <v>2.5079669753482676</v>
      </c>
      <c r="X131" s="7">
        <f t="shared" si="34"/>
        <v>2.2359260815472055</v>
      </c>
      <c r="Y131" s="7">
        <f t="shared" si="35"/>
        <v>2.2599950314024966</v>
      </c>
      <c r="Z131" s="7">
        <f t="shared" si="36"/>
        <v>2.3658400518263818</v>
      </c>
      <c r="AA131" s="4">
        <f t="shared" si="37"/>
        <v>2.5819868917920417</v>
      </c>
      <c r="AC131" t="s">
        <v>7143</v>
      </c>
    </row>
    <row r="132" spans="1:29">
      <c r="A132" t="s">
        <v>5207</v>
      </c>
      <c r="B132">
        <v>-804.25489667500005</v>
      </c>
      <c r="C132">
        <v>156.68700000000001</v>
      </c>
      <c r="D132">
        <v>149.24199999999999</v>
      </c>
      <c r="E132">
        <v>145.678</v>
      </c>
      <c r="F132" s="3">
        <f t="shared" si="20"/>
        <v>4.5650481537228567</v>
      </c>
      <c r="G132" s="4">
        <f t="shared" si="21"/>
        <v>3.1779127900241519</v>
      </c>
      <c r="H132" s="4">
        <f t="shared" si="22"/>
        <v>2.7999127900241376</v>
      </c>
      <c r="I132">
        <v>-802.42650183531305</v>
      </c>
      <c r="J132">
        <v>-803.30447928194997</v>
      </c>
      <c r="K132">
        <v>-803.565463403335</v>
      </c>
      <c r="L132">
        <f t="shared" si="23"/>
        <v>-803.71085741439333</v>
      </c>
      <c r="M132">
        <f t="shared" si="24"/>
        <v>-803.74652555800856</v>
      </c>
      <c r="N132" s="6">
        <f t="shared" si="25"/>
        <v>-803.76071175149218</v>
      </c>
      <c r="O132" s="7">
        <f t="shared" si="26"/>
        <v>3.5048966196864382</v>
      </c>
      <c r="P132" s="7">
        <f t="shared" si="27"/>
        <v>3.3675000308267369</v>
      </c>
      <c r="Q132" s="7">
        <f t="shared" si="28"/>
        <v>3.0534191350079047</v>
      </c>
      <c r="R132" s="3">
        <f t="shared" si="29"/>
        <v>2.9285005966865554</v>
      </c>
      <c r="S132" s="7">
        <f t="shared" si="30"/>
        <v>2.2182134360322152</v>
      </c>
      <c r="T132" s="7">
        <f t="shared" si="31"/>
        <v>2.0688162091739741</v>
      </c>
      <c r="U132" s="7">
        <f t="shared" si="32"/>
        <v>1.9270956909104484</v>
      </c>
      <c r="V132" s="4">
        <f t="shared" si="33"/>
        <v>1.8707295756457825</v>
      </c>
      <c r="X132" s="7">
        <f t="shared" si="34"/>
        <v>1.8402134360322009</v>
      </c>
      <c r="Y132" s="7">
        <f t="shared" si="35"/>
        <v>1.6908162091739598</v>
      </c>
      <c r="Z132" s="7">
        <f t="shared" si="36"/>
        <v>1.6456599710872126</v>
      </c>
      <c r="AA132" s="4">
        <f t="shared" si="37"/>
        <v>1.8017494920895274</v>
      </c>
      <c r="AC132" t="s">
        <v>7144</v>
      </c>
    </row>
    <row r="133" spans="1:29">
      <c r="A133" t="s">
        <v>5208</v>
      </c>
      <c r="B133">
        <v>-804.25487079200002</v>
      </c>
      <c r="C133">
        <v>157.03899999999999</v>
      </c>
      <c r="D133">
        <v>149.67699999999999</v>
      </c>
      <c r="E133">
        <v>146.14699999999999</v>
      </c>
      <c r="F133" s="3">
        <f t="shared" si="20"/>
        <v>4.5812899821332005</v>
      </c>
      <c r="G133" s="4">
        <f t="shared" si="21"/>
        <v>3.546154618434457</v>
      </c>
      <c r="H133" s="4">
        <f t="shared" si="22"/>
        <v>3.2851546184344613</v>
      </c>
      <c r="I133">
        <v>-802.43098703847602</v>
      </c>
      <c r="J133">
        <v>-803.30575752767004</v>
      </c>
      <c r="K133">
        <v>-803.56566526862298</v>
      </c>
      <c r="L133">
        <f t="shared" si="23"/>
        <v>-803.7106512969541</v>
      </c>
      <c r="M133">
        <f t="shared" si="24"/>
        <v>-803.74598066614044</v>
      </c>
      <c r="N133" s="6">
        <f t="shared" si="25"/>
        <v>-803.760032119794</v>
      </c>
      <c r="O133" s="7">
        <f t="shared" si="26"/>
        <v>3.3782242337606703</v>
      </c>
      <c r="P133" s="7">
        <f t="shared" si="27"/>
        <v>3.4968406820616327</v>
      </c>
      <c r="Q133" s="7">
        <f t="shared" si="28"/>
        <v>3.3953439587239393</v>
      </c>
      <c r="R133" s="3">
        <f t="shared" si="29"/>
        <v>3.3549759437933218</v>
      </c>
      <c r="S133" s="7">
        <f t="shared" si="30"/>
        <v>2.4435410501064325</v>
      </c>
      <c r="T133" s="7">
        <f t="shared" si="31"/>
        <v>2.5501568604088618</v>
      </c>
      <c r="U133" s="7">
        <f t="shared" si="32"/>
        <v>2.6210205146264514</v>
      </c>
      <c r="V133" s="4">
        <f t="shared" si="33"/>
        <v>2.6492049227525172</v>
      </c>
      <c r="X133" s="7">
        <f t="shared" si="34"/>
        <v>2.1825410501064368</v>
      </c>
      <c r="Y133" s="7">
        <f t="shared" si="35"/>
        <v>2.2891568604088661</v>
      </c>
      <c r="Z133" s="7">
        <f t="shared" si="36"/>
        <v>2.4565847948032626</v>
      </c>
      <c r="AA133" s="4">
        <f t="shared" si="37"/>
        <v>2.6972248391962808</v>
      </c>
      <c r="AC133" t="s">
        <v>7145</v>
      </c>
    </row>
    <row r="134" spans="1:29">
      <c r="A134" t="s">
        <v>5209</v>
      </c>
      <c r="B134">
        <v>-804.25486912400004</v>
      </c>
      <c r="C134">
        <v>158.77500000000001</v>
      </c>
      <c r="D134">
        <v>151.72499999999999</v>
      </c>
      <c r="E134">
        <v>148.339</v>
      </c>
      <c r="F134" s="3">
        <f t="shared" si="20"/>
        <v>4.5823366679677111</v>
      </c>
      <c r="G134" s="4">
        <f t="shared" si="21"/>
        <v>5.2832013042689994</v>
      </c>
      <c r="H134" s="4">
        <f t="shared" si="22"/>
        <v>5.4782013042689925</v>
      </c>
      <c r="I134">
        <v>-802.43237092000004</v>
      </c>
      <c r="J134">
        <v>-803.30563074634995</v>
      </c>
      <c r="K134">
        <v>-803.56498870478299</v>
      </c>
      <c r="L134">
        <f t="shared" si="23"/>
        <v>-803.70982529454614</v>
      </c>
      <c r="M134">
        <f t="shared" si="24"/>
        <v>-803.74492268136521</v>
      </c>
      <c r="N134" s="6">
        <f t="shared" si="25"/>
        <v>-803.75888186930467</v>
      </c>
      <c r="O134" s="7">
        <f t="shared" si="26"/>
        <v>3.8027744707098559</v>
      </c>
      <c r="P134" s="7">
        <f t="shared" si="27"/>
        <v>4.0151650400805527</v>
      </c>
      <c r="Q134" s="7">
        <f t="shared" si="28"/>
        <v>4.0592394560359217</v>
      </c>
      <c r="R134" s="3">
        <f t="shared" si="29"/>
        <v>4.0767690532284764</v>
      </c>
      <c r="S134" s="7">
        <f t="shared" si="30"/>
        <v>4.6040912870556383</v>
      </c>
      <c r="T134" s="7">
        <f t="shared" si="31"/>
        <v>4.8044812184277816</v>
      </c>
      <c r="U134" s="7">
        <f t="shared" si="32"/>
        <v>5.0209160119384535</v>
      </c>
      <c r="V134" s="4">
        <f t="shared" si="33"/>
        <v>5.106998032187704</v>
      </c>
      <c r="X134" s="7">
        <f t="shared" si="34"/>
        <v>4.7990912870556315</v>
      </c>
      <c r="Y134" s="7">
        <f t="shared" si="35"/>
        <v>4.9994812184277748</v>
      </c>
      <c r="Z134" s="7">
        <f t="shared" si="36"/>
        <v>5.3124802921152536</v>
      </c>
      <c r="AA134" s="4">
        <f t="shared" si="37"/>
        <v>5.6110179486314564</v>
      </c>
      <c r="AC134" t="s">
        <v>7146</v>
      </c>
    </row>
    <row r="135" spans="1:29">
      <c r="A135" t="s">
        <v>5210</v>
      </c>
      <c r="B135">
        <v>-804.25483740499999</v>
      </c>
      <c r="C135">
        <v>156.86699999999999</v>
      </c>
      <c r="D135">
        <v>149.52600000000001</v>
      </c>
      <c r="E135">
        <v>146.006</v>
      </c>
      <c r="F135" s="3">
        <f t="shared" si="20"/>
        <v>4.6022406418287867</v>
      </c>
      <c r="G135" s="4">
        <f t="shared" si="21"/>
        <v>3.3951052781300461</v>
      </c>
      <c r="H135" s="4">
        <f t="shared" si="22"/>
        <v>3.1651052781300564</v>
      </c>
      <c r="I135">
        <v>-802.42608675566703</v>
      </c>
      <c r="J135">
        <v>-803.30372969399605</v>
      </c>
      <c r="K135">
        <v>-803.56466056839702</v>
      </c>
      <c r="L135">
        <f t="shared" si="23"/>
        <v>-803.70995299687979</v>
      </c>
      <c r="M135">
        <f t="shared" si="24"/>
        <v>-803.74568578207356</v>
      </c>
      <c r="N135" s="6">
        <f t="shared" si="25"/>
        <v>-803.75989768527563</v>
      </c>
      <c r="O135" s="7">
        <f t="shared" si="26"/>
        <v>4.0086831702043177</v>
      </c>
      <c r="P135" s="7">
        <f t="shared" si="27"/>
        <v>3.9350306125386161</v>
      </c>
      <c r="Q135" s="7">
        <f t="shared" si="28"/>
        <v>3.5803865120866725</v>
      </c>
      <c r="R135" s="3">
        <f t="shared" si="29"/>
        <v>3.4393348811999727</v>
      </c>
      <c r="S135" s="7">
        <f t="shared" si="30"/>
        <v>2.9019999865500949</v>
      </c>
      <c r="T135" s="7">
        <f t="shared" si="31"/>
        <v>2.8163467908858308</v>
      </c>
      <c r="U135" s="7">
        <f t="shared" si="32"/>
        <v>2.6340630679891888</v>
      </c>
      <c r="V135" s="4">
        <f t="shared" si="33"/>
        <v>2.5615638601591968</v>
      </c>
      <c r="X135" s="7">
        <f t="shared" si="34"/>
        <v>2.6719999865501052</v>
      </c>
      <c r="Y135" s="7">
        <f t="shared" si="35"/>
        <v>2.5863467908858411</v>
      </c>
      <c r="Z135" s="7">
        <f t="shared" si="36"/>
        <v>2.500627348166006</v>
      </c>
      <c r="AA135" s="4">
        <f t="shared" si="37"/>
        <v>2.6405837766029379</v>
      </c>
      <c r="AC135" t="s">
        <v>7147</v>
      </c>
    </row>
    <row r="136" spans="1:29">
      <c r="A136" t="s">
        <v>5211</v>
      </c>
      <c r="B136">
        <v>-804.25482343299996</v>
      </c>
      <c r="C136">
        <v>156.67099999999999</v>
      </c>
      <c r="D136">
        <v>149.27600000000001</v>
      </c>
      <c r="E136">
        <v>145.733</v>
      </c>
      <c r="F136" s="3">
        <f t="shared" ref="F136:F199" si="38">(B136-$B$7)*$P$3</f>
        <v>4.6110082045837393</v>
      </c>
      <c r="G136" s="4">
        <f t="shared" ref="G136:G199" si="39">F136-$F$10+C136-$C$10</f>
        <v>3.2078728408849884</v>
      </c>
      <c r="H136" s="4">
        <f t="shared" ref="H136:H199" si="40">F136-$F$10+E136-$E$10</f>
        <v>2.9008728408850004</v>
      </c>
      <c r="I136">
        <v>-802.42666716799397</v>
      </c>
      <c r="J136">
        <v>-803.30452409280099</v>
      </c>
      <c r="K136">
        <v>-803.56508599483595</v>
      </c>
      <c r="L136">
        <f t="shared" ref="L136:L199" si="41">(81*I136-256*J136)/-175</f>
        <v>-803.71084644085465</v>
      </c>
      <c r="M136">
        <f t="shared" ref="M136:M199" si="42">(256*J136-625*K136)/-369</f>
        <v>-803.74585522768416</v>
      </c>
      <c r="N136" s="6">
        <f t="shared" ref="N136:N199" si="43">(243*I136-2048*J136+3125*K136)/1320</f>
        <v>-803.75977917699117</v>
      </c>
      <c r="O136" s="7">
        <f t="shared" ref="O136:O199" si="44">(K136-$K$7)*$P$3</f>
        <v>3.7417240382199339</v>
      </c>
      <c r="P136" s="7">
        <f t="shared" ref="P136:P199" si="45">(L136-$L$7)*$P$3</f>
        <v>3.3743860305961926</v>
      </c>
      <c r="Q136" s="7">
        <f t="shared" ref="Q136:Q199" si="46">(M136-$M$7)*$P$3</f>
        <v>3.4740577817048988</v>
      </c>
      <c r="R136" s="3">
        <f t="shared" ref="R136:R199" si="47">(N136-$N$7)*$P$3</f>
        <v>3.513699955526437</v>
      </c>
      <c r="S136" s="7">
        <f t="shared" ref="S136:S199" si="48">O136-$O$10+C136-$C$10</f>
        <v>2.4390408545657181</v>
      </c>
      <c r="T136" s="7">
        <f t="shared" ref="T136:T199" si="49">P136-$P$10+C136-$C$10</f>
        <v>2.0597022089434063</v>
      </c>
      <c r="U136" s="7">
        <f t="shared" ref="U136:U199" si="50">Q136-$Q$10+C136-$C$10</f>
        <v>2.3317343376074291</v>
      </c>
      <c r="V136" s="4">
        <f t="shared" ref="V136:V199" si="51">R136-$R$10+C136-$C$10</f>
        <v>2.4399289344856356</v>
      </c>
      <c r="X136" s="7">
        <f t="shared" ref="X136:X199" si="52">O136-$O$10+E136-$E$10</f>
        <v>2.1320408545657301</v>
      </c>
      <c r="Y136" s="7">
        <f t="shared" ref="Y136:Y199" si="53">P136-$P$10+E136-$E$10</f>
        <v>1.7527022089434183</v>
      </c>
      <c r="Z136" s="7">
        <f t="shared" ref="Z136:Z199" si="54">Q136-$Q$345+E136-$E$345</f>
        <v>2.1212986177842197</v>
      </c>
      <c r="AA136" s="4">
        <f t="shared" ref="AA136:AA199" si="55">R136-$R$345+E136-$E$345</f>
        <v>2.4419488509294069</v>
      </c>
      <c r="AC136" t="s">
        <v>7148</v>
      </c>
    </row>
    <row r="137" spans="1:29">
      <c r="A137" t="s">
        <v>5212</v>
      </c>
      <c r="B137">
        <v>-804.25481591300002</v>
      </c>
      <c r="C137">
        <v>156.49299999999999</v>
      </c>
      <c r="D137">
        <v>149.14599999999999</v>
      </c>
      <c r="E137">
        <v>145.62</v>
      </c>
      <c r="F137" s="3">
        <f t="shared" si="38"/>
        <v>4.6157270759861433</v>
      </c>
      <c r="G137" s="4">
        <f t="shared" si="39"/>
        <v>3.0345917122874084</v>
      </c>
      <c r="H137" s="4">
        <f t="shared" si="40"/>
        <v>2.7925917122874182</v>
      </c>
      <c r="I137">
        <v>-802.42631015460199</v>
      </c>
      <c r="J137">
        <v>-803.30352860493304</v>
      </c>
      <c r="K137">
        <v>-803.56425713382703</v>
      </c>
      <c r="L137">
        <f t="shared" si="41"/>
        <v>-803.70955543051468</v>
      </c>
      <c r="M137">
        <f t="shared" si="42"/>
        <v>-803.74514196688074</v>
      </c>
      <c r="N137" s="6">
        <f t="shared" si="43"/>
        <v>-803.75929570293556</v>
      </c>
      <c r="O137" s="7">
        <f t="shared" si="44"/>
        <v>4.2618421955009929</v>
      </c>
      <c r="P137" s="7">
        <f t="shared" si="45"/>
        <v>4.184507283524991</v>
      </c>
      <c r="Q137" s="7">
        <f t="shared" si="46"/>
        <v>3.9216357118302128</v>
      </c>
      <c r="R137" s="3">
        <f t="shared" si="47"/>
        <v>3.8170845184274005</v>
      </c>
      <c r="S137" s="7">
        <f t="shared" si="48"/>
        <v>2.7811590118467677</v>
      </c>
      <c r="T137" s="7">
        <f t="shared" si="49"/>
        <v>2.6918234618722181</v>
      </c>
      <c r="U137" s="7">
        <f t="shared" si="50"/>
        <v>2.6013122677327374</v>
      </c>
      <c r="V137" s="4">
        <f t="shared" si="51"/>
        <v>2.5653134973866258</v>
      </c>
      <c r="X137" s="7">
        <f t="shared" si="52"/>
        <v>2.5391590118467775</v>
      </c>
      <c r="Y137" s="7">
        <f t="shared" si="53"/>
        <v>2.4498234618722279</v>
      </c>
      <c r="Z137" s="7">
        <f t="shared" si="54"/>
        <v>2.4558765479095541</v>
      </c>
      <c r="AA137" s="4">
        <f t="shared" si="55"/>
        <v>2.6323334138303665</v>
      </c>
      <c r="AC137" t="s">
        <v>7149</v>
      </c>
    </row>
    <row r="138" spans="1:29">
      <c r="A138" t="s">
        <v>5213</v>
      </c>
      <c r="B138">
        <v>-804.25477200800003</v>
      </c>
      <c r="C138">
        <v>157.28100000000001</v>
      </c>
      <c r="D138">
        <v>149.96100000000001</v>
      </c>
      <c r="E138">
        <v>146.44999999999999</v>
      </c>
      <c r="F138" s="3">
        <f t="shared" si="38"/>
        <v>4.6432778805736525</v>
      </c>
      <c r="G138" s="4">
        <f t="shared" si="39"/>
        <v>3.8501425168749392</v>
      </c>
      <c r="H138" s="4">
        <f t="shared" si="40"/>
        <v>3.6501425168749222</v>
      </c>
      <c r="I138">
        <v>-802.42882057555005</v>
      </c>
      <c r="J138">
        <v>-803.30442484118396</v>
      </c>
      <c r="K138">
        <v>-803.56480035279003</v>
      </c>
      <c r="L138">
        <f t="shared" si="41"/>
        <v>-803.70970452984875</v>
      </c>
      <c r="M138">
        <f t="shared" si="42"/>
        <v>-803.74544027412117</v>
      </c>
      <c r="N138" s="6">
        <f t="shared" si="43"/>
        <v>-803.75965335422939</v>
      </c>
      <c r="O138" s="7">
        <f t="shared" si="44"/>
        <v>3.9209671356365865</v>
      </c>
      <c r="P138" s="7">
        <f t="shared" si="45"/>
        <v>4.0909460349544604</v>
      </c>
      <c r="Q138" s="7">
        <f t="shared" si="46"/>
        <v>3.7344450845430623</v>
      </c>
      <c r="R138" s="3">
        <f t="shared" si="47"/>
        <v>3.5926549338647606</v>
      </c>
      <c r="S138" s="7">
        <f t="shared" si="48"/>
        <v>3.2282839519823767</v>
      </c>
      <c r="T138" s="7">
        <f t="shared" si="49"/>
        <v>3.3862622133017055</v>
      </c>
      <c r="U138" s="7">
        <f t="shared" si="50"/>
        <v>3.202121640445597</v>
      </c>
      <c r="V138" s="4">
        <f t="shared" si="51"/>
        <v>3.1288839128239943</v>
      </c>
      <c r="X138" s="7">
        <f t="shared" si="52"/>
        <v>3.0282839519823597</v>
      </c>
      <c r="Y138" s="7">
        <f t="shared" si="53"/>
        <v>3.1862622133016885</v>
      </c>
      <c r="Z138" s="7">
        <f t="shared" si="54"/>
        <v>3.0986859206223869</v>
      </c>
      <c r="AA138" s="4">
        <f t="shared" si="55"/>
        <v>3.2379038292677365</v>
      </c>
      <c r="AC138" t="s">
        <v>7150</v>
      </c>
    </row>
    <row r="139" spans="1:29">
      <c r="A139" t="s">
        <v>5214</v>
      </c>
      <c r="B139">
        <v>-804.25476279199995</v>
      </c>
      <c r="C139">
        <v>157.16300000000001</v>
      </c>
      <c r="D139">
        <v>149.85300000000001</v>
      </c>
      <c r="E139">
        <v>146.34700000000001</v>
      </c>
      <c r="F139" s="3">
        <f t="shared" si="38"/>
        <v>4.6490610081761137</v>
      </c>
      <c r="G139" s="4">
        <f t="shared" si="39"/>
        <v>3.7379256444774001</v>
      </c>
      <c r="H139" s="4">
        <f t="shared" si="40"/>
        <v>3.5529256444773978</v>
      </c>
      <c r="I139">
        <v>-802.42979557785804</v>
      </c>
      <c r="J139">
        <v>-803.30488006814403</v>
      </c>
      <c r="K139">
        <v>-803.56491314514301</v>
      </c>
      <c r="L139">
        <f t="shared" si="41"/>
        <v>-803.70991917507638</v>
      </c>
      <c r="M139">
        <f t="shared" si="42"/>
        <v>-803.74531549666528</v>
      </c>
      <c r="N139" s="6">
        <f t="shared" si="43"/>
        <v>-803.75939357911523</v>
      </c>
      <c r="O139" s="7">
        <f t="shared" si="44"/>
        <v>3.8501888626146972</v>
      </c>
      <c r="P139" s="7">
        <f t="shared" si="45"/>
        <v>3.956254115487436</v>
      </c>
      <c r="Q139" s="7">
        <f t="shared" si="46"/>
        <v>3.8127441234939545</v>
      </c>
      <c r="R139" s="3">
        <f t="shared" si="47"/>
        <v>3.7556662858633127</v>
      </c>
      <c r="S139" s="7">
        <f t="shared" si="48"/>
        <v>3.0395056789604951</v>
      </c>
      <c r="T139" s="7">
        <f t="shared" si="49"/>
        <v>3.1335702938346799</v>
      </c>
      <c r="U139" s="7">
        <f t="shared" si="50"/>
        <v>3.1624206793964902</v>
      </c>
      <c r="V139" s="4">
        <f t="shared" si="51"/>
        <v>3.1738952648225336</v>
      </c>
      <c r="X139" s="7">
        <f t="shared" si="52"/>
        <v>2.8545056789604928</v>
      </c>
      <c r="Y139" s="7">
        <f t="shared" si="53"/>
        <v>2.9485702938346776</v>
      </c>
      <c r="Z139" s="7">
        <f t="shared" si="54"/>
        <v>3.0739849595732949</v>
      </c>
      <c r="AA139" s="4">
        <f t="shared" si="55"/>
        <v>3.2979151812662906</v>
      </c>
      <c r="AC139" t="s">
        <v>7151</v>
      </c>
    </row>
    <row r="140" spans="1:29">
      <c r="A140" t="s">
        <v>5215</v>
      </c>
      <c r="B140">
        <v>-804.25470832200006</v>
      </c>
      <c r="C140">
        <v>157.41499999999999</v>
      </c>
      <c r="D140">
        <v>150.178</v>
      </c>
      <c r="E140">
        <v>146.70699999999999</v>
      </c>
      <c r="F140" s="3">
        <f t="shared" si="38"/>
        <v>4.6832414505755047</v>
      </c>
      <c r="G140" s="4">
        <f t="shared" si="39"/>
        <v>4.0241060868767704</v>
      </c>
      <c r="H140" s="4">
        <f t="shared" si="40"/>
        <v>3.9471060868767722</v>
      </c>
      <c r="I140">
        <v>-802.42664912107398</v>
      </c>
      <c r="J140">
        <v>-803.30435821775495</v>
      </c>
      <c r="K140">
        <v>-803.56476372215195</v>
      </c>
      <c r="L140">
        <f t="shared" si="41"/>
        <v>-803.71061214250449</v>
      </c>
      <c r="M140">
        <f t="shared" si="42"/>
        <v>-803.74542445148973</v>
      </c>
      <c r="N140" s="6">
        <f t="shared" si="43"/>
        <v>-803.75927025619978</v>
      </c>
      <c r="O140" s="7">
        <f t="shared" si="44"/>
        <v>3.9439532090218128</v>
      </c>
      <c r="P140" s="7">
        <f t="shared" si="45"/>
        <v>3.5214104711589709</v>
      </c>
      <c r="Q140" s="7">
        <f t="shared" si="46"/>
        <v>3.7443739360864932</v>
      </c>
      <c r="R140" s="3">
        <f t="shared" si="47"/>
        <v>3.8330525868710268</v>
      </c>
      <c r="S140" s="7">
        <f t="shared" si="48"/>
        <v>3.3852700253675891</v>
      </c>
      <c r="T140" s="7">
        <f t="shared" si="49"/>
        <v>2.9507266495061799</v>
      </c>
      <c r="U140" s="7">
        <f t="shared" si="50"/>
        <v>3.3460504919890184</v>
      </c>
      <c r="V140" s="4">
        <f t="shared" si="51"/>
        <v>3.5032815658302354</v>
      </c>
      <c r="X140" s="7">
        <f t="shared" si="52"/>
        <v>3.308270025367591</v>
      </c>
      <c r="Y140" s="7">
        <f t="shared" si="53"/>
        <v>2.8737266495061817</v>
      </c>
      <c r="Z140" s="7">
        <f t="shared" si="54"/>
        <v>3.3656147721657987</v>
      </c>
      <c r="AA140" s="4">
        <f t="shared" si="55"/>
        <v>3.7353014822739965</v>
      </c>
      <c r="AC140" t="s">
        <v>7152</v>
      </c>
    </row>
    <row r="141" spans="1:29">
      <c r="A141" t="s">
        <v>5216</v>
      </c>
      <c r="B141">
        <v>-804.25469917999999</v>
      </c>
      <c r="C141">
        <v>157.07</v>
      </c>
      <c r="D141">
        <v>149.76</v>
      </c>
      <c r="E141">
        <v>146.25299999999999</v>
      </c>
      <c r="F141" s="3">
        <f t="shared" si="38"/>
        <v>4.6889781424666648</v>
      </c>
      <c r="G141" s="4">
        <f t="shared" si="39"/>
        <v>3.6848427787679157</v>
      </c>
      <c r="H141" s="4">
        <f t="shared" si="40"/>
        <v>3.4988427787679086</v>
      </c>
      <c r="I141">
        <v>-802.42766291790099</v>
      </c>
      <c r="J141">
        <v>-803.30429586432194</v>
      </c>
      <c r="K141">
        <v>-803.56481764654495</v>
      </c>
      <c r="L141">
        <f t="shared" si="41"/>
        <v>-803.71005168523675</v>
      </c>
      <c r="M141">
        <f t="shared" si="42"/>
        <v>-803.74555904559406</v>
      </c>
      <c r="N141" s="6">
        <f t="shared" si="43"/>
        <v>-803.75968129119065</v>
      </c>
      <c r="O141" s="7">
        <f t="shared" si="44"/>
        <v>3.9101151401321586</v>
      </c>
      <c r="P141" s="7">
        <f t="shared" si="45"/>
        <v>3.8731027310088959</v>
      </c>
      <c r="Q141" s="7">
        <f t="shared" si="46"/>
        <v>3.6599148569702513</v>
      </c>
      <c r="R141" s="3">
        <f t="shared" si="47"/>
        <v>3.5751242252730346</v>
      </c>
      <c r="S141" s="7">
        <f t="shared" si="48"/>
        <v>3.0064319564779396</v>
      </c>
      <c r="T141" s="7">
        <f t="shared" si="49"/>
        <v>2.9574189093561074</v>
      </c>
      <c r="U141" s="7">
        <f t="shared" si="50"/>
        <v>2.9165914128727763</v>
      </c>
      <c r="V141" s="4">
        <f t="shared" si="51"/>
        <v>2.9003532042322604</v>
      </c>
      <c r="X141" s="7">
        <f t="shared" si="52"/>
        <v>2.8204319564779325</v>
      </c>
      <c r="Y141" s="7">
        <f t="shared" si="53"/>
        <v>2.7714189093561004</v>
      </c>
      <c r="Z141" s="7">
        <f t="shared" si="54"/>
        <v>2.8271556930495478</v>
      </c>
      <c r="AA141" s="4">
        <f t="shared" si="55"/>
        <v>3.0233731206759842</v>
      </c>
      <c r="AC141" t="s">
        <v>7153</v>
      </c>
    </row>
    <row r="142" spans="1:29">
      <c r="A142" t="s">
        <v>5217</v>
      </c>
      <c r="B142">
        <v>-804.25468044399997</v>
      </c>
      <c r="C142">
        <v>157.483</v>
      </c>
      <c r="D142">
        <v>150.214</v>
      </c>
      <c r="E142">
        <v>146.727</v>
      </c>
      <c r="F142" s="3">
        <f t="shared" si="38"/>
        <v>4.7007351604683603</v>
      </c>
      <c r="G142" s="4">
        <f t="shared" si="39"/>
        <v>4.1095997967696292</v>
      </c>
      <c r="H142" s="4">
        <f t="shared" si="40"/>
        <v>3.9845997967696292</v>
      </c>
      <c r="I142">
        <v>-802.42980987207795</v>
      </c>
      <c r="J142">
        <v>-803.30478246250198</v>
      </c>
      <c r="K142">
        <v>-803.56504017381803</v>
      </c>
      <c r="L142">
        <f t="shared" si="41"/>
        <v>-803.70976977578403</v>
      </c>
      <c r="M142">
        <f t="shared" si="42"/>
        <v>-803.74559836920264</v>
      </c>
      <c r="N142" s="6">
        <f t="shared" si="43"/>
        <v>-803.75984837794874</v>
      </c>
      <c r="O142" s="7">
        <f t="shared" si="44"/>
        <v>3.7704771622646485</v>
      </c>
      <c r="P142" s="7">
        <f t="shared" si="45"/>
        <v>4.0500035907330032</v>
      </c>
      <c r="Q142" s="7">
        <f t="shared" si="46"/>
        <v>3.6352389190147716</v>
      </c>
      <c r="R142" s="3">
        <f t="shared" si="47"/>
        <v>3.4702756972429922</v>
      </c>
      <c r="S142" s="7">
        <f t="shared" si="48"/>
        <v>3.279793978610428</v>
      </c>
      <c r="T142" s="7">
        <f t="shared" si="49"/>
        <v>3.5473197690802465</v>
      </c>
      <c r="U142" s="7">
        <f t="shared" si="50"/>
        <v>3.3049154749172942</v>
      </c>
      <c r="V142" s="4">
        <f t="shared" si="51"/>
        <v>3.2085046762022102</v>
      </c>
      <c r="X142" s="7">
        <f t="shared" si="52"/>
        <v>3.154793978610428</v>
      </c>
      <c r="Y142" s="7">
        <f t="shared" si="53"/>
        <v>3.4223197690802465</v>
      </c>
      <c r="Z142" s="7">
        <f t="shared" si="54"/>
        <v>3.2764797550941012</v>
      </c>
      <c r="AA142" s="4">
        <f t="shared" si="55"/>
        <v>3.3925245926459695</v>
      </c>
      <c r="AC142" t="s">
        <v>7154</v>
      </c>
    </row>
    <row r="143" spans="1:29">
      <c r="A143" t="s">
        <v>5218</v>
      </c>
      <c r="B143">
        <v>-804.25467471499996</v>
      </c>
      <c r="C143">
        <v>156.84299999999999</v>
      </c>
      <c r="D143">
        <v>149.52199999999999</v>
      </c>
      <c r="E143">
        <v>146.00800000000001</v>
      </c>
      <c r="F143" s="3">
        <f t="shared" si="38"/>
        <v>4.7043301623992653</v>
      </c>
      <c r="G143" s="4">
        <f t="shared" si="39"/>
        <v>3.4731947987005185</v>
      </c>
      <c r="H143" s="4">
        <f t="shared" si="40"/>
        <v>3.2691947987005392</v>
      </c>
      <c r="I143">
        <v>-802.42804918254899</v>
      </c>
      <c r="J143">
        <v>-803.304032745423</v>
      </c>
      <c r="K143">
        <v>-803.56420271007096</v>
      </c>
      <c r="L143">
        <f t="shared" si="41"/>
        <v>-803.70948799452481</v>
      </c>
      <c r="M143">
        <f t="shared" si="42"/>
        <v>-803.74470002971827</v>
      </c>
      <c r="N143" s="6">
        <f t="shared" si="43"/>
        <v>-803.7587048164429</v>
      </c>
      <c r="O143" s="7">
        <f t="shared" si="44"/>
        <v>4.2959936194599102</v>
      </c>
      <c r="P143" s="7">
        <f t="shared" si="45"/>
        <v>4.2268240078145149</v>
      </c>
      <c r="Q143" s="7">
        <f t="shared" si="46"/>
        <v>4.1989554796791309</v>
      </c>
      <c r="R143" s="3">
        <f t="shared" si="47"/>
        <v>4.1878714059929747</v>
      </c>
      <c r="S143" s="7">
        <f t="shared" si="48"/>
        <v>3.1653104358056794</v>
      </c>
      <c r="T143" s="7">
        <f t="shared" si="49"/>
        <v>3.0841401861617328</v>
      </c>
      <c r="U143" s="7">
        <f t="shared" si="50"/>
        <v>3.2286320355816542</v>
      </c>
      <c r="V143" s="4">
        <f t="shared" si="51"/>
        <v>3.2861003849521921</v>
      </c>
      <c r="X143" s="7">
        <f t="shared" si="52"/>
        <v>2.9613104358057001</v>
      </c>
      <c r="Y143" s="7">
        <f t="shared" si="53"/>
        <v>2.8801401861617535</v>
      </c>
      <c r="Z143" s="7">
        <f t="shared" si="54"/>
        <v>3.1211963157584535</v>
      </c>
      <c r="AA143" s="4">
        <f t="shared" si="55"/>
        <v>3.3911203013959721</v>
      </c>
      <c r="AC143" t="s">
        <v>7155</v>
      </c>
    </row>
    <row r="144" spans="1:29">
      <c r="A144" t="s">
        <v>5219</v>
      </c>
      <c r="B144">
        <v>-804.25464143199997</v>
      </c>
      <c r="C144">
        <v>157.56100000000001</v>
      </c>
      <c r="D144">
        <v>150.316</v>
      </c>
      <c r="E144">
        <v>146.839</v>
      </c>
      <c r="F144" s="3">
        <f t="shared" si="38"/>
        <v>4.7252155610836173</v>
      </c>
      <c r="G144" s="4">
        <f t="shared" si="39"/>
        <v>4.2120801973848927</v>
      </c>
      <c r="H144" s="4">
        <f t="shared" si="40"/>
        <v>4.1210801973848845</v>
      </c>
      <c r="I144">
        <v>-802.43093471215695</v>
      </c>
      <c r="J144">
        <v>-803.30541222757404</v>
      </c>
      <c r="K144">
        <v>-803.56493905378397</v>
      </c>
      <c r="L144">
        <f t="shared" si="41"/>
        <v>-803.7101703918529</v>
      </c>
      <c r="M144">
        <f t="shared" si="42"/>
        <v>-803.74499018524671</v>
      </c>
      <c r="N144" s="6">
        <f t="shared" si="43"/>
        <v>-803.75883896671019</v>
      </c>
      <c r="O144" s="7">
        <f t="shared" si="44"/>
        <v>3.8339309442775789</v>
      </c>
      <c r="P144" s="7">
        <f t="shared" si="45"/>
        <v>3.7986132016624126</v>
      </c>
      <c r="Q144" s="7">
        <f t="shared" si="46"/>
        <v>4.0168801291102305</v>
      </c>
      <c r="R144" s="3">
        <f t="shared" si="47"/>
        <v>4.103690838843594</v>
      </c>
      <c r="S144" s="7">
        <f t="shared" si="48"/>
        <v>3.4212477606233733</v>
      </c>
      <c r="T144" s="7">
        <f t="shared" si="49"/>
        <v>3.3739293800096561</v>
      </c>
      <c r="U144" s="7">
        <f t="shared" si="50"/>
        <v>3.7645566850127636</v>
      </c>
      <c r="V144" s="4">
        <f t="shared" si="51"/>
        <v>3.9199198178028212</v>
      </c>
      <c r="X144" s="7">
        <f t="shared" si="52"/>
        <v>3.3302477606233651</v>
      </c>
      <c r="Y144" s="7">
        <f t="shared" si="53"/>
        <v>3.282929380009648</v>
      </c>
      <c r="Z144" s="7">
        <f t="shared" si="54"/>
        <v>3.7701209651895624</v>
      </c>
      <c r="AA144" s="4">
        <f t="shared" si="55"/>
        <v>4.1379397342465722</v>
      </c>
      <c r="AC144" t="s">
        <v>7156</v>
      </c>
    </row>
    <row r="145" spans="1:29">
      <c r="A145" t="s">
        <v>5220</v>
      </c>
      <c r="B145">
        <v>-804.25463956999999</v>
      </c>
      <c r="C145">
        <v>155.499</v>
      </c>
      <c r="D145">
        <v>147.886</v>
      </c>
      <c r="E145">
        <v>144.244</v>
      </c>
      <c r="F145" s="3">
        <f t="shared" si="38"/>
        <v>4.7263839837578248</v>
      </c>
      <c r="G145" s="4">
        <f t="shared" si="39"/>
        <v>2.1512486200590786</v>
      </c>
      <c r="H145" s="4">
        <f t="shared" si="40"/>
        <v>1.5272486200590834</v>
      </c>
      <c r="I145">
        <v>-802.42627616633001</v>
      </c>
      <c r="J145">
        <v>-803.30402600530294</v>
      </c>
      <c r="K145">
        <v>-803.56498252644803</v>
      </c>
      <c r="L145">
        <f t="shared" si="41"/>
        <v>-803.71029878791319</v>
      </c>
      <c r="M145">
        <f t="shared" si="42"/>
        <v>-803.74602553298757</v>
      </c>
      <c r="N145" s="6">
        <f t="shared" si="43"/>
        <v>-803.76023503386978</v>
      </c>
      <c r="O145" s="7">
        <f t="shared" si="44"/>
        <v>3.8066514345892606</v>
      </c>
      <c r="P145" s="7">
        <f t="shared" si="45"/>
        <v>3.71804345406757</v>
      </c>
      <c r="Q145" s="7">
        <f t="shared" si="46"/>
        <v>3.3671895859125813</v>
      </c>
      <c r="R145" s="3">
        <f t="shared" si="47"/>
        <v>3.2276454335630911</v>
      </c>
      <c r="S145" s="7">
        <f t="shared" si="48"/>
        <v>1.3319682509350343</v>
      </c>
      <c r="T145" s="7">
        <f t="shared" si="49"/>
        <v>1.2313596324148079</v>
      </c>
      <c r="U145" s="7">
        <f t="shared" si="50"/>
        <v>1.052866141815116</v>
      </c>
      <c r="V145" s="4">
        <f t="shared" si="51"/>
        <v>0.98187441252230201</v>
      </c>
      <c r="X145" s="7">
        <f t="shared" si="52"/>
        <v>0.70796825093503912</v>
      </c>
      <c r="Y145" s="7">
        <f t="shared" si="53"/>
        <v>0.60735963241481272</v>
      </c>
      <c r="Z145" s="7">
        <f t="shared" si="54"/>
        <v>0.52543042199189927</v>
      </c>
      <c r="AA145" s="4">
        <f t="shared" si="55"/>
        <v>0.66689432896606604</v>
      </c>
      <c r="AB145" t="s">
        <v>251</v>
      </c>
      <c r="AC145" t="s">
        <v>7157</v>
      </c>
    </row>
    <row r="146" spans="1:29">
      <c r="A146" t="s">
        <v>5221</v>
      </c>
      <c r="B146">
        <v>-804.25462377600002</v>
      </c>
      <c r="C146">
        <v>157.476</v>
      </c>
      <c r="D146">
        <v>150.28700000000001</v>
      </c>
      <c r="E146">
        <v>146.833</v>
      </c>
      <c r="F146" s="3">
        <f t="shared" si="38"/>
        <v>4.7362948687870743</v>
      </c>
      <c r="G146" s="4">
        <f t="shared" si="39"/>
        <v>4.1381595050883391</v>
      </c>
      <c r="H146" s="4">
        <f t="shared" si="40"/>
        <v>4.1261595050883386</v>
      </c>
      <c r="I146">
        <v>-802.43014054630805</v>
      </c>
      <c r="J146">
        <v>-803.30383604856002</v>
      </c>
      <c r="K146">
        <v>-803.56357985021498</v>
      </c>
      <c r="L146">
        <f t="shared" si="41"/>
        <v>-803.70823225245942</v>
      </c>
      <c r="M146">
        <f t="shared" si="42"/>
        <v>-803.74378151206781</v>
      </c>
      <c r="N146" s="6">
        <f t="shared" si="43"/>
        <v>-803.75792042213936</v>
      </c>
      <c r="O146" s="7">
        <f t="shared" si="44"/>
        <v>4.6868440962560518</v>
      </c>
      <c r="P146" s="7">
        <f t="shared" si="45"/>
        <v>5.0148140833913644</v>
      </c>
      <c r="Q146" s="7">
        <f t="shared" si="46"/>
        <v>4.7753340312614529</v>
      </c>
      <c r="R146" s="3">
        <f t="shared" si="47"/>
        <v>4.680086283208218</v>
      </c>
      <c r="S146" s="7">
        <f t="shared" si="48"/>
        <v>4.1891609126018352</v>
      </c>
      <c r="T146" s="7">
        <f t="shared" si="49"/>
        <v>4.5051302617386</v>
      </c>
      <c r="U146" s="7">
        <f t="shared" si="50"/>
        <v>4.4380105871639728</v>
      </c>
      <c r="V146" s="4">
        <f t="shared" si="51"/>
        <v>4.4113152621674487</v>
      </c>
      <c r="X146" s="7">
        <f t="shared" si="52"/>
        <v>4.1771609126018348</v>
      </c>
      <c r="Y146" s="7">
        <f t="shared" si="53"/>
        <v>4.4931302617385995</v>
      </c>
      <c r="Z146" s="7">
        <f t="shared" si="54"/>
        <v>4.5225748673407793</v>
      </c>
      <c r="AA146" s="4">
        <f t="shared" si="55"/>
        <v>4.7083351786111791</v>
      </c>
      <c r="AC146" t="s">
        <v>7158</v>
      </c>
    </row>
    <row r="147" spans="1:29">
      <c r="A147" t="s">
        <v>5222</v>
      </c>
      <c r="B147">
        <v>-804.25460603600004</v>
      </c>
      <c r="C147">
        <v>157.72</v>
      </c>
      <c r="D147">
        <v>150.55099999999999</v>
      </c>
      <c r="E147">
        <v>147.11000000000001</v>
      </c>
      <c r="F147" s="3">
        <f t="shared" si="38"/>
        <v>4.7474268873018097</v>
      </c>
      <c r="G147" s="4">
        <f t="shared" si="39"/>
        <v>4.3932915236030681</v>
      </c>
      <c r="H147" s="4">
        <f t="shared" si="40"/>
        <v>4.4142915236030831</v>
      </c>
      <c r="I147">
        <v>-802.42958354343398</v>
      </c>
      <c r="J147">
        <v>-803.30346305905596</v>
      </c>
      <c r="K147">
        <v>-803.56329402393101</v>
      </c>
      <c r="L147">
        <f t="shared" si="41"/>
        <v>-803.70794443485806</v>
      </c>
      <c r="M147">
        <f t="shared" si="42"/>
        <v>-803.74355615674403</v>
      </c>
      <c r="N147" s="6">
        <f t="shared" si="43"/>
        <v>-803.75771990976693</v>
      </c>
      <c r="O147" s="7">
        <f t="shared" si="44"/>
        <v>4.8662028047974841</v>
      </c>
      <c r="P147" s="7">
        <f t="shared" si="45"/>
        <v>5.1954223625125957</v>
      </c>
      <c r="Q147" s="7">
        <f t="shared" si="46"/>
        <v>4.9167466378076456</v>
      </c>
      <c r="R147" s="3">
        <f t="shared" si="47"/>
        <v>4.8059097017757315</v>
      </c>
      <c r="S147" s="7">
        <f t="shared" si="48"/>
        <v>4.6125196211432637</v>
      </c>
      <c r="T147" s="7">
        <f t="shared" si="49"/>
        <v>4.9297385408598302</v>
      </c>
      <c r="U147" s="7">
        <f t="shared" si="50"/>
        <v>4.8234231937101697</v>
      </c>
      <c r="V147" s="4">
        <f t="shared" si="51"/>
        <v>4.781138680734955</v>
      </c>
      <c r="X147" s="7">
        <f t="shared" si="52"/>
        <v>4.6335196211432788</v>
      </c>
      <c r="Y147" s="7">
        <f t="shared" si="53"/>
        <v>4.9507385408598452</v>
      </c>
      <c r="Z147" s="7">
        <f t="shared" si="54"/>
        <v>4.9409874738869917</v>
      </c>
      <c r="AA147" s="4">
        <f t="shared" si="55"/>
        <v>5.1111585971787292</v>
      </c>
      <c r="AC147" t="s">
        <v>7159</v>
      </c>
    </row>
    <row r="148" spans="1:29">
      <c r="A148" t="s">
        <v>5223</v>
      </c>
      <c r="B148">
        <v>-804.25460034000002</v>
      </c>
      <c r="C148">
        <v>156.68</v>
      </c>
      <c r="D148">
        <v>149.29599999999999</v>
      </c>
      <c r="E148">
        <v>145.75700000000001</v>
      </c>
      <c r="F148" s="3">
        <f t="shared" si="38"/>
        <v>4.7510011814241899</v>
      </c>
      <c r="G148" s="4">
        <f t="shared" si="39"/>
        <v>3.3568658177254633</v>
      </c>
      <c r="H148" s="4">
        <f t="shared" si="40"/>
        <v>3.0648658177254617</v>
      </c>
      <c r="I148">
        <v>-802.42606552079303</v>
      </c>
      <c r="J148">
        <v>-803.30354532723504</v>
      </c>
      <c r="K148">
        <v>-803.56439770023997</v>
      </c>
      <c r="L148">
        <f t="shared" si="41"/>
        <v>-803.70969312335967</v>
      </c>
      <c r="M148">
        <f t="shared" si="42"/>
        <v>-803.74536845224338</v>
      </c>
      <c r="N148" s="6">
        <f t="shared" si="43"/>
        <v>-803.7595575035042</v>
      </c>
      <c r="O148" s="7">
        <f t="shared" si="44"/>
        <v>4.1736354360015282</v>
      </c>
      <c r="P148" s="7">
        <f t="shared" si="45"/>
        <v>4.0981037152134876</v>
      </c>
      <c r="Q148" s="7">
        <f t="shared" si="46"/>
        <v>3.779513995159097</v>
      </c>
      <c r="R148" s="3">
        <f t="shared" si="47"/>
        <v>3.6528021745021384</v>
      </c>
      <c r="S148" s="7">
        <f t="shared" si="48"/>
        <v>2.8799522523473229</v>
      </c>
      <c r="T148" s="7">
        <f t="shared" si="49"/>
        <v>2.7924198935607194</v>
      </c>
      <c r="U148" s="7">
        <f t="shared" si="50"/>
        <v>2.6461905510616361</v>
      </c>
      <c r="V148" s="4">
        <f t="shared" si="51"/>
        <v>2.5880311534613725</v>
      </c>
      <c r="X148" s="7">
        <f t="shared" si="52"/>
        <v>2.5879522523473213</v>
      </c>
      <c r="Y148" s="7">
        <f t="shared" si="53"/>
        <v>2.5004198935607178</v>
      </c>
      <c r="Z148" s="7">
        <f t="shared" si="54"/>
        <v>2.4507548312384131</v>
      </c>
      <c r="AA148" s="4">
        <f t="shared" si="55"/>
        <v>2.6050510699051301</v>
      </c>
      <c r="AC148" t="s">
        <v>7160</v>
      </c>
    </row>
    <row r="149" spans="1:29">
      <c r="A149" t="s">
        <v>5224</v>
      </c>
      <c r="B149">
        <v>-804.25459901299996</v>
      </c>
      <c r="C149">
        <v>156.34</v>
      </c>
      <c r="D149">
        <v>148.911</v>
      </c>
      <c r="E149">
        <v>145.352</v>
      </c>
      <c r="F149" s="3">
        <f t="shared" si="38"/>
        <v>4.7518338865706067</v>
      </c>
      <c r="G149" s="4">
        <f t="shared" si="39"/>
        <v>3.017698522871882</v>
      </c>
      <c r="H149" s="4">
        <f t="shared" si="40"/>
        <v>2.6606985228718827</v>
      </c>
      <c r="I149">
        <v>-802.42552509312304</v>
      </c>
      <c r="J149">
        <v>-803.30396161291605</v>
      </c>
      <c r="K149">
        <v>-803.56484219100798</v>
      </c>
      <c r="L149">
        <f t="shared" si="41"/>
        <v>-803.71055223064877</v>
      </c>
      <c r="M149">
        <f t="shared" si="42"/>
        <v>-803.74583251076831</v>
      </c>
      <c r="N149" s="6">
        <f t="shared" si="43"/>
        <v>-803.75986444036141</v>
      </c>
      <c r="O149" s="7">
        <f t="shared" si="44"/>
        <v>3.8947132564078659</v>
      </c>
      <c r="P149" s="7">
        <f t="shared" si="45"/>
        <v>3.5590057297826028</v>
      </c>
      <c r="Q149" s="7">
        <f t="shared" si="46"/>
        <v>3.4883128622118833</v>
      </c>
      <c r="R149" s="3">
        <f t="shared" si="47"/>
        <v>3.4601963807001042</v>
      </c>
      <c r="S149" s="7">
        <f t="shared" si="48"/>
        <v>2.2610300727536412</v>
      </c>
      <c r="T149" s="7">
        <f t="shared" si="49"/>
        <v>1.9133219081298307</v>
      </c>
      <c r="U149" s="7">
        <f t="shared" si="50"/>
        <v>2.0149894181144248</v>
      </c>
      <c r="V149" s="4">
        <f t="shared" si="51"/>
        <v>2.0554253596593242</v>
      </c>
      <c r="X149" s="7">
        <f t="shared" si="52"/>
        <v>1.9040300727536419</v>
      </c>
      <c r="Y149" s="7">
        <f t="shared" si="53"/>
        <v>1.5563219081298314</v>
      </c>
      <c r="Z149" s="7">
        <f t="shared" si="54"/>
        <v>1.754553698291204</v>
      </c>
      <c r="AA149" s="4">
        <f t="shared" si="55"/>
        <v>2.0074452761030841</v>
      </c>
      <c r="AC149" t="s">
        <v>7161</v>
      </c>
    </row>
    <row r="150" spans="1:29">
      <c r="A150" t="s">
        <v>5225</v>
      </c>
      <c r="B150">
        <v>-804.25456849800003</v>
      </c>
      <c r="C150">
        <v>156.06299999999999</v>
      </c>
      <c r="D150">
        <v>148.56100000000001</v>
      </c>
      <c r="E150">
        <v>144.96799999999999</v>
      </c>
      <c r="F150" s="3">
        <f t="shared" si="38"/>
        <v>4.7709823389222521</v>
      </c>
      <c r="G150" s="4">
        <f t="shared" si="39"/>
        <v>2.7598469752235246</v>
      </c>
      <c r="H150" s="4">
        <f t="shared" si="40"/>
        <v>2.2958469752234976</v>
      </c>
      <c r="I150">
        <v>-802.42730540554999</v>
      </c>
      <c r="J150">
        <v>-803.30386041124405</v>
      </c>
      <c r="K150">
        <v>-803.56443162308506</v>
      </c>
      <c r="L150">
        <f t="shared" si="41"/>
        <v>-803.70958015673682</v>
      </c>
      <c r="M150">
        <f t="shared" si="42"/>
        <v>-803.74520731476878</v>
      </c>
      <c r="N150" s="6">
        <f t="shared" si="43"/>
        <v>-803.75937720716786</v>
      </c>
      <c r="O150" s="7">
        <f t="shared" si="44"/>
        <v>4.1523485284397825</v>
      </c>
      <c r="P150" s="7">
        <f t="shared" si="45"/>
        <v>4.1689913442352582</v>
      </c>
      <c r="Q150" s="7">
        <f t="shared" si="46"/>
        <v>3.8806292912805098</v>
      </c>
      <c r="R150" s="3">
        <f t="shared" si="47"/>
        <v>3.7659398383699743</v>
      </c>
      <c r="S150" s="7">
        <f t="shared" si="48"/>
        <v>2.2416653447855595</v>
      </c>
      <c r="T150" s="7">
        <f t="shared" si="49"/>
        <v>2.2463075225824696</v>
      </c>
      <c r="U150" s="7">
        <f t="shared" si="50"/>
        <v>2.1303058471830241</v>
      </c>
      <c r="V150" s="4">
        <f t="shared" si="51"/>
        <v>2.0841688173291857</v>
      </c>
      <c r="X150" s="7">
        <f t="shared" si="52"/>
        <v>1.7776653447855608</v>
      </c>
      <c r="Y150" s="7">
        <f t="shared" si="53"/>
        <v>1.7823075225824709</v>
      </c>
      <c r="Z150" s="7">
        <f t="shared" si="54"/>
        <v>1.7628701273598324</v>
      </c>
      <c r="AA150" s="4">
        <f t="shared" si="55"/>
        <v>1.9291887337729463</v>
      </c>
      <c r="AC150" t="s">
        <v>7162</v>
      </c>
    </row>
    <row r="151" spans="1:29">
      <c r="A151" t="s">
        <v>5226</v>
      </c>
      <c r="B151">
        <v>-804.25456596399999</v>
      </c>
      <c r="C151">
        <v>158.08000000000001</v>
      </c>
      <c r="D151">
        <v>150.94300000000001</v>
      </c>
      <c r="E151">
        <v>147.51400000000001</v>
      </c>
      <c r="F151" s="3">
        <f t="shared" si="38"/>
        <v>4.7725724480153495</v>
      </c>
      <c r="G151" s="4">
        <f t="shared" si="39"/>
        <v>4.7784370843166357</v>
      </c>
      <c r="H151" s="4">
        <f t="shared" si="40"/>
        <v>4.8434370843166334</v>
      </c>
      <c r="I151">
        <v>-802.43302549245004</v>
      </c>
      <c r="J151">
        <v>-803.30614144902904</v>
      </c>
      <c r="K151">
        <v>-803.56518438325998</v>
      </c>
      <c r="L151">
        <f t="shared" si="41"/>
        <v>-803.71026940607419</v>
      </c>
      <c r="M151">
        <f t="shared" si="42"/>
        <v>-803.74489980646626</v>
      </c>
      <c r="N151" s="6">
        <f t="shared" si="43"/>
        <v>-803.7586732611677</v>
      </c>
      <c r="O151" s="7">
        <f t="shared" si="44"/>
        <v>3.6799843674565258</v>
      </c>
      <c r="P151" s="7">
        <f t="shared" si="45"/>
        <v>3.7364808371670026</v>
      </c>
      <c r="Q151" s="7">
        <f t="shared" si="46"/>
        <v>4.0735936724358899</v>
      </c>
      <c r="R151" s="3">
        <f t="shared" si="47"/>
        <v>4.2076726409560488</v>
      </c>
      <c r="S151" s="7">
        <f t="shared" si="48"/>
        <v>3.7863011838023226</v>
      </c>
      <c r="T151" s="7">
        <f t="shared" si="49"/>
        <v>3.8307970155142357</v>
      </c>
      <c r="U151" s="7">
        <f t="shared" si="50"/>
        <v>4.3402702283384258</v>
      </c>
      <c r="V151" s="4">
        <f t="shared" si="51"/>
        <v>4.5429016199152841</v>
      </c>
      <c r="X151" s="7">
        <f t="shared" si="52"/>
        <v>3.8513011838023203</v>
      </c>
      <c r="Y151" s="7">
        <f t="shared" si="53"/>
        <v>3.8957970155142334</v>
      </c>
      <c r="Z151" s="7">
        <f t="shared" si="54"/>
        <v>4.5018345085152305</v>
      </c>
      <c r="AA151" s="4">
        <f t="shared" si="55"/>
        <v>4.9169215363590411</v>
      </c>
      <c r="AC151" t="s">
        <v>7163</v>
      </c>
    </row>
    <row r="152" spans="1:29">
      <c r="A152" t="s">
        <v>5227</v>
      </c>
      <c r="B152">
        <v>-804.254564383</v>
      </c>
      <c r="C152">
        <v>157.70599999999999</v>
      </c>
      <c r="D152">
        <v>150.495</v>
      </c>
      <c r="E152">
        <v>147.03200000000001</v>
      </c>
      <c r="F152" s="3">
        <f t="shared" si="38"/>
        <v>4.7735645405299909</v>
      </c>
      <c r="G152" s="4">
        <f t="shared" si="39"/>
        <v>4.4054291768312623</v>
      </c>
      <c r="H152" s="4">
        <f t="shared" si="40"/>
        <v>4.3624291768312844</v>
      </c>
      <c r="I152">
        <v>-802.429209010298</v>
      </c>
      <c r="J152">
        <v>-803.30385400738601</v>
      </c>
      <c r="K152">
        <v>-803.56354675178704</v>
      </c>
      <c r="L152">
        <f t="shared" si="41"/>
        <v>-803.70868969175251</v>
      </c>
      <c r="M152">
        <f t="shared" si="42"/>
        <v>-803.74371299180507</v>
      </c>
      <c r="N152" s="6">
        <f t="shared" si="43"/>
        <v>-803.757642713417</v>
      </c>
      <c r="O152" s="7">
        <f t="shared" si="44"/>
        <v>4.7076136742199655</v>
      </c>
      <c r="P152" s="7">
        <f t="shared" si="45"/>
        <v>4.7277665813064385</v>
      </c>
      <c r="Q152" s="7">
        <f t="shared" si="46"/>
        <v>4.8183311470756403</v>
      </c>
      <c r="R152" s="3">
        <f t="shared" si="47"/>
        <v>4.854351144725042</v>
      </c>
      <c r="S152" s="7">
        <f t="shared" si="48"/>
        <v>4.4399304905657289</v>
      </c>
      <c r="T152" s="7">
        <f t="shared" si="49"/>
        <v>4.4480827596536585</v>
      </c>
      <c r="U152" s="7">
        <f t="shared" si="50"/>
        <v>4.7110077029781507</v>
      </c>
      <c r="V152" s="4">
        <f t="shared" si="51"/>
        <v>4.8155801236842422</v>
      </c>
      <c r="X152" s="7">
        <f t="shared" si="52"/>
        <v>4.3969304905657509</v>
      </c>
      <c r="Y152" s="7">
        <f t="shared" si="53"/>
        <v>4.4050827596536806</v>
      </c>
      <c r="Z152" s="7">
        <f t="shared" si="54"/>
        <v>4.7645719831549798</v>
      </c>
      <c r="AA152" s="4">
        <f t="shared" si="55"/>
        <v>5.0816000401280235</v>
      </c>
      <c r="AC152" t="s">
        <v>7164</v>
      </c>
    </row>
    <row r="153" spans="1:29">
      <c r="A153" t="s">
        <v>5228</v>
      </c>
      <c r="B153">
        <v>-804.25456133299997</v>
      </c>
      <c r="C153">
        <v>157.41999999999999</v>
      </c>
      <c r="D153">
        <v>150.09899999999999</v>
      </c>
      <c r="E153">
        <v>146.59</v>
      </c>
      <c r="F153" s="3">
        <f t="shared" si="38"/>
        <v>4.7754784445251275</v>
      </c>
      <c r="G153" s="4">
        <f t="shared" si="39"/>
        <v>4.1213430808263922</v>
      </c>
      <c r="H153" s="4">
        <f t="shared" si="40"/>
        <v>3.9223430808264084</v>
      </c>
      <c r="I153">
        <v>-802.42934328073295</v>
      </c>
      <c r="J153">
        <v>-803.30442704829602</v>
      </c>
      <c r="K153">
        <v>-803.564518902072</v>
      </c>
      <c r="L153">
        <f t="shared" si="41"/>
        <v>-803.70946582071088</v>
      </c>
      <c r="M153">
        <f t="shared" si="42"/>
        <v>-803.74496203097897</v>
      </c>
      <c r="N153" s="6">
        <f t="shared" si="43"/>
        <v>-803.75907984188098</v>
      </c>
      <c r="O153" s="7">
        <f t="shared" si="44"/>
        <v>4.0975801349851499</v>
      </c>
      <c r="P153" s="7">
        <f t="shared" si="45"/>
        <v>4.2407382867078631</v>
      </c>
      <c r="Q153" s="7">
        <f t="shared" si="46"/>
        <v>4.0345471995816835</v>
      </c>
      <c r="R153" s="3">
        <f t="shared" si="47"/>
        <v>3.952539380859394</v>
      </c>
      <c r="S153" s="7">
        <f t="shared" si="48"/>
        <v>3.5438969513309075</v>
      </c>
      <c r="T153" s="7">
        <f t="shared" si="49"/>
        <v>3.6750544650550694</v>
      </c>
      <c r="U153" s="7">
        <f t="shared" si="50"/>
        <v>3.6412237554841909</v>
      </c>
      <c r="V153" s="4">
        <f t="shared" si="51"/>
        <v>3.6277683598185888</v>
      </c>
      <c r="X153" s="7">
        <f t="shared" si="52"/>
        <v>3.3448969513309237</v>
      </c>
      <c r="Y153" s="7">
        <f t="shared" si="53"/>
        <v>3.4760544650550855</v>
      </c>
      <c r="Z153" s="7">
        <f t="shared" si="54"/>
        <v>3.538788035661014</v>
      </c>
      <c r="AA153" s="4">
        <f t="shared" si="55"/>
        <v>3.7377882762623642</v>
      </c>
      <c r="AC153" t="s">
        <v>7165</v>
      </c>
    </row>
    <row r="154" spans="1:29">
      <c r="A154" t="s">
        <v>5229</v>
      </c>
      <c r="B154">
        <v>-804.25455994799995</v>
      </c>
      <c r="C154">
        <v>157.559</v>
      </c>
      <c r="D154">
        <v>150.29300000000001</v>
      </c>
      <c r="E154">
        <v>146.80799999999999</v>
      </c>
      <c r="F154" s="3">
        <f t="shared" si="38"/>
        <v>4.7763475451943442</v>
      </c>
      <c r="G154" s="4">
        <f t="shared" si="39"/>
        <v>4.2612121814956083</v>
      </c>
      <c r="H154" s="4">
        <f t="shared" si="40"/>
        <v>4.1412121814956038</v>
      </c>
      <c r="I154">
        <v>-802.42983286359402</v>
      </c>
      <c r="J154">
        <v>-803.30479414196498</v>
      </c>
      <c r="K154">
        <v>-803.56497828479598</v>
      </c>
      <c r="L154">
        <f t="shared" si="41"/>
        <v>-803.70977621938232</v>
      </c>
      <c r="M154">
        <f t="shared" si="42"/>
        <v>-803.74548544079789</v>
      </c>
      <c r="N154" s="6">
        <f t="shared" si="43"/>
        <v>-803.75968797204291</v>
      </c>
      <c r="O154" s="7">
        <f t="shared" si="44"/>
        <v>3.8093131115463561</v>
      </c>
      <c r="P154" s="7">
        <f t="shared" si="45"/>
        <v>4.0459601715887468</v>
      </c>
      <c r="Q154" s="7">
        <f t="shared" si="46"/>
        <v>3.7061025658130617</v>
      </c>
      <c r="R154" s="3">
        <f t="shared" si="47"/>
        <v>3.5709319270079778</v>
      </c>
      <c r="S154" s="7">
        <f t="shared" si="48"/>
        <v>3.3946299278921401</v>
      </c>
      <c r="T154" s="7">
        <f t="shared" si="49"/>
        <v>3.6192763499359728</v>
      </c>
      <c r="U154" s="7">
        <f t="shared" si="50"/>
        <v>3.4517791217155889</v>
      </c>
      <c r="V154" s="4">
        <f t="shared" si="51"/>
        <v>3.385160905967183</v>
      </c>
      <c r="X154" s="7">
        <f t="shared" si="52"/>
        <v>3.2746299278921356</v>
      </c>
      <c r="Y154" s="7">
        <f t="shared" si="53"/>
        <v>3.4992763499359683</v>
      </c>
      <c r="Z154" s="7">
        <f t="shared" si="54"/>
        <v>3.4283434018923913</v>
      </c>
      <c r="AA154" s="4">
        <f t="shared" si="55"/>
        <v>3.5741808224109377</v>
      </c>
      <c r="AC154" t="s">
        <v>7166</v>
      </c>
    </row>
    <row r="155" spans="1:29">
      <c r="A155" t="s">
        <v>5230</v>
      </c>
      <c r="B155">
        <v>-804.25454933499998</v>
      </c>
      <c r="C155">
        <v>157.155</v>
      </c>
      <c r="D155">
        <v>149.81399999999999</v>
      </c>
      <c r="E155">
        <v>146.29400000000001</v>
      </c>
      <c r="F155" s="3">
        <f t="shared" si="38"/>
        <v>4.7830073035003879</v>
      </c>
      <c r="G155" s="4">
        <f t="shared" si="39"/>
        <v>3.863871939801669</v>
      </c>
      <c r="H155" s="4">
        <f t="shared" si="40"/>
        <v>3.6338719398016792</v>
      </c>
      <c r="I155">
        <v>-802.427881847207</v>
      </c>
      <c r="J155">
        <v>-803.30447762868903</v>
      </c>
      <c r="K155">
        <v>-803.56494773715599</v>
      </c>
      <c r="L155">
        <f t="shared" si="41"/>
        <v>-803.71021624754644</v>
      </c>
      <c r="M155">
        <f t="shared" si="42"/>
        <v>-803.74565328666142</v>
      </c>
      <c r="N155" s="6">
        <f t="shared" si="43"/>
        <v>-803.75974756358232</v>
      </c>
      <c r="O155" s="7">
        <f t="shared" si="44"/>
        <v>3.8284820458454458</v>
      </c>
      <c r="P155" s="7">
        <f t="shared" si="45"/>
        <v>3.7698383183352404</v>
      </c>
      <c r="Q155" s="7">
        <f t="shared" si="46"/>
        <v>3.6007776919124765</v>
      </c>
      <c r="R155" s="3">
        <f t="shared" si="47"/>
        <v>3.5335376699076462</v>
      </c>
      <c r="S155" s="7">
        <f t="shared" si="48"/>
        <v>3.0097988621912179</v>
      </c>
      <c r="T155" s="7">
        <f t="shared" si="49"/>
        <v>2.9391544966824767</v>
      </c>
      <c r="U155" s="7">
        <f t="shared" si="50"/>
        <v>2.9424542478150215</v>
      </c>
      <c r="V155" s="4">
        <f t="shared" si="51"/>
        <v>2.9437666488668697</v>
      </c>
      <c r="X155" s="7">
        <f t="shared" si="52"/>
        <v>2.7797988621912282</v>
      </c>
      <c r="Y155" s="7">
        <f t="shared" si="53"/>
        <v>2.709154496682487</v>
      </c>
      <c r="Z155" s="7">
        <f t="shared" si="54"/>
        <v>2.8090185279918103</v>
      </c>
      <c r="AA155" s="4">
        <f t="shared" si="55"/>
        <v>3.0227865653106392</v>
      </c>
      <c r="AC155" t="s">
        <v>7167</v>
      </c>
    </row>
    <row r="156" spans="1:29">
      <c r="A156" t="s">
        <v>5231</v>
      </c>
      <c r="B156">
        <v>-804.25454638099995</v>
      </c>
      <c r="C156">
        <v>157.70699999999999</v>
      </c>
      <c r="D156">
        <v>150.53</v>
      </c>
      <c r="E156">
        <v>147.08500000000001</v>
      </c>
      <c r="F156" s="3">
        <f t="shared" si="38"/>
        <v>4.7848609665785409</v>
      </c>
      <c r="G156" s="4">
        <f t="shared" si="39"/>
        <v>4.4177256028798126</v>
      </c>
      <c r="H156" s="4">
        <f t="shared" si="40"/>
        <v>4.4267256028798272</v>
      </c>
      <c r="I156">
        <v>-802.42934346921299</v>
      </c>
      <c r="J156">
        <v>-803.30418742691097</v>
      </c>
      <c r="K156">
        <v>-803.56422405855994</v>
      </c>
      <c r="L156">
        <f t="shared" si="41"/>
        <v>-803.70911520161701</v>
      </c>
      <c r="M156">
        <f t="shared" si="42"/>
        <v>-803.74462887618074</v>
      </c>
      <c r="N156" s="6">
        <f t="shared" si="43"/>
        <v>-803.7587536331099</v>
      </c>
      <c r="O156" s="7">
        <f t="shared" si="44"/>
        <v>4.2825972398108663</v>
      </c>
      <c r="P156" s="7">
        <f t="shared" si="45"/>
        <v>4.460755098989627</v>
      </c>
      <c r="Q156" s="7">
        <f t="shared" si="46"/>
        <v>4.243605000439735</v>
      </c>
      <c r="R156" s="3">
        <f t="shared" si="47"/>
        <v>4.1572384836897234</v>
      </c>
      <c r="S156" s="7">
        <f t="shared" si="48"/>
        <v>4.015914056156646</v>
      </c>
      <c r="T156" s="7">
        <f t="shared" si="49"/>
        <v>4.1820712773368598</v>
      </c>
      <c r="U156" s="7">
        <f t="shared" si="50"/>
        <v>4.1372815563422591</v>
      </c>
      <c r="V156" s="4">
        <f t="shared" si="51"/>
        <v>4.1194674626489416</v>
      </c>
      <c r="X156" s="7">
        <f t="shared" si="52"/>
        <v>4.0249140561566605</v>
      </c>
      <c r="Y156" s="7">
        <f t="shared" si="53"/>
        <v>4.1910712773368743</v>
      </c>
      <c r="Z156" s="7">
        <f t="shared" si="54"/>
        <v>4.2428458365190806</v>
      </c>
      <c r="AA156" s="4">
        <f t="shared" si="55"/>
        <v>4.4374873790927154</v>
      </c>
      <c r="AC156" t="s">
        <v>7168</v>
      </c>
    </row>
    <row r="157" spans="1:29">
      <c r="A157" t="s">
        <v>5232</v>
      </c>
      <c r="B157">
        <v>-804.25454450699999</v>
      </c>
      <c r="C157">
        <v>157.589</v>
      </c>
      <c r="D157">
        <v>150.32300000000001</v>
      </c>
      <c r="E157">
        <v>146.83799999999999</v>
      </c>
      <c r="F157" s="3">
        <f t="shared" si="38"/>
        <v>4.7860369193584535</v>
      </c>
      <c r="G157" s="4">
        <f t="shared" si="39"/>
        <v>4.3009015556597205</v>
      </c>
      <c r="H157" s="4">
        <f t="shared" si="40"/>
        <v>4.180901555659716</v>
      </c>
      <c r="I157">
        <v>-802.42852807723602</v>
      </c>
      <c r="J157">
        <v>-803.30399336383903</v>
      </c>
      <c r="K157">
        <v>-803.56458807534602</v>
      </c>
      <c r="L157">
        <f t="shared" si="41"/>
        <v>-803.70920872506667</v>
      </c>
      <c r="M157">
        <f t="shared" si="42"/>
        <v>-803.74538007032106</v>
      </c>
      <c r="N157" s="6">
        <f t="shared" si="43"/>
        <v>-803.75976640082013</v>
      </c>
      <c r="O157" s="7">
        <f t="shared" si="44"/>
        <v>4.0541732483865456</v>
      </c>
      <c r="P157" s="7">
        <f t="shared" si="45"/>
        <v>4.4020682458528615</v>
      </c>
      <c r="Q157" s="7">
        <f t="shared" si="46"/>
        <v>3.7722235410440521</v>
      </c>
      <c r="R157" s="3">
        <f t="shared" si="47"/>
        <v>3.5217171242322651</v>
      </c>
      <c r="S157" s="7">
        <f t="shared" si="48"/>
        <v>3.6694900647323152</v>
      </c>
      <c r="T157" s="7">
        <f t="shared" si="49"/>
        <v>4.0053844242000878</v>
      </c>
      <c r="U157" s="7">
        <f t="shared" si="50"/>
        <v>3.5479000969465915</v>
      </c>
      <c r="V157" s="4">
        <f t="shared" si="51"/>
        <v>3.3659461031914759</v>
      </c>
      <c r="X157" s="7">
        <f t="shared" si="52"/>
        <v>3.5494900647323107</v>
      </c>
      <c r="Y157" s="7">
        <f t="shared" si="53"/>
        <v>3.8853844242000832</v>
      </c>
      <c r="Z157" s="7">
        <f t="shared" si="54"/>
        <v>3.5244643771233655</v>
      </c>
      <c r="AA157" s="4">
        <f t="shared" si="55"/>
        <v>3.5549660196352306</v>
      </c>
      <c r="AC157" t="s">
        <v>7169</v>
      </c>
    </row>
    <row r="158" spans="1:29">
      <c r="A158" t="s">
        <v>5233</v>
      </c>
      <c r="B158">
        <v>-804.25454053500005</v>
      </c>
      <c r="C158">
        <v>157.887</v>
      </c>
      <c r="D158">
        <v>150.77000000000001</v>
      </c>
      <c r="E158">
        <v>147.34899999999999</v>
      </c>
      <c r="F158" s="3">
        <f t="shared" si="38"/>
        <v>4.7885293870579106</v>
      </c>
      <c r="G158" s="4">
        <f t="shared" si="39"/>
        <v>4.6013940233591768</v>
      </c>
      <c r="H158" s="4">
        <f t="shared" si="40"/>
        <v>4.6943940233591661</v>
      </c>
      <c r="I158">
        <v>-802.43041400122002</v>
      </c>
      <c r="J158">
        <v>-803.30391184077303</v>
      </c>
      <c r="K158">
        <v>-803.56349522697803</v>
      </c>
      <c r="L158">
        <f t="shared" si="41"/>
        <v>-803.70821655508053</v>
      </c>
      <c r="M158">
        <f t="shared" si="42"/>
        <v>-803.74358559789539</v>
      </c>
      <c r="N158" s="6">
        <f t="shared" si="43"/>
        <v>-803.75765283083308</v>
      </c>
      <c r="O158" s="7">
        <f t="shared" si="44"/>
        <v>4.7399459813591784</v>
      </c>
      <c r="P158" s="7">
        <f t="shared" si="45"/>
        <v>5.0246643377755547</v>
      </c>
      <c r="Q158" s="7">
        <f t="shared" si="46"/>
        <v>4.8982720356414085</v>
      </c>
      <c r="R158" s="3">
        <f t="shared" si="47"/>
        <v>4.8480023700182517</v>
      </c>
      <c r="S158" s="7">
        <f t="shared" si="48"/>
        <v>4.6532627977049685</v>
      </c>
      <c r="T158" s="7">
        <f t="shared" si="49"/>
        <v>4.9259805161227916</v>
      </c>
      <c r="U158" s="7">
        <f t="shared" si="50"/>
        <v>4.971948591543935</v>
      </c>
      <c r="V158" s="4">
        <f t="shared" si="51"/>
        <v>4.9902313489774599</v>
      </c>
      <c r="X158" s="7">
        <f t="shared" si="52"/>
        <v>4.7462627977049578</v>
      </c>
      <c r="Y158" s="7">
        <f t="shared" si="53"/>
        <v>5.018980516122781</v>
      </c>
      <c r="Z158" s="7">
        <f t="shared" si="54"/>
        <v>5.1615128717207313</v>
      </c>
      <c r="AA158" s="4">
        <f t="shared" si="55"/>
        <v>5.3922512654212085</v>
      </c>
      <c r="AC158" t="s">
        <v>7170</v>
      </c>
    </row>
    <row r="159" spans="1:29">
      <c r="A159" t="s">
        <v>5234</v>
      </c>
      <c r="B159">
        <v>-804.25453806099995</v>
      </c>
      <c r="C159">
        <v>156.82300000000001</v>
      </c>
      <c r="D159">
        <v>149.44499999999999</v>
      </c>
      <c r="E159">
        <v>145.91</v>
      </c>
      <c r="F159" s="3">
        <f t="shared" si="38"/>
        <v>4.7900818456224803</v>
      </c>
      <c r="G159" s="4">
        <f t="shared" si="39"/>
        <v>3.5389464819237446</v>
      </c>
      <c r="H159" s="4">
        <f t="shared" si="40"/>
        <v>3.2569464819237339</v>
      </c>
      <c r="I159">
        <v>-802.42804848247295</v>
      </c>
      <c r="J159">
        <v>-803.30421380524297</v>
      </c>
      <c r="K159">
        <v>-803.56446086471794</v>
      </c>
      <c r="L159">
        <f t="shared" si="41"/>
        <v>-803.70975318321075</v>
      </c>
      <c r="M159">
        <f t="shared" si="42"/>
        <v>-803.7450116702073</v>
      </c>
      <c r="N159" s="6">
        <f t="shared" si="43"/>
        <v>-803.75903493208114</v>
      </c>
      <c r="O159" s="7">
        <f t="shared" si="44"/>
        <v>4.1339991260073425</v>
      </c>
      <c r="P159" s="7">
        <f t="shared" si="45"/>
        <v>4.0604155880921766</v>
      </c>
      <c r="Q159" s="7">
        <f t="shared" si="46"/>
        <v>4.0033981122277513</v>
      </c>
      <c r="R159" s="3">
        <f t="shared" si="47"/>
        <v>3.9807207069019936</v>
      </c>
      <c r="S159" s="7">
        <f t="shared" si="48"/>
        <v>2.9833159423531299</v>
      </c>
      <c r="T159" s="7">
        <f t="shared" si="49"/>
        <v>2.8977317664394207</v>
      </c>
      <c r="U159" s="7">
        <f t="shared" si="50"/>
        <v>3.0130746681302867</v>
      </c>
      <c r="V159" s="4">
        <f t="shared" si="51"/>
        <v>3.0589496858612222</v>
      </c>
      <c r="X159" s="7">
        <f t="shared" si="52"/>
        <v>2.7013159423531192</v>
      </c>
      <c r="Y159" s="7">
        <f t="shared" si="53"/>
        <v>2.61573176643941</v>
      </c>
      <c r="Z159" s="7">
        <f t="shared" si="54"/>
        <v>2.827638948307083</v>
      </c>
      <c r="AA159" s="4">
        <f t="shared" si="55"/>
        <v>3.0859696023049707</v>
      </c>
      <c r="AC159" t="s">
        <v>7171</v>
      </c>
    </row>
    <row r="160" spans="1:29">
      <c r="A160" t="s">
        <v>5235</v>
      </c>
      <c r="B160">
        <v>-804.25453335899999</v>
      </c>
      <c r="C160">
        <v>157.309</v>
      </c>
      <c r="D160">
        <v>150.03399999999999</v>
      </c>
      <c r="E160">
        <v>146.54300000000001</v>
      </c>
      <c r="F160" s="3">
        <f t="shared" si="38"/>
        <v>4.7930323952636282</v>
      </c>
      <c r="G160" s="4">
        <f t="shared" si="39"/>
        <v>4.0278970315648905</v>
      </c>
      <c r="H160" s="4">
        <f t="shared" si="40"/>
        <v>3.8928970315648996</v>
      </c>
      <c r="I160">
        <v>-802.43009797198397</v>
      </c>
      <c r="J160">
        <v>-803.30515788829496</v>
      </c>
      <c r="K160">
        <v>-803.56517680801801</v>
      </c>
      <c r="L160">
        <f t="shared" si="41"/>
        <v>-803.71018562098755</v>
      </c>
      <c r="M160">
        <f t="shared" si="42"/>
        <v>-803.74556933769031</v>
      </c>
      <c r="N160" s="6">
        <f t="shared" si="43"/>
        <v>-803.75964240683345</v>
      </c>
      <c r="O160" s="7">
        <f t="shared" si="44"/>
        <v>3.6847379037550843</v>
      </c>
      <c r="P160" s="7">
        <f t="shared" si="45"/>
        <v>3.7890567749948367</v>
      </c>
      <c r="Q160" s="7">
        <f t="shared" si="46"/>
        <v>3.6534564687990696</v>
      </c>
      <c r="R160" s="3">
        <f t="shared" si="47"/>
        <v>3.5995245288145767</v>
      </c>
      <c r="S160" s="7">
        <f t="shared" si="48"/>
        <v>3.020054720100859</v>
      </c>
      <c r="T160" s="7">
        <f t="shared" si="49"/>
        <v>3.1123729533420601</v>
      </c>
      <c r="U160" s="7">
        <f t="shared" si="50"/>
        <v>3.1491330247015981</v>
      </c>
      <c r="V160" s="4">
        <f t="shared" si="51"/>
        <v>3.163753507773805</v>
      </c>
      <c r="X160" s="7">
        <f t="shared" si="52"/>
        <v>2.8850547201008681</v>
      </c>
      <c r="Y160" s="7">
        <f t="shared" si="53"/>
        <v>2.9773729533420692</v>
      </c>
      <c r="Z160" s="7">
        <f t="shared" si="54"/>
        <v>3.1106973048784141</v>
      </c>
      <c r="AA160" s="4">
        <f t="shared" si="55"/>
        <v>3.337773424217545</v>
      </c>
      <c r="AC160" t="s">
        <v>7172</v>
      </c>
    </row>
    <row r="161" spans="1:29">
      <c r="A161" t="s">
        <v>5236</v>
      </c>
      <c r="B161">
        <v>-804.25453093500005</v>
      </c>
      <c r="C161">
        <v>157.76400000000001</v>
      </c>
      <c r="D161">
        <v>150.55600000000001</v>
      </c>
      <c r="E161">
        <v>147.095</v>
      </c>
      <c r="F161" s="3">
        <f t="shared" si="38"/>
        <v>4.7945534782569688</v>
      </c>
      <c r="G161" s="4">
        <f t="shared" si="39"/>
        <v>4.4844181145582525</v>
      </c>
      <c r="H161" s="4">
        <f t="shared" si="40"/>
        <v>4.4464181145582415</v>
      </c>
      <c r="I161">
        <v>-802.43180356305697</v>
      </c>
      <c r="J161">
        <v>-803.305819579895</v>
      </c>
      <c r="K161">
        <v>-803.56514081284899</v>
      </c>
      <c r="L161">
        <f t="shared" si="41"/>
        <v>-803.71036413625995</v>
      </c>
      <c r="M161">
        <f t="shared" si="42"/>
        <v>-803.74504931050797</v>
      </c>
      <c r="N161" s="6">
        <f t="shared" si="43"/>
        <v>-803.75884455026574</v>
      </c>
      <c r="O161" s="7">
        <f t="shared" si="44"/>
        <v>3.7073252142656714</v>
      </c>
      <c r="P161" s="7">
        <f t="shared" si="45"/>
        <v>3.6770367456626993</v>
      </c>
      <c r="Q161" s="7">
        <f t="shared" si="46"/>
        <v>3.9797784659799778</v>
      </c>
      <c r="R161" s="3">
        <f t="shared" si="47"/>
        <v>4.10018710469308</v>
      </c>
      <c r="S161" s="7">
        <f t="shared" si="48"/>
        <v>3.4976420306114733</v>
      </c>
      <c r="T161" s="7">
        <f t="shared" si="49"/>
        <v>3.4553529240099294</v>
      </c>
      <c r="U161" s="7">
        <f t="shared" si="50"/>
        <v>3.9304550218825227</v>
      </c>
      <c r="V161" s="4">
        <f t="shared" si="51"/>
        <v>4.119416083652311</v>
      </c>
      <c r="X161" s="7">
        <f t="shared" si="52"/>
        <v>3.4596420306114624</v>
      </c>
      <c r="Y161" s="7">
        <f t="shared" si="53"/>
        <v>3.4173529240099185</v>
      </c>
      <c r="Z161" s="7">
        <f t="shared" si="54"/>
        <v>3.9890193020592903</v>
      </c>
      <c r="AA161" s="4">
        <f t="shared" si="55"/>
        <v>4.3904360000960594</v>
      </c>
      <c r="AC161" t="s">
        <v>7173</v>
      </c>
    </row>
    <row r="162" spans="1:29">
      <c r="A162" t="s">
        <v>5237</v>
      </c>
      <c r="B162">
        <v>-804.25452329400002</v>
      </c>
      <c r="C162">
        <v>157.381</v>
      </c>
      <c r="D162">
        <v>150.142</v>
      </c>
      <c r="E162">
        <v>146.667</v>
      </c>
      <c r="F162" s="3">
        <f t="shared" si="38"/>
        <v>4.7993482783619719</v>
      </c>
      <c r="G162" s="4">
        <f t="shared" si="39"/>
        <v>4.1062129146632458</v>
      </c>
      <c r="H162" s="4">
        <f t="shared" si="40"/>
        <v>4.0232129146632474</v>
      </c>
      <c r="I162">
        <v>-802.42998500194994</v>
      </c>
      <c r="J162">
        <v>-803.30502898186103</v>
      </c>
      <c r="K162">
        <v>-803.56476932784904</v>
      </c>
      <c r="L162">
        <f t="shared" si="41"/>
        <v>-803.71004933827703</v>
      </c>
      <c r="M162">
        <f t="shared" si="42"/>
        <v>-803.7449685922744</v>
      </c>
      <c r="N162" s="6">
        <f t="shared" si="43"/>
        <v>-803.7588569319322</v>
      </c>
      <c r="O162" s="7">
        <f t="shared" si="44"/>
        <v>3.9404355808478506</v>
      </c>
      <c r="P162" s="7">
        <f t="shared" si="45"/>
        <v>3.8745754705281366</v>
      </c>
      <c r="Q162" s="7">
        <f t="shared" si="46"/>
        <v>4.030429924363375</v>
      </c>
      <c r="R162" s="3">
        <f t="shared" si="47"/>
        <v>4.092417491360183</v>
      </c>
      <c r="S162" s="7">
        <f t="shared" si="48"/>
        <v>3.3477523971936307</v>
      </c>
      <c r="T162" s="7">
        <f t="shared" si="49"/>
        <v>3.2698916488753582</v>
      </c>
      <c r="U162" s="7">
        <f t="shared" si="50"/>
        <v>3.5981064802658977</v>
      </c>
      <c r="V162" s="4">
        <f t="shared" si="51"/>
        <v>3.7286464703194042</v>
      </c>
      <c r="X162" s="7">
        <f t="shared" si="52"/>
        <v>3.2647523971936323</v>
      </c>
      <c r="Y162" s="7">
        <f t="shared" si="53"/>
        <v>3.1868916488753598</v>
      </c>
      <c r="Z162" s="7">
        <f t="shared" si="54"/>
        <v>3.6116707604427063</v>
      </c>
      <c r="AA162" s="4">
        <f t="shared" si="55"/>
        <v>3.9546663867631651</v>
      </c>
      <c r="AC162" t="s">
        <v>7174</v>
      </c>
    </row>
    <row r="163" spans="1:29">
      <c r="A163" t="s">
        <v>5238</v>
      </c>
      <c r="B163">
        <v>-804.25445505000005</v>
      </c>
      <c r="C163">
        <v>157.08199999999999</v>
      </c>
      <c r="D163">
        <v>149.79</v>
      </c>
      <c r="E163">
        <v>146.29300000000001</v>
      </c>
      <c r="F163" s="3">
        <f t="shared" si="38"/>
        <v>4.8421720366651639</v>
      </c>
      <c r="G163" s="4">
        <f t="shared" si="39"/>
        <v>3.8500366729664393</v>
      </c>
      <c r="H163" s="4">
        <f t="shared" si="40"/>
        <v>3.6920366729664522</v>
      </c>
      <c r="I163">
        <v>-802.42629313681596</v>
      </c>
      <c r="J163">
        <v>-803.303732215026</v>
      </c>
      <c r="K163">
        <v>-803.56451532793801</v>
      </c>
      <c r="L163">
        <f t="shared" si="41"/>
        <v>-803.70986115979747</v>
      </c>
      <c r="M163">
        <f t="shared" si="42"/>
        <v>-803.74543802957885</v>
      </c>
      <c r="N163" s="6">
        <f t="shared" si="43"/>
        <v>-803.75958792096935</v>
      </c>
      <c r="O163" s="7">
        <f t="shared" si="44"/>
        <v>4.0998229380145892</v>
      </c>
      <c r="P163" s="7">
        <f t="shared" si="45"/>
        <v>3.9926592541484895</v>
      </c>
      <c r="Q163" s="7">
        <f t="shared" si="46"/>
        <v>3.7358535561692316</v>
      </c>
      <c r="R163" s="3">
        <f t="shared" si="47"/>
        <v>3.6337149261516815</v>
      </c>
      <c r="S163" s="7">
        <f t="shared" si="48"/>
        <v>3.20813975436036</v>
      </c>
      <c r="T163" s="7">
        <f t="shared" si="49"/>
        <v>3.0889754324957153</v>
      </c>
      <c r="U163" s="7">
        <f t="shared" si="50"/>
        <v>3.0045301120717625</v>
      </c>
      <c r="V163" s="4">
        <f t="shared" si="51"/>
        <v>2.9709439051108859</v>
      </c>
      <c r="X163" s="7">
        <f t="shared" si="52"/>
        <v>3.050139754360373</v>
      </c>
      <c r="Y163" s="7">
        <f t="shared" si="53"/>
        <v>2.9309754324957282</v>
      </c>
      <c r="Z163" s="7">
        <f t="shared" si="54"/>
        <v>2.943094392248554</v>
      </c>
      <c r="AA163" s="4">
        <f t="shared" si="55"/>
        <v>3.1219638215546581</v>
      </c>
      <c r="AC163" t="s">
        <v>7175</v>
      </c>
    </row>
    <row r="164" spans="1:29">
      <c r="A164" t="s">
        <v>5239</v>
      </c>
      <c r="B164">
        <v>-804.25445151300005</v>
      </c>
      <c r="C164">
        <v>157.51499999999999</v>
      </c>
      <c r="D164">
        <v>150.255</v>
      </c>
      <c r="E164">
        <v>146.77099999999999</v>
      </c>
      <c r="F164" s="3">
        <f t="shared" si="38"/>
        <v>4.8443915377652695</v>
      </c>
      <c r="G164" s="4">
        <f t="shared" si="39"/>
        <v>4.285256174066518</v>
      </c>
      <c r="H164" s="4">
        <f t="shared" si="40"/>
        <v>4.1722561740665185</v>
      </c>
      <c r="I164">
        <v>-802.43029428410296</v>
      </c>
      <c r="J164">
        <v>-803.30459357808104</v>
      </c>
      <c r="K164">
        <v>-803.56442400436197</v>
      </c>
      <c r="L164">
        <f t="shared" si="41"/>
        <v>-803.70926925129379</v>
      </c>
      <c r="M164">
        <f t="shared" si="42"/>
        <v>-803.74468576351626</v>
      </c>
      <c r="N164" s="6">
        <f t="shared" si="43"/>
        <v>-803.75877187633182</v>
      </c>
      <c r="O164" s="7">
        <f t="shared" si="44"/>
        <v>4.1571293495559072</v>
      </c>
      <c r="P164" s="7">
        <f t="shared" si="45"/>
        <v>4.3640874633381017</v>
      </c>
      <c r="Q164" s="7">
        <f t="shared" si="46"/>
        <v>4.2079076569726377</v>
      </c>
      <c r="R164" s="3">
        <f t="shared" si="47"/>
        <v>4.1457906886266773</v>
      </c>
      <c r="S164" s="7">
        <f t="shared" si="48"/>
        <v>3.6984461659016858</v>
      </c>
      <c r="T164" s="7">
        <f t="shared" si="49"/>
        <v>3.8934036416853246</v>
      </c>
      <c r="U164" s="7">
        <f t="shared" si="50"/>
        <v>3.9095842128751599</v>
      </c>
      <c r="V164" s="4">
        <f t="shared" si="51"/>
        <v>3.9160196675858856</v>
      </c>
      <c r="X164" s="7">
        <f t="shared" si="52"/>
        <v>3.5854461659016863</v>
      </c>
      <c r="Y164" s="7">
        <f t="shared" si="53"/>
        <v>3.7804036416853251</v>
      </c>
      <c r="Z164" s="7">
        <f t="shared" si="54"/>
        <v>3.8931484930519389</v>
      </c>
      <c r="AA164" s="4">
        <f t="shared" si="55"/>
        <v>4.1120395840296453</v>
      </c>
      <c r="AC164" t="s">
        <v>7176</v>
      </c>
    </row>
    <row r="165" spans="1:29">
      <c r="A165" t="s">
        <v>5240</v>
      </c>
      <c r="B165">
        <v>-804.25443684899994</v>
      </c>
      <c r="C165">
        <v>156.584</v>
      </c>
      <c r="D165">
        <v>149.13399999999999</v>
      </c>
      <c r="E165">
        <v>145.56800000000001</v>
      </c>
      <c r="F165" s="3">
        <f t="shared" si="38"/>
        <v>4.8535933371390687</v>
      </c>
      <c r="G165" s="4">
        <f t="shared" si="39"/>
        <v>3.3634579734403474</v>
      </c>
      <c r="H165" s="4">
        <f t="shared" si="40"/>
        <v>2.9784579734403565</v>
      </c>
      <c r="I165">
        <v>-802.42625630627401</v>
      </c>
      <c r="J165">
        <v>-803.303940669653</v>
      </c>
      <c r="K165">
        <v>-803.56490604170403</v>
      </c>
      <c r="L165">
        <f t="shared" si="41"/>
        <v>-803.71018314641697</v>
      </c>
      <c r="M165">
        <f t="shared" si="42"/>
        <v>-803.74595518870956</v>
      </c>
      <c r="N165" s="6">
        <f t="shared" si="43"/>
        <v>-803.76018270553038</v>
      </c>
      <c r="O165" s="7">
        <f t="shared" si="44"/>
        <v>3.8546463380540601</v>
      </c>
      <c r="P165" s="7">
        <f t="shared" si="45"/>
        <v>3.7906095915413722</v>
      </c>
      <c r="Q165" s="7">
        <f t="shared" si="46"/>
        <v>3.4113312886376348</v>
      </c>
      <c r="R165" s="3">
        <f t="shared" si="47"/>
        <v>3.2604819636515296</v>
      </c>
      <c r="S165" s="7">
        <f t="shared" si="48"/>
        <v>2.4649631543998396</v>
      </c>
      <c r="T165" s="7">
        <f t="shared" si="49"/>
        <v>2.3889257698886013</v>
      </c>
      <c r="U165" s="7">
        <f t="shared" si="50"/>
        <v>2.1820078445401805</v>
      </c>
      <c r="V165" s="4">
        <f t="shared" si="51"/>
        <v>2.0997109426107556</v>
      </c>
      <c r="X165" s="7">
        <f t="shared" si="52"/>
        <v>2.0799631543998487</v>
      </c>
      <c r="Y165" s="7">
        <f t="shared" si="53"/>
        <v>2.0039257698886104</v>
      </c>
      <c r="Z165" s="7">
        <f t="shared" si="54"/>
        <v>1.8935721247169681</v>
      </c>
      <c r="AA165" s="4">
        <f t="shared" si="55"/>
        <v>2.023730859054524</v>
      </c>
      <c r="AC165" t="s">
        <v>7177</v>
      </c>
    </row>
    <row r="166" spans="1:29">
      <c r="A166" t="s">
        <v>5241</v>
      </c>
      <c r="B166">
        <v>-804.25443437800004</v>
      </c>
      <c r="C166">
        <v>157.476</v>
      </c>
      <c r="D166">
        <v>150.184</v>
      </c>
      <c r="E166">
        <v>146.68799999999999</v>
      </c>
      <c r="F166" s="3">
        <f t="shared" si="38"/>
        <v>4.8551439130523688</v>
      </c>
      <c r="G166" s="4">
        <f t="shared" si="39"/>
        <v>4.2570085493536283</v>
      </c>
      <c r="H166" s="4">
        <f t="shared" si="40"/>
        <v>4.1000085493536176</v>
      </c>
      <c r="I166">
        <v>-802.42941976786301</v>
      </c>
      <c r="J166">
        <v>-803.30466316055799</v>
      </c>
      <c r="K166">
        <v>-803.564766330515</v>
      </c>
      <c r="L166">
        <f t="shared" si="41"/>
        <v>-803.70977581660532</v>
      </c>
      <c r="M166">
        <f t="shared" si="42"/>
        <v>-803.74521731021423</v>
      </c>
      <c r="N166" s="6">
        <f t="shared" si="43"/>
        <v>-803.75931335880853</v>
      </c>
      <c r="O166" s="7">
        <f t="shared" si="44"/>
        <v>3.9423164364301648</v>
      </c>
      <c r="P166" s="7">
        <f t="shared" si="45"/>
        <v>4.0462129179855388</v>
      </c>
      <c r="Q166" s="7">
        <f t="shared" si="46"/>
        <v>3.8743570543022341</v>
      </c>
      <c r="R166" s="3">
        <f t="shared" si="47"/>
        <v>3.8060052904102442</v>
      </c>
      <c r="S166" s="7">
        <f t="shared" si="48"/>
        <v>3.4446332527759296</v>
      </c>
      <c r="T166" s="7">
        <f t="shared" si="49"/>
        <v>3.5365290963327709</v>
      </c>
      <c r="U166" s="7">
        <f t="shared" si="50"/>
        <v>3.5370336102047588</v>
      </c>
      <c r="V166" s="4">
        <f t="shared" si="51"/>
        <v>3.5372342693694634</v>
      </c>
      <c r="X166" s="7">
        <f t="shared" si="52"/>
        <v>3.2876332527759189</v>
      </c>
      <c r="Y166" s="7">
        <f t="shared" si="53"/>
        <v>3.3795290963327602</v>
      </c>
      <c r="Z166" s="7">
        <f t="shared" si="54"/>
        <v>3.4765978903815551</v>
      </c>
      <c r="AA166" s="4">
        <f t="shared" si="55"/>
        <v>3.689254185813212</v>
      </c>
      <c r="AC166" t="s">
        <v>7178</v>
      </c>
    </row>
    <row r="167" spans="1:29">
      <c r="A167" t="s">
        <v>5242</v>
      </c>
      <c r="B167">
        <v>-804.25441207200004</v>
      </c>
      <c r="C167">
        <v>156.94999999999999</v>
      </c>
      <c r="D167">
        <v>149.636</v>
      </c>
      <c r="E167">
        <v>146.126</v>
      </c>
      <c r="F167" s="3">
        <f t="shared" si="38"/>
        <v>4.8691411399626947</v>
      </c>
      <c r="G167" s="4">
        <f t="shared" si="39"/>
        <v>3.7450057762639517</v>
      </c>
      <c r="H167" s="4">
        <f t="shared" si="40"/>
        <v>3.5520057762639681</v>
      </c>
      <c r="I167">
        <v>-802.42884239751902</v>
      </c>
      <c r="J167">
        <v>-803.30427491259502</v>
      </c>
      <c r="K167">
        <v>-803.56444527022802</v>
      </c>
      <c r="L167">
        <f t="shared" si="41"/>
        <v>-803.70947510528742</v>
      </c>
      <c r="M167">
        <f t="shared" si="42"/>
        <v>-803.74494286251536</v>
      </c>
      <c r="N167" s="6">
        <f t="shared" si="43"/>
        <v>-803.75904935686765</v>
      </c>
      <c r="O167" s="7">
        <f t="shared" si="44"/>
        <v>4.1437848165819222</v>
      </c>
      <c r="P167" s="7">
        <f t="shared" si="45"/>
        <v>4.234912126719661</v>
      </c>
      <c r="Q167" s="7">
        <f t="shared" si="46"/>
        <v>4.0465755925969082</v>
      </c>
      <c r="R167" s="3">
        <f t="shared" si="47"/>
        <v>3.9716690163291748</v>
      </c>
      <c r="S167" s="7">
        <f t="shared" si="48"/>
        <v>3.1201016329276854</v>
      </c>
      <c r="T167" s="7">
        <f t="shared" si="49"/>
        <v>3.1992283050668675</v>
      </c>
      <c r="U167" s="7">
        <f t="shared" si="50"/>
        <v>3.1832521484994345</v>
      </c>
      <c r="V167" s="4">
        <f t="shared" si="51"/>
        <v>3.1768979952883853</v>
      </c>
      <c r="X167" s="7">
        <f t="shared" si="52"/>
        <v>2.9271016329277018</v>
      </c>
      <c r="Y167" s="7">
        <f t="shared" si="53"/>
        <v>3.0062283050668839</v>
      </c>
      <c r="Z167" s="7">
        <f t="shared" si="54"/>
        <v>3.0868164286762294</v>
      </c>
      <c r="AA167" s="4">
        <f t="shared" si="55"/>
        <v>3.292917911732161</v>
      </c>
      <c r="AC167" t="s">
        <v>7179</v>
      </c>
    </row>
    <row r="168" spans="1:29">
      <c r="A168" t="s">
        <v>5243</v>
      </c>
      <c r="B168">
        <v>-804.25441049200003</v>
      </c>
      <c r="C168">
        <v>157.49700000000001</v>
      </c>
      <c r="D168">
        <v>150.25399999999999</v>
      </c>
      <c r="E168">
        <v>146.77799999999999</v>
      </c>
      <c r="F168" s="3">
        <f t="shared" si="38"/>
        <v>4.8701326049744722</v>
      </c>
      <c r="G168" s="4">
        <f t="shared" si="39"/>
        <v>4.2929972412757706</v>
      </c>
      <c r="H168" s="4">
        <f t="shared" si="40"/>
        <v>4.2049972412757199</v>
      </c>
      <c r="I168">
        <v>-802.42781116258197</v>
      </c>
      <c r="J168">
        <v>-803.30365131008602</v>
      </c>
      <c r="K168">
        <v>-803.56357424269004</v>
      </c>
      <c r="L168">
        <f t="shared" si="41"/>
        <v>-803.70904017835937</v>
      </c>
      <c r="M168">
        <f t="shared" si="42"/>
        <v>-803.74390017967278</v>
      </c>
      <c r="N168" s="6">
        <f t="shared" si="43"/>
        <v>-803.75776495292246</v>
      </c>
      <c r="O168" s="7">
        <f t="shared" si="44"/>
        <v>4.6903628714276318</v>
      </c>
      <c r="P168" s="7">
        <f t="shared" si="45"/>
        <v>4.5078329058774971</v>
      </c>
      <c r="Q168" s="7">
        <f t="shared" si="46"/>
        <v>4.7008689818032954</v>
      </c>
      <c r="R168" s="3">
        <f t="shared" si="47"/>
        <v>4.7776446937746497</v>
      </c>
      <c r="S168" s="7">
        <f t="shared" si="48"/>
        <v>4.2136796877734355</v>
      </c>
      <c r="T168" s="7">
        <f t="shared" si="49"/>
        <v>4.0191490842247504</v>
      </c>
      <c r="U168" s="7">
        <f t="shared" si="50"/>
        <v>4.3845455377058329</v>
      </c>
      <c r="V168" s="4">
        <f t="shared" si="51"/>
        <v>4.5298736727338849</v>
      </c>
      <c r="X168" s="7">
        <f t="shared" si="52"/>
        <v>4.1256796877734132</v>
      </c>
      <c r="Y168" s="7">
        <f t="shared" si="53"/>
        <v>3.9311490842247281</v>
      </c>
      <c r="Z168" s="7">
        <f t="shared" si="54"/>
        <v>4.3931098178826176</v>
      </c>
      <c r="AA168" s="4">
        <f t="shared" si="55"/>
        <v>4.7508935891776218</v>
      </c>
      <c r="AC168" t="s">
        <v>7180</v>
      </c>
    </row>
    <row r="169" spans="1:29">
      <c r="A169" t="s">
        <v>5244</v>
      </c>
      <c r="B169">
        <v>-804.25440123600004</v>
      </c>
      <c r="C169">
        <v>156.714</v>
      </c>
      <c r="D169">
        <v>149.316</v>
      </c>
      <c r="E169">
        <v>145.768</v>
      </c>
      <c r="F169" s="3">
        <f t="shared" si="38"/>
        <v>4.8759408329055054</v>
      </c>
      <c r="G169" s="4">
        <f t="shared" si="39"/>
        <v>3.5158054692067822</v>
      </c>
      <c r="H169" s="4">
        <f t="shared" si="40"/>
        <v>3.2008054692067844</v>
      </c>
      <c r="I169">
        <v>-802.428477861499</v>
      </c>
      <c r="J169">
        <v>-803.30461907081803</v>
      </c>
      <c r="K169">
        <v>-803.56506265573103</v>
      </c>
      <c r="L169">
        <f t="shared" si="41"/>
        <v>-803.71014728770297</v>
      </c>
      <c r="M169">
        <f t="shared" si="42"/>
        <v>-803.74574980407169</v>
      </c>
      <c r="N169" s="6">
        <f t="shared" si="43"/>
        <v>-803.7599098958093</v>
      </c>
      <c r="O169" s="7">
        <f t="shared" si="44"/>
        <v>3.756369548283625</v>
      </c>
      <c r="P169" s="7">
        <f t="shared" si="45"/>
        <v>3.8131112752341019</v>
      </c>
      <c r="Q169" s="7">
        <f t="shared" si="46"/>
        <v>3.5402121000524782</v>
      </c>
      <c r="R169" s="3">
        <f t="shared" si="47"/>
        <v>3.4316726553228429</v>
      </c>
      <c r="S169" s="7">
        <f t="shared" si="48"/>
        <v>2.4966863646293973</v>
      </c>
      <c r="T169" s="7">
        <f t="shared" si="49"/>
        <v>2.5414274535813206</v>
      </c>
      <c r="U169" s="7">
        <f t="shared" si="50"/>
        <v>2.4408886559550069</v>
      </c>
      <c r="V169" s="4">
        <f t="shared" si="51"/>
        <v>2.4009016342820644</v>
      </c>
      <c r="X169" s="7">
        <f t="shared" si="52"/>
        <v>2.1816863646293996</v>
      </c>
      <c r="Y169" s="7">
        <f t="shared" si="53"/>
        <v>2.2264274535813229</v>
      </c>
      <c r="Z169" s="7">
        <f t="shared" si="54"/>
        <v>2.2224529361318162</v>
      </c>
      <c r="AA169" s="4">
        <f t="shared" si="55"/>
        <v>2.3949215507258259</v>
      </c>
      <c r="AC169" t="s">
        <v>7181</v>
      </c>
    </row>
    <row r="170" spans="1:29">
      <c r="A170" t="s">
        <v>5245</v>
      </c>
      <c r="B170">
        <v>-804.25438444600002</v>
      </c>
      <c r="C170">
        <v>156.56800000000001</v>
      </c>
      <c r="D170">
        <v>149.16399999999999</v>
      </c>
      <c r="E170">
        <v>145.61699999999999</v>
      </c>
      <c r="F170" s="3">
        <f t="shared" si="38"/>
        <v>4.8864767174217141</v>
      </c>
      <c r="G170" s="4">
        <f t="shared" si="39"/>
        <v>3.3803413537229972</v>
      </c>
      <c r="H170" s="4">
        <f t="shared" si="40"/>
        <v>3.0603413537229756</v>
      </c>
      <c r="I170">
        <v>-802.42567989396503</v>
      </c>
      <c r="J170">
        <v>-803.303521681961</v>
      </c>
      <c r="K170">
        <v>-803.56425978433504</v>
      </c>
      <c r="L170">
        <f t="shared" si="41"/>
        <v>-803.70983702383342</v>
      </c>
      <c r="M170">
        <f t="shared" si="42"/>
        <v>-803.74515125915275</v>
      </c>
      <c r="N170" s="6">
        <f t="shared" si="43"/>
        <v>-803.75919669365487</v>
      </c>
      <c r="O170" s="7">
        <f t="shared" si="44"/>
        <v>4.2601789765457525</v>
      </c>
      <c r="P170" s="7">
        <f t="shared" si="45"/>
        <v>4.0078048008840579</v>
      </c>
      <c r="Q170" s="7">
        <f t="shared" si="46"/>
        <v>3.9158047228664703</v>
      </c>
      <c r="R170" s="3">
        <f t="shared" si="47"/>
        <v>3.8792137826477471</v>
      </c>
      <c r="S170" s="7">
        <f t="shared" si="48"/>
        <v>2.8544957928915551</v>
      </c>
      <c r="T170" s="7">
        <f t="shared" si="49"/>
        <v>2.5901209792313011</v>
      </c>
      <c r="U170" s="7">
        <f t="shared" si="50"/>
        <v>2.6704812787690173</v>
      </c>
      <c r="V170" s="4">
        <f t="shared" si="51"/>
        <v>2.7024427616069886</v>
      </c>
      <c r="X170" s="7">
        <f t="shared" si="52"/>
        <v>2.5344957928915335</v>
      </c>
      <c r="Y170" s="7">
        <f t="shared" si="53"/>
        <v>2.2701209792312795</v>
      </c>
      <c r="Z170" s="7">
        <f t="shared" si="54"/>
        <v>2.4470455589457742</v>
      </c>
      <c r="AA170" s="4">
        <f t="shared" si="55"/>
        <v>2.6914626780506978</v>
      </c>
      <c r="AC170" t="s">
        <v>7182</v>
      </c>
    </row>
    <row r="171" spans="1:29">
      <c r="A171" t="s">
        <v>5246</v>
      </c>
      <c r="B171">
        <v>-804.25437567699998</v>
      </c>
      <c r="C171">
        <v>157.82499999999999</v>
      </c>
      <c r="D171">
        <v>150.65799999999999</v>
      </c>
      <c r="E171">
        <v>147.21600000000001</v>
      </c>
      <c r="F171" s="3">
        <f t="shared" si="38"/>
        <v>4.8919793482477782</v>
      </c>
      <c r="G171" s="4">
        <f t="shared" si="39"/>
        <v>4.6428439845490459</v>
      </c>
      <c r="H171" s="4">
        <f t="shared" si="40"/>
        <v>4.6648439845490657</v>
      </c>
      <c r="I171">
        <v>-802.43204895998997</v>
      </c>
      <c r="J171">
        <v>-803.30494523867196</v>
      </c>
      <c r="K171">
        <v>-803.56409947230497</v>
      </c>
      <c r="L171">
        <f t="shared" si="41"/>
        <v>-803.70897151623342</v>
      </c>
      <c r="M171">
        <f t="shared" si="42"/>
        <v>-803.74389211135667</v>
      </c>
      <c r="N171" s="6">
        <f t="shared" si="43"/>
        <v>-803.75778098441708</v>
      </c>
      <c r="O171" s="7">
        <f t="shared" si="44"/>
        <v>4.360776298373632</v>
      </c>
      <c r="P171" s="7">
        <f t="shared" si="45"/>
        <v>4.5509190422042609</v>
      </c>
      <c r="Q171" s="7">
        <f t="shared" si="46"/>
        <v>4.7059319268087449</v>
      </c>
      <c r="R171" s="3">
        <f t="shared" si="47"/>
        <v>4.7675847785987289</v>
      </c>
      <c r="S171" s="7">
        <f t="shared" si="48"/>
        <v>4.2120931147194085</v>
      </c>
      <c r="T171" s="7">
        <f t="shared" si="49"/>
        <v>4.3902352205514887</v>
      </c>
      <c r="U171" s="7">
        <f t="shared" si="50"/>
        <v>4.7176084827112561</v>
      </c>
      <c r="V171" s="4">
        <f t="shared" si="51"/>
        <v>4.8478137575579296</v>
      </c>
      <c r="X171" s="7">
        <f t="shared" si="52"/>
        <v>4.2340931147194283</v>
      </c>
      <c r="Y171" s="7">
        <f t="shared" si="53"/>
        <v>4.4122352205515085</v>
      </c>
      <c r="Z171" s="7">
        <f t="shared" si="54"/>
        <v>4.8361727628880828</v>
      </c>
      <c r="AA171" s="4">
        <f t="shared" si="55"/>
        <v>5.1788336740017087</v>
      </c>
      <c r="AC171" t="s">
        <v>7183</v>
      </c>
    </row>
    <row r="172" spans="1:29">
      <c r="A172" t="s">
        <v>5247</v>
      </c>
      <c r="B172">
        <v>-804.25437055299994</v>
      </c>
      <c r="C172">
        <v>157.62200000000001</v>
      </c>
      <c r="D172">
        <v>150.34800000000001</v>
      </c>
      <c r="E172">
        <v>146.86000000000001</v>
      </c>
      <c r="F172" s="3">
        <f t="shared" si="38"/>
        <v>4.895194706951048</v>
      </c>
      <c r="G172" s="4">
        <f t="shared" si="39"/>
        <v>4.4430593432523438</v>
      </c>
      <c r="H172" s="4">
        <f t="shared" si="40"/>
        <v>4.3120593432523435</v>
      </c>
      <c r="I172">
        <v>-802.42939457296904</v>
      </c>
      <c r="J172">
        <v>-803.30458323908499</v>
      </c>
      <c r="K172">
        <v>-803.56485799550001</v>
      </c>
      <c r="L172">
        <f t="shared" si="41"/>
        <v>-803.70967056454447</v>
      </c>
      <c r="M172">
        <f t="shared" si="42"/>
        <v>-803.74542801621078</v>
      </c>
      <c r="N172" s="6">
        <f t="shared" si="43"/>
        <v>-803.75964972994154</v>
      </c>
      <c r="O172" s="7">
        <f t="shared" si="44"/>
        <v>3.8847957875209769</v>
      </c>
      <c r="P172" s="7">
        <f t="shared" si="45"/>
        <v>4.1122595860623719</v>
      </c>
      <c r="Q172" s="7">
        <f t="shared" si="46"/>
        <v>3.7421370397594882</v>
      </c>
      <c r="R172" s="3">
        <f t="shared" si="47"/>
        <v>3.5949292089165295</v>
      </c>
      <c r="S172" s="7">
        <f t="shared" si="48"/>
        <v>3.5331126038667833</v>
      </c>
      <c r="T172" s="7">
        <f t="shared" si="49"/>
        <v>3.7485757644096225</v>
      </c>
      <c r="U172" s="7">
        <f t="shared" si="50"/>
        <v>3.5508135956620208</v>
      </c>
      <c r="V172" s="4">
        <f t="shared" si="51"/>
        <v>3.4721581878757775</v>
      </c>
      <c r="X172" s="7">
        <f t="shared" si="52"/>
        <v>3.402112603866783</v>
      </c>
      <c r="Y172" s="7">
        <f t="shared" si="53"/>
        <v>3.6175757644096223</v>
      </c>
      <c r="Z172" s="7">
        <f t="shared" si="54"/>
        <v>3.5163778758388275</v>
      </c>
      <c r="AA172" s="4">
        <f t="shared" si="55"/>
        <v>3.6501781043195081</v>
      </c>
      <c r="AC172" t="s">
        <v>7184</v>
      </c>
    </row>
    <row r="173" spans="1:29">
      <c r="A173" t="s">
        <v>5248</v>
      </c>
      <c r="B173">
        <v>-804.25436908699999</v>
      </c>
      <c r="C173">
        <v>156.36699999999999</v>
      </c>
      <c r="D173">
        <v>148.905</v>
      </c>
      <c r="E173">
        <v>145.33000000000001</v>
      </c>
      <c r="F173" s="3">
        <f t="shared" si="38"/>
        <v>4.8961146358516121</v>
      </c>
      <c r="G173" s="4">
        <f t="shared" si="39"/>
        <v>3.1889792721528636</v>
      </c>
      <c r="H173" s="4">
        <f t="shared" si="40"/>
        <v>2.7829792721528861</v>
      </c>
      <c r="I173">
        <v>-802.42717793037798</v>
      </c>
      <c r="J173">
        <v>-803.30364434662295</v>
      </c>
      <c r="K173">
        <v>-803.563910921569</v>
      </c>
      <c r="L173">
        <f t="shared" si="41"/>
        <v>-803.70932308785632</v>
      </c>
      <c r="M173">
        <f t="shared" si="42"/>
        <v>-803.74447526624692</v>
      </c>
      <c r="N173" s="6">
        <f t="shared" si="43"/>
        <v>-803.75845624628892</v>
      </c>
      <c r="O173" s="7">
        <f t="shared" si="44"/>
        <v>4.4790936764269489</v>
      </c>
      <c r="P173" s="7">
        <f t="shared" si="45"/>
        <v>4.3303045089038816</v>
      </c>
      <c r="Q173" s="7">
        <f t="shared" si="46"/>
        <v>4.3399966932050198</v>
      </c>
      <c r="R173" s="3">
        <f t="shared" si="47"/>
        <v>4.3438515390352661</v>
      </c>
      <c r="S173" s="7">
        <f t="shared" si="48"/>
        <v>2.8724104927727296</v>
      </c>
      <c r="T173" s="7">
        <f t="shared" si="49"/>
        <v>2.7116206872510986</v>
      </c>
      <c r="U173" s="7">
        <f t="shared" si="50"/>
        <v>2.8936732491075361</v>
      </c>
      <c r="V173" s="4">
        <f t="shared" si="51"/>
        <v>2.9660805179944703</v>
      </c>
      <c r="X173" s="7">
        <f t="shared" si="52"/>
        <v>2.4664104927727521</v>
      </c>
      <c r="Y173" s="7">
        <f t="shared" si="53"/>
        <v>2.3056206872511211</v>
      </c>
      <c r="Z173" s="7">
        <f t="shared" si="54"/>
        <v>2.5842375292843656</v>
      </c>
      <c r="AA173" s="4">
        <f t="shared" si="55"/>
        <v>2.869100434438252</v>
      </c>
      <c r="AC173" t="s">
        <v>7185</v>
      </c>
    </row>
    <row r="174" spans="1:29">
      <c r="A174" t="s">
        <v>5249</v>
      </c>
      <c r="B174">
        <v>-804.254368269</v>
      </c>
      <c r="C174">
        <v>157.13900000000001</v>
      </c>
      <c r="D174">
        <v>149.827</v>
      </c>
      <c r="E174">
        <v>146.321</v>
      </c>
      <c r="F174" s="3">
        <f t="shared" si="38"/>
        <v>4.896627938616037</v>
      </c>
      <c r="G174" s="4">
        <f t="shared" si="39"/>
        <v>3.9614925749173153</v>
      </c>
      <c r="H174" s="4">
        <f t="shared" si="40"/>
        <v>3.7744925749173035</v>
      </c>
      <c r="I174">
        <v>-802.42881614031899</v>
      </c>
      <c r="J174">
        <v>-803.30435464716095</v>
      </c>
      <c r="K174">
        <v>-803.56434786405896</v>
      </c>
      <c r="L174">
        <f t="shared" si="41"/>
        <v>-803.70960389889922</v>
      </c>
      <c r="M174">
        <f t="shared" si="42"/>
        <v>-803.74472256196123</v>
      </c>
      <c r="N174" s="6">
        <f t="shared" si="43"/>
        <v>-803.75869021204244</v>
      </c>
      <c r="O174" s="7">
        <f t="shared" si="44"/>
        <v>4.2049081130264865</v>
      </c>
      <c r="P174" s="7">
        <f t="shared" si="45"/>
        <v>4.1540929117800545</v>
      </c>
      <c r="Q174" s="7">
        <f t="shared" si="46"/>
        <v>4.1848162831707842</v>
      </c>
      <c r="R174" s="3">
        <f t="shared" si="47"/>
        <v>4.1970358060248749</v>
      </c>
      <c r="S174" s="7">
        <f t="shared" si="48"/>
        <v>3.3702249293722844</v>
      </c>
      <c r="T174" s="7">
        <f t="shared" si="49"/>
        <v>3.3074090901272939</v>
      </c>
      <c r="U174" s="7">
        <f t="shared" si="50"/>
        <v>3.5104928390733221</v>
      </c>
      <c r="V174" s="4">
        <f t="shared" si="51"/>
        <v>3.5912647849841051</v>
      </c>
      <c r="X174" s="7">
        <f t="shared" si="52"/>
        <v>3.1832249293722725</v>
      </c>
      <c r="Y174" s="7">
        <f t="shared" si="53"/>
        <v>3.1204090901272821</v>
      </c>
      <c r="Z174" s="7">
        <f t="shared" si="54"/>
        <v>3.4200571192501172</v>
      </c>
      <c r="AA174" s="4">
        <f t="shared" si="55"/>
        <v>3.7132847014278525</v>
      </c>
      <c r="AC174" t="s">
        <v>7186</v>
      </c>
    </row>
    <row r="175" spans="1:29">
      <c r="A175" t="s">
        <v>5250</v>
      </c>
      <c r="B175">
        <v>-804.25436495199995</v>
      </c>
      <c r="C175">
        <v>157.47300000000001</v>
      </c>
      <c r="D175">
        <v>150.18100000000001</v>
      </c>
      <c r="E175">
        <v>146.685</v>
      </c>
      <c r="F175" s="3">
        <f t="shared" si="38"/>
        <v>4.8987093876593075</v>
      </c>
      <c r="G175" s="4">
        <f t="shared" si="39"/>
        <v>4.2975740239605784</v>
      </c>
      <c r="H175" s="4">
        <f t="shared" si="40"/>
        <v>4.1405740239605677</v>
      </c>
      <c r="I175">
        <v>-802.42958648878096</v>
      </c>
      <c r="J175">
        <v>-803.30467372205101</v>
      </c>
      <c r="K175">
        <v>-803.564842786496</v>
      </c>
      <c r="L175">
        <f t="shared" si="41"/>
        <v>-803.70971409859317</v>
      </c>
      <c r="M175">
        <f t="shared" si="42"/>
        <v>-803.7453394816124</v>
      </c>
      <c r="N175" s="6">
        <f t="shared" si="43"/>
        <v>-803.75950866804044</v>
      </c>
      <c r="O175" s="7">
        <f t="shared" si="44"/>
        <v>3.8943395820194304</v>
      </c>
      <c r="P175" s="7">
        <f t="shared" si="45"/>
        <v>4.0849415569295546</v>
      </c>
      <c r="Q175" s="7">
        <f t="shared" si="46"/>
        <v>3.7976933413191754</v>
      </c>
      <c r="R175" s="3">
        <f t="shared" si="47"/>
        <v>3.6834468919473293</v>
      </c>
      <c r="S175" s="7">
        <f t="shared" si="48"/>
        <v>3.3936563983652093</v>
      </c>
      <c r="T175" s="7">
        <f t="shared" si="49"/>
        <v>3.5722577352767928</v>
      </c>
      <c r="U175" s="7">
        <f t="shared" si="50"/>
        <v>3.4573698972217244</v>
      </c>
      <c r="V175" s="4">
        <f t="shared" si="51"/>
        <v>3.4116758709065493</v>
      </c>
      <c r="X175" s="7">
        <f t="shared" si="52"/>
        <v>3.2366563983651986</v>
      </c>
      <c r="Y175" s="7">
        <f t="shared" si="53"/>
        <v>3.4152577352767821</v>
      </c>
      <c r="Z175" s="7">
        <f t="shared" si="54"/>
        <v>3.3969341773984922</v>
      </c>
      <c r="AA175" s="4">
        <f t="shared" si="55"/>
        <v>3.5636957873502979</v>
      </c>
      <c r="AC175" t="s">
        <v>7187</v>
      </c>
    </row>
    <row r="176" spans="1:29">
      <c r="A176" t="s">
        <v>5251</v>
      </c>
      <c r="B176">
        <v>-804.25434859400002</v>
      </c>
      <c r="C176">
        <v>155.56399999999999</v>
      </c>
      <c r="D176">
        <v>147.93700000000001</v>
      </c>
      <c r="E176">
        <v>144.28700000000001</v>
      </c>
      <c r="F176" s="3">
        <f t="shared" si="38"/>
        <v>4.908974188013417</v>
      </c>
      <c r="G176" s="4">
        <f t="shared" si="39"/>
        <v>2.3988388243146801</v>
      </c>
      <c r="H176" s="4">
        <f t="shared" si="40"/>
        <v>1.7528388243146935</v>
      </c>
      <c r="I176">
        <v>-802.42639544139195</v>
      </c>
      <c r="J176">
        <v>-803.30353211949296</v>
      </c>
      <c r="K176">
        <v>-803.56492970977604</v>
      </c>
      <c r="L176">
        <f t="shared" si="41"/>
        <v>-803.70952109621408</v>
      </c>
      <c r="M176">
        <f t="shared" si="42"/>
        <v>-803.74627871550092</v>
      </c>
      <c r="N176" s="6">
        <f t="shared" si="43"/>
        <v>-803.76089822317181</v>
      </c>
      <c r="O176" s="7">
        <f t="shared" si="44"/>
        <v>3.8397943980251159</v>
      </c>
      <c r="P176" s="7">
        <f t="shared" si="45"/>
        <v>4.2060523833323371</v>
      </c>
      <c r="Q176" s="7">
        <f t="shared" si="46"/>
        <v>3.2083151535532215</v>
      </c>
      <c r="R176" s="3">
        <f t="shared" si="47"/>
        <v>2.8114878462401172</v>
      </c>
      <c r="S176" s="7">
        <f t="shared" si="48"/>
        <v>1.4301112143708963</v>
      </c>
      <c r="T176" s="7">
        <f t="shared" si="49"/>
        <v>1.784368561679571</v>
      </c>
      <c r="U176" s="7">
        <f t="shared" si="50"/>
        <v>0.95899170945574497</v>
      </c>
      <c r="V176" s="4">
        <f t="shared" si="51"/>
        <v>0.63071682519932892</v>
      </c>
      <c r="X176" s="7">
        <f t="shared" si="52"/>
        <v>0.78411121437090969</v>
      </c>
      <c r="Y176" s="7">
        <f t="shared" si="53"/>
        <v>1.1383685616795844</v>
      </c>
      <c r="Z176" s="7">
        <f t="shared" si="54"/>
        <v>0.40955598963256534</v>
      </c>
      <c r="AA176" s="4">
        <f t="shared" si="55"/>
        <v>0.2937367416431016</v>
      </c>
      <c r="AB176" t="s">
        <v>251</v>
      </c>
      <c r="AC176" t="s">
        <v>7188</v>
      </c>
    </row>
    <row r="177" spans="1:29">
      <c r="A177" t="s">
        <v>5252</v>
      </c>
      <c r="B177">
        <v>-804.25434183300001</v>
      </c>
      <c r="C177">
        <v>157.78899999999999</v>
      </c>
      <c r="D177">
        <v>150.583</v>
      </c>
      <c r="E177">
        <v>147.126</v>
      </c>
      <c r="F177" s="3">
        <f t="shared" si="38"/>
        <v>4.9132167797483994</v>
      </c>
      <c r="G177" s="4">
        <f t="shared" si="39"/>
        <v>4.6280814160496675</v>
      </c>
      <c r="H177" s="4">
        <f t="shared" si="40"/>
        <v>4.5960814160496852</v>
      </c>
      <c r="I177">
        <v>-802.42937217682697</v>
      </c>
      <c r="J177">
        <v>-803.30474837242195</v>
      </c>
      <c r="K177">
        <v>-803.56477309377203</v>
      </c>
      <c r="L177">
        <f t="shared" si="41"/>
        <v>-803.7099224972402</v>
      </c>
      <c r="M177">
        <f t="shared" si="42"/>
        <v>-803.74516964842144</v>
      </c>
      <c r="N177" s="6">
        <f t="shared" si="43"/>
        <v>-803.75918840173222</v>
      </c>
      <c r="O177" s="7">
        <f t="shared" si="44"/>
        <v>3.9380724283906852</v>
      </c>
      <c r="P177" s="7">
        <f t="shared" si="45"/>
        <v>3.9541694261295253</v>
      </c>
      <c r="Q177" s="7">
        <f t="shared" si="46"/>
        <v>3.9042652820659862</v>
      </c>
      <c r="R177" s="3">
        <f t="shared" si="47"/>
        <v>3.884417042886573</v>
      </c>
      <c r="S177" s="7">
        <f t="shared" si="48"/>
        <v>3.7533892447364394</v>
      </c>
      <c r="T177" s="7">
        <f t="shared" si="49"/>
        <v>3.7574856044767557</v>
      </c>
      <c r="U177" s="7">
        <f t="shared" si="50"/>
        <v>3.8799418379685164</v>
      </c>
      <c r="V177" s="4">
        <f t="shared" si="51"/>
        <v>3.9286460218457933</v>
      </c>
      <c r="X177" s="7">
        <f t="shared" si="52"/>
        <v>3.7213892447364572</v>
      </c>
      <c r="Y177" s="7">
        <f t="shared" si="53"/>
        <v>3.7254856044767735</v>
      </c>
      <c r="Z177" s="7">
        <f t="shared" si="54"/>
        <v>3.9445061181453127</v>
      </c>
      <c r="AA177" s="4">
        <f t="shared" si="55"/>
        <v>4.2056659382895418</v>
      </c>
      <c r="AC177" t="s">
        <v>7189</v>
      </c>
    </row>
    <row r="178" spans="1:29">
      <c r="A178" t="s">
        <v>5253</v>
      </c>
      <c r="B178">
        <v>-804.25432932299998</v>
      </c>
      <c r="C178">
        <v>157.24</v>
      </c>
      <c r="D178">
        <v>149.96600000000001</v>
      </c>
      <c r="E178">
        <v>146.47999999999999</v>
      </c>
      <c r="F178" s="3">
        <f t="shared" si="38"/>
        <v>4.9210669236142435</v>
      </c>
      <c r="G178" s="4">
        <f t="shared" si="39"/>
        <v>4.0869315599155129</v>
      </c>
      <c r="H178" s="4">
        <f t="shared" si="40"/>
        <v>3.9579315599154938</v>
      </c>
      <c r="I178">
        <v>-802.428219615074</v>
      </c>
      <c r="J178">
        <v>-803.30411505389804</v>
      </c>
      <c r="K178">
        <v>-803.56436666910201</v>
      </c>
      <c r="L178">
        <f t="shared" si="41"/>
        <v>-803.7095295141537</v>
      </c>
      <c r="M178">
        <f t="shared" si="42"/>
        <v>-803.74492063520563</v>
      </c>
      <c r="N178" s="6">
        <f t="shared" si="43"/>
        <v>-803.75899664926021</v>
      </c>
      <c r="O178" s="7">
        <f t="shared" si="44"/>
        <v>4.1931077698614514</v>
      </c>
      <c r="P178" s="7">
        <f t="shared" si="45"/>
        <v>4.2007700462469968</v>
      </c>
      <c r="Q178" s="7">
        <f t="shared" si="46"/>
        <v>4.0605234406106048</v>
      </c>
      <c r="R178" s="3">
        <f t="shared" si="47"/>
        <v>4.0047435407186001</v>
      </c>
      <c r="S178" s="7">
        <f t="shared" si="48"/>
        <v>3.4594245862072341</v>
      </c>
      <c r="T178" s="7">
        <f t="shared" si="49"/>
        <v>3.4550862245942255</v>
      </c>
      <c r="U178" s="7">
        <f t="shared" si="50"/>
        <v>3.4871999965131408</v>
      </c>
      <c r="V178" s="4">
        <f t="shared" si="51"/>
        <v>3.49997251967784</v>
      </c>
      <c r="X178" s="7">
        <f t="shared" si="52"/>
        <v>3.330424586207215</v>
      </c>
      <c r="Y178" s="7">
        <f t="shared" si="53"/>
        <v>3.3260862245942064</v>
      </c>
      <c r="Z178" s="7">
        <f t="shared" si="54"/>
        <v>3.4547642766899287</v>
      </c>
      <c r="AA178" s="4">
        <f t="shared" si="55"/>
        <v>3.6799924361215517</v>
      </c>
      <c r="AC178" t="s">
        <v>7190</v>
      </c>
    </row>
    <row r="179" spans="1:29">
      <c r="A179" t="s">
        <v>5254</v>
      </c>
      <c r="B179">
        <v>-804.25432157</v>
      </c>
      <c r="C179">
        <v>157.078</v>
      </c>
      <c r="D179">
        <v>149.79599999999999</v>
      </c>
      <c r="E179">
        <v>146.29900000000001</v>
      </c>
      <c r="F179" s="3">
        <f t="shared" si="38"/>
        <v>4.9259320047533919</v>
      </c>
      <c r="G179" s="4">
        <f t="shared" si="39"/>
        <v>3.9297966410546792</v>
      </c>
      <c r="H179" s="4">
        <f t="shared" si="40"/>
        <v>3.7817966410546831</v>
      </c>
      <c r="I179">
        <v>-802.42695479838403</v>
      </c>
      <c r="J179">
        <v>-803.30382019452202</v>
      </c>
      <c r="K179">
        <v>-803.56448304611297</v>
      </c>
      <c r="L179">
        <f t="shared" si="41"/>
        <v>-803.70968360644861</v>
      </c>
      <c r="M179">
        <f t="shared" si="42"/>
        <v>-803.74532231442549</v>
      </c>
      <c r="N179" s="6">
        <f t="shared" si="43"/>
        <v>-803.75949680055248</v>
      </c>
      <c r="O179" s="7">
        <f t="shared" si="44"/>
        <v>4.1200800899060619</v>
      </c>
      <c r="P179" s="7">
        <f t="shared" si="45"/>
        <v>4.1040756673165868</v>
      </c>
      <c r="Q179" s="7">
        <f t="shared" si="46"/>
        <v>3.8084659141941901</v>
      </c>
      <c r="R179" s="3">
        <f t="shared" si="47"/>
        <v>3.69089385338079</v>
      </c>
      <c r="S179" s="7">
        <f t="shared" si="48"/>
        <v>3.2243969062518545</v>
      </c>
      <c r="T179" s="7">
        <f t="shared" si="49"/>
        <v>3.1963918456638112</v>
      </c>
      <c r="U179" s="7">
        <f t="shared" si="50"/>
        <v>3.0731424700967125</v>
      </c>
      <c r="V179" s="4">
        <f t="shared" si="51"/>
        <v>3.0241228323400264</v>
      </c>
      <c r="X179" s="7">
        <f t="shared" si="52"/>
        <v>3.0763969062518584</v>
      </c>
      <c r="Y179" s="7">
        <f t="shared" si="53"/>
        <v>3.048391845663815</v>
      </c>
      <c r="Z179" s="7">
        <f t="shared" si="54"/>
        <v>3.0217067502735233</v>
      </c>
      <c r="AA179" s="4">
        <f t="shared" si="55"/>
        <v>3.1851427487837611</v>
      </c>
      <c r="AC179" t="s">
        <v>7191</v>
      </c>
    </row>
    <row r="180" spans="1:29">
      <c r="A180" t="s">
        <v>5255</v>
      </c>
      <c r="B180">
        <v>-804.25430112100003</v>
      </c>
      <c r="C180">
        <v>157.32900000000001</v>
      </c>
      <c r="D180">
        <v>150.07300000000001</v>
      </c>
      <c r="E180">
        <v>146.59100000000001</v>
      </c>
      <c r="F180" s="3">
        <f t="shared" si="38"/>
        <v>4.9387639465038298</v>
      </c>
      <c r="G180" s="4">
        <f t="shared" si="39"/>
        <v>4.1936285828051041</v>
      </c>
      <c r="H180" s="4">
        <f t="shared" si="40"/>
        <v>4.0866285828051048</v>
      </c>
      <c r="I180">
        <v>-802.430944943432</v>
      </c>
      <c r="J180">
        <v>-803.30516271049498</v>
      </c>
      <c r="K180">
        <v>-803.56454171873895</v>
      </c>
      <c r="L180">
        <f t="shared" si="41"/>
        <v>-803.70980064839273</v>
      </c>
      <c r="M180">
        <f t="shared" si="42"/>
        <v>-803.74449029898426</v>
      </c>
      <c r="N180" s="6">
        <f t="shared" si="43"/>
        <v>-803.75828731910565</v>
      </c>
      <c r="O180" s="7">
        <f t="shared" si="44"/>
        <v>4.0832624597120457</v>
      </c>
      <c r="P180" s="7">
        <f t="shared" si="45"/>
        <v>4.0306307354813615</v>
      </c>
      <c r="Q180" s="7">
        <f t="shared" si="46"/>
        <v>4.3305635077146674</v>
      </c>
      <c r="R180" s="3">
        <f t="shared" si="47"/>
        <v>4.449854951343827</v>
      </c>
      <c r="S180" s="7">
        <f t="shared" si="48"/>
        <v>3.4385792760578227</v>
      </c>
      <c r="T180" s="7">
        <f t="shared" si="49"/>
        <v>3.373946913828604</v>
      </c>
      <c r="U180" s="7">
        <f t="shared" si="50"/>
        <v>3.8462400636172163</v>
      </c>
      <c r="V180" s="4">
        <f t="shared" si="51"/>
        <v>4.0340839303030407</v>
      </c>
      <c r="X180" s="7">
        <f t="shared" si="52"/>
        <v>3.3315792760578233</v>
      </c>
      <c r="Y180" s="7">
        <f t="shared" si="53"/>
        <v>3.2669469138286047</v>
      </c>
      <c r="Z180" s="7">
        <f t="shared" si="54"/>
        <v>3.8358043437939955</v>
      </c>
      <c r="AA180" s="4">
        <f t="shared" si="55"/>
        <v>4.2361038467468006</v>
      </c>
      <c r="AC180" t="s">
        <v>7192</v>
      </c>
    </row>
    <row r="181" spans="1:29">
      <c r="A181" t="s">
        <v>5256</v>
      </c>
      <c r="B181">
        <v>-804.25430047199995</v>
      </c>
      <c r="C181">
        <v>157.78899999999999</v>
      </c>
      <c r="D181">
        <v>150.61799999999999</v>
      </c>
      <c r="E181">
        <v>147.17099999999999</v>
      </c>
      <c r="F181" s="3">
        <f t="shared" si="38"/>
        <v>4.9391712002141732</v>
      </c>
      <c r="G181" s="4">
        <f t="shared" si="39"/>
        <v>4.6540358365154191</v>
      </c>
      <c r="H181" s="4">
        <f t="shared" si="40"/>
        <v>4.6670358365154243</v>
      </c>
      <c r="I181">
        <v>-802.43050109819399</v>
      </c>
      <c r="J181">
        <v>-803.30470220903703</v>
      </c>
      <c r="K181">
        <v>-803.56432130981102</v>
      </c>
      <c r="L181">
        <f t="shared" si="41"/>
        <v>-803.70933243748436</v>
      </c>
      <c r="M181">
        <f t="shared" si="42"/>
        <v>-803.74443645831559</v>
      </c>
      <c r="N181" s="6">
        <f t="shared" si="43"/>
        <v>-803.75839828478229</v>
      </c>
      <c r="O181" s="7">
        <f t="shared" si="44"/>
        <v>4.2215711558731206</v>
      </c>
      <c r="P181" s="7">
        <f t="shared" si="45"/>
        <v>4.3244375284846672</v>
      </c>
      <c r="Q181" s="7">
        <f t="shared" si="46"/>
        <v>4.3643490387915023</v>
      </c>
      <c r="R181" s="3">
        <f t="shared" si="47"/>
        <v>4.3802229350781348</v>
      </c>
      <c r="S181" s="7">
        <f t="shared" si="48"/>
        <v>4.0368879722188922</v>
      </c>
      <c r="T181" s="7">
        <f t="shared" si="49"/>
        <v>4.1277537068318964</v>
      </c>
      <c r="U181" s="7">
        <f t="shared" si="50"/>
        <v>4.3400255946940263</v>
      </c>
      <c r="V181" s="4">
        <f t="shared" si="51"/>
        <v>4.4244519140373484</v>
      </c>
      <c r="X181" s="7">
        <f t="shared" si="52"/>
        <v>4.0498879722188974</v>
      </c>
      <c r="Y181" s="7">
        <f t="shared" si="53"/>
        <v>4.1407537068319016</v>
      </c>
      <c r="Z181" s="7">
        <f t="shared" si="54"/>
        <v>4.44958987487081</v>
      </c>
      <c r="AA181" s="4">
        <f t="shared" si="55"/>
        <v>4.7464718304811129</v>
      </c>
      <c r="AC181" t="s">
        <v>7193</v>
      </c>
    </row>
    <row r="182" spans="1:29">
      <c r="A182" t="s">
        <v>5257</v>
      </c>
      <c r="B182">
        <v>-804.25429938599996</v>
      </c>
      <c r="C182">
        <v>155.85499999999999</v>
      </c>
      <c r="D182">
        <v>148.30600000000001</v>
      </c>
      <c r="E182">
        <v>144.69200000000001</v>
      </c>
      <c r="F182" s="3">
        <f t="shared" si="38"/>
        <v>4.9398526755295951</v>
      </c>
      <c r="G182" s="4">
        <f t="shared" si="39"/>
        <v>2.7207173118308674</v>
      </c>
      <c r="H182" s="4">
        <f t="shared" si="40"/>
        <v>2.1887173118308851</v>
      </c>
      <c r="I182">
        <v>-802.42627484110096</v>
      </c>
      <c r="J182">
        <v>-803.30457795530901</v>
      </c>
      <c r="K182">
        <v>-803.56553285717098</v>
      </c>
      <c r="L182">
        <f t="shared" si="41"/>
        <v>-803.71110682531389</v>
      </c>
      <c r="M182">
        <f t="shared" si="42"/>
        <v>-803.74657474030562</v>
      </c>
      <c r="N182" s="6">
        <f t="shared" si="43"/>
        <v>-803.76068129740463</v>
      </c>
      <c r="O182" s="7">
        <f t="shared" si="44"/>
        <v>3.4613136777996334</v>
      </c>
      <c r="P182" s="7">
        <f t="shared" si="45"/>
        <v>3.2109923087716119</v>
      </c>
      <c r="Q182" s="7">
        <f t="shared" si="46"/>
        <v>3.0225567763699073</v>
      </c>
      <c r="R182" s="3">
        <f t="shared" si="47"/>
        <v>2.9476108259382783</v>
      </c>
      <c r="S182" s="7">
        <f t="shared" si="48"/>
        <v>1.3426304941453964</v>
      </c>
      <c r="T182" s="7">
        <f t="shared" si="49"/>
        <v>1.0803084871188275</v>
      </c>
      <c r="U182" s="7">
        <f t="shared" si="50"/>
        <v>1.0642333322724369</v>
      </c>
      <c r="V182" s="4">
        <f t="shared" si="51"/>
        <v>1.0578398048974975</v>
      </c>
      <c r="X182" s="7">
        <f t="shared" si="52"/>
        <v>0.8106304941454141</v>
      </c>
      <c r="Y182" s="7">
        <f t="shared" si="53"/>
        <v>0.54830848711884528</v>
      </c>
      <c r="Z182" s="7">
        <f t="shared" si="54"/>
        <v>0.62879761244923316</v>
      </c>
      <c r="AA182" s="4">
        <f t="shared" si="55"/>
        <v>0.83485972134124609</v>
      </c>
      <c r="AB182" t="s">
        <v>251</v>
      </c>
      <c r="AC182" t="s">
        <v>7194</v>
      </c>
    </row>
    <row r="183" spans="1:29">
      <c r="A183" t="s">
        <v>5258</v>
      </c>
      <c r="B183">
        <v>-804.25427865899997</v>
      </c>
      <c r="C183">
        <v>158.25399999999999</v>
      </c>
      <c r="D183">
        <v>151.113</v>
      </c>
      <c r="E183">
        <v>147.68</v>
      </c>
      <c r="F183" s="3">
        <f t="shared" si="38"/>
        <v>4.9528590649310082</v>
      </c>
      <c r="G183" s="4">
        <f t="shared" si="39"/>
        <v>5.1327237012322655</v>
      </c>
      <c r="H183" s="4">
        <f t="shared" si="40"/>
        <v>5.1897237012322819</v>
      </c>
      <c r="I183">
        <v>-802.43112146696103</v>
      </c>
      <c r="J183">
        <v>-803.30526855879702</v>
      </c>
      <c r="K183">
        <v>-803.56470699929696</v>
      </c>
      <c r="L183">
        <f t="shared" si="41"/>
        <v>-803.70987378416112</v>
      </c>
      <c r="M183">
        <f t="shared" si="42"/>
        <v>-803.74469681167636</v>
      </c>
      <c r="N183" s="6">
        <f t="shared" si="43"/>
        <v>-803.7585468794382</v>
      </c>
      <c r="O183" s="7">
        <f t="shared" si="44"/>
        <v>3.9795473393967828</v>
      </c>
      <c r="P183" s="7">
        <f t="shared" si="45"/>
        <v>3.9847373460274857</v>
      </c>
      <c r="Q183" s="7">
        <f t="shared" si="46"/>
        <v>4.2009748315497877</v>
      </c>
      <c r="R183" s="3">
        <f t="shared" si="47"/>
        <v>4.286978376844476</v>
      </c>
      <c r="S183" s="7">
        <f t="shared" si="48"/>
        <v>4.2598641557425481</v>
      </c>
      <c r="T183" s="7">
        <f t="shared" si="49"/>
        <v>4.2530535243747067</v>
      </c>
      <c r="U183" s="7">
        <f t="shared" si="50"/>
        <v>4.6416513874522991</v>
      </c>
      <c r="V183" s="4">
        <f t="shared" si="51"/>
        <v>4.7962073558036877</v>
      </c>
      <c r="X183" s="7">
        <f t="shared" si="52"/>
        <v>4.3168641557425644</v>
      </c>
      <c r="Y183" s="7">
        <f t="shared" si="53"/>
        <v>4.3100535243747231</v>
      </c>
      <c r="Z183" s="7">
        <f t="shared" si="54"/>
        <v>4.7952156676291224</v>
      </c>
      <c r="AA183" s="4">
        <f t="shared" si="55"/>
        <v>5.1622272722474634</v>
      </c>
      <c r="AC183" t="s">
        <v>7195</v>
      </c>
    </row>
    <row r="184" spans="1:29">
      <c r="A184" t="s">
        <v>5259</v>
      </c>
      <c r="B184">
        <v>-804.25426486499998</v>
      </c>
      <c r="C184">
        <v>156.89400000000001</v>
      </c>
      <c r="D184">
        <v>149.56399999999999</v>
      </c>
      <c r="E184">
        <v>146.05099999999999</v>
      </c>
      <c r="F184" s="3">
        <f t="shared" si="38"/>
        <v>4.9615149309634257</v>
      </c>
      <c r="G184" s="4">
        <f t="shared" si="39"/>
        <v>3.7813795672647075</v>
      </c>
      <c r="H184" s="4">
        <f t="shared" si="40"/>
        <v>3.56937956726469</v>
      </c>
      <c r="I184">
        <v>-802.42698388723204</v>
      </c>
      <c r="J184">
        <v>-803.30402267498596</v>
      </c>
      <c r="K184">
        <v>-803.564505895259</v>
      </c>
      <c r="L184">
        <f t="shared" si="41"/>
        <v>-803.70996634246069</v>
      </c>
      <c r="M184">
        <f t="shared" si="42"/>
        <v>-803.74522054130227</v>
      </c>
      <c r="N184" s="6">
        <f t="shared" si="43"/>
        <v>-803.75924209765935</v>
      </c>
      <c r="O184" s="7">
        <f t="shared" si="44"/>
        <v>4.105742033702346</v>
      </c>
      <c r="P184" s="7">
        <f t="shared" si="45"/>
        <v>3.9266561337431165</v>
      </c>
      <c r="Q184" s="7">
        <f t="shared" si="46"/>
        <v>3.8723295158591426</v>
      </c>
      <c r="R184" s="3">
        <f t="shared" si="47"/>
        <v>3.8507223384975648</v>
      </c>
      <c r="S184" s="7">
        <f t="shared" si="48"/>
        <v>3.0260588500481163</v>
      </c>
      <c r="T184" s="7">
        <f t="shared" si="49"/>
        <v>2.8349723120903434</v>
      </c>
      <c r="U184" s="7">
        <f t="shared" si="50"/>
        <v>2.9530060717616777</v>
      </c>
      <c r="V184" s="4">
        <f t="shared" si="51"/>
        <v>2.9999513174567767</v>
      </c>
      <c r="X184" s="7">
        <f t="shared" si="52"/>
        <v>2.8140588500480987</v>
      </c>
      <c r="Y184" s="7">
        <f t="shared" si="53"/>
        <v>2.6229723120903259</v>
      </c>
      <c r="Z184" s="7">
        <f t="shared" si="54"/>
        <v>2.8375703519384672</v>
      </c>
      <c r="AA184" s="4">
        <f t="shared" si="55"/>
        <v>3.0969712339005184</v>
      </c>
      <c r="AC184" t="s">
        <v>7196</v>
      </c>
    </row>
    <row r="185" spans="1:29">
      <c r="A185" t="s">
        <v>5260</v>
      </c>
      <c r="B185">
        <v>-804.25425703999997</v>
      </c>
      <c r="C185">
        <v>157.20400000000001</v>
      </c>
      <c r="D185">
        <v>149.91</v>
      </c>
      <c r="E185">
        <v>146.41</v>
      </c>
      <c r="F185" s="3">
        <f t="shared" si="38"/>
        <v>4.9664251928081464</v>
      </c>
      <c r="G185" s="4">
        <f t="shared" si="39"/>
        <v>4.0962898291094234</v>
      </c>
      <c r="H185" s="4">
        <f t="shared" si="40"/>
        <v>3.9332898291094125</v>
      </c>
      <c r="I185">
        <v>-802.42883711909303</v>
      </c>
      <c r="J185">
        <v>-803.30412687476201</v>
      </c>
      <c r="K185">
        <v>-803.56446987779202</v>
      </c>
      <c r="L185">
        <f t="shared" si="41"/>
        <v>-803.70926099024314</v>
      </c>
      <c r="M185">
        <f t="shared" si="42"/>
        <v>-803.74508724574787</v>
      </c>
      <c r="N185" s="6">
        <f t="shared" si="43"/>
        <v>-803.75933632464171</v>
      </c>
      <c r="O185" s="7">
        <f t="shared" si="44"/>
        <v>4.1283433363996318</v>
      </c>
      <c r="P185" s="7">
        <f t="shared" si="45"/>
        <v>4.3692713511024861</v>
      </c>
      <c r="Q185" s="7">
        <f t="shared" si="46"/>
        <v>3.9559737425565342</v>
      </c>
      <c r="R185" s="3">
        <f t="shared" si="47"/>
        <v>3.7915940119132228</v>
      </c>
      <c r="S185" s="7">
        <f t="shared" si="48"/>
        <v>3.358660152745415</v>
      </c>
      <c r="T185" s="7">
        <f t="shared" si="49"/>
        <v>3.5875875294497348</v>
      </c>
      <c r="U185" s="7">
        <f t="shared" si="50"/>
        <v>3.3466502984590818</v>
      </c>
      <c r="V185" s="4">
        <f t="shared" si="51"/>
        <v>3.2508229908724502</v>
      </c>
      <c r="X185" s="7">
        <f t="shared" si="52"/>
        <v>3.195660152745404</v>
      </c>
      <c r="Y185" s="7">
        <f t="shared" si="53"/>
        <v>3.4245875294497239</v>
      </c>
      <c r="Z185" s="7">
        <f t="shared" si="54"/>
        <v>3.2802145786358494</v>
      </c>
      <c r="AA185" s="4">
        <f t="shared" si="55"/>
        <v>3.3968429073161985</v>
      </c>
      <c r="AC185" t="s">
        <v>7197</v>
      </c>
    </row>
    <row r="186" spans="1:29">
      <c r="A186" t="s">
        <v>5261</v>
      </c>
      <c r="B186">
        <v>-804.25424997799996</v>
      </c>
      <c r="C186">
        <v>156.988</v>
      </c>
      <c r="D186">
        <v>149.63800000000001</v>
      </c>
      <c r="E186">
        <v>146.11500000000001</v>
      </c>
      <c r="F186" s="3">
        <f t="shared" si="38"/>
        <v>4.9708566649026515</v>
      </c>
      <c r="G186" s="4">
        <f t="shared" si="39"/>
        <v>3.8847213012039106</v>
      </c>
      <c r="H186" s="4">
        <f t="shared" si="40"/>
        <v>3.6427213012039203</v>
      </c>
      <c r="I186">
        <v>-802.42780962878601</v>
      </c>
      <c r="J186">
        <v>-803.304096844333</v>
      </c>
      <c r="K186">
        <v>-803.56444985866995</v>
      </c>
      <c r="L186">
        <f t="shared" si="41"/>
        <v>-803.70969264124335</v>
      </c>
      <c r="M186">
        <f t="shared" si="42"/>
        <v>-803.74507417213954</v>
      </c>
      <c r="N186" s="6">
        <f t="shared" si="43"/>
        <v>-803.75914637192773</v>
      </c>
      <c r="O186" s="7">
        <f t="shared" si="44"/>
        <v>4.1409055256837366</v>
      </c>
      <c r="P186" s="7">
        <f t="shared" si="45"/>
        <v>4.0984062477845171</v>
      </c>
      <c r="Q186" s="7">
        <f t="shared" si="46"/>
        <v>3.9641775559824182</v>
      </c>
      <c r="R186" s="3">
        <f t="shared" si="47"/>
        <v>3.9107911444872436</v>
      </c>
      <c r="S186" s="7">
        <f t="shared" si="48"/>
        <v>3.1552223420295036</v>
      </c>
      <c r="T186" s="7">
        <f t="shared" si="49"/>
        <v>3.100722426131739</v>
      </c>
      <c r="U186" s="7">
        <f t="shared" si="50"/>
        <v>3.1388541118849389</v>
      </c>
      <c r="V186" s="4">
        <f t="shared" si="51"/>
        <v>3.1540201234464575</v>
      </c>
      <c r="X186" s="7">
        <f t="shared" si="52"/>
        <v>2.9132223420295134</v>
      </c>
      <c r="Y186" s="7">
        <f t="shared" si="53"/>
        <v>2.8587224261317488</v>
      </c>
      <c r="Z186" s="7">
        <f t="shared" si="54"/>
        <v>2.9934183920617556</v>
      </c>
      <c r="AA186" s="4">
        <f t="shared" si="55"/>
        <v>3.2210400398902266</v>
      </c>
      <c r="AC186" t="s">
        <v>7198</v>
      </c>
    </row>
    <row r="187" spans="1:29">
      <c r="A187" t="s">
        <v>5262</v>
      </c>
      <c r="B187">
        <v>-804.25424131399996</v>
      </c>
      <c r="C187">
        <v>157.38499999999999</v>
      </c>
      <c r="D187">
        <v>150.10400000000001</v>
      </c>
      <c r="E187">
        <v>146.608</v>
      </c>
      <c r="F187" s="3">
        <f t="shared" si="38"/>
        <v>4.9762934072146177</v>
      </c>
      <c r="G187" s="4">
        <f t="shared" si="39"/>
        <v>4.2871580435158876</v>
      </c>
      <c r="H187" s="4">
        <f t="shared" si="40"/>
        <v>4.141158043515901</v>
      </c>
      <c r="I187">
        <v>-802.42999113501799</v>
      </c>
      <c r="J187">
        <v>-803.30455745834797</v>
      </c>
      <c r="K187">
        <v>-803.564175932078</v>
      </c>
      <c r="L187">
        <f t="shared" si="41"/>
        <v>-803.70935672800351</v>
      </c>
      <c r="M187">
        <f t="shared" si="42"/>
        <v>-803.74429064556</v>
      </c>
      <c r="N187" s="6">
        <f t="shared" si="43"/>
        <v>-803.75818481731574</v>
      </c>
      <c r="O187" s="7">
        <f t="shared" si="44"/>
        <v>4.3127970644315168</v>
      </c>
      <c r="P187" s="7">
        <f t="shared" si="45"/>
        <v>4.3091949969581904</v>
      </c>
      <c r="Q187" s="7">
        <f t="shared" si="46"/>
        <v>4.4558479281458245</v>
      </c>
      <c r="R187" s="3">
        <f t="shared" si="47"/>
        <v>4.5141757982799851</v>
      </c>
      <c r="S187" s="7">
        <f t="shared" si="48"/>
        <v>3.7241138807772813</v>
      </c>
      <c r="T187" s="7">
        <f t="shared" si="49"/>
        <v>3.7085111753054036</v>
      </c>
      <c r="U187" s="7">
        <f t="shared" si="50"/>
        <v>4.0275244840483424</v>
      </c>
      <c r="V187" s="4">
        <f t="shared" si="51"/>
        <v>4.1544047772391934</v>
      </c>
      <c r="X187" s="7">
        <f t="shared" si="52"/>
        <v>3.5781138807772948</v>
      </c>
      <c r="Y187" s="7">
        <f t="shared" si="53"/>
        <v>3.5625111753054171</v>
      </c>
      <c r="Z187" s="7">
        <f t="shared" si="54"/>
        <v>3.9780887642251628</v>
      </c>
      <c r="AA187" s="4">
        <f t="shared" si="55"/>
        <v>4.3174246936829661</v>
      </c>
      <c r="AC187" t="s">
        <v>7199</v>
      </c>
    </row>
    <row r="188" spans="1:29">
      <c r="A188" t="s">
        <v>5263</v>
      </c>
      <c r="B188">
        <v>-804.25420969000004</v>
      </c>
      <c r="C188">
        <v>156.37200000000001</v>
      </c>
      <c r="D188">
        <v>148.93700000000001</v>
      </c>
      <c r="E188">
        <v>145.37700000000001</v>
      </c>
      <c r="F188" s="3">
        <f t="shared" si="38"/>
        <v>4.9961377675902323</v>
      </c>
      <c r="G188" s="4">
        <f t="shared" si="39"/>
        <v>3.2940024038915112</v>
      </c>
      <c r="H188" s="4">
        <f t="shared" si="40"/>
        <v>2.9300024038915069</v>
      </c>
      <c r="I188">
        <v>-802.42457786985995</v>
      </c>
      <c r="J188">
        <v>-803.30310005122999</v>
      </c>
      <c r="K188">
        <v>-803.56411411148201</v>
      </c>
      <c r="L188">
        <f t="shared" si="41"/>
        <v>-803.70973031803555</v>
      </c>
      <c r="M188">
        <f t="shared" si="42"/>
        <v>-803.74519703675162</v>
      </c>
      <c r="N188" s="6">
        <f t="shared" si="43"/>
        <v>-803.75930311805939</v>
      </c>
      <c r="O188" s="7">
        <f t="shared" si="44"/>
        <v>4.3515900757097352</v>
      </c>
      <c r="P188" s="7">
        <f t="shared" si="45"/>
        <v>4.0747637027473225</v>
      </c>
      <c r="Q188" s="7">
        <f t="shared" si="46"/>
        <v>3.8870788446879168</v>
      </c>
      <c r="R188" s="3">
        <f t="shared" si="47"/>
        <v>3.8124314577789629</v>
      </c>
      <c r="S188" s="7">
        <f t="shared" si="48"/>
        <v>2.7499068920555203</v>
      </c>
      <c r="T188" s="7">
        <f t="shared" si="49"/>
        <v>2.4610798810945766</v>
      </c>
      <c r="U188" s="7">
        <f t="shared" si="50"/>
        <v>2.4457554005904569</v>
      </c>
      <c r="V188" s="4">
        <f t="shared" si="51"/>
        <v>2.439660436738194</v>
      </c>
      <c r="X188" s="7">
        <f t="shared" si="52"/>
        <v>2.385906892055516</v>
      </c>
      <c r="Y188" s="7">
        <f t="shared" si="53"/>
        <v>2.0970798810945723</v>
      </c>
      <c r="Z188" s="7">
        <f t="shared" si="54"/>
        <v>2.1783196807672596</v>
      </c>
      <c r="AA188" s="4">
        <f t="shared" si="55"/>
        <v>2.3846803531819489</v>
      </c>
      <c r="AC188" t="s">
        <v>7200</v>
      </c>
    </row>
    <row r="189" spans="1:29">
      <c r="A189" t="s">
        <v>5264</v>
      </c>
      <c r="B189">
        <v>-804.254197643</v>
      </c>
      <c r="C189">
        <v>156.96700000000001</v>
      </c>
      <c r="D189">
        <v>149.584</v>
      </c>
      <c r="E189">
        <v>146.04499999999999</v>
      </c>
      <c r="F189" s="3">
        <f t="shared" si="38"/>
        <v>5.0036973745625186</v>
      </c>
      <c r="G189" s="4">
        <f t="shared" si="39"/>
        <v>3.8965620108637893</v>
      </c>
      <c r="H189" s="4">
        <f t="shared" si="40"/>
        <v>3.605562010863764</v>
      </c>
      <c r="I189">
        <v>-802.42793419827206</v>
      </c>
      <c r="J189">
        <v>-803.30399652737901</v>
      </c>
      <c r="K189">
        <v>-803.56438963716005</v>
      </c>
      <c r="L189">
        <f t="shared" si="41"/>
        <v>-803.70948823399431</v>
      </c>
      <c r="M189">
        <f t="shared" si="42"/>
        <v>-803.74504176752305</v>
      </c>
      <c r="N189" s="6">
        <f t="shared" si="43"/>
        <v>-803.75918237744918</v>
      </c>
      <c r="O189" s="7">
        <f t="shared" si="44"/>
        <v>4.1786950952490312</v>
      </c>
      <c r="P189" s="7">
        <f t="shared" si="45"/>
        <v>4.2266737384281612</v>
      </c>
      <c r="Q189" s="7">
        <f t="shared" si="46"/>
        <v>3.9845117606741054</v>
      </c>
      <c r="R189" s="3">
        <f t="shared" si="47"/>
        <v>3.8881973377240091</v>
      </c>
      <c r="S189" s="7">
        <f t="shared" si="48"/>
        <v>3.1720119115948364</v>
      </c>
      <c r="T189" s="7">
        <f t="shared" si="49"/>
        <v>3.2079899167754036</v>
      </c>
      <c r="U189" s="7">
        <f t="shared" si="50"/>
        <v>3.1381883165766453</v>
      </c>
      <c r="V189" s="4">
        <f t="shared" si="51"/>
        <v>3.1104263166832311</v>
      </c>
      <c r="X189" s="7">
        <f t="shared" si="52"/>
        <v>2.8810119115948112</v>
      </c>
      <c r="Y189" s="7">
        <f t="shared" si="53"/>
        <v>2.9169899167753783</v>
      </c>
      <c r="Z189" s="7">
        <f t="shared" si="54"/>
        <v>2.943752596753427</v>
      </c>
      <c r="AA189" s="4">
        <f t="shared" si="55"/>
        <v>3.1284462331269651</v>
      </c>
      <c r="AC189" t="s">
        <v>7201</v>
      </c>
    </row>
    <row r="190" spans="1:29">
      <c r="A190" t="s">
        <v>5265</v>
      </c>
      <c r="B190">
        <v>-804.25417219899998</v>
      </c>
      <c r="C190">
        <v>157.154</v>
      </c>
      <c r="D190">
        <v>149.828</v>
      </c>
      <c r="E190">
        <v>146.316</v>
      </c>
      <c r="F190" s="3">
        <f t="shared" si="38"/>
        <v>5.019663726290716</v>
      </c>
      <c r="G190" s="4">
        <f t="shared" si="39"/>
        <v>4.0995283625919683</v>
      </c>
      <c r="H190" s="4">
        <f t="shared" si="40"/>
        <v>3.8925283625920031</v>
      </c>
      <c r="I190">
        <v>-802.42750817108697</v>
      </c>
      <c r="J190">
        <v>-803.30389008524901</v>
      </c>
      <c r="K190">
        <v>-803.56437922697</v>
      </c>
      <c r="L190">
        <f t="shared" si="41"/>
        <v>-803.70952971408974</v>
      </c>
      <c r="M190">
        <f t="shared" si="42"/>
        <v>-803.74509798111785</v>
      </c>
      <c r="N190" s="6">
        <f t="shared" si="43"/>
        <v>-803.75924445095893</v>
      </c>
      <c r="O190" s="7">
        <f t="shared" si="44"/>
        <v>4.1852275883980266</v>
      </c>
      <c r="P190" s="7">
        <f t="shared" si="45"/>
        <v>4.2006445844829567</v>
      </c>
      <c r="Q190" s="7">
        <f t="shared" si="46"/>
        <v>3.9492371959060648</v>
      </c>
      <c r="R190" s="3">
        <f t="shared" si="47"/>
        <v>3.8492456206558248</v>
      </c>
      <c r="S190" s="7">
        <f t="shared" si="48"/>
        <v>3.3655444047438152</v>
      </c>
      <c r="T190" s="7">
        <f t="shared" si="49"/>
        <v>3.3689607628301701</v>
      </c>
      <c r="U190" s="7">
        <f t="shared" si="50"/>
        <v>3.2899137518085979</v>
      </c>
      <c r="V190" s="4">
        <f t="shared" si="51"/>
        <v>3.2584745996150275</v>
      </c>
      <c r="X190" s="7">
        <f t="shared" si="52"/>
        <v>3.1585444047438216</v>
      </c>
      <c r="Y190" s="7">
        <f t="shared" si="53"/>
        <v>3.1619607628301765</v>
      </c>
      <c r="Z190" s="7">
        <f t="shared" si="54"/>
        <v>3.1794780319853828</v>
      </c>
      <c r="AA190" s="4">
        <f t="shared" si="55"/>
        <v>3.3604945160587931</v>
      </c>
      <c r="AC190" t="s">
        <v>7202</v>
      </c>
    </row>
    <row r="191" spans="1:29">
      <c r="A191" t="s">
        <v>5266</v>
      </c>
      <c r="B191">
        <v>-804.25416663800002</v>
      </c>
      <c r="C191">
        <v>157.50399999999999</v>
      </c>
      <c r="D191">
        <v>150.227</v>
      </c>
      <c r="E191">
        <v>146.73599999999999</v>
      </c>
      <c r="F191" s="3">
        <f t="shared" si="38"/>
        <v>5.0231533065990641</v>
      </c>
      <c r="G191" s="4">
        <f t="shared" si="39"/>
        <v>4.4530179429003169</v>
      </c>
      <c r="H191" s="4">
        <f t="shared" si="40"/>
        <v>4.3160179429003165</v>
      </c>
      <c r="I191">
        <v>-802.428029590748</v>
      </c>
      <c r="J191">
        <v>-803.30373883846698</v>
      </c>
      <c r="K191">
        <v>-803.56393204983499</v>
      </c>
      <c r="L191">
        <f t="shared" si="41"/>
        <v>-803.70906711883981</v>
      </c>
      <c r="M191">
        <f t="shared" si="42"/>
        <v>-803.7444454972881</v>
      </c>
      <c r="N191" s="6">
        <f t="shared" si="43"/>
        <v>-803.75851644326201</v>
      </c>
      <c r="O191" s="7">
        <f t="shared" si="44"/>
        <v>4.4658354888029779</v>
      </c>
      <c r="P191" s="7">
        <f t="shared" si="45"/>
        <v>4.4909274984677756</v>
      </c>
      <c r="Q191" s="7">
        <f t="shared" si="46"/>
        <v>4.3586769976728892</v>
      </c>
      <c r="R191" s="3">
        <f t="shared" si="47"/>
        <v>4.3060773665468357</v>
      </c>
      <c r="S191" s="7">
        <f t="shared" si="48"/>
        <v>3.9961523051487404</v>
      </c>
      <c r="T191" s="7">
        <f t="shared" si="49"/>
        <v>4.0092436768150037</v>
      </c>
      <c r="U191" s="7">
        <f t="shared" si="50"/>
        <v>4.0493535535754006</v>
      </c>
      <c r="V191" s="4">
        <f t="shared" si="51"/>
        <v>4.065306345506059</v>
      </c>
      <c r="X191" s="7">
        <f t="shared" si="52"/>
        <v>3.85915230514874</v>
      </c>
      <c r="Y191" s="7">
        <f t="shared" si="53"/>
        <v>3.8722436768150033</v>
      </c>
      <c r="Z191" s="7">
        <f t="shared" si="54"/>
        <v>4.0089178337522071</v>
      </c>
      <c r="AA191" s="4">
        <f t="shared" si="55"/>
        <v>4.2373262619497893</v>
      </c>
      <c r="AC191" t="s">
        <v>7203</v>
      </c>
    </row>
    <row r="192" spans="1:29">
      <c r="A192" t="s">
        <v>5267</v>
      </c>
      <c r="B192">
        <v>-804.25415278699995</v>
      </c>
      <c r="C192">
        <v>157.31399999999999</v>
      </c>
      <c r="D192">
        <v>150.09100000000001</v>
      </c>
      <c r="E192">
        <v>146.624</v>
      </c>
      <c r="F192" s="3">
        <f t="shared" si="38"/>
        <v>5.0318449407227579</v>
      </c>
      <c r="G192" s="4">
        <f t="shared" si="39"/>
        <v>4.2717095770240121</v>
      </c>
      <c r="H192" s="4">
        <f t="shared" si="40"/>
        <v>4.2127095770240146</v>
      </c>
      <c r="I192">
        <v>-802.42909756463098</v>
      </c>
      <c r="J192">
        <v>-803.30350823389097</v>
      </c>
      <c r="K192">
        <v>-803.56330316700303</v>
      </c>
      <c r="L192">
        <f t="shared" si="41"/>
        <v>-803.70823545794838</v>
      </c>
      <c r="M192">
        <f t="shared" si="42"/>
        <v>-803.74354030217012</v>
      </c>
      <c r="N192" s="6">
        <f t="shared" si="43"/>
        <v>-803.75758200157679</v>
      </c>
      <c r="O192" s="7">
        <f t="shared" si="44"/>
        <v>4.8604654402455116</v>
      </c>
      <c r="P192" s="7">
        <f t="shared" si="45"/>
        <v>5.0128026086220858</v>
      </c>
      <c r="Q192" s="7">
        <f t="shared" si="46"/>
        <v>4.9266955335589149</v>
      </c>
      <c r="R192" s="3">
        <f t="shared" si="47"/>
        <v>4.8924484012166882</v>
      </c>
      <c r="S192" s="7">
        <f t="shared" si="48"/>
        <v>4.2007822565912818</v>
      </c>
      <c r="T192" s="7">
        <f t="shared" si="49"/>
        <v>4.3411187869693038</v>
      </c>
      <c r="U192" s="7">
        <f t="shared" si="50"/>
        <v>4.4273720894614428</v>
      </c>
      <c r="V192" s="4">
        <f t="shared" si="51"/>
        <v>4.4616773801758995</v>
      </c>
      <c r="X192" s="7">
        <f t="shared" si="52"/>
        <v>4.1417822565912843</v>
      </c>
      <c r="Y192" s="7">
        <f t="shared" si="53"/>
        <v>4.2821187869693063</v>
      </c>
      <c r="Z192" s="7">
        <f t="shared" si="54"/>
        <v>4.4649363696382238</v>
      </c>
      <c r="AA192" s="4">
        <f t="shared" si="55"/>
        <v>4.7116972966196613</v>
      </c>
      <c r="AC192" t="s">
        <v>7204</v>
      </c>
    </row>
    <row r="193" spans="1:29">
      <c r="A193" t="s">
        <v>5268</v>
      </c>
      <c r="B193">
        <v>-804.25415097799998</v>
      </c>
      <c r="C193">
        <v>157.91800000000001</v>
      </c>
      <c r="D193">
        <v>150.73699999999999</v>
      </c>
      <c r="E193">
        <v>147.291</v>
      </c>
      <c r="F193" s="3">
        <f t="shared" si="38"/>
        <v>5.0329801053884848</v>
      </c>
      <c r="G193" s="4">
        <f t="shared" si="39"/>
        <v>4.8768447416897516</v>
      </c>
      <c r="H193" s="4">
        <f t="shared" si="40"/>
        <v>4.8808447416897422</v>
      </c>
      <c r="I193">
        <v>-802.42938641194405</v>
      </c>
      <c r="J193">
        <v>-803.30470819462505</v>
      </c>
      <c r="K193">
        <v>-803.56468923315902</v>
      </c>
      <c r="L193">
        <f t="shared" si="41"/>
        <v>-803.70985713403741</v>
      </c>
      <c r="M193">
        <f t="shared" si="42"/>
        <v>-803.74505548211482</v>
      </c>
      <c r="N193" s="6">
        <f t="shared" si="43"/>
        <v>-803.75905482510007</v>
      </c>
      <c r="O193" s="7">
        <f t="shared" si="44"/>
        <v>3.990695759734896</v>
      </c>
      <c r="P193" s="7">
        <f t="shared" si="45"/>
        <v>3.9951854568327967</v>
      </c>
      <c r="Q193" s="7">
        <f t="shared" si="46"/>
        <v>3.9759057240477063</v>
      </c>
      <c r="R193" s="3">
        <f t="shared" si="47"/>
        <v>3.9682376485397977</v>
      </c>
      <c r="S193" s="7">
        <f t="shared" si="48"/>
        <v>3.9350125760806804</v>
      </c>
      <c r="T193" s="7">
        <f t="shared" si="49"/>
        <v>3.9275016351800218</v>
      </c>
      <c r="U193" s="7">
        <f t="shared" si="50"/>
        <v>4.0805822799502494</v>
      </c>
      <c r="V193" s="4">
        <f t="shared" si="51"/>
        <v>4.1414666274990282</v>
      </c>
      <c r="X193" s="7">
        <f t="shared" si="52"/>
        <v>3.9390125760806711</v>
      </c>
      <c r="Y193" s="7">
        <f t="shared" si="53"/>
        <v>3.9315016351800125</v>
      </c>
      <c r="Z193" s="7">
        <f t="shared" si="54"/>
        <v>4.1811465601270186</v>
      </c>
      <c r="AA193" s="4">
        <f t="shared" si="55"/>
        <v>4.4544865439427781</v>
      </c>
      <c r="AC193" t="s">
        <v>7205</v>
      </c>
    </row>
    <row r="194" spans="1:29">
      <c r="A194" t="s">
        <v>5269</v>
      </c>
      <c r="B194">
        <v>-804.25414225999998</v>
      </c>
      <c r="C194">
        <v>157.47499999999999</v>
      </c>
      <c r="D194">
        <v>150.25299999999999</v>
      </c>
      <c r="E194">
        <v>146.785</v>
      </c>
      <c r="F194" s="3">
        <f t="shared" si="38"/>
        <v>5.0384507332117954</v>
      </c>
      <c r="G194" s="4">
        <f t="shared" si="39"/>
        <v>4.4393153695130536</v>
      </c>
      <c r="H194" s="4">
        <f t="shared" si="40"/>
        <v>4.3803153695130561</v>
      </c>
      <c r="I194">
        <v>-802.43082435509598</v>
      </c>
      <c r="J194">
        <v>-803.30409745034206</v>
      </c>
      <c r="K194">
        <v>-803.56366082420504</v>
      </c>
      <c r="L194">
        <f t="shared" si="41"/>
        <v>-803.70829814014155</v>
      </c>
      <c r="M194">
        <f t="shared" si="42"/>
        <v>-803.74373731122103</v>
      </c>
      <c r="N194" s="6">
        <f t="shared" si="43"/>
        <v>-803.75783243608203</v>
      </c>
      <c r="O194" s="7">
        <f t="shared" si="44"/>
        <v>4.6360321482367226</v>
      </c>
      <c r="P194" s="7">
        <f t="shared" si="45"/>
        <v>4.9734689369241742</v>
      </c>
      <c r="Q194" s="7">
        <f t="shared" si="46"/>
        <v>4.8030704825284243</v>
      </c>
      <c r="R194" s="3">
        <f t="shared" si="47"/>
        <v>4.7352983700551885</v>
      </c>
      <c r="S194" s="7">
        <f t="shared" si="48"/>
        <v>4.1373489645824861</v>
      </c>
      <c r="T194" s="7">
        <f t="shared" si="49"/>
        <v>4.4627851152714015</v>
      </c>
      <c r="U194" s="7">
        <f t="shared" si="50"/>
        <v>4.4647470384309429</v>
      </c>
      <c r="V194" s="4">
        <f t="shared" si="51"/>
        <v>4.4655273490143941</v>
      </c>
      <c r="X194" s="7">
        <f t="shared" si="52"/>
        <v>4.0783489645824886</v>
      </c>
      <c r="Y194" s="7">
        <f t="shared" si="53"/>
        <v>4.403785115271404</v>
      </c>
      <c r="Z194" s="7">
        <f t="shared" si="54"/>
        <v>4.5023113186077524</v>
      </c>
      <c r="AA194" s="4">
        <f t="shared" si="55"/>
        <v>4.7155472654581558</v>
      </c>
      <c r="AC194" t="s">
        <v>7206</v>
      </c>
    </row>
    <row r="195" spans="1:29">
      <c r="A195" t="s">
        <v>5270</v>
      </c>
      <c r="B195">
        <v>-804.25414048100004</v>
      </c>
      <c r="C195">
        <v>157.42500000000001</v>
      </c>
      <c r="D195">
        <v>150.15799999999999</v>
      </c>
      <c r="E195">
        <v>146.66800000000001</v>
      </c>
      <c r="F195" s="3">
        <f t="shared" si="38"/>
        <v>5.0395670725775883</v>
      </c>
      <c r="G195" s="4">
        <f t="shared" si="39"/>
        <v>4.3904317088788787</v>
      </c>
      <c r="H195" s="4">
        <f t="shared" si="40"/>
        <v>4.2644317088788739</v>
      </c>
      <c r="I195">
        <v>-802.42864483282403</v>
      </c>
      <c r="J195">
        <v>-803.30417207158996</v>
      </c>
      <c r="K195">
        <v>-803.56438253660701</v>
      </c>
      <c r="L195">
        <f t="shared" si="41"/>
        <v>-803.7094161078187</v>
      </c>
      <c r="M195">
        <f t="shared" si="42"/>
        <v>-803.74490795407144</v>
      </c>
      <c r="N195" s="6">
        <f t="shared" si="43"/>
        <v>-803.7590240292858</v>
      </c>
      <c r="O195" s="7">
        <f t="shared" si="44"/>
        <v>4.1831507597333921</v>
      </c>
      <c r="P195" s="7">
        <f t="shared" si="45"/>
        <v>4.2719335988219846</v>
      </c>
      <c r="Q195" s="7">
        <f t="shared" si="46"/>
        <v>4.0684809727882918</v>
      </c>
      <c r="R195" s="3">
        <f t="shared" si="47"/>
        <v>3.9875623145534909</v>
      </c>
      <c r="S195" s="7">
        <f t="shared" si="48"/>
        <v>3.6344675760791745</v>
      </c>
      <c r="T195" s="7">
        <f t="shared" si="49"/>
        <v>3.711249777169229</v>
      </c>
      <c r="U195" s="7">
        <f t="shared" si="50"/>
        <v>3.6801575286908417</v>
      </c>
      <c r="V195" s="4">
        <f t="shared" si="51"/>
        <v>3.667791293512721</v>
      </c>
      <c r="X195" s="7">
        <f t="shared" si="52"/>
        <v>3.5084675760791697</v>
      </c>
      <c r="Y195" s="7">
        <f t="shared" si="53"/>
        <v>3.5852497771692242</v>
      </c>
      <c r="Z195" s="7">
        <f t="shared" si="54"/>
        <v>3.6507218088676154</v>
      </c>
      <c r="AA195" s="4">
        <f t="shared" si="55"/>
        <v>3.8508112099564755</v>
      </c>
      <c r="AC195" t="s">
        <v>7207</v>
      </c>
    </row>
    <row r="196" spans="1:29">
      <c r="A196" t="s">
        <v>5271</v>
      </c>
      <c r="B196">
        <v>-804.25412339000002</v>
      </c>
      <c r="C196">
        <v>156.584</v>
      </c>
      <c r="D196">
        <v>149.19300000000001</v>
      </c>
      <c r="E196">
        <v>145.65100000000001</v>
      </c>
      <c r="F196" s="3">
        <f t="shared" si="38"/>
        <v>5.0502918374533197</v>
      </c>
      <c r="G196" s="4">
        <f t="shared" si="39"/>
        <v>3.5601564737546028</v>
      </c>
      <c r="H196" s="4">
        <f t="shared" si="40"/>
        <v>3.2581564737546103</v>
      </c>
      <c r="I196">
        <v>-802.426232957862</v>
      </c>
      <c r="J196">
        <v>-803.30342278696503</v>
      </c>
      <c r="K196">
        <v>-803.56419356619404</v>
      </c>
      <c r="L196">
        <f t="shared" si="41"/>
        <v>-803.70943636500704</v>
      </c>
      <c r="M196">
        <f t="shared" si="42"/>
        <v>-803.7451077111333</v>
      </c>
      <c r="N196" s="6">
        <f t="shared" si="43"/>
        <v>-803.75929517834265</v>
      </c>
      <c r="O196" s="7">
        <f t="shared" si="44"/>
        <v>4.3017314890960421</v>
      </c>
      <c r="P196" s="7">
        <f t="shared" si="45"/>
        <v>4.2592220206958471</v>
      </c>
      <c r="Q196" s="7">
        <f t="shared" si="46"/>
        <v>3.9431315187764513</v>
      </c>
      <c r="R196" s="3">
        <f t="shared" si="47"/>
        <v>3.8174137054595505</v>
      </c>
      <c r="S196" s="7">
        <f t="shared" si="48"/>
        <v>2.9120483054418287</v>
      </c>
      <c r="T196" s="7">
        <f t="shared" si="49"/>
        <v>2.8575381990430913</v>
      </c>
      <c r="U196" s="7">
        <f t="shared" si="50"/>
        <v>2.7138080746789797</v>
      </c>
      <c r="V196" s="4">
        <f t="shared" si="51"/>
        <v>2.6566426844187845</v>
      </c>
      <c r="X196" s="7">
        <f t="shared" si="52"/>
        <v>2.6100483054418362</v>
      </c>
      <c r="Y196" s="7">
        <f t="shared" si="53"/>
        <v>2.5555381990430988</v>
      </c>
      <c r="Z196" s="7">
        <f t="shared" si="54"/>
        <v>2.5083723548557941</v>
      </c>
      <c r="AA196" s="4">
        <f t="shared" si="55"/>
        <v>2.6636626008625228</v>
      </c>
      <c r="AC196" t="s">
        <v>7208</v>
      </c>
    </row>
    <row r="197" spans="1:29">
      <c r="A197" t="s">
        <v>5272</v>
      </c>
      <c r="B197">
        <v>-804.254117081</v>
      </c>
      <c r="C197">
        <v>156.08699999999999</v>
      </c>
      <c r="D197">
        <v>148.62799999999999</v>
      </c>
      <c r="E197">
        <v>145.053</v>
      </c>
      <c r="F197" s="3">
        <f t="shared" si="38"/>
        <v>5.0542507948975866</v>
      </c>
      <c r="G197" s="4">
        <f t="shared" si="39"/>
        <v>3.0671154311988573</v>
      </c>
      <c r="H197" s="4">
        <f t="shared" si="40"/>
        <v>2.6641154311988657</v>
      </c>
      <c r="I197">
        <v>-802.42645713362697</v>
      </c>
      <c r="J197">
        <v>-803.30408355264206</v>
      </c>
      <c r="K197">
        <v>-803.56498402997397</v>
      </c>
      <c r="L197">
        <f t="shared" si="41"/>
        <v>-803.71029920944329</v>
      </c>
      <c r="M197">
        <f t="shared" si="42"/>
        <v>-803.74598815516902</v>
      </c>
      <c r="N197" s="6">
        <f t="shared" si="43"/>
        <v>-803.76018262221919</v>
      </c>
      <c r="O197" s="7">
        <f t="shared" si="44"/>
        <v>3.805707957780522</v>
      </c>
      <c r="P197" s="7">
        <f t="shared" si="45"/>
        <v>3.7177789399232335</v>
      </c>
      <c r="Q197" s="7">
        <f t="shared" si="46"/>
        <v>3.3906445221467614</v>
      </c>
      <c r="R197" s="3">
        <f t="shared" si="47"/>
        <v>3.2605342422163495</v>
      </c>
      <c r="S197" s="7">
        <f t="shared" si="48"/>
        <v>1.9190247741262851</v>
      </c>
      <c r="T197" s="7">
        <f t="shared" si="49"/>
        <v>1.8190951182704396</v>
      </c>
      <c r="U197" s="7">
        <f t="shared" si="50"/>
        <v>1.6643210780492836</v>
      </c>
      <c r="V197" s="4">
        <f t="shared" si="51"/>
        <v>1.6027632211755645</v>
      </c>
      <c r="X197" s="7">
        <f t="shared" si="52"/>
        <v>1.5160247741262936</v>
      </c>
      <c r="Y197" s="7">
        <f t="shared" si="53"/>
        <v>1.416095118270448</v>
      </c>
      <c r="Z197" s="7">
        <f t="shared" si="54"/>
        <v>1.3578853582260706</v>
      </c>
      <c r="AA197" s="4">
        <f t="shared" si="55"/>
        <v>1.5087831376193321</v>
      </c>
      <c r="AC197" t="s">
        <v>7209</v>
      </c>
    </row>
    <row r="198" spans="1:29">
      <c r="A198" t="s">
        <v>5273</v>
      </c>
      <c r="B198">
        <v>-804.25411211100004</v>
      </c>
      <c r="C198">
        <v>157.63300000000001</v>
      </c>
      <c r="D198">
        <v>150.465</v>
      </c>
      <c r="E198">
        <v>147.024</v>
      </c>
      <c r="F198" s="3">
        <f t="shared" si="38"/>
        <v>5.0573695170897315</v>
      </c>
      <c r="G198" s="4">
        <f t="shared" si="39"/>
        <v>4.6162341533910194</v>
      </c>
      <c r="H198" s="4">
        <f t="shared" si="40"/>
        <v>4.6382341533910108</v>
      </c>
      <c r="I198">
        <v>-802.42935662869797</v>
      </c>
      <c r="J198">
        <v>-803.30426256962403</v>
      </c>
      <c r="K198">
        <v>-803.56409964599902</v>
      </c>
      <c r="L198">
        <f t="shared" si="41"/>
        <v>-803.70921903370981</v>
      </c>
      <c r="M198">
        <f t="shared" si="42"/>
        <v>-803.74436601876846</v>
      </c>
      <c r="N198" s="6">
        <f t="shared" si="43"/>
        <v>-803.75834493328091</v>
      </c>
      <c r="O198" s="7">
        <f t="shared" si="44"/>
        <v>4.3606673037086763</v>
      </c>
      <c r="P198" s="7">
        <f t="shared" si="45"/>
        <v>4.3955994743498437</v>
      </c>
      <c r="Q198" s="7">
        <f t="shared" si="46"/>
        <v>4.4085505237914395</v>
      </c>
      <c r="R198" s="3">
        <f t="shared" si="47"/>
        <v>4.4137015090324248</v>
      </c>
      <c r="S198" s="7">
        <f t="shared" si="48"/>
        <v>4.0199841200544597</v>
      </c>
      <c r="T198" s="7">
        <f t="shared" si="49"/>
        <v>4.0429156526970758</v>
      </c>
      <c r="U198" s="7">
        <f t="shared" si="50"/>
        <v>4.2282270796939656</v>
      </c>
      <c r="V198" s="4">
        <f t="shared" si="51"/>
        <v>4.3019304879916547</v>
      </c>
      <c r="X198" s="7">
        <f t="shared" si="52"/>
        <v>4.0419841200544511</v>
      </c>
      <c r="Y198" s="7">
        <f t="shared" si="53"/>
        <v>4.0649156526970671</v>
      </c>
      <c r="Z198" s="7">
        <f t="shared" si="54"/>
        <v>4.3467913598707639</v>
      </c>
      <c r="AA198" s="4">
        <f t="shared" si="55"/>
        <v>4.6329504044354053</v>
      </c>
      <c r="AC198" t="s">
        <v>7210</v>
      </c>
    </row>
    <row r="199" spans="1:29">
      <c r="A199" t="s">
        <v>5274</v>
      </c>
      <c r="B199">
        <v>-804.25409534999994</v>
      </c>
      <c r="C199">
        <v>156.279</v>
      </c>
      <c r="D199">
        <v>148.83000000000001</v>
      </c>
      <c r="E199">
        <v>145.261</v>
      </c>
      <c r="F199" s="3">
        <f t="shared" si="38"/>
        <v>5.0678872038802103</v>
      </c>
      <c r="G199" s="4">
        <f t="shared" si="39"/>
        <v>3.2727518401814848</v>
      </c>
      <c r="H199" s="4">
        <f t="shared" si="40"/>
        <v>2.8857518401814843</v>
      </c>
      <c r="I199">
        <v>-802.427534398749</v>
      </c>
      <c r="J199">
        <v>-803.30433890203301</v>
      </c>
      <c r="K199">
        <v>-803.56477097773495</v>
      </c>
      <c r="L199">
        <f t="shared" si="41"/>
        <v>-803.71017412926733</v>
      </c>
      <c r="M199">
        <f t="shared" si="42"/>
        <v>-803.7454501413655</v>
      </c>
      <c r="N199" s="6">
        <f t="shared" si="43"/>
        <v>-803.75948037345006</v>
      </c>
      <c r="O199" s="7">
        <f t="shared" si="44"/>
        <v>3.9394002617611568</v>
      </c>
      <c r="P199" s="7">
        <f t="shared" si="45"/>
        <v>3.7962679386013529</v>
      </c>
      <c r="Q199" s="7">
        <f t="shared" si="46"/>
        <v>3.728253294987133</v>
      </c>
      <c r="R199" s="3">
        <f t="shared" si="47"/>
        <v>3.7012020162088346</v>
      </c>
      <c r="S199" s="7">
        <f t="shared" si="48"/>
        <v>2.2447170781069303</v>
      </c>
      <c r="T199" s="7">
        <f t="shared" si="49"/>
        <v>2.089584116948572</v>
      </c>
      <c r="U199" s="7">
        <f t="shared" si="50"/>
        <v>2.1939298508896456</v>
      </c>
      <c r="V199" s="4">
        <f t="shared" si="51"/>
        <v>2.2354309951680591</v>
      </c>
      <c r="X199" s="7">
        <f t="shared" si="52"/>
        <v>1.8577170781069299</v>
      </c>
      <c r="Y199" s="7">
        <f t="shared" si="53"/>
        <v>1.7025841169485716</v>
      </c>
      <c r="Z199" s="7">
        <f t="shared" si="54"/>
        <v>1.9034941310664522</v>
      </c>
      <c r="AA199" s="4">
        <f t="shared" si="55"/>
        <v>2.1574509116118179</v>
      </c>
      <c r="AC199" t="s">
        <v>7211</v>
      </c>
    </row>
    <row r="200" spans="1:29">
      <c r="A200" t="s">
        <v>5275</v>
      </c>
      <c r="B200">
        <v>-804.254082681</v>
      </c>
      <c r="C200">
        <v>157.517</v>
      </c>
      <c r="D200">
        <v>150.26599999999999</v>
      </c>
      <c r="E200">
        <v>146.78899999999999</v>
      </c>
      <c r="F200" s="3">
        <f t="shared" ref="F200:F263" si="56">(B200-$B$7)*$P$3</f>
        <v>5.0758371217001583</v>
      </c>
      <c r="G200" s="4">
        <f t="shared" ref="G200:G263" si="57">F200-$F$10+C200-$C$10</f>
        <v>4.5187017580014128</v>
      </c>
      <c r="H200" s="4">
        <f t="shared" ref="H200:H263" si="58">F200-$F$10+E200-$E$10</f>
        <v>4.4217017580014044</v>
      </c>
      <c r="I200">
        <v>-802.42826537332496</v>
      </c>
      <c r="J200">
        <v>-803.30406999671004</v>
      </c>
      <c r="K200">
        <v>-803.56398107835798</v>
      </c>
      <c r="L200">
        <f t="shared" ref="L200:L263" si="59">(81*I200-256*J200)/-175</f>
        <v>-803.70944242239113</v>
      </c>
      <c r="M200">
        <f t="shared" ref="M200:M263" si="60">(256*J200-625*K200)/-369</f>
        <v>-803.7442987935392</v>
      </c>
      <c r="N200" s="6">
        <f t="shared" ref="N200:N263" si="61">(243*I200-2048*J200+3125*K200)/1320</f>
        <v>-803.7581621229732</v>
      </c>
      <c r="O200" s="7">
        <f t="shared" ref="O200:O263" si="62">(K200-$K$7)*$P$3</f>
        <v>4.4350696248530381</v>
      </c>
      <c r="P200" s="7">
        <f t="shared" ref="P200:P263" si="63">(L200-$L$7)*$P$3</f>
        <v>4.2554209546290069</v>
      </c>
      <c r="Q200" s="7">
        <f t="shared" ref="Q200:Q263" si="64">(M200-$M$7)*$P$3</f>
        <v>4.4507349937910385</v>
      </c>
      <c r="R200" s="3">
        <f t="shared" ref="R200:R263" si="65">(N200-$N$7)*$P$3</f>
        <v>4.5284167138158313</v>
      </c>
      <c r="S200" s="7">
        <f t="shared" ref="S200:S263" si="66">O200-$O$10+C200-$C$10</f>
        <v>3.9783864411988077</v>
      </c>
      <c r="T200" s="7">
        <f t="shared" ref="T200:T263" si="67">P200-$P$10+C200-$C$10</f>
        <v>3.786737132976242</v>
      </c>
      <c r="U200" s="7">
        <f t="shared" ref="U200:U263" si="68">Q200-$Q$10+C200-$C$10</f>
        <v>4.1544115496935774</v>
      </c>
      <c r="V200" s="4">
        <f t="shared" ref="V200:V263" si="69">R200-$R$10+C200-$C$10</f>
        <v>4.3006456927750492</v>
      </c>
      <c r="X200" s="7">
        <f t="shared" ref="X200:X263" si="70">O200-$O$10+E200-$E$10</f>
        <v>3.8813864411987993</v>
      </c>
      <c r="Y200" s="7">
        <f t="shared" ref="Y200:Y263" si="71">P200-$P$10+E200-$E$10</f>
        <v>3.6897371329762336</v>
      </c>
      <c r="Z200" s="7">
        <f t="shared" ref="Z200:Z263" si="72">Q200-$Q$345+E200-$E$345</f>
        <v>4.1539758298703475</v>
      </c>
      <c r="AA200" s="4">
        <f t="shared" ref="AA200:AA263" si="73">R200-$R$345+E200-$E$345</f>
        <v>4.5126656092188</v>
      </c>
      <c r="AC200" t="s">
        <v>7212</v>
      </c>
    </row>
    <row r="201" spans="1:29">
      <c r="A201" t="s">
        <v>5276</v>
      </c>
      <c r="B201">
        <v>-804.25407362099997</v>
      </c>
      <c r="C201">
        <v>155.58500000000001</v>
      </c>
      <c r="D201">
        <v>147.99100000000001</v>
      </c>
      <c r="E201">
        <v>144.35499999999999</v>
      </c>
      <c r="F201" s="3">
        <f t="shared" si="56"/>
        <v>5.0815223577857669</v>
      </c>
      <c r="G201" s="4">
        <f t="shared" si="57"/>
        <v>2.5923869940870361</v>
      </c>
      <c r="H201" s="4">
        <f t="shared" si="58"/>
        <v>1.9933869940870181</v>
      </c>
      <c r="I201">
        <v>-802.42648096190601</v>
      </c>
      <c r="J201">
        <v>-803.30424171239804</v>
      </c>
      <c r="K201">
        <v>-803.56516955355505</v>
      </c>
      <c r="L201">
        <f t="shared" si="59"/>
        <v>-803.71051954548295</v>
      </c>
      <c r="M201">
        <f t="shared" si="60"/>
        <v>-803.7461926628672</v>
      </c>
      <c r="N201" s="6">
        <f t="shared" si="61"/>
        <v>-803.76038083455433</v>
      </c>
      <c r="O201" s="7">
        <f t="shared" si="62"/>
        <v>3.6892901481782898</v>
      </c>
      <c r="P201" s="7">
        <f t="shared" si="63"/>
        <v>3.579515981843798</v>
      </c>
      <c r="Q201" s="7">
        <f t="shared" si="64"/>
        <v>3.2623139987120342</v>
      </c>
      <c r="R201" s="3">
        <f t="shared" si="65"/>
        <v>3.1361541189017057</v>
      </c>
      <c r="S201" s="7">
        <f t="shared" si="66"/>
        <v>1.3006069645240643</v>
      </c>
      <c r="T201" s="7">
        <f t="shared" si="67"/>
        <v>1.1788321601910354</v>
      </c>
      <c r="U201" s="7">
        <f t="shared" si="68"/>
        <v>1.0339905546145758</v>
      </c>
      <c r="V201" s="4">
        <f t="shared" si="69"/>
        <v>0.97638309786094624</v>
      </c>
      <c r="X201" s="7">
        <f t="shared" si="70"/>
        <v>0.70160696452404636</v>
      </c>
      <c r="Y201" s="7">
        <f t="shared" si="71"/>
        <v>0.57983216019101746</v>
      </c>
      <c r="Z201" s="7">
        <f t="shared" si="72"/>
        <v>0.53155483479133636</v>
      </c>
      <c r="AA201" s="4">
        <f t="shared" si="73"/>
        <v>0.68640301430465911</v>
      </c>
      <c r="AB201" t="s">
        <v>251</v>
      </c>
      <c r="AC201" t="s">
        <v>7213</v>
      </c>
    </row>
    <row r="202" spans="1:29">
      <c r="A202" t="s">
        <v>5277</v>
      </c>
      <c r="B202">
        <v>-804.254069437</v>
      </c>
      <c r="C202">
        <v>157.761</v>
      </c>
      <c r="D202">
        <v>150.589</v>
      </c>
      <c r="E202">
        <v>147.148</v>
      </c>
      <c r="F202" s="3">
        <f t="shared" si="56"/>
        <v>5.0841478575191479</v>
      </c>
      <c r="G202" s="4">
        <f t="shared" si="57"/>
        <v>4.7710124938204217</v>
      </c>
      <c r="H202" s="4">
        <f t="shared" si="58"/>
        <v>4.7890124938204224</v>
      </c>
      <c r="I202">
        <v>-802.428745830455</v>
      </c>
      <c r="J202">
        <v>-803.30391934185195</v>
      </c>
      <c r="K202">
        <v>-803.56388318015399</v>
      </c>
      <c r="L202">
        <f t="shared" si="59"/>
        <v>-803.70899965284138</v>
      </c>
      <c r="M202">
        <f t="shared" si="60"/>
        <v>-803.74423749615767</v>
      </c>
      <c r="N202" s="6">
        <f t="shared" si="61"/>
        <v>-803.75825254747633</v>
      </c>
      <c r="O202" s="7">
        <f t="shared" si="62"/>
        <v>4.4965016778894773</v>
      </c>
      <c r="P202" s="7">
        <f t="shared" si="63"/>
        <v>4.5332630534077012</v>
      </c>
      <c r="Q202" s="7">
        <f t="shared" si="64"/>
        <v>4.4891996830294021</v>
      </c>
      <c r="R202" s="3">
        <f t="shared" si="65"/>
        <v>4.4716744790702903</v>
      </c>
      <c r="S202" s="7">
        <f t="shared" si="66"/>
        <v>4.2838184942352484</v>
      </c>
      <c r="T202" s="7">
        <f t="shared" si="67"/>
        <v>4.3085792317549192</v>
      </c>
      <c r="U202" s="7">
        <f t="shared" si="68"/>
        <v>4.4368762389319159</v>
      </c>
      <c r="V202" s="4">
        <f t="shared" si="69"/>
        <v>4.487903458029507</v>
      </c>
      <c r="X202" s="7">
        <f t="shared" si="70"/>
        <v>4.3018184942352491</v>
      </c>
      <c r="Y202" s="7">
        <f t="shared" si="71"/>
        <v>4.3265792317549199</v>
      </c>
      <c r="Z202" s="7">
        <f t="shared" si="72"/>
        <v>4.5514405191087235</v>
      </c>
      <c r="AA202" s="4">
        <f t="shared" si="73"/>
        <v>4.8149233744732669</v>
      </c>
      <c r="AC202" t="s">
        <v>7214</v>
      </c>
    </row>
    <row r="203" spans="1:29">
      <c r="A203" t="s">
        <v>5278</v>
      </c>
      <c r="B203">
        <v>-804.25406148100001</v>
      </c>
      <c r="C203">
        <v>157.65199999999999</v>
      </c>
      <c r="D203">
        <v>150.489</v>
      </c>
      <c r="E203">
        <v>147.048</v>
      </c>
      <c r="F203" s="3">
        <f t="shared" si="56"/>
        <v>5.0891403230951067</v>
      </c>
      <c r="G203" s="4">
        <f t="shared" si="57"/>
        <v>4.6670049593963654</v>
      </c>
      <c r="H203" s="4">
        <f t="shared" si="58"/>
        <v>4.6940049593963806</v>
      </c>
      <c r="I203">
        <v>-802.42654548066798</v>
      </c>
      <c r="J203">
        <v>-803.30336790024103</v>
      </c>
      <c r="K203">
        <v>-803.56354190686102</v>
      </c>
      <c r="L203">
        <f t="shared" si="59"/>
        <v>-803.70921142015777</v>
      </c>
      <c r="M203">
        <f t="shared" si="60"/>
        <v>-803.74404203069491</v>
      </c>
      <c r="N203" s="6">
        <f t="shared" si="61"/>
        <v>-803.75789511443145</v>
      </c>
      <c r="O203" s="7">
        <f t="shared" si="62"/>
        <v>4.7106539113273342</v>
      </c>
      <c r="P203" s="7">
        <f t="shared" si="63"/>
        <v>4.4003770505855959</v>
      </c>
      <c r="Q203" s="7">
        <f t="shared" si="64"/>
        <v>4.6118561178284976</v>
      </c>
      <c r="R203" s="3">
        <f t="shared" si="65"/>
        <v>4.6959671103481622</v>
      </c>
      <c r="S203" s="7">
        <f t="shared" si="66"/>
        <v>4.3889707276730974</v>
      </c>
      <c r="T203" s="7">
        <f t="shared" si="67"/>
        <v>4.0666932289328201</v>
      </c>
      <c r="U203" s="7">
        <f t="shared" si="68"/>
        <v>4.4505326737310043</v>
      </c>
      <c r="V203" s="4">
        <f t="shared" si="69"/>
        <v>4.6031960893073745</v>
      </c>
      <c r="X203" s="7">
        <f t="shared" si="70"/>
        <v>4.4159707276731126</v>
      </c>
      <c r="Y203" s="7">
        <f t="shared" si="71"/>
        <v>4.0936932289328354</v>
      </c>
      <c r="Z203" s="7">
        <f t="shared" si="72"/>
        <v>4.5740969539078264</v>
      </c>
      <c r="AA203" s="4">
        <f t="shared" si="73"/>
        <v>4.9392160057511489</v>
      </c>
      <c r="AC203" t="s">
        <v>7215</v>
      </c>
    </row>
    <row r="204" spans="1:29">
      <c r="A204" t="s">
        <v>5279</v>
      </c>
      <c r="B204">
        <v>-804.25404840299996</v>
      </c>
      <c r="C204">
        <v>158.55199999999999</v>
      </c>
      <c r="D204">
        <v>151.48500000000001</v>
      </c>
      <c r="E204">
        <v>148.09</v>
      </c>
      <c r="F204" s="3">
        <f t="shared" si="56"/>
        <v>5.0973468923686065</v>
      </c>
      <c r="G204" s="4">
        <f t="shared" si="57"/>
        <v>5.5752115286698825</v>
      </c>
      <c r="H204" s="4">
        <f t="shared" si="58"/>
        <v>5.7442115286698936</v>
      </c>
      <c r="I204">
        <v>-802.42968576367298</v>
      </c>
      <c r="J204">
        <v>-803.30363674637601</v>
      </c>
      <c r="K204">
        <v>-803.56301824382695</v>
      </c>
      <c r="L204">
        <f t="shared" si="59"/>
        <v>-803.70815120122711</v>
      </c>
      <c r="M204">
        <f t="shared" si="60"/>
        <v>-803.74296855100158</v>
      </c>
      <c r="N204" s="6">
        <f t="shared" si="61"/>
        <v>-803.75681636057084</v>
      </c>
      <c r="O204" s="7">
        <f t="shared" si="62"/>
        <v>5.0392574400071242</v>
      </c>
      <c r="P204" s="7">
        <f t="shared" si="63"/>
        <v>5.0656745016552112</v>
      </c>
      <c r="Q204" s="7">
        <f t="shared" si="64"/>
        <v>5.2854748234514437</v>
      </c>
      <c r="R204" s="3">
        <f t="shared" si="65"/>
        <v>5.3728954060432148</v>
      </c>
      <c r="S204" s="7">
        <f t="shared" si="66"/>
        <v>5.6175742563528956</v>
      </c>
      <c r="T204" s="7">
        <f t="shared" si="67"/>
        <v>5.6319906800024455</v>
      </c>
      <c r="U204" s="7">
        <f t="shared" si="68"/>
        <v>6.0241513793539525</v>
      </c>
      <c r="V204" s="4">
        <f t="shared" si="69"/>
        <v>6.180124385002415</v>
      </c>
      <c r="X204" s="7">
        <f t="shared" si="70"/>
        <v>5.7865742563529068</v>
      </c>
      <c r="Y204" s="7">
        <f t="shared" si="71"/>
        <v>5.8009906800024567</v>
      </c>
      <c r="Z204" s="7">
        <f t="shared" si="72"/>
        <v>6.2897156595307706</v>
      </c>
      <c r="AA204" s="4">
        <f t="shared" si="73"/>
        <v>6.6581443014461854</v>
      </c>
      <c r="AC204" t="s">
        <v>7216</v>
      </c>
    </row>
    <row r="205" spans="1:29">
      <c r="A205" t="s">
        <v>5280</v>
      </c>
      <c r="B205">
        <v>-804.25402413500001</v>
      </c>
      <c r="C205">
        <v>157.40600000000001</v>
      </c>
      <c r="D205">
        <v>150.173</v>
      </c>
      <c r="E205">
        <v>146.703</v>
      </c>
      <c r="F205" s="3">
        <f t="shared" si="56"/>
        <v>5.11257529288158</v>
      </c>
      <c r="G205" s="4">
        <f t="shared" si="57"/>
        <v>4.4444399291828631</v>
      </c>
      <c r="H205" s="4">
        <f t="shared" si="58"/>
        <v>4.3724399291828604</v>
      </c>
      <c r="I205">
        <v>-802.42746358292595</v>
      </c>
      <c r="J205">
        <v>-803.30379656738705</v>
      </c>
      <c r="K205">
        <v>-803.56420060937501</v>
      </c>
      <c r="L205">
        <f t="shared" si="59"/>
        <v>-803.70941354876618</v>
      </c>
      <c r="M205">
        <f t="shared" si="60"/>
        <v>-803.74486032414165</v>
      </c>
      <c r="N205" s="6">
        <f t="shared" si="61"/>
        <v>-803.75895847343861</v>
      </c>
      <c r="O205" s="7">
        <f t="shared" si="62"/>
        <v>4.297311826126033</v>
      </c>
      <c r="P205" s="7">
        <f t="shared" si="63"/>
        <v>4.27353942858824</v>
      </c>
      <c r="Q205" s="7">
        <f t="shared" si="64"/>
        <v>4.098369206210565</v>
      </c>
      <c r="R205" s="3">
        <f t="shared" si="65"/>
        <v>4.0286992314434178</v>
      </c>
      <c r="S205" s="7">
        <f t="shared" si="66"/>
        <v>3.7296286424718232</v>
      </c>
      <c r="T205" s="7">
        <f t="shared" si="67"/>
        <v>3.6938556069354718</v>
      </c>
      <c r="U205" s="7">
        <f t="shared" si="68"/>
        <v>3.6910457621131059</v>
      </c>
      <c r="V205" s="4">
        <f t="shared" si="69"/>
        <v>3.6899282104026554</v>
      </c>
      <c r="X205" s="7">
        <f t="shared" si="70"/>
        <v>3.6576286424718205</v>
      </c>
      <c r="Y205" s="7">
        <f t="shared" si="71"/>
        <v>3.621855606935469</v>
      </c>
      <c r="Z205" s="7">
        <f t="shared" si="72"/>
        <v>3.7156100422898817</v>
      </c>
      <c r="AA205" s="4">
        <f t="shared" si="73"/>
        <v>3.9269481268463835</v>
      </c>
      <c r="AC205" t="s">
        <v>7217</v>
      </c>
    </row>
    <row r="206" spans="1:29">
      <c r="A206" t="s">
        <v>5281</v>
      </c>
      <c r="B206">
        <v>-804.25399257499998</v>
      </c>
      <c r="C206">
        <v>157.42500000000001</v>
      </c>
      <c r="D206">
        <v>150.16</v>
      </c>
      <c r="E206">
        <v>146.67699999999999</v>
      </c>
      <c r="F206" s="3">
        <f t="shared" si="56"/>
        <v>5.1323794927172122</v>
      </c>
      <c r="G206" s="4">
        <f t="shared" si="57"/>
        <v>4.4832441290184875</v>
      </c>
      <c r="H206" s="4">
        <f t="shared" si="58"/>
        <v>4.3662441290184688</v>
      </c>
      <c r="I206">
        <v>-802.42781732412698</v>
      </c>
      <c r="J206">
        <v>-803.30348707664302</v>
      </c>
      <c r="K206">
        <v>-803.56381781390303</v>
      </c>
      <c r="L206">
        <f t="shared" si="59"/>
        <v>-803.70879707637903</v>
      </c>
      <c r="M206">
        <f t="shared" si="60"/>
        <v>-803.74442667227311</v>
      </c>
      <c r="N206" s="6">
        <f t="shared" si="61"/>
        <v>-803.75859753427653</v>
      </c>
      <c r="O206" s="7">
        <f t="shared" si="62"/>
        <v>4.5375196213493183</v>
      </c>
      <c r="P206" s="7">
        <f t="shared" si="63"/>
        <v>4.6603817080129692</v>
      </c>
      <c r="Q206" s="7">
        <f t="shared" si="64"/>
        <v>4.3704898734170063</v>
      </c>
      <c r="R206" s="3">
        <f t="shared" si="65"/>
        <v>4.2551919845696951</v>
      </c>
      <c r="S206" s="7">
        <f t="shared" si="66"/>
        <v>3.9888364376951131</v>
      </c>
      <c r="T206" s="7">
        <f t="shared" si="67"/>
        <v>4.099697886360218</v>
      </c>
      <c r="U206" s="7">
        <f t="shared" si="68"/>
        <v>3.982166429319534</v>
      </c>
      <c r="V206" s="4">
        <f t="shared" si="69"/>
        <v>3.9354209635289408</v>
      </c>
      <c r="X206" s="7">
        <f t="shared" si="70"/>
        <v>3.8718364376950944</v>
      </c>
      <c r="Y206" s="7">
        <f t="shared" si="71"/>
        <v>3.9826978863601994</v>
      </c>
      <c r="Z206" s="7">
        <f t="shared" si="72"/>
        <v>3.9617307094963223</v>
      </c>
      <c r="AA206" s="4">
        <f t="shared" si="73"/>
        <v>4.127440879972653</v>
      </c>
      <c r="AC206" t="s">
        <v>7218</v>
      </c>
    </row>
    <row r="207" spans="1:29">
      <c r="A207" t="s">
        <v>5282</v>
      </c>
      <c r="B207">
        <v>-804.25397975600004</v>
      </c>
      <c r="C207">
        <v>157.06100000000001</v>
      </c>
      <c r="D207">
        <v>149.74299999999999</v>
      </c>
      <c r="E207">
        <v>146.23500000000001</v>
      </c>
      <c r="F207" s="3">
        <f t="shared" si="56"/>
        <v>5.1404235369654891</v>
      </c>
      <c r="G207" s="4">
        <f t="shared" si="57"/>
        <v>4.127288173266777</v>
      </c>
      <c r="H207" s="4">
        <f t="shared" si="58"/>
        <v>3.9322881732667838</v>
      </c>
      <c r="I207">
        <v>-802.42898871205705</v>
      </c>
      <c r="J207">
        <v>-803.30437390797204</v>
      </c>
      <c r="K207">
        <v>-803.56438740658905</v>
      </c>
      <c r="L207">
        <f t="shared" si="59"/>
        <v>-803.70955219865277</v>
      </c>
      <c r="M207">
        <f t="shared" si="60"/>
        <v>-803.74477617527725</v>
      </c>
      <c r="N207" s="6">
        <f t="shared" si="61"/>
        <v>-803.75878571143483</v>
      </c>
      <c r="O207" s="7">
        <f t="shared" si="62"/>
        <v>4.1800947997413394</v>
      </c>
      <c r="P207" s="7">
        <f t="shared" si="63"/>
        <v>4.1865353075765404</v>
      </c>
      <c r="Q207" s="7">
        <f t="shared" si="64"/>
        <v>4.1511734180375202</v>
      </c>
      <c r="R207" s="3">
        <f t="shared" si="65"/>
        <v>4.1371090300578333</v>
      </c>
      <c r="S207" s="7">
        <f t="shared" si="66"/>
        <v>3.2674116160871165</v>
      </c>
      <c r="T207" s="7">
        <f t="shared" si="67"/>
        <v>3.2618514859237848</v>
      </c>
      <c r="U207" s="7">
        <f t="shared" si="68"/>
        <v>3.3988499739400595</v>
      </c>
      <c r="V207" s="4">
        <f t="shared" si="69"/>
        <v>3.4533380090170738</v>
      </c>
      <c r="X207" s="7">
        <f t="shared" si="70"/>
        <v>3.0724116160871233</v>
      </c>
      <c r="Y207" s="7">
        <f t="shared" si="71"/>
        <v>3.0668514859237916</v>
      </c>
      <c r="Z207" s="7">
        <f t="shared" si="72"/>
        <v>3.3004142541168449</v>
      </c>
      <c r="AA207" s="4">
        <f t="shared" si="73"/>
        <v>3.5673579254608114</v>
      </c>
      <c r="AC207" t="s">
        <v>7219</v>
      </c>
    </row>
    <row r="208" spans="1:29">
      <c r="A208" t="s">
        <v>5283</v>
      </c>
      <c r="B208">
        <v>-804.25397375800003</v>
      </c>
      <c r="C208">
        <v>157.65899999999999</v>
      </c>
      <c r="D208">
        <v>150.476</v>
      </c>
      <c r="E208">
        <v>147.02799999999999</v>
      </c>
      <c r="F208" s="3">
        <f t="shared" si="56"/>
        <v>5.144187338950255</v>
      </c>
      <c r="G208" s="4">
        <f t="shared" si="57"/>
        <v>4.7290519752515081</v>
      </c>
      <c r="H208" s="4">
        <f t="shared" si="58"/>
        <v>4.7290519752515081</v>
      </c>
      <c r="I208">
        <v>-802.42917504670697</v>
      </c>
      <c r="J208">
        <v>-803.30403246554999</v>
      </c>
      <c r="K208">
        <v>-803.56382106706803</v>
      </c>
      <c r="L208">
        <f t="shared" si="59"/>
        <v>-803.70896647084305</v>
      </c>
      <c r="M208">
        <f t="shared" si="60"/>
        <v>-803.74405380958456</v>
      </c>
      <c r="N208" s="6">
        <f t="shared" si="61"/>
        <v>-803.75800900112938</v>
      </c>
      <c r="O208" s="7">
        <f t="shared" si="62"/>
        <v>4.5354782294036537</v>
      </c>
      <c r="P208" s="7">
        <f t="shared" si="63"/>
        <v>4.5540850725906559</v>
      </c>
      <c r="Q208" s="7">
        <f t="shared" si="64"/>
        <v>4.6044647526779316</v>
      </c>
      <c r="R208" s="3">
        <f t="shared" si="65"/>
        <v>4.6245021254723433</v>
      </c>
      <c r="S208" s="7">
        <f t="shared" si="66"/>
        <v>4.2207950457494121</v>
      </c>
      <c r="T208" s="7">
        <f t="shared" si="67"/>
        <v>4.2274012509378736</v>
      </c>
      <c r="U208" s="7">
        <f t="shared" si="68"/>
        <v>4.4501413085804415</v>
      </c>
      <c r="V208" s="4">
        <f t="shared" si="69"/>
        <v>4.5387311044315481</v>
      </c>
      <c r="X208" s="7">
        <f t="shared" si="70"/>
        <v>4.2207950457494121</v>
      </c>
      <c r="Y208" s="7">
        <f t="shared" si="71"/>
        <v>4.2274012509378736</v>
      </c>
      <c r="Z208" s="7">
        <f t="shared" si="72"/>
        <v>4.5467055887572485</v>
      </c>
      <c r="AA208" s="4">
        <f t="shared" si="73"/>
        <v>4.8477510208753074</v>
      </c>
      <c r="AC208" t="s">
        <v>7220</v>
      </c>
    </row>
    <row r="209" spans="1:29">
      <c r="A209" t="s">
        <v>5284</v>
      </c>
      <c r="B209">
        <v>-804.25397101500005</v>
      </c>
      <c r="C209">
        <v>157.399</v>
      </c>
      <c r="D209">
        <v>150.096</v>
      </c>
      <c r="E209">
        <v>146.595</v>
      </c>
      <c r="F209" s="3">
        <f t="shared" si="56"/>
        <v>5.1459085974973471</v>
      </c>
      <c r="G209" s="4">
        <f t="shared" si="57"/>
        <v>4.4707732337986101</v>
      </c>
      <c r="H209" s="4">
        <f t="shared" si="58"/>
        <v>4.2977732337986083</v>
      </c>
      <c r="I209">
        <v>-802.42798950422105</v>
      </c>
      <c r="J209">
        <v>-803.304383622091</v>
      </c>
      <c r="K209">
        <v>-803.56462887163798</v>
      </c>
      <c r="L209">
        <f t="shared" si="59"/>
        <v>-803.71002889950512</v>
      </c>
      <c r="M209">
        <f t="shared" si="60"/>
        <v>-803.74517842145929</v>
      </c>
      <c r="N209" s="6">
        <f t="shared" si="61"/>
        <v>-803.75915834496368</v>
      </c>
      <c r="O209" s="7">
        <f t="shared" si="62"/>
        <v>4.0285731876198199</v>
      </c>
      <c r="P209" s="7">
        <f t="shared" si="63"/>
        <v>3.8874009940714176</v>
      </c>
      <c r="Q209" s="7">
        <f t="shared" si="64"/>
        <v>3.8987601174723894</v>
      </c>
      <c r="R209" s="3">
        <f t="shared" si="65"/>
        <v>3.9032779506829538</v>
      </c>
      <c r="S209" s="7">
        <f t="shared" si="66"/>
        <v>3.4538900039655971</v>
      </c>
      <c r="T209" s="7">
        <f t="shared" si="67"/>
        <v>3.3007171724186435</v>
      </c>
      <c r="U209" s="7">
        <f t="shared" si="68"/>
        <v>3.4844366733749155</v>
      </c>
      <c r="V209" s="4">
        <f t="shared" si="69"/>
        <v>3.5575069296421873</v>
      </c>
      <c r="X209" s="7">
        <f t="shared" si="70"/>
        <v>3.2808900039655953</v>
      </c>
      <c r="Y209" s="7">
        <f t="shared" si="71"/>
        <v>3.1277171724186417</v>
      </c>
      <c r="Z209" s="7">
        <f t="shared" si="72"/>
        <v>3.4080009535517206</v>
      </c>
      <c r="AA209" s="4">
        <f t="shared" si="73"/>
        <v>3.6935268460859163</v>
      </c>
      <c r="AC209" t="s">
        <v>7221</v>
      </c>
    </row>
    <row r="210" spans="1:29">
      <c r="A210" t="s">
        <v>5285</v>
      </c>
      <c r="B210">
        <v>-804.25395606200004</v>
      </c>
      <c r="C210">
        <v>158.50700000000001</v>
      </c>
      <c r="D210">
        <v>151.435</v>
      </c>
      <c r="E210">
        <v>148.035</v>
      </c>
      <c r="F210" s="3">
        <f t="shared" si="56"/>
        <v>5.1552917470536235</v>
      </c>
      <c r="G210" s="4">
        <f t="shared" si="57"/>
        <v>5.5881563833548853</v>
      </c>
      <c r="H210" s="4">
        <f t="shared" si="58"/>
        <v>5.7471563833548771</v>
      </c>
      <c r="I210">
        <v>-802.43332221239302</v>
      </c>
      <c r="J210">
        <v>-803.30606914980399</v>
      </c>
      <c r="K210">
        <v>-803.56513654127104</v>
      </c>
      <c r="L210">
        <f t="shared" si="59"/>
        <v>-803.71002630369139</v>
      </c>
      <c r="M210">
        <f t="shared" si="60"/>
        <v>-803.74486893209905</v>
      </c>
      <c r="N210" s="6">
        <f t="shared" si="61"/>
        <v>-803.75872679567055</v>
      </c>
      <c r="O210" s="7">
        <f t="shared" si="62"/>
        <v>3.7100056700093007</v>
      </c>
      <c r="P210" s="7">
        <f t="shared" si="63"/>
        <v>3.8890298918445549</v>
      </c>
      <c r="Q210" s="7">
        <f t="shared" si="64"/>
        <v>4.092967631168011</v>
      </c>
      <c r="R210" s="3">
        <f t="shared" si="65"/>
        <v>4.1740792318374895</v>
      </c>
      <c r="S210" s="7">
        <f t="shared" si="66"/>
        <v>4.2433224863550834</v>
      </c>
      <c r="T210" s="7">
        <f t="shared" si="67"/>
        <v>4.4103460701917925</v>
      </c>
      <c r="U210" s="7">
        <f t="shared" si="68"/>
        <v>4.7866441870705501</v>
      </c>
      <c r="V210" s="4">
        <f t="shared" si="69"/>
        <v>4.9363082107967102</v>
      </c>
      <c r="X210" s="7">
        <f t="shared" si="70"/>
        <v>4.4023224863550752</v>
      </c>
      <c r="Y210" s="7">
        <f t="shared" si="71"/>
        <v>4.5693460701917843</v>
      </c>
      <c r="Z210" s="7">
        <f t="shared" si="72"/>
        <v>5.0422084672473204</v>
      </c>
      <c r="AA210" s="4">
        <f t="shared" si="73"/>
        <v>5.4043281272404613</v>
      </c>
      <c r="AC210" t="s">
        <v>7222</v>
      </c>
    </row>
    <row r="211" spans="1:29">
      <c r="A211" t="s">
        <v>5286</v>
      </c>
      <c r="B211">
        <v>-804.25394584100002</v>
      </c>
      <c r="C211">
        <v>157.31200000000001</v>
      </c>
      <c r="D211">
        <v>150.00399999999999</v>
      </c>
      <c r="E211">
        <v>146.501</v>
      </c>
      <c r="F211" s="3">
        <f t="shared" si="56"/>
        <v>5.1617055216688197</v>
      </c>
      <c r="G211" s="4">
        <f t="shared" si="57"/>
        <v>4.3995701579700892</v>
      </c>
      <c r="H211" s="4">
        <f t="shared" si="58"/>
        <v>4.2195701579700824</v>
      </c>
      <c r="I211">
        <v>-802.42818922964705</v>
      </c>
      <c r="J211">
        <v>-803.30388904874701</v>
      </c>
      <c r="K211">
        <v>-803.56420030675395</v>
      </c>
      <c r="L211">
        <f t="shared" si="59"/>
        <v>-803.70921296501615</v>
      </c>
      <c r="M211">
        <f t="shared" si="60"/>
        <v>-803.74479565106219</v>
      </c>
      <c r="N211" s="6">
        <f t="shared" si="61"/>
        <v>-803.75894785573962</v>
      </c>
      <c r="O211" s="7">
        <f t="shared" si="62"/>
        <v>4.2975017237164934</v>
      </c>
      <c r="P211" s="7">
        <f t="shared" si="63"/>
        <v>4.3994076372771769</v>
      </c>
      <c r="Q211" s="7">
        <f t="shared" si="64"/>
        <v>4.1389521779686227</v>
      </c>
      <c r="R211" s="3">
        <f t="shared" si="65"/>
        <v>4.0353619384279371</v>
      </c>
      <c r="S211" s="7">
        <f t="shared" si="66"/>
        <v>3.6358185400622745</v>
      </c>
      <c r="T211" s="7">
        <f t="shared" si="67"/>
        <v>3.7257238156244057</v>
      </c>
      <c r="U211" s="7">
        <f t="shared" si="68"/>
        <v>3.6376287338711677</v>
      </c>
      <c r="V211" s="4">
        <f t="shared" si="69"/>
        <v>3.6025909173871753</v>
      </c>
      <c r="X211" s="7">
        <f t="shared" si="70"/>
        <v>3.4558185400622676</v>
      </c>
      <c r="Y211" s="7">
        <f t="shared" si="71"/>
        <v>3.5457238156244273</v>
      </c>
      <c r="Z211" s="7">
        <f t="shared" si="72"/>
        <v>3.5541930140479394</v>
      </c>
      <c r="AA211" s="4">
        <f t="shared" si="73"/>
        <v>3.7316108338309277</v>
      </c>
      <c r="AC211" t="s">
        <v>7223</v>
      </c>
    </row>
    <row r="212" spans="1:29">
      <c r="A212" t="s">
        <v>5287</v>
      </c>
      <c r="B212">
        <v>-804.25390566700003</v>
      </c>
      <c r="C212">
        <v>157.208</v>
      </c>
      <c r="D212">
        <v>149.88399999999999</v>
      </c>
      <c r="E212">
        <v>146.37</v>
      </c>
      <c r="F212" s="3">
        <f t="shared" si="56"/>
        <v>5.1869150883165274</v>
      </c>
      <c r="G212" s="4">
        <f t="shared" si="57"/>
        <v>4.3207797246178075</v>
      </c>
      <c r="H212" s="4">
        <f t="shared" si="58"/>
        <v>4.1137797246178138</v>
      </c>
      <c r="I212">
        <v>-802.43045099403798</v>
      </c>
      <c r="J212">
        <v>-803.30517724236802</v>
      </c>
      <c r="K212">
        <v>-803.56507502946704</v>
      </c>
      <c r="L212">
        <f t="shared" si="59"/>
        <v>-803.71005053445219</v>
      </c>
      <c r="M212">
        <f t="shared" si="60"/>
        <v>-803.74538352132981</v>
      </c>
      <c r="N212" s="6">
        <f t="shared" si="61"/>
        <v>-803.75943641383799</v>
      </c>
      <c r="O212" s="7">
        <f t="shared" si="62"/>
        <v>3.7486049113851605</v>
      </c>
      <c r="P212" s="7">
        <f t="shared" si="63"/>
        <v>3.8738248592500182</v>
      </c>
      <c r="Q212" s="7">
        <f t="shared" si="64"/>
        <v>3.7700580002678064</v>
      </c>
      <c r="R212" s="3">
        <f t="shared" si="65"/>
        <v>3.7287870903999378</v>
      </c>
      <c r="S212" s="7">
        <f t="shared" si="66"/>
        <v>2.9829217277309397</v>
      </c>
      <c r="T212" s="7">
        <f t="shared" si="67"/>
        <v>3.0961410375972491</v>
      </c>
      <c r="U212" s="7">
        <f t="shared" si="68"/>
        <v>3.1647345561703446</v>
      </c>
      <c r="V212" s="4">
        <f t="shared" si="69"/>
        <v>3.1920160693591697</v>
      </c>
      <c r="X212" s="7">
        <f t="shared" si="70"/>
        <v>2.775921727730946</v>
      </c>
      <c r="Y212" s="7">
        <f t="shared" si="71"/>
        <v>2.8891410375972555</v>
      </c>
      <c r="Z212" s="7">
        <f t="shared" si="72"/>
        <v>3.0542988363471295</v>
      </c>
      <c r="AA212" s="4">
        <f t="shared" si="73"/>
        <v>3.2940359858029069</v>
      </c>
      <c r="AC212" t="s">
        <v>7224</v>
      </c>
    </row>
    <row r="213" spans="1:29">
      <c r="A213" t="s">
        <v>5288</v>
      </c>
      <c r="B213">
        <v>-804.25389588500002</v>
      </c>
      <c r="C213">
        <v>156.39699999999999</v>
      </c>
      <c r="D213">
        <v>148.95599999999999</v>
      </c>
      <c r="E213">
        <v>145.39099999999999</v>
      </c>
      <c r="F213" s="3">
        <f t="shared" si="56"/>
        <v>5.1930533862495762</v>
      </c>
      <c r="G213" s="4">
        <f t="shared" si="57"/>
        <v>3.5159180225508351</v>
      </c>
      <c r="H213" s="4">
        <f t="shared" si="58"/>
        <v>3.1409180225508351</v>
      </c>
      <c r="I213">
        <v>-802.42534995959204</v>
      </c>
      <c r="J213">
        <v>-803.30293116570704</v>
      </c>
      <c r="K213">
        <v>-803.56381435003095</v>
      </c>
      <c r="L213">
        <f t="shared" si="59"/>
        <v>-803.70912589539455</v>
      </c>
      <c r="M213">
        <f t="shared" si="60"/>
        <v>-803.74480647790881</v>
      </c>
      <c r="N213" s="6">
        <f t="shared" si="61"/>
        <v>-803.75899761868163</v>
      </c>
      <c r="O213" s="7">
        <f t="shared" si="62"/>
        <v>4.5396932339839697</v>
      </c>
      <c r="P213" s="7">
        <f t="shared" si="63"/>
        <v>4.4540446519924357</v>
      </c>
      <c r="Q213" s="7">
        <f t="shared" si="64"/>
        <v>4.1321582288600078</v>
      </c>
      <c r="R213" s="3">
        <f t="shared" si="65"/>
        <v>4.0041352195671935</v>
      </c>
      <c r="S213" s="7">
        <f t="shared" si="66"/>
        <v>2.9630100503297285</v>
      </c>
      <c r="T213" s="7">
        <f t="shared" si="67"/>
        <v>2.8653608303396538</v>
      </c>
      <c r="U213" s="7">
        <f t="shared" si="68"/>
        <v>2.715834784762535</v>
      </c>
      <c r="V213" s="4">
        <f t="shared" si="69"/>
        <v>2.6563641985264042</v>
      </c>
      <c r="X213" s="7">
        <f t="shared" si="70"/>
        <v>2.5880100503297285</v>
      </c>
      <c r="Y213" s="7">
        <f t="shared" si="71"/>
        <v>2.4903608303396538</v>
      </c>
      <c r="Z213" s="7">
        <f t="shared" si="72"/>
        <v>2.4373990649393136</v>
      </c>
      <c r="AA213" s="4">
        <f t="shared" si="73"/>
        <v>2.5903841149701634</v>
      </c>
      <c r="AC213" t="s">
        <v>7225</v>
      </c>
    </row>
    <row r="214" spans="1:29">
      <c r="A214" t="s">
        <v>5289</v>
      </c>
      <c r="B214">
        <v>-804.25385103500003</v>
      </c>
      <c r="C214">
        <v>157.21100000000001</v>
      </c>
      <c r="D214">
        <v>149.99199999999999</v>
      </c>
      <c r="E214">
        <v>146.52199999999999</v>
      </c>
      <c r="F214" s="3">
        <f t="shared" si="56"/>
        <v>5.2211971873212928</v>
      </c>
      <c r="G214" s="4">
        <f t="shared" si="57"/>
        <v>4.3580618236225632</v>
      </c>
      <c r="H214" s="4">
        <f t="shared" si="58"/>
        <v>4.3000618236225421</v>
      </c>
      <c r="I214">
        <v>-802.427756052365</v>
      </c>
      <c r="J214">
        <v>-803.30317147638902</v>
      </c>
      <c r="K214">
        <v>-803.56322598672205</v>
      </c>
      <c r="L214">
        <f t="shared" si="59"/>
        <v>-803.70836375836586</v>
      </c>
      <c r="M214">
        <f t="shared" si="60"/>
        <v>-803.74364320798281</v>
      </c>
      <c r="N214" s="6">
        <f t="shared" si="61"/>
        <v>-803.75767480726245</v>
      </c>
      <c r="O214" s="7">
        <f t="shared" si="62"/>
        <v>4.9088967997745412</v>
      </c>
      <c r="P214" s="7">
        <f t="shared" si="63"/>
        <v>4.9322928777952963</v>
      </c>
      <c r="Q214" s="7">
        <f t="shared" si="64"/>
        <v>4.8621211584869499</v>
      </c>
      <c r="R214" s="3">
        <f t="shared" si="65"/>
        <v>4.8342119518149591</v>
      </c>
      <c r="S214" s="7">
        <f t="shared" si="66"/>
        <v>4.1462136161203205</v>
      </c>
      <c r="T214" s="7">
        <f t="shared" si="67"/>
        <v>4.1576090561425474</v>
      </c>
      <c r="U214" s="7">
        <f t="shared" si="68"/>
        <v>4.2597977143894923</v>
      </c>
      <c r="V214" s="4">
        <f t="shared" si="69"/>
        <v>4.3004409307741867</v>
      </c>
      <c r="X214" s="7">
        <f t="shared" si="70"/>
        <v>4.0882136161202993</v>
      </c>
      <c r="Y214" s="7">
        <f t="shared" si="71"/>
        <v>4.0996090561425262</v>
      </c>
      <c r="Z214" s="7">
        <f t="shared" si="72"/>
        <v>4.2983619945662781</v>
      </c>
      <c r="AA214" s="4">
        <f t="shared" si="73"/>
        <v>4.5514608472179248</v>
      </c>
      <c r="AC214" t="s">
        <v>7226</v>
      </c>
    </row>
    <row r="215" spans="1:29">
      <c r="A215" t="s">
        <v>5290</v>
      </c>
      <c r="B215">
        <v>-804.25383837300001</v>
      </c>
      <c r="C215">
        <v>157.31800000000001</v>
      </c>
      <c r="D215">
        <v>150.02799999999999</v>
      </c>
      <c r="E215">
        <v>146.52799999999999</v>
      </c>
      <c r="F215" s="3">
        <f t="shared" si="56"/>
        <v>5.2291427126211936</v>
      </c>
      <c r="G215" s="4">
        <f t="shared" si="57"/>
        <v>4.4730073489224651</v>
      </c>
      <c r="H215" s="4">
        <f t="shared" si="58"/>
        <v>4.3140073489224449</v>
      </c>
      <c r="I215">
        <v>-802.42807706644203</v>
      </c>
      <c r="J215">
        <v>-803.30392341738104</v>
      </c>
      <c r="K215">
        <v>-803.56455332003998</v>
      </c>
      <c r="L215">
        <f t="shared" si="59"/>
        <v>-803.70931515695861</v>
      </c>
      <c r="M215">
        <f t="shared" si="60"/>
        <v>-803.74536972947271</v>
      </c>
      <c r="N215" s="6">
        <f t="shared" si="61"/>
        <v>-803.75970961626808</v>
      </c>
      <c r="O215" s="7">
        <f t="shared" si="62"/>
        <v>4.0759825331061093</v>
      </c>
      <c r="P215" s="7">
        <f t="shared" si="63"/>
        <v>4.3352812225599511</v>
      </c>
      <c r="Q215" s="7">
        <f t="shared" si="64"/>
        <v>3.7787125216206561</v>
      </c>
      <c r="R215" s="3">
        <f t="shared" si="65"/>
        <v>3.5573499700928743</v>
      </c>
      <c r="S215" s="7">
        <f t="shared" si="66"/>
        <v>3.4202993494519092</v>
      </c>
      <c r="T215" s="7">
        <f t="shared" si="67"/>
        <v>3.6675974009071979</v>
      </c>
      <c r="U215" s="7">
        <f t="shared" si="68"/>
        <v>3.2833890775231964</v>
      </c>
      <c r="V215" s="4">
        <f t="shared" si="69"/>
        <v>3.1305789490521079</v>
      </c>
      <c r="X215" s="7">
        <f t="shared" si="70"/>
        <v>3.2612993494518889</v>
      </c>
      <c r="Y215" s="7">
        <f t="shared" si="71"/>
        <v>3.5085974009071776</v>
      </c>
      <c r="Z215" s="7">
        <f t="shared" si="72"/>
        <v>3.2209533576999831</v>
      </c>
      <c r="AA215" s="4">
        <f t="shared" si="73"/>
        <v>3.2805988654958469</v>
      </c>
      <c r="AC215" t="s">
        <v>7227</v>
      </c>
    </row>
    <row r="216" spans="1:29">
      <c r="A216" t="s">
        <v>5291</v>
      </c>
      <c r="B216">
        <v>-804.253825022</v>
      </c>
      <c r="C216">
        <v>157.154</v>
      </c>
      <c r="D216">
        <v>149.88499999999999</v>
      </c>
      <c r="E216">
        <v>146.399</v>
      </c>
      <c r="F216" s="3">
        <f t="shared" si="56"/>
        <v>5.2375205919600099</v>
      </c>
      <c r="G216" s="4">
        <f t="shared" si="57"/>
        <v>4.317385228261287</v>
      </c>
      <c r="H216" s="4">
        <f t="shared" si="58"/>
        <v>4.1933852282612918</v>
      </c>
      <c r="I216">
        <v>-802.42890890996705</v>
      </c>
      <c r="J216">
        <v>-803.30461971417003</v>
      </c>
      <c r="K216">
        <v>-803.56422778446597</v>
      </c>
      <c r="L216">
        <f t="shared" si="59"/>
        <v>-803.70994871497248</v>
      </c>
      <c r="M216">
        <f t="shared" si="60"/>
        <v>-803.74433528038946</v>
      </c>
      <c r="N216" s="6">
        <f t="shared" si="61"/>
        <v>-803.75801175527124</v>
      </c>
      <c r="O216" s="7">
        <f t="shared" si="62"/>
        <v>4.2802591983832086</v>
      </c>
      <c r="P216" s="7">
        <f t="shared" si="63"/>
        <v>3.9377175500529593</v>
      </c>
      <c r="Q216" s="7">
        <f t="shared" si="64"/>
        <v>4.4278391486259805</v>
      </c>
      <c r="R216" s="3">
        <f t="shared" si="65"/>
        <v>4.6227738752906253</v>
      </c>
      <c r="S216" s="7">
        <f t="shared" si="66"/>
        <v>3.4605760147289857</v>
      </c>
      <c r="T216" s="7">
        <f t="shared" si="67"/>
        <v>3.1060337284001776</v>
      </c>
      <c r="U216" s="7">
        <f t="shared" si="68"/>
        <v>3.7685157045285109</v>
      </c>
      <c r="V216" s="4">
        <f t="shared" si="69"/>
        <v>4.0320028542498392</v>
      </c>
      <c r="X216" s="7">
        <f t="shared" si="70"/>
        <v>3.3365760147289905</v>
      </c>
      <c r="Y216" s="7">
        <f t="shared" si="71"/>
        <v>2.9820337284001823</v>
      </c>
      <c r="Z216" s="7">
        <f t="shared" si="72"/>
        <v>3.7410799847052942</v>
      </c>
      <c r="AA216" s="4">
        <f t="shared" si="73"/>
        <v>4.2170227706936032</v>
      </c>
      <c r="AC216" t="s">
        <v>7228</v>
      </c>
    </row>
    <row r="217" spans="1:29">
      <c r="A217" t="s">
        <v>5292</v>
      </c>
      <c r="B217">
        <v>-804.25381803300002</v>
      </c>
      <c r="C217">
        <v>157.25700000000001</v>
      </c>
      <c r="D217">
        <v>149.97800000000001</v>
      </c>
      <c r="E217">
        <v>146.48500000000001</v>
      </c>
      <c r="F217" s="3">
        <f t="shared" si="56"/>
        <v>5.2419062558460778</v>
      </c>
      <c r="G217" s="4">
        <f t="shared" si="57"/>
        <v>4.4247708921473645</v>
      </c>
      <c r="H217" s="4">
        <f t="shared" si="58"/>
        <v>4.2837708921473734</v>
      </c>
      <c r="I217">
        <v>-802.42866182028695</v>
      </c>
      <c r="J217">
        <v>-803.30391204852504</v>
      </c>
      <c r="K217">
        <v>-803.56411999934699</v>
      </c>
      <c r="L217">
        <f t="shared" si="59"/>
        <v>-803.70902786845238</v>
      </c>
      <c r="M217">
        <f t="shared" si="60"/>
        <v>-803.74464367254598</v>
      </c>
      <c r="N217" s="6">
        <f t="shared" si="61"/>
        <v>-803.75880904917426</v>
      </c>
      <c r="O217" s="7">
        <f t="shared" si="62"/>
        <v>4.3478953845047963</v>
      </c>
      <c r="P217" s="7">
        <f t="shared" si="63"/>
        <v>4.5155574894593533</v>
      </c>
      <c r="Q217" s="7">
        <f t="shared" si="64"/>
        <v>4.2343201406891335</v>
      </c>
      <c r="R217" s="3">
        <f t="shared" si="65"/>
        <v>4.122464376853725</v>
      </c>
      <c r="S217" s="7">
        <f t="shared" si="66"/>
        <v>3.6312122008505696</v>
      </c>
      <c r="T217" s="7">
        <f t="shared" si="67"/>
        <v>3.7868736678065886</v>
      </c>
      <c r="U217" s="7">
        <f t="shared" si="68"/>
        <v>3.6779966965916628</v>
      </c>
      <c r="V217" s="4">
        <f t="shared" si="69"/>
        <v>3.6346933558129422</v>
      </c>
      <c r="X217" s="7">
        <f t="shared" si="70"/>
        <v>3.4902122008505785</v>
      </c>
      <c r="Y217" s="7">
        <f t="shared" si="71"/>
        <v>3.6458736678065975</v>
      </c>
      <c r="Z217" s="7">
        <f t="shared" si="72"/>
        <v>3.6335609767684787</v>
      </c>
      <c r="AA217" s="4">
        <f t="shared" si="73"/>
        <v>3.8027132722567103</v>
      </c>
      <c r="AC217" t="s">
        <v>7229</v>
      </c>
    </row>
    <row r="218" spans="1:29">
      <c r="A218" t="s">
        <v>5293</v>
      </c>
      <c r="B218">
        <v>-804.25381635799999</v>
      </c>
      <c r="C218">
        <v>157.119</v>
      </c>
      <c r="D218">
        <v>149.80199999999999</v>
      </c>
      <c r="E218">
        <v>146.29499999999999</v>
      </c>
      <c r="F218" s="3">
        <f t="shared" si="56"/>
        <v>5.2429573342719751</v>
      </c>
      <c r="G218" s="4">
        <f t="shared" si="57"/>
        <v>4.2878219705732477</v>
      </c>
      <c r="H218" s="4">
        <f t="shared" si="58"/>
        <v>4.0948219705732356</v>
      </c>
      <c r="I218">
        <v>-802.42722144254799</v>
      </c>
      <c r="J218">
        <v>-803.303992737984</v>
      </c>
      <c r="K218">
        <v>-803.56403314982401</v>
      </c>
      <c r="L218">
        <f t="shared" si="59"/>
        <v>-803.70981259472865</v>
      </c>
      <c r="M218">
        <f t="shared" si="60"/>
        <v>-803.74444059001667</v>
      </c>
      <c r="N218" s="6">
        <f t="shared" si="61"/>
        <v>-803.75821308814227</v>
      </c>
      <c r="O218" s="7">
        <f t="shared" si="62"/>
        <v>4.4023942852404732</v>
      </c>
      <c r="P218" s="7">
        <f t="shared" si="63"/>
        <v>4.0231342962032866</v>
      </c>
      <c r="Q218" s="7">
        <f t="shared" si="64"/>
        <v>4.3617563571154694</v>
      </c>
      <c r="R218" s="3">
        <f t="shared" si="65"/>
        <v>4.4964355860576024</v>
      </c>
      <c r="S218" s="7">
        <f t="shared" si="66"/>
        <v>3.547711101586259</v>
      </c>
      <c r="T218" s="7">
        <f t="shared" si="67"/>
        <v>3.1564504745505246</v>
      </c>
      <c r="U218" s="7">
        <f t="shared" si="68"/>
        <v>3.6674329130179899</v>
      </c>
      <c r="V218" s="4">
        <f t="shared" si="69"/>
        <v>3.8706645650168241</v>
      </c>
      <c r="X218" s="7">
        <f t="shared" si="70"/>
        <v>3.354711101586247</v>
      </c>
      <c r="Y218" s="7">
        <f t="shared" si="71"/>
        <v>2.9634504745505126</v>
      </c>
      <c r="Z218" s="7">
        <f t="shared" si="72"/>
        <v>3.5709971931947848</v>
      </c>
      <c r="AA218" s="4">
        <f t="shared" si="73"/>
        <v>3.9866844814605713</v>
      </c>
      <c r="AC218" t="s">
        <v>7230</v>
      </c>
    </row>
    <row r="219" spans="1:29">
      <c r="A219" t="s">
        <v>5294</v>
      </c>
      <c r="B219">
        <v>-804.25380676700001</v>
      </c>
      <c r="C219">
        <v>155.91800000000001</v>
      </c>
      <c r="D219">
        <v>148.36500000000001</v>
      </c>
      <c r="E219">
        <v>144.74700000000001</v>
      </c>
      <c r="F219" s="3">
        <f t="shared" si="56"/>
        <v>5.2489757778739197</v>
      </c>
      <c r="G219" s="4">
        <f t="shared" si="57"/>
        <v>3.0928404141751855</v>
      </c>
      <c r="H219" s="4">
        <f t="shared" si="58"/>
        <v>2.5528404141751935</v>
      </c>
      <c r="I219">
        <v>-802.42583540480905</v>
      </c>
      <c r="J219">
        <v>-803.30324243879102</v>
      </c>
      <c r="K219">
        <v>-803.564091446578</v>
      </c>
      <c r="L219">
        <f t="shared" si="59"/>
        <v>-803.70935655166261</v>
      </c>
      <c r="M219">
        <f t="shared" si="60"/>
        <v>-803.74505986390466</v>
      </c>
      <c r="N219" s="6">
        <f t="shared" si="61"/>
        <v>-803.75926004490975</v>
      </c>
      <c r="O219" s="7">
        <f t="shared" si="62"/>
        <v>4.3658125182917873</v>
      </c>
      <c r="P219" s="7">
        <f t="shared" si="63"/>
        <v>4.3093056525510312</v>
      </c>
      <c r="Q219" s="7">
        <f t="shared" si="64"/>
        <v>3.9731561092986998</v>
      </c>
      <c r="R219" s="3">
        <f t="shared" si="65"/>
        <v>3.8394602683734895</v>
      </c>
      <c r="S219" s="7">
        <f t="shared" si="66"/>
        <v>2.3101293346375655</v>
      </c>
      <c r="T219" s="7">
        <f t="shared" si="67"/>
        <v>2.241621830898282</v>
      </c>
      <c r="U219" s="7">
        <f t="shared" si="68"/>
        <v>2.0778326652012424</v>
      </c>
      <c r="V219" s="4">
        <f t="shared" si="69"/>
        <v>2.0126892473327302</v>
      </c>
      <c r="X219" s="7">
        <f t="shared" si="70"/>
        <v>1.7701293346375735</v>
      </c>
      <c r="Y219" s="7">
        <f t="shared" si="71"/>
        <v>1.70162183089829</v>
      </c>
      <c r="Z219" s="7">
        <f t="shared" si="72"/>
        <v>1.6343969453780289</v>
      </c>
      <c r="AA219" s="4">
        <f t="shared" si="73"/>
        <v>1.781709163776469</v>
      </c>
      <c r="AC219" t="s">
        <v>7231</v>
      </c>
    </row>
    <row r="220" spans="1:29">
      <c r="A220" t="s">
        <v>5295</v>
      </c>
      <c r="B220">
        <v>-804.25378840400003</v>
      </c>
      <c r="C220">
        <v>157.12299999999999</v>
      </c>
      <c r="D220">
        <v>149.834</v>
      </c>
      <c r="E220">
        <v>146.33600000000001</v>
      </c>
      <c r="F220" s="3">
        <f t="shared" si="56"/>
        <v>5.2604987348105201</v>
      </c>
      <c r="G220" s="4">
        <f t="shared" si="57"/>
        <v>4.3093633711117718</v>
      </c>
      <c r="H220" s="4">
        <f t="shared" si="58"/>
        <v>4.1533633711117943</v>
      </c>
      <c r="I220">
        <v>-802.42780467801401</v>
      </c>
      <c r="J220">
        <v>-803.30374358328095</v>
      </c>
      <c r="K220">
        <v>-803.56387455399101</v>
      </c>
      <c r="L220">
        <f t="shared" si="59"/>
        <v>-803.7091781622903</v>
      </c>
      <c r="M220">
        <f t="shared" si="60"/>
        <v>-803.74434482093352</v>
      </c>
      <c r="N220" s="6">
        <f t="shared" si="61"/>
        <v>-803.75833156016643</v>
      </c>
      <c r="O220" s="7">
        <f t="shared" si="62"/>
        <v>4.5019146771082035</v>
      </c>
      <c r="P220" s="7">
        <f t="shared" si="63"/>
        <v>4.4212466783737332</v>
      </c>
      <c r="Q220" s="7">
        <f t="shared" si="64"/>
        <v>4.421852366595604</v>
      </c>
      <c r="R220" s="3">
        <f t="shared" si="65"/>
        <v>4.4220932654158718</v>
      </c>
      <c r="S220" s="7">
        <f t="shared" si="66"/>
        <v>3.6512314934539631</v>
      </c>
      <c r="T220" s="7">
        <f t="shared" si="67"/>
        <v>3.558562856720954</v>
      </c>
      <c r="U220" s="7">
        <f t="shared" si="68"/>
        <v>3.7315289224981143</v>
      </c>
      <c r="V220" s="4">
        <f t="shared" si="69"/>
        <v>3.8003222443750815</v>
      </c>
      <c r="X220" s="7">
        <f t="shared" si="70"/>
        <v>3.4952314934539856</v>
      </c>
      <c r="Y220" s="7">
        <f t="shared" si="71"/>
        <v>3.4025628567209765</v>
      </c>
      <c r="Z220" s="7">
        <f t="shared" si="72"/>
        <v>3.6720932026749438</v>
      </c>
      <c r="AA220" s="4">
        <f t="shared" si="73"/>
        <v>3.9533421608188632</v>
      </c>
      <c r="AC220" t="s">
        <v>7232</v>
      </c>
    </row>
    <row r="221" spans="1:29">
      <c r="A221" t="s">
        <v>5296</v>
      </c>
      <c r="B221">
        <v>-804.25377873900004</v>
      </c>
      <c r="C221">
        <v>158.934</v>
      </c>
      <c r="D221">
        <v>151.923</v>
      </c>
      <c r="E221">
        <v>148.554</v>
      </c>
      <c r="F221" s="3">
        <f t="shared" si="56"/>
        <v>5.2665636141237657</v>
      </c>
      <c r="G221" s="4">
        <f t="shared" si="57"/>
        <v>6.1264282504250218</v>
      </c>
      <c r="H221" s="4">
        <f t="shared" si="58"/>
        <v>6.3774282504250266</v>
      </c>
      <c r="I221">
        <v>-802.43206195804896</v>
      </c>
      <c r="J221">
        <v>-803.30467472994997</v>
      </c>
      <c r="K221">
        <v>-803.56357505999301</v>
      </c>
      <c r="L221">
        <f t="shared" si="59"/>
        <v>-803.70856978437268</v>
      </c>
      <c r="M221">
        <f t="shared" si="60"/>
        <v>-803.7431915491286</v>
      </c>
      <c r="N221" s="6">
        <f t="shared" si="61"/>
        <v>-803.75696156920185</v>
      </c>
      <c r="O221" s="7">
        <f t="shared" si="62"/>
        <v>4.6898500060461146</v>
      </c>
      <c r="P221" s="7">
        <f t="shared" si="63"/>
        <v>4.803009601267453</v>
      </c>
      <c r="Q221" s="7">
        <f t="shared" si="64"/>
        <v>5.1455413802674741</v>
      </c>
      <c r="R221" s="3">
        <f t="shared" si="65"/>
        <v>5.2817756106018345</v>
      </c>
      <c r="S221" s="7">
        <f t="shared" si="66"/>
        <v>5.6501668223918955</v>
      </c>
      <c r="T221" s="7">
        <f t="shared" si="67"/>
        <v>5.7513257796146888</v>
      </c>
      <c r="U221" s="7">
        <f t="shared" si="68"/>
        <v>6.2662179361699941</v>
      </c>
      <c r="V221" s="4">
        <f t="shared" si="69"/>
        <v>6.4710045895610619</v>
      </c>
      <c r="X221" s="7">
        <f t="shared" si="70"/>
        <v>5.9011668223919003</v>
      </c>
      <c r="Y221" s="7">
        <f t="shared" si="71"/>
        <v>6.0023257796146936</v>
      </c>
      <c r="Z221" s="7">
        <f t="shared" si="72"/>
        <v>6.6137822163468059</v>
      </c>
      <c r="AA221" s="4">
        <f t="shared" si="73"/>
        <v>7.0310245060047976</v>
      </c>
      <c r="AC221" t="s">
        <v>7233</v>
      </c>
    </row>
    <row r="222" spans="1:29">
      <c r="A222" t="s">
        <v>5297</v>
      </c>
      <c r="B222">
        <v>-804.25376186300002</v>
      </c>
      <c r="C222">
        <v>157.01</v>
      </c>
      <c r="D222">
        <v>149.66800000000001</v>
      </c>
      <c r="E222">
        <v>146.14400000000001</v>
      </c>
      <c r="F222" s="3">
        <f t="shared" si="56"/>
        <v>5.2771534644569815</v>
      </c>
      <c r="G222" s="4">
        <f t="shared" si="57"/>
        <v>4.2130181007582337</v>
      </c>
      <c r="H222" s="4">
        <f t="shared" si="58"/>
        <v>3.9780181007582485</v>
      </c>
      <c r="I222">
        <v>-802.42818351996596</v>
      </c>
      <c r="J222">
        <v>-803.30409747513704</v>
      </c>
      <c r="K222">
        <v>-803.56449223437505</v>
      </c>
      <c r="L222">
        <f t="shared" si="59"/>
        <v>-803.70952050581627</v>
      </c>
      <c r="M222">
        <f t="shared" si="60"/>
        <v>-803.74514550907679</v>
      </c>
      <c r="N222" s="6">
        <f t="shared" si="61"/>
        <v>-803.75931454446436</v>
      </c>
      <c r="O222" s="7">
        <f t="shared" si="62"/>
        <v>4.1143143681600973</v>
      </c>
      <c r="P222" s="7">
        <f t="shared" si="63"/>
        <v>4.2064228635628345</v>
      </c>
      <c r="Q222" s="7">
        <f t="shared" si="64"/>
        <v>3.9194129501550288</v>
      </c>
      <c r="R222" s="3">
        <f t="shared" si="65"/>
        <v>3.8052612801112629</v>
      </c>
      <c r="S222" s="7">
        <f t="shared" si="66"/>
        <v>3.150631184505869</v>
      </c>
      <c r="T222" s="7">
        <f t="shared" si="67"/>
        <v>3.2307390419100557</v>
      </c>
      <c r="U222" s="7">
        <f t="shared" si="68"/>
        <v>3.1160895060575626</v>
      </c>
      <c r="V222" s="4">
        <f t="shared" si="69"/>
        <v>3.0704902590704819</v>
      </c>
      <c r="X222" s="7">
        <f t="shared" si="70"/>
        <v>2.9156311845058838</v>
      </c>
      <c r="Y222" s="7">
        <f t="shared" si="71"/>
        <v>2.9957390419100705</v>
      </c>
      <c r="Z222" s="7">
        <f t="shared" si="72"/>
        <v>2.9776537862343559</v>
      </c>
      <c r="AA222" s="4">
        <f t="shared" si="73"/>
        <v>3.1445101755142559</v>
      </c>
      <c r="AC222" t="s">
        <v>7234</v>
      </c>
    </row>
    <row r="223" spans="1:29">
      <c r="A223" t="s">
        <v>5298</v>
      </c>
      <c r="B223">
        <v>-804.25375715799998</v>
      </c>
      <c r="C223">
        <v>157.65100000000001</v>
      </c>
      <c r="D223">
        <v>150.459</v>
      </c>
      <c r="E223">
        <v>147.00800000000001</v>
      </c>
      <c r="F223" s="3">
        <f t="shared" si="56"/>
        <v>5.2801058966780596</v>
      </c>
      <c r="G223" s="4">
        <f t="shared" si="57"/>
        <v>4.8569705329793464</v>
      </c>
      <c r="H223" s="4">
        <f t="shared" si="58"/>
        <v>4.844970532979346</v>
      </c>
      <c r="I223">
        <v>-802.429658095283</v>
      </c>
      <c r="J223">
        <v>-803.30404780055005</v>
      </c>
      <c r="K223">
        <v>-803.56376293796302</v>
      </c>
      <c r="L223">
        <f t="shared" si="59"/>
        <v>-803.70876532127363</v>
      </c>
      <c r="M223">
        <f t="shared" si="60"/>
        <v>-803.74394471351241</v>
      </c>
      <c r="N223" s="6">
        <f t="shared" si="61"/>
        <v>-803.75793651724371</v>
      </c>
      <c r="O223" s="7">
        <f t="shared" si="62"/>
        <v>4.5719547950263761</v>
      </c>
      <c r="P223" s="7">
        <f t="shared" si="63"/>
        <v>4.6803083383229431</v>
      </c>
      <c r="Q223" s="7">
        <f t="shared" si="64"/>
        <v>4.6729235743655329</v>
      </c>
      <c r="R223" s="3">
        <f t="shared" si="65"/>
        <v>4.669986452329721</v>
      </c>
      <c r="S223" s="7">
        <f t="shared" si="66"/>
        <v>4.2492716113721656</v>
      </c>
      <c r="T223" s="7">
        <f t="shared" si="67"/>
        <v>4.3456245166701706</v>
      </c>
      <c r="U223" s="7">
        <f t="shared" si="68"/>
        <v>4.5106001302680738</v>
      </c>
      <c r="V223" s="4">
        <f t="shared" si="69"/>
        <v>4.5762154312889436</v>
      </c>
      <c r="X223" s="7">
        <f t="shared" si="70"/>
        <v>4.2372716113721651</v>
      </c>
      <c r="Y223" s="7">
        <f t="shared" si="71"/>
        <v>4.3336245166701985</v>
      </c>
      <c r="Z223" s="7">
        <f t="shared" si="72"/>
        <v>4.5951644104448803</v>
      </c>
      <c r="AA223" s="4">
        <f t="shared" si="73"/>
        <v>4.8732353477327024</v>
      </c>
      <c r="AC223" t="s">
        <v>7235</v>
      </c>
    </row>
    <row r="224" spans="1:29">
      <c r="A224" t="s">
        <v>5299</v>
      </c>
      <c r="B224">
        <v>-804.25374895100003</v>
      </c>
      <c r="C224">
        <v>157.30199999999999</v>
      </c>
      <c r="D224">
        <v>150.059</v>
      </c>
      <c r="E224">
        <v>146.58099999999999</v>
      </c>
      <c r="F224" s="3">
        <f t="shared" si="56"/>
        <v>5.2852558671136514</v>
      </c>
      <c r="G224" s="4">
        <f t="shared" si="57"/>
        <v>4.5131205034149104</v>
      </c>
      <c r="H224" s="4">
        <f t="shared" si="58"/>
        <v>4.423120503414907</v>
      </c>
      <c r="I224">
        <v>-802.429044938537</v>
      </c>
      <c r="J224">
        <v>-803.30416190152198</v>
      </c>
      <c r="K224">
        <v>-803.56425924152302</v>
      </c>
      <c r="L224">
        <f t="shared" si="59"/>
        <v>-803.70921603867498</v>
      </c>
      <c r="M224">
        <f t="shared" si="60"/>
        <v>-803.74470617659142</v>
      </c>
      <c r="N224" s="6">
        <f t="shared" si="61"/>
        <v>-803.75882157235367</v>
      </c>
      <c r="O224" s="7">
        <f t="shared" si="62"/>
        <v>4.2605195962434834</v>
      </c>
      <c r="P224" s="7">
        <f t="shared" si="63"/>
        <v>4.3974788871606805</v>
      </c>
      <c r="Q224" s="7">
        <f t="shared" si="64"/>
        <v>4.1950982583838599</v>
      </c>
      <c r="R224" s="3">
        <f t="shared" si="65"/>
        <v>4.1146059628054692</v>
      </c>
      <c r="S224" s="7">
        <f t="shared" si="66"/>
        <v>3.5888364125892451</v>
      </c>
      <c r="T224" s="7">
        <f t="shared" si="67"/>
        <v>3.7137950655078953</v>
      </c>
      <c r="U224" s="7">
        <f t="shared" si="68"/>
        <v>3.6837748142863802</v>
      </c>
      <c r="V224" s="4">
        <f t="shared" si="69"/>
        <v>3.6718349417646721</v>
      </c>
      <c r="X224" s="7">
        <f t="shared" si="70"/>
        <v>3.4988364125892417</v>
      </c>
      <c r="Y224" s="7">
        <f t="shared" si="71"/>
        <v>3.6237950655078919</v>
      </c>
      <c r="Z224" s="7">
        <f t="shared" si="72"/>
        <v>3.6903390944631838</v>
      </c>
      <c r="AA224" s="4">
        <f t="shared" si="73"/>
        <v>3.8908548582084279</v>
      </c>
      <c r="AC224" t="s">
        <v>7236</v>
      </c>
    </row>
    <row r="225" spans="1:29">
      <c r="A225" t="s">
        <v>5300</v>
      </c>
      <c r="B225">
        <v>-804.25373300199999</v>
      </c>
      <c r="C225">
        <v>157.79400000000001</v>
      </c>
      <c r="D225">
        <v>150.595</v>
      </c>
      <c r="E225">
        <v>147.137</v>
      </c>
      <c r="F225" s="3">
        <f t="shared" si="56"/>
        <v>5.2952640161568878</v>
      </c>
      <c r="G225" s="4">
        <f t="shared" si="57"/>
        <v>5.0151286524581735</v>
      </c>
      <c r="H225" s="4">
        <f t="shared" si="58"/>
        <v>4.9891286524581631</v>
      </c>
      <c r="I225">
        <v>-802.42960477565998</v>
      </c>
      <c r="J225">
        <v>-803.30381658359704</v>
      </c>
      <c r="K225">
        <v>-803.56354595928804</v>
      </c>
      <c r="L225">
        <f t="shared" si="59"/>
        <v>-803.70845176327077</v>
      </c>
      <c r="M225">
        <f t="shared" si="60"/>
        <v>-803.74373761288405</v>
      </c>
      <c r="N225" s="6">
        <f t="shared" si="61"/>
        <v>-803.75777175761652</v>
      </c>
      <c r="O225" s="7">
        <f t="shared" si="62"/>
        <v>4.708110974876627</v>
      </c>
      <c r="P225" s="7">
        <f t="shared" si="63"/>
        <v>4.8770689639175986</v>
      </c>
      <c r="Q225" s="7">
        <f t="shared" si="64"/>
        <v>4.802881186116525</v>
      </c>
      <c r="R225" s="3">
        <f t="shared" si="65"/>
        <v>4.7733746836030848</v>
      </c>
      <c r="S225" s="7">
        <f t="shared" si="66"/>
        <v>4.5284277912224127</v>
      </c>
      <c r="T225" s="7">
        <f t="shared" si="67"/>
        <v>4.6853851422648347</v>
      </c>
      <c r="U225" s="7">
        <f t="shared" si="68"/>
        <v>4.7835577420190702</v>
      </c>
      <c r="V225" s="4">
        <f t="shared" si="69"/>
        <v>4.8226036625623294</v>
      </c>
      <c r="X225" s="7">
        <f t="shared" si="70"/>
        <v>4.5024277912224022</v>
      </c>
      <c r="Y225" s="7">
        <f t="shared" si="71"/>
        <v>4.6593851422648243</v>
      </c>
      <c r="Z225" s="7">
        <f t="shared" si="72"/>
        <v>4.8541220221958383</v>
      </c>
      <c r="AA225" s="4">
        <f t="shared" si="73"/>
        <v>5.1056235790060498</v>
      </c>
      <c r="AC225" t="s">
        <v>7237</v>
      </c>
    </row>
    <row r="226" spans="1:29">
      <c r="A226" t="s">
        <v>5301</v>
      </c>
      <c r="B226">
        <v>-804.25370875700003</v>
      </c>
      <c r="C226">
        <v>157.928</v>
      </c>
      <c r="D226">
        <v>150.774</v>
      </c>
      <c r="E226">
        <v>147.33699999999999</v>
      </c>
      <c r="F226" s="3">
        <f t="shared" si="56"/>
        <v>5.3104779839613148</v>
      </c>
      <c r="G226" s="4">
        <f t="shared" si="57"/>
        <v>5.1643426202625733</v>
      </c>
      <c r="H226" s="4">
        <f t="shared" si="58"/>
        <v>5.2043426202625653</v>
      </c>
      <c r="I226">
        <v>-802.43160254487896</v>
      </c>
      <c r="J226">
        <v>-803.30485835936997</v>
      </c>
      <c r="K226">
        <v>-803.56411846385902</v>
      </c>
      <c r="L226">
        <f t="shared" si="59"/>
        <v>-803.70905105064878</v>
      </c>
      <c r="M226">
        <f t="shared" si="60"/>
        <v>-803.7439845526103</v>
      </c>
      <c r="N226" s="6">
        <f t="shared" si="61"/>
        <v>-803.7578785590722</v>
      </c>
      <c r="O226" s="7">
        <f t="shared" si="62"/>
        <v>4.3488589177917802</v>
      </c>
      <c r="P226" s="7">
        <f t="shared" si="63"/>
        <v>4.5010104409870237</v>
      </c>
      <c r="Q226" s="7">
        <f t="shared" si="64"/>
        <v>4.6479241619653662</v>
      </c>
      <c r="R226" s="3">
        <f t="shared" si="65"/>
        <v>4.7063557555549433</v>
      </c>
      <c r="S226" s="7">
        <f t="shared" si="66"/>
        <v>4.303175734137568</v>
      </c>
      <c r="T226" s="7">
        <f t="shared" si="67"/>
        <v>4.4433266193342433</v>
      </c>
      <c r="U226" s="7">
        <f t="shared" si="68"/>
        <v>4.7626007178678833</v>
      </c>
      <c r="V226" s="4">
        <f t="shared" si="69"/>
        <v>4.889584734514159</v>
      </c>
      <c r="X226" s="7">
        <f t="shared" si="70"/>
        <v>4.3431757341375601</v>
      </c>
      <c r="Y226" s="7">
        <f t="shared" si="71"/>
        <v>4.4833266193342354</v>
      </c>
      <c r="Z226" s="7">
        <f t="shared" si="72"/>
        <v>4.8991649980446823</v>
      </c>
      <c r="AA226" s="4">
        <f t="shared" si="73"/>
        <v>5.2386046509579103</v>
      </c>
      <c r="AC226" t="s">
        <v>7238</v>
      </c>
    </row>
    <row r="227" spans="1:29">
      <c r="A227" t="s">
        <v>5302</v>
      </c>
      <c r="B227">
        <v>-804.25369251699999</v>
      </c>
      <c r="C227">
        <v>158.44399999999999</v>
      </c>
      <c r="D227">
        <v>151.37100000000001</v>
      </c>
      <c r="E227">
        <v>147.971</v>
      </c>
      <c r="F227" s="3">
        <f t="shared" si="56"/>
        <v>5.3206687382640965</v>
      </c>
      <c r="G227" s="4">
        <f t="shared" si="57"/>
        <v>5.6905333745653479</v>
      </c>
      <c r="H227" s="4">
        <f t="shared" si="58"/>
        <v>5.8485333745653634</v>
      </c>
      <c r="I227">
        <v>-802.43268555267002</v>
      </c>
      <c r="J227">
        <v>-803.305897655487</v>
      </c>
      <c r="K227">
        <v>-803.56494814763096</v>
      </c>
      <c r="L227">
        <f t="shared" si="59"/>
        <v>-803.71007011450513</v>
      </c>
      <c r="M227">
        <f t="shared" si="60"/>
        <v>-803.74466881426747</v>
      </c>
      <c r="N227" s="6">
        <f t="shared" si="61"/>
        <v>-803.7584296607638</v>
      </c>
      <c r="O227" s="7">
        <f t="shared" si="62"/>
        <v>3.8282244689036431</v>
      </c>
      <c r="P227" s="7">
        <f t="shared" si="63"/>
        <v>3.861538190022519</v>
      </c>
      <c r="Q227" s="7">
        <f t="shared" si="64"/>
        <v>4.2185434716052708</v>
      </c>
      <c r="R227" s="3">
        <f t="shared" si="65"/>
        <v>4.3605342086105709</v>
      </c>
      <c r="S227" s="7">
        <f t="shared" si="66"/>
        <v>4.2985412852493994</v>
      </c>
      <c r="T227" s="7">
        <f t="shared" si="67"/>
        <v>4.3198543683697324</v>
      </c>
      <c r="U227" s="7">
        <f t="shared" si="68"/>
        <v>4.8492200275077835</v>
      </c>
      <c r="V227" s="4">
        <f t="shared" si="69"/>
        <v>5.0597631875697857</v>
      </c>
      <c r="X227" s="7">
        <f t="shared" si="70"/>
        <v>4.4565412852494148</v>
      </c>
      <c r="Y227" s="7">
        <f t="shared" si="71"/>
        <v>4.4778543683697478</v>
      </c>
      <c r="Z227" s="7">
        <f t="shared" si="72"/>
        <v>5.1037843076846059</v>
      </c>
      <c r="AA227" s="4">
        <f t="shared" si="73"/>
        <v>5.5267831040135604</v>
      </c>
      <c r="AC227" t="s">
        <v>7239</v>
      </c>
    </row>
    <row r="228" spans="1:29">
      <c r="A228" t="s">
        <v>5303</v>
      </c>
      <c r="B228">
        <v>-804.25369041600004</v>
      </c>
      <c r="C228">
        <v>156.40700000000001</v>
      </c>
      <c r="D228">
        <v>148.99799999999999</v>
      </c>
      <c r="E228">
        <v>145.44800000000001</v>
      </c>
      <c r="F228" s="3">
        <f t="shared" si="56"/>
        <v>5.3219871356922308</v>
      </c>
      <c r="G228" s="4">
        <f t="shared" si="57"/>
        <v>3.6548517719935205</v>
      </c>
      <c r="H228" s="4">
        <f t="shared" si="58"/>
        <v>3.3268517719935176</v>
      </c>
      <c r="I228">
        <v>-802.42605105606003</v>
      </c>
      <c r="J228">
        <v>-803.30297773580696</v>
      </c>
      <c r="K228">
        <v>-803.56367713142299</v>
      </c>
      <c r="L228">
        <f t="shared" si="59"/>
        <v>-803.70886951328987</v>
      </c>
      <c r="M228">
        <f t="shared" si="60"/>
        <v>-803.74454175277174</v>
      </c>
      <c r="N228" s="6">
        <f t="shared" si="61"/>
        <v>-803.75872957529327</v>
      </c>
      <c r="O228" s="7">
        <f t="shared" si="62"/>
        <v>4.6257992140560695</v>
      </c>
      <c r="P228" s="7">
        <f t="shared" si="63"/>
        <v>4.6149268583095049</v>
      </c>
      <c r="Q228" s="7">
        <f t="shared" si="64"/>
        <v>4.2982757672613419</v>
      </c>
      <c r="R228" s="3">
        <f t="shared" si="65"/>
        <v>4.1723349921751129</v>
      </c>
      <c r="S228" s="7">
        <f t="shared" si="66"/>
        <v>3.0591160304018672</v>
      </c>
      <c r="T228" s="7">
        <f t="shared" si="67"/>
        <v>3.0362430366567423</v>
      </c>
      <c r="U228" s="7">
        <f t="shared" si="68"/>
        <v>2.8919523231638777</v>
      </c>
      <c r="V228" s="4">
        <f t="shared" si="69"/>
        <v>2.8345639711343438</v>
      </c>
      <c r="X228" s="7">
        <f t="shared" si="70"/>
        <v>2.7311160304018642</v>
      </c>
      <c r="Y228" s="7">
        <f t="shared" si="71"/>
        <v>2.7082430366567394</v>
      </c>
      <c r="Z228" s="7">
        <f t="shared" si="72"/>
        <v>2.6605166033406817</v>
      </c>
      <c r="AA228" s="4">
        <f t="shared" si="73"/>
        <v>2.8155838875781001</v>
      </c>
      <c r="AC228" t="s">
        <v>7240</v>
      </c>
    </row>
    <row r="229" spans="1:29">
      <c r="A229" t="s">
        <v>5304</v>
      </c>
      <c r="B229">
        <v>-804.25369018000004</v>
      </c>
      <c r="C229">
        <v>156.68</v>
      </c>
      <c r="D229">
        <v>149.24299999999999</v>
      </c>
      <c r="E229">
        <v>145.67699999999999</v>
      </c>
      <c r="F229" s="3">
        <f t="shared" si="56"/>
        <v>5.3221352279375669</v>
      </c>
      <c r="G229" s="4">
        <f t="shared" si="57"/>
        <v>3.9279998642388421</v>
      </c>
      <c r="H229" s="4">
        <f t="shared" si="58"/>
        <v>3.555999864238828</v>
      </c>
      <c r="I229">
        <v>-802.42690957520097</v>
      </c>
      <c r="J229">
        <v>-803.303626175972</v>
      </c>
      <c r="K229">
        <v>-803.56392704500502</v>
      </c>
      <c r="L229">
        <f t="shared" si="59"/>
        <v>-803.70942071690024</v>
      </c>
      <c r="M229">
        <f t="shared" si="60"/>
        <v>-803.7445151817866</v>
      </c>
      <c r="N229" s="6">
        <f t="shared" si="61"/>
        <v>-803.75847320759385</v>
      </c>
      <c r="O229" s="7">
        <f t="shared" si="62"/>
        <v>4.4689760671567171</v>
      </c>
      <c r="P229" s="7">
        <f t="shared" si="63"/>
        <v>4.2690413563674188</v>
      </c>
      <c r="Q229" s="7">
        <f t="shared" si="64"/>
        <v>4.3149493128622529</v>
      </c>
      <c r="R229" s="3">
        <f t="shared" si="65"/>
        <v>4.3332081590551788</v>
      </c>
      <c r="S229" s="7">
        <f t="shared" si="66"/>
        <v>3.1752928835024932</v>
      </c>
      <c r="T229" s="7">
        <f t="shared" si="67"/>
        <v>2.9633575347146461</v>
      </c>
      <c r="U229" s="7">
        <f t="shared" si="68"/>
        <v>3.1816258687647974</v>
      </c>
      <c r="V229" s="4">
        <f t="shared" si="69"/>
        <v>3.2684371380144057</v>
      </c>
      <c r="X229" s="7">
        <f t="shared" si="70"/>
        <v>2.8032928835024791</v>
      </c>
      <c r="Y229" s="7">
        <f t="shared" si="71"/>
        <v>2.591357534714632</v>
      </c>
      <c r="Z229" s="7">
        <f t="shared" si="72"/>
        <v>2.9061901489415618</v>
      </c>
      <c r="AA229" s="4">
        <f t="shared" si="73"/>
        <v>3.2054570544581509</v>
      </c>
      <c r="AC229" t="s">
        <v>7241</v>
      </c>
    </row>
    <row r="230" spans="1:29">
      <c r="A230" t="s">
        <v>5305</v>
      </c>
      <c r="B230">
        <v>-804.25368893999996</v>
      </c>
      <c r="C230">
        <v>156.40299999999999</v>
      </c>
      <c r="D230">
        <v>148.905</v>
      </c>
      <c r="E230">
        <v>145.315</v>
      </c>
      <c r="F230" s="3">
        <f t="shared" si="56"/>
        <v>5.3229133397641135</v>
      </c>
      <c r="G230" s="4">
        <f t="shared" si="57"/>
        <v>3.6517779760653752</v>
      </c>
      <c r="H230" s="4">
        <f t="shared" si="58"/>
        <v>3.1947779760653816</v>
      </c>
      <c r="I230">
        <v>-802.42545413184598</v>
      </c>
      <c r="J230">
        <v>-803.303152678934</v>
      </c>
      <c r="K230">
        <v>-803.564171603158</v>
      </c>
      <c r="L230">
        <f t="shared" si="59"/>
        <v>-803.70940172072903</v>
      </c>
      <c r="M230">
        <f t="shared" si="60"/>
        <v>-803.74525790289078</v>
      </c>
      <c r="N230" s="6">
        <f t="shared" si="61"/>
        <v>-803.75951888443205</v>
      </c>
      <c r="O230" s="7">
        <f t="shared" si="62"/>
        <v>4.3155135028558504</v>
      </c>
      <c r="P230" s="7">
        <f t="shared" si="63"/>
        <v>4.2809616342632548</v>
      </c>
      <c r="Q230" s="7">
        <f t="shared" si="64"/>
        <v>3.8488847641334143</v>
      </c>
      <c r="R230" s="3">
        <f t="shared" si="65"/>
        <v>3.6770360091529715</v>
      </c>
      <c r="S230" s="7">
        <f t="shared" si="66"/>
        <v>2.7448303192016112</v>
      </c>
      <c r="T230" s="7">
        <f t="shared" si="67"/>
        <v>2.6982778126104847</v>
      </c>
      <c r="U230" s="7">
        <f t="shared" si="68"/>
        <v>2.4385613200359444</v>
      </c>
      <c r="V230" s="4">
        <f t="shared" si="69"/>
        <v>2.3352649881121863</v>
      </c>
      <c r="X230" s="7">
        <f t="shared" si="70"/>
        <v>2.2878303192016176</v>
      </c>
      <c r="Y230" s="7">
        <f t="shared" si="71"/>
        <v>2.2412778126104911</v>
      </c>
      <c r="Z230" s="7">
        <f t="shared" si="72"/>
        <v>2.0781256002127293</v>
      </c>
      <c r="AA230" s="4">
        <f t="shared" si="73"/>
        <v>2.1872849045559519</v>
      </c>
      <c r="AC230" t="s">
        <v>7242</v>
      </c>
    </row>
    <row r="231" spans="1:29">
      <c r="A231" t="s">
        <v>5306</v>
      </c>
      <c r="B231">
        <v>-804.25367794800002</v>
      </c>
      <c r="C231">
        <v>156.79400000000001</v>
      </c>
      <c r="D231">
        <v>149.50399999999999</v>
      </c>
      <c r="E231">
        <v>146.005</v>
      </c>
      <c r="F231" s="3">
        <f t="shared" si="56"/>
        <v>5.3298109241524356</v>
      </c>
      <c r="G231" s="4">
        <f t="shared" si="57"/>
        <v>4.0496755604537213</v>
      </c>
      <c r="H231" s="4">
        <f t="shared" si="58"/>
        <v>3.8916755604537059</v>
      </c>
      <c r="I231">
        <v>-802.42620338106201</v>
      </c>
      <c r="J231">
        <v>-803.30376277425205</v>
      </c>
      <c r="K231">
        <v>-803.56434972736997</v>
      </c>
      <c r="L231">
        <f t="shared" si="59"/>
        <v>-803.70994740767139</v>
      </c>
      <c r="M231">
        <f t="shared" si="60"/>
        <v>-803.74513633983111</v>
      </c>
      <c r="N231" s="6">
        <f t="shared" si="61"/>
        <v>-803.75913193784936</v>
      </c>
      <c r="O231" s="7">
        <f t="shared" si="62"/>
        <v>4.2037388676643497</v>
      </c>
      <c r="P231" s="7">
        <f t="shared" si="63"/>
        <v>3.9385378939066031</v>
      </c>
      <c r="Q231" s="7">
        <f t="shared" si="64"/>
        <v>3.9251667389310034</v>
      </c>
      <c r="R231" s="3">
        <f t="shared" si="65"/>
        <v>3.9198486657858544</v>
      </c>
      <c r="S231" s="7">
        <f t="shared" si="66"/>
        <v>3.0240556840101362</v>
      </c>
      <c r="T231" s="7">
        <f t="shared" si="67"/>
        <v>2.7468540722538535</v>
      </c>
      <c r="U231" s="7">
        <f t="shared" si="68"/>
        <v>2.9058432948335451</v>
      </c>
      <c r="V231" s="4">
        <f t="shared" si="69"/>
        <v>2.9690776447450844</v>
      </c>
      <c r="X231" s="7">
        <f t="shared" si="70"/>
        <v>2.8660556840101208</v>
      </c>
      <c r="Y231" s="7">
        <f t="shared" si="71"/>
        <v>2.588854072253838</v>
      </c>
      <c r="Z231" s="7">
        <f t="shared" si="72"/>
        <v>2.8444075750103366</v>
      </c>
      <c r="AA231" s="4">
        <f t="shared" si="73"/>
        <v>3.1200975611888282</v>
      </c>
      <c r="AC231" t="s">
        <v>7243</v>
      </c>
    </row>
    <row r="232" spans="1:29">
      <c r="A232" t="s">
        <v>5307</v>
      </c>
      <c r="B232">
        <v>-804.25365611300003</v>
      </c>
      <c r="C232">
        <v>157.28800000000001</v>
      </c>
      <c r="D232">
        <v>150.066</v>
      </c>
      <c r="E232">
        <v>146.59700000000001</v>
      </c>
      <c r="F232" s="3">
        <f t="shared" si="56"/>
        <v>5.3435125940749542</v>
      </c>
      <c r="G232" s="4">
        <f t="shared" si="57"/>
        <v>4.5573772303762325</v>
      </c>
      <c r="H232" s="4">
        <f t="shared" si="58"/>
        <v>4.4973772303762303</v>
      </c>
      <c r="I232">
        <v>-802.42850338841697</v>
      </c>
      <c r="J232">
        <v>-803.30446527244806</v>
      </c>
      <c r="K232">
        <v>-803.56479259737898</v>
      </c>
      <c r="L232">
        <f t="shared" si="59"/>
        <v>-803.70991048734231</v>
      </c>
      <c r="M232">
        <f t="shared" si="60"/>
        <v>-803.74539908838801</v>
      </c>
      <c r="N232" s="6">
        <f t="shared" si="61"/>
        <v>-803.75951387289467</v>
      </c>
      <c r="O232" s="7">
        <f t="shared" si="62"/>
        <v>3.9258337297453498</v>
      </c>
      <c r="P232" s="7">
        <f t="shared" si="63"/>
        <v>3.9617057511475573</v>
      </c>
      <c r="Q232" s="7">
        <f t="shared" si="64"/>
        <v>3.7602895233609188</v>
      </c>
      <c r="R232" s="3">
        <f t="shared" si="65"/>
        <v>3.6801807964700424</v>
      </c>
      <c r="S232" s="7">
        <f t="shared" si="66"/>
        <v>3.2401505460911437</v>
      </c>
      <c r="T232" s="7">
        <f t="shared" si="67"/>
        <v>3.2640219294947883</v>
      </c>
      <c r="U232" s="7">
        <f t="shared" si="68"/>
        <v>3.2349660792634722</v>
      </c>
      <c r="V232" s="4">
        <f t="shared" si="69"/>
        <v>3.2234097754292748</v>
      </c>
      <c r="X232" s="7">
        <f t="shared" si="70"/>
        <v>3.1801505460911415</v>
      </c>
      <c r="Y232" s="7">
        <f t="shared" si="71"/>
        <v>3.204021929494786</v>
      </c>
      <c r="Z232" s="7">
        <f t="shared" si="72"/>
        <v>3.2715303594402485</v>
      </c>
      <c r="AA232" s="4">
        <f t="shared" si="73"/>
        <v>3.4724296918730317</v>
      </c>
      <c r="AC232" t="s">
        <v>7244</v>
      </c>
    </row>
    <row r="233" spans="1:29">
      <c r="A233" t="s">
        <v>5308</v>
      </c>
      <c r="B233">
        <v>-804.25364548300001</v>
      </c>
      <c r="C233">
        <v>158.00299999999999</v>
      </c>
      <c r="D233">
        <v>150.84700000000001</v>
      </c>
      <c r="E233">
        <v>147.41300000000001</v>
      </c>
      <c r="F233" s="3">
        <f t="shared" si="56"/>
        <v>5.3501830200723628</v>
      </c>
      <c r="G233" s="4">
        <f t="shared" si="57"/>
        <v>5.2790476563736206</v>
      </c>
      <c r="H233" s="4">
        <f t="shared" si="58"/>
        <v>5.3200476563736459</v>
      </c>
      <c r="I233">
        <v>-802.42714057027604</v>
      </c>
      <c r="J233">
        <v>-803.303170490051</v>
      </c>
      <c r="K233">
        <v>-803.56358599800103</v>
      </c>
      <c r="L233">
        <f t="shared" si="59"/>
        <v>-803.70864719577537</v>
      </c>
      <c r="M233">
        <f t="shared" si="60"/>
        <v>-803.74425366747312</v>
      </c>
      <c r="N233" s="6">
        <f t="shared" si="61"/>
        <v>-803.75841533235314</v>
      </c>
      <c r="O233" s="7">
        <f t="shared" si="62"/>
        <v>4.6829863021040277</v>
      </c>
      <c r="P233" s="7">
        <f t="shared" si="63"/>
        <v>4.7544332106740663</v>
      </c>
      <c r="Q233" s="7">
        <f t="shared" si="64"/>
        <v>4.4790520289562936</v>
      </c>
      <c r="R233" s="3">
        <f t="shared" si="65"/>
        <v>4.3695254224177846</v>
      </c>
      <c r="S233" s="7">
        <f t="shared" si="66"/>
        <v>4.7123031184497961</v>
      </c>
      <c r="T233" s="7">
        <f t="shared" si="67"/>
        <v>4.771749389021295</v>
      </c>
      <c r="U233" s="7">
        <f t="shared" si="68"/>
        <v>4.6687285848587976</v>
      </c>
      <c r="V233" s="4">
        <f t="shared" si="69"/>
        <v>4.6277544013769898</v>
      </c>
      <c r="X233" s="7">
        <f t="shared" si="70"/>
        <v>4.7533031184498213</v>
      </c>
      <c r="Y233" s="7">
        <f t="shared" si="71"/>
        <v>4.8127493890213202</v>
      </c>
      <c r="Z233" s="7">
        <f t="shared" si="72"/>
        <v>4.8062928650356298</v>
      </c>
      <c r="AA233" s="4">
        <f t="shared" si="73"/>
        <v>4.9777743178207743</v>
      </c>
      <c r="AC233" t="s">
        <v>7245</v>
      </c>
    </row>
    <row r="234" spans="1:29">
      <c r="A234" t="s">
        <v>5309</v>
      </c>
      <c r="B234">
        <v>-804.25363328399999</v>
      </c>
      <c r="C234">
        <v>157.363</v>
      </c>
      <c r="D234">
        <v>150.14599999999999</v>
      </c>
      <c r="E234">
        <v>146.68</v>
      </c>
      <c r="F234" s="3">
        <f t="shared" si="56"/>
        <v>5.3578380084787058</v>
      </c>
      <c r="G234" s="4">
        <f t="shared" si="57"/>
        <v>4.646702644779964</v>
      </c>
      <c r="H234" s="4">
        <f t="shared" si="58"/>
        <v>4.5947026447799715</v>
      </c>
      <c r="I234">
        <v>-802.42885374832099</v>
      </c>
      <c r="J234">
        <v>-803.30419510481602</v>
      </c>
      <c r="K234">
        <v>-803.56418443283906</v>
      </c>
      <c r="L234">
        <f t="shared" si="59"/>
        <v>-803.709353104108</v>
      </c>
      <c r="M234">
        <f t="shared" si="60"/>
        <v>-803.74455643276826</v>
      </c>
      <c r="N234" s="6">
        <f t="shared" si="61"/>
        <v>-803.75855775666719</v>
      </c>
      <c r="O234" s="7">
        <f t="shared" si="62"/>
        <v>4.3074627561122281</v>
      </c>
      <c r="P234" s="7">
        <f t="shared" si="63"/>
        <v>4.3114690258171002</v>
      </c>
      <c r="Q234" s="7">
        <f t="shared" si="64"/>
        <v>4.289063929981908</v>
      </c>
      <c r="R234" s="3">
        <f t="shared" si="65"/>
        <v>4.2801528123209946</v>
      </c>
      <c r="S234" s="7">
        <f t="shared" si="66"/>
        <v>3.6967795724580128</v>
      </c>
      <c r="T234" s="7">
        <f t="shared" si="67"/>
        <v>3.6887852041643328</v>
      </c>
      <c r="U234" s="7">
        <f t="shared" si="68"/>
        <v>3.8387404858844434</v>
      </c>
      <c r="V234" s="4">
        <f t="shared" si="69"/>
        <v>3.898381791280201</v>
      </c>
      <c r="X234" s="7">
        <f t="shared" si="70"/>
        <v>3.6447795724580203</v>
      </c>
      <c r="Y234" s="7">
        <f t="shared" si="71"/>
        <v>3.6367852041643403</v>
      </c>
      <c r="Z234" s="7">
        <f t="shared" si="72"/>
        <v>3.8833047660612294</v>
      </c>
      <c r="AA234" s="4">
        <f t="shared" si="73"/>
        <v>4.1554017077239678</v>
      </c>
      <c r="AC234" t="s">
        <v>7246</v>
      </c>
    </row>
    <row r="235" spans="1:29">
      <c r="A235" t="s">
        <v>5310</v>
      </c>
      <c r="B235">
        <v>-804.25362237900003</v>
      </c>
      <c r="C235">
        <v>156.46899999999999</v>
      </c>
      <c r="D235">
        <v>149.05099999999999</v>
      </c>
      <c r="E235">
        <v>145.49799999999999</v>
      </c>
      <c r="F235" s="3">
        <f t="shared" si="56"/>
        <v>5.3646809995471578</v>
      </c>
      <c r="G235" s="4">
        <f t="shared" si="57"/>
        <v>3.7595456358484114</v>
      </c>
      <c r="H235" s="4">
        <f t="shared" si="58"/>
        <v>3.419545635848408</v>
      </c>
      <c r="I235">
        <v>-802.42502542394095</v>
      </c>
      <c r="J235">
        <v>-803.30327623767903</v>
      </c>
      <c r="K235">
        <v>-803.564179334713</v>
      </c>
      <c r="L235">
        <f t="shared" si="59"/>
        <v>-803.7097809000378</v>
      </c>
      <c r="M235">
        <f t="shared" si="60"/>
        <v>-803.74518527737064</v>
      </c>
      <c r="N235" s="6">
        <f t="shared" si="61"/>
        <v>-803.75926656381012</v>
      </c>
      <c r="O235" s="7">
        <f t="shared" si="62"/>
        <v>4.3106618786426019</v>
      </c>
      <c r="P235" s="7">
        <f t="shared" si="63"/>
        <v>4.0430230158093181</v>
      </c>
      <c r="Q235" s="7">
        <f t="shared" si="64"/>
        <v>3.8944579679681515</v>
      </c>
      <c r="R235" s="3">
        <f t="shared" si="65"/>
        <v>3.8353695964658292</v>
      </c>
      <c r="S235" s="7">
        <f t="shared" si="66"/>
        <v>2.8059786949883687</v>
      </c>
      <c r="T235" s="7">
        <f t="shared" si="67"/>
        <v>2.5263391941565487</v>
      </c>
      <c r="U235" s="7">
        <f t="shared" si="68"/>
        <v>2.5501345238706676</v>
      </c>
      <c r="V235" s="4">
        <f t="shared" si="69"/>
        <v>2.5595985754250421</v>
      </c>
      <c r="X235" s="7">
        <f t="shared" si="70"/>
        <v>2.4659786949883653</v>
      </c>
      <c r="Y235" s="7">
        <f t="shared" si="71"/>
        <v>2.1863391941565453</v>
      </c>
      <c r="Z235" s="7">
        <f t="shared" si="72"/>
        <v>2.3066988040474712</v>
      </c>
      <c r="AA235" s="4">
        <f t="shared" si="73"/>
        <v>2.5286184918687979</v>
      </c>
      <c r="AC235" t="s">
        <v>7247</v>
      </c>
    </row>
    <row r="236" spans="1:29">
      <c r="A236" t="s">
        <v>5311</v>
      </c>
      <c r="B236">
        <v>-804.25359054099999</v>
      </c>
      <c r="C236">
        <v>156.34100000000001</v>
      </c>
      <c r="D236">
        <v>148.88499999999999</v>
      </c>
      <c r="E236">
        <v>145.31100000000001</v>
      </c>
      <c r="F236" s="3">
        <f t="shared" si="56"/>
        <v>5.3846596470337644</v>
      </c>
      <c r="G236" s="4">
        <f t="shared" si="57"/>
        <v>3.6515242833350499</v>
      </c>
      <c r="H236" s="4">
        <f t="shared" si="58"/>
        <v>3.2525242833350489</v>
      </c>
      <c r="I236">
        <v>-802.42751891142996</v>
      </c>
      <c r="J236">
        <v>-803.30350888788701</v>
      </c>
      <c r="K236">
        <v>-803.56385936254298</v>
      </c>
      <c r="L236">
        <f t="shared" si="59"/>
        <v>-803.70896710556133</v>
      </c>
      <c r="M236">
        <f t="shared" si="60"/>
        <v>-803.74448191406589</v>
      </c>
      <c r="N236" s="6">
        <f t="shared" si="61"/>
        <v>-803.75860712199358</v>
      </c>
      <c r="O236" s="7">
        <f t="shared" si="62"/>
        <v>4.5114474550647916</v>
      </c>
      <c r="P236" s="7">
        <f t="shared" si="63"/>
        <v>4.5536867808425416</v>
      </c>
      <c r="Q236" s="7">
        <f t="shared" si="64"/>
        <v>4.3358251236509826</v>
      </c>
      <c r="R236" s="3">
        <f t="shared" si="65"/>
        <v>4.2491756010405339</v>
      </c>
      <c r="S236" s="7">
        <f t="shared" si="66"/>
        <v>2.8787642714105743</v>
      </c>
      <c r="T236" s="7">
        <f t="shared" si="67"/>
        <v>2.9090029591897917</v>
      </c>
      <c r="U236" s="7">
        <f t="shared" si="68"/>
        <v>2.863501679553508</v>
      </c>
      <c r="V236" s="4">
        <f t="shared" si="69"/>
        <v>2.8454045799997516</v>
      </c>
      <c r="X236" s="7">
        <f t="shared" si="70"/>
        <v>2.4797642714105734</v>
      </c>
      <c r="Y236" s="7">
        <f t="shared" si="71"/>
        <v>2.5100029591897908</v>
      </c>
      <c r="Z236" s="7">
        <f t="shared" si="72"/>
        <v>2.561065959730314</v>
      </c>
      <c r="AA236" s="4">
        <f t="shared" si="73"/>
        <v>2.75542449644351</v>
      </c>
      <c r="AC236" t="s">
        <v>7248</v>
      </c>
    </row>
    <row r="237" spans="1:29">
      <c r="A237" t="s">
        <v>5312</v>
      </c>
      <c r="B237">
        <v>-804.25358900000003</v>
      </c>
      <c r="C237">
        <v>156.947</v>
      </c>
      <c r="D237">
        <v>149.65600000000001</v>
      </c>
      <c r="E237">
        <v>146.154</v>
      </c>
      <c r="F237" s="3">
        <f t="shared" si="56"/>
        <v>5.3856266391484944</v>
      </c>
      <c r="G237" s="4">
        <f t="shared" si="57"/>
        <v>4.2584912754497566</v>
      </c>
      <c r="H237" s="4">
        <f t="shared" si="58"/>
        <v>4.0964912754497504</v>
      </c>
      <c r="I237">
        <v>-802.42814779890102</v>
      </c>
      <c r="J237">
        <v>-803.30339132798497</v>
      </c>
      <c r="K237">
        <v>-803.56339994956102</v>
      </c>
      <c r="L237">
        <f t="shared" si="59"/>
        <v>-803.708504047161</v>
      </c>
      <c r="M237">
        <f t="shared" si="60"/>
        <v>-803.74378533471941</v>
      </c>
      <c r="N237" s="6">
        <f t="shared" si="61"/>
        <v>-803.75781766499858</v>
      </c>
      <c r="O237" s="7">
        <f t="shared" si="62"/>
        <v>4.7997334656730049</v>
      </c>
      <c r="P237" s="7">
        <f t="shared" si="63"/>
        <v>4.8442603261031705</v>
      </c>
      <c r="Q237" s="7">
        <f t="shared" si="64"/>
        <v>4.7729352810719057</v>
      </c>
      <c r="R237" s="3">
        <f t="shared" si="65"/>
        <v>4.7445673652407194</v>
      </c>
      <c r="S237" s="7">
        <f t="shared" si="66"/>
        <v>3.7730502820188008</v>
      </c>
      <c r="T237" s="7">
        <f t="shared" si="67"/>
        <v>3.8055765044504142</v>
      </c>
      <c r="U237" s="7">
        <f t="shared" si="68"/>
        <v>3.9066118369744345</v>
      </c>
      <c r="V237" s="4">
        <f t="shared" si="69"/>
        <v>3.946796344199953</v>
      </c>
      <c r="X237" s="7">
        <f t="shared" si="70"/>
        <v>3.6110502820187946</v>
      </c>
      <c r="Y237" s="7">
        <f t="shared" si="71"/>
        <v>3.643576504450408</v>
      </c>
      <c r="Z237" s="7">
        <f t="shared" si="72"/>
        <v>3.8411761171512353</v>
      </c>
      <c r="AA237" s="4">
        <f t="shared" si="73"/>
        <v>4.0938162606436777</v>
      </c>
      <c r="AC237" t="s">
        <v>7249</v>
      </c>
    </row>
    <row r="238" spans="1:29">
      <c r="A238" t="s">
        <v>5313</v>
      </c>
      <c r="B238">
        <v>-804.25358814599997</v>
      </c>
      <c r="C238">
        <v>156.483</v>
      </c>
      <c r="D238">
        <v>148.994</v>
      </c>
      <c r="E238">
        <v>145.40700000000001</v>
      </c>
      <c r="F238" s="3">
        <f t="shared" si="56"/>
        <v>5.3861625323013751</v>
      </c>
      <c r="G238" s="4">
        <f t="shared" si="57"/>
        <v>3.795027168602644</v>
      </c>
      <c r="H238" s="4">
        <f t="shared" si="58"/>
        <v>3.3500271686026508</v>
      </c>
      <c r="I238">
        <v>-802.42875746178402</v>
      </c>
      <c r="J238">
        <v>-803.30424573741004</v>
      </c>
      <c r="K238">
        <v>-803.56437523508896</v>
      </c>
      <c r="L238">
        <f t="shared" si="59"/>
        <v>-803.70947173927129</v>
      </c>
      <c r="M238">
        <f t="shared" si="60"/>
        <v>-803.74484448009116</v>
      </c>
      <c r="N238" s="6">
        <f t="shared" si="61"/>
        <v>-803.75891318382628</v>
      </c>
      <c r="O238" s="7">
        <f t="shared" si="62"/>
        <v>4.1877325316762475</v>
      </c>
      <c r="P238" s="7">
        <f t="shared" si="63"/>
        <v>4.2370243338188365</v>
      </c>
      <c r="Q238" s="7">
        <f t="shared" si="64"/>
        <v>4.1083114984144729</v>
      </c>
      <c r="R238" s="3">
        <f t="shared" si="65"/>
        <v>4.0571188934322082</v>
      </c>
      <c r="S238" s="7">
        <f t="shared" si="66"/>
        <v>2.6970493480220341</v>
      </c>
      <c r="T238" s="7">
        <f t="shared" si="67"/>
        <v>2.7343405121660851</v>
      </c>
      <c r="U238" s="7">
        <f t="shared" si="68"/>
        <v>2.7779880543170066</v>
      </c>
      <c r="V238" s="4">
        <f t="shared" si="69"/>
        <v>2.7953478723914316</v>
      </c>
      <c r="X238" s="7">
        <f t="shared" si="70"/>
        <v>2.2520493480220409</v>
      </c>
      <c r="Y238" s="7">
        <f t="shared" si="71"/>
        <v>2.2893405121660919</v>
      </c>
      <c r="Z238" s="7">
        <f t="shared" si="72"/>
        <v>2.4295523344938204</v>
      </c>
      <c r="AA238" s="4">
        <f t="shared" si="73"/>
        <v>2.6593677888351976</v>
      </c>
      <c r="AC238" t="s">
        <v>7250</v>
      </c>
    </row>
    <row r="239" spans="1:29">
      <c r="A239" t="s">
        <v>5314</v>
      </c>
      <c r="B239">
        <v>-804.25358313699996</v>
      </c>
      <c r="C239">
        <v>157.583</v>
      </c>
      <c r="D239">
        <v>150.35599999999999</v>
      </c>
      <c r="E239">
        <v>146.88800000000001</v>
      </c>
      <c r="F239" s="3">
        <f t="shared" si="56"/>
        <v>5.3893057273905676</v>
      </c>
      <c r="G239" s="4">
        <f t="shared" si="57"/>
        <v>4.8981703636918326</v>
      </c>
      <c r="H239" s="4">
        <f t="shared" si="58"/>
        <v>4.8341703636918396</v>
      </c>
      <c r="I239">
        <v>-802.42727193916403</v>
      </c>
      <c r="J239">
        <v>-803.30271499570995</v>
      </c>
      <c r="K239">
        <v>-803.56312381492603</v>
      </c>
      <c r="L239">
        <f t="shared" si="59"/>
        <v>-803.70792006759689</v>
      </c>
      <c r="M239">
        <f t="shared" si="60"/>
        <v>-803.74378684397561</v>
      </c>
      <c r="N239" s="6">
        <f t="shared" si="61"/>
        <v>-803.75805203912637</v>
      </c>
      <c r="O239" s="7">
        <f t="shared" si="62"/>
        <v>4.9730105724064444</v>
      </c>
      <c r="P239" s="7">
        <f t="shared" si="63"/>
        <v>5.2107130503894785</v>
      </c>
      <c r="Q239" s="7">
        <f t="shared" si="64"/>
        <v>4.771988208463446</v>
      </c>
      <c r="R239" s="3">
        <f t="shared" si="65"/>
        <v>4.597495373501113</v>
      </c>
      <c r="S239" s="7">
        <f t="shared" si="66"/>
        <v>4.5823273887522191</v>
      </c>
      <c r="T239" s="7">
        <f t="shared" si="67"/>
        <v>4.8080292287367001</v>
      </c>
      <c r="U239" s="7">
        <f t="shared" si="68"/>
        <v>4.5416647643659758</v>
      </c>
      <c r="V239" s="4">
        <f t="shared" si="69"/>
        <v>4.4357243524603405</v>
      </c>
      <c r="X239" s="7">
        <f t="shared" si="70"/>
        <v>4.5183273887522262</v>
      </c>
      <c r="Y239" s="7">
        <f t="shared" si="71"/>
        <v>4.7440292287367072</v>
      </c>
      <c r="Z239" s="7">
        <f t="shared" si="72"/>
        <v>4.5742290445427898</v>
      </c>
      <c r="AA239" s="4">
        <f t="shared" si="73"/>
        <v>4.6807442689041068</v>
      </c>
      <c r="AC239" t="s">
        <v>7251</v>
      </c>
    </row>
    <row r="240" spans="1:29">
      <c r="A240" t="s">
        <v>5315</v>
      </c>
      <c r="B240">
        <v>-804.25357029700001</v>
      </c>
      <c r="C240">
        <v>157.411</v>
      </c>
      <c r="D240">
        <v>150.14099999999999</v>
      </c>
      <c r="E240">
        <v>146.654</v>
      </c>
      <c r="F240" s="3">
        <f t="shared" si="56"/>
        <v>5.3973629493416642</v>
      </c>
      <c r="G240" s="4">
        <f t="shared" si="57"/>
        <v>4.734227585642941</v>
      </c>
      <c r="H240" s="4">
        <f t="shared" si="58"/>
        <v>4.6082275856429362</v>
      </c>
      <c r="I240">
        <v>-802.42843846541598</v>
      </c>
      <c r="J240">
        <v>-803.30371152501903</v>
      </c>
      <c r="K240">
        <v>-803.56397563114797</v>
      </c>
      <c r="L240">
        <f t="shared" si="59"/>
        <v>-803.70883791260667</v>
      </c>
      <c r="M240">
        <f t="shared" si="60"/>
        <v>-803.74453826304239</v>
      </c>
      <c r="N240" s="6">
        <f t="shared" si="61"/>
        <v>-803.7587372660563</v>
      </c>
      <c r="O240" s="7">
        <f t="shared" si="62"/>
        <v>4.4384878008857003</v>
      </c>
      <c r="P240" s="7">
        <f t="shared" si="63"/>
        <v>4.634756587224528</v>
      </c>
      <c r="Q240" s="7">
        <f t="shared" si="64"/>
        <v>4.3004656055819712</v>
      </c>
      <c r="R240" s="3">
        <f t="shared" si="65"/>
        <v>4.1675089653132256</v>
      </c>
      <c r="S240" s="7">
        <f t="shared" si="66"/>
        <v>3.8758046172314948</v>
      </c>
      <c r="T240" s="7">
        <f t="shared" si="67"/>
        <v>4.0600727655717606</v>
      </c>
      <c r="U240" s="7">
        <f t="shared" si="68"/>
        <v>3.8981421614845146</v>
      </c>
      <c r="V240" s="4">
        <f t="shared" si="69"/>
        <v>3.8337379442724568</v>
      </c>
      <c r="X240" s="7">
        <f t="shared" si="70"/>
        <v>3.7498046172314901</v>
      </c>
      <c r="Y240" s="7">
        <f t="shared" si="71"/>
        <v>3.9340727655717558</v>
      </c>
      <c r="Z240" s="7">
        <f t="shared" si="72"/>
        <v>3.8687064416612884</v>
      </c>
      <c r="AA240" s="4">
        <f t="shared" si="73"/>
        <v>4.0167578607161829</v>
      </c>
      <c r="AC240" t="s">
        <v>7252</v>
      </c>
    </row>
    <row r="241" spans="1:29">
      <c r="A241" t="s">
        <v>5316</v>
      </c>
      <c r="B241">
        <v>-804.25356644099998</v>
      </c>
      <c r="C241">
        <v>157.99299999999999</v>
      </c>
      <c r="D241">
        <v>150.89699999999999</v>
      </c>
      <c r="E241">
        <v>147.49</v>
      </c>
      <c r="F241" s="3">
        <f t="shared" si="56"/>
        <v>5.3997826259955204</v>
      </c>
      <c r="G241" s="4">
        <f t="shared" si="57"/>
        <v>5.3186472622967926</v>
      </c>
      <c r="H241" s="4">
        <f t="shared" si="58"/>
        <v>5.446647262296807</v>
      </c>
      <c r="I241">
        <v>-802.42809552009601</v>
      </c>
      <c r="J241">
        <v>-803.30350726013</v>
      </c>
      <c r="K241">
        <v>-803.56317100383899</v>
      </c>
      <c r="L241">
        <f t="shared" si="59"/>
        <v>-803.7086978369457</v>
      </c>
      <c r="M241">
        <f t="shared" si="60"/>
        <v>-803.74331712413573</v>
      </c>
      <c r="N241" s="6">
        <f t="shared" si="61"/>
        <v>-803.75708615881331</v>
      </c>
      <c r="O241" s="7">
        <f t="shared" si="62"/>
        <v>4.943399081230301</v>
      </c>
      <c r="P241" s="7">
        <f t="shared" si="63"/>
        <v>4.7226553951991725</v>
      </c>
      <c r="Q241" s="7">
        <f t="shared" si="64"/>
        <v>5.0667418703293983</v>
      </c>
      <c r="R241" s="3">
        <f t="shared" si="65"/>
        <v>5.2035944458095837</v>
      </c>
      <c r="S241" s="7">
        <f t="shared" si="66"/>
        <v>4.9627158975760608</v>
      </c>
      <c r="T241" s="7">
        <f t="shared" si="67"/>
        <v>4.7299715735464076</v>
      </c>
      <c r="U241" s="7">
        <f t="shared" si="68"/>
        <v>5.2464184262319122</v>
      </c>
      <c r="V241" s="4">
        <f t="shared" si="69"/>
        <v>5.4518234247688042</v>
      </c>
      <c r="X241" s="7">
        <f t="shared" si="70"/>
        <v>5.0907158975760751</v>
      </c>
      <c r="Y241" s="7">
        <f t="shared" si="71"/>
        <v>4.857971573546422</v>
      </c>
      <c r="Z241" s="7">
        <f t="shared" si="72"/>
        <v>5.4709827064087335</v>
      </c>
      <c r="AA241" s="4">
        <f t="shared" si="73"/>
        <v>5.8888433412125778</v>
      </c>
      <c r="AC241" t="s">
        <v>7253</v>
      </c>
    </row>
    <row r="242" spans="1:29">
      <c r="A242" t="s">
        <v>5317</v>
      </c>
      <c r="B242">
        <v>-804.25355919399999</v>
      </c>
      <c r="C242">
        <v>157.37299999999999</v>
      </c>
      <c r="D242">
        <v>150.119</v>
      </c>
      <c r="E242">
        <v>146.64099999999999</v>
      </c>
      <c r="F242" s="3">
        <f t="shared" si="56"/>
        <v>5.4043301873326079</v>
      </c>
      <c r="G242" s="4">
        <f t="shared" si="57"/>
        <v>4.7031948236338792</v>
      </c>
      <c r="H242" s="4">
        <f t="shared" si="58"/>
        <v>4.6021948236338801</v>
      </c>
      <c r="I242">
        <v>-802.42645132481903</v>
      </c>
      <c r="J242">
        <v>-803.30332982741504</v>
      </c>
      <c r="K242">
        <v>-803.56368438251297</v>
      </c>
      <c r="L242">
        <f t="shared" si="59"/>
        <v>-803.70919930575951</v>
      </c>
      <c r="M242">
        <f t="shared" si="60"/>
        <v>-803.74430976491158</v>
      </c>
      <c r="N242" s="6">
        <f t="shared" si="61"/>
        <v>-803.75827415207436</v>
      </c>
      <c r="O242" s="7">
        <f t="shared" si="62"/>
        <v>4.6212490862065865</v>
      </c>
      <c r="P242" s="7">
        <f t="shared" si="63"/>
        <v>4.4079789505803131</v>
      </c>
      <c r="Q242" s="7">
        <f t="shared" si="64"/>
        <v>4.443850353397103</v>
      </c>
      <c r="R242" s="3">
        <f t="shared" si="65"/>
        <v>4.4581173885613063</v>
      </c>
      <c r="S242" s="7">
        <f t="shared" si="66"/>
        <v>4.020565902552363</v>
      </c>
      <c r="T242" s="7">
        <f t="shared" si="67"/>
        <v>3.7952951289275347</v>
      </c>
      <c r="U242" s="7">
        <f t="shared" si="68"/>
        <v>4.0035269092996373</v>
      </c>
      <c r="V242" s="4">
        <f t="shared" si="69"/>
        <v>4.0863463675205196</v>
      </c>
      <c r="X242" s="7">
        <f t="shared" si="70"/>
        <v>3.9195659025523639</v>
      </c>
      <c r="Y242" s="7">
        <f t="shared" si="71"/>
        <v>3.6942951289275356</v>
      </c>
      <c r="Z242" s="7">
        <f t="shared" si="72"/>
        <v>3.9990911894764167</v>
      </c>
      <c r="AA242" s="4">
        <f t="shared" si="73"/>
        <v>4.2943662839642798</v>
      </c>
      <c r="AC242" t="s">
        <v>7254</v>
      </c>
    </row>
    <row r="243" spans="1:29">
      <c r="A243" t="s">
        <v>5318</v>
      </c>
      <c r="B243">
        <v>-804.25355307200005</v>
      </c>
      <c r="C243">
        <v>156.822</v>
      </c>
      <c r="D243">
        <v>149.50399999999999</v>
      </c>
      <c r="E243">
        <v>145.994</v>
      </c>
      <c r="F243" s="3">
        <f t="shared" si="56"/>
        <v>5.4081718004572252</v>
      </c>
      <c r="G243" s="4">
        <f t="shared" si="57"/>
        <v>4.1560364367584839</v>
      </c>
      <c r="H243" s="4">
        <f t="shared" si="58"/>
        <v>3.9590364367585096</v>
      </c>
      <c r="I243">
        <v>-802.42713066646195</v>
      </c>
      <c r="J243">
        <v>-803.30330968066301</v>
      </c>
      <c r="K243">
        <v>-803.56350528375503</v>
      </c>
      <c r="L243">
        <f t="shared" si="59"/>
        <v>-803.70885539580752</v>
      </c>
      <c r="M243">
        <f t="shared" si="60"/>
        <v>-803.74402039050733</v>
      </c>
      <c r="N243" s="6">
        <f t="shared" si="61"/>
        <v>-803.75800646794471</v>
      </c>
      <c r="O243" s="7">
        <f t="shared" si="62"/>
        <v>4.7336352582519838</v>
      </c>
      <c r="P243" s="7">
        <f t="shared" si="63"/>
        <v>4.6237857126009265</v>
      </c>
      <c r="Q243" s="7">
        <f t="shared" si="64"/>
        <v>4.6254355411187476</v>
      </c>
      <c r="R243" s="3">
        <f t="shared" si="65"/>
        <v>4.6260917229180398</v>
      </c>
      <c r="S243" s="7">
        <f t="shared" si="66"/>
        <v>3.5819520745977798</v>
      </c>
      <c r="T243" s="7">
        <f t="shared" si="67"/>
        <v>3.4601018909481525</v>
      </c>
      <c r="U243" s="7">
        <f t="shared" si="68"/>
        <v>3.6341120970212728</v>
      </c>
      <c r="V243" s="4">
        <f t="shared" si="69"/>
        <v>3.70332070187726</v>
      </c>
      <c r="X243" s="7">
        <f t="shared" si="70"/>
        <v>3.3849520745977486</v>
      </c>
      <c r="Y243" s="7">
        <f t="shared" si="71"/>
        <v>3.2631018909481497</v>
      </c>
      <c r="Z243" s="7">
        <f t="shared" si="72"/>
        <v>3.533676377198077</v>
      </c>
      <c r="AA243" s="4">
        <f t="shared" si="73"/>
        <v>3.8153406183210166</v>
      </c>
      <c r="AC243" t="s">
        <v>7255</v>
      </c>
    </row>
    <row r="244" spans="1:29">
      <c r="A244" t="s">
        <v>5319</v>
      </c>
      <c r="B244">
        <v>-804.25355243800004</v>
      </c>
      <c r="C244">
        <v>157.13300000000001</v>
      </c>
      <c r="D244">
        <v>149.858</v>
      </c>
      <c r="E244">
        <v>146.36799999999999</v>
      </c>
      <c r="F244" s="3">
        <f t="shared" si="56"/>
        <v>5.4085696414819315</v>
      </c>
      <c r="G244" s="4">
        <f t="shared" si="57"/>
        <v>4.4674342777832123</v>
      </c>
      <c r="H244" s="4">
        <f t="shared" si="58"/>
        <v>4.3334342777831978</v>
      </c>
      <c r="I244">
        <v>-802.42525360187597</v>
      </c>
      <c r="J244">
        <v>-803.30303478905705</v>
      </c>
      <c r="K244">
        <v>-803.56367709090296</v>
      </c>
      <c r="L244">
        <f t="shared" si="59"/>
        <v>-803.70932208140948</v>
      </c>
      <c r="M244">
        <f t="shared" si="60"/>
        <v>-803.74450210248165</v>
      </c>
      <c r="N244" s="6">
        <f t="shared" si="61"/>
        <v>-803.75849415631717</v>
      </c>
      <c r="O244" s="7">
        <f t="shared" si="62"/>
        <v>4.6258246407631773</v>
      </c>
      <c r="P244" s="7">
        <f t="shared" si="63"/>
        <v>4.3309360638553329</v>
      </c>
      <c r="Q244" s="7">
        <f t="shared" si="64"/>
        <v>4.323156700971345</v>
      </c>
      <c r="R244" s="3">
        <f t="shared" si="65"/>
        <v>4.3200626361603787</v>
      </c>
      <c r="S244" s="7">
        <f t="shared" si="66"/>
        <v>3.7851414571089776</v>
      </c>
      <c r="T244" s="7">
        <f t="shared" si="67"/>
        <v>3.4782522422025863</v>
      </c>
      <c r="U244" s="7">
        <f t="shared" si="68"/>
        <v>3.6428332568738711</v>
      </c>
      <c r="V244" s="4">
        <f t="shared" si="69"/>
        <v>3.7082916151196059</v>
      </c>
      <c r="X244" s="7">
        <f t="shared" si="70"/>
        <v>3.6511414571089631</v>
      </c>
      <c r="Y244" s="7">
        <f t="shared" si="71"/>
        <v>3.3442522422025718</v>
      </c>
      <c r="Z244" s="7">
        <f t="shared" si="72"/>
        <v>3.6053975370506635</v>
      </c>
      <c r="AA244" s="4">
        <f t="shared" si="73"/>
        <v>3.8833115315633506</v>
      </c>
      <c r="AC244" t="s">
        <v>7256</v>
      </c>
    </row>
    <row r="245" spans="1:29">
      <c r="A245" t="s">
        <v>5320</v>
      </c>
      <c r="B245">
        <v>-804.25353722800003</v>
      </c>
      <c r="C245">
        <v>157.19999999999999</v>
      </c>
      <c r="D245">
        <v>149.91</v>
      </c>
      <c r="E245">
        <v>146.41200000000001</v>
      </c>
      <c r="F245" s="3">
        <f t="shared" si="56"/>
        <v>5.4181140609863636</v>
      </c>
      <c r="G245" s="4">
        <f t="shared" si="57"/>
        <v>4.5439786972876277</v>
      </c>
      <c r="H245" s="4">
        <f t="shared" si="58"/>
        <v>4.3869786972876454</v>
      </c>
      <c r="I245">
        <v>-802.42825497123499</v>
      </c>
      <c r="J245">
        <v>-803.30377221626202</v>
      </c>
      <c r="K245">
        <v>-803.56414940320701</v>
      </c>
      <c r="L245">
        <f t="shared" si="59"/>
        <v>-803.7090116268173</v>
      </c>
      <c r="M245">
        <f t="shared" si="60"/>
        <v>-803.7447904868327</v>
      </c>
      <c r="N245" s="6">
        <f t="shared" si="61"/>
        <v>-803.75902071524797</v>
      </c>
      <c r="O245" s="7">
        <f t="shared" si="62"/>
        <v>4.3294441830018595</v>
      </c>
      <c r="P245" s="7">
        <f t="shared" si="63"/>
        <v>4.5257492697678403</v>
      </c>
      <c r="Q245" s="7">
        <f t="shared" si="64"/>
        <v>4.1421927810350576</v>
      </c>
      <c r="R245" s="3">
        <f t="shared" si="65"/>
        <v>3.989641904772907</v>
      </c>
      <c r="S245" s="7">
        <f t="shared" si="66"/>
        <v>3.5557609993476262</v>
      </c>
      <c r="T245" s="7">
        <f t="shared" si="67"/>
        <v>3.7400654481150468</v>
      </c>
      <c r="U245" s="7">
        <f t="shared" si="68"/>
        <v>3.5288693369375892</v>
      </c>
      <c r="V245" s="4">
        <f t="shared" si="69"/>
        <v>3.4448708837321078</v>
      </c>
      <c r="X245" s="7">
        <f t="shared" si="70"/>
        <v>3.398760999347644</v>
      </c>
      <c r="Y245" s="7">
        <f t="shared" si="71"/>
        <v>3.5830654481150646</v>
      </c>
      <c r="Z245" s="7">
        <f t="shared" si="72"/>
        <v>3.4684336171143855</v>
      </c>
      <c r="AA245" s="4">
        <f t="shared" si="73"/>
        <v>3.5968908001758848</v>
      </c>
      <c r="AC245" t="s">
        <v>7257</v>
      </c>
    </row>
    <row r="246" spans="1:29">
      <c r="A246" t="s">
        <v>5321</v>
      </c>
      <c r="B246">
        <v>-804.25352501600003</v>
      </c>
      <c r="C246">
        <v>157.142</v>
      </c>
      <c r="D246">
        <v>149.85300000000001</v>
      </c>
      <c r="E246">
        <v>146.35599999999999</v>
      </c>
      <c r="F246" s="3">
        <f t="shared" si="56"/>
        <v>5.4257772070012766</v>
      </c>
      <c r="G246" s="4">
        <f t="shared" si="57"/>
        <v>4.4936418433025551</v>
      </c>
      <c r="H246" s="4">
        <f t="shared" si="58"/>
        <v>4.338641843302554</v>
      </c>
      <c r="I246">
        <v>-802.42630642767904</v>
      </c>
      <c r="J246">
        <v>-803.30314087633997</v>
      </c>
      <c r="K246">
        <v>-803.563679507556</v>
      </c>
      <c r="L246">
        <f t="shared" si="59"/>
        <v>-803.70898996400581</v>
      </c>
      <c r="M246">
        <f t="shared" si="60"/>
        <v>-803.74443259587929</v>
      </c>
      <c r="N246" s="6">
        <f t="shared" si="61"/>
        <v>-803.75852909719242</v>
      </c>
      <c r="O246" s="7">
        <f t="shared" si="62"/>
        <v>4.6243081680182536</v>
      </c>
      <c r="P246" s="7">
        <f t="shared" si="63"/>
        <v>4.5393428897753383</v>
      </c>
      <c r="Q246" s="7">
        <f t="shared" si="64"/>
        <v>4.3667727542638133</v>
      </c>
      <c r="R246" s="3">
        <f t="shared" si="65"/>
        <v>4.2981369050010025</v>
      </c>
      <c r="S246" s="7">
        <f t="shared" si="66"/>
        <v>3.7926249843640392</v>
      </c>
      <c r="T246" s="7">
        <f t="shared" si="67"/>
        <v>3.6956590681225521</v>
      </c>
      <c r="U246" s="7">
        <f t="shared" si="68"/>
        <v>3.6954493101663388</v>
      </c>
      <c r="V246" s="4">
        <f t="shared" si="69"/>
        <v>3.6953658839602213</v>
      </c>
      <c r="X246" s="7">
        <f t="shared" si="70"/>
        <v>3.637624984364038</v>
      </c>
      <c r="Y246" s="7">
        <f t="shared" si="71"/>
        <v>3.5406590681225509</v>
      </c>
      <c r="Z246" s="7">
        <f t="shared" si="72"/>
        <v>3.6370135903431446</v>
      </c>
      <c r="AA246" s="4">
        <f t="shared" si="73"/>
        <v>3.8493858004039794</v>
      </c>
      <c r="AC246" t="s">
        <v>7258</v>
      </c>
    </row>
    <row r="247" spans="1:29">
      <c r="A247" t="s">
        <v>5322</v>
      </c>
      <c r="B247">
        <v>-804.25351956700001</v>
      </c>
      <c r="C247">
        <v>157.22499999999999</v>
      </c>
      <c r="D247">
        <v>149.96700000000001</v>
      </c>
      <c r="E247">
        <v>146.483</v>
      </c>
      <c r="F247" s="3">
        <f t="shared" si="56"/>
        <v>5.4291965062754795</v>
      </c>
      <c r="G247" s="4">
        <f t="shared" si="57"/>
        <v>4.5800611425767386</v>
      </c>
      <c r="H247" s="4">
        <f t="shared" si="58"/>
        <v>4.4690611425767486</v>
      </c>
      <c r="I247">
        <v>-802.43024213261003</v>
      </c>
      <c r="J247">
        <v>-803.30465603632103</v>
      </c>
      <c r="K247">
        <v>-803.564185386585</v>
      </c>
      <c r="L247">
        <f t="shared" si="59"/>
        <v>-803.70938475746732</v>
      </c>
      <c r="M247">
        <f t="shared" si="60"/>
        <v>-803.74423826915279</v>
      </c>
      <c r="N247" s="6">
        <f t="shared" si="61"/>
        <v>-803.75810046130073</v>
      </c>
      <c r="O247" s="7">
        <f t="shared" si="62"/>
        <v>4.3068642714748471</v>
      </c>
      <c r="P247" s="7">
        <f t="shared" si="63"/>
        <v>4.2916062421400332</v>
      </c>
      <c r="Q247" s="7">
        <f t="shared" si="64"/>
        <v>4.4887146212468094</v>
      </c>
      <c r="R247" s="3">
        <f t="shared" si="65"/>
        <v>4.5671099990801372</v>
      </c>
      <c r="S247" s="7">
        <f t="shared" si="66"/>
        <v>3.5581810878206284</v>
      </c>
      <c r="T247" s="7">
        <f t="shared" si="67"/>
        <v>3.5309224204872578</v>
      </c>
      <c r="U247" s="7">
        <f t="shared" si="68"/>
        <v>3.9003911771493449</v>
      </c>
      <c r="V247" s="4">
        <f t="shared" si="69"/>
        <v>4.0473389780393632</v>
      </c>
      <c r="X247" s="7">
        <f t="shared" si="70"/>
        <v>3.4471810878206384</v>
      </c>
      <c r="Y247" s="7">
        <f t="shared" si="71"/>
        <v>3.4199224204872678</v>
      </c>
      <c r="Z247" s="7">
        <f t="shared" si="72"/>
        <v>3.8859554573261335</v>
      </c>
      <c r="AA247" s="4">
        <f t="shared" si="73"/>
        <v>4.245358894483104</v>
      </c>
      <c r="AC247" t="s">
        <v>7259</v>
      </c>
    </row>
    <row r="248" spans="1:29">
      <c r="A248" t="s">
        <v>5323</v>
      </c>
      <c r="B248">
        <v>-804.25350920899996</v>
      </c>
      <c r="C248">
        <v>157.02500000000001</v>
      </c>
      <c r="D248">
        <v>149.67699999999999</v>
      </c>
      <c r="E248">
        <v>146.15299999999999</v>
      </c>
      <c r="F248" s="3">
        <f t="shared" si="56"/>
        <v>5.4356962497104346</v>
      </c>
      <c r="G248" s="4">
        <f t="shared" si="57"/>
        <v>4.386560886011722</v>
      </c>
      <c r="H248" s="4">
        <f t="shared" si="58"/>
        <v>4.1455608860117081</v>
      </c>
      <c r="I248">
        <v>-802.43069779458801</v>
      </c>
      <c r="J248">
        <v>-803.30494169945803</v>
      </c>
      <c r="K248">
        <v>-803.56478471689798</v>
      </c>
      <c r="L248">
        <f t="shared" si="59"/>
        <v>-803.70959173542644</v>
      </c>
      <c r="M248">
        <f t="shared" si="60"/>
        <v>-803.74505521138201</v>
      </c>
      <c r="N248" s="6">
        <f t="shared" si="61"/>
        <v>-803.75916000295513</v>
      </c>
      <c r="O248" s="7">
        <f t="shared" si="62"/>
        <v>3.9307788064420035</v>
      </c>
      <c r="P248" s="7">
        <f t="shared" si="63"/>
        <v>4.1617256064992159</v>
      </c>
      <c r="Q248" s="7">
        <f t="shared" si="64"/>
        <v>3.9760756114593034</v>
      </c>
      <c r="R248" s="3">
        <f t="shared" si="65"/>
        <v>3.9022375452988882</v>
      </c>
      <c r="S248" s="7">
        <f t="shared" si="66"/>
        <v>2.9820956227877957</v>
      </c>
      <c r="T248" s="7">
        <f t="shared" si="67"/>
        <v>3.2010417848464385</v>
      </c>
      <c r="U248" s="7">
        <f t="shared" si="68"/>
        <v>3.1877521673618503</v>
      </c>
      <c r="V248" s="4">
        <f t="shared" si="69"/>
        <v>3.1824665242581034</v>
      </c>
      <c r="X248" s="7">
        <f t="shared" si="70"/>
        <v>2.7410956227877818</v>
      </c>
      <c r="Y248" s="7">
        <f t="shared" si="71"/>
        <v>2.9600417848464247</v>
      </c>
      <c r="Z248" s="7">
        <f t="shared" si="72"/>
        <v>3.043316447538615</v>
      </c>
      <c r="AA248" s="4">
        <f t="shared" si="73"/>
        <v>3.2504864407018488</v>
      </c>
      <c r="AC248" t="s">
        <v>7260</v>
      </c>
    </row>
    <row r="249" spans="1:29">
      <c r="A249" t="s">
        <v>5324</v>
      </c>
      <c r="B249">
        <v>-804.25350906699998</v>
      </c>
      <c r="C249">
        <v>157.41399999999999</v>
      </c>
      <c r="D249">
        <v>150.166</v>
      </c>
      <c r="E249">
        <v>146.68799999999999</v>
      </c>
      <c r="F249" s="3">
        <f t="shared" si="56"/>
        <v>5.435785356044514</v>
      </c>
      <c r="G249" s="4">
        <f t="shared" si="57"/>
        <v>4.7756499923457625</v>
      </c>
      <c r="H249" s="4">
        <f t="shared" si="58"/>
        <v>4.6806499923457636</v>
      </c>
      <c r="I249">
        <v>-802.430463349766</v>
      </c>
      <c r="J249">
        <v>-803.30394106254198</v>
      </c>
      <c r="K249">
        <v>-803.56351238829404</v>
      </c>
      <c r="L249">
        <f t="shared" si="59"/>
        <v>-803.70823646102679</v>
      </c>
      <c r="M249">
        <f t="shared" si="60"/>
        <v>-803.74359439206773</v>
      </c>
      <c r="N249" s="6">
        <f t="shared" si="61"/>
        <v>-803.75765720555</v>
      </c>
      <c r="O249" s="7">
        <f t="shared" si="62"/>
        <v>4.7291770925309349</v>
      </c>
      <c r="P249" s="7">
        <f t="shared" si="63"/>
        <v>5.0121731673907748</v>
      </c>
      <c r="Q249" s="7">
        <f t="shared" si="64"/>
        <v>4.8927536089502803</v>
      </c>
      <c r="R249" s="3">
        <f t="shared" si="65"/>
        <v>4.8452571935892967</v>
      </c>
      <c r="S249" s="7">
        <f t="shared" si="66"/>
        <v>4.1694939088766887</v>
      </c>
      <c r="T249" s="7">
        <f t="shared" si="67"/>
        <v>4.4404893457380012</v>
      </c>
      <c r="U249" s="7">
        <f t="shared" si="68"/>
        <v>4.4934301648528105</v>
      </c>
      <c r="V249" s="4">
        <f t="shared" si="69"/>
        <v>4.5144861725485157</v>
      </c>
      <c r="X249" s="7">
        <f t="shared" si="70"/>
        <v>4.0744939088766898</v>
      </c>
      <c r="Y249" s="7">
        <f t="shared" si="71"/>
        <v>4.3454893457380024</v>
      </c>
      <c r="Z249" s="7">
        <f t="shared" si="72"/>
        <v>4.4949944450295902</v>
      </c>
      <c r="AA249" s="4">
        <f t="shared" si="73"/>
        <v>4.7285060889922477</v>
      </c>
      <c r="AC249" t="s">
        <v>7261</v>
      </c>
    </row>
    <row r="250" spans="1:29">
      <c r="A250" t="s">
        <v>5325</v>
      </c>
      <c r="B250">
        <v>-804.25350527399996</v>
      </c>
      <c r="C250">
        <v>157.49199999999999</v>
      </c>
      <c r="D250">
        <v>150.23699999999999</v>
      </c>
      <c r="E250">
        <v>146.75399999999999</v>
      </c>
      <c r="F250" s="3">
        <f t="shared" si="56"/>
        <v>5.4381654995899114</v>
      </c>
      <c r="G250" s="4">
        <f t="shared" si="57"/>
        <v>4.8560301358911602</v>
      </c>
      <c r="H250" s="4">
        <f t="shared" si="58"/>
        <v>4.7490301358911609</v>
      </c>
      <c r="I250">
        <v>-802.42689146277496</v>
      </c>
      <c r="J250">
        <v>-803.30339249743804</v>
      </c>
      <c r="K250">
        <v>-803.56406654987302</v>
      </c>
      <c r="L250">
        <f t="shared" si="59"/>
        <v>-803.70908726205346</v>
      </c>
      <c r="M250">
        <f t="shared" si="60"/>
        <v>-803.74491358896069</v>
      </c>
      <c r="N250" s="6">
        <f t="shared" si="61"/>
        <v>-803.75916269625338</v>
      </c>
      <c r="O250" s="7">
        <f t="shared" si="62"/>
        <v>4.3814354371889621</v>
      </c>
      <c r="P250" s="7">
        <f t="shared" si="63"/>
        <v>4.4782874405441264</v>
      </c>
      <c r="Q250" s="7">
        <f t="shared" si="64"/>
        <v>4.0649450262533842</v>
      </c>
      <c r="R250" s="3">
        <f t="shared" si="65"/>
        <v>3.9005474750566527</v>
      </c>
      <c r="S250" s="7">
        <f t="shared" si="66"/>
        <v>3.8997522535347287</v>
      </c>
      <c r="T250" s="7">
        <f t="shared" si="67"/>
        <v>3.9846036188913558</v>
      </c>
      <c r="U250" s="7">
        <f t="shared" si="68"/>
        <v>3.743621582155896</v>
      </c>
      <c r="V250" s="4">
        <f t="shared" si="69"/>
        <v>3.6477764540158546</v>
      </c>
      <c r="X250" s="7">
        <f t="shared" si="70"/>
        <v>3.7927522535347293</v>
      </c>
      <c r="Y250" s="7">
        <f t="shared" si="71"/>
        <v>3.8776036188913565</v>
      </c>
      <c r="Z250" s="7">
        <f t="shared" si="72"/>
        <v>3.7331858623327037</v>
      </c>
      <c r="AA250" s="4">
        <f t="shared" si="73"/>
        <v>3.8497963704596145</v>
      </c>
      <c r="AC250" t="s">
        <v>7262</v>
      </c>
    </row>
    <row r="251" spans="1:29">
      <c r="A251" t="s">
        <v>5326</v>
      </c>
      <c r="B251">
        <v>-804.25349818400002</v>
      </c>
      <c r="C251">
        <v>156.93700000000001</v>
      </c>
      <c r="D251">
        <v>149.62100000000001</v>
      </c>
      <c r="E251">
        <v>146.11199999999999</v>
      </c>
      <c r="F251" s="3">
        <f t="shared" si="56"/>
        <v>5.4426145419072824</v>
      </c>
      <c r="G251" s="4">
        <f t="shared" si="57"/>
        <v>4.3054791782085715</v>
      </c>
      <c r="H251" s="4">
        <f t="shared" si="58"/>
        <v>4.1114791782085547</v>
      </c>
      <c r="I251">
        <v>-802.42774012026302</v>
      </c>
      <c r="J251">
        <v>-803.30319022217498</v>
      </c>
      <c r="K251">
        <v>-803.56357897410498</v>
      </c>
      <c r="L251">
        <f t="shared" si="59"/>
        <v>-803.70839855505983</v>
      </c>
      <c r="M251">
        <f t="shared" si="60"/>
        <v>-803.74422808113502</v>
      </c>
      <c r="N251" s="6">
        <f t="shared" si="61"/>
        <v>-803.75847846082388</v>
      </c>
      <c r="O251" s="7">
        <f t="shared" si="62"/>
        <v>4.687393863599981</v>
      </c>
      <c r="P251" s="7">
        <f t="shared" si="63"/>
        <v>4.9104576217623421</v>
      </c>
      <c r="Q251" s="7">
        <f t="shared" si="64"/>
        <v>4.4951076991824532</v>
      </c>
      <c r="R251" s="3">
        <f t="shared" si="65"/>
        <v>4.329911707306449</v>
      </c>
      <c r="S251" s="7">
        <f t="shared" si="66"/>
        <v>3.6507106799457745</v>
      </c>
      <c r="T251" s="7">
        <f t="shared" si="67"/>
        <v>3.8617738001095745</v>
      </c>
      <c r="U251" s="7">
        <f t="shared" si="68"/>
        <v>3.6187842550849894</v>
      </c>
      <c r="V251" s="4">
        <f t="shared" si="69"/>
        <v>3.5221406862656863</v>
      </c>
      <c r="X251" s="7">
        <f t="shared" si="70"/>
        <v>3.4567106799457576</v>
      </c>
      <c r="Y251" s="7">
        <f t="shared" si="71"/>
        <v>3.6677738001095577</v>
      </c>
      <c r="Z251" s="7">
        <f t="shared" si="72"/>
        <v>3.5213485352617795</v>
      </c>
      <c r="AA251" s="4">
        <f t="shared" si="73"/>
        <v>3.6371606027094288</v>
      </c>
      <c r="AC251" t="s">
        <v>7263</v>
      </c>
    </row>
    <row r="252" spans="1:29">
      <c r="A252" t="s">
        <v>5327</v>
      </c>
      <c r="B252">
        <v>-804.25349090099996</v>
      </c>
      <c r="C252">
        <v>155.99799999999999</v>
      </c>
      <c r="D252">
        <v>148.583</v>
      </c>
      <c r="E252">
        <v>145.02500000000001</v>
      </c>
      <c r="F252" s="3">
        <f t="shared" si="56"/>
        <v>5.4471846936328259</v>
      </c>
      <c r="G252" s="4">
        <f t="shared" si="57"/>
        <v>3.3710493299340953</v>
      </c>
      <c r="H252" s="4">
        <f t="shared" si="58"/>
        <v>3.0290493299341108</v>
      </c>
      <c r="I252">
        <v>-802.42450036388595</v>
      </c>
      <c r="J252">
        <v>-803.30244924193198</v>
      </c>
      <c r="K252">
        <v>-803.56343002071799</v>
      </c>
      <c r="L252">
        <f t="shared" si="59"/>
        <v>-803.70881415119891</v>
      </c>
      <c r="M252">
        <f t="shared" si="60"/>
        <v>-803.74448985640697</v>
      </c>
      <c r="N252" s="6">
        <f t="shared" si="61"/>
        <v>-803.75867905734185</v>
      </c>
      <c r="O252" s="7">
        <f t="shared" si="62"/>
        <v>4.7808635289978785</v>
      </c>
      <c r="P252" s="7">
        <f t="shared" si="63"/>
        <v>4.6496670963276179</v>
      </c>
      <c r="Q252" s="7">
        <f t="shared" si="64"/>
        <v>4.3308412291677456</v>
      </c>
      <c r="R252" s="3">
        <f t="shared" si="65"/>
        <v>4.2040354866130061</v>
      </c>
      <c r="S252" s="7">
        <f t="shared" si="66"/>
        <v>2.8051803453436435</v>
      </c>
      <c r="T252" s="7">
        <f t="shared" si="67"/>
        <v>2.6619832746748386</v>
      </c>
      <c r="U252" s="7">
        <f t="shared" si="68"/>
        <v>2.5155177850702728</v>
      </c>
      <c r="V252" s="4">
        <f t="shared" si="69"/>
        <v>2.4572644655722229</v>
      </c>
      <c r="X252" s="7">
        <f t="shared" si="70"/>
        <v>2.4631803453436589</v>
      </c>
      <c r="Y252" s="7">
        <f t="shared" si="71"/>
        <v>2.3199832746748541</v>
      </c>
      <c r="Z252" s="7">
        <f t="shared" si="72"/>
        <v>2.2700820652470668</v>
      </c>
      <c r="AA252" s="4">
        <f t="shared" si="73"/>
        <v>2.4242843820159976</v>
      </c>
      <c r="AC252" t="s">
        <v>7264</v>
      </c>
    </row>
    <row r="253" spans="1:29">
      <c r="A253" t="s">
        <v>5328</v>
      </c>
      <c r="B253">
        <v>-804.25346127700004</v>
      </c>
      <c r="C253">
        <v>157.05000000000001</v>
      </c>
      <c r="D253">
        <v>149.785</v>
      </c>
      <c r="E253">
        <v>146.29599999999999</v>
      </c>
      <c r="F253" s="3">
        <f t="shared" si="56"/>
        <v>5.4657740350116102</v>
      </c>
      <c r="G253" s="4">
        <f t="shared" si="57"/>
        <v>4.4416386713128873</v>
      </c>
      <c r="H253" s="4">
        <f t="shared" si="58"/>
        <v>4.3186386713128684</v>
      </c>
      <c r="I253">
        <v>-802.42837304853094</v>
      </c>
      <c r="J253">
        <v>-803.304353370287</v>
      </c>
      <c r="K253">
        <v>-803.56457929185694</v>
      </c>
      <c r="L253">
        <f t="shared" si="59"/>
        <v>-803.70980711921413</v>
      </c>
      <c r="M253">
        <f t="shared" si="60"/>
        <v>-803.74511543256676</v>
      </c>
      <c r="N253" s="6">
        <f t="shared" si="61"/>
        <v>-803.75915851174102</v>
      </c>
      <c r="O253" s="7">
        <f t="shared" si="62"/>
        <v>4.0596849712268765</v>
      </c>
      <c r="P253" s="7">
        <f t="shared" si="63"/>
        <v>4.0265702335775249</v>
      </c>
      <c r="Q253" s="7">
        <f t="shared" si="64"/>
        <v>3.9382862459251817</v>
      </c>
      <c r="R253" s="3">
        <f t="shared" si="65"/>
        <v>3.9031732963174792</v>
      </c>
      <c r="S253" s="7">
        <f t="shared" si="66"/>
        <v>3.1360017875726669</v>
      </c>
      <c r="T253" s="7">
        <f t="shared" si="67"/>
        <v>3.090886411924771</v>
      </c>
      <c r="U253" s="7">
        <f t="shared" si="68"/>
        <v>3.1749628018277178</v>
      </c>
      <c r="V253" s="4">
        <f t="shared" si="69"/>
        <v>3.2084022752767112</v>
      </c>
      <c r="X253" s="7">
        <f t="shared" si="70"/>
        <v>3.013001787572648</v>
      </c>
      <c r="Y253" s="7">
        <f t="shared" si="71"/>
        <v>2.9678864119247521</v>
      </c>
      <c r="Z253" s="7">
        <f t="shared" si="72"/>
        <v>3.1485270820045059</v>
      </c>
      <c r="AA253" s="4">
        <f t="shared" si="73"/>
        <v>3.3944221917204516</v>
      </c>
      <c r="AC253" t="s">
        <v>7265</v>
      </c>
    </row>
    <row r="254" spans="1:29">
      <c r="A254" t="s">
        <v>5329</v>
      </c>
      <c r="B254">
        <v>-804.25345814000002</v>
      </c>
      <c r="C254">
        <v>157.256</v>
      </c>
      <c r="D254">
        <v>149.99799999999999</v>
      </c>
      <c r="E254">
        <v>146.51400000000001</v>
      </c>
      <c r="F254" s="3">
        <f t="shared" si="56"/>
        <v>5.4677425323266169</v>
      </c>
      <c r="G254" s="4">
        <f t="shared" si="57"/>
        <v>4.649607168627881</v>
      </c>
      <c r="H254" s="4">
        <f t="shared" si="58"/>
        <v>4.538607168627891</v>
      </c>
      <c r="I254">
        <v>-802.42982891341899</v>
      </c>
      <c r="J254">
        <v>-803.30469566249997</v>
      </c>
      <c r="K254">
        <v>-803.56431515856696</v>
      </c>
      <c r="L254">
        <f t="shared" si="59"/>
        <v>-803.70963398636036</v>
      </c>
      <c r="M254">
        <f t="shared" si="60"/>
        <v>-803.74443058131249</v>
      </c>
      <c r="N254" s="6">
        <f t="shared" si="61"/>
        <v>-803.7582701361232</v>
      </c>
      <c r="O254" s="7">
        <f t="shared" si="62"/>
        <v>4.2254311199608656</v>
      </c>
      <c r="P254" s="7">
        <f t="shared" si="63"/>
        <v>4.1352127440830753</v>
      </c>
      <c r="Q254" s="7">
        <f t="shared" si="64"/>
        <v>4.3680369140711779</v>
      </c>
      <c r="R254" s="3">
        <f t="shared" si="65"/>
        <v>4.4606374360674543</v>
      </c>
      <c r="S254" s="7">
        <f t="shared" si="66"/>
        <v>3.5077479363066573</v>
      </c>
      <c r="T254" s="7">
        <f t="shared" si="67"/>
        <v>3.4055289224303067</v>
      </c>
      <c r="U254" s="7">
        <f t="shared" si="68"/>
        <v>3.810713469973706</v>
      </c>
      <c r="V254" s="4">
        <f t="shared" si="69"/>
        <v>3.9718664150266818</v>
      </c>
      <c r="X254" s="7">
        <f t="shared" si="70"/>
        <v>3.3967479363066673</v>
      </c>
      <c r="Y254" s="7">
        <f t="shared" si="71"/>
        <v>3.2945289224303167</v>
      </c>
      <c r="Z254" s="7">
        <f t="shared" si="72"/>
        <v>3.7962777501505229</v>
      </c>
      <c r="AA254" s="4">
        <f t="shared" si="73"/>
        <v>4.1698863314704511</v>
      </c>
      <c r="AC254" t="s">
        <v>7266</v>
      </c>
    </row>
    <row r="255" spans="1:29">
      <c r="A255" t="s">
        <v>5330</v>
      </c>
      <c r="B255">
        <v>-804.25345310600005</v>
      </c>
      <c r="C255">
        <v>156.53800000000001</v>
      </c>
      <c r="D255">
        <v>149.143</v>
      </c>
      <c r="E255">
        <v>145.6</v>
      </c>
      <c r="F255" s="3">
        <f t="shared" si="56"/>
        <v>5.4709014151300845</v>
      </c>
      <c r="G255" s="4">
        <f t="shared" si="57"/>
        <v>3.9347660514313532</v>
      </c>
      <c r="H255" s="4">
        <f t="shared" si="58"/>
        <v>3.6277660514313368</v>
      </c>
      <c r="I255">
        <v>-802.426849759172</v>
      </c>
      <c r="J255">
        <v>-803.30361120801501</v>
      </c>
      <c r="K255">
        <v>-803.56415178354905</v>
      </c>
      <c r="L255">
        <f t="shared" si="59"/>
        <v>-803.70942650719383</v>
      </c>
      <c r="M255">
        <f t="shared" si="60"/>
        <v>-803.74490622077599</v>
      </c>
      <c r="N255" s="6">
        <f t="shared" si="61"/>
        <v>-803.75901747049613</v>
      </c>
      <c r="O255" s="7">
        <f t="shared" si="62"/>
        <v>4.3279504957591177</v>
      </c>
      <c r="P255" s="7">
        <f t="shared" si="63"/>
        <v>4.26540789213501</v>
      </c>
      <c r="Q255" s="7">
        <f t="shared" si="64"/>
        <v>4.0695686321485338</v>
      </c>
      <c r="R255" s="3">
        <f t="shared" si="65"/>
        <v>3.9916780173763211</v>
      </c>
      <c r="S255" s="7">
        <f t="shared" si="66"/>
        <v>2.8922673121049058</v>
      </c>
      <c r="T255" s="7">
        <f t="shared" si="67"/>
        <v>2.8177240704822566</v>
      </c>
      <c r="U255" s="7">
        <f t="shared" si="68"/>
        <v>2.7942451880510646</v>
      </c>
      <c r="V255" s="4">
        <f t="shared" si="69"/>
        <v>2.7849069963355646</v>
      </c>
      <c r="X255" s="7">
        <f t="shared" si="70"/>
        <v>2.5852673121048895</v>
      </c>
      <c r="Y255" s="7">
        <f t="shared" si="71"/>
        <v>2.5107240704822402</v>
      </c>
      <c r="Z255" s="7">
        <f t="shared" si="72"/>
        <v>2.5838094682278552</v>
      </c>
      <c r="AA255" s="4">
        <f t="shared" si="73"/>
        <v>2.7869269127792791</v>
      </c>
      <c r="AC255" t="s">
        <v>7267</v>
      </c>
    </row>
    <row r="256" spans="1:29">
      <c r="A256" t="s">
        <v>5331</v>
      </c>
      <c r="B256">
        <v>-804.25345101599999</v>
      </c>
      <c r="C256">
        <v>156.40799999999999</v>
      </c>
      <c r="D256">
        <v>148.91499999999999</v>
      </c>
      <c r="E256">
        <v>145.32599999999999</v>
      </c>
      <c r="F256" s="3">
        <f t="shared" si="56"/>
        <v>5.4722129100267169</v>
      </c>
      <c r="G256" s="4">
        <f t="shared" si="57"/>
        <v>3.8060775463279697</v>
      </c>
      <c r="H256" s="4">
        <f t="shared" si="58"/>
        <v>3.3550775463279763</v>
      </c>
      <c r="I256">
        <v>-802.42574431484502</v>
      </c>
      <c r="J256">
        <v>-803.30291930257999</v>
      </c>
      <c r="K256">
        <v>-803.56372791239301</v>
      </c>
      <c r="L256">
        <f t="shared" si="59"/>
        <v>-803.70892601118874</v>
      </c>
      <c r="M256">
        <f t="shared" si="60"/>
        <v>-803.7446683029408</v>
      </c>
      <c r="N256" s="6">
        <f t="shared" si="61"/>
        <v>-803.7588839871604</v>
      </c>
      <c r="O256" s="7">
        <f t="shared" si="62"/>
        <v>4.5939336729531481</v>
      </c>
      <c r="P256" s="7">
        <f t="shared" si="63"/>
        <v>4.5794738900399548</v>
      </c>
      <c r="Q256" s="7">
        <f t="shared" si="64"/>
        <v>4.2188643339515766</v>
      </c>
      <c r="R256" s="3">
        <f t="shared" si="65"/>
        <v>4.0754400786388922</v>
      </c>
      <c r="S256" s="7">
        <f t="shared" si="66"/>
        <v>3.0282504892989266</v>
      </c>
      <c r="T256" s="7">
        <f t="shared" si="67"/>
        <v>3.0017900683871801</v>
      </c>
      <c r="U256" s="7">
        <f t="shared" si="68"/>
        <v>2.8135408898540959</v>
      </c>
      <c r="V256" s="4">
        <f t="shared" si="69"/>
        <v>2.7386690575980879</v>
      </c>
      <c r="X256" s="7">
        <f t="shared" si="70"/>
        <v>2.5772504892989332</v>
      </c>
      <c r="Y256" s="7">
        <f t="shared" si="71"/>
        <v>2.5507900683871867</v>
      </c>
      <c r="Z256" s="7">
        <f t="shared" si="72"/>
        <v>2.459105170030881</v>
      </c>
      <c r="AA256" s="4">
        <f t="shared" si="73"/>
        <v>2.5966889740418537</v>
      </c>
      <c r="AC256" t="s">
        <v>7268</v>
      </c>
    </row>
    <row r="257" spans="1:29">
      <c r="A257" t="s">
        <v>5332</v>
      </c>
      <c r="B257">
        <v>-804.25342293999995</v>
      </c>
      <c r="C257">
        <v>155.20500000000001</v>
      </c>
      <c r="D257">
        <v>147.49199999999999</v>
      </c>
      <c r="E257">
        <v>143.80699999999999</v>
      </c>
      <c r="F257" s="3">
        <f t="shared" si="56"/>
        <v>5.489830866770725</v>
      </c>
      <c r="G257" s="4">
        <f t="shared" si="57"/>
        <v>2.6206955030719996</v>
      </c>
      <c r="H257" s="4">
        <f t="shared" si="58"/>
        <v>1.8536955030719753</v>
      </c>
      <c r="I257">
        <v>-802.424353200562</v>
      </c>
      <c r="J257">
        <v>-803.30244672163201</v>
      </c>
      <c r="K257">
        <v>-803.56368252574396</v>
      </c>
      <c r="L257">
        <f t="shared" si="59"/>
        <v>-803.70887857995592</v>
      </c>
      <c r="M257">
        <f t="shared" si="60"/>
        <v>-803.74491928957229</v>
      </c>
      <c r="N257" s="6">
        <f t="shared" si="61"/>
        <v>-803.75925366271531</v>
      </c>
      <c r="O257" s="7">
        <f t="shared" si="62"/>
        <v>4.6224142264044676</v>
      </c>
      <c r="P257" s="7">
        <f t="shared" si="63"/>
        <v>4.6092374392281679</v>
      </c>
      <c r="Q257" s="7">
        <f t="shared" si="64"/>
        <v>4.061367838312659</v>
      </c>
      <c r="R257" s="3">
        <f t="shared" si="65"/>
        <v>3.8434651560168591</v>
      </c>
      <c r="S257" s="7">
        <f t="shared" si="66"/>
        <v>1.8537310427502689</v>
      </c>
      <c r="T257" s="7">
        <f t="shared" si="67"/>
        <v>1.8285536175754089</v>
      </c>
      <c r="U257" s="7">
        <f t="shared" si="68"/>
        <v>1.4530443942151976</v>
      </c>
      <c r="V257" s="4">
        <f t="shared" si="69"/>
        <v>1.303694134976098</v>
      </c>
      <c r="X257" s="7">
        <f t="shared" si="70"/>
        <v>1.0867310427502446</v>
      </c>
      <c r="Y257" s="7">
        <f t="shared" si="71"/>
        <v>1.0615536175753846</v>
      </c>
      <c r="Z257" s="7">
        <f t="shared" si="72"/>
        <v>0.78260867439198023</v>
      </c>
      <c r="AA257" s="4">
        <f t="shared" si="73"/>
        <v>0.84571405141983291</v>
      </c>
      <c r="AB257" t="s">
        <v>251</v>
      </c>
      <c r="AC257" t="s">
        <v>7269</v>
      </c>
    </row>
    <row r="258" spans="1:29">
      <c r="A258" t="s">
        <v>5333</v>
      </c>
      <c r="B258">
        <v>-804.25342070900001</v>
      </c>
      <c r="C258">
        <v>157.14500000000001</v>
      </c>
      <c r="D258">
        <v>149.77000000000001</v>
      </c>
      <c r="E258">
        <v>146.23500000000001</v>
      </c>
      <c r="F258" s="3">
        <f t="shared" si="56"/>
        <v>5.4912308404272325</v>
      </c>
      <c r="G258" s="4">
        <f t="shared" si="57"/>
        <v>4.5620954767285014</v>
      </c>
      <c r="H258" s="4">
        <f t="shared" si="58"/>
        <v>4.283095476728505</v>
      </c>
      <c r="I258">
        <v>-802.42916408478595</v>
      </c>
      <c r="J258">
        <v>-803.30414850199304</v>
      </c>
      <c r="K258">
        <v>-803.56416880322297</v>
      </c>
      <c r="L258">
        <f t="shared" si="59"/>
        <v>-803.70914128938603</v>
      </c>
      <c r="M258">
        <f t="shared" si="60"/>
        <v>-803.74456229133909</v>
      </c>
      <c r="N258" s="6">
        <f t="shared" si="61"/>
        <v>-803.75865018984314</v>
      </c>
      <c r="O258" s="7">
        <f t="shared" si="62"/>
        <v>4.317270488687984</v>
      </c>
      <c r="P258" s="7">
        <f t="shared" si="63"/>
        <v>4.4443847760987527</v>
      </c>
      <c r="Q258" s="7">
        <f t="shared" si="64"/>
        <v>4.2853876211295088</v>
      </c>
      <c r="R258" s="3">
        <f t="shared" si="65"/>
        <v>4.2221501162967927</v>
      </c>
      <c r="S258" s="7">
        <f t="shared" si="66"/>
        <v>3.488587305033775</v>
      </c>
      <c r="T258" s="7">
        <f t="shared" si="67"/>
        <v>3.6037009544459977</v>
      </c>
      <c r="U258" s="7">
        <f t="shared" si="68"/>
        <v>3.6170641770320344</v>
      </c>
      <c r="V258" s="4">
        <f t="shared" si="69"/>
        <v>3.6223790952560364</v>
      </c>
      <c r="X258" s="7">
        <f t="shared" si="70"/>
        <v>3.2095873050337786</v>
      </c>
      <c r="Y258" s="7">
        <f t="shared" si="71"/>
        <v>3.3247009544460013</v>
      </c>
      <c r="Z258" s="7">
        <f t="shared" si="72"/>
        <v>3.434628457208845</v>
      </c>
      <c r="AA258" s="4">
        <f t="shared" si="73"/>
        <v>3.6523990116997709</v>
      </c>
      <c r="AC258" t="s">
        <v>7270</v>
      </c>
    </row>
    <row r="259" spans="1:29">
      <c r="A259" t="s">
        <v>5334</v>
      </c>
      <c r="B259">
        <v>-804.25340423199998</v>
      </c>
      <c r="C259">
        <v>156.58099999999999</v>
      </c>
      <c r="D259">
        <v>149.18100000000001</v>
      </c>
      <c r="E259">
        <v>145.631</v>
      </c>
      <c r="F259" s="3">
        <f t="shared" si="56"/>
        <v>5.5015703144782142</v>
      </c>
      <c r="G259" s="4">
        <f t="shared" si="57"/>
        <v>4.0084349507794741</v>
      </c>
      <c r="H259" s="4">
        <f t="shared" si="58"/>
        <v>3.6894349507794857</v>
      </c>
      <c r="I259">
        <v>-802.42715900334599</v>
      </c>
      <c r="J259">
        <v>-803.30370641609397</v>
      </c>
      <c r="K259">
        <v>-803.56408517418902</v>
      </c>
      <c r="L259">
        <f t="shared" si="59"/>
        <v>-803.70942264713733</v>
      </c>
      <c r="M259">
        <f t="shared" si="60"/>
        <v>-803.74472734782682</v>
      </c>
      <c r="N259" s="6">
        <f t="shared" si="61"/>
        <v>-803.75876899014656</v>
      </c>
      <c r="O259" s="7">
        <f t="shared" si="62"/>
        <v>4.3697485019687452</v>
      </c>
      <c r="P259" s="7">
        <f t="shared" si="63"/>
        <v>4.2678301142560882</v>
      </c>
      <c r="Q259" s="7">
        <f t="shared" si="64"/>
        <v>4.181813107041731</v>
      </c>
      <c r="R259" s="3">
        <f t="shared" si="65"/>
        <v>4.1476017972942119</v>
      </c>
      <c r="S259" s="7">
        <f t="shared" si="66"/>
        <v>2.9770653183145157</v>
      </c>
      <c r="T259" s="7">
        <f t="shared" si="67"/>
        <v>2.863146292603318</v>
      </c>
      <c r="U259" s="7">
        <f t="shared" si="68"/>
        <v>2.9494896629442451</v>
      </c>
      <c r="V259" s="4">
        <f t="shared" si="69"/>
        <v>2.9838307762534271</v>
      </c>
      <c r="X259" s="7">
        <f t="shared" si="70"/>
        <v>2.6580653183145273</v>
      </c>
      <c r="Y259" s="7">
        <f t="shared" si="71"/>
        <v>2.5441462926033296</v>
      </c>
      <c r="Z259" s="7">
        <f t="shared" si="72"/>
        <v>2.7270539431210636</v>
      </c>
      <c r="AA259" s="4">
        <f t="shared" si="73"/>
        <v>2.9738506926971979</v>
      </c>
      <c r="AC259" t="s">
        <v>7271</v>
      </c>
    </row>
    <row r="260" spans="1:29">
      <c r="A260" t="s">
        <v>5335</v>
      </c>
      <c r="B260">
        <v>-804.25340099100003</v>
      </c>
      <c r="C260">
        <v>156.994</v>
      </c>
      <c r="D260">
        <v>149.62700000000001</v>
      </c>
      <c r="E260">
        <v>146.095</v>
      </c>
      <c r="F260" s="3">
        <f t="shared" si="56"/>
        <v>5.5036040727331166</v>
      </c>
      <c r="G260" s="4">
        <f t="shared" si="57"/>
        <v>4.4234687090343812</v>
      </c>
      <c r="H260" s="4">
        <f t="shared" si="58"/>
        <v>4.1554687090343805</v>
      </c>
      <c r="I260">
        <v>-802.42629974856902</v>
      </c>
      <c r="J260">
        <v>-803.30307439336605</v>
      </c>
      <c r="K260">
        <v>-803.56374364816895</v>
      </c>
      <c r="L260">
        <f t="shared" si="59"/>
        <v>-803.70889580038647</v>
      </c>
      <c r="M260">
        <f t="shared" si="60"/>
        <v>-803.74458735881797</v>
      </c>
      <c r="N260" s="6">
        <f t="shared" si="61"/>
        <v>-803.75878286501256</v>
      </c>
      <c r="O260" s="7">
        <f t="shared" si="62"/>
        <v>4.5840593240569927</v>
      </c>
      <c r="P260" s="7">
        <f t="shared" si="63"/>
        <v>4.598431455463972</v>
      </c>
      <c r="Q260" s="7">
        <f t="shared" si="64"/>
        <v>4.2696575399955909</v>
      </c>
      <c r="R260" s="3">
        <f t="shared" si="65"/>
        <v>4.1388951870684609</v>
      </c>
      <c r="S260" s="7">
        <f t="shared" si="66"/>
        <v>3.6043761404027634</v>
      </c>
      <c r="T260" s="7">
        <f t="shared" si="67"/>
        <v>3.6067476338112101</v>
      </c>
      <c r="U260" s="7">
        <f t="shared" si="68"/>
        <v>3.4503340958981141</v>
      </c>
      <c r="V260" s="4">
        <f t="shared" si="69"/>
        <v>3.3881241660276942</v>
      </c>
      <c r="X260" s="7">
        <f t="shared" si="70"/>
        <v>3.3363761404027628</v>
      </c>
      <c r="Y260" s="7">
        <f t="shared" si="71"/>
        <v>3.3387476338112094</v>
      </c>
      <c r="Z260" s="7">
        <f t="shared" si="72"/>
        <v>3.2788983760749204</v>
      </c>
      <c r="AA260" s="4">
        <f t="shared" si="73"/>
        <v>3.4291440824714243</v>
      </c>
      <c r="AC260" t="s">
        <v>7272</v>
      </c>
    </row>
    <row r="261" spans="1:29">
      <c r="A261" t="s">
        <v>5336</v>
      </c>
      <c r="B261">
        <v>-804.25339759500002</v>
      </c>
      <c r="C261">
        <v>157.24199999999999</v>
      </c>
      <c r="D261">
        <v>149.92400000000001</v>
      </c>
      <c r="E261">
        <v>146.416</v>
      </c>
      <c r="F261" s="3">
        <f t="shared" si="56"/>
        <v>5.5057350950020068</v>
      </c>
      <c r="G261" s="4">
        <f t="shared" si="57"/>
        <v>4.6735997313032556</v>
      </c>
      <c r="H261" s="4">
        <f t="shared" si="58"/>
        <v>4.4785997313032624</v>
      </c>
      <c r="I261">
        <v>-802.42825609219403</v>
      </c>
      <c r="J261">
        <v>-803.30399172566104</v>
      </c>
      <c r="K261">
        <v>-803.56433240229205</v>
      </c>
      <c r="L261">
        <f t="shared" si="59"/>
        <v>-803.70933221886571</v>
      </c>
      <c r="M261">
        <f t="shared" si="60"/>
        <v>-803.74494815626917</v>
      </c>
      <c r="N261" s="6">
        <f t="shared" si="61"/>
        <v>-803.75911358591827</v>
      </c>
      <c r="O261" s="7">
        <f t="shared" si="62"/>
        <v>4.2146105186472953</v>
      </c>
      <c r="P261" s="7">
        <f t="shared" si="63"/>
        <v>4.3245747137657187</v>
      </c>
      <c r="Q261" s="7">
        <f t="shared" si="64"/>
        <v>4.0432537117868641</v>
      </c>
      <c r="R261" s="3">
        <f t="shared" si="65"/>
        <v>3.9313646768878332</v>
      </c>
      <c r="S261" s="7">
        <f t="shared" si="66"/>
        <v>3.4829273349930645</v>
      </c>
      <c r="T261" s="7">
        <f t="shared" si="67"/>
        <v>3.580890892112933</v>
      </c>
      <c r="U261" s="7">
        <f t="shared" si="68"/>
        <v>3.4719302676893733</v>
      </c>
      <c r="V261" s="4">
        <f t="shared" si="69"/>
        <v>3.4285936558470382</v>
      </c>
      <c r="X261" s="7">
        <f t="shared" si="70"/>
        <v>3.2879273349930713</v>
      </c>
      <c r="Y261" s="7">
        <f t="shared" si="71"/>
        <v>3.3858908921129398</v>
      </c>
      <c r="Z261" s="7">
        <f t="shared" si="72"/>
        <v>3.3734945478661871</v>
      </c>
      <c r="AA261" s="4">
        <f t="shared" si="73"/>
        <v>3.5426135722908043</v>
      </c>
      <c r="AC261" t="s">
        <v>7273</v>
      </c>
    </row>
    <row r="262" spans="1:29">
      <c r="A262" t="s">
        <v>5337</v>
      </c>
      <c r="B262">
        <v>-804.25339518500004</v>
      </c>
      <c r="C262">
        <v>158.28399999999999</v>
      </c>
      <c r="D262">
        <v>151.17599999999999</v>
      </c>
      <c r="E262">
        <v>147.75800000000001</v>
      </c>
      <c r="F262" s="3">
        <f t="shared" si="56"/>
        <v>5.5072473928839143</v>
      </c>
      <c r="G262" s="4">
        <f t="shared" si="57"/>
        <v>5.7171120291851878</v>
      </c>
      <c r="H262" s="4">
        <f t="shared" si="58"/>
        <v>5.822112029185206</v>
      </c>
      <c r="I262">
        <v>-802.42983886234902</v>
      </c>
      <c r="J262">
        <v>-803.304368107139</v>
      </c>
      <c r="K262">
        <v>-803.56381145071998</v>
      </c>
      <c r="L262">
        <f t="shared" si="59"/>
        <v>-803.7091502147274</v>
      </c>
      <c r="M262">
        <f t="shared" si="60"/>
        <v>-803.74380466469495</v>
      </c>
      <c r="N262" s="6">
        <f t="shared" si="61"/>
        <v>-803.75758768456819</v>
      </c>
      <c r="O262" s="7">
        <f t="shared" si="62"/>
        <v>4.5415125791616386</v>
      </c>
      <c r="P262" s="7">
        <f t="shared" si="63"/>
        <v>4.4387840395944451</v>
      </c>
      <c r="Q262" s="7">
        <f t="shared" si="64"/>
        <v>4.7608055377834235</v>
      </c>
      <c r="R262" s="3">
        <f t="shared" si="65"/>
        <v>4.888882270124685</v>
      </c>
      <c r="S262" s="7">
        <f t="shared" si="66"/>
        <v>4.8518293955074228</v>
      </c>
      <c r="T262" s="7">
        <f t="shared" si="67"/>
        <v>4.7371002179416735</v>
      </c>
      <c r="U262" s="7">
        <f t="shared" si="68"/>
        <v>5.2314820936859405</v>
      </c>
      <c r="V262" s="4">
        <f t="shared" si="69"/>
        <v>5.4281112490838836</v>
      </c>
      <c r="X262" s="7">
        <f t="shared" si="70"/>
        <v>4.9568293955074409</v>
      </c>
      <c r="Y262" s="7">
        <f t="shared" si="71"/>
        <v>4.8421002179416917</v>
      </c>
      <c r="Z262" s="7">
        <f t="shared" si="72"/>
        <v>5.4330463738627657</v>
      </c>
      <c r="AA262" s="4">
        <f t="shared" si="73"/>
        <v>5.8421311655276611</v>
      </c>
      <c r="AC262" t="s">
        <v>7274</v>
      </c>
    </row>
    <row r="263" spans="1:29">
      <c r="A263" t="s">
        <v>5338</v>
      </c>
      <c r="B263">
        <v>-804.25339212699998</v>
      </c>
      <c r="C263">
        <v>157.96100000000001</v>
      </c>
      <c r="D263">
        <v>150.845</v>
      </c>
      <c r="E263">
        <v>147.428</v>
      </c>
      <c r="F263" s="3">
        <f t="shared" si="56"/>
        <v>5.5091663169733014</v>
      </c>
      <c r="G263" s="4">
        <f t="shared" si="57"/>
        <v>5.3960309532745896</v>
      </c>
      <c r="H263" s="4">
        <f t="shared" si="58"/>
        <v>5.4940309532745744</v>
      </c>
      <c r="I263">
        <v>-802.42952028763</v>
      </c>
      <c r="J263">
        <v>-803.30455928986805</v>
      </c>
      <c r="K263">
        <v>-803.56402248435904</v>
      </c>
      <c r="L263">
        <f t="shared" si="59"/>
        <v>-803.70957734233252</v>
      </c>
      <c r="M263">
        <f t="shared" si="60"/>
        <v>-803.74402947023896</v>
      </c>
      <c r="N263" s="6">
        <f t="shared" si="61"/>
        <v>-803.75773202111088</v>
      </c>
      <c r="O263" s="7">
        <f t="shared" si="62"/>
        <v>4.4090869658309781</v>
      </c>
      <c r="P263" s="7">
        <f t="shared" si="63"/>
        <v>4.1707574096685729</v>
      </c>
      <c r="Q263" s="7">
        <f t="shared" si="64"/>
        <v>4.6197379232659097</v>
      </c>
      <c r="R263" s="3">
        <f t="shared" si="65"/>
        <v>4.7983097183899206</v>
      </c>
      <c r="S263" s="7">
        <f t="shared" si="66"/>
        <v>4.3964037821767761</v>
      </c>
      <c r="T263" s="7">
        <f t="shared" si="67"/>
        <v>4.1460735880158097</v>
      </c>
      <c r="U263" s="7">
        <f t="shared" si="68"/>
        <v>4.7674144791684512</v>
      </c>
      <c r="V263" s="4">
        <f t="shared" si="69"/>
        <v>5.0145386973491668</v>
      </c>
      <c r="X263" s="7">
        <f t="shared" si="70"/>
        <v>4.4944037821767608</v>
      </c>
      <c r="Y263" s="7">
        <f t="shared" si="71"/>
        <v>4.2440735880157945</v>
      </c>
      <c r="Z263" s="7">
        <f t="shared" si="72"/>
        <v>4.9619787593452429</v>
      </c>
      <c r="AA263" s="4">
        <f t="shared" si="73"/>
        <v>5.4215586137928824</v>
      </c>
      <c r="AC263" t="s">
        <v>7275</v>
      </c>
    </row>
    <row r="264" spans="1:29">
      <c r="A264" t="s">
        <v>5339</v>
      </c>
      <c r="B264">
        <v>-804.25338500600003</v>
      </c>
      <c r="C264">
        <v>157.285</v>
      </c>
      <c r="D264">
        <v>149.99600000000001</v>
      </c>
      <c r="E264">
        <v>146.501</v>
      </c>
      <c r="F264" s="3">
        <f t="shared" ref="F264:F327" si="74">(B264-$B$7)*$P$3</f>
        <v>5.5136348120934704</v>
      </c>
      <c r="G264" s="4">
        <f t="shared" ref="G264:G327" si="75">F264-$F$10+C264-$C$10</f>
        <v>4.724499448394738</v>
      </c>
      <c r="H264" s="4">
        <f t="shared" ref="H264:H327" si="76">F264-$F$10+E264-$E$10</f>
        <v>4.5714994483947464</v>
      </c>
      <c r="I264">
        <v>-802.42678582707299</v>
      </c>
      <c r="J264">
        <v>-803.30286076174195</v>
      </c>
      <c r="K264">
        <v>-803.56289905579604</v>
      </c>
      <c r="L264">
        <f t="shared" ref="L264:L327" si="77">(81*I264-256*J264)/-175</f>
        <v>-803.70835830293163</v>
      </c>
      <c r="M264">
        <f t="shared" ref="M264:M327" si="78">(256*J264-625*K264)/-369</f>
        <v>-803.74330502673877</v>
      </c>
      <c r="N264" s="6">
        <f t="shared" ref="N264:N327" si="79">(243*I264-2048*J264+3125*K264)/1320</f>
        <v>-803.75720429188914</v>
      </c>
      <c r="O264" s="7">
        <f t="shared" ref="O264:O327" si="80">(K264-$K$7)*$P$3</f>
        <v>5.1140490616881467</v>
      </c>
      <c r="P264" s="7">
        <f t="shared" ref="P264:P327" si="81">(L264-$L$7)*$P$3</f>
        <v>4.9357162146038425</v>
      </c>
      <c r="Q264" s="7">
        <f t="shared" ref="Q264:Q327" si="82">(M264-$M$7)*$P$3</f>
        <v>5.0743331018480156</v>
      </c>
      <c r="R264" s="3">
        <f t="shared" ref="R264:R327" si="83">(N264-$N$7)*$P$3</f>
        <v>5.129464818462055</v>
      </c>
      <c r="S264" s="7">
        <f t="shared" ref="S264:S327" si="84">O264-$O$10+C264-$C$10</f>
        <v>4.4253658780339151</v>
      </c>
      <c r="T264" s="7">
        <f t="shared" ref="T264:T327" si="85">P264-$P$10+C264-$C$10</f>
        <v>4.2350323929510694</v>
      </c>
      <c r="U264" s="7">
        <f t="shared" ref="U264:U327" si="86">Q264-$Q$10+C264-$C$10</f>
        <v>4.5460096577505453</v>
      </c>
      <c r="V264" s="4">
        <f t="shared" ref="V264:V327" si="87">R264-$R$10+C264-$C$10</f>
        <v>4.6696937974212744</v>
      </c>
      <c r="X264" s="7">
        <f t="shared" ref="X264:X327" si="88">O264-$O$10+E264-$E$10</f>
        <v>4.2723658780339235</v>
      </c>
      <c r="Y264" s="7">
        <f t="shared" ref="Y264:Y327" si="89">P264-$P$10+E264-$E$10</f>
        <v>4.0820323929510778</v>
      </c>
      <c r="Z264" s="7">
        <f t="shared" ref="Z264:Z327" si="90">Q264-$Q$345+E264-$E$345</f>
        <v>4.4895739379273323</v>
      </c>
      <c r="AA264" s="4">
        <f t="shared" ref="AA264:AA327" si="91">R264-$R$345+E264-$E$345</f>
        <v>4.8257137138650421</v>
      </c>
      <c r="AC264" t="s">
        <v>7276</v>
      </c>
    </row>
    <row r="265" spans="1:29">
      <c r="A265" t="s">
        <v>5340</v>
      </c>
      <c r="B265">
        <v>-804.25337279400003</v>
      </c>
      <c r="C265">
        <v>156.04900000000001</v>
      </c>
      <c r="D265">
        <v>148.608</v>
      </c>
      <c r="E265">
        <v>145.03899999999999</v>
      </c>
      <c r="F265" s="3">
        <f t="shared" si="74"/>
        <v>5.5212979581083834</v>
      </c>
      <c r="G265" s="4">
        <f t="shared" si="75"/>
        <v>3.4961625944096681</v>
      </c>
      <c r="H265" s="4">
        <f t="shared" si="76"/>
        <v>3.117162594409649</v>
      </c>
      <c r="I265">
        <v>-802.42419635915599</v>
      </c>
      <c r="J265">
        <v>-803.30211013885298</v>
      </c>
      <c r="K265">
        <v>-803.56302463979205</v>
      </c>
      <c r="L265">
        <f t="shared" si="77"/>
        <v>-803.70845880259844</v>
      </c>
      <c r="M265">
        <f t="shared" si="78"/>
        <v>-803.74403849410226</v>
      </c>
      <c r="N265" s="6">
        <f t="shared" si="79"/>
        <v>-803.75818950776818</v>
      </c>
      <c r="O265" s="7">
        <f t="shared" si="80"/>
        <v>5.0352439111442351</v>
      </c>
      <c r="P265" s="7">
        <f t="shared" si="81"/>
        <v>4.8726517189309977</v>
      </c>
      <c r="Q265" s="7">
        <f t="shared" si="82"/>
        <v>4.6140753633189213</v>
      </c>
      <c r="R265" s="3">
        <f t="shared" si="83"/>
        <v>4.5112324948130516</v>
      </c>
      <c r="S265" s="7">
        <f t="shared" si="84"/>
        <v>3.1105607274900251</v>
      </c>
      <c r="T265" s="7">
        <f t="shared" si="85"/>
        <v>2.9359678972782319</v>
      </c>
      <c r="U265" s="7">
        <f t="shared" si="86"/>
        <v>2.8497519192214611</v>
      </c>
      <c r="V265" s="4">
        <f t="shared" si="87"/>
        <v>2.8154614737722738</v>
      </c>
      <c r="X265" s="7">
        <f t="shared" si="88"/>
        <v>2.731560727490006</v>
      </c>
      <c r="Y265" s="7">
        <f t="shared" si="89"/>
        <v>2.5569678972782128</v>
      </c>
      <c r="Z265" s="7">
        <f t="shared" si="90"/>
        <v>2.5673161993982205</v>
      </c>
      <c r="AA265" s="4">
        <f t="shared" si="91"/>
        <v>2.745481390216014</v>
      </c>
      <c r="AC265" t="s">
        <v>7277</v>
      </c>
    </row>
    <row r="266" spans="1:29">
      <c r="A266" t="s">
        <v>5341</v>
      </c>
      <c r="B266">
        <v>-804.25334604499994</v>
      </c>
      <c r="C266">
        <v>155.97200000000001</v>
      </c>
      <c r="D266">
        <v>148.46299999999999</v>
      </c>
      <c r="E266">
        <v>144.86500000000001</v>
      </c>
      <c r="F266" s="3">
        <f t="shared" si="74"/>
        <v>5.5380832097773132</v>
      </c>
      <c r="G266" s="4">
        <f t="shared" si="75"/>
        <v>3.4359478460785908</v>
      </c>
      <c r="H266" s="4">
        <f t="shared" si="76"/>
        <v>2.9599478460785917</v>
      </c>
      <c r="I266">
        <v>-802.42714858070599</v>
      </c>
      <c r="J266">
        <v>-803.30393839041994</v>
      </c>
      <c r="K266">
        <v>-803.56446447690098</v>
      </c>
      <c r="L266">
        <f t="shared" si="77"/>
        <v>-803.70976681663035</v>
      </c>
      <c r="M266">
        <f t="shared" si="78"/>
        <v>-803.745208862102</v>
      </c>
      <c r="N266" s="6">
        <f t="shared" si="79"/>
        <v>-803.75930513018727</v>
      </c>
      <c r="O266" s="7">
        <f t="shared" si="80"/>
        <v>4.1317324468363639</v>
      </c>
      <c r="P266" s="7">
        <f t="shared" si="81"/>
        <v>4.0518604877765743</v>
      </c>
      <c r="Q266" s="7">
        <f t="shared" si="82"/>
        <v>3.879658324980976</v>
      </c>
      <c r="R266" s="3">
        <f t="shared" si="83"/>
        <v>3.811168828419409</v>
      </c>
      <c r="S266" s="7">
        <f t="shared" si="84"/>
        <v>2.1300492631821442</v>
      </c>
      <c r="T266" s="7">
        <f t="shared" si="85"/>
        <v>2.0381766661238032</v>
      </c>
      <c r="U266" s="7">
        <f t="shared" si="86"/>
        <v>2.0383348808835251</v>
      </c>
      <c r="V266" s="4">
        <f t="shared" si="87"/>
        <v>2.0383978073786295</v>
      </c>
      <c r="X266" s="7">
        <f t="shared" si="88"/>
        <v>1.6540492631821451</v>
      </c>
      <c r="Y266" s="7">
        <f t="shared" si="89"/>
        <v>1.5621766661238041</v>
      </c>
      <c r="Z266" s="7">
        <f t="shared" si="90"/>
        <v>1.6588991610603046</v>
      </c>
      <c r="AA266" s="4">
        <f t="shared" si="91"/>
        <v>1.8714177238223897</v>
      </c>
      <c r="AC266" t="s">
        <v>7278</v>
      </c>
    </row>
    <row r="267" spans="1:29">
      <c r="A267" t="s">
        <v>5342</v>
      </c>
      <c r="B267">
        <v>-804.25332483399995</v>
      </c>
      <c r="C267">
        <v>157.37299999999999</v>
      </c>
      <c r="D267">
        <v>150.172</v>
      </c>
      <c r="E267">
        <v>146.71100000000001</v>
      </c>
      <c r="F267" s="3">
        <f t="shared" si="74"/>
        <v>5.5513933137751037</v>
      </c>
      <c r="G267" s="4">
        <f t="shared" si="75"/>
        <v>4.8502579500763545</v>
      </c>
      <c r="H267" s="4">
        <f t="shared" si="76"/>
        <v>4.819257950076377</v>
      </c>
      <c r="I267">
        <v>-802.42738588612497</v>
      </c>
      <c r="J267">
        <v>-803.30326190640301</v>
      </c>
      <c r="K267">
        <v>-803.56342929914103</v>
      </c>
      <c r="L267">
        <f t="shared" si="77"/>
        <v>-803.70866737864594</v>
      </c>
      <c r="M267">
        <f t="shared" si="78"/>
        <v>-803.74392483448219</v>
      </c>
      <c r="N267" s="6">
        <f t="shared" si="79"/>
        <v>-803.75794768623541</v>
      </c>
      <c r="O267" s="7">
        <f t="shared" si="80"/>
        <v>4.781316325390776</v>
      </c>
      <c r="P267" s="7">
        <f t="shared" si="81"/>
        <v>4.7417682676533293</v>
      </c>
      <c r="Q267" s="7">
        <f t="shared" si="82"/>
        <v>4.6853978546789126</v>
      </c>
      <c r="R267" s="3">
        <f t="shared" si="83"/>
        <v>4.6629778039295156</v>
      </c>
      <c r="S267" s="7">
        <f t="shared" si="84"/>
        <v>4.1806331417365357</v>
      </c>
      <c r="T267" s="7">
        <f t="shared" si="85"/>
        <v>4.1290844460005474</v>
      </c>
      <c r="U267" s="7">
        <f t="shared" si="86"/>
        <v>4.2450744105814238</v>
      </c>
      <c r="V267" s="4">
        <f t="shared" si="87"/>
        <v>4.2912067828887359</v>
      </c>
      <c r="X267" s="7">
        <f t="shared" si="88"/>
        <v>4.1496331417365582</v>
      </c>
      <c r="Y267" s="7">
        <f t="shared" si="89"/>
        <v>4.0980844460005699</v>
      </c>
      <c r="Z267" s="7">
        <f t="shared" si="90"/>
        <v>4.3106386907582532</v>
      </c>
      <c r="AA267" s="4">
        <f t="shared" si="91"/>
        <v>4.5692266993324893</v>
      </c>
      <c r="AC267" t="s">
        <v>7279</v>
      </c>
    </row>
    <row r="268" spans="1:29">
      <c r="A268" t="s">
        <v>5343</v>
      </c>
      <c r="B268">
        <v>-804.25332403799996</v>
      </c>
      <c r="C268">
        <v>158.85300000000001</v>
      </c>
      <c r="D268">
        <v>151.83099999999999</v>
      </c>
      <c r="E268">
        <v>148.45599999999999</v>
      </c>
      <c r="F268" s="3">
        <f t="shared" si="74"/>
        <v>5.551892811333845</v>
      </c>
      <c r="G268" s="4">
        <f t="shared" si="75"/>
        <v>6.3307574476351363</v>
      </c>
      <c r="H268" s="4">
        <f t="shared" si="76"/>
        <v>6.5647574476351167</v>
      </c>
      <c r="I268">
        <v>-802.43193085373298</v>
      </c>
      <c r="J268">
        <v>-803.30428851166505</v>
      </c>
      <c r="K268">
        <v>-803.56315703225005</v>
      </c>
      <c r="L268">
        <f t="shared" si="77"/>
        <v>-803.70806548476503</v>
      </c>
      <c r="M268">
        <f t="shared" si="78"/>
        <v>-803.74275145303523</v>
      </c>
      <c r="N268" s="6">
        <f t="shared" si="79"/>
        <v>-803.75654700859729</v>
      </c>
      <c r="O268" s="7">
        <f t="shared" si="80"/>
        <v>4.9521663860213661</v>
      </c>
      <c r="P268" s="7">
        <f t="shared" si="81"/>
        <v>5.1194623959174965</v>
      </c>
      <c r="Q268" s="7">
        <f t="shared" si="82"/>
        <v>5.4217058597705456</v>
      </c>
      <c r="R268" s="3">
        <f t="shared" si="83"/>
        <v>5.5419163282852297</v>
      </c>
      <c r="S268" s="7">
        <f t="shared" si="84"/>
        <v>5.831483202367167</v>
      </c>
      <c r="T268" s="7">
        <f t="shared" si="85"/>
        <v>5.986778574264747</v>
      </c>
      <c r="U268" s="7">
        <f t="shared" si="86"/>
        <v>6.4613824156730857</v>
      </c>
      <c r="V268" s="4">
        <f t="shared" si="87"/>
        <v>6.6501453072444576</v>
      </c>
      <c r="X268" s="7">
        <f t="shared" si="88"/>
        <v>6.0654832023671474</v>
      </c>
      <c r="Y268" s="7">
        <f t="shared" si="89"/>
        <v>6.2207785742647275</v>
      </c>
      <c r="Z268" s="7">
        <f t="shared" si="90"/>
        <v>6.7919466958498447</v>
      </c>
      <c r="AA268" s="4">
        <f t="shared" si="91"/>
        <v>7.1931652236881973</v>
      </c>
      <c r="AC268" t="s">
        <v>7280</v>
      </c>
    </row>
    <row r="269" spans="1:29">
      <c r="A269" t="s">
        <v>5344</v>
      </c>
      <c r="B269">
        <v>-804.25328674800005</v>
      </c>
      <c r="C269">
        <v>156.56800000000001</v>
      </c>
      <c r="D269">
        <v>149.17599999999999</v>
      </c>
      <c r="E269">
        <v>145.63300000000001</v>
      </c>
      <c r="F269" s="3">
        <f t="shared" si="74"/>
        <v>5.5752926405319068</v>
      </c>
      <c r="G269" s="4">
        <f t="shared" si="75"/>
        <v>4.069157276833181</v>
      </c>
      <c r="H269" s="4">
        <f t="shared" si="76"/>
        <v>3.7651572768331789</v>
      </c>
      <c r="I269">
        <v>-802.42226212928301</v>
      </c>
      <c r="J269">
        <v>-803.30201388368096</v>
      </c>
      <c r="K269">
        <v>-803.56334164611701</v>
      </c>
      <c r="L269">
        <f t="shared" si="77"/>
        <v>-803.70921326714517</v>
      </c>
      <c r="M269">
        <f t="shared" si="78"/>
        <v>-803.74464220759023</v>
      </c>
      <c r="N269" s="6">
        <f t="shared" si="79"/>
        <v>-803.75873326344902</v>
      </c>
      <c r="O269" s="7">
        <f t="shared" si="80"/>
        <v>4.8363194306700681</v>
      </c>
      <c r="P269" s="7">
        <f t="shared" si="81"/>
        <v>4.3992180484443777</v>
      </c>
      <c r="Q269" s="7">
        <f t="shared" si="82"/>
        <v>4.2352394143357417</v>
      </c>
      <c r="R269" s="3">
        <f t="shared" si="83"/>
        <v>4.1700206394086026</v>
      </c>
      <c r="S269" s="7">
        <f t="shared" si="84"/>
        <v>3.4306362470158547</v>
      </c>
      <c r="T269" s="7">
        <f t="shared" si="85"/>
        <v>2.9815342267916094</v>
      </c>
      <c r="U269" s="7">
        <f t="shared" si="86"/>
        <v>2.989915970238286</v>
      </c>
      <c r="V269" s="4">
        <f t="shared" si="87"/>
        <v>2.9932496183678268</v>
      </c>
      <c r="X269" s="7">
        <f t="shared" si="88"/>
        <v>3.1266362470158526</v>
      </c>
      <c r="Y269" s="7">
        <f t="shared" si="89"/>
        <v>2.6775342267916074</v>
      </c>
      <c r="Z269" s="7">
        <f t="shared" si="90"/>
        <v>2.7824802504150625</v>
      </c>
      <c r="AA269" s="4">
        <f t="shared" si="91"/>
        <v>2.998269534811584</v>
      </c>
      <c r="AC269" t="s">
        <v>7281</v>
      </c>
    </row>
    <row r="270" spans="1:29">
      <c r="A270" t="s">
        <v>5345</v>
      </c>
      <c r="B270">
        <v>-804.25326922900001</v>
      </c>
      <c r="C270">
        <v>155.98099999999999</v>
      </c>
      <c r="D270">
        <v>148.465</v>
      </c>
      <c r="E270">
        <v>144.86699999999999</v>
      </c>
      <c r="F270" s="3">
        <f t="shared" si="74"/>
        <v>5.5862859794869424</v>
      </c>
      <c r="G270" s="4">
        <f t="shared" si="75"/>
        <v>3.4931506157882097</v>
      </c>
      <c r="H270" s="4">
        <f t="shared" si="76"/>
        <v>3.0101506157882056</v>
      </c>
      <c r="I270">
        <v>-802.42341188955299</v>
      </c>
      <c r="J270">
        <v>-803.30230206838803</v>
      </c>
      <c r="K270">
        <v>-803.56339676088999</v>
      </c>
      <c r="L270">
        <f t="shared" si="77"/>
        <v>-803.70910266544888</v>
      </c>
      <c r="M270">
        <f t="shared" si="78"/>
        <v>-803.74453562614883</v>
      </c>
      <c r="N270" s="6">
        <f t="shared" si="79"/>
        <v>-803.75862828097274</v>
      </c>
      <c r="O270" s="7">
        <f t="shared" si="80"/>
        <v>4.8017343870369116</v>
      </c>
      <c r="P270" s="7">
        <f t="shared" si="81"/>
        <v>4.4686216635838347</v>
      </c>
      <c r="Q270" s="7">
        <f t="shared" si="82"/>
        <v>4.3021202813382624</v>
      </c>
      <c r="R270" s="3">
        <f t="shared" si="83"/>
        <v>4.2358981406035019</v>
      </c>
      <c r="S270" s="7">
        <f t="shared" si="84"/>
        <v>2.809051203382694</v>
      </c>
      <c r="T270" s="7">
        <f t="shared" si="85"/>
        <v>2.463937841931056</v>
      </c>
      <c r="U270" s="7">
        <f t="shared" si="86"/>
        <v>2.4697968372407786</v>
      </c>
      <c r="V270" s="4">
        <f t="shared" si="87"/>
        <v>2.4721271195627139</v>
      </c>
      <c r="X270" s="7">
        <f t="shared" si="88"/>
        <v>2.3260512033826899</v>
      </c>
      <c r="Y270" s="7">
        <f t="shared" si="89"/>
        <v>1.9809378419310519</v>
      </c>
      <c r="Z270" s="7">
        <f t="shared" si="90"/>
        <v>2.0833611174175815</v>
      </c>
      <c r="AA270" s="4">
        <f t="shared" si="91"/>
        <v>2.2981470360064691</v>
      </c>
      <c r="AC270" t="s">
        <v>7282</v>
      </c>
    </row>
    <row r="271" spans="1:29">
      <c r="A271" t="s">
        <v>5346</v>
      </c>
      <c r="B271">
        <v>-804.25323783900001</v>
      </c>
      <c r="C271">
        <v>155.26300000000001</v>
      </c>
      <c r="D271">
        <v>147.59899999999999</v>
      </c>
      <c r="E271">
        <v>143.93299999999999</v>
      </c>
      <c r="F271" s="3">
        <f t="shared" si="74"/>
        <v>5.605983502694289</v>
      </c>
      <c r="G271" s="4">
        <f t="shared" si="75"/>
        <v>2.7948481389955759</v>
      </c>
      <c r="H271" s="4">
        <f t="shared" si="76"/>
        <v>2.0958481389955637</v>
      </c>
      <c r="I271">
        <v>-802.423756761444</v>
      </c>
      <c r="J271">
        <v>-803.30209537793098</v>
      </c>
      <c r="K271">
        <v>-803.56358221794198</v>
      </c>
      <c r="L271">
        <f t="shared" si="77"/>
        <v>-803.70864068041919</v>
      </c>
      <c r="M271">
        <f t="shared" si="78"/>
        <v>-803.74499314217724</v>
      </c>
      <c r="N271" s="6">
        <f t="shared" si="79"/>
        <v>-803.75945150764926</v>
      </c>
      <c r="O271" s="7">
        <f t="shared" si="80"/>
        <v>4.6853583250660931</v>
      </c>
      <c r="P271" s="7">
        <f t="shared" si="81"/>
        <v>4.7585216585706105</v>
      </c>
      <c r="Q271" s="7">
        <f t="shared" si="82"/>
        <v>4.0150246271119645</v>
      </c>
      <c r="R271" s="3">
        <f t="shared" si="83"/>
        <v>3.7193155804361333</v>
      </c>
      <c r="S271" s="7">
        <f t="shared" si="84"/>
        <v>1.9746751414118648</v>
      </c>
      <c r="T271" s="7">
        <f t="shared" si="85"/>
        <v>2.0358378369178354</v>
      </c>
      <c r="U271" s="7">
        <f t="shared" si="86"/>
        <v>1.4647011830145118</v>
      </c>
      <c r="V271" s="4">
        <f t="shared" si="87"/>
        <v>1.23754455939536</v>
      </c>
      <c r="X271" s="7">
        <f t="shared" si="88"/>
        <v>1.2756751414118526</v>
      </c>
      <c r="Y271" s="7">
        <f t="shared" si="89"/>
        <v>1.3368378369178231</v>
      </c>
      <c r="Z271" s="7">
        <f t="shared" si="90"/>
        <v>0.86226546319127806</v>
      </c>
      <c r="AA271" s="4">
        <f t="shared" si="91"/>
        <v>0.84756447583910699</v>
      </c>
      <c r="AB271" t="s">
        <v>251</v>
      </c>
      <c r="AC271" t="s">
        <v>7283</v>
      </c>
    </row>
    <row r="272" spans="1:29">
      <c r="A272" t="s">
        <v>5347</v>
      </c>
      <c r="B272">
        <v>-804.25323764200004</v>
      </c>
      <c r="C272">
        <v>157.00899999999999</v>
      </c>
      <c r="D272">
        <v>149.673</v>
      </c>
      <c r="E272">
        <v>146.155</v>
      </c>
      <c r="F272" s="3">
        <f t="shared" si="74"/>
        <v>5.6061071220425767</v>
      </c>
      <c r="G272" s="4">
        <f t="shared" si="75"/>
        <v>4.5409717583438294</v>
      </c>
      <c r="H272" s="4">
        <f t="shared" si="76"/>
        <v>4.3179717583438446</v>
      </c>
      <c r="I272">
        <v>-802.426338010731</v>
      </c>
      <c r="J272">
        <v>-803.303050481063</v>
      </c>
      <c r="K272">
        <v>-803.56342475581505</v>
      </c>
      <c r="L272">
        <f t="shared" si="77"/>
        <v>-803.70884311018813</v>
      </c>
      <c r="M272">
        <f t="shared" si="78"/>
        <v>-803.7440638190576</v>
      </c>
      <c r="N272" s="6">
        <f t="shared" si="79"/>
        <v>-803.75807205554008</v>
      </c>
      <c r="O272" s="7">
        <f t="shared" si="80"/>
        <v>4.7841673056083689</v>
      </c>
      <c r="P272" s="7">
        <f t="shared" si="81"/>
        <v>4.631495055482258</v>
      </c>
      <c r="Q272" s="7">
        <f t="shared" si="82"/>
        <v>4.5981837132527064</v>
      </c>
      <c r="R272" s="3">
        <f t="shared" si="83"/>
        <v>4.5849348837396011</v>
      </c>
      <c r="S272" s="7">
        <f t="shared" si="84"/>
        <v>3.8194841219541331</v>
      </c>
      <c r="T272" s="7">
        <f t="shared" si="85"/>
        <v>3.6548112338294629</v>
      </c>
      <c r="U272" s="7">
        <f t="shared" si="86"/>
        <v>3.7938602691552319</v>
      </c>
      <c r="V272" s="4">
        <f t="shared" si="87"/>
        <v>3.8491638626988163</v>
      </c>
      <c r="X272" s="7">
        <f t="shared" si="88"/>
        <v>3.5964841219541483</v>
      </c>
      <c r="Y272" s="7">
        <f t="shared" si="89"/>
        <v>3.4318112338294782</v>
      </c>
      <c r="Z272" s="7">
        <f t="shared" si="90"/>
        <v>3.6674245493320257</v>
      </c>
      <c r="AA272" s="4">
        <f t="shared" si="91"/>
        <v>3.9351837791425623</v>
      </c>
      <c r="AC272" t="s">
        <v>7284</v>
      </c>
    </row>
    <row r="273" spans="1:29">
      <c r="A273" t="s">
        <v>5348</v>
      </c>
      <c r="B273">
        <v>-804.25323238199996</v>
      </c>
      <c r="C273">
        <v>157.26300000000001</v>
      </c>
      <c r="D273">
        <v>149.91200000000001</v>
      </c>
      <c r="E273">
        <v>146.387</v>
      </c>
      <c r="F273" s="3">
        <f t="shared" si="74"/>
        <v>5.6094078220627424</v>
      </c>
      <c r="G273" s="4">
        <f t="shared" si="75"/>
        <v>4.7982724583640106</v>
      </c>
      <c r="H273" s="4">
        <f t="shared" si="76"/>
        <v>4.5532724583640061</v>
      </c>
      <c r="I273">
        <v>-802.42777719972901</v>
      </c>
      <c r="J273">
        <v>-803.30362318131597</v>
      </c>
      <c r="K273">
        <v>-803.56387851941599</v>
      </c>
      <c r="L273">
        <f t="shared" si="77"/>
        <v>-803.70901474993627</v>
      </c>
      <c r="M273">
        <f t="shared" si="78"/>
        <v>-803.74443506834166</v>
      </c>
      <c r="N273" s="6">
        <f t="shared" si="79"/>
        <v>-803.75852269498034</v>
      </c>
      <c r="O273" s="7">
        <f t="shared" si="80"/>
        <v>4.4994263352614787</v>
      </c>
      <c r="P273" s="7">
        <f t="shared" si="81"/>
        <v>4.5237894829430765</v>
      </c>
      <c r="Q273" s="7">
        <f t="shared" si="82"/>
        <v>4.3652212606382763</v>
      </c>
      <c r="R273" s="3">
        <f t="shared" si="83"/>
        <v>4.3021543539019618</v>
      </c>
      <c r="S273" s="7">
        <f t="shared" si="84"/>
        <v>3.7887431516072638</v>
      </c>
      <c r="T273" s="7">
        <f t="shared" si="85"/>
        <v>3.8011056612903076</v>
      </c>
      <c r="U273" s="7">
        <f t="shared" si="86"/>
        <v>3.8148978165408209</v>
      </c>
      <c r="V273" s="4">
        <f t="shared" si="87"/>
        <v>3.8203833328611836</v>
      </c>
      <c r="X273" s="7">
        <f t="shared" si="88"/>
        <v>3.5437431516072593</v>
      </c>
      <c r="Y273" s="7">
        <f t="shared" si="89"/>
        <v>3.556105661290303</v>
      </c>
      <c r="Z273" s="7">
        <f t="shared" si="90"/>
        <v>3.6664620967175949</v>
      </c>
      <c r="AA273" s="4">
        <f t="shared" si="91"/>
        <v>3.8844032493049383</v>
      </c>
      <c r="AC273" t="s">
        <v>7285</v>
      </c>
    </row>
    <row r="274" spans="1:29">
      <c r="A274" t="s">
        <v>5349</v>
      </c>
      <c r="B274">
        <v>-804.25323196700003</v>
      </c>
      <c r="C274">
        <v>156.477</v>
      </c>
      <c r="D274">
        <v>149.01400000000001</v>
      </c>
      <c r="E274">
        <v>145.44</v>
      </c>
      <c r="F274" s="3">
        <f t="shared" si="74"/>
        <v>5.6096682384621372</v>
      </c>
      <c r="G274" s="4">
        <f t="shared" si="75"/>
        <v>4.0125328747634228</v>
      </c>
      <c r="H274" s="4">
        <f t="shared" si="76"/>
        <v>3.6065328747634169</v>
      </c>
      <c r="I274">
        <v>-802.42511028310696</v>
      </c>
      <c r="J274">
        <v>-803.30290561770903</v>
      </c>
      <c r="K274">
        <v>-803.56400829897302</v>
      </c>
      <c r="L274">
        <f t="shared" si="77"/>
        <v>-803.70919945829633</v>
      </c>
      <c r="M274">
        <f t="shared" si="78"/>
        <v>-803.74515270657071</v>
      </c>
      <c r="N274" s="6">
        <f t="shared" si="79"/>
        <v>-803.75945229395256</v>
      </c>
      <c r="O274" s="7">
        <f t="shared" si="80"/>
        <v>4.4179884303205625</v>
      </c>
      <c r="P274" s="7">
        <f t="shared" si="81"/>
        <v>4.4078832322808026</v>
      </c>
      <c r="Q274" s="7">
        <f t="shared" si="82"/>
        <v>3.9148964543473963</v>
      </c>
      <c r="R274" s="3">
        <f t="shared" si="83"/>
        <v>3.718822167643395</v>
      </c>
      <c r="S274" s="7">
        <f t="shared" si="84"/>
        <v>2.9213052466663498</v>
      </c>
      <c r="T274" s="7">
        <f t="shared" si="85"/>
        <v>2.8991994106280288</v>
      </c>
      <c r="U274" s="7">
        <f t="shared" si="86"/>
        <v>2.5785730102499258</v>
      </c>
      <c r="V274" s="4">
        <f t="shared" si="87"/>
        <v>2.451051146602623</v>
      </c>
      <c r="X274" s="7">
        <f t="shared" si="88"/>
        <v>2.5153052466663439</v>
      </c>
      <c r="Y274" s="7">
        <f t="shared" si="89"/>
        <v>2.4931994106280229</v>
      </c>
      <c r="Z274" s="7">
        <f t="shared" si="90"/>
        <v>2.2691372904267268</v>
      </c>
      <c r="AA274" s="4">
        <f t="shared" si="91"/>
        <v>2.3540710630463764</v>
      </c>
      <c r="AC274" t="s">
        <v>7286</v>
      </c>
    </row>
    <row r="275" spans="1:29">
      <c r="A275" t="s">
        <v>5350</v>
      </c>
      <c r="B275">
        <v>-804.25322129999995</v>
      </c>
      <c r="C275">
        <v>155.93799999999999</v>
      </c>
      <c r="D275">
        <v>148.36799999999999</v>
      </c>
      <c r="E275">
        <v>144.74600000000001</v>
      </c>
      <c r="F275" s="3">
        <f t="shared" si="74"/>
        <v>5.6163618823508656</v>
      </c>
      <c r="G275" s="4">
        <f t="shared" si="75"/>
        <v>3.4802265186521311</v>
      </c>
      <c r="H275" s="4">
        <f t="shared" si="76"/>
        <v>2.9192265186521524</v>
      </c>
      <c r="I275">
        <v>-802.42433672510595</v>
      </c>
      <c r="J275">
        <v>-803.30268610408905</v>
      </c>
      <c r="K275">
        <v>-803.564067662394</v>
      </c>
      <c r="L275">
        <f t="shared" si="77"/>
        <v>-803.7092363880754</v>
      </c>
      <c r="M275">
        <f t="shared" si="78"/>
        <v>-803.74540554566227</v>
      </c>
      <c r="N275" s="6">
        <f t="shared" si="79"/>
        <v>-803.75979100606651</v>
      </c>
      <c r="O275" s="7">
        <f t="shared" si="80"/>
        <v>4.3807373197071486</v>
      </c>
      <c r="P275" s="7">
        <f t="shared" si="81"/>
        <v>4.3847094450807145</v>
      </c>
      <c r="Q275" s="7">
        <f t="shared" si="82"/>
        <v>3.7562375224230058</v>
      </c>
      <c r="R275" s="3">
        <f t="shared" si="83"/>
        <v>3.5062770983784626</v>
      </c>
      <c r="S275" s="7">
        <f t="shared" si="84"/>
        <v>2.3450541360529087</v>
      </c>
      <c r="T275" s="7">
        <f t="shared" si="85"/>
        <v>2.3370256234279339</v>
      </c>
      <c r="U275" s="7">
        <f t="shared" si="86"/>
        <v>1.8809140783255316</v>
      </c>
      <c r="V275" s="4">
        <f t="shared" si="87"/>
        <v>1.6995060773376736</v>
      </c>
      <c r="X275" s="7">
        <f t="shared" si="88"/>
        <v>1.7840541360529301</v>
      </c>
      <c r="Y275" s="7">
        <f t="shared" si="89"/>
        <v>1.7760256234279552</v>
      </c>
      <c r="Z275" s="7">
        <f t="shared" si="90"/>
        <v>1.4164783585023315</v>
      </c>
      <c r="AA275" s="4">
        <f t="shared" si="91"/>
        <v>1.4475259937814542</v>
      </c>
      <c r="AC275" t="s">
        <v>7287</v>
      </c>
    </row>
    <row r="276" spans="1:29">
      <c r="A276" t="s">
        <v>5351</v>
      </c>
      <c r="B276">
        <v>-804.25321566100001</v>
      </c>
      <c r="C276">
        <v>157.38800000000001</v>
      </c>
      <c r="D276">
        <v>150.04599999999999</v>
      </c>
      <c r="E276">
        <v>146.52699999999999</v>
      </c>
      <c r="F276" s="3">
        <f t="shared" si="74"/>
        <v>5.6199004083819695</v>
      </c>
      <c r="G276" s="4">
        <f t="shared" si="75"/>
        <v>4.9337650446832413</v>
      </c>
      <c r="H276" s="4">
        <f t="shared" si="76"/>
        <v>4.7037650446832231</v>
      </c>
      <c r="I276">
        <v>-802.42860483350603</v>
      </c>
      <c r="J276">
        <v>-803.30385265164102</v>
      </c>
      <c r="K276">
        <v>-803.56398821534697</v>
      </c>
      <c r="L276">
        <f t="shared" si="77"/>
        <v>-803.70896735603492</v>
      </c>
      <c r="M276">
        <f t="shared" si="78"/>
        <v>-803.74446166875816</v>
      </c>
      <c r="N276" s="6">
        <f t="shared" si="79"/>
        <v>-803.75857872495476</v>
      </c>
      <c r="O276" s="7">
        <f t="shared" si="80"/>
        <v>4.4305910964643065</v>
      </c>
      <c r="P276" s="7">
        <f t="shared" si="81"/>
        <v>4.5535296062851209</v>
      </c>
      <c r="Q276" s="7">
        <f t="shared" si="82"/>
        <v>4.3485292465779644</v>
      </c>
      <c r="R276" s="3">
        <f t="shared" si="83"/>
        <v>4.2669950126708125</v>
      </c>
      <c r="S276" s="7">
        <f t="shared" si="84"/>
        <v>3.8449079128101005</v>
      </c>
      <c r="T276" s="7">
        <f t="shared" si="85"/>
        <v>3.9558457846323449</v>
      </c>
      <c r="U276" s="7">
        <f t="shared" si="86"/>
        <v>3.9232058024805099</v>
      </c>
      <c r="V276" s="4">
        <f t="shared" si="87"/>
        <v>3.9102239916300334</v>
      </c>
      <c r="X276" s="7">
        <f t="shared" si="88"/>
        <v>3.6149079128100823</v>
      </c>
      <c r="Y276" s="7">
        <f t="shared" si="89"/>
        <v>3.7258457846323267</v>
      </c>
      <c r="Z276" s="7">
        <f t="shared" si="90"/>
        <v>3.7897700826572702</v>
      </c>
      <c r="AA276" s="4">
        <f t="shared" si="91"/>
        <v>3.9892439080737745</v>
      </c>
      <c r="AC276" t="s">
        <v>7288</v>
      </c>
    </row>
    <row r="277" spans="1:29">
      <c r="A277" t="s">
        <v>5352</v>
      </c>
      <c r="B277">
        <v>-804.25321486600001</v>
      </c>
      <c r="C277">
        <v>156.505</v>
      </c>
      <c r="D277">
        <v>149.08500000000001</v>
      </c>
      <c r="E277">
        <v>145.53</v>
      </c>
      <c r="F277" s="3">
        <f t="shared" si="74"/>
        <v>5.6203992784378469</v>
      </c>
      <c r="G277" s="4">
        <f t="shared" si="75"/>
        <v>4.0512639147391099</v>
      </c>
      <c r="H277" s="4">
        <f t="shared" si="76"/>
        <v>3.7072639147391158</v>
      </c>
      <c r="I277">
        <v>-802.42575273055604</v>
      </c>
      <c r="J277">
        <v>-803.30296997868902</v>
      </c>
      <c r="K277">
        <v>-803.56370277605401</v>
      </c>
      <c r="L277">
        <f t="shared" si="77"/>
        <v>-803.70899624782476</v>
      </c>
      <c r="M277">
        <f t="shared" si="78"/>
        <v>-803.7445905704318</v>
      </c>
      <c r="N277" s="6">
        <f t="shared" si="79"/>
        <v>-803.75874740328697</v>
      </c>
      <c r="O277" s="7">
        <f t="shared" si="80"/>
        <v>4.6097069644650359</v>
      </c>
      <c r="P277" s="7">
        <f t="shared" si="81"/>
        <v>4.5353997336892826</v>
      </c>
      <c r="Q277" s="7">
        <f t="shared" si="82"/>
        <v>4.2676422218069412</v>
      </c>
      <c r="R277" s="3">
        <f t="shared" si="83"/>
        <v>4.1611477567613191</v>
      </c>
      <c r="S277" s="7">
        <f t="shared" si="84"/>
        <v>3.1410237808107979</v>
      </c>
      <c r="T277" s="7">
        <f t="shared" si="85"/>
        <v>3.0547159120364995</v>
      </c>
      <c r="U277" s="7">
        <f t="shared" si="86"/>
        <v>2.9593187777094556</v>
      </c>
      <c r="V277" s="4">
        <f t="shared" si="87"/>
        <v>2.9213767357205427</v>
      </c>
      <c r="X277" s="7">
        <f t="shared" si="88"/>
        <v>2.7970237808108038</v>
      </c>
      <c r="Y277" s="7">
        <f t="shared" si="89"/>
        <v>2.7107159120365054</v>
      </c>
      <c r="Z277" s="7">
        <f t="shared" si="90"/>
        <v>2.7118830578862685</v>
      </c>
      <c r="AA277" s="4">
        <f t="shared" si="91"/>
        <v>2.8863966521643079</v>
      </c>
      <c r="AC277" t="s">
        <v>7289</v>
      </c>
    </row>
    <row r="278" spans="1:29">
      <c r="A278" t="s">
        <v>5353</v>
      </c>
      <c r="B278">
        <v>-804.25320094200003</v>
      </c>
      <c r="C278">
        <v>157.92599999999999</v>
      </c>
      <c r="D278">
        <v>150.80699999999999</v>
      </c>
      <c r="E278">
        <v>147.38499999999999</v>
      </c>
      <c r="F278" s="3">
        <f t="shared" si="74"/>
        <v>5.6291367206986385</v>
      </c>
      <c r="G278" s="4">
        <f t="shared" si="75"/>
        <v>5.481001356999883</v>
      </c>
      <c r="H278" s="4">
        <f t="shared" si="76"/>
        <v>5.5710013569998864</v>
      </c>
      <c r="I278">
        <v>-802.42948373436695</v>
      </c>
      <c r="J278">
        <v>-803.30280575076199</v>
      </c>
      <c r="K278">
        <v>-803.56233866232196</v>
      </c>
      <c r="L278">
        <f t="shared" si="77"/>
        <v>-803.70702908406486</v>
      </c>
      <c r="M278">
        <f t="shared" si="78"/>
        <v>-803.7423940155993</v>
      </c>
      <c r="N278" s="6">
        <f t="shared" si="79"/>
        <v>-803.75645961336897</v>
      </c>
      <c r="O278" s="7">
        <f t="shared" si="80"/>
        <v>5.4657012904080702</v>
      </c>
      <c r="P278" s="7">
        <f t="shared" si="81"/>
        <v>5.7698136810824767</v>
      </c>
      <c r="Q278" s="7">
        <f t="shared" si="82"/>
        <v>5.6460012464679963</v>
      </c>
      <c r="R278" s="3">
        <f t="shared" si="83"/>
        <v>5.5967576643107106</v>
      </c>
      <c r="S278" s="7">
        <f t="shared" si="84"/>
        <v>5.4180181067538342</v>
      </c>
      <c r="T278" s="7">
        <f t="shared" si="85"/>
        <v>5.710129859429685</v>
      </c>
      <c r="U278" s="7">
        <f t="shared" si="86"/>
        <v>5.7586778023705278</v>
      </c>
      <c r="V278" s="4">
        <f t="shared" si="87"/>
        <v>5.7779866432699123</v>
      </c>
      <c r="X278" s="7">
        <f t="shared" si="88"/>
        <v>5.5080181067538376</v>
      </c>
      <c r="Y278" s="7">
        <f t="shared" si="89"/>
        <v>5.8001298594296884</v>
      </c>
      <c r="Z278" s="7">
        <f t="shared" si="90"/>
        <v>5.9452420825473098</v>
      </c>
      <c r="AA278" s="4">
        <f t="shared" si="91"/>
        <v>6.177006559713675</v>
      </c>
      <c r="AC278" t="s">
        <v>7290</v>
      </c>
    </row>
    <row r="279" spans="1:29">
      <c r="A279" t="s">
        <v>5354</v>
      </c>
      <c r="B279">
        <v>-804.25319289699996</v>
      </c>
      <c r="C279">
        <v>157.36500000000001</v>
      </c>
      <c r="D279">
        <v>150.13399999999999</v>
      </c>
      <c r="E279">
        <v>146.66399999999999</v>
      </c>
      <c r="F279" s="3">
        <f t="shared" si="74"/>
        <v>5.6341850346715345</v>
      </c>
      <c r="G279" s="4">
        <f t="shared" si="75"/>
        <v>4.9250496709728111</v>
      </c>
      <c r="H279" s="4">
        <f t="shared" si="76"/>
        <v>4.8550496709727895</v>
      </c>
      <c r="I279">
        <v>-802.42891394349101</v>
      </c>
      <c r="J279">
        <v>-803.30422654433096</v>
      </c>
      <c r="K279">
        <v>-803.56380304972697</v>
      </c>
      <c r="L279">
        <f t="shared" si="77"/>
        <v>-803.70937123386261</v>
      </c>
      <c r="M279">
        <f t="shared" si="78"/>
        <v>-803.74388864696652</v>
      </c>
      <c r="N279" s="6">
        <f t="shared" si="79"/>
        <v>-803.75761716354168</v>
      </c>
      <c r="O279" s="7">
        <f t="shared" si="80"/>
        <v>4.5467842820852127</v>
      </c>
      <c r="P279" s="7">
        <f t="shared" si="81"/>
        <v>4.3000924325680385</v>
      </c>
      <c r="Q279" s="7">
        <f t="shared" si="82"/>
        <v>4.7081058645378198</v>
      </c>
      <c r="R279" s="3">
        <f t="shared" si="83"/>
        <v>4.8703839342106923</v>
      </c>
      <c r="S279" s="7">
        <f t="shared" si="84"/>
        <v>3.938101098430991</v>
      </c>
      <c r="T279" s="7">
        <f t="shared" si="85"/>
        <v>3.6794086109152886</v>
      </c>
      <c r="U279" s="7">
        <f t="shared" si="86"/>
        <v>4.2597824204403594</v>
      </c>
      <c r="V279" s="4">
        <f t="shared" si="87"/>
        <v>4.4906129131699117</v>
      </c>
      <c r="X279" s="7">
        <f t="shared" si="88"/>
        <v>3.8681010984309694</v>
      </c>
      <c r="Y279" s="7">
        <f t="shared" si="89"/>
        <v>3.609408610915267</v>
      </c>
      <c r="Z279" s="7">
        <f t="shared" si="90"/>
        <v>4.2863467006171447</v>
      </c>
      <c r="AA279" s="4">
        <f t="shared" si="91"/>
        <v>4.7296328296136494</v>
      </c>
      <c r="AC279" t="s">
        <v>7291</v>
      </c>
    </row>
    <row r="280" spans="1:29">
      <c r="A280" t="s">
        <v>5355</v>
      </c>
      <c r="B280">
        <v>-804.25319042900003</v>
      </c>
      <c r="C280">
        <v>157.02099999999999</v>
      </c>
      <c r="D280">
        <v>149.67599999999999</v>
      </c>
      <c r="E280">
        <v>146.15100000000001</v>
      </c>
      <c r="F280" s="3">
        <f t="shared" si="74"/>
        <v>5.6357337280762421</v>
      </c>
      <c r="G280" s="4">
        <f t="shared" si="75"/>
        <v>4.5825983643775032</v>
      </c>
      <c r="H280" s="4">
        <f t="shared" si="76"/>
        <v>4.3435983643775273</v>
      </c>
      <c r="I280">
        <v>-802.42709498336399</v>
      </c>
      <c r="J280">
        <v>-803.30384540755199</v>
      </c>
      <c r="K280">
        <v>-803.564273226615</v>
      </c>
      <c r="L280">
        <f t="shared" si="77"/>
        <v>-803.7096556038905</v>
      </c>
      <c r="M280">
        <f t="shared" si="78"/>
        <v>-803.74494943713034</v>
      </c>
      <c r="N280" s="6">
        <f t="shared" si="79"/>
        <v>-803.75898675716894</v>
      </c>
      <c r="O280" s="7">
        <f t="shared" si="80"/>
        <v>4.2517438181662479</v>
      </c>
      <c r="P280" s="7">
        <f t="shared" si="81"/>
        <v>4.121647538555246</v>
      </c>
      <c r="Q280" s="7">
        <f t="shared" si="82"/>
        <v>4.0424499592344976</v>
      </c>
      <c r="R280" s="3">
        <f t="shared" si="83"/>
        <v>4.0109509219657422</v>
      </c>
      <c r="S280" s="7">
        <f t="shared" si="84"/>
        <v>3.299060634512017</v>
      </c>
      <c r="T280" s="7">
        <f t="shared" si="85"/>
        <v>3.1569637169024531</v>
      </c>
      <c r="U280" s="7">
        <f t="shared" si="86"/>
        <v>3.2501265151370262</v>
      </c>
      <c r="V280" s="4">
        <f t="shared" si="87"/>
        <v>3.2871799009249401</v>
      </c>
      <c r="X280" s="7">
        <f t="shared" si="88"/>
        <v>3.0600606345120411</v>
      </c>
      <c r="Y280" s="7">
        <f t="shared" si="89"/>
        <v>2.9179637169024772</v>
      </c>
      <c r="Z280" s="7">
        <f t="shared" si="90"/>
        <v>3.1076907953138289</v>
      </c>
      <c r="AA280" s="4">
        <f t="shared" si="91"/>
        <v>3.3571998173687234</v>
      </c>
      <c r="AC280" t="s">
        <v>7292</v>
      </c>
    </row>
    <row r="281" spans="1:29">
      <c r="A281" t="s">
        <v>5356</v>
      </c>
      <c r="B281">
        <v>-804.25318403100005</v>
      </c>
      <c r="C281">
        <v>157.19800000000001</v>
      </c>
      <c r="D281">
        <v>149.94200000000001</v>
      </c>
      <c r="E281">
        <v>146.46</v>
      </c>
      <c r="F281" s="3">
        <f t="shared" si="74"/>
        <v>5.6397485338461077</v>
      </c>
      <c r="G281" s="4">
        <f t="shared" si="75"/>
        <v>4.7636131701473801</v>
      </c>
      <c r="H281" s="4">
        <f t="shared" si="76"/>
        <v>4.6566131701473807</v>
      </c>
      <c r="I281">
        <v>-802.42881687629301</v>
      </c>
      <c r="J281">
        <v>-803.30410509244098</v>
      </c>
      <c r="K281">
        <v>-803.56382371575103</v>
      </c>
      <c r="L281">
        <f t="shared" si="77"/>
        <v>-803.70923849534381</v>
      </c>
      <c r="M281">
        <f t="shared" si="78"/>
        <v>-803.7440079097006</v>
      </c>
      <c r="N281" s="6">
        <f t="shared" si="79"/>
        <v>-803.75783665404697</v>
      </c>
      <c r="O281" s="7">
        <f t="shared" si="80"/>
        <v>4.5338161556625423</v>
      </c>
      <c r="P281" s="7">
        <f t="shared" si="81"/>
        <v>4.3833871141313301</v>
      </c>
      <c r="Q281" s="7">
        <f t="shared" si="82"/>
        <v>4.6332673659102515</v>
      </c>
      <c r="R281" s="3">
        <f t="shared" si="83"/>
        <v>4.7326515569830061</v>
      </c>
      <c r="S281" s="7">
        <f t="shared" si="84"/>
        <v>3.7581329720083261</v>
      </c>
      <c r="T281" s="7">
        <f t="shared" si="85"/>
        <v>3.5957032924785608</v>
      </c>
      <c r="U281" s="7">
        <f t="shared" si="86"/>
        <v>4.0179439218127868</v>
      </c>
      <c r="V281" s="4">
        <f t="shared" si="87"/>
        <v>4.185880535942232</v>
      </c>
      <c r="X281" s="7">
        <f t="shared" si="88"/>
        <v>3.6511329720083268</v>
      </c>
      <c r="Y281" s="7">
        <f t="shared" si="89"/>
        <v>3.4887032924785615</v>
      </c>
      <c r="Z281" s="7">
        <f t="shared" si="90"/>
        <v>4.0075082019895945</v>
      </c>
      <c r="AA281" s="4">
        <f t="shared" si="91"/>
        <v>4.3879004523859919</v>
      </c>
      <c r="AC281" t="s">
        <v>7293</v>
      </c>
    </row>
    <row r="282" spans="1:29">
      <c r="A282" t="s">
        <v>5357</v>
      </c>
      <c r="B282">
        <v>-804.25317338499997</v>
      </c>
      <c r="C282">
        <v>155.703</v>
      </c>
      <c r="D282">
        <v>148.15299999999999</v>
      </c>
      <c r="E282">
        <v>144.536</v>
      </c>
      <c r="F282" s="3">
        <f t="shared" si="74"/>
        <v>5.6464290000320156</v>
      </c>
      <c r="G282" s="4">
        <f t="shared" si="75"/>
        <v>3.2752936363332878</v>
      </c>
      <c r="H282" s="4">
        <f t="shared" si="76"/>
        <v>2.7392936363332865</v>
      </c>
      <c r="I282">
        <v>-802.42551904270204</v>
      </c>
      <c r="J282">
        <v>-803.30343830379104</v>
      </c>
      <c r="K282">
        <v>-803.56444656947895</v>
      </c>
      <c r="L282">
        <f t="shared" si="77"/>
        <v>-803.70978950463802</v>
      </c>
      <c r="M282">
        <f t="shared" si="78"/>
        <v>-803.74552547467181</v>
      </c>
      <c r="N282" s="6">
        <f t="shared" si="79"/>
        <v>-803.75973864457148</v>
      </c>
      <c r="O282" s="7">
        <f t="shared" si="80"/>
        <v>4.1429695242832798</v>
      </c>
      <c r="P282" s="7">
        <f t="shared" si="81"/>
        <v>4.0376235474242872</v>
      </c>
      <c r="Q282" s="7">
        <f t="shared" si="82"/>
        <v>3.6809809296092895</v>
      </c>
      <c r="R282" s="3">
        <f t="shared" si="83"/>
        <v>3.5391344339392989</v>
      </c>
      <c r="S282" s="7">
        <f t="shared" si="84"/>
        <v>1.8722863406290742</v>
      </c>
      <c r="T282" s="7">
        <f t="shared" si="85"/>
        <v>1.7549397257715214</v>
      </c>
      <c r="U282" s="7">
        <f t="shared" si="86"/>
        <v>1.5706574855118163</v>
      </c>
      <c r="V282" s="4">
        <f t="shared" si="87"/>
        <v>1.4973634128985225</v>
      </c>
      <c r="X282" s="7">
        <f t="shared" si="88"/>
        <v>1.3362863406290728</v>
      </c>
      <c r="Y282" s="7">
        <f t="shared" si="89"/>
        <v>1.21893972577152</v>
      </c>
      <c r="Z282" s="7">
        <f t="shared" si="90"/>
        <v>1.1312217656886219</v>
      </c>
      <c r="AA282" s="4">
        <f t="shared" si="91"/>
        <v>1.2703833293422804</v>
      </c>
      <c r="AC282" t="s">
        <v>7294</v>
      </c>
    </row>
    <row r="283" spans="1:29">
      <c r="A283" t="s">
        <v>5358</v>
      </c>
      <c r="B283">
        <v>-804.25317045300005</v>
      </c>
      <c r="C283">
        <v>157.48500000000001</v>
      </c>
      <c r="D283">
        <v>150.262</v>
      </c>
      <c r="E283">
        <v>146.79599999999999</v>
      </c>
      <c r="F283" s="3">
        <f t="shared" si="74"/>
        <v>5.6482688578331448</v>
      </c>
      <c r="G283" s="4">
        <f t="shared" si="75"/>
        <v>5.0591334941344144</v>
      </c>
      <c r="H283" s="4">
        <f t="shared" si="76"/>
        <v>5.0011334941343932</v>
      </c>
      <c r="I283">
        <v>-802.42639271413304</v>
      </c>
      <c r="J283">
        <v>-803.30270305661099</v>
      </c>
      <c r="K283">
        <v>-803.56291813412497</v>
      </c>
      <c r="L283">
        <f t="shared" si="77"/>
        <v>-803.70830955798658</v>
      </c>
      <c r="M283">
        <f t="shared" si="78"/>
        <v>-803.74344675158727</v>
      </c>
      <c r="N283" s="6">
        <f t="shared" si="79"/>
        <v>-803.75742177176937</v>
      </c>
      <c r="O283" s="7">
        <f t="shared" si="80"/>
        <v>5.102077229038775</v>
      </c>
      <c r="P283" s="7">
        <f t="shared" si="81"/>
        <v>4.9663041306981102</v>
      </c>
      <c r="Q283" s="7">
        <f t="shared" si="82"/>
        <v>4.98539941302566</v>
      </c>
      <c r="R283" s="3">
        <f t="shared" si="83"/>
        <v>4.9929941275561376</v>
      </c>
      <c r="S283" s="7">
        <f t="shared" si="84"/>
        <v>4.613394045384581</v>
      </c>
      <c r="T283" s="7">
        <f t="shared" si="85"/>
        <v>4.465620309045363</v>
      </c>
      <c r="U283" s="7">
        <f t="shared" si="86"/>
        <v>4.6570759689282113</v>
      </c>
      <c r="V283" s="4">
        <f t="shared" si="87"/>
        <v>4.7332231065153678</v>
      </c>
      <c r="X283" s="7">
        <f t="shared" si="88"/>
        <v>4.5553940453845598</v>
      </c>
      <c r="Y283" s="7">
        <f t="shared" si="89"/>
        <v>4.4076203090453419</v>
      </c>
      <c r="Z283" s="7">
        <f t="shared" si="90"/>
        <v>4.6956402491049687</v>
      </c>
      <c r="AA283" s="4">
        <f t="shared" si="91"/>
        <v>4.9842430229591059</v>
      </c>
      <c r="AC283" t="s">
        <v>7295</v>
      </c>
    </row>
    <row r="284" spans="1:29">
      <c r="A284" t="s">
        <v>5359</v>
      </c>
      <c r="B284">
        <v>-804.25316807499996</v>
      </c>
      <c r="C284">
        <v>156.41200000000001</v>
      </c>
      <c r="D284">
        <v>148.922</v>
      </c>
      <c r="E284">
        <v>145.33699999999999</v>
      </c>
      <c r="F284" s="3">
        <f t="shared" si="74"/>
        <v>5.6497610754807308</v>
      </c>
      <c r="G284" s="4">
        <f t="shared" si="75"/>
        <v>3.987625711782016</v>
      </c>
      <c r="H284" s="4">
        <f t="shared" si="76"/>
        <v>3.5436257117819991</v>
      </c>
      <c r="I284">
        <v>-802.42427957851896</v>
      </c>
      <c r="J284">
        <v>-803.30219877657203</v>
      </c>
      <c r="K284">
        <v>-803.56340602854505</v>
      </c>
      <c r="L284">
        <f t="shared" si="77"/>
        <v>-803.70854994824219</v>
      </c>
      <c r="M284">
        <f t="shared" si="78"/>
        <v>-803.74462298384356</v>
      </c>
      <c r="N284" s="6">
        <f t="shared" si="79"/>
        <v>-803.75897021391199</v>
      </c>
      <c r="O284" s="7">
        <f t="shared" si="80"/>
        <v>4.7959188454444313</v>
      </c>
      <c r="P284" s="7">
        <f t="shared" si="81"/>
        <v>4.8154569615938314</v>
      </c>
      <c r="Q284" s="7">
        <f t="shared" si="82"/>
        <v>4.2473024980007059</v>
      </c>
      <c r="R284" s="3">
        <f t="shared" si="83"/>
        <v>4.021331972861204</v>
      </c>
      <c r="S284" s="7">
        <f t="shared" si="84"/>
        <v>3.2342356617902226</v>
      </c>
      <c r="T284" s="7">
        <f t="shared" si="85"/>
        <v>3.2417731399410741</v>
      </c>
      <c r="U284" s="7">
        <f t="shared" si="86"/>
        <v>2.8459790539032497</v>
      </c>
      <c r="V284" s="4">
        <f t="shared" si="87"/>
        <v>2.6885609518204205</v>
      </c>
      <c r="X284" s="7">
        <f t="shared" si="88"/>
        <v>2.7902356617902058</v>
      </c>
      <c r="Y284" s="7">
        <f t="shared" si="89"/>
        <v>2.7977731399410573</v>
      </c>
      <c r="Z284" s="7">
        <f t="shared" si="90"/>
        <v>2.4985433340800114</v>
      </c>
      <c r="AA284" s="4">
        <f t="shared" si="91"/>
        <v>2.553580868264163</v>
      </c>
      <c r="AC284" t="s">
        <v>7296</v>
      </c>
    </row>
    <row r="285" spans="1:29">
      <c r="A285" t="s">
        <v>5360</v>
      </c>
      <c r="B285">
        <v>-804.25316204499995</v>
      </c>
      <c r="C285">
        <v>157.74799999999999</v>
      </c>
      <c r="D285">
        <v>150.565</v>
      </c>
      <c r="E285">
        <v>147.11699999999999</v>
      </c>
      <c r="F285" s="3">
        <f t="shared" si="74"/>
        <v>5.6535449577711585</v>
      </c>
      <c r="G285" s="4">
        <f t="shared" si="75"/>
        <v>5.3274095940724067</v>
      </c>
      <c r="H285" s="4">
        <f t="shared" si="76"/>
        <v>5.3274095940724067</v>
      </c>
      <c r="I285">
        <v>-802.42748593695603</v>
      </c>
      <c r="J285">
        <v>-803.30349590807305</v>
      </c>
      <c r="K285">
        <v>-803.56394129156104</v>
      </c>
      <c r="L285">
        <f t="shared" si="77"/>
        <v>-803.70896338041871</v>
      </c>
      <c r="M285">
        <f t="shared" si="78"/>
        <v>-803.74462968769365</v>
      </c>
      <c r="N285" s="6">
        <f t="shared" si="79"/>
        <v>-803.75881515081414</v>
      </c>
      <c r="O285" s="7">
        <f t="shared" si="80"/>
        <v>4.4600362179117434</v>
      </c>
      <c r="P285" s="7">
        <f t="shared" si="81"/>
        <v>4.5560243432249816</v>
      </c>
      <c r="Q285" s="7">
        <f t="shared" si="82"/>
        <v>4.2430957683825543</v>
      </c>
      <c r="R285" s="3">
        <f t="shared" si="83"/>
        <v>4.1186355398614838</v>
      </c>
      <c r="S285" s="7">
        <f t="shared" si="84"/>
        <v>4.2343530342575093</v>
      </c>
      <c r="T285" s="7">
        <f t="shared" si="85"/>
        <v>4.3183405215721962</v>
      </c>
      <c r="U285" s="7">
        <f t="shared" si="86"/>
        <v>4.1777723242850868</v>
      </c>
      <c r="V285" s="4">
        <f t="shared" si="87"/>
        <v>4.1218645188207006</v>
      </c>
      <c r="X285" s="7">
        <f t="shared" si="88"/>
        <v>4.2343530342575093</v>
      </c>
      <c r="Y285" s="7">
        <f t="shared" si="89"/>
        <v>4.3183405215721962</v>
      </c>
      <c r="Z285" s="7">
        <f t="shared" si="90"/>
        <v>4.2743366044618654</v>
      </c>
      <c r="AA285" s="4">
        <f t="shared" si="91"/>
        <v>4.4308844352644599</v>
      </c>
      <c r="AC285" t="s">
        <v>7297</v>
      </c>
    </row>
    <row r="286" spans="1:29">
      <c r="A286" t="s">
        <v>5361</v>
      </c>
      <c r="B286">
        <v>-804.25316129400005</v>
      </c>
      <c r="C286">
        <v>156.291</v>
      </c>
      <c r="D286">
        <v>148.827</v>
      </c>
      <c r="E286">
        <v>145.25399999999999</v>
      </c>
      <c r="F286" s="3">
        <f t="shared" si="74"/>
        <v>5.6540162173443296</v>
      </c>
      <c r="G286" s="4">
        <f t="shared" si="75"/>
        <v>3.8708808536455876</v>
      </c>
      <c r="H286" s="4">
        <f t="shared" si="76"/>
        <v>3.4648808536455817</v>
      </c>
      <c r="I286">
        <v>-802.42530855957796</v>
      </c>
      <c r="J286">
        <v>-803.30263435387599</v>
      </c>
      <c r="K286">
        <v>-803.56332590339696</v>
      </c>
      <c r="L286">
        <f t="shared" si="77"/>
        <v>-803.70871086437967</v>
      </c>
      <c r="M286">
        <f t="shared" si="78"/>
        <v>-803.74418508138433</v>
      </c>
      <c r="N286" s="6">
        <f t="shared" si="79"/>
        <v>-803.7582941449657</v>
      </c>
      <c r="O286" s="7">
        <f t="shared" si="80"/>
        <v>4.8461981370585407</v>
      </c>
      <c r="P286" s="7">
        <f t="shared" si="81"/>
        <v>4.7144805566252845</v>
      </c>
      <c r="Q286" s="7">
        <f t="shared" si="82"/>
        <v>4.5220904512379887</v>
      </c>
      <c r="R286" s="3">
        <f t="shared" si="83"/>
        <v>4.4455716593136696</v>
      </c>
      <c r="S286" s="7">
        <f t="shared" si="84"/>
        <v>3.1635149534043308</v>
      </c>
      <c r="T286" s="7">
        <f t="shared" si="85"/>
        <v>3.0197967349725161</v>
      </c>
      <c r="U286" s="7">
        <f t="shared" si="86"/>
        <v>2.9997670071405196</v>
      </c>
      <c r="V286" s="4">
        <f t="shared" si="87"/>
        <v>2.9918006382728777</v>
      </c>
      <c r="X286" s="7">
        <f t="shared" si="88"/>
        <v>2.7575149534042964</v>
      </c>
      <c r="Y286" s="7">
        <f t="shared" si="89"/>
        <v>2.6137967349725102</v>
      </c>
      <c r="Z286" s="7">
        <f t="shared" si="90"/>
        <v>2.6903312873172922</v>
      </c>
      <c r="AA286" s="4">
        <f t="shared" si="91"/>
        <v>2.894820554716631</v>
      </c>
      <c r="AC286" t="s">
        <v>7298</v>
      </c>
    </row>
    <row r="287" spans="1:29">
      <c r="A287" t="s">
        <v>5362</v>
      </c>
      <c r="B287">
        <v>-804.25314955600004</v>
      </c>
      <c r="C287">
        <v>157.42400000000001</v>
      </c>
      <c r="D287">
        <v>150.18899999999999</v>
      </c>
      <c r="E287">
        <v>146.71700000000001</v>
      </c>
      <c r="F287" s="3">
        <f t="shared" si="74"/>
        <v>5.6613819238628436</v>
      </c>
      <c r="G287" s="4">
        <f t="shared" si="75"/>
        <v>5.0112465601641247</v>
      </c>
      <c r="H287" s="4">
        <f t="shared" si="76"/>
        <v>4.9352465601641313</v>
      </c>
      <c r="I287">
        <v>-802.42767921593304</v>
      </c>
      <c r="J287">
        <v>-803.30381870922304</v>
      </c>
      <c r="K287">
        <v>-803.56366048218104</v>
      </c>
      <c r="L287">
        <f t="shared" si="77"/>
        <v>-803.70934613183158</v>
      </c>
      <c r="M287">
        <f t="shared" si="78"/>
        <v>-803.74393011328482</v>
      </c>
      <c r="N287" s="6">
        <f t="shared" si="79"/>
        <v>-803.75768510590797</v>
      </c>
      <c r="O287" s="7">
        <f t="shared" si="80"/>
        <v>4.6362467715516704</v>
      </c>
      <c r="P287" s="7">
        <f t="shared" si="81"/>
        <v>4.3158441955096407</v>
      </c>
      <c r="Q287" s="7">
        <f t="shared" si="82"/>
        <v>4.6820853558784901</v>
      </c>
      <c r="R287" s="3">
        <f t="shared" si="83"/>
        <v>4.8277494539137891</v>
      </c>
      <c r="S287" s="7">
        <f t="shared" si="84"/>
        <v>4.0865635878974444</v>
      </c>
      <c r="T287" s="7">
        <f t="shared" si="85"/>
        <v>3.7541603738568767</v>
      </c>
      <c r="U287" s="7">
        <f t="shared" si="86"/>
        <v>4.2927619117810139</v>
      </c>
      <c r="V287" s="4">
        <f t="shared" si="87"/>
        <v>4.5069784328730123</v>
      </c>
      <c r="X287" s="7">
        <f t="shared" si="88"/>
        <v>4.010563587897451</v>
      </c>
      <c r="Y287" s="7">
        <f t="shared" si="89"/>
        <v>3.6781603738568833</v>
      </c>
      <c r="Z287" s="7">
        <f t="shared" si="90"/>
        <v>4.3133261919578274</v>
      </c>
      <c r="AA287" s="4">
        <f t="shared" si="91"/>
        <v>4.7399983493167781</v>
      </c>
      <c r="AC287" t="s">
        <v>7299</v>
      </c>
    </row>
    <row r="288" spans="1:29">
      <c r="A288" t="s">
        <v>5363</v>
      </c>
      <c r="B288">
        <v>-804.25314302599998</v>
      </c>
      <c r="C288">
        <v>155.922</v>
      </c>
      <c r="D288">
        <v>148.34200000000001</v>
      </c>
      <c r="E288">
        <v>144.71199999999999</v>
      </c>
      <c r="F288" s="3">
        <f t="shared" si="74"/>
        <v>5.6654795609381488</v>
      </c>
      <c r="G288" s="4">
        <f t="shared" si="75"/>
        <v>3.5133441972394053</v>
      </c>
      <c r="H288" s="4">
        <f t="shared" si="76"/>
        <v>2.9343441972393975</v>
      </c>
      <c r="I288">
        <v>-802.42700071953402</v>
      </c>
      <c r="J288">
        <v>-803.30350707451203</v>
      </c>
      <c r="K288">
        <v>-803.56426116157297</v>
      </c>
      <c r="L288">
        <f t="shared" si="77"/>
        <v>-803.70920430167325</v>
      </c>
      <c r="M288">
        <f t="shared" si="78"/>
        <v>-803.74516372603796</v>
      </c>
      <c r="N288" s="6">
        <f t="shared" si="79"/>
        <v>-803.75946576981926</v>
      </c>
      <c r="O288" s="7">
        <f t="shared" si="80"/>
        <v>4.259314746657064</v>
      </c>
      <c r="P288" s="7">
        <f t="shared" si="81"/>
        <v>4.4048439672464239</v>
      </c>
      <c r="Q288" s="7">
        <f t="shared" si="82"/>
        <v>3.9079816339620961</v>
      </c>
      <c r="R288" s="3">
        <f t="shared" si="83"/>
        <v>3.7103659332718411</v>
      </c>
      <c r="S288" s="7">
        <f t="shared" si="84"/>
        <v>2.2076315630028489</v>
      </c>
      <c r="T288" s="7">
        <f t="shared" si="85"/>
        <v>2.3411601455936477</v>
      </c>
      <c r="U288" s="7">
        <f t="shared" si="86"/>
        <v>2.0166581898646143</v>
      </c>
      <c r="V288" s="4">
        <f t="shared" si="87"/>
        <v>1.8875949122310658</v>
      </c>
      <c r="X288" s="7">
        <f t="shared" si="88"/>
        <v>1.6286315630028412</v>
      </c>
      <c r="Y288" s="7">
        <f t="shared" si="89"/>
        <v>1.76216014559364</v>
      </c>
      <c r="Z288" s="7">
        <f t="shared" si="90"/>
        <v>1.5342224700414135</v>
      </c>
      <c r="AA288" s="4">
        <f t="shared" si="91"/>
        <v>1.6176148286748173</v>
      </c>
      <c r="AC288" t="s">
        <v>7300</v>
      </c>
    </row>
    <row r="289" spans="1:29">
      <c r="A289" t="s">
        <v>5364</v>
      </c>
      <c r="B289">
        <v>-804.25314269199998</v>
      </c>
      <c r="C289">
        <v>157.74100000000001</v>
      </c>
      <c r="D289">
        <v>150.52500000000001</v>
      </c>
      <c r="E289">
        <v>147.06200000000001</v>
      </c>
      <c r="F289" s="3">
        <f t="shared" si="74"/>
        <v>5.6656891491061971</v>
      </c>
      <c r="G289" s="4">
        <f t="shared" si="75"/>
        <v>5.3325537854074696</v>
      </c>
      <c r="H289" s="4">
        <f t="shared" si="76"/>
        <v>5.2845537854074678</v>
      </c>
      <c r="I289">
        <v>-802.42855524319805</v>
      </c>
      <c r="J289">
        <v>-803.30396307398405</v>
      </c>
      <c r="K289">
        <v>-803.56411032389894</v>
      </c>
      <c r="L289">
        <f t="shared" si="77"/>
        <v>-803.70915184137641</v>
      </c>
      <c r="M289">
        <f t="shared" si="78"/>
        <v>-803.74459188481558</v>
      </c>
      <c r="N289" s="6">
        <f t="shared" si="79"/>
        <v>-803.75868735663789</v>
      </c>
      <c r="O289" s="7">
        <f t="shared" si="80"/>
        <v>4.3539668200672681</v>
      </c>
      <c r="P289" s="7">
        <f t="shared" si="81"/>
        <v>4.4377633018879648</v>
      </c>
      <c r="Q289" s="7">
        <f t="shared" si="82"/>
        <v>4.2668174334980424</v>
      </c>
      <c r="R289" s="3">
        <f t="shared" si="83"/>
        <v>4.1988275995036437</v>
      </c>
      <c r="S289" s="7">
        <f t="shared" si="84"/>
        <v>4.1212836364130681</v>
      </c>
      <c r="T289" s="7">
        <f t="shared" si="85"/>
        <v>4.1930794802352125</v>
      </c>
      <c r="U289" s="7">
        <f t="shared" si="86"/>
        <v>4.1944939894005984</v>
      </c>
      <c r="V289" s="4">
        <f t="shared" si="87"/>
        <v>4.1950565784628679</v>
      </c>
      <c r="X289" s="7">
        <f t="shared" si="88"/>
        <v>4.0732836364130662</v>
      </c>
      <c r="Y289" s="7">
        <f t="shared" si="89"/>
        <v>4.1450794802352107</v>
      </c>
      <c r="Z289" s="7">
        <f t="shared" si="90"/>
        <v>4.2430582695773751</v>
      </c>
      <c r="AA289" s="4">
        <f t="shared" si="91"/>
        <v>4.4560764949066254</v>
      </c>
      <c r="AC289" t="s">
        <v>7301</v>
      </c>
    </row>
    <row r="290" spans="1:29">
      <c r="A290" t="s">
        <v>5365</v>
      </c>
      <c r="B290">
        <v>-804.25312912300001</v>
      </c>
      <c r="C290">
        <v>156.36699999999999</v>
      </c>
      <c r="D290">
        <v>148.893</v>
      </c>
      <c r="E290">
        <v>145.31299999999999</v>
      </c>
      <c r="F290" s="3">
        <f t="shared" si="74"/>
        <v>5.6742038254961207</v>
      </c>
      <c r="G290" s="4">
        <f t="shared" si="75"/>
        <v>3.9670684617973677</v>
      </c>
      <c r="H290" s="4">
        <f t="shared" si="76"/>
        <v>3.5440684617973659</v>
      </c>
      <c r="I290">
        <v>-802.42561175582898</v>
      </c>
      <c r="J290">
        <v>-803.30263956642705</v>
      </c>
      <c r="K290">
        <v>-803.56365967670195</v>
      </c>
      <c r="L290">
        <f t="shared" si="77"/>
        <v>-803.70857815304669</v>
      </c>
      <c r="M290">
        <f t="shared" si="78"/>
        <v>-803.74474679927755</v>
      </c>
      <c r="N290" s="6">
        <f t="shared" si="79"/>
        <v>-803.75913205630093</v>
      </c>
      <c r="O290" s="7">
        <f t="shared" si="80"/>
        <v>4.6367522173324769</v>
      </c>
      <c r="P290" s="7">
        <f t="shared" si="81"/>
        <v>4.7977581788283761</v>
      </c>
      <c r="Q290" s="7">
        <f t="shared" si="82"/>
        <v>4.1696071369225827</v>
      </c>
      <c r="R290" s="3">
        <f t="shared" si="83"/>
        <v>3.919774336302412</v>
      </c>
      <c r="S290" s="7">
        <f t="shared" si="84"/>
        <v>3.0300690336782452</v>
      </c>
      <c r="T290" s="7">
        <f t="shared" si="85"/>
        <v>3.1790743571756082</v>
      </c>
      <c r="U290" s="7">
        <f t="shared" si="86"/>
        <v>2.7232836928251061</v>
      </c>
      <c r="V290" s="4">
        <f t="shared" si="87"/>
        <v>2.5420033152616099</v>
      </c>
      <c r="X290" s="7">
        <f t="shared" si="88"/>
        <v>2.6070690336782434</v>
      </c>
      <c r="Y290" s="7">
        <f t="shared" si="89"/>
        <v>2.7560743571756063</v>
      </c>
      <c r="Z290" s="7">
        <f t="shared" si="90"/>
        <v>2.3968479730018828</v>
      </c>
      <c r="AA290" s="4">
        <f t="shared" si="91"/>
        <v>2.4280232317053674</v>
      </c>
      <c r="AC290" t="s">
        <v>7302</v>
      </c>
    </row>
    <row r="291" spans="1:29">
      <c r="A291" t="s">
        <v>5366</v>
      </c>
      <c r="B291">
        <v>-804.25311250699997</v>
      </c>
      <c r="C291">
        <v>157.21</v>
      </c>
      <c r="D291">
        <v>149.89099999999999</v>
      </c>
      <c r="E291">
        <v>146.38200000000001</v>
      </c>
      <c r="F291" s="3">
        <f t="shared" si="74"/>
        <v>5.6846305233725891</v>
      </c>
      <c r="G291" s="4">
        <f t="shared" si="75"/>
        <v>4.8204951596738681</v>
      </c>
      <c r="H291" s="4">
        <f t="shared" si="76"/>
        <v>4.6234951596738654</v>
      </c>
      <c r="I291">
        <v>-802.42730375078395</v>
      </c>
      <c r="J291">
        <v>-803.30359810150105</v>
      </c>
      <c r="K291">
        <v>-803.56415648622999</v>
      </c>
      <c r="L291">
        <f t="shared" si="77"/>
        <v>-803.70919720097584</v>
      </c>
      <c r="M291">
        <f t="shared" si="78"/>
        <v>-803.74492327888754</v>
      </c>
      <c r="N291" s="6">
        <f t="shared" si="79"/>
        <v>-803.75913251442057</v>
      </c>
      <c r="O291" s="7">
        <f t="shared" si="80"/>
        <v>4.3249995187939421</v>
      </c>
      <c r="P291" s="7">
        <f t="shared" si="81"/>
        <v>4.4092997223320394</v>
      </c>
      <c r="Q291" s="7">
        <f t="shared" si="82"/>
        <v>4.0588645050972083</v>
      </c>
      <c r="R291" s="3">
        <f t="shared" si="83"/>
        <v>3.9194868618739451</v>
      </c>
      <c r="S291" s="7">
        <f t="shared" si="84"/>
        <v>3.5613163351397361</v>
      </c>
      <c r="T291" s="7">
        <f t="shared" si="85"/>
        <v>3.6336159006792741</v>
      </c>
      <c r="U291" s="7">
        <f t="shared" si="86"/>
        <v>3.4555410609997352</v>
      </c>
      <c r="V291" s="4">
        <f t="shared" si="87"/>
        <v>3.3847158408331666</v>
      </c>
      <c r="X291" s="7">
        <f t="shared" si="88"/>
        <v>3.3643163351397334</v>
      </c>
      <c r="Y291" s="7">
        <f t="shared" si="89"/>
        <v>3.4366159006792714</v>
      </c>
      <c r="Z291" s="7">
        <f t="shared" si="90"/>
        <v>3.3551053411765395</v>
      </c>
      <c r="AA291" s="4">
        <f t="shared" si="91"/>
        <v>3.4967357572769231</v>
      </c>
      <c r="AC291" t="s">
        <v>7303</v>
      </c>
    </row>
    <row r="292" spans="1:29">
      <c r="A292" t="s">
        <v>5367</v>
      </c>
      <c r="B292">
        <v>-804.25310942600004</v>
      </c>
      <c r="C292">
        <v>157.80699999999999</v>
      </c>
      <c r="D292">
        <v>150.553</v>
      </c>
      <c r="E292">
        <v>147.071</v>
      </c>
      <c r="F292" s="3">
        <f t="shared" si="74"/>
        <v>5.6865638800991842</v>
      </c>
      <c r="G292" s="4">
        <f t="shared" si="75"/>
        <v>5.4194285164004441</v>
      </c>
      <c r="H292" s="4">
        <f t="shared" si="76"/>
        <v>5.3144285164004543</v>
      </c>
      <c r="I292">
        <v>-802.42745105410597</v>
      </c>
      <c r="J292">
        <v>-803.30364779246304</v>
      </c>
      <c r="K292">
        <v>-803.56399522700804</v>
      </c>
      <c r="L292">
        <f t="shared" si="77"/>
        <v>-803.7092017113597</v>
      </c>
      <c r="M292">
        <f t="shared" si="78"/>
        <v>-803.74461566940226</v>
      </c>
      <c r="N292" s="6">
        <f t="shared" si="79"/>
        <v>-803.75870076635113</v>
      </c>
      <c r="O292" s="7">
        <f t="shared" si="80"/>
        <v>4.4261912125329514</v>
      </c>
      <c r="P292" s="7">
        <f t="shared" si="81"/>
        <v>4.4064694136111306</v>
      </c>
      <c r="Q292" s="7">
        <f t="shared" si="82"/>
        <v>4.2518923793979218</v>
      </c>
      <c r="R292" s="3">
        <f t="shared" si="83"/>
        <v>4.190412877057561</v>
      </c>
      <c r="S292" s="7">
        <f t="shared" si="84"/>
        <v>4.259508028878713</v>
      </c>
      <c r="T292" s="7">
        <f t="shared" si="85"/>
        <v>4.2277855919583374</v>
      </c>
      <c r="U292" s="7">
        <f t="shared" si="86"/>
        <v>4.2455689353004402</v>
      </c>
      <c r="V292" s="4">
        <f t="shared" si="87"/>
        <v>4.2526418560167656</v>
      </c>
      <c r="X292" s="7">
        <f t="shared" si="88"/>
        <v>4.1545080288787233</v>
      </c>
      <c r="Y292" s="7">
        <f t="shared" si="89"/>
        <v>4.1227855919583476</v>
      </c>
      <c r="Z292" s="7">
        <f t="shared" si="90"/>
        <v>4.2371332154772574</v>
      </c>
      <c r="AA292" s="4">
        <f t="shared" si="91"/>
        <v>4.4566617724605351</v>
      </c>
      <c r="AC292" t="s">
        <v>7304</v>
      </c>
    </row>
    <row r="293" spans="1:29">
      <c r="A293" t="s">
        <v>5368</v>
      </c>
      <c r="B293">
        <v>-804.253100582</v>
      </c>
      <c r="C293">
        <v>157.58199999999999</v>
      </c>
      <c r="D293">
        <v>150.375</v>
      </c>
      <c r="E293">
        <v>146.91800000000001</v>
      </c>
      <c r="F293" s="3">
        <f t="shared" si="74"/>
        <v>5.6921135741394133</v>
      </c>
      <c r="G293" s="4">
        <f t="shared" si="75"/>
        <v>5.1999782104406904</v>
      </c>
      <c r="H293" s="4">
        <f t="shared" si="76"/>
        <v>5.1669782104407034</v>
      </c>
      <c r="I293">
        <v>-802.42857867803104</v>
      </c>
      <c r="J293">
        <v>-803.30307815389097</v>
      </c>
      <c r="K293">
        <v>-803.562768357913</v>
      </c>
      <c r="L293">
        <f t="shared" si="77"/>
        <v>-803.70784648271763</v>
      </c>
      <c r="M293">
        <f t="shared" si="78"/>
        <v>-803.74293283550014</v>
      </c>
      <c r="N293" s="6">
        <f t="shared" si="79"/>
        <v>-803.75688763490234</v>
      </c>
      <c r="O293" s="7">
        <f t="shared" si="80"/>
        <v>5.1960632249238161</v>
      </c>
      <c r="P293" s="7">
        <f t="shared" si="81"/>
        <v>5.2568882611815599</v>
      </c>
      <c r="Q293" s="7">
        <f t="shared" si="82"/>
        <v>5.3078866399022324</v>
      </c>
      <c r="R293" s="3">
        <f t="shared" si="83"/>
        <v>5.3281700859186536</v>
      </c>
      <c r="S293" s="7">
        <f t="shared" si="84"/>
        <v>4.8043800412695816</v>
      </c>
      <c r="T293" s="7">
        <f t="shared" si="85"/>
        <v>4.8532044395287812</v>
      </c>
      <c r="U293" s="7">
        <f t="shared" si="86"/>
        <v>5.0765631958047663</v>
      </c>
      <c r="V293" s="4">
        <f t="shared" si="87"/>
        <v>5.1653990648778745</v>
      </c>
      <c r="X293" s="7">
        <f t="shared" si="88"/>
        <v>4.7713800412695946</v>
      </c>
      <c r="Y293" s="7">
        <f t="shared" si="89"/>
        <v>4.8202044395287942</v>
      </c>
      <c r="Z293" s="7">
        <f t="shared" si="90"/>
        <v>5.1401274759815578</v>
      </c>
      <c r="AA293" s="4">
        <f t="shared" si="91"/>
        <v>5.4414189813216467</v>
      </c>
      <c r="AC293" t="s">
        <v>7305</v>
      </c>
    </row>
    <row r="294" spans="1:29">
      <c r="A294" t="s">
        <v>5369</v>
      </c>
      <c r="B294">
        <v>-804.25308551099999</v>
      </c>
      <c r="C294">
        <v>156.82499999999999</v>
      </c>
      <c r="D294">
        <v>149.489</v>
      </c>
      <c r="E294">
        <v>145.971</v>
      </c>
      <c r="F294" s="3">
        <f t="shared" si="74"/>
        <v>5.7015707698183578</v>
      </c>
      <c r="G294" s="4">
        <f t="shared" si="75"/>
        <v>4.452435406119605</v>
      </c>
      <c r="H294" s="4">
        <f t="shared" si="76"/>
        <v>4.2294354061196202</v>
      </c>
      <c r="I294">
        <v>-802.42783094491097</v>
      </c>
      <c r="J294">
        <v>-803.30260487667704</v>
      </c>
      <c r="K294">
        <v>-803.56257764677798</v>
      </c>
      <c r="L294">
        <f t="shared" si="77"/>
        <v>-803.70750023938012</v>
      </c>
      <c r="M294">
        <f t="shared" si="78"/>
        <v>-803.74293815936835</v>
      </c>
      <c r="N294" s="6">
        <f t="shared" si="79"/>
        <v>-803.75703278663616</v>
      </c>
      <c r="O294" s="7">
        <f t="shared" si="80"/>
        <v>5.3157362739041645</v>
      </c>
      <c r="P294" s="7">
        <f t="shared" si="81"/>
        <v>5.4741592447766729</v>
      </c>
      <c r="Q294" s="7">
        <f t="shared" si="82"/>
        <v>5.3045458620246464</v>
      </c>
      <c r="R294" s="3">
        <f t="shared" si="83"/>
        <v>5.2370859940062378</v>
      </c>
      <c r="S294" s="7">
        <f t="shared" si="84"/>
        <v>4.1670530902499365</v>
      </c>
      <c r="T294" s="7">
        <f t="shared" si="85"/>
        <v>4.3134754231238901</v>
      </c>
      <c r="U294" s="7">
        <f t="shared" si="86"/>
        <v>4.3162224179271789</v>
      </c>
      <c r="V294" s="4">
        <f t="shared" si="87"/>
        <v>4.3173149729654483</v>
      </c>
      <c r="X294" s="7">
        <f t="shared" si="88"/>
        <v>3.9440530902499518</v>
      </c>
      <c r="Y294" s="7">
        <f t="shared" si="89"/>
        <v>4.0904754231239053</v>
      </c>
      <c r="Z294" s="7">
        <f t="shared" si="90"/>
        <v>4.1897866981039726</v>
      </c>
      <c r="AA294" s="4">
        <f t="shared" si="91"/>
        <v>4.4033348894092228</v>
      </c>
      <c r="AC294" t="s">
        <v>7306</v>
      </c>
    </row>
    <row r="295" spans="1:29">
      <c r="A295" t="s">
        <v>5370</v>
      </c>
      <c r="B295">
        <v>-804.25308467599996</v>
      </c>
      <c r="C295">
        <v>156.79499999999999</v>
      </c>
      <c r="D295">
        <v>149.46600000000001</v>
      </c>
      <c r="E295">
        <v>145.953</v>
      </c>
      <c r="F295" s="3">
        <f t="shared" si="74"/>
        <v>5.7020947402741466</v>
      </c>
      <c r="G295" s="4">
        <f t="shared" si="75"/>
        <v>4.4229593765753918</v>
      </c>
      <c r="H295" s="4">
        <f t="shared" si="76"/>
        <v>4.2119593765754075</v>
      </c>
      <c r="I295">
        <v>-802.42510573864297</v>
      </c>
      <c r="J295">
        <v>-803.30238234844103</v>
      </c>
      <c r="K295">
        <v>-803.56300763460399</v>
      </c>
      <c r="L295">
        <f t="shared" si="77"/>
        <v>-803.70843609354756</v>
      </c>
      <c r="M295">
        <f t="shared" si="78"/>
        <v>-803.74382084126455</v>
      </c>
      <c r="N295" s="6">
        <f t="shared" si="79"/>
        <v>-803.75789432047009</v>
      </c>
      <c r="O295" s="7">
        <f t="shared" si="80"/>
        <v>5.0459148281986099</v>
      </c>
      <c r="P295" s="7">
        <f t="shared" si="81"/>
        <v>4.886901864095142</v>
      </c>
      <c r="Q295" s="7">
        <f t="shared" si="82"/>
        <v>4.7506545866807155</v>
      </c>
      <c r="R295" s="3">
        <f t="shared" si="83"/>
        <v>4.6964653286457221</v>
      </c>
      <c r="S295" s="7">
        <f t="shared" si="84"/>
        <v>3.8672316445443755</v>
      </c>
      <c r="T295" s="7">
        <f t="shared" si="85"/>
        <v>3.6962180424423536</v>
      </c>
      <c r="U295" s="7">
        <f t="shared" si="86"/>
        <v>3.7323311425832344</v>
      </c>
      <c r="V295" s="4">
        <f t="shared" si="87"/>
        <v>3.7466943076049404</v>
      </c>
      <c r="X295" s="7">
        <f t="shared" si="88"/>
        <v>3.6562316445443912</v>
      </c>
      <c r="Y295" s="7">
        <f t="shared" si="89"/>
        <v>3.4852180424423693</v>
      </c>
      <c r="Z295" s="7">
        <f t="shared" si="90"/>
        <v>3.617895422760057</v>
      </c>
      <c r="AA295" s="4">
        <f t="shared" si="91"/>
        <v>3.8447142240486869</v>
      </c>
      <c r="AC295" t="s">
        <v>7307</v>
      </c>
    </row>
    <row r="296" spans="1:29">
      <c r="A296" t="s">
        <v>5371</v>
      </c>
      <c r="B296">
        <v>-804.253084253</v>
      </c>
      <c r="C296">
        <v>157.495</v>
      </c>
      <c r="D296">
        <v>150.28200000000001</v>
      </c>
      <c r="E296">
        <v>146.81899999999999</v>
      </c>
      <c r="F296" s="3">
        <f t="shared" si="74"/>
        <v>5.7023601767677929</v>
      </c>
      <c r="G296" s="4">
        <f t="shared" si="75"/>
        <v>5.1232248130690721</v>
      </c>
      <c r="H296" s="4">
        <f t="shared" si="76"/>
        <v>5.0782248130690562</v>
      </c>
      <c r="I296">
        <v>-802.42998214883096</v>
      </c>
      <c r="J296">
        <v>-803.30439138701195</v>
      </c>
      <c r="K296">
        <v>-803.56397958504704</v>
      </c>
      <c r="L296">
        <f t="shared" si="77"/>
        <v>-803.70911794868437</v>
      </c>
      <c r="M296">
        <f t="shared" si="78"/>
        <v>-803.74407329425298</v>
      </c>
      <c r="N296" s="6">
        <f t="shared" si="79"/>
        <v>-803.75797598851341</v>
      </c>
      <c r="O296" s="7">
        <f t="shared" si="80"/>
        <v>4.4360066916586707</v>
      </c>
      <c r="P296" s="7">
        <f t="shared" si="81"/>
        <v>4.459031288126714</v>
      </c>
      <c r="Q296" s="7">
        <f t="shared" si="82"/>
        <v>4.5922379381349803</v>
      </c>
      <c r="R296" s="3">
        <f t="shared" si="83"/>
        <v>4.6452178556149004</v>
      </c>
      <c r="S296" s="7">
        <f t="shared" si="84"/>
        <v>3.957323508004464</v>
      </c>
      <c r="T296" s="7">
        <f t="shared" si="85"/>
        <v>3.9683474664739435</v>
      </c>
      <c r="U296" s="7">
        <f t="shared" si="86"/>
        <v>4.2739144940375127</v>
      </c>
      <c r="V296" s="4">
        <f t="shared" si="87"/>
        <v>4.3954468345741304</v>
      </c>
      <c r="X296" s="7">
        <f t="shared" si="88"/>
        <v>3.9123235080044481</v>
      </c>
      <c r="Y296" s="7">
        <f t="shared" si="89"/>
        <v>3.9233474664739276</v>
      </c>
      <c r="Z296" s="7">
        <f t="shared" si="90"/>
        <v>4.3254787742143037</v>
      </c>
      <c r="AA296" s="4">
        <f t="shared" si="91"/>
        <v>4.6594667510178738</v>
      </c>
      <c r="AC296" t="s">
        <v>7308</v>
      </c>
    </row>
    <row r="297" spans="1:29">
      <c r="A297" t="s">
        <v>5372</v>
      </c>
      <c r="B297">
        <v>-804.25308173999997</v>
      </c>
      <c r="C297">
        <v>155.756</v>
      </c>
      <c r="D297">
        <v>148.18</v>
      </c>
      <c r="E297">
        <v>144.55500000000001</v>
      </c>
      <c r="F297" s="3">
        <f t="shared" si="74"/>
        <v>5.7039371081580708</v>
      </c>
      <c r="G297" s="4">
        <f t="shared" si="75"/>
        <v>3.3858017444593429</v>
      </c>
      <c r="H297" s="4">
        <f t="shared" si="76"/>
        <v>2.8158017444593497</v>
      </c>
      <c r="I297">
        <v>-802.42491232644898</v>
      </c>
      <c r="J297">
        <v>-803.30283274502199</v>
      </c>
      <c r="K297">
        <v>-803.56376988699003</v>
      </c>
      <c r="L297">
        <f t="shared" si="77"/>
        <v>-803.70918448161865</v>
      </c>
      <c r="M297">
        <f t="shared" si="78"/>
        <v>-803.74479944889731</v>
      </c>
      <c r="N297" s="6">
        <f t="shared" si="79"/>
        <v>-803.75896449270147</v>
      </c>
      <c r="O297" s="7">
        <f t="shared" si="80"/>
        <v>4.5675942145614021</v>
      </c>
      <c r="P297" s="7">
        <f t="shared" si="81"/>
        <v>4.4172812398008077</v>
      </c>
      <c r="Q297" s="7">
        <f t="shared" si="82"/>
        <v>4.1365690003512841</v>
      </c>
      <c r="R297" s="3">
        <f t="shared" si="83"/>
        <v>4.0249220868187443</v>
      </c>
      <c r="S297" s="7">
        <f t="shared" si="84"/>
        <v>2.3499110309071796</v>
      </c>
      <c r="T297" s="7">
        <f t="shared" si="85"/>
        <v>2.1875974181480444</v>
      </c>
      <c r="U297" s="7">
        <f t="shared" si="86"/>
        <v>2.0792455562538237</v>
      </c>
      <c r="V297" s="4">
        <f t="shared" si="87"/>
        <v>2.0361510657779718</v>
      </c>
      <c r="X297" s="7">
        <f t="shared" si="88"/>
        <v>1.7799110309071864</v>
      </c>
      <c r="Y297" s="7">
        <f t="shared" si="89"/>
        <v>1.6175974181480512</v>
      </c>
      <c r="Z297" s="7">
        <f t="shared" si="90"/>
        <v>1.605809836430609</v>
      </c>
      <c r="AA297" s="4">
        <f t="shared" si="91"/>
        <v>1.7751709822217379</v>
      </c>
      <c r="AC297" t="s">
        <v>7309</v>
      </c>
    </row>
    <row r="298" spans="1:29">
      <c r="A298" t="s">
        <v>5373</v>
      </c>
      <c r="B298">
        <v>-804.25307842699999</v>
      </c>
      <c r="C298">
        <v>156.959</v>
      </c>
      <c r="D298">
        <v>149.65600000000001</v>
      </c>
      <c r="E298">
        <v>146.148</v>
      </c>
      <c r="F298" s="3">
        <f t="shared" si="74"/>
        <v>5.7060160471185464</v>
      </c>
      <c r="G298" s="4">
        <f t="shared" si="75"/>
        <v>4.5908806834198117</v>
      </c>
      <c r="H298" s="4">
        <f t="shared" si="76"/>
        <v>4.4108806834198049</v>
      </c>
      <c r="I298">
        <v>-802.42881605232503</v>
      </c>
      <c r="J298">
        <v>-803.30358732849697</v>
      </c>
      <c r="K298">
        <v>-803.56331811109703</v>
      </c>
      <c r="L298">
        <f t="shared" si="77"/>
        <v>-803.70848146203934</v>
      </c>
      <c r="M298">
        <f t="shared" si="78"/>
        <v>-803.74351074075992</v>
      </c>
      <c r="N298" s="6">
        <f t="shared" si="79"/>
        <v>-803.7574428402512</v>
      </c>
      <c r="O298" s="7">
        <f t="shared" si="80"/>
        <v>4.8510878792885244</v>
      </c>
      <c r="P298" s="7">
        <f t="shared" si="81"/>
        <v>4.858432704500677</v>
      </c>
      <c r="Q298" s="7">
        <f t="shared" si="82"/>
        <v>4.9452455992937505</v>
      </c>
      <c r="R298" s="3">
        <f t="shared" si="83"/>
        <v>4.97977345505819</v>
      </c>
      <c r="S298" s="7">
        <f t="shared" si="84"/>
        <v>3.8364046956343145</v>
      </c>
      <c r="T298" s="7">
        <f t="shared" si="85"/>
        <v>3.8317488828479043</v>
      </c>
      <c r="U298" s="7">
        <f t="shared" si="86"/>
        <v>4.0909221551962958</v>
      </c>
      <c r="V298" s="4">
        <f t="shared" si="87"/>
        <v>4.1940024340174205</v>
      </c>
      <c r="X298" s="7">
        <f t="shared" si="88"/>
        <v>3.6564046956343077</v>
      </c>
      <c r="Y298" s="7">
        <f t="shared" si="89"/>
        <v>3.6517488828478974</v>
      </c>
      <c r="Z298" s="7">
        <f t="shared" si="90"/>
        <v>4.0074864353730675</v>
      </c>
      <c r="AA298" s="4">
        <f t="shared" si="91"/>
        <v>4.3230223504611729</v>
      </c>
      <c r="AC298" t="s">
        <v>7310</v>
      </c>
    </row>
    <row r="299" spans="1:29">
      <c r="A299" t="s">
        <v>5374</v>
      </c>
      <c r="B299">
        <v>-804.25307526500001</v>
      </c>
      <c r="C299">
        <v>157.27199999999999</v>
      </c>
      <c r="D299">
        <v>150.036</v>
      </c>
      <c r="E299">
        <v>146.56200000000001</v>
      </c>
      <c r="F299" s="3">
        <f t="shared" si="74"/>
        <v>5.7080002321478283</v>
      </c>
      <c r="G299" s="4">
        <f t="shared" si="75"/>
        <v>4.9058648684491004</v>
      </c>
      <c r="H299" s="4">
        <f t="shared" si="76"/>
        <v>4.8268648684491211</v>
      </c>
      <c r="I299">
        <v>-802.428806088432</v>
      </c>
      <c r="J299">
        <v>-803.30277528121803</v>
      </c>
      <c r="K299">
        <v>-803.56266623456997</v>
      </c>
      <c r="L299">
        <f t="shared" si="77"/>
        <v>-803.70729816473624</v>
      </c>
      <c r="M299">
        <f t="shared" si="78"/>
        <v>-803.7429699854049</v>
      </c>
      <c r="N299" s="6">
        <f t="shared" si="79"/>
        <v>-803.75715764135271</v>
      </c>
      <c r="O299" s="7">
        <f t="shared" si="80"/>
        <v>5.2601465928447073</v>
      </c>
      <c r="P299" s="7">
        <f t="shared" si="81"/>
        <v>5.6009630035206301</v>
      </c>
      <c r="Q299" s="7">
        <f t="shared" si="82"/>
        <v>5.2845747217437431</v>
      </c>
      <c r="R299" s="3">
        <f t="shared" si="83"/>
        <v>5.158738473253818</v>
      </c>
      <c r="S299" s="7">
        <f t="shared" si="84"/>
        <v>4.5584634091904661</v>
      </c>
      <c r="T299" s="7">
        <f t="shared" si="85"/>
        <v>4.8872791818678536</v>
      </c>
      <c r="U299" s="7">
        <f t="shared" si="86"/>
        <v>4.7432512776462659</v>
      </c>
      <c r="V299" s="4">
        <f t="shared" si="87"/>
        <v>4.6859674522130206</v>
      </c>
      <c r="X299" s="7">
        <f t="shared" si="88"/>
        <v>4.4794634091904868</v>
      </c>
      <c r="Y299" s="7">
        <f t="shared" si="89"/>
        <v>4.8082791818678743</v>
      </c>
      <c r="Z299" s="7">
        <f t="shared" si="90"/>
        <v>4.7608155578230935</v>
      </c>
      <c r="AA299" s="4">
        <f t="shared" si="91"/>
        <v>4.9159873686568005</v>
      </c>
      <c r="AC299" t="s">
        <v>7311</v>
      </c>
    </row>
    <row r="300" spans="1:29">
      <c r="A300" t="s">
        <v>5375</v>
      </c>
      <c r="B300">
        <v>-804.25307309799996</v>
      </c>
      <c r="C300">
        <v>155.988</v>
      </c>
      <c r="D300">
        <v>148.48500000000001</v>
      </c>
      <c r="E300">
        <v>144.88999999999999</v>
      </c>
      <c r="F300" s="3">
        <f t="shared" si="74"/>
        <v>5.7093600452643534</v>
      </c>
      <c r="G300" s="4">
        <f t="shared" si="75"/>
        <v>3.623224681565631</v>
      </c>
      <c r="H300" s="4">
        <f t="shared" si="76"/>
        <v>3.1562246815656181</v>
      </c>
      <c r="I300">
        <v>-802.425731097263</v>
      </c>
      <c r="J300">
        <v>-803.30323118920796</v>
      </c>
      <c r="K300">
        <v>-803.56410510138505</v>
      </c>
      <c r="L300">
        <f t="shared" si="77"/>
        <v>-803.70938837462256</v>
      </c>
      <c r="M300">
        <f t="shared" si="78"/>
        <v>-803.745090796554</v>
      </c>
      <c r="N300" s="6">
        <f t="shared" si="79"/>
        <v>-803.7592906234587</v>
      </c>
      <c r="O300" s="7">
        <f t="shared" si="80"/>
        <v>4.3572439971481085</v>
      </c>
      <c r="P300" s="7">
        <f t="shared" si="81"/>
        <v>4.2893364428615897</v>
      </c>
      <c r="Q300" s="7">
        <f t="shared" si="82"/>
        <v>3.9537455779789639</v>
      </c>
      <c r="R300" s="3">
        <f t="shared" si="83"/>
        <v>3.820271938414598</v>
      </c>
      <c r="S300" s="7">
        <f t="shared" si="84"/>
        <v>2.3715608134938861</v>
      </c>
      <c r="T300" s="7">
        <f t="shared" si="85"/>
        <v>2.2916526212088115</v>
      </c>
      <c r="U300" s="7">
        <f t="shared" si="86"/>
        <v>2.1284221338814859</v>
      </c>
      <c r="V300" s="4">
        <f t="shared" si="87"/>
        <v>2.0635009173738297</v>
      </c>
      <c r="X300" s="7">
        <f t="shared" si="88"/>
        <v>1.9045608134938732</v>
      </c>
      <c r="Y300" s="7">
        <f t="shared" si="89"/>
        <v>1.8246526212087986</v>
      </c>
      <c r="Z300" s="7">
        <f t="shared" si="90"/>
        <v>1.7579864140582799</v>
      </c>
      <c r="AA300" s="4">
        <f t="shared" si="91"/>
        <v>1.9055208338175476</v>
      </c>
      <c r="AC300" t="s">
        <v>7312</v>
      </c>
    </row>
    <row r="301" spans="1:29">
      <c r="A301" t="s">
        <v>5376</v>
      </c>
      <c r="B301">
        <v>-804.25307158299995</v>
      </c>
      <c r="C301">
        <v>156.71899999999999</v>
      </c>
      <c r="D301">
        <v>149.33000000000001</v>
      </c>
      <c r="E301">
        <v>145.785</v>
      </c>
      <c r="F301" s="3">
        <f t="shared" si="74"/>
        <v>5.7103107221619434</v>
      </c>
      <c r="G301" s="4">
        <f t="shared" si="75"/>
        <v>4.3551753584632138</v>
      </c>
      <c r="H301" s="4">
        <f t="shared" si="76"/>
        <v>4.0521753584632165</v>
      </c>
      <c r="I301">
        <v>-802.42723672034197</v>
      </c>
      <c r="J301">
        <v>-803.30331539375004</v>
      </c>
      <c r="K301">
        <v>-803.56366349232098</v>
      </c>
      <c r="L301">
        <f t="shared" si="77"/>
        <v>-803.70881466544188</v>
      </c>
      <c r="M301">
        <f t="shared" si="78"/>
        <v>-803.7442843953944</v>
      </c>
      <c r="N301" s="6">
        <f t="shared" si="79"/>
        <v>-803.75839167435299</v>
      </c>
      <c r="O301" s="7">
        <f t="shared" si="80"/>
        <v>4.6343578801374337</v>
      </c>
      <c r="P301" s="7">
        <f t="shared" si="81"/>
        <v>4.6493444039786445</v>
      </c>
      <c r="Q301" s="7">
        <f t="shared" si="82"/>
        <v>4.459769966434842</v>
      </c>
      <c r="R301" s="3">
        <f t="shared" si="83"/>
        <v>4.3843710422601427</v>
      </c>
      <c r="S301" s="7">
        <f t="shared" si="84"/>
        <v>3.3796746964832209</v>
      </c>
      <c r="T301" s="7">
        <f t="shared" si="85"/>
        <v>3.3826605823258831</v>
      </c>
      <c r="U301" s="7">
        <f t="shared" si="86"/>
        <v>3.3654465223373791</v>
      </c>
      <c r="V301" s="4">
        <f t="shared" si="87"/>
        <v>3.3586000212193596</v>
      </c>
      <c r="X301" s="7">
        <f t="shared" si="88"/>
        <v>3.0766746964831952</v>
      </c>
      <c r="Y301" s="7">
        <f t="shared" si="89"/>
        <v>3.0796605823258858</v>
      </c>
      <c r="Z301" s="7">
        <f t="shared" si="90"/>
        <v>3.1590108025141603</v>
      </c>
      <c r="AA301" s="4">
        <f t="shared" si="91"/>
        <v>3.3646199376631216</v>
      </c>
      <c r="AC301" t="s">
        <v>7313</v>
      </c>
    </row>
    <row r="302" spans="1:29">
      <c r="A302" t="s">
        <v>5377</v>
      </c>
      <c r="B302">
        <v>-804.25305646899994</v>
      </c>
      <c r="C302">
        <v>157.15799999999999</v>
      </c>
      <c r="D302">
        <v>149.892</v>
      </c>
      <c r="E302">
        <v>146.40299999999999</v>
      </c>
      <c r="F302" s="3">
        <f t="shared" si="74"/>
        <v>5.7197949007493918</v>
      </c>
      <c r="G302" s="4">
        <f t="shared" si="75"/>
        <v>4.8036595370506348</v>
      </c>
      <c r="H302" s="4">
        <f t="shared" si="76"/>
        <v>4.6796595370506395</v>
      </c>
      <c r="I302">
        <v>-802.42891950179796</v>
      </c>
      <c r="J302">
        <v>-803.30378062796103</v>
      </c>
      <c r="K302">
        <v>-803.56370690360404</v>
      </c>
      <c r="L302">
        <f t="shared" si="77"/>
        <v>-803.70871634921355</v>
      </c>
      <c r="M302">
        <f t="shared" si="78"/>
        <v>-803.74403515987672</v>
      </c>
      <c r="N302" s="6">
        <f t="shared" si="79"/>
        <v>-803.75808241411755</v>
      </c>
      <c r="O302" s="7">
        <f t="shared" si="80"/>
        <v>4.607116887610748</v>
      </c>
      <c r="P302" s="7">
        <f t="shared" si="81"/>
        <v>4.7110387712610784</v>
      </c>
      <c r="Q302" s="7">
        <f t="shared" si="82"/>
        <v>4.6161676215199243</v>
      </c>
      <c r="R302" s="3">
        <f t="shared" si="83"/>
        <v>4.5784347779709664</v>
      </c>
      <c r="S302" s="7">
        <f t="shared" si="84"/>
        <v>3.7914337039564998</v>
      </c>
      <c r="T302" s="7">
        <f t="shared" si="85"/>
        <v>3.8833549496083037</v>
      </c>
      <c r="U302" s="7">
        <f t="shared" si="86"/>
        <v>3.9608441774224445</v>
      </c>
      <c r="V302" s="4">
        <f t="shared" si="87"/>
        <v>3.9916637569301656</v>
      </c>
      <c r="X302" s="7">
        <f t="shared" si="88"/>
        <v>3.6674337039565046</v>
      </c>
      <c r="Y302" s="7">
        <f t="shared" si="89"/>
        <v>3.7593549496083085</v>
      </c>
      <c r="Z302" s="7">
        <f t="shared" si="90"/>
        <v>3.9334084575992279</v>
      </c>
      <c r="AA302" s="4">
        <f t="shared" si="91"/>
        <v>4.1766836733739297</v>
      </c>
      <c r="AC302" t="s">
        <v>7314</v>
      </c>
    </row>
    <row r="303" spans="1:29">
      <c r="A303" t="s">
        <v>5378</v>
      </c>
      <c r="B303">
        <v>-804.253055926</v>
      </c>
      <c r="C303">
        <v>157.643</v>
      </c>
      <c r="D303">
        <v>150.42099999999999</v>
      </c>
      <c r="E303">
        <v>146.95500000000001</v>
      </c>
      <c r="F303" s="3">
        <f t="shared" si="74"/>
        <v>5.720135638371433</v>
      </c>
      <c r="G303" s="4">
        <f t="shared" si="75"/>
        <v>5.2890002746727021</v>
      </c>
      <c r="H303" s="4">
        <f t="shared" si="76"/>
        <v>5.2320002746727141</v>
      </c>
      <c r="I303">
        <v>-802.42525182212296</v>
      </c>
      <c r="J303">
        <v>-803.30199198369201</v>
      </c>
      <c r="K303">
        <v>-803.56238919262705</v>
      </c>
      <c r="L303">
        <f t="shared" si="77"/>
        <v>-803.70779742990385</v>
      </c>
      <c r="M303">
        <f t="shared" si="78"/>
        <v>-803.74304416684765</v>
      </c>
      <c r="N303" s="6">
        <f t="shared" si="79"/>
        <v>-803.75706275540483</v>
      </c>
      <c r="O303" s="7">
        <f t="shared" si="80"/>
        <v>5.4339930439270656</v>
      </c>
      <c r="P303" s="7">
        <f t="shared" si="81"/>
        <v>5.2876693678295323</v>
      </c>
      <c r="Q303" s="7">
        <f t="shared" si="82"/>
        <v>5.2380251616908877</v>
      </c>
      <c r="R303" s="3">
        <f t="shared" si="83"/>
        <v>5.2182803069612511</v>
      </c>
      <c r="S303" s="7">
        <f t="shared" si="84"/>
        <v>5.1033098602728444</v>
      </c>
      <c r="T303" s="7">
        <f t="shared" si="85"/>
        <v>4.9449855461767527</v>
      </c>
      <c r="U303" s="7">
        <f t="shared" si="86"/>
        <v>5.0677017175934225</v>
      </c>
      <c r="V303" s="4">
        <f t="shared" si="87"/>
        <v>5.1165092859204719</v>
      </c>
      <c r="X303" s="7">
        <f t="shared" si="88"/>
        <v>5.0463098602728564</v>
      </c>
      <c r="Y303" s="7">
        <f t="shared" si="89"/>
        <v>4.8879855461767647</v>
      </c>
      <c r="Z303" s="7">
        <f t="shared" si="90"/>
        <v>5.1072659977702131</v>
      </c>
      <c r="AA303" s="4">
        <f t="shared" si="91"/>
        <v>5.3685292023642432</v>
      </c>
      <c r="AC303" t="s">
        <v>7315</v>
      </c>
    </row>
    <row r="304" spans="1:29">
      <c r="A304" t="s">
        <v>5379</v>
      </c>
      <c r="B304">
        <v>-804.25305450400003</v>
      </c>
      <c r="C304">
        <v>156.864</v>
      </c>
      <c r="D304">
        <v>149.54300000000001</v>
      </c>
      <c r="E304">
        <v>146.02799999999999</v>
      </c>
      <c r="F304" s="3">
        <f t="shared" si="74"/>
        <v>5.7210279568606301</v>
      </c>
      <c r="G304" s="4">
        <f t="shared" si="75"/>
        <v>4.5108925931619126</v>
      </c>
      <c r="H304" s="4">
        <f t="shared" si="76"/>
        <v>4.3058925931619001</v>
      </c>
      <c r="I304">
        <v>-802.42736072902596</v>
      </c>
      <c r="J304">
        <v>-803.30278472135899</v>
      </c>
      <c r="K304">
        <v>-803.56275947614802</v>
      </c>
      <c r="L304">
        <f t="shared" si="77"/>
        <v>-803.70798096923886</v>
      </c>
      <c r="M304">
        <f t="shared" si="78"/>
        <v>-803.74312136564936</v>
      </c>
      <c r="N304" s="6">
        <f t="shared" si="79"/>
        <v>-803.75709765967633</v>
      </c>
      <c r="O304" s="7">
        <f t="shared" si="80"/>
        <v>5.2016366168279973</v>
      </c>
      <c r="P304" s="7">
        <f t="shared" si="81"/>
        <v>5.1724966914858017</v>
      </c>
      <c r="Q304" s="7">
        <f t="shared" si="82"/>
        <v>5.1895821802323967</v>
      </c>
      <c r="R304" s="3">
        <f t="shared" si="83"/>
        <v>5.1963775450034522</v>
      </c>
      <c r="S304" s="7">
        <f t="shared" si="84"/>
        <v>4.091953433173785</v>
      </c>
      <c r="T304" s="7">
        <f t="shared" si="85"/>
        <v>4.0508128698330381</v>
      </c>
      <c r="U304" s="7">
        <f t="shared" si="86"/>
        <v>4.2402587361349333</v>
      </c>
      <c r="V304" s="4">
        <f t="shared" si="87"/>
        <v>4.3156065239626855</v>
      </c>
      <c r="X304" s="7">
        <f t="shared" si="88"/>
        <v>3.8869534331737725</v>
      </c>
      <c r="Y304" s="7">
        <f t="shared" si="89"/>
        <v>3.8458128698330256</v>
      </c>
      <c r="Z304" s="7">
        <f t="shared" si="90"/>
        <v>4.1318230163116993</v>
      </c>
      <c r="AA304" s="4">
        <f t="shared" si="91"/>
        <v>4.4196264404064323</v>
      </c>
      <c r="AC304" t="s">
        <v>7316</v>
      </c>
    </row>
    <row r="305" spans="1:29">
      <c r="A305" t="s">
        <v>5380</v>
      </c>
      <c r="B305">
        <v>-804.25303994599994</v>
      </c>
      <c r="C305">
        <v>157.05699999999999</v>
      </c>
      <c r="D305">
        <v>149.78399999999999</v>
      </c>
      <c r="E305">
        <v>146.29400000000001</v>
      </c>
      <c r="F305" s="3">
        <f t="shared" si="74"/>
        <v>5.7301632402174674</v>
      </c>
      <c r="G305" s="4">
        <f t="shared" si="75"/>
        <v>4.713027876518737</v>
      </c>
      <c r="H305" s="4">
        <f t="shared" si="76"/>
        <v>4.5810278765187604</v>
      </c>
      <c r="I305">
        <v>-802.42769977309604</v>
      </c>
      <c r="J305">
        <v>-803.30389237778695</v>
      </c>
      <c r="K305">
        <v>-803.56426385644102</v>
      </c>
      <c r="L305">
        <f t="shared" si="77"/>
        <v>-803.70944438338677</v>
      </c>
      <c r="M305">
        <f t="shared" si="78"/>
        <v>-803.74490097984335</v>
      </c>
      <c r="N305" s="6">
        <f t="shared" si="79"/>
        <v>-803.75900303525236</v>
      </c>
      <c r="O305" s="7">
        <f t="shared" si="80"/>
        <v>4.2576236913580363</v>
      </c>
      <c r="P305" s="7">
        <f t="shared" si="81"/>
        <v>4.2541904112401276</v>
      </c>
      <c r="Q305" s="7">
        <f t="shared" si="82"/>
        <v>4.0728573671672414</v>
      </c>
      <c r="R305" s="3">
        <f t="shared" si="83"/>
        <v>4.0007362699768709</v>
      </c>
      <c r="S305" s="7">
        <f t="shared" si="84"/>
        <v>3.3409405077038059</v>
      </c>
      <c r="T305" s="7">
        <f t="shared" si="85"/>
        <v>3.3255065895873486</v>
      </c>
      <c r="U305" s="7">
        <f t="shared" si="86"/>
        <v>3.3165339230697555</v>
      </c>
      <c r="V305" s="4">
        <f t="shared" si="87"/>
        <v>3.3129652489360808</v>
      </c>
      <c r="X305" s="7">
        <f t="shared" si="88"/>
        <v>3.2089405077038293</v>
      </c>
      <c r="Y305" s="7">
        <f t="shared" si="89"/>
        <v>3.193506589587372</v>
      </c>
      <c r="Z305" s="7">
        <f t="shared" si="90"/>
        <v>3.2810982032465859</v>
      </c>
      <c r="AA305" s="4">
        <f t="shared" si="91"/>
        <v>3.4899851653798635</v>
      </c>
      <c r="AC305" t="s">
        <v>7317</v>
      </c>
    </row>
    <row r="306" spans="1:29">
      <c r="A306" t="s">
        <v>5381</v>
      </c>
      <c r="B306">
        <v>-804.25303684899995</v>
      </c>
      <c r="C306">
        <v>157.54400000000001</v>
      </c>
      <c r="D306">
        <v>150.285</v>
      </c>
      <c r="E306">
        <v>146.80099999999999</v>
      </c>
      <c r="F306" s="3">
        <f t="shared" si="74"/>
        <v>5.7321066371325626</v>
      </c>
      <c r="G306" s="4">
        <f t="shared" si="75"/>
        <v>5.2019712734338555</v>
      </c>
      <c r="H306" s="4">
        <f t="shared" si="76"/>
        <v>5.0899712734338323</v>
      </c>
      <c r="I306">
        <v>-802.42657767137803</v>
      </c>
      <c r="J306">
        <v>-803.302660291498</v>
      </c>
      <c r="K306">
        <v>-803.56313127218004</v>
      </c>
      <c r="L306">
        <f t="shared" si="77"/>
        <v>-803.70816138995349</v>
      </c>
      <c r="M306">
        <f t="shared" si="78"/>
        <v>-803.74383742679959</v>
      </c>
      <c r="N306" s="6">
        <f t="shared" si="79"/>
        <v>-803.75802675963621</v>
      </c>
      <c r="O306" s="7">
        <f t="shared" si="80"/>
        <v>4.9683310746685585</v>
      </c>
      <c r="P306" s="7">
        <f t="shared" si="81"/>
        <v>5.0592809790600235</v>
      </c>
      <c r="Q306" s="7">
        <f t="shared" si="82"/>
        <v>4.7402470058830239</v>
      </c>
      <c r="R306" s="3">
        <f t="shared" si="83"/>
        <v>4.6133584937315728</v>
      </c>
      <c r="S306" s="7">
        <f t="shared" si="84"/>
        <v>4.5386478910143353</v>
      </c>
      <c r="T306" s="7">
        <f t="shared" si="85"/>
        <v>4.6175971574072605</v>
      </c>
      <c r="U306" s="7">
        <f t="shared" si="86"/>
        <v>4.4709235617855541</v>
      </c>
      <c r="V306" s="4">
        <f t="shared" si="87"/>
        <v>4.4125874726908023</v>
      </c>
      <c r="X306" s="7">
        <f t="shared" si="88"/>
        <v>4.4266478910143121</v>
      </c>
      <c r="Y306" s="7">
        <f t="shared" si="89"/>
        <v>4.5055971574072373</v>
      </c>
      <c r="Z306" s="7">
        <f t="shared" si="90"/>
        <v>4.4554878419623378</v>
      </c>
      <c r="AA306" s="4">
        <f t="shared" si="91"/>
        <v>4.6096073891345384</v>
      </c>
      <c r="AC306" t="s">
        <v>7318</v>
      </c>
    </row>
    <row r="307" spans="1:29">
      <c r="A307" t="s">
        <v>5382</v>
      </c>
      <c r="B307">
        <v>-804.25302358800002</v>
      </c>
      <c r="C307">
        <v>157.81399999999999</v>
      </c>
      <c r="D307">
        <v>150.58799999999999</v>
      </c>
      <c r="E307">
        <v>147.12100000000001</v>
      </c>
      <c r="F307" s="3">
        <f t="shared" si="74"/>
        <v>5.7404280405715777</v>
      </c>
      <c r="G307" s="4">
        <f t="shared" si="75"/>
        <v>5.4802926768728355</v>
      </c>
      <c r="H307" s="4">
        <f t="shared" si="76"/>
        <v>5.4182926768728521</v>
      </c>
      <c r="I307">
        <v>-802.42774975362499</v>
      </c>
      <c r="J307">
        <v>-803.30252588328301</v>
      </c>
      <c r="K307">
        <v>-803.56290294280495</v>
      </c>
      <c r="L307">
        <f t="shared" si="77"/>
        <v>-803.70742226329617</v>
      </c>
      <c r="M307">
        <f t="shared" si="78"/>
        <v>-803.74354393802878</v>
      </c>
      <c r="N307" s="6">
        <f t="shared" si="79"/>
        <v>-803.75791051320675</v>
      </c>
      <c r="O307" s="7">
        <f t="shared" si="80"/>
        <v>5.1116099266670068</v>
      </c>
      <c r="P307" s="7">
        <f t="shared" si="81"/>
        <v>5.5230899782329681</v>
      </c>
      <c r="Q307" s="7">
        <f t="shared" si="82"/>
        <v>4.9244139977083208</v>
      </c>
      <c r="R307" s="3">
        <f t="shared" si="83"/>
        <v>4.6863042325566839</v>
      </c>
      <c r="S307" s="7">
        <f t="shared" si="84"/>
        <v>4.9519267430127911</v>
      </c>
      <c r="T307" s="7">
        <f t="shared" si="85"/>
        <v>5.3514061565801967</v>
      </c>
      <c r="U307" s="7">
        <f t="shared" si="86"/>
        <v>4.9250905536108576</v>
      </c>
      <c r="V307" s="4">
        <f t="shared" si="87"/>
        <v>4.7555332115159104</v>
      </c>
      <c r="X307" s="7">
        <f t="shared" si="88"/>
        <v>4.8899267430128077</v>
      </c>
      <c r="Y307" s="7">
        <f t="shared" si="89"/>
        <v>5.2894061565802133</v>
      </c>
      <c r="Z307" s="7">
        <f t="shared" si="90"/>
        <v>4.9596548337876527</v>
      </c>
      <c r="AA307" s="4">
        <f t="shared" si="91"/>
        <v>5.0025531279596578</v>
      </c>
      <c r="AC307" t="s">
        <v>7319</v>
      </c>
    </row>
    <row r="308" spans="1:29">
      <c r="A308" t="s">
        <v>5383</v>
      </c>
      <c r="B308">
        <v>-804.25300872800005</v>
      </c>
      <c r="C308">
        <v>156.833</v>
      </c>
      <c r="D308">
        <v>149.50299999999999</v>
      </c>
      <c r="E308">
        <v>145.989</v>
      </c>
      <c r="F308" s="3">
        <f t="shared" si="74"/>
        <v>5.7497528317194613</v>
      </c>
      <c r="G308" s="4">
        <f t="shared" si="75"/>
        <v>4.5086174680207307</v>
      </c>
      <c r="H308" s="4">
        <f t="shared" si="76"/>
        <v>4.2956174680207369</v>
      </c>
      <c r="I308">
        <v>-802.42576010247001</v>
      </c>
      <c r="J308">
        <v>-803.30242332980902</v>
      </c>
      <c r="K308">
        <v>-803.56313773556099</v>
      </c>
      <c r="L308">
        <f t="shared" si="77"/>
        <v>-803.70819316646316</v>
      </c>
      <c r="M308">
        <f t="shared" si="78"/>
        <v>-803.74401277044581</v>
      </c>
      <c r="N308" s="6">
        <f t="shared" si="79"/>
        <v>-803.75825920384796</v>
      </c>
      <c r="O308" s="7">
        <f t="shared" si="80"/>
        <v>4.9642752417256055</v>
      </c>
      <c r="P308" s="7">
        <f t="shared" si="81"/>
        <v>5.0393409173637167</v>
      </c>
      <c r="Q308" s="7">
        <f t="shared" si="82"/>
        <v>4.630217202115638</v>
      </c>
      <c r="R308" s="3">
        <f t="shared" si="83"/>
        <v>4.4674975426403494</v>
      </c>
      <c r="S308" s="7">
        <f t="shared" si="84"/>
        <v>3.8235920580713696</v>
      </c>
      <c r="T308" s="7">
        <f t="shared" si="85"/>
        <v>3.8866570957109445</v>
      </c>
      <c r="U308" s="7">
        <f t="shared" si="86"/>
        <v>3.6498937580181519</v>
      </c>
      <c r="V308" s="4">
        <f t="shared" si="87"/>
        <v>3.5557265215995812</v>
      </c>
      <c r="X308" s="7">
        <f t="shared" si="88"/>
        <v>3.6105920580713757</v>
      </c>
      <c r="Y308" s="7">
        <f t="shared" si="89"/>
        <v>3.6736570957109507</v>
      </c>
      <c r="Z308" s="7">
        <f t="shared" si="90"/>
        <v>3.533458038194965</v>
      </c>
      <c r="AA308" s="4">
        <f t="shared" si="91"/>
        <v>3.6517464380433182</v>
      </c>
      <c r="AC308" t="s">
        <v>7320</v>
      </c>
    </row>
    <row r="309" spans="1:29">
      <c r="A309" t="s">
        <v>5384</v>
      </c>
      <c r="B309">
        <v>-804.252997983</v>
      </c>
      <c r="C309">
        <v>157.303</v>
      </c>
      <c r="D309">
        <v>150.006</v>
      </c>
      <c r="E309">
        <v>146.506</v>
      </c>
      <c r="F309" s="3">
        <f t="shared" si="74"/>
        <v>5.7564954213309463</v>
      </c>
      <c r="G309" s="4">
        <f t="shared" si="75"/>
        <v>4.9853600576322208</v>
      </c>
      <c r="H309" s="4">
        <f t="shared" si="76"/>
        <v>4.819360057632224</v>
      </c>
      <c r="I309">
        <v>-802.42947741075795</v>
      </c>
      <c r="J309">
        <v>-803.30391007809897</v>
      </c>
      <c r="K309">
        <v>-803.56378187710004</v>
      </c>
      <c r="L309">
        <f t="shared" si="77"/>
        <v>-803.70864748412544</v>
      </c>
      <c r="M309">
        <f t="shared" si="78"/>
        <v>-803.74407233927946</v>
      </c>
      <c r="N309" s="6">
        <f t="shared" si="79"/>
        <v>-803.75816177030686</v>
      </c>
      <c r="O309" s="7">
        <f t="shared" si="80"/>
        <v>4.5600703066236878</v>
      </c>
      <c r="P309" s="7">
        <f t="shared" si="81"/>
        <v>4.7542522682685755</v>
      </c>
      <c r="Q309" s="7">
        <f t="shared" si="82"/>
        <v>4.5928371930970453</v>
      </c>
      <c r="R309" s="3">
        <f t="shared" si="83"/>
        <v>4.5286380152993306</v>
      </c>
      <c r="S309" s="7">
        <f t="shared" si="84"/>
        <v>3.8893871229694525</v>
      </c>
      <c r="T309" s="7">
        <f t="shared" si="85"/>
        <v>4.0715684466157995</v>
      </c>
      <c r="U309" s="7">
        <f t="shared" si="86"/>
        <v>4.0825137489995598</v>
      </c>
      <c r="V309" s="4">
        <f t="shared" si="87"/>
        <v>4.0868669942585427</v>
      </c>
      <c r="X309" s="7">
        <f t="shared" si="88"/>
        <v>3.7233871229694557</v>
      </c>
      <c r="Y309" s="7">
        <f t="shared" si="89"/>
        <v>3.9055684466158027</v>
      </c>
      <c r="Z309" s="7">
        <f t="shared" si="90"/>
        <v>4.0130780291763699</v>
      </c>
      <c r="AA309" s="4">
        <f t="shared" si="91"/>
        <v>4.2298869107023052</v>
      </c>
      <c r="AC309" t="s">
        <v>7321</v>
      </c>
    </row>
    <row r="310" spans="1:29">
      <c r="A310" t="s">
        <v>5385</v>
      </c>
      <c r="B310">
        <v>-804.25297837799997</v>
      </c>
      <c r="C310">
        <v>156.14099999999999</v>
      </c>
      <c r="D310">
        <v>148.595</v>
      </c>
      <c r="E310">
        <v>144.98400000000001</v>
      </c>
      <c r="F310" s="3">
        <f t="shared" si="74"/>
        <v>5.7687977450998202</v>
      </c>
      <c r="G310" s="4">
        <f t="shared" si="75"/>
        <v>3.8356623814010788</v>
      </c>
      <c r="H310" s="4">
        <f t="shared" si="76"/>
        <v>3.3096623814010968</v>
      </c>
      <c r="I310">
        <v>-802.42333091477803</v>
      </c>
      <c r="J310">
        <v>-803.30195621877897</v>
      </c>
      <c r="K310">
        <v>-803.563505321977</v>
      </c>
      <c r="L310">
        <f t="shared" si="77"/>
        <v>-803.7086342166308</v>
      </c>
      <c r="M310">
        <f t="shared" si="78"/>
        <v>-803.74495944235287</v>
      </c>
      <c r="N310" s="6">
        <f t="shared" si="79"/>
        <v>-803.75940697531053</v>
      </c>
      <c r="O310" s="7">
        <f t="shared" si="80"/>
        <v>4.7336112736029579</v>
      </c>
      <c r="P310" s="7">
        <f t="shared" si="81"/>
        <v>4.7625777471945847</v>
      </c>
      <c r="Q310" s="7">
        <f t="shared" si="82"/>
        <v>4.0361715870531425</v>
      </c>
      <c r="R310" s="3">
        <f t="shared" si="83"/>
        <v>3.7472600460488832</v>
      </c>
      <c r="S310" s="7">
        <f t="shared" si="84"/>
        <v>2.9009280899487351</v>
      </c>
      <c r="T310" s="7">
        <f t="shared" si="85"/>
        <v>2.9178939255418186</v>
      </c>
      <c r="U310" s="7">
        <f t="shared" si="86"/>
        <v>2.3638481429556748</v>
      </c>
      <c r="V310" s="4">
        <f t="shared" si="87"/>
        <v>2.1434890250081082</v>
      </c>
      <c r="X310" s="7">
        <f t="shared" si="88"/>
        <v>2.374928089948753</v>
      </c>
      <c r="Y310" s="7">
        <f t="shared" si="89"/>
        <v>2.3918939255418366</v>
      </c>
      <c r="Z310" s="7">
        <f t="shared" si="90"/>
        <v>1.9344124231324713</v>
      </c>
      <c r="AA310" s="4">
        <f t="shared" si="91"/>
        <v>1.926508941451857</v>
      </c>
      <c r="AC310" t="s">
        <v>7322</v>
      </c>
    </row>
    <row r="311" spans="1:29">
      <c r="A311" t="s">
        <v>5386</v>
      </c>
      <c r="B311">
        <v>-804.25297509799998</v>
      </c>
      <c r="C311">
        <v>157.24600000000001</v>
      </c>
      <c r="D311">
        <v>149.935</v>
      </c>
      <c r="E311">
        <v>146.429</v>
      </c>
      <c r="F311" s="3">
        <f t="shared" si="74"/>
        <v>5.7708559762517702</v>
      </c>
      <c r="G311" s="4">
        <f t="shared" si="75"/>
        <v>4.9427206125530461</v>
      </c>
      <c r="H311" s="4">
        <f t="shared" si="76"/>
        <v>4.756720612553039</v>
      </c>
      <c r="I311">
        <v>-802.42794548801601</v>
      </c>
      <c r="J311">
        <v>-803.30330405489303</v>
      </c>
      <c r="K311">
        <v>-803.563527006659</v>
      </c>
      <c r="L311">
        <f t="shared" si="77"/>
        <v>-803.70847002013318</v>
      </c>
      <c r="M311">
        <f t="shared" si="78"/>
        <v>-803.74406108701692</v>
      </c>
      <c r="N311" s="6">
        <f t="shared" si="79"/>
        <v>-803.7582166249822</v>
      </c>
      <c r="O311" s="7">
        <f t="shared" si="80"/>
        <v>4.7200039296455474</v>
      </c>
      <c r="P311" s="7">
        <f t="shared" si="81"/>
        <v>4.8656126093188412</v>
      </c>
      <c r="Q311" s="7">
        <f t="shared" si="82"/>
        <v>4.5998980947365231</v>
      </c>
      <c r="R311" s="3">
        <f t="shared" si="83"/>
        <v>4.4942161854036131</v>
      </c>
      <c r="S311" s="7">
        <f t="shared" si="84"/>
        <v>3.9923207459913215</v>
      </c>
      <c r="T311" s="7">
        <f t="shared" si="85"/>
        <v>4.1259287876660835</v>
      </c>
      <c r="U311" s="7">
        <f t="shared" si="86"/>
        <v>4.0325746506390487</v>
      </c>
      <c r="V311" s="4">
        <f t="shared" si="87"/>
        <v>3.9954451643628488</v>
      </c>
      <c r="X311" s="7">
        <f t="shared" si="88"/>
        <v>3.8063207459913144</v>
      </c>
      <c r="Y311" s="7">
        <f t="shared" si="89"/>
        <v>3.9399287876660765</v>
      </c>
      <c r="Z311" s="7">
        <f t="shared" si="90"/>
        <v>3.9431389308158487</v>
      </c>
      <c r="AA311" s="4">
        <f t="shared" si="91"/>
        <v>4.118465080806601</v>
      </c>
      <c r="AC311" t="s">
        <v>7323</v>
      </c>
    </row>
    <row r="312" spans="1:29">
      <c r="A312" t="s">
        <v>5387</v>
      </c>
      <c r="B312">
        <v>-804.25296897999999</v>
      </c>
      <c r="C312">
        <v>157.44399999999999</v>
      </c>
      <c r="D312">
        <v>150.19399999999999</v>
      </c>
      <c r="E312">
        <v>146.715</v>
      </c>
      <c r="F312" s="3">
        <f t="shared" si="74"/>
        <v>5.7746950793649319</v>
      </c>
      <c r="G312" s="4">
        <f t="shared" si="75"/>
        <v>5.1445597156661904</v>
      </c>
      <c r="H312" s="4">
        <f t="shared" si="76"/>
        <v>5.0465597156662056</v>
      </c>
      <c r="I312">
        <v>-802.42757290752104</v>
      </c>
      <c r="J312">
        <v>-803.30356700735399</v>
      </c>
      <c r="K312">
        <v>-803.56378785351797</v>
      </c>
      <c r="L312">
        <f t="shared" si="77"/>
        <v>-803.70902713356236</v>
      </c>
      <c r="M312">
        <f t="shared" si="78"/>
        <v>-803.7443204730788</v>
      </c>
      <c r="N312" s="6">
        <f t="shared" si="79"/>
        <v>-803.75835759675022</v>
      </c>
      <c r="O312" s="7">
        <f t="shared" si="80"/>
        <v>4.5563200476003427</v>
      </c>
      <c r="P312" s="7">
        <f t="shared" si="81"/>
        <v>4.5160186399299986</v>
      </c>
      <c r="Q312" s="7">
        <f t="shared" si="82"/>
        <v>4.4371308767364299</v>
      </c>
      <c r="R312" s="3">
        <f t="shared" si="83"/>
        <v>4.4057550617399119</v>
      </c>
      <c r="S312" s="7">
        <f t="shared" si="84"/>
        <v>4.0266368639461234</v>
      </c>
      <c r="T312" s="7">
        <f t="shared" si="85"/>
        <v>3.9743348182772138</v>
      </c>
      <c r="U312" s="7">
        <f t="shared" si="86"/>
        <v>4.0678074326389435</v>
      </c>
      <c r="V312" s="4">
        <f t="shared" si="87"/>
        <v>4.1049840406991223</v>
      </c>
      <c r="X312" s="7">
        <f t="shared" si="88"/>
        <v>3.9286368639461386</v>
      </c>
      <c r="Y312" s="7">
        <f t="shared" si="89"/>
        <v>3.876334818277229</v>
      </c>
      <c r="Z312" s="7">
        <f t="shared" si="90"/>
        <v>4.0663717128157657</v>
      </c>
      <c r="AA312" s="4">
        <f t="shared" si="91"/>
        <v>4.3160039571428968</v>
      </c>
      <c r="AC312" t="s">
        <v>7324</v>
      </c>
    </row>
    <row r="313" spans="1:29">
      <c r="A313" t="s">
        <v>5388</v>
      </c>
      <c r="B313">
        <v>-804.25296708899998</v>
      </c>
      <c r="C313">
        <v>157.696</v>
      </c>
      <c r="D313">
        <v>150.50299999999999</v>
      </c>
      <c r="E313">
        <v>147.053</v>
      </c>
      <c r="F313" s="3">
        <f t="shared" si="74"/>
        <v>5.7758816998362095</v>
      </c>
      <c r="G313" s="4">
        <f t="shared" si="75"/>
        <v>5.3977463361374873</v>
      </c>
      <c r="H313" s="4">
        <f t="shared" si="76"/>
        <v>5.3857463361374869</v>
      </c>
      <c r="I313">
        <v>-802.426429732256</v>
      </c>
      <c r="J313">
        <v>-803.302400260122</v>
      </c>
      <c r="K313">
        <v>-803.56260467740594</v>
      </c>
      <c r="L313">
        <f t="shared" si="77"/>
        <v>-803.70784947587708</v>
      </c>
      <c r="M313">
        <f t="shared" si="78"/>
        <v>-803.74312589915314</v>
      </c>
      <c r="N313" s="6">
        <f t="shared" si="79"/>
        <v>-803.75715629477429</v>
      </c>
      <c r="O313" s="7">
        <f t="shared" si="80"/>
        <v>5.2987742980672188</v>
      </c>
      <c r="P313" s="7">
        <f t="shared" si="81"/>
        <v>5.2550100251882812</v>
      </c>
      <c r="Q313" s="7">
        <f t="shared" si="82"/>
        <v>5.1867373635396925</v>
      </c>
      <c r="R313" s="3">
        <f t="shared" si="83"/>
        <v>5.159583464001722</v>
      </c>
      <c r="S313" s="7">
        <f t="shared" si="84"/>
        <v>5.0210911144129966</v>
      </c>
      <c r="T313" s="7">
        <f t="shared" si="85"/>
        <v>4.9653262035355112</v>
      </c>
      <c r="U313" s="7">
        <f t="shared" si="86"/>
        <v>5.0694139194422121</v>
      </c>
      <c r="V313" s="4">
        <f t="shared" si="87"/>
        <v>5.1108124429609347</v>
      </c>
      <c r="X313" s="7">
        <f t="shared" si="88"/>
        <v>5.0090911144129961</v>
      </c>
      <c r="Y313" s="7">
        <f t="shared" si="89"/>
        <v>4.9533262035355108</v>
      </c>
      <c r="Z313" s="7">
        <f t="shared" si="90"/>
        <v>5.1539781996190186</v>
      </c>
      <c r="AA313" s="4">
        <f t="shared" si="91"/>
        <v>5.4078323594046935</v>
      </c>
      <c r="AC313" t="s">
        <v>7325</v>
      </c>
    </row>
    <row r="314" spans="1:29">
      <c r="A314" t="s">
        <v>5389</v>
      </c>
      <c r="B314">
        <v>-804.25296497399995</v>
      </c>
      <c r="C314">
        <v>156.57900000000001</v>
      </c>
      <c r="D314">
        <v>149.101</v>
      </c>
      <c r="E314">
        <v>145.52000000000001</v>
      </c>
      <c r="F314" s="3">
        <f t="shared" si="74"/>
        <v>5.7772088824471179</v>
      </c>
      <c r="G314" s="4">
        <f t="shared" si="75"/>
        <v>4.2820735187484047</v>
      </c>
      <c r="H314" s="4">
        <f t="shared" si="76"/>
        <v>3.8540735187484074</v>
      </c>
      <c r="I314">
        <v>-802.42630522724596</v>
      </c>
      <c r="J314">
        <v>-803.303225133213</v>
      </c>
      <c r="K314">
        <v>-803.56391622618401</v>
      </c>
      <c r="L314">
        <f t="shared" si="77"/>
        <v>-803.70911377540335</v>
      </c>
      <c r="M314">
        <f t="shared" si="78"/>
        <v>-803.74477508743223</v>
      </c>
      <c r="N314" s="6">
        <f t="shared" si="79"/>
        <v>-803.75895856380737</v>
      </c>
      <c r="O314" s="7">
        <f t="shared" si="80"/>
        <v>4.4757649801196786</v>
      </c>
      <c r="P314" s="7">
        <f t="shared" si="81"/>
        <v>4.4616500616086725</v>
      </c>
      <c r="Q314" s="7">
        <f t="shared" si="82"/>
        <v>4.1518560511228344</v>
      </c>
      <c r="R314" s="3">
        <f t="shared" si="83"/>
        <v>4.0286425241893884</v>
      </c>
      <c r="S314" s="7">
        <f t="shared" si="84"/>
        <v>3.0810817964654689</v>
      </c>
      <c r="T314" s="7">
        <f t="shared" si="85"/>
        <v>3.0549662399559168</v>
      </c>
      <c r="U314" s="7">
        <f t="shared" si="86"/>
        <v>2.9175326070253789</v>
      </c>
      <c r="V314" s="4">
        <f t="shared" si="87"/>
        <v>2.8628715031486252</v>
      </c>
      <c r="X314" s="7">
        <f t="shared" si="88"/>
        <v>2.6530817964654716</v>
      </c>
      <c r="Y314" s="7">
        <f t="shared" si="89"/>
        <v>2.6269662399559195</v>
      </c>
      <c r="Z314" s="7">
        <f t="shared" si="90"/>
        <v>2.5860968872021601</v>
      </c>
      <c r="AA314" s="4">
        <f t="shared" si="91"/>
        <v>2.7438914195923871</v>
      </c>
      <c r="AC314" t="s">
        <v>7326</v>
      </c>
    </row>
    <row r="315" spans="1:29">
      <c r="A315" t="s">
        <v>5390</v>
      </c>
      <c r="B315">
        <v>-804.25295253900003</v>
      </c>
      <c r="C315">
        <v>156.572</v>
      </c>
      <c r="D315">
        <v>149.202</v>
      </c>
      <c r="E315">
        <v>145.666</v>
      </c>
      <c r="F315" s="3">
        <f t="shared" si="74"/>
        <v>5.7850119630274568</v>
      </c>
      <c r="G315" s="4">
        <f t="shared" si="75"/>
        <v>4.2828765993287163</v>
      </c>
      <c r="H315" s="4">
        <f t="shared" si="76"/>
        <v>4.0078765993287107</v>
      </c>
      <c r="I315">
        <v>-802.42745107012797</v>
      </c>
      <c r="J315">
        <v>-803.30261302963299</v>
      </c>
      <c r="K315">
        <v>-803.56280625404202</v>
      </c>
      <c r="L315">
        <f t="shared" si="77"/>
        <v>-803.70768799374673</v>
      </c>
      <c r="M315">
        <f t="shared" si="78"/>
        <v>-803.74331971054266</v>
      </c>
      <c r="N315" s="6">
        <f t="shared" si="79"/>
        <v>-803.75749141608651</v>
      </c>
      <c r="O315" s="7">
        <f t="shared" si="80"/>
        <v>5.1722830439535024</v>
      </c>
      <c r="P315" s="7">
        <f t="shared" si="81"/>
        <v>5.3563415960643637</v>
      </c>
      <c r="Q315" s="7">
        <f t="shared" si="82"/>
        <v>5.065118875406359</v>
      </c>
      <c r="R315" s="3">
        <f t="shared" si="83"/>
        <v>4.9492916569320284</v>
      </c>
      <c r="S315" s="7">
        <f t="shared" si="84"/>
        <v>3.770599860299285</v>
      </c>
      <c r="T315" s="7">
        <f t="shared" si="85"/>
        <v>3.9426577744116003</v>
      </c>
      <c r="U315" s="7">
        <f t="shared" si="86"/>
        <v>3.8237954313088949</v>
      </c>
      <c r="V315" s="4">
        <f t="shared" si="87"/>
        <v>3.7765206358912451</v>
      </c>
      <c r="X315" s="7">
        <f t="shared" si="88"/>
        <v>3.4955998602992793</v>
      </c>
      <c r="Y315" s="7">
        <f t="shared" si="89"/>
        <v>3.6676577744115946</v>
      </c>
      <c r="Z315" s="7">
        <f t="shared" si="90"/>
        <v>3.6453597114856677</v>
      </c>
      <c r="AA315" s="4">
        <f t="shared" si="91"/>
        <v>3.8105405523349987</v>
      </c>
      <c r="AC315" t="s">
        <v>7327</v>
      </c>
    </row>
    <row r="316" spans="1:29">
      <c r="A316" t="s">
        <v>5391</v>
      </c>
      <c r="B316">
        <v>-804.25294795800005</v>
      </c>
      <c r="C316">
        <v>157.36699999999999</v>
      </c>
      <c r="D316">
        <v>150.12899999999999</v>
      </c>
      <c r="E316">
        <v>146.65700000000001</v>
      </c>
      <c r="F316" s="3">
        <f t="shared" si="74"/>
        <v>5.787886584037345</v>
      </c>
      <c r="G316" s="4">
        <f t="shared" si="75"/>
        <v>5.0807512203386125</v>
      </c>
      <c r="H316" s="4">
        <f t="shared" si="76"/>
        <v>5.0017512203386332</v>
      </c>
      <c r="I316">
        <v>-802.42536470333005</v>
      </c>
      <c r="J316">
        <v>-803.30250111914302</v>
      </c>
      <c r="K316">
        <v>-803.56307442932405</v>
      </c>
      <c r="L316">
        <f t="shared" si="77"/>
        <v>-803.70848997446205</v>
      </c>
      <c r="M316">
        <f t="shared" si="78"/>
        <v>-803.74385157676682</v>
      </c>
      <c r="N316" s="6">
        <f t="shared" si="79"/>
        <v>-803.75791585041077</v>
      </c>
      <c r="O316" s="7">
        <f t="shared" si="80"/>
        <v>5.0040005068139806</v>
      </c>
      <c r="P316" s="7">
        <f t="shared" si="81"/>
        <v>4.8530910783822439</v>
      </c>
      <c r="Q316" s="7">
        <f t="shared" si="82"/>
        <v>4.7313677670226717</v>
      </c>
      <c r="R316" s="3">
        <f t="shared" si="83"/>
        <v>4.682955086333437</v>
      </c>
      <c r="S316" s="7">
        <f t="shared" si="84"/>
        <v>4.39731732315974</v>
      </c>
      <c r="T316" s="7">
        <f t="shared" si="85"/>
        <v>4.2344072567294688</v>
      </c>
      <c r="U316" s="7">
        <f t="shared" si="86"/>
        <v>4.285044322925188</v>
      </c>
      <c r="V316" s="4">
        <f t="shared" si="87"/>
        <v>4.3051840652926501</v>
      </c>
      <c r="X316" s="7">
        <f t="shared" si="88"/>
        <v>4.3183173231597607</v>
      </c>
      <c r="Y316" s="7">
        <f t="shared" si="89"/>
        <v>4.1554072567294895</v>
      </c>
      <c r="Z316" s="7">
        <f t="shared" si="90"/>
        <v>4.3026086031020156</v>
      </c>
      <c r="AA316" s="4">
        <f t="shared" si="91"/>
        <v>4.53520398173643</v>
      </c>
      <c r="AC316" t="s">
        <v>7328</v>
      </c>
    </row>
    <row r="317" spans="1:29">
      <c r="A317" t="s">
        <v>5392</v>
      </c>
      <c r="B317">
        <v>-804.25293965599997</v>
      </c>
      <c r="C317">
        <v>156.74700000000001</v>
      </c>
      <c r="D317">
        <v>149.41999999999999</v>
      </c>
      <c r="E317">
        <v>145.90600000000001</v>
      </c>
      <c r="F317" s="3">
        <f t="shared" si="74"/>
        <v>5.7930961679583968</v>
      </c>
      <c r="G317" s="4">
        <f t="shared" si="75"/>
        <v>4.4659608042596801</v>
      </c>
      <c r="H317" s="4">
        <f t="shared" si="76"/>
        <v>4.2559608042596722</v>
      </c>
      <c r="I317">
        <v>-802.42630110058803</v>
      </c>
      <c r="J317">
        <v>-803.30334973482502</v>
      </c>
      <c r="K317">
        <v>-803.56385644849297</v>
      </c>
      <c r="L317">
        <f t="shared" si="77"/>
        <v>-803.70929795981465</v>
      </c>
      <c r="M317">
        <f t="shared" si="78"/>
        <v>-803.74458739347665</v>
      </c>
      <c r="N317" s="6">
        <f t="shared" si="79"/>
        <v>-803.75862296368325</v>
      </c>
      <c r="O317" s="7">
        <f t="shared" si="80"/>
        <v>4.5132760491324433</v>
      </c>
      <c r="P317" s="7">
        <f t="shared" si="81"/>
        <v>4.3460725937685423</v>
      </c>
      <c r="Q317" s="7">
        <f t="shared" si="82"/>
        <v>4.2696357913427292</v>
      </c>
      <c r="R317" s="3">
        <f t="shared" si="83"/>
        <v>4.2392347902741507</v>
      </c>
      <c r="S317" s="7">
        <f t="shared" si="84"/>
        <v>3.2865928654782408</v>
      </c>
      <c r="T317" s="7">
        <f t="shared" si="85"/>
        <v>3.1073887721157973</v>
      </c>
      <c r="U317" s="7">
        <f t="shared" si="86"/>
        <v>3.2033123472452871</v>
      </c>
      <c r="V317" s="4">
        <f t="shared" si="87"/>
        <v>3.241463769233377</v>
      </c>
      <c r="X317" s="7">
        <f t="shared" si="88"/>
        <v>3.0765928654782329</v>
      </c>
      <c r="Y317" s="7">
        <f t="shared" si="89"/>
        <v>2.8973887721157894</v>
      </c>
      <c r="Z317" s="7">
        <f t="shared" si="90"/>
        <v>3.0898766274220577</v>
      </c>
      <c r="AA317" s="4">
        <f t="shared" si="91"/>
        <v>3.3404836856771283</v>
      </c>
      <c r="AC317" t="s">
        <v>7329</v>
      </c>
    </row>
    <row r="318" spans="1:29">
      <c r="A318" t="s">
        <v>5393</v>
      </c>
      <c r="B318">
        <v>-804.25293129800002</v>
      </c>
      <c r="C318">
        <v>156.06299999999999</v>
      </c>
      <c r="D318">
        <v>148.56800000000001</v>
      </c>
      <c r="E318">
        <v>144.97499999999999</v>
      </c>
      <c r="F318" s="3">
        <f t="shared" si="74"/>
        <v>5.7983408923251814</v>
      </c>
      <c r="G318" s="4">
        <f t="shared" si="75"/>
        <v>3.7872055286264299</v>
      </c>
      <c r="H318" s="4">
        <f t="shared" si="76"/>
        <v>3.3302055286264363</v>
      </c>
      <c r="I318">
        <v>-802.42464405233704</v>
      </c>
      <c r="J318">
        <v>-803.30224999261804</v>
      </c>
      <c r="K318">
        <v>-803.56310709345803</v>
      </c>
      <c r="L318">
        <f t="shared" si="77"/>
        <v>-803.70845617069097</v>
      </c>
      <c r="M318">
        <f t="shared" si="78"/>
        <v>-803.74408112547712</v>
      </c>
      <c r="N318" s="6">
        <f t="shared" si="79"/>
        <v>-803.75825014158511</v>
      </c>
      <c r="O318" s="7">
        <f t="shared" si="80"/>
        <v>4.9835034524306847</v>
      </c>
      <c r="P318" s="7">
        <f t="shared" si="81"/>
        <v>4.8743032658763976</v>
      </c>
      <c r="Q318" s="7">
        <f t="shared" si="82"/>
        <v>4.5873237705914427</v>
      </c>
      <c r="R318" s="3">
        <f t="shared" si="83"/>
        <v>4.4731841986687737</v>
      </c>
      <c r="S318" s="7">
        <f t="shared" si="84"/>
        <v>3.0728202687764394</v>
      </c>
      <c r="T318" s="7">
        <f t="shared" si="85"/>
        <v>2.9516194442236099</v>
      </c>
      <c r="U318" s="7">
        <f t="shared" si="86"/>
        <v>2.8370003264939498</v>
      </c>
      <c r="V318" s="4">
        <f t="shared" si="87"/>
        <v>2.7914131776279874</v>
      </c>
      <c r="X318" s="7">
        <f t="shared" si="88"/>
        <v>2.6158202687764458</v>
      </c>
      <c r="Y318" s="7">
        <f t="shared" si="89"/>
        <v>2.4946194442236163</v>
      </c>
      <c r="Z318" s="7">
        <f t="shared" si="90"/>
        <v>2.4765646066707632</v>
      </c>
      <c r="AA318" s="4">
        <f t="shared" si="91"/>
        <v>2.643433094071753</v>
      </c>
      <c r="AC318" t="s">
        <v>7330</v>
      </c>
    </row>
    <row r="319" spans="1:29">
      <c r="A319" t="s">
        <v>5394</v>
      </c>
      <c r="B319">
        <v>-804.25291586200001</v>
      </c>
      <c r="C319">
        <v>155.935</v>
      </c>
      <c r="D319">
        <v>148.36500000000001</v>
      </c>
      <c r="E319">
        <v>144.74299999999999</v>
      </c>
      <c r="F319" s="3">
        <f t="shared" si="74"/>
        <v>5.8080271289749712</v>
      </c>
      <c r="G319" s="4">
        <f t="shared" si="75"/>
        <v>3.6688917652762427</v>
      </c>
      <c r="H319" s="4">
        <f t="shared" si="76"/>
        <v>3.1078917652762357</v>
      </c>
      <c r="I319">
        <v>-802.42470317998902</v>
      </c>
      <c r="J319">
        <v>-803.30272454999397</v>
      </c>
      <c r="K319">
        <v>-803.56395321896196</v>
      </c>
      <c r="L319">
        <f t="shared" si="77"/>
        <v>-803.70912301268197</v>
      </c>
      <c r="M319">
        <f t="shared" si="78"/>
        <v>-803.74518503266324</v>
      </c>
      <c r="N319" s="6">
        <f t="shared" si="79"/>
        <v>-803.75952788151949</v>
      </c>
      <c r="O319" s="7">
        <f t="shared" si="80"/>
        <v>4.4525516605245263</v>
      </c>
      <c r="P319" s="7">
        <f t="shared" si="81"/>
        <v>4.4558535815214437</v>
      </c>
      <c r="Q319" s="7">
        <f t="shared" si="82"/>
        <v>3.8946115241825465</v>
      </c>
      <c r="R319" s="3">
        <f t="shared" si="83"/>
        <v>3.6713902513156915</v>
      </c>
      <c r="S319" s="7">
        <f t="shared" si="84"/>
        <v>2.4138684768703058</v>
      </c>
      <c r="T319" s="7">
        <f t="shared" si="85"/>
        <v>2.4051697598686701</v>
      </c>
      <c r="U319" s="7">
        <f t="shared" si="86"/>
        <v>2.0162880800850758</v>
      </c>
      <c r="V319" s="4">
        <f t="shared" si="87"/>
        <v>1.8616192302749255</v>
      </c>
      <c r="X319" s="7">
        <f t="shared" si="88"/>
        <v>1.8528684768702988</v>
      </c>
      <c r="Y319" s="7">
        <f t="shared" si="89"/>
        <v>1.844169759868663</v>
      </c>
      <c r="Z319" s="7">
        <f t="shared" si="90"/>
        <v>1.5518523602618757</v>
      </c>
      <c r="AA319" s="4">
        <f t="shared" si="91"/>
        <v>1.6096391467186493</v>
      </c>
      <c r="AC319" t="s">
        <v>7331</v>
      </c>
    </row>
    <row r="320" spans="1:29">
      <c r="A320" t="s">
        <v>5395</v>
      </c>
      <c r="B320">
        <v>-804.25291582399996</v>
      </c>
      <c r="C320">
        <v>156.09800000000001</v>
      </c>
      <c r="D320">
        <v>148.613</v>
      </c>
      <c r="E320">
        <v>145.02799999999999</v>
      </c>
      <c r="F320" s="3">
        <f t="shared" si="74"/>
        <v>5.8080509743691549</v>
      </c>
      <c r="G320" s="4">
        <f t="shared" si="75"/>
        <v>3.8319156106704497</v>
      </c>
      <c r="H320" s="4">
        <f t="shared" si="76"/>
        <v>3.3929156106704284</v>
      </c>
      <c r="I320">
        <v>-802.42456687955996</v>
      </c>
      <c r="J320">
        <v>-803.30265126465201</v>
      </c>
      <c r="K320">
        <v>-803.56333330469101</v>
      </c>
      <c r="L320">
        <f t="shared" si="77"/>
        <v>-803.70907889432328</v>
      </c>
      <c r="M320">
        <f t="shared" si="78"/>
        <v>-803.74418588531432</v>
      </c>
      <c r="N320" s="6">
        <f t="shared" si="79"/>
        <v>-803.75814889309481</v>
      </c>
      <c r="O320" s="7">
        <f t="shared" si="80"/>
        <v>4.8415537547261991</v>
      </c>
      <c r="P320" s="7">
        <f t="shared" si="81"/>
        <v>4.4835382707220877</v>
      </c>
      <c r="Q320" s="7">
        <f t="shared" si="82"/>
        <v>4.5215859775301723</v>
      </c>
      <c r="R320" s="3">
        <f t="shared" si="83"/>
        <v>4.5367185881900474</v>
      </c>
      <c r="S320" s="7">
        <f t="shared" si="84"/>
        <v>2.9658705710720028</v>
      </c>
      <c r="T320" s="7">
        <f t="shared" si="85"/>
        <v>2.5958544490693214</v>
      </c>
      <c r="U320" s="7">
        <f t="shared" si="86"/>
        <v>2.8062625334327151</v>
      </c>
      <c r="V320" s="4">
        <f t="shared" si="87"/>
        <v>2.889947567149278</v>
      </c>
      <c r="X320" s="7">
        <f t="shared" si="88"/>
        <v>2.5268705710719814</v>
      </c>
      <c r="Y320" s="7">
        <f t="shared" si="89"/>
        <v>2.1568544490693</v>
      </c>
      <c r="Z320" s="7">
        <f t="shared" si="90"/>
        <v>2.4638268136095007</v>
      </c>
      <c r="AA320" s="4">
        <f t="shared" si="91"/>
        <v>2.7599674835930159</v>
      </c>
      <c r="AC320" t="s">
        <v>7332</v>
      </c>
    </row>
    <row r="321" spans="1:29">
      <c r="A321" t="s">
        <v>5396</v>
      </c>
      <c r="B321">
        <v>-804.25291372799995</v>
      </c>
      <c r="C321">
        <v>156.27600000000001</v>
      </c>
      <c r="D321">
        <v>148.80099999999999</v>
      </c>
      <c r="E321">
        <v>145.22200000000001</v>
      </c>
      <c r="F321" s="3">
        <f t="shared" si="74"/>
        <v>5.8093662342829706</v>
      </c>
      <c r="G321" s="4">
        <f t="shared" si="75"/>
        <v>4.0112308705842565</v>
      </c>
      <c r="H321" s="4">
        <f t="shared" si="76"/>
        <v>3.5882308705842547</v>
      </c>
      <c r="I321">
        <v>-802.42470045937398</v>
      </c>
      <c r="J321">
        <v>-803.30245620681296</v>
      </c>
      <c r="K321">
        <v>-803.56325530383901</v>
      </c>
      <c r="L321">
        <f t="shared" si="77"/>
        <v>-803.70873172419908</v>
      </c>
      <c r="M321">
        <f t="shared" si="78"/>
        <v>-803.74418909472968</v>
      </c>
      <c r="N321" s="6">
        <f t="shared" si="79"/>
        <v>-803.75829145800901</v>
      </c>
      <c r="O321" s="7">
        <f t="shared" si="80"/>
        <v>4.8905000303640449</v>
      </c>
      <c r="P321" s="7">
        <f t="shared" si="81"/>
        <v>4.7013908217741447</v>
      </c>
      <c r="Q321" s="7">
        <f t="shared" si="82"/>
        <v>4.5195720389061407</v>
      </c>
      <c r="R321" s="3">
        <f t="shared" si="83"/>
        <v>4.4472577501633115</v>
      </c>
      <c r="S321" s="7">
        <f t="shared" si="84"/>
        <v>3.1928168467098317</v>
      </c>
      <c r="T321" s="7">
        <f t="shared" si="85"/>
        <v>2.9917070001213801</v>
      </c>
      <c r="U321" s="7">
        <f t="shared" si="86"/>
        <v>2.9822485948086808</v>
      </c>
      <c r="V321" s="4">
        <f t="shared" si="87"/>
        <v>2.978486729122551</v>
      </c>
      <c r="X321" s="7">
        <f t="shared" si="88"/>
        <v>2.7698168467098299</v>
      </c>
      <c r="Y321" s="7">
        <f t="shared" si="89"/>
        <v>2.5687070001213783</v>
      </c>
      <c r="Z321" s="7">
        <f t="shared" si="90"/>
        <v>2.6558128749854859</v>
      </c>
      <c r="AA321" s="4">
        <f t="shared" si="91"/>
        <v>2.86450664556628</v>
      </c>
      <c r="AC321" t="s">
        <v>7333</v>
      </c>
    </row>
    <row r="322" spans="1:29">
      <c r="A322" t="s">
        <v>5397</v>
      </c>
      <c r="B322">
        <v>-804.25289635499996</v>
      </c>
      <c r="C322">
        <v>156.643</v>
      </c>
      <c r="D322">
        <v>149.304</v>
      </c>
      <c r="E322">
        <v>145.78200000000001</v>
      </c>
      <c r="F322" s="3">
        <f t="shared" si="74"/>
        <v>5.8202679568211337</v>
      </c>
      <c r="G322" s="4">
        <f t="shared" si="75"/>
        <v>4.3891325931224117</v>
      </c>
      <c r="H322" s="4">
        <f t="shared" si="76"/>
        <v>4.1591325931224219</v>
      </c>
      <c r="I322">
        <v>-802.42573668801003</v>
      </c>
      <c r="J322">
        <v>-803.302483398253</v>
      </c>
      <c r="K322">
        <v>-803.56303386346895</v>
      </c>
      <c r="L322">
        <f t="shared" si="77"/>
        <v>-803.70829187556558</v>
      </c>
      <c r="M322">
        <f t="shared" si="78"/>
        <v>-803.74379516183023</v>
      </c>
      <c r="N322" s="6">
        <f t="shared" si="79"/>
        <v>-803.757915787049</v>
      </c>
      <c r="O322" s="7">
        <f t="shared" si="80"/>
        <v>5.0294559662659237</v>
      </c>
      <c r="P322" s="7">
        <f t="shared" si="81"/>
        <v>4.9774000178604751</v>
      </c>
      <c r="Q322" s="7">
        <f t="shared" si="82"/>
        <v>4.7667686756685441</v>
      </c>
      <c r="R322" s="3">
        <f t="shared" si="83"/>
        <v>4.6829948464444104</v>
      </c>
      <c r="S322" s="7">
        <f t="shared" si="84"/>
        <v>3.6987727826117123</v>
      </c>
      <c r="T322" s="7">
        <f t="shared" si="85"/>
        <v>3.6347161962077053</v>
      </c>
      <c r="U322" s="7">
        <f t="shared" si="86"/>
        <v>3.5964452315710673</v>
      </c>
      <c r="V322" s="4">
        <f t="shared" si="87"/>
        <v>3.5812238254036401</v>
      </c>
      <c r="X322" s="7">
        <f t="shared" si="88"/>
        <v>3.4687727826117225</v>
      </c>
      <c r="Y322" s="7">
        <f t="shared" si="89"/>
        <v>3.4047161962077155</v>
      </c>
      <c r="Z322" s="7">
        <f t="shared" si="90"/>
        <v>3.4630095117478845</v>
      </c>
      <c r="AA322" s="4">
        <f t="shared" si="91"/>
        <v>3.6602437418474096</v>
      </c>
      <c r="AC322" t="s">
        <v>7334</v>
      </c>
    </row>
    <row r="323" spans="1:29">
      <c r="A323" t="s">
        <v>5398</v>
      </c>
      <c r="B323">
        <v>-804.25287788799994</v>
      </c>
      <c r="C323">
        <v>158.05799999999999</v>
      </c>
      <c r="D323">
        <v>150.89699999999999</v>
      </c>
      <c r="E323">
        <v>147.45500000000001</v>
      </c>
      <c r="F323" s="3">
        <f t="shared" si="74"/>
        <v>5.8318561747689683</v>
      </c>
      <c r="G323" s="4">
        <f t="shared" si="75"/>
        <v>5.8157208110702356</v>
      </c>
      <c r="H323" s="4">
        <f t="shared" si="76"/>
        <v>5.8437208110702556</v>
      </c>
      <c r="I323">
        <v>-802.43069874933701</v>
      </c>
      <c r="J323">
        <v>-803.303350111246</v>
      </c>
      <c r="K323">
        <v>-803.56243212809898</v>
      </c>
      <c r="L323">
        <f t="shared" si="77"/>
        <v>-803.70726302732965</v>
      </c>
      <c r="M323">
        <f t="shared" si="78"/>
        <v>-803.74217466553637</v>
      </c>
      <c r="N323" s="6">
        <f t="shared" si="79"/>
        <v>-803.75605997618652</v>
      </c>
      <c r="O323" s="7">
        <f t="shared" si="80"/>
        <v>5.4070506274074805</v>
      </c>
      <c r="P323" s="7">
        <f t="shared" si="81"/>
        <v>5.6230120599665838</v>
      </c>
      <c r="Q323" s="7">
        <f t="shared" si="82"/>
        <v>5.7836454947850608</v>
      </c>
      <c r="R323" s="3">
        <f t="shared" si="83"/>
        <v>5.8475337928539366</v>
      </c>
      <c r="S323" s="7">
        <f t="shared" si="84"/>
        <v>5.491367443753262</v>
      </c>
      <c r="T323" s="7">
        <f t="shared" si="85"/>
        <v>5.695328238313806</v>
      </c>
      <c r="U323" s="7">
        <f t="shared" si="86"/>
        <v>6.0283220506875921</v>
      </c>
      <c r="V323" s="4">
        <f t="shared" si="87"/>
        <v>6.1607627718131539</v>
      </c>
      <c r="X323" s="7">
        <f t="shared" si="88"/>
        <v>5.519367443753282</v>
      </c>
      <c r="Y323" s="7">
        <f t="shared" si="89"/>
        <v>5.723328238313826</v>
      </c>
      <c r="Z323" s="7">
        <f t="shared" si="90"/>
        <v>6.1528863308643906</v>
      </c>
      <c r="AA323" s="4">
        <f t="shared" si="91"/>
        <v>6.4977826882569332</v>
      </c>
      <c r="AC323" t="s">
        <v>7335</v>
      </c>
    </row>
    <row r="324" spans="1:29">
      <c r="A324" t="s">
        <v>5399</v>
      </c>
      <c r="B324">
        <v>-804.25286683299998</v>
      </c>
      <c r="C324">
        <v>157.65100000000001</v>
      </c>
      <c r="D324">
        <v>150.43700000000001</v>
      </c>
      <c r="E324">
        <v>146.971</v>
      </c>
      <c r="F324" s="3">
        <f t="shared" si="74"/>
        <v>5.8387932922657493</v>
      </c>
      <c r="G324" s="4">
        <f t="shared" si="75"/>
        <v>5.4156579285670432</v>
      </c>
      <c r="H324" s="4">
        <f t="shared" si="76"/>
        <v>5.3666579285670366</v>
      </c>
      <c r="I324">
        <v>-802.42917729649696</v>
      </c>
      <c r="J324">
        <v>-803.30418471405301</v>
      </c>
      <c r="K324">
        <v>-803.56396032772705</v>
      </c>
      <c r="L324">
        <f t="shared" si="77"/>
        <v>-803.70918814732181</v>
      </c>
      <c r="M324">
        <f t="shared" si="78"/>
        <v>-803.74418405970687</v>
      </c>
      <c r="N324" s="6">
        <f t="shared" si="79"/>
        <v>-803.75810288849641</v>
      </c>
      <c r="O324" s="7">
        <f t="shared" si="80"/>
        <v>4.4480908428976162</v>
      </c>
      <c r="P324" s="7">
        <f t="shared" si="81"/>
        <v>4.4149809762428118</v>
      </c>
      <c r="Q324" s="7">
        <f t="shared" si="82"/>
        <v>4.5227315635517256</v>
      </c>
      <c r="R324" s="3">
        <f t="shared" si="83"/>
        <v>4.5655869107314642</v>
      </c>
      <c r="S324" s="7">
        <f t="shared" si="84"/>
        <v>4.1254076592433933</v>
      </c>
      <c r="T324" s="7">
        <f t="shared" si="85"/>
        <v>4.0802971545900562</v>
      </c>
      <c r="U324" s="7">
        <f t="shared" si="86"/>
        <v>4.360408119454263</v>
      </c>
      <c r="V324" s="4">
        <f t="shared" si="87"/>
        <v>4.4718158896907028</v>
      </c>
      <c r="X324" s="7">
        <f t="shared" si="88"/>
        <v>4.0764076592433867</v>
      </c>
      <c r="Y324" s="7">
        <f t="shared" si="89"/>
        <v>4.0312971545900496</v>
      </c>
      <c r="Z324" s="7">
        <f t="shared" si="90"/>
        <v>4.4079723996310634</v>
      </c>
      <c r="AA324" s="4">
        <f t="shared" si="91"/>
        <v>4.7318358061344554</v>
      </c>
      <c r="AC324" t="s">
        <v>7336</v>
      </c>
    </row>
    <row r="325" spans="1:29">
      <c r="A325" t="s">
        <v>5400</v>
      </c>
      <c r="B325">
        <v>-804.25286192099998</v>
      </c>
      <c r="C325">
        <v>156.51599999999999</v>
      </c>
      <c r="D325">
        <v>149.09</v>
      </c>
      <c r="E325">
        <v>145.53299999999999</v>
      </c>
      <c r="F325" s="3">
        <f t="shared" si="74"/>
        <v>5.8418756189350942</v>
      </c>
      <c r="G325" s="4">
        <f t="shared" si="75"/>
        <v>4.2837402552363528</v>
      </c>
      <c r="H325" s="4">
        <f t="shared" si="76"/>
        <v>3.931740255236349</v>
      </c>
      <c r="I325">
        <v>-802.42507165020504</v>
      </c>
      <c r="J325">
        <v>-803.30225968102195</v>
      </c>
      <c r="K325">
        <v>-803.56302630016205</v>
      </c>
      <c r="L325">
        <f t="shared" si="77"/>
        <v>-803.7082724267143</v>
      </c>
      <c r="M325">
        <f t="shared" si="78"/>
        <v>-803.74393755896926</v>
      </c>
      <c r="N325" s="6">
        <f t="shared" si="79"/>
        <v>-803.7581225547525</v>
      </c>
      <c r="O325" s="7">
        <f t="shared" si="80"/>
        <v>5.0342020131936716</v>
      </c>
      <c r="P325" s="7">
        <f t="shared" si="81"/>
        <v>4.9896043568003394</v>
      </c>
      <c r="Q325" s="7">
        <f t="shared" si="82"/>
        <v>4.6774131181546954</v>
      </c>
      <c r="R325" s="3">
        <f t="shared" si="83"/>
        <v>4.5532461482031454</v>
      </c>
      <c r="S325" s="7">
        <f t="shared" si="84"/>
        <v>3.5765188295394523</v>
      </c>
      <c r="T325" s="7">
        <f t="shared" si="85"/>
        <v>3.5199205351475484</v>
      </c>
      <c r="U325" s="7">
        <f t="shared" si="86"/>
        <v>3.3800896740572171</v>
      </c>
      <c r="V325" s="4">
        <f t="shared" si="87"/>
        <v>3.3244751271623443</v>
      </c>
      <c r="X325" s="7">
        <f t="shared" si="88"/>
        <v>3.2245188295394485</v>
      </c>
      <c r="Y325" s="7">
        <f t="shared" si="89"/>
        <v>3.1679205351475446</v>
      </c>
      <c r="Z325" s="7">
        <f t="shared" si="90"/>
        <v>3.1246539542340201</v>
      </c>
      <c r="AA325" s="4">
        <f t="shared" si="91"/>
        <v>3.2814950436060997</v>
      </c>
      <c r="AC325" t="s">
        <v>7337</v>
      </c>
    </row>
    <row r="326" spans="1:29">
      <c r="A326" t="s">
        <v>5401</v>
      </c>
      <c r="B326">
        <v>-804.25285248399996</v>
      </c>
      <c r="C326">
        <v>155.941</v>
      </c>
      <c r="D326">
        <v>148.44</v>
      </c>
      <c r="E326">
        <v>144.84399999999999</v>
      </c>
      <c r="F326" s="3">
        <f t="shared" si="74"/>
        <v>5.8477974260972534</v>
      </c>
      <c r="G326" s="4">
        <f t="shared" si="75"/>
        <v>3.7146620623985314</v>
      </c>
      <c r="H326" s="4">
        <f t="shared" si="76"/>
        <v>3.2486620623985232</v>
      </c>
      <c r="I326">
        <v>-802.42557888051397</v>
      </c>
      <c r="J326">
        <v>-803.30328256031896</v>
      </c>
      <c r="K326">
        <v>-803.56424456880995</v>
      </c>
      <c r="L326">
        <f t="shared" si="77"/>
        <v>-803.70953397782864</v>
      </c>
      <c r="M326">
        <f t="shared" si="78"/>
        <v>-803.74529138228888</v>
      </c>
      <c r="N326" s="6">
        <f t="shared" si="79"/>
        <v>-803.75951307724461</v>
      </c>
      <c r="O326" s="7">
        <f t="shared" si="80"/>
        <v>4.2697268630819805</v>
      </c>
      <c r="P326" s="7">
        <f t="shared" si="81"/>
        <v>4.1979690478167457</v>
      </c>
      <c r="Q326" s="7">
        <f t="shared" si="82"/>
        <v>3.8278761237724623</v>
      </c>
      <c r="R326" s="3">
        <f t="shared" si="83"/>
        <v>3.680680074445585</v>
      </c>
      <c r="S326" s="7">
        <f t="shared" si="84"/>
        <v>2.2370436794277566</v>
      </c>
      <c r="T326" s="7">
        <f t="shared" si="85"/>
        <v>2.1532852261639732</v>
      </c>
      <c r="U326" s="7">
        <f t="shared" si="86"/>
        <v>1.9555526796750087</v>
      </c>
      <c r="V326" s="4">
        <f t="shared" si="87"/>
        <v>1.8769090534048019</v>
      </c>
      <c r="X326" s="7">
        <f t="shared" si="88"/>
        <v>1.7710436794277484</v>
      </c>
      <c r="Y326" s="7">
        <f t="shared" si="89"/>
        <v>1.687285226163965</v>
      </c>
      <c r="Z326" s="7">
        <f t="shared" si="90"/>
        <v>1.586116959851779</v>
      </c>
      <c r="AA326" s="4">
        <f t="shared" si="91"/>
        <v>1.7199289698485529</v>
      </c>
      <c r="AC326" t="s">
        <v>7338</v>
      </c>
    </row>
    <row r="327" spans="1:29">
      <c r="A327" t="s">
        <v>5402</v>
      </c>
      <c r="B327">
        <v>-804.252850986</v>
      </c>
      <c r="C327">
        <v>157.21</v>
      </c>
      <c r="D327">
        <v>149.92400000000001</v>
      </c>
      <c r="E327">
        <v>146.43199999999999</v>
      </c>
      <c r="F327" s="3">
        <f t="shared" si="74"/>
        <v>5.8487374353034802</v>
      </c>
      <c r="G327" s="4">
        <f t="shared" si="75"/>
        <v>4.984602071604769</v>
      </c>
      <c r="H327" s="4">
        <f t="shared" si="76"/>
        <v>4.8376020716047492</v>
      </c>
      <c r="I327">
        <v>-802.42689169550704</v>
      </c>
      <c r="J327">
        <v>-803.30282531543799</v>
      </c>
      <c r="K327">
        <v>-803.56287924899402</v>
      </c>
      <c r="L327">
        <f t="shared" si="77"/>
        <v>-803.70825744809179</v>
      </c>
      <c r="M327">
        <f t="shared" si="78"/>
        <v>-803.74329607010611</v>
      </c>
      <c r="N327" s="6">
        <f t="shared" si="79"/>
        <v>-803.75723188567986</v>
      </c>
      <c r="O327" s="7">
        <f t="shared" si="80"/>
        <v>5.1264780181174352</v>
      </c>
      <c r="P327" s="7">
        <f t="shared" si="81"/>
        <v>4.9990035847263803</v>
      </c>
      <c r="Q327" s="7">
        <f t="shared" si="82"/>
        <v>5.0799534739270999</v>
      </c>
      <c r="R327" s="3">
        <f t="shared" si="83"/>
        <v>5.1121494526448465</v>
      </c>
      <c r="S327" s="7">
        <f t="shared" si="84"/>
        <v>4.3627948344632159</v>
      </c>
      <c r="T327" s="7">
        <f t="shared" si="85"/>
        <v>4.2233197630736186</v>
      </c>
      <c r="U327" s="7">
        <f t="shared" si="86"/>
        <v>4.4766300298296358</v>
      </c>
      <c r="V327" s="4">
        <f t="shared" si="87"/>
        <v>4.5773784316040746</v>
      </c>
      <c r="X327" s="7">
        <f t="shared" si="88"/>
        <v>4.2157948344631961</v>
      </c>
      <c r="Y327" s="7">
        <f t="shared" si="89"/>
        <v>4.0763197630735988</v>
      </c>
      <c r="Z327" s="7">
        <f t="shared" si="90"/>
        <v>4.4261943100064229</v>
      </c>
      <c r="AA327" s="4">
        <f t="shared" si="91"/>
        <v>4.7393983480478141</v>
      </c>
      <c r="AC327" t="s">
        <v>7339</v>
      </c>
    </row>
    <row r="328" spans="1:29">
      <c r="A328" t="s">
        <v>5403</v>
      </c>
      <c r="B328">
        <v>-804.25285036499997</v>
      </c>
      <c r="C328">
        <v>156.643</v>
      </c>
      <c r="D328">
        <v>149.202</v>
      </c>
      <c r="E328">
        <v>145.637</v>
      </c>
      <c r="F328" s="3">
        <f t="shared" ref="F328:F391" si="92">(B328-$B$7)*$P$3</f>
        <v>5.8491271187196165</v>
      </c>
      <c r="G328" s="4">
        <f t="shared" ref="G328:G391" si="93">F328-$F$10+C328-$C$10</f>
        <v>4.4179917550208927</v>
      </c>
      <c r="H328" s="4">
        <f t="shared" ref="H328:H391" si="94">F328-$F$10+E328-$E$10</f>
        <v>4.0429917550208927</v>
      </c>
      <c r="I328">
        <v>-802.42590630969596</v>
      </c>
      <c r="J328">
        <v>-803.30247997471702</v>
      </c>
      <c r="K328">
        <v>-803.56328767952903</v>
      </c>
      <c r="L328">
        <f t="shared" ref="L328:L371" si="95">(81*I328-256*J328)/-175</f>
        <v>-803.70820835681252</v>
      </c>
      <c r="M328">
        <f t="shared" ref="M328:M371" si="96">(256*J328-625*K328)/-369</f>
        <v>-803.74422744221704</v>
      </c>
      <c r="N328" s="6">
        <f t="shared" ref="N328:N371" si="97">(243*I328-2048*J328+3125*K328)/1320</f>
        <v>-803.75855321482118</v>
      </c>
      <c r="O328" s="7">
        <f t="shared" ref="O328:O371" si="98">(K328-$K$7)*$P$3</f>
        <v>4.8701839773127258</v>
      </c>
      <c r="P328" s="7">
        <f t="shared" ref="P328:P371" si="99">(L328-$L$7)*$P$3</f>
        <v>5.0298088288327394</v>
      </c>
      <c r="Q328" s="7">
        <f t="shared" ref="Q328:Q371" si="100">(M328-$M$7)*$P$3</f>
        <v>4.4955086262856483</v>
      </c>
      <c r="R328" s="3">
        <f t="shared" ref="R328:R371" si="101">(N328-$N$7)*$P$3</f>
        <v>4.2830028638400561</v>
      </c>
      <c r="S328" s="7">
        <f t="shared" ref="S328:S371" si="102">O328-$O$10+C328-$C$10</f>
        <v>3.5395007936585046</v>
      </c>
      <c r="T328" s="7">
        <f t="shared" ref="T328:T371" si="103">P328-$P$10+C328-$C$10</f>
        <v>3.6871250071799579</v>
      </c>
      <c r="U328" s="7">
        <f t="shared" ref="U328:U371" si="104">Q328-$Q$10+C328-$C$10</f>
        <v>3.3251851821881928</v>
      </c>
      <c r="V328" s="4">
        <f t="shared" ref="V328:V371" si="105">R328-$R$10+C328-$C$10</f>
        <v>3.1812318427992636</v>
      </c>
      <c r="X328" s="7">
        <f t="shared" ref="X328:X371" si="106">O328-$O$10+E328-$E$10</f>
        <v>3.1645007936585046</v>
      </c>
      <c r="Y328" s="7">
        <f t="shared" ref="Y328:Y371" si="107">P328-$P$10+E328-$E$10</f>
        <v>3.3121250071799579</v>
      </c>
      <c r="Z328" s="7">
        <f t="shared" ref="Z328:Z371" si="108">Q328-$Q$345+E328-$E$345</f>
        <v>3.0467494623649714</v>
      </c>
      <c r="AA328" s="4">
        <f t="shared" ref="AA328:AA371" si="109">R328-$R$345+E328-$E$345</f>
        <v>3.1152517592430229</v>
      </c>
      <c r="AC328" t="s">
        <v>7340</v>
      </c>
    </row>
    <row r="329" spans="1:29">
      <c r="A329" t="s">
        <v>5404</v>
      </c>
      <c r="B329">
        <v>-804.25284926799998</v>
      </c>
      <c r="C329">
        <v>156.667</v>
      </c>
      <c r="D329">
        <v>149.29</v>
      </c>
      <c r="E329">
        <v>145.751</v>
      </c>
      <c r="F329" s="3">
        <f t="shared" si="92"/>
        <v>5.8498154966378806</v>
      </c>
      <c r="G329" s="4">
        <f t="shared" si="93"/>
        <v>4.4426801329391594</v>
      </c>
      <c r="H329" s="4">
        <f t="shared" si="94"/>
        <v>4.1576801329391628</v>
      </c>
      <c r="I329">
        <v>-802.42864730029999</v>
      </c>
      <c r="J329">
        <v>-803.30406298439004</v>
      </c>
      <c r="K329">
        <v>-803.56421623328299</v>
      </c>
      <c r="L329">
        <f t="shared" si="95"/>
        <v>-803.70925538674032</v>
      </c>
      <c r="M329">
        <f t="shared" si="96"/>
        <v>-803.74470195609217</v>
      </c>
      <c r="N329" s="6">
        <f t="shared" si="97"/>
        <v>-803.75880002344809</v>
      </c>
      <c r="O329" s="7">
        <f t="shared" si="98"/>
        <v>4.2875076754387811</v>
      </c>
      <c r="P329" s="7">
        <f t="shared" si="99"/>
        <v>4.3727876023513952</v>
      </c>
      <c r="Q329" s="7">
        <f t="shared" si="100"/>
        <v>4.1977466617577521</v>
      </c>
      <c r="R329" s="3">
        <f t="shared" si="101"/>
        <v>4.1281281057709194</v>
      </c>
      <c r="S329" s="7">
        <f t="shared" si="102"/>
        <v>2.9808244917845741</v>
      </c>
      <c r="T329" s="7">
        <f t="shared" si="103"/>
        <v>3.0541037806986253</v>
      </c>
      <c r="U329" s="7">
        <f t="shared" si="104"/>
        <v>3.0514232176602718</v>
      </c>
      <c r="V329" s="4">
        <f t="shared" si="105"/>
        <v>3.0503570847301376</v>
      </c>
      <c r="X329" s="7">
        <f t="shared" si="106"/>
        <v>2.6958244917845775</v>
      </c>
      <c r="Y329" s="7">
        <f t="shared" si="107"/>
        <v>2.7691037806986287</v>
      </c>
      <c r="Z329" s="7">
        <f t="shared" si="108"/>
        <v>2.8629874978370822</v>
      </c>
      <c r="AA329" s="4">
        <f t="shared" si="109"/>
        <v>3.0743770011739002</v>
      </c>
      <c r="AC329" t="s">
        <v>7341</v>
      </c>
    </row>
    <row r="330" spans="1:29">
      <c r="A330" t="s">
        <v>5405</v>
      </c>
      <c r="B330">
        <v>-804.25284555099995</v>
      </c>
      <c r="C330">
        <v>157.548</v>
      </c>
      <c r="D330">
        <v>150.31399999999999</v>
      </c>
      <c r="E330">
        <v>146.84100000000001</v>
      </c>
      <c r="F330" s="3">
        <f t="shared" si="92"/>
        <v>5.8521479494662492</v>
      </c>
      <c r="G330" s="4">
        <f t="shared" si="93"/>
        <v>5.3260125857675291</v>
      </c>
      <c r="H330" s="4">
        <f t="shared" si="94"/>
        <v>5.2500125857675357</v>
      </c>
      <c r="I330">
        <v>-802.42955557384096</v>
      </c>
      <c r="J330">
        <v>-803.30373884848905</v>
      </c>
      <c r="K330">
        <v>-803.56292736061198</v>
      </c>
      <c r="L330">
        <f t="shared" si="95"/>
        <v>-803.70836082132621</v>
      </c>
      <c r="M330">
        <f t="shared" si="96"/>
        <v>-803.74274378094651</v>
      </c>
      <c r="N330" s="6">
        <f t="shared" si="97"/>
        <v>-803.75641882170476</v>
      </c>
      <c r="O330" s="7">
        <f t="shared" si="98"/>
        <v>5.0962875207889553</v>
      </c>
      <c r="P330" s="7">
        <f t="shared" si="99"/>
        <v>4.9341358980795942</v>
      </c>
      <c r="Q330" s="7">
        <f t="shared" si="100"/>
        <v>5.4265201683232105</v>
      </c>
      <c r="R330" s="3">
        <f t="shared" si="101"/>
        <v>5.6223548211288721</v>
      </c>
      <c r="S330" s="7">
        <f t="shared" si="102"/>
        <v>4.6706043371347334</v>
      </c>
      <c r="T330" s="7">
        <f t="shared" si="103"/>
        <v>4.4964520764268343</v>
      </c>
      <c r="U330" s="7">
        <f t="shared" si="104"/>
        <v>5.1611967242257322</v>
      </c>
      <c r="V330" s="4">
        <f t="shared" si="105"/>
        <v>5.4255838000881056</v>
      </c>
      <c r="X330" s="7">
        <f t="shared" si="106"/>
        <v>4.59460433713474</v>
      </c>
      <c r="Y330" s="7">
        <f t="shared" si="107"/>
        <v>4.4204520764268409</v>
      </c>
      <c r="Z330" s="7">
        <f t="shared" si="108"/>
        <v>5.1817610044025457</v>
      </c>
      <c r="AA330" s="4">
        <f t="shared" si="109"/>
        <v>5.658603716531843</v>
      </c>
      <c r="AC330" t="s">
        <v>7342</v>
      </c>
    </row>
    <row r="331" spans="1:29">
      <c r="A331" t="s">
        <v>5406</v>
      </c>
      <c r="B331">
        <v>-804.25284191200001</v>
      </c>
      <c r="C331">
        <v>158.74700000000001</v>
      </c>
      <c r="D331">
        <v>151.71700000000001</v>
      </c>
      <c r="E331">
        <v>148.34200000000001</v>
      </c>
      <c r="F331" s="3">
        <f t="shared" si="92"/>
        <v>5.8544314565005218</v>
      </c>
      <c r="G331" s="4">
        <f t="shared" si="93"/>
        <v>6.5272960928018051</v>
      </c>
      <c r="H331" s="4">
        <f t="shared" si="94"/>
        <v>6.7532960928018042</v>
      </c>
      <c r="I331">
        <v>-802.42977730370899</v>
      </c>
      <c r="J331">
        <v>-803.30268950828395</v>
      </c>
      <c r="K331">
        <v>-803.56155966710298</v>
      </c>
      <c r="L331">
        <f t="shared" si="95"/>
        <v>-803.70672315725858</v>
      </c>
      <c r="M331">
        <f t="shared" si="96"/>
        <v>-803.74115522444083</v>
      </c>
      <c r="N331" s="6">
        <f t="shared" si="97"/>
        <v>-803.75484979661553</v>
      </c>
      <c r="O331" s="7">
        <f t="shared" si="98"/>
        <v>5.9545281907723595</v>
      </c>
      <c r="P331" s="7">
        <f t="shared" si="99"/>
        <v>5.9617856583259901</v>
      </c>
      <c r="Q331" s="7">
        <f t="shared" si="100"/>
        <v>6.4233544669245735</v>
      </c>
      <c r="R331" s="3">
        <f t="shared" si="101"/>
        <v>6.6069329703558139</v>
      </c>
      <c r="S331" s="7">
        <f t="shared" si="102"/>
        <v>6.7278450071181624</v>
      </c>
      <c r="T331" s="7">
        <f t="shared" si="103"/>
        <v>6.7231018366732371</v>
      </c>
      <c r="U331" s="7">
        <f t="shared" si="104"/>
        <v>7.3570310228271296</v>
      </c>
      <c r="V331" s="4">
        <f t="shared" si="105"/>
        <v>7.6091619493150517</v>
      </c>
      <c r="X331" s="7">
        <f t="shared" si="106"/>
        <v>6.9538450071181614</v>
      </c>
      <c r="Y331" s="7">
        <f t="shared" si="107"/>
        <v>6.9491018366732362</v>
      </c>
      <c r="Z331" s="7">
        <f t="shared" si="108"/>
        <v>7.6795953030039072</v>
      </c>
      <c r="AA331" s="4">
        <f t="shared" si="109"/>
        <v>8.1441818657588101</v>
      </c>
      <c r="AC331" t="s">
        <v>7343</v>
      </c>
    </row>
    <row r="332" spans="1:29">
      <c r="A332" t="s">
        <v>5407</v>
      </c>
      <c r="B332">
        <v>-804.25284165400001</v>
      </c>
      <c r="C332">
        <v>156.90799999999999</v>
      </c>
      <c r="D332">
        <v>149.565</v>
      </c>
      <c r="E332">
        <v>146.04</v>
      </c>
      <c r="F332" s="3">
        <f t="shared" si="92"/>
        <v>5.8545933539515413</v>
      </c>
      <c r="G332" s="4">
        <f t="shared" si="93"/>
        <v>4.6884579902528003</v>
      </c>
      <c r="H332" s="4">
        <f t="shared" si="94"/>
        <v>4.4514579902528055</v>
      </c>
      <c r="I332">
        <v>-802.42745249954203</v>
      </c>
      <c r="J332">
        <v>-803.30341069889505</v>
      </c>
      <c r="K332">
        <v>-803.563641338651</v>
      </c>
      <c r="L332">
        <f t="shared" si="95"/>
        <v>-803.70885420830984</v>
      </c>
      <c r="M332">
        <f t="shared" si="96"/>
        <v>-803.74418075268215</v>
      </c>
      <c r="N332" s="6">
        <f t="shared" si="97"/>
        <v>-803.75823108283043</v>
      </c>
      <c r="O332" s="7">
        <f t="shared" si="98"/>
        <v>4.6482595185149291</v>
      </c>
      <c r="P332" s="7">
        <f t="shared" si="99"/>
        <v>4.6245308786722932</v>
      </c>
      <c r="Q332" s="7">
        <f t="shared" si="100"/>
        <v>4.5248067529757048</v>
      </c>
      <c r="R332" s="3">
        <f t="shared" si="101"/>
        <v>4.4851437482848819</v>
      </c>
      <c r="S332" s="7">
        <f t="shared" si="102"/>
        <v>3.582576334860704</v>
      </c>
      <c r="T332" s="7">
        <f t="shared" si="103"/>
        <v>3.5468470570195052</v>
      </c>
      <c r="U332" s="7">
        <f t="shared" si="104"/>
        <v>3.6194833088782161</v>
      </c>
      <c r="V332" s="4">
        <f t="shared" si="105"/>
        <v>3.6483727272440944</v>
      </c>
      <c r="X332" s="7">
        <f t="shared" si="106"/>
        <v>3.3455763348607093</v>
      </c>
      <c r="Y332" s="7">
        <f t="shared" si="107"/>
        <v>3.3098470570195104</v>
      </c>
      <c r="Z332" s="7">
        <f t="shared" si="108"/>
        <v>3.4790475890550283</v>
      </c>
      <c r="AA332" s="4">
        <f t="shared" si="109"/>
        <v>3.7203926436878589</v>
      </c>
      <c r="AC332" t="s">
        <v>7344</v>
      </c>
    </row>
    <row r="333" spans="1:29">
      <c r="A333" t="s">
        <v>5408</v>
      </c>
      <c r="B333">
        <v>-804.25283458000001</v>
      </c>
      <c r="C333">
        <v>157.404</v>
      </c>
      <c r="D333">
        <v>150.13800000000001</v>
      </c>
      <c r="E333">
        <v>146.65299999999999</v>
      </c>
      <c r="F333" s="3">
        <f t="shared" si="92"/>
        <v>5.8590323561517517</v>
      </c>
      <c r="G333" s="4">
        <f t="shared" si="93"/>
        <v>5.1888969924530102</v>
      </c>
      <c r="H333" s="4">
        <f t="shared" si="94"/>
        <v>5.0688969924530056</v>
      </c>
      <c r="I333">
        <v>-802.42752741435197</v>
      </c>
      <c r="J333">
        <v>-803.30317407894302</v>
      </c>
      <c r="K333">
        <v>-803.56332905042905</v>
      </c>
      <c r="L333">
        <f t="shared" si="95"/>
        <v>-803.70847339226793</v>
      </c>
      <c r="M333">
        <f t="shared" si="96"/>
        <v>-803.74381596831631</v>
      </c>
      <c r="N333" s="6">
        <f t="shared" si="97"/>
        <v>-803.75787267469923</v>
      </c>
      <c r="O333" s="7">
        <f t="shared" si="98"/>
        <v>4.8442233445257967</v>
      </c>
      <c r="P333" s="7">
        <f t="shared" si="99"/>
        <v>4.863496562723971</v>
      </c>
      <c r="Q333" s="7">
        <f t="shared" si="100"/>
        <v>4.7537124079935067</v>
      </c>
      <c r="R333" s="3">
        <f t="shared" si="101"/>
        <v>4.7100482554936285</v>
      </c>
      <c r="S333" s="7">
        <f t="shared" si="102"/>
        <v>4.2745401608715667</v>
      </c>
      <c r="T333" s="7">
        <f t="shared" si="103"/>
        <v>4.2818127410712066</v>
      </c>
      <c r="U333" s="7">
        <f t="shared" si="104"/>
        <v>4.3443889638960229</v>
      </c>
      <c r="V333" s="4">
        <f t="shared" si="105"/>
        <v>4.3692772344528521</v>
      </c>
      <c r="X333" s="7">
        <f t="shared" si="106"/>
        <v>4.1545401608715622</v>
      </c>
      <c r="Y333" s="7">
        <f t="shared" si="107"/>
        <v>4.161812741071202</v>
      </c>
      <c r="Z333" s="7">
        <f t="shared" si="108"/>
        <v>4.3209532440728253</v>
      </c>
      <c r="AA333" s="4">
        <f t="shared" si="109"/>
        <v>4.5582971508966068</v>
      </c>
      <c r="AC333" t="s">
        <v>7345</v>
      </c>
    </row>
    <row r="334" spans="1:29">
      <c r="A334" t="s">
        <v>5409</v>
      </c>
      <c r="B334">
        <v>-804.25283426500005</v>
      </c>
      <c r="C334">
        <v>158.374</v>
      </c>
      <c r="D334">
        <v>151.26599999999999</v>
      </c>
      <c r="E334">
        <v>147.852</v>
      </c>
      <c r="F334" s="3">
        <f t="shared" si="92"/>
        <v>5.8592300216227073</v>
      </c>
      <c r="G334" s="4">
        <f t="shared" si="93"/>
        <v>6.1590946579239585</v>
      </c>
      <c r="H334" s="4">
        <f t="shared" si="94"/>
        <v>6.2680946579239674</v>
      </c>
      <c r="I334">
        <v>-802.42933209302601</v>
      </c>
      <c r="J334">
        <v>-803.30294547844403</v>
      </c>
      <c r="K334">
        <v>-803.56234193328896</v>
      </c>
      <c r="L334">
        <f t="shared" si="95"/>
        <v>-803.70730367398039</v>
      </c>
      <c r="M334">
        <f t="shared" si="96"/>
        <v>-803.742302617409</v>
      </c>
      <c r="N334" s="6">
        <f t="shared" si="97"/>
        <v>-803.7562226517274</v>
      </c>
      <c r="O334" s="7">
        <f t="shared" si="98"/>
        <v>5.4636487275417096</v>
      </c>
      <c r="P334" s="7">
        <f t="shared" si="99"/>
        <v>5.5975059004805017</v>
      </c>
      <c r="Q334" s="7">
        <f t="shared" si="100"/>
        <v>5.7033544791683148</v>
      </c>
      <c r="R334" s="3">
        <f t="shared" si="101"/>
        <v>5.7454533455354166</v>
      </c>
      <c r="S334" s="7">
        <f t="shared" si="102"/>
        <v>5.863965543887474</v>
      </c>
      <c r="T334" s="7">
        <f t="shared" si="103"/>
        <v>5.9858220788277379</v>
      </c>
      <c r="U334" s="7">
        <f t="shared" si="104"/>
        <v>6.2640310350708432</v>
      </c>
      <c r="V334" s="4">
        <f t="shared" si="105"/>
        <v>6.3746823244946427</v>
      </c>
      <c r="X334" s="7">
        <f t="shared" si="106"/>
        <v>5.9729655438874829</v>
      </c>
      <c r="Y334" s="7">
        <f t="shared" si="107"/>
        <v>6.0948220788277467</v>
      </c>
      <c r="Z334" s="7">
        <f t="shared" si="108"/>
        <v>6.4695953152476307</v>
      </c>
      <c r="AA334" s="4">
        <f t="shared" si="109"/>
        <v>6.7927022409383824</v>
      </c>
      <c r="AC334" t="s">
        <v>7346</v>
      </c>
    </row>
    <row r="335" spans="1:29">
      <c r="A335" t="s">
        <v>5410</v>
      </c>
      <c r="B335">
        <v>-804.25283414499995</v>
      </c>
      <c r="C335">
        <v>157.322</v>
      </c>
      <c r="D335">
        <v>150.06299999999999</v>
      </c>
      <c r="E335">
        <v>146.58000000000001</v>
      </c>
      <c r="F335" s="3">
        <f t="shared" si="92"/>
        <v>5.8593053228224425</v>
      </c>
      <c r="G335" s="4">
        <f t="shared" si="93"/>
        <v>5.1071699591237234</v>
      </c>
      <c r="H335" s="4">
        <f t="shared" si="94"/>
        <v>4.9961699591237334</v>
      </c>
      <c r="I335">
        <v>-802.42778729463998</v>
      </c>
      <c r="J335">
        <v>-803.30379166717705</v>
      </c>
      <c r="K335">
        <v>-803.56344011745796</v>
      </c>
      <c r="L335">
        <f t="shared" si="95"/>
        <v>-803.70925654817984</v>
      </c>
      <c r="M335">
        <f t="shared" si="96"/>
        <v>-803.74357562767989</v>
      </c>
      <c r="N335" s="6">
        <f t="shared" si="97"/>
        <v>-803.75722526157199</v>
      </c>
      <c r="O335" s="7">
        <f t="shared" si="98"/>
        <v>4.7745277287474712</v>
      </c>
      <c r="P335" s="7">
        <f t="shared" si="99"/>
        <v>4.3720587880230273</v>
      </c>
      <c r="Q335" s="7">
        <f t="shared" si="100"/>
        <v>4.9045284405854579</v>
      </c>
      <c r="R335" s="3">
        <f t="shared" si="101"/>
        <v>5.1163061432613217</v>
      </c>
      <c r="S335" s="7">
        <f t="shared" si="102"/>
        <v>4.1228445450932441</v>
      </c>
      <c r="T335" s="7">
        <f t="shared" si="103"/>
        <v>3.7083749663702577</v>
      </c>
      <c r="U335" s="7">
        <f t="shared" si="104"/>
        <v>4.4132049964879911</v>
      </c>
      <c r="V335" s="4">
        <f t="shared" si="105"/>
        <v>4.6935351222205384</v>
      </c>
      <c r="X335" s="7">
        <f t="shared" si="106"/>
        <v>4.0118445450932541</v>
      </c>
      <c r="Y335" s="7">
        <f t="shared" si="107"/>
        <v>3.5973749663702677</v>
      </c>
      <c r="Z335" s="7">
        <f t="shared" si="108"/>
        <v>4.3987692766648081</v>
      </c>
      <c r="AA335" s="4">
        <f t="shared" si="109"/>
        <v>4.8915550386643076</v>
      </c>
      <c r="AC335" t="s">
        <v>7347</v>
      </c>
    </row>
    <row r="336" spans="1:29">
      <c r="A336" t="s">
        <v>5411</v>
      </c>
      <c r="B336">
        <v>-804.25282230599998</v>
      </c>
      <c r="C336">
        <v>156.309</v>
      </c>
      <c r="D336">
        <v>148.81899999999999</v>
      </c>
      <c r="E336">
        <v>145.22900000000001</v>
      </c>
      <c r="F336" s="3">
        <f t="shared" si="92"/>
        <v>5.8667344077722596</v>
      </c>
      <c r="G336" s="4">
        <f t="shared" si="93"/>
        <v>4.1015990440735379</v>
      </c>
      <c r="H336" s="4">
        <f t="shared" si="94"/>
        <v>3.6525990440735541</v>
      </c>
      <c r="I336">
        <v>-802.42675194964897</v>
      </c>
      <c r="J336">
        <v>-803.30316480148304</v>
      </c>
      <c r="K336">
        <v>-803.56359721979095</v>
      </c>
      <c r="L336">
        <f t="shared" si="95"/>
        <v>-803.70881875004625</v>
      </c>
      <c r="M336">
        <f t="shared" si="96"/>
        <v>-803.74427662111032</v>
      </c>
      <c r="N336" s="6">
        <f t="shared" si="97"/>
        <v>-803.75837918346531</v>
      </c>
      <c r="O336" s="7">
        <f t="shared" si="98"/>
        <v>4.6759445223230793</v>
      </c>
      <c r="P336" s="7">
        <f t="shared" si="99"/>
        <v>4.6467812759325451</v>
      </c>
      <c r="Q336" s="7">
        <f t="shared" si="100"/>
        <v>4.4646484035543974</v>
      </c>
      <c r="R336" s="3">
        <f t="shared" si="101"/>
        <v>4.3922091929453986</v>
      </c>
      <c r="S336" s="7">
        <f t="shared" si="102"/>
        <v>3.0112613386688452</v>
      </c>
      <c r="T336" s="7">
        <f t="shared" si="103"/>
        <v>2.9700974542797667</v>
      </c>
      <c r="U336" s="7">
        <f t="shared" si="104"/>
        <v>2.9603249594569263</v>
      </c>
      <c r="V336" s="4">
        <f t="shared" si="105"/>
        <v>2.9564381719046082</v>
      </c>
      <c r="X336" s="7">
        <f t="shared" si="106"/>
        <v>2.5622613386688613</v>
      </c>
      <c r="Y336" s="7">
        <f t="shared" si="107"/>
        <v>2.5210974542797828</v>
      </c>
      <c r="Z336" s="7">
        <f t="shared" si="108"/>
        <v>2.607889239633721</v>
      </c>
      <c r="AA336" s="4">
        <f t="shared" si="109"/>
        <v>2.8164580883483836</v>
      </c>
      <c r="AC336" t="s">
        <v>7348</v>
      </c>
    </row>
    <row r="337" spans="1:29">
      <c r="A337" t="s">
        <v>5412</v>
      </c>
      <c r="B337">
        <v>-804.25281725800005</v>
      </c>
      <c r="C337">
        <v>157.62799999999999</v>
      </c>
      <c r="D337">
        <v>150.40600000000001</v>
      </c>
      <c r="E337">
        <v>146.94200000000001</v>
      </c>
      <c r="F337" s="3">
        <f t="shared" si="92"/>
        <v>5.8699020756871612</v>
      </c>
      <c r="G337" s="4">
        <f t="shared" si="93"/>
        <v>5.4237667119884065</v>
      </c>
      <c r="H337" s="4">
        <f t="shared" si="94"/>
        <v>5.3687667119884281</v>
      </c>
      <c r="I337">
        <v>-802.42564823564499</v>
      </c>
      <c r="J337">
        <v>-803.30201659704005</v>
      </c>
      <c r="K337">
        <v>-803.56236657769603</v>
      </c>
      <c r="L337">
        <f t="shared" si="95"/>
        <v>-803.70764995288573</v>
      </c>
      <c r="M337">
        <f t="shared" si="96"/>
        <v>-803.74298878649802</v>
      </c>
      <c r="N337" s="6">
        <f t="shared" si="97"/>
        <v>-803.75704400441202</v>
      </c>
      <c r="O337" s="7">
        <f t="shared" si="98"/>
        <v>5.4481841279880454</v>
      </c>
      <c r="P337" s="7">
        <f t="shared" si="99"/>
        <v>5.3802125977299795</v>
      </c>
      <c r="Q337" s="7">
        <f t="shared" si="100"/>
        <v>5.2727768572007525</v>
      </c>
      <c r="R337" s="3">
        <f t="shared" si="101"/>
        <v>5.2300467330828511</v>
      </c>
      <c r="S337" s="7">
        <f t="shared" si="102"/>
        <v>5.1025009443337979</v>
      </c>
      <c r="T337" s="7">
        <f t="shared" si="103"/>
        <v>5.0225287760771948</v>
      </c>
      <c r="U337" s="7">
        <f t="shared" si="104"/>
        <v>5.087453413103276</v>
      </c>
      <c r="V337" s="4">
        <f t="shared" si="105"/>
        <v>5.1132757120420536</v>
      </c>
      <c r="X337" s="7">
        <f t="shared" si="106"/>
        <v>5.0475009443338195</v>
      </c>
      <c r="Y337" s="7">
        <f t="shared" si="107"/>
        <v>4.9675287760772164</v>
      </c>
      <c r="Z337" s="7">
        <f t="shared" si="108"/>
        <v>5.1290176932800762</v>
      </c>
      <c r="AA337" s="4">
        <f t="shared" si="109"/>
        <v>5.3672956284858344</v>
      </c>
      <c r="AC337" t="s">
        <v>7349</v>
      </c>
    </row>
    <row r="338" spans="1:29">
      <c r="A338" t="s">
        <v>5413</v>
      </c>
      <c r="B338">
        <v>-804.25280862</v>
      </c>
      <c r="C338">
        <v>157.41900000000001</v>
      </c>
      <c r="D338">
        <v>150.11799999999999</v>
      </c>
      <c r="E338">
        <v>146.61699999999999</v>
      </c>
      <c r="F338" s="3">
        <f t="shared" si="92"/>
        <v>5.8753225027819873</v>
      </c>
      <c r="G338" s="4">
        <f t="shared" si="93"/>
        <v>5.220187139083265</v>
      </c>
      <c r="H338" s="4">
        <f t="shared" si="94"/>
        <v>5.0491871390832443</v>
      </c>
      <c r="I338">
        <v>-802.42912575942398</v>
      </c>
      <c r="J338">
        <v>-803.30380737182895</v>
      </c>
      <c r="K338">
        <v>-803.56364353459503</v>
      </c>
      <c r="L338">
        <f t="shared" si="95"/>
        <v>-803.70866000385638</v>
      </c>
      <c r="M338">
        <f t="shared" si="96"/>
        <v>-803.74390927353306</v>
      </c>
      <c r="N338" s="6">
        <f t="shared" si="97"/>
        <v>-803.75792886942725</v>
      </c>
      <c r="O338" s="7">
        <f t="shared" si="98"/>
        <v>4.6468815427717427</v>
      </c>
      <c r="P338" s="7">
        <f t="shared" si="99"/>
        <v>4.7463960181635168</v>
      </c>
      <c r="Q338" s="7">
        <f t="shared" si="100"/>
        <v>4.6951624980826292</v>
      </c>
      <c r="R338" s="3">
        <f t="shared" si="101"/>
        <v>4.674785529812703</v>
      </c>
      <c r="S338" s="7">
        <f t="shared" si="102"/>
        <v>4.0921983591175319</v>
      </c>
      <c r="T338" s="7">
        <f t="shared" si="103"/>
        <v>4.1797121965107635</v>
      </c>
      <c r="U338" s="7">
        <f t="shared" si="104"/>
        <v>4.3008390539851575</v>
      </c>
      <c r="V338" s="4">
        <f t="shared" si="105"/>
        <v>4.3490145087719441</v>
      </c>
      <c r="X338" s="7">
        <f t="shared" si="106"/>
        <v>3.9211983591175112</v>
      </c>
      <c r="Y338" s="7">
        <f t="shared" si="107"/>
        <v>4.0087121965107428</v>
      </c>
      <c r="Z338" s="7">
        <f t="shared" si="108"/>
        <v>4.2264033341619438</v>
      </c>
      <c r="AA338" s="4">
        <f t="shared" si="109"/>
        <v>4.4870344252156542</v>
      </c>
      <c r="AC338" t="s">
        <v>7350</v>
      </c>
    </row>
    <row r="339" spans="1:29">
      <c r="A339" t="s">
        <v>5414</v>
      </c>
      <c r="B339">
        <v>-804.25279999500003</v>
      </c>
      <c r="C339">
        <v>157.214</v>
      </c>
      <c r="D339">
        <v>149.857</v>
      </c>
      <c r="E339">
        <v>146.33099999999999</v>
      </c>
      <c r="F339" s="3">
        <f t="shared" si="92"/>
        <v>5.8807347721969059</v>
      </c>
      <c r="G339" s="4">
        <f t="shared" si="93"/>
        <v>5.0205994084981853</v>
      </c>
      <c r="H339" s="4">
        <f t="shared" si="94"/>
        <v>4.7685994084981758</v>
      </c>
      <c r="I339">
        <v>-802.42957758709497</v>
      </c>
      <c r="J339">
        <v>-803.30356499174502</v>
      </c>
      <c r="K339">
        <v>-803.56337893890804</v>
      </c>
      <c r="L339">
        <f t="shared" si="95"/>
        <v>-803.70809630475435</v>
      </c>
      <c r="M339">
        <f t="shared" si="96"/>
        <v>-803.74362926539516</v>
      </c>
      <c r="N339" s="6">
        <f t="shared" si="97"/>
        <v>-803.75776169292249</v>
      </c>
      <c r="O339" s="7">
        <f t="shared" si="98"/>
        <v>4.8129178500142071</v>
      </c>
      <c r="P339" s="7">
        <f t="shared" si="99"/>
        <v>5.1001225598294537</v>
      </c>
      <c r="Q339" s="7">
        <f t="shared" si="100"/>
        <v>4.8708702646962099</v>
      </c>
      <c r="R339" s="3">
        <f t="shared" si="101"/>
        <v>4.7796903747266439</v>
      </c>
      <c r="S339" s="7">
        <f t="shared" si="102"/>
        <v>4.0532346663599981</v>
      </c>
      <c r="T339" s="7">
        <f t="shared" si="103"/>
        <v>4.3284387381766862</v>
      </c>
      <c r="U339" s="7">
        <f t="shared" si="104"/>
        <v>4.2715468205987293</v>
      </c>
      <c r="V339" s="4">
        <f t="shared" si="105"/>
        <v>4.2489193536858636</v>
      </c>
      <c r="X339" s="7">
        <f t="shared" si="106"/>
        <v>3.8012346663599885</v>
      </c>
      <c r="Y339" s="7">
        <f t="shared" si="107"/>
        <v>4.0764387381766767</v>
      </c>
      <c r="Z339" s="7">
        <f t="shared" si="108"/>
        <v>4.1161111007755267</v>
      </c>
      <c r="AA339" s="4">
        <f t="shared" si="109"/>
        <v>4.3059392701296133</v>
      </c>
      <c r="AC339" t="s">
        <v>7351</v>
      </c>
    </row>
    <row r="340" spans="1:29">
      <c r="A340" t="s">
        <v>5415</v>
      </c>
      <c r="B340">
        <v>-804.25279844299996</v>
      </c>
      <c r="C340">
        <v>156.215</v>
      </c>
      <c r="D340">
        <v>148.71</v>
      </c>
      <c r="E340">
        <v>145.11699999999999</v>
      </c>
      <c r="F340" s="3">
        <f t="shared" si="92"/>
        <v>5.8817086669858165</v>
      </c>
      <c r="G340" s="4">
        <f t="shared" si="93"/>
        <v>4.0225733032870892</v>
      </c>
      <c r="H340" s="4">
        <f t="shared" si="94"/>
        <v>3.5555733032870762</v>
      </c>
      <c r="I340">
        <v>-802.42570410451401</v>
      </c>
      <c r="J340">
        <v>-803.30222214428898</v>
      </c>
      <c r="K340">
        <v>-803.563070891753</v>
      </c>
      <c r="L340">
        <f t="shared" si="95"/>
        <v>-803.70792477984196</v>
      </c>
      <c r="M340">
        <f t="shared" si="96"/>
        <v>-803.74403912847617</v>
      </c>
      <c r="N340" s="6">
        <f t="shared" si="97"/>
        <v>-803.75840278986459</v>
      </c>
      <c r="O340" s="7">
        <f t="shared" si="98"/>
        <v>5.0062203662527498</v>
      </c>
      <c r="P340" s="7">
        <f t="shared" si="99"/>
        <v>5.2077560718402385</v>
      </c>
      <c r="Q340" s="7">
        <f t="shared" si="100"/>
        <v>4.6136772876583665</v>
      </c>
      <c r="R340" s="3">
        <f t="shared" si="101"/>
        <v>4.3773959531354256</v>
      </c>
      <c r="S340" s="7">
        <f t="shared" si="102"/>
        <v>3.2475371825985349</v>
      </c>
      <c r="T340" s="7">
        <f t="shared" si="103"/>
        <v>3.4370722501874695</v>
      </c>
      <c r="U340" s="7">
        <f t="shared" si="104"/>
        <v>3.015353843560888</v>
      </c>
      <c r="V340" s="4">
        <f t="shared" si="105"/>
        <v>2.8476249320946465</v>
      </c>
      <c r="X340" s="7">
        <f t="shared" si="106"/>
        <v>2.7805371825985219</v>
      </c>
      <c r="Y340" s="7">
        <f t="shared" si="107"/>
        <v>2.9700722501874566</v>
      </c>
      <c r="Z340" s="7">
        <f t="shared" si="108"/>
        <v>2.644918123737682</v>
      </c>
      <c r="AA340" s="4">
        <f t="shared" si="109"/>
        <v>2.6896448485383928</v>
      </c>
      <c r="AC340" t="s">
        <v>7352</v>
      </c>
    </row>
    <row r="341" spans="1:29">
      <c r="A341" t="s">
        <v>5416</v>
      </c>
      <c r="B341">
        <v>-804.252796386</v>
      </c>
      <c r="C341">
        <v>157.624</v>
      </c>
      <c r="D341">
        <v>150.42099999999999</v>
      </c>
      <c r="E341">
        <v>146.96600000000001</v>
      </c>
      <c r="F341" s="3">
        <f t="shared" si="92"/>
        <v>5.8829994540025838</v>
      </c>
      <c r="G341" s="4">
        <f t="shared" si="93"/>
        <v>5.4328640903038377</v>
      </c>
      <c r="H341" s="4">
        <f t="shared" si="94"/>
        <v>5.4058640903038508</v>
      </c>
      <c r="I341">
        <v>-802.42633541903103</v>
      </c>
      <c r="J341">
        <v>-803.30227086201501</v>
      </c>
      <c r="K341">
        <v>-803.56250903677403</v>
      </c>
      <c r="L341">
        <f t="shared" si="95"/>
        <v>-803.70770383848196</v>
      </c>
      <c r="M341">
        <f t="shared" si="96"/>
        <v>-803.74305367834108</v>
      </c>
      <c r="N341" s="6">
        <f t="shared" si="97"/>
        <v>-803.75711327373983</v>
      </c>
      <c r="O341" s="7">
        <f t="shared" si="98"/>
        <v>5.3587897031779512</v>
      </c>
      <c r="P341" s="7">
        <f t="shared" si="99"/>
        <v>5.3463988741822206</v>
      </c>
      <c r="Q341" s="7">
        <f t="shared" si="100"/>
        <v>5.2320566092036902</v>
      </c>
      <c r="R341" s="3">
        <f t="shared" si="101"/>
        <v>5.1865795718236463</v>
      </c>
      <c r="S341" s="7">
        <f t="shared" si="102"/>
        <v>5.0091065195237263</v>
      </c>
      <c r="T341" s="7">
        <f t="shared" si="103"/>
        <v>4.9847150525294524</v>
      </c>
      <c r="U341" s="7">
        <f t="shared" si="104"/>
        <v>5.0427331651062275</v>
      </c>
      <c r="V341" s="4">
        <f t="shared" si="105"/>
        <v>5.0658085507828616</v>
      </c>
      <c r="X341" s="7">
        <f t="shared" si="106"/>
        <v>4.9821065195237395</v>
      </c>
      <c r="Y341" s="7">
        <f t="shared" si="107"/>
        <v>4.9577150525294655</v>
      </c>
      <c r="Z341" s="7">
        <f t="shared" si="108"/>
        <v>5.1122974452830192</v>
      </c>
      <c r="AA341" s="4">
        <f t="shared" si="109"/>
        <v>5.3478284672266341</v>
      </c>
      <c r="AC341" t="s">
        <v>7353</v>
      </c>
    </row>
    <row r="342" spans="1:29">
      <c r="A342" t="s">
        <v>5417</v>
      </c>
      <c r="B342">
        <v>-804.25278807400002</v>
      </c>
      <c r="C342">
        <v>157.15199999999999</v>
      </c>
      <c r="D342">
        <v>149.84200000000001</v>
      </c>
      <c r="E342">
        <v>146.333</v>
      </c>
      <c r="F342" s="3">
        <f t="shared" si="92"/>
        <v>5.8882153129522736</v>
      </c>
      <c r="G342" s="4">
        <f t="shared" si="93"/>
        <v>4.9660799492535261</v>
      </c>
      <c r="H342" s="4">
        <f t="shared" si="94"/>
        <v>4.778079949253538</v>
      </c>
      <c r="I342">
        <v>-802.42803439798195</v>
      </c>
      <c r="J342">
        <v>-803.30353374268498</v>
      </c>
      <c r="K342">
        <v>-803.56362322028804</v>
      </c>
      <c r="L342">
        <f t="shared" si="95"/>
        <v>-803.70876486794759</v>
      </c>
      <c r="M342">
        <f t="shared" si="96"/>
        <v>-803.7440647006847</v>
      </c>
      <c r="N342" s="6">
        <f t="shared" si="97"/>
        <v>-803.75810440688701</v>
      </c>
      <c r="O342" s="7">
        <f t="shared" si="98"/>
        <v>4.6596289633963286</v>
      </c>
      <c r="P342" s="7">
        <f t="shared" si="99"/>
        <v>4.6805928047184109</v>
      </c>
      <c r="Q342" s="7">
        <f t="shared" si="100"/>
        <v>4.5976304838707511</v>
      </c>
      <c r="R342" s="3">
        <f t="shared" si="101"/>
        <v>4.5646341062025169</v>
      </c>
      <c r="S342" s="7">
        <f t="shared" si="102"/>
        <v>3.8379457797420855</v>
      </c>
      <c r="T342" s="7">
        <f t="shared" si="103"/>
        <v>3.8469089830656173</v>
      </c>
      <c r="U342" s="7">
        <f t="shared" si="104"/>
        <v>3.9363070397732542</v>
      </c>
      <c r="V342" s="4">
        <f t="shared" si="105"/>
        <v>3.9718630851617149</v>
      </c>
      <c r="X342" s="7">
        <f t="shared" si="106"/>
        <v>3.6499457797420973</v>
      </c>
      <c r="Y342" s="7">
        <f t="shared" si="107"/>
        <v>3.6589089830656292</v>
      </c>
      <c r="Z342" s="7">
        <f t="shared" si="108"/>
        <v>3.844871319950073</v>
      </c>
      <c r="AA342" s="4">
        <f t="shared" si="109"/>
        <v>4.092883001605486</v>
      </c>
      <c r="AC342" t="s">
        <v>7354</v>
      </c>
    </row>
    <row r="343" spans="1:29">
      <c r="A343" t="s">
        <v>5418</v>
      </c>
      <c r="B343">
        <v>-804.25278692799998</v>
      </c>
      <c r="C343">
        <v>157.529</v>
      </c>
      <c r="D343">
        <v>150.28</v>
      </c>
      <c r="E343">
        <v>146.80199999999999</v>
      </c>
      <c r="F343" s="3">
        <f t="shared" si="92"/>
        <v>5.8889344388675635</v>
      </c>
      <c r="G343" s="4">
        <f t="shared" si="93"/>
        <v>5.3437990751688176</v>
      </c>
      <c r="H343" s="4">
        <f t="shared" si="94"/>
        <v>5.2477990751688139</v>
      </c>
      <c r="I343">
        <v>-802.42756801338305</v>
      </c>
      <c r="J343">
        <v>-803.30357684294995</v>
      </c>
      <c r="K343">
        <v>-803.56376675512399</v>
      </c>
      <c r="L343">
        <f t="shared" si="95"/>
        <v>-803.70904378692092</v>
      </c>
      <c r="M343">
        <f t="shared" si="96"/>
        <v>-803.74427791370545</v>
      </c>
      <c r="N343" s="6">
        <f t="shared" si="97"/>
        <v>-803.75829148685852</v>
      </c>
      <c r="O343" s="7">
        <f t="shared" si="98"/>
        <v>4.5695594902527361</v>
      </c>
      <c r="P343" s="7">
        <f t="shared" si="99"/>
        <v>4.5055684992285432</v>
      </c>
      <c r="Q343" s="7">
        <f t="shared" si="100"/>
        <v>4.4638372878309207</v>
      </c>
      <c r="R343" s="3">
        <f t="shared" si="101"/>
        <v>4.447239646819833</v>
      </c>
      <c r="S343" s="7">
        <f t="shared" si="102"/>
        <v>4.1248763065985088</v>
      </c>
      <c r="T343" s="7">
        <f t="shared" si="103"/>
        <v>4.0488846775757565</v>
      </c>
      <c r="U343" s="7">
        <f t="shared" si="104"/>
        <v>4.1795138437334458</v>
      </c>
      <c r="V343" s="4">
        <f t="shared" si="105"/>
        <v>4.2314686257790584</v>
      </c>
      <c r="X343" s="7">
        <f t="shared" si="106"/>
        <v>4.0288763065985052</v>
      </c>
      <c r="Y343" s="7">
        <f t="shared" si="107"/>
        <v>3.9528846775757813</v>
      </c>
      <c r="Z343" s="7">
        <f t="shared" si="108"/>
        <v>4.1800781239102491</v>
      </c>
      <c r="AA343" s="4">
        <f t="shared" si="109"/>
        <v>4.444488542222814</v>
      </c>
      <c r="AC343" t="s">
        <v>7355</v>
      </c>
    </row>
    <row r="344" spans="1:29">
      <c r="A344" t="s">
        <v>5419</v>
      </c>
      <c r="B344">
        <v>-804.25278113100001</v>
      </c>
      <c r="C344">
        <v>156.124</v>
      </c>
      <c r="D344">
        <v>148.65899999999999</v>
      </c>
      <c r="E344">
        <v>145.084</v>
      </c>
      <c r="F344" s="3">
        <f t="shared" si="92"/>
        <v>5.8925721114212468</v>
      </c>
      <c r="G344" s="4">
        <f t="shared" si="93"/>
        <v>3.9424367477225246</v>
      </c>
      <c r="H344" s="4">
        <f t="shared" si="94"/>
        <v>3.5334367477225328</v>
      </c>
      <c r="I344">
        <v>-802.42293939669105</v>
      </c>
      <c r="J344">
        <v>-803.30172484099603</v>
      </c>
      <c r="K344">
        <v>-803.56294868058001</v>
      </c>
      <c r="L344">
        <f t="shared" si="95"/>
        <v>-803.70847696093142</v>
      </c>
      <c r="M344">
        <f t="shared" si="96"/>
        <v>-803.74417714381445</v>
      </c>
      <c r="N344" s="6">
        <f t="shared" si="97"/>
        <v>-803.75837608018821</v>
      </c>
      <c r="O344" s="7">
        <f t="shared" si="98"/>
        <v>5.0829090383120299</v>
      </c>
      <c r="P344" s="7">
        <f t="shared" si="99"/>
        <v>4.8612571924833334</v>
      </c>
      <c r="Q344" s="7">
        <f t="shared" si="100"/>
        <v>4.5270713517421228</v>
      </c>
      <c r="R344" s="3">
        <f t="shared" si="101"/>
        <v>4.39415652880355</v>
      </c>
      <c r="S344" s="7">
        <f t="shared" si="102"/>
        <v>3.2332258546578032</v>
      </c>
      <c r="T344" s="7">
        <f t="shared" si="103"/>
        <v>2.9995733708305465</v>
      </c>
      <c r="U344" s="7">
        <f t="shared" si="104"/>
        <v>2.8377479076446548</v>
      </c>
      <c r="V344" s="4">
        <f t="shared" si="105"/>
        <v>2.7733855077627538</v>
      </c>
      <c r="X344" s="7">
        <f t="shared" si="106"/>
        <v>2.8242258546578114</v>
      </c>
      <c r="Y344" s="7">
        <f t="shared" si="107"/>
        <v>2.5905733708305547</v>
      </c>
      <c r="Z344" s="7">
        <f t="shared" si="108"/>
        <v>2.5253121878214415</v>
      </c>
      <c r="AA344" s="4">
        <f t="shared" si="109"/>
        <v>2.6734054242065213</v>
      </c>
      <c r="AC344" t="s">
        <v>7356</v>
      </c>
    </row>
    <row r="345" spans="1:29">
      <c r="A345" t="s">
        <v>5420</v>
      </c>
      <c r="B345">
        <v>-804.25277512499997</v>
      </c>
      <c r="C345">
        <v>154.572</v>
      </c>
      <c r="D345">
        <v>146.73099999999999</v>
      </c>
      <c r="E345">
        <v>142.988</v>
      </c>
      <c r="F345" s="3">
        <f t="shared" si="92"/>
        <v>5.8963409335002641</v>
      </c>
      <c r="G345" s="4">
        <f t="shared" si="93"/>
        <v>2.3942055698015281</v>
      </c>
      <c r="H345" s="4">
        <f t="shared" si="94"/>
        <v>1.4412055698015251</v>
      </c>
      <c r="I345">
        <v>-802.42250364392703</v>
      </c>
      <c r="J345">
        <v>-803.30164902074205</v>
      </c>
      <c r="K345">
        <v>-803.56332154823497</v>
      </c>
      <c r="L345">
        <f t="shared" si="95"/>
        <v>-803.70856773801086</v>
      </c>
      <c r="M345">
        <f t="shared" si="96"/>
        <v>-803.74486129630588</v>
      </c>
      <c r="N345" s="6">
        <f t="shared" si="97"/>
        <v>-803.7592962342643</v>
      </c>
      <c r="O345" s="7">
        <f t="shared" si="98"/>
        <v>4.8489310425819596</v>
      </c>
      <c r="P345" s="7">
        <f t="shared" si="99"/>
        <v>4.804293712755233</v>
      </c>
      <c r="Q345" s="7">
        <f t="shared" si="100"/>
        <v>4.0977591639206761</v>
      </c>
      <c r="R345" s="3">
        <f t="shared" si="101"/>
        <v>3.8167511045970262</v>
      </c>
      <c r="S345" s="7">
        <f t="shared" si="102"/>
        <v>1.4472478589277387</v>
      </c>
      <c r="T345" s="7">
        <f t="shared" si="103"/>
        <v>1.3906098911024571</v>
      </c>
      <c r="U345" s="7">
        <f t="shared" si="104"/>
        <v>0.856435719823196</v>
      </c>
      <c r="V345" s="4">
        <f t="shared" si="105"/>
        <v>0.6439800835562437</v>
      </c>
      <c r="X345" s="7">
        <f t="shared" si="106"/>
        <v>0.49424785892773571</v>
      </c>
      <c r="Y345" s="7">
        <f t="shared" si="107"/>
        <v>0.43760989110245418</v>
      </c>
      <c r="Z345" s="7">
        <f t="shared" si="108"/>
        <v>0</v>
      </c>
      <c r="AA345" s="4">
        <f t="shared" si="109"/>
        <v>0</v>
      </c>
      <c r="AB345" t="s">
        <v>251</v>
      </c>
      <c r="AC345" t="s">
        <v>7357</v>
      </c>
    </row>
    <row r="346" spans="1:29">
      <c r="A346" t="s">
        <v>5421</v>
      </c>
      <c r="B346">
        <v>-804.25277325800005</v>
      </c>
      <c r="C346">
        <v>158.87299999999999</v>
      </c>
      <c r="D346">
        <v>151.851</v>
      </c>
      <c r="E346">
        <v>148.477</v>
      </c>
      <c r="F346" s="3">
        <f t="shared" si="92"/>
        <v>5.897512493688791</v>
      </c>
      <c r="G346" s="4">
        <f t="shared" si="93"/>
        <v>6.6963771299900543</v>
      </c>
      <c r="H346" s="4">
        <f t="shared" si="94"/>
        <v>6.9313771299900679</v>
      </c>
      <c r="I346">
        <v>-802.43167735080397</v>
      </c>
      <c r="J346">
        <v>-803.30327347072796</v>
      </c>
      <c r="K346">
        <v>-803.56200737615097</v>
      </c>
      <c r="L346">
        <f t="shared" si="95"/>
        <v>-803.70669796052141</v>
      </c>
      <c r="M346">
        <f t="shared" si="96"/>
        <v>-803.74150840538744</v>
      </c>
      <c r="N346" s="6">
        <f t="shared" si="97"/>
        <v>-803.75535346868651</v>
      </c>
      <c r="O346" s="7">
        <f t="shared" si="98"/>
        <v>5.6735865099229805</v>
      </c>
      <c r="P346" s="7">
        <f t="shared" si="99"/>
        <v>5.9775968502689221</v>
      </c>
      <c r="Q346" s="7">
        <f t="shared" si="100"/>
        <v>6.2017300677115896</v>
      </c>
      <c r="R346" s="3">
        <f t="shared" si="101"/>
        <v>6.2908739609332036</v>
      </c>
      <c r="S346" s="7">
        <f t="shared" si="102"/>
        <v>6.5729033262687437</v>
      </c>
      <c r="T346" s="7">
        <f t="shared" si="103"/>
        <v>6.8649130286161437</v>
      </c>
      <c r="U346" s="7">
        <f t="shared" si="104"/>
        <v>7.261406623614107</v>
      </c>
      <c r="V346" s="4">
        <f t="shared" si="105"/>
        <v>7.4191029398924115</v>
      </c>
      <c r="X346" s="7">
        <f t="shared" si="106"/>
        <v>6.8079033262687574</v>
      </c>
      <c r="Y346" s="7">
        <f t="shared" si="107"/>
        <v>7.0999130286161574</v>
      </c>
      <c r="Z346" s="7">
        <f t="shared" si="108"/>
        <v>7.5929709037909277</v>
      </c>
      <c r="AA346" s="4">
        <f t="shared" si="109"/>
        <v>7.9631228563361844</v>
      </c>
      <c r="AC346" t="s">
        <v>7358</v>
      </c>
    </row>
    <row r="347" spans="1:29">
      <c r="A347" t="s">
        <v>5422</v>
      </c>
      <c r="B347">
        <v>-804.25271848399996</v>
      </c>
      <c r="C347">
        <v>156.87799999999999</v>
      </c>
      <c r="D347">
        <v>149.501</v>
      </c>
      <c r="E347">
        <v>145.96199999999999</v>
      </c>
      <c r="F347" s="3">
        <f t="shared" si="92"/>
        <v>5.9318836990989752</v>
      </c>
      <c r="G347" s="4">
        <f t="shared" si="93"/>
        <v>4.735748335400217</v>
      </c>
      <c r="H347" s="4">
        <f t="shared" si="94"/>
        <v>4.4507483354002204</v>
      </c>
      <c r="I347">
        <v>-802.42668641879504</v>
      </c>
      <c r="J347">
        <v>-803.302941691814</v>
      </c>
      <c r="K347">
        <v>-803.56324226893696</v>
      </c>
      <c r="L347">
        <f t="shared" si="95"/>
        <v>-803.70852270389707</v>
      </c>
      <c r="M347">
        <f t="shared" si="96"/>
        <v>-803.74383020320113</v>
      </c>
      <c r="N347" s="6">
        <f t="shared" si="97"/>
        <v>-803.75787295860607</v>
      </c>
      <c r="O347" s="7">
        <f t="shared" si="98"/>
        <v>4.8986795552343319</v>
      </c>
      <c r="P347" s="7">
        <f t="shared" si="99"/>
        <v>4.8325530469775781</v>
      </c>
      <c r="Q347" s="7">
        <f t="shared" si="100"/>
        <v>4.7447798825402003</v>
      </c>
      <c r="R347" s="3">
        <f t="shared" si="101"/>
        <v>4.7098701012525792</v>
      </c>
      <c r="S347" s="7">
        <f t="shared" si="102"/>
        <v>3.8029963715800932</v>
      </c>
      <c r="T347" s="7">
        <f t="shared" si="103"/>
        <v>3.7248692253247953</v>
      </c>
      <c r="U347" s="7">
        <f t="shared" si="104"/>
        <v>3.8094564384427088</v>
      </c>
      <c r="V347" s="4">
        <f t="shared" si="105"/>
        <v>3.8430990802117719</v>
      </c>
      <c r="X347" s="7">
        <f t="shared" si="106"/>
        <v>3.5179963715800966</v>
      </c>
      <c r="Y347" s="7">
        <f t="shared" si="107"/>
        <v>3.4398692253247987</v>
      </c>
      <c r="Z347" s="7">
        <f t="shared" si="108"/>
        <v>3.6210207186195191</v>
      </c>
      <c r="AA347" s="4">
        <f t="shared" si="109"/>
        <v>3.8671189966555346</v>
      </c>
      <c r="AC347" t="s">
        <v>7359</v>
      </c>
    </row>
    <row r="348" spans="1:29">
      <c r="A348" t="s">
        <v>5423</v>
      </c>
      <c r="B348">
        <v>-804.252713986</v>
      </c>
      <c r="C348">
        <v>156.95400000000001</v>
      </c>
      <c r="D348">
        <v>149.589</v>
      </c>
      <c r="E348">
        <v>146.05799999999999</v>
      </c>
      <c r="F348" s="3">
        <f t="shared" si="92"/>
        <v>5.934706236800448</v>
      </c>
      <c r="G348" s="4">
        <f t="shared" si="93"/>
        <v>4.8145708731017294</v>
      </c>
      <c r="H348" s="4">
        <f t="shared" si="94"/>
        <v>4.5495708731017146</v>
      </c>
      <c r="I348">
        <v>-802.42734112266896</v>
      </c>
      <c r="J348">
        <v>-803.302955157268</v>
      </c>
      <c r="K348">
        <v>-803.56304056685099</v>
      </c>
      <c r="L348">
        <f t="shared" si="95"/>
        <v>-803.70823936756813</v>
      </c>
      <c r="M348">
        <f t="shared" si="96"/>
        <v>-803.74347922498987</v>
      </c>
      <c r="N348" s="6">
        <f t="shared" si="97"/>
        <v>-803.75749507737362</v>
      </c>
      <c r="O348" s="7">
        <f t="shared" si="98"/>
        <v>5.0252495303527835</v>
      </c>
      <c r="P348" s="7">
        <f t="shared" si="99"/>
        <v>5.0103492850877487</v>
      </c>
      <c r="Q348" s="7">
        <f t="shared" si="100"/>
        <v>4.9650220443980633</v>
      </c>
      <c r="R348" s="3">
        <f t="shared" si="101"/>
        <v>4.9469941644883173</v>
      </c>
      <c r="S348" s="7">
        <f t="shared" si="102"/>
        <v>4.005566346698572</v>
      </c>
      <c r="T348" s="7">
        <f t="shared" si="103"/>
        <v>3.9786654634349929</v>
      </c>
      <c r="U348" s="7">
        <f t="shared" si="104"/>
        <v>4.1056986003005989</v>
      </c>
      <c r="V348" s="4">
        <f t="shared" si="105"/>
        <v>4.1562231434475336</v>
      </c>
      <c r="X348" s="7">
        <f t="shared" si="106"/>
        <v>3.7405663466985573</v>
      </c>
      <c r="Y348" s="7">
        <f t="shared" si="107"/>
        <v>3.7136654634349782</v>
      </c>
      <c r="Z348" s="7">
        <f t="shared" si="108"/>
        <v>3.937262880477391</v>
      </c>
      <c r="AA348" s="4">
        <f t="shared" si="109"/>
        <v>4.2002430598912781</v>
      </c>
      <c r="AC348" t="s">
        <v>7360</v>
      </c>
    </row>
    <row r="349" spans="1:29">
      <c r="A349" t="s">
        <v>5424</v>
      </c>
      <c r="B349">
        <v>-804.25271354899996</v>
      </c>
      <c r="C349">
        <v>157.59</v>
      </c>
      <c r="D349">
        <v>150.363</v>
      </c>
      <c r="E349">
        <v>146.89699999999999</v>
      </c>
      <c r="F349" s="3">
        <f t="shared" si="92"/>
        <v>5.9349804584768666</v>
      </c>
      <c r="G349" s="4">
        <f t="shared" si="93"/>
        <v>5.4508450947781455</v>
      </c>
      <c r="H349" s="4">
        <f t="shared" si="94"/>
        <v>5.3888450947781337</v>
      </c>
      <c r="I349">
        <v>-802.42562921959905</v>
      </c>
      <c r="J349">
        <v>-803.30188649340005</v>
      </c>
      <c r="K349">
        <v>-803.56230012788797</v>
      </c>
      <c r="L349">
        <f t="shared" si="95"/>
        <v>-803.70746843155939</v>
      </c>
      <c r="M349">
        <f t="shared" si="96"/>
        <v>-803.74296649761413</v>
      </c>
      <c r="N349" s="6">
        <f t="shared" si="97"/>
        <v>-803.75708504661316</v>
      </c>
      <c r="O349" s="7">
        <f t="shared" si="98"/>
        <v>5.4898820138186135</v>
      </c>
      <c r="P349" s="7">
        <f t="shared" si="99"/>
        <v>5.4941189544608431</v>
      </c>
      <c r="Q349" s="7">
        <f t="shared" si="100"/>
        <v>5.2867633435820132</v>
      </c>
      <c r="R349" s="3">
        <f t="shared" si="101"/>
        <v>5.2042923619711283</v>
      </c>
      <c r="S349" s="7">
        <f t="shared" si="102"/>
        <v>5.1061988301644021</v>
      </c>
      <c r="T349" s="7">
        <f t="shared" si="103"/>
        <v>5.0984351328080777</v>
      </c>
      <c r="U349" s="7">
        <f t="shared" si="104"/>
        <v>5.0634398994845355</v>
      </c>
      <c r="V349" s="4">
        <f t="shared" si="105"/>
        <v>5.0495213409303403</v>
      </c>
      <c r="X349" s="7">
        <f t="shared" si="106"/>
        <v>5.0441988301643903</v>
      </c>
      <c r="Y349" s="7">
        <f t="shared" si="107"/>
        <v>5.0364351328080659</v>
      </c>
      <c r="Z349" s="7">
        <f t="shared" si="108"/>
        <v>5.0980041796613307</v>
      </c>
      <c r="AA349" s="4">
        <f t="shared" si="109"/>
        <v>5.2965412573740878</v>
      </c>
      <c r="AC349" t="s">
        <v>7361</v>
      </c>
    </row>
    <row r="350" spans="1:29">
      <c r="A350" t="s">
        <v>5425</v>
      </c>
      <c r="B350">
        <v>-804.25270988700004</v>
      </c>
      <c r="C350">
        <v>156.12899999999999</v>
      </c>
      <c r="D350">
        <v>148.59800000000001</v>
      </c>
      <c r="E350">
        <v>144.99199999999999</v>
      </c>
      <c r="F350" s="3">
        <f t="shared" si="92"/>
        <v>5.9372783982196866</v>
      </c>
      <c r="G350" s="4">
        <f t="shared" si="93"/>
        <v>3.9921430345209501</v>
      </c>
      <c r="H350" s="4">
        <f t="shared" si="94"/>
        <v>3.4861430345209499</v>
      </c>
      <c r="I350">
        <v>-802.42522759198403</v>
      </c>
      <c r="J350">
        <v>-803.30230513115998</v>
      </c>
      <c r="K350">
        <v>-803.56326854308998</v>
      </c>
      <c r="L350">
        <f t="shared" si="95"/>
        <v>-803.7082667350071</v>
      </c>
      <c r="M350">
        <f t="shared" si="96"/>
        <v>-803.74431633022846</v>
      </c>
      <c r="N350" s="6">
        <f t="shared" si="97"/>
        <v>-803.75865423741868</v>
      </c>
      <c r="O350" s="7">
        <f t="shared" si="98"/>
        <v>4.882192274612942</v>
      </c>
      <c r="P350" s="7">
        <f t="shared" si="99"/>
        <v>4.9931759571405303</v>
      </c>
      <c r="Q350" s="7">
        <f t="shared" si="100"/>
        <v>4.4397305546841608</v>
      </c>
      <c r="R350" s="3">
        <f t="shared" si="101"/>
        <v>4.2196102241909257</v>
      </c>
      <c r="S350" s="7">
        <f t="shared" si="102"/>
        <v>3.0375090909587072</v>
      </c>
      <c r="T350" s="7">
        <f t="shared" si="103"/>
        <v>3.1364921354877424</v>
      </c>
      <c r="U350" s="7">
        <f t="shared" si="104"/>
        <v>2.755407110586674</v>
      </c>
      <c r="V350" s="4">
        <f t="shared" si="105"/>
        <v>2.6038392031501303</v>
      </c>
      <c r="X350" s="7">
        <f t="shared" si="106"/>
        <v>2.531509090958707</v>
      </c>
      <c r="Y350" s="7">
        <f t="shared" si="107"/>
        <v>2.6304921354877422</v>
      </c>
      <c r="Z350" s="7">
        <f t="shared" si="108"/>
        <v>2.3459713907634807</v>
      </c>
      <c r="AA350" s="4">
        <f t="shared" si="109"/>
        <v>2.4068591195938893</v>
      </c>
      <c r="AC350" t="s">
        <v>7362</v>
      </c>
    </row>
    <row r="351" spans="1:29">
      <c r="A351" t="s">
        <v>5426</v>
      </c>
      <c r="B351">
        <v>-804.25270682200005</v>
      </c>
      <c r="C351">
        <v>156.26599999999999</v>
      </c>
      <c r="D351">
        <v>148.77500000000001</v>
      </c>
      <c r="E351">
        <v>145.18600000000001</v>
      </c>
      <c r="F351" s="3">
        <f t="shared" si="92"/>
        <v>5.939201714829121</v>
      </c>
      <c r="G351" s="4">
        <f t="shared" si="93"/>
        <v>4.1310663511303858</v>
      </c>
      <c r="H351" s="4">
        <f t="shared" si="94"/>
        <v>3.6820663511304019</v>
      </c>
      <c r="I351">
        <v>-802.42612761478597</v>
      </c>
      <c r="J351">
        <v>-803.30283704854901</v>
      </c>
      <c r="K351">
        <v>-803.56351483693004</v>
      </c>
      <c r="L351">
        <f t="shared" si="95"/>
        <v>-803.70862827217638</v>
      </c>
      <c r="M351">
        <f t="shared" si="96"/>
        <v>-803.74436446789355</v>
      </c>
      <c r="N351" s="6">
        <f t="shared" si="97"/>
        <v>-803.75857772755376</v>
      </c>
      <c r="O351" s="7">
        <f t="shared" si="98"/>
        <v>4.7276405501812846</v>
      </c>
      <c r="P351" s="7">
        <f t="shared" si="99"/>
        <v>4.7663079488122699</v>
      </c>
      <c r="Q351" s="7">
        <f t="shared" si="100"/>
        <v>4.4095237125326197</v>
      </c>
      <c r="R351" s="3">
        <f t="shared" si="101"/>
        <v>4.2676208912753033</v>
      </c>
      <c r="S351" s="7">
        <f t="shared" si="102"/>
        <v>3.019957366527052</v>
      </c>
      <c r="T351" s="7">
        <f t="shared" si="103"/>
        <v>3.0466241271595038</v>
      </c>
      <c r="U351" s="7">
        <f t="shared" si="104"/>
        <v>2.8622002684351457</v>
      </c>
      <c r="V351" s="4">
        <f t="shared" si="105"/>
        <v>2.7888498702345146</v>
      </c>
      <c r="X351" s="7">
        <f t="shared" si="106"/>
        <v>2.5709573665270682</v>
      </c>
      <c r="Y351" s="7">
        <f t="shared" si="107"/>
        <v>2.59762412715952</v>
      </c>
      <c r="Z351" s="7">
        <f t="shared" si="108"/>
        <v>2.5097645486119404</v>
      </c>
      <c r="AA351" s="4">
        <f t="shared" si="109"/>
        <v>2.64886978667829</v>
      </c>
      <c r="AC351" t="s">
        <v>7363</v>
      </c>
    </row>
    <row r="352" spans="1:29">
      <c r="A352" t="s">
        <v>5427</v>
      </c>
      <c r="B352">
        <v>-804.25269292600001</v>
      </c>
      <c r="C352">
        <v>157.00700000000001</v>
      </c>
      <c r="D352">
        <v>149.64699999999999</v>
      </c>
      <c r="E352">
        <v>146.11699999999999</v>
      </c>
      <c r="F352" s="3">
        <f t="shared" si="92"/>
        <v>5.9479215868670456</v>
      </c>
      <c r="G352" s="4">
        <f t="shared" si="93"/>
        <v>4.8807862231683146</v>
      </c>
      <c r="H352" s="4">
        <f t="shared" si="94"/>
        <v>4.6217862231683</v>
      </c>
      <c r="I352">
        <v>-802.42692026409895</v>
      </c>
      <c r="J352">
        <v>-803.30280178092596</v>
      </c>
      <c r="K352">
        <v>-803.56320922771295</v>
      </c>
      <c r="L352">
        <f t="shared" si="95"/>
        <v>-803.70820979728592</v>
      </c>
      <c r="M352">
        <f t="shared" si="96"/>
        <v>-803.74387130461673</v>
      </c>
      <c r="N352" s="6">
        <f t="shared" si="97"/>
        <v>-803.75805485866852</v>
      </c>
      <c r="O352" s="7">
        <f t="shared" si="98"/>
        <v>4.9194132371951191</v>
      </c>
      <c r="P352" s="7">
        <f t="shared" si="99"/>
        <v>5.0289049180913414</v>
      </c>
      <c r="Q352" s="7">
        <f t="shared" si="100"/>
        <v>4.7189883537850434</v>
      </c>
      <c r="R352" s="3">
        <f t="shared" si="101"/>
        <v>4.5957260840185805</v>
      </c>
      <c r="S352" s="7">
        <f t="shared" si="102"/>
        <v>3.952730053540904</v>
      </c>
      <c r="T352" s="7">
        <f t="shared" si="103"/>
        <v>4.0502210964385768</v>
      </c>
      <c r="U352" s="7">
        <f t="shared" si="104"/>
        <v>3.9126649096875781</v>
      </c>
      <c r="V352" s="4">
        <f t="shared" si="105"/>
        <v>3.8579550629777941</v>
      </c>
      <c r="X352" s="7">
        <f t="shared" si="106"/>
        <v>3.6937300535408895</v>
      </c>
      <c r="Y352" s="7">
        <f t="shared" si="107"/>
        <v>3.7912210964385622</v>
      </c>
      <c r="Z352" s="7">
        <f t="shared" si="108"/>
        <v>3.7502291898643705</v>
      </c>
      <c r="AA352" s="4">
        <f t="shared" si="109"/>
        <v>3.9079749794215388</v>
      </c>
      <c r="AC352" t="s">
        <v>7364</v>
      </c>
    </row>
    <row r="353" spans="1:29">
      <c r="A353" t="s">
        <v>5428</v>
      </c>
      <c r="B353">
        <v>-804.25269235799999</v>
      </c>
      <c r="C353">
        <v>157.62700000000001</v>
      </c>
      <c r="D353">
        <v>150.40600000000001</v>
      </c>
      <c r="E353">
        <v>146.941</v>
      </c>
      <c r="F353" s="3">
        <f t="shared" si="92"/>
        <v>5.9482780122747014</v>
      </c>
      <c r="G353" s="4">
        <f t="shared" si="93"/>
        <v>5.5011426485759785</v>
      </c>
      <c r="H353" s="4">
        <f t="shared" si="94"/>
        <v>5.4461426485759716</v>
      </c>
      <c r="I353">
        <v>-802.42767002148605</v>
      </c>
      <c r="J353">
        <v>-803.30262156031097</v>
      </c>
      <c r="K353">
        <v>-803.56257067978197</v>
      </c>
      <c r="L353">
        <f t="shared" si="95"/>
        <v>-803.70759912970993</v>
      </c>
      <c r="M353">
        <f t="shared" si="96"/>
        <v>-803.74291478434725</v>
      </c>
      <c r="N353" s="6">
        <f t="shared" si="97"/>
        <v>-803.75696078335079</v>
      </c>
      <c r="O353" s="7">
        <f t="shared" si="98"/>
        <v>5.3201081300876645</v>
      </c>
      <c r="P353" s="7">
        <f t="shared" si="99"/>
        <v>5.412104623363164</v>
      </c>
      <c r="Q353" s="7">
        <f t="shared" si="100"/>
        <v>5.319213909828191</v>
      </c>
      <c r="R353" s="3">
        <f t="shared" si="101"/>
        <v>5.2822687396057608</v>
      </c>
      <c r="S353" s="7">
        <f t="shared" si="102"/>
        <v>4.9734249464334539</v>
      </c>
      <c r="T353" s="7">
        <f t="shared" si="103"/>
        <v>5.0534208017104163</v>
      </c>
      <c r="U353" s="7">
        <f t="shared" si="104"/>
        <v>5.1328904657307248</v>
      </c>
      <c r="V353" s="4">
        <f t="shared" si="105"/>
        <v>5.1644977185650021</v>
      </c>
      <c r="X353" s="7">
        <f t="shared" si="106"/>
        <v>4.9184249464334471</v>
      </c>
      <c r="Y353" s="7">
        <f t="shared" si="107"/>
        <v>4.9984208017104095</v>
      </c>
      <c r="Z353" s="7">
        <f t="shared" si="108"/>
        <v>5.174454745907525</v>
      </c>
      <c r="AA353" s="4">
        <f t="shared" si="109"/>
        <v>5.4185176350087261</v>
      </c>
      <c r="AC353" t="s">
        <v>7365</v>
      </c>
    </row>
    <row r="354" spans="1:29">
      <c r="A354" t="s">
        <v>5429</v>
      </c>
      <c r="B354">
        <v>-804.25268321399994</v>
      </c>
      <c r="C354">
        <v>156.529</v>
      </c>
      <c r="D354">
        <v>149.084</v>
      </c>
      <c r="E354">
        <v>145.51599999999999</v>
      </c>
      <c r="F354" s="3">
        <f t="shared" si="92"/>
        <v>5.9540159591715884</v>
      </c>
      <c r="G354" s="4">
        <f t="shared" si="93"/>
        <v>4.4088805954728514</v>
      </c>
      <c r="H354" s="4">
        <f t="shared" si="94"/>
        <v>4.0268805954728464</v>
      </c>
      <c r="I354">
        <v>-802.42574709236897</v>
      </c>
      <c r="J354">
        <v>-803.30275488874895</v>
      </c>
      <c r="K354">
        <v>-803.56352392191002</v>
      </c>
      <c r="L354">
        <f t="shared" si="95"/>
        <v>-803.70868421164471</v>
      </c>
      <c r="M354">
        <f t="shared" si="96"/>
        <v>-803.74443685548522</v>
      </c>
      <c r="N354" s="6">
        <f t="shared" si="97"/>
        <v>-803.75865665701269</v>
      </c>
      <c r="O354" s="7">
        <f t="shared" si="98"/>
        <v>4.7219396389371653</v>
      </c>
      <c r="P354" s="7">
        <f t="shared" si="99"/>
        <v>4.7312054010133524</v>
      </c>
      <c r="Q354" s="7">
        <f t="shared" si="100"/>
        <v>4.3640998110763558</v>
      </c>
      <c r="R354" s="3">
        <f t="shared" si="101"/>
        <v>4.2180919059626465</v>
      </c>
      <c r="S354" s="7">
        <f t="shared" si="102"/>
        <v>3.2772564552829522</v>
      </c>
      <c r="T354" s="7">
        <f t="shared" si="103"/>
        <v>3.2745215793605666</v>
      </c>
      <c r="U354" s="7">
        <f t="shared" si="104"/>
        <v>3.0797763669788765</v>
      </c>
      <c r="V354" s="4">
        <f t="shared" si="105"/>
        <v>3.0023208849218577</v>
      </c>
      <c r="X354" s="7">
        <f t="shared" si="106"/>
        <v>2.8952564552829472</v>
      </c>
      <c r="Y354" s="7">
        <f t="shared" si="107"/>
        <v>2.8925215793605616</v>
      </c>
      <c r="Z354" s="7">
        <f t="shared" si="108"/>
        <v>2.7943406471556784</v>
      </c>
      <c r="AA354" s="4">
        <f t="shared" si="109"/>
        <v>2.9293408013656119</v>
      </c>
      <c r="AC354" t="s">
        <v>7366</v>
      </c>
    </row>
    <row r="355" spans="1:29">
      <c r="A355" t="s">
        <v>5430</v>
      </c>
      <c r="B355">
        <v>-804.25268207099998</v>
      </c>
      <c r="C355">
        <v>156.47200000000001</v>
      </c>
      <c r="D355">
        <v>149.02500000000001</v>
      </c>
      <c r="E355">
        <v>145.459</v>
      </c>
      <c r="F355" s="3">
        <f t="shared" si="92"/>
        <v>5.9547332025069473</v>
      </c>
      <c r="G355" s="4">
        <f t="shared" si="93"/>
        <v>4.3525978388082365</v>
      </c>
      <c r="H355" s="4">
        <f t="shared" si="94"/>
        <v>3.9705978388082315</v>
      </c>
      <c r="I355">
        <v>-802.42466091375002</v>
      </c>
      <c r="J355">
        <v>-803.302253527223</v>
      </c>
      <c r="K355">
        <v>-803.56321592536597</v>
      </c>
      <c r="L355">
        <f t="shared" si="95"/>
        <v>-803.70845353688765</v>
      </c>
      <c r="M355">
        <f t="shared" si="96"/>
        <v>-803.74426300917241</v>
      </c>
      <c r="N355" s="6">
        <f t="shared" si="97"/>
        <v>-803.75850541292209</v>
      </c>
      <c r="O355" s="7">
        <f t="shared" si="98"/>
        <v>4.9152103962969651</v>
      </c>
      <c r="P355" s="7">
        <f t="shared" si="99"/>
        <v>4.8759560024804784</v>
      </c>
      <c r="Q355" s="7">
        <f t="shared" si="100"/>
        <v>4.4731900239014184</v>
      </c>
      <c r="R355" s="3">
        <f t="shared" si="101"/>
        <v>4.3129990096346589</v>
      </c>
      <c r="S355" s="7">
        <f t="shared" si="102"/>
        <v>3.4135272126427481</v>
      </c>
      <c r="T355" s="7">
        <f t="shared" si="103"/>
        <v>3.3622721808277163</v>
      </c>
      <c r="U355" s="7">
        <f t="shared" si="104"/>
        <v>3.1318665798039547</v>
      </c>
      <c r="V355" s="4">
        <f t="shared" si="105"/>
        <v>3.0402279885938981</v>
      </c>
      <c r="X355" s="7">
        <f t="shared" si="106"/>
        <v>3.0315272126427431</v>
      </c>
      <c r="Y355" s="7">
        <f t="shared" si="107"/>
        <v>2.9802721808277113</v>
      </c>
      <c r="Z355" s="7">
        <f t="shared" si="108"/>
        <v>2.8464308599807566</v>
      </c>
      <c r="AA355" s="4">
        <f t="shared" si="109"/>
        <v>2.9672479050376239</v>
      </c>
      <c r="AC355" t="s">
        <v>7367</v>
      </c>
    </row>
    <row r="356" spans="1:29">
      <c r="A356" t="s">
        <v>5431</v>
      </c>
      <c r="B356">
        <v>-804.25267922399996</v>
      </c>
      <c r="C356">
        <v>156.41800000000001</v>
      </c>
      <c r="D356">
        <v>148.97399999999999</v>
      </c>
      <c r="E356">
        <v>145.40600000000001</v>
      </c>
      <c r="F356" s="3">
        <f t="shared" si="92"/>
        <v>5.9565197220652735</v>
      </c>
      <c r="G356" s="4">
        <f t="shared" si="93"/>
        <v>4.3003843583665571</v>
      </c>
      <c r="H356" s="4">
        <f t="shared" si="94"/>
        <v>3.9193843583665569</v>
      </c>
      <c r="I356">
        <v>-802.42361174524297</v>
      </c>
      <c r="J356">
        <v>-803.30182380659505</v>
      </c>
      <c r="K356">
        <v>-803.56282012394797</v>
      </c>
      <c r="L356">
        <f t="shared" si="95"/>
        <v>-803.7083105321351</v>
      </c>
      <c r="M356">
        <f t="shared" si="96"/>
        <v>-803.7438907397808</v>
      </c>
      <c r="N356" s="6">
        <f t="shared" si="97"/>
        <v>-803.75804195873104</v>
      </c>
      <c r="O356" s="7">
        <f t="shared" si="98"/>
        <v>5.1635795462018814</v>
      </c>
      <c r="P356" s="7">
        <f t="shared" si="99"/>
        <v>4.9656928432473544</v>
      </c>
      <c r="Q356" s="7">
        <f t="shared" si="100"/>
        <v>4.7067926037014542</v>
      </c>
      <c r="R356" s="3">
        <f t="shared" si="101"/>
        <v>4.6038209173327811</v>
      </c>
      <c r="S356" s="7">
        <f t="shared" si="102"/>
        <v>3.6078963625476774</v>
      </c>
      <c r="T356" s="7">
        <f t="shared" si="103"/>
        <v>3.3980090215945893</v>
      </c>
      <c r="U356" s="7">
        <f t="shared" si="104"/>
        <v>3.3114691596040018</v>
      </c>
      <c r="V356" s="4">
        <f t="shared" si="105"/>
        <v>3.2770498962919987</v>
      </c>
      <c r="X356" s="7">
        <f t="shared" si="106"/>
        <v>3.2268963625476772</v>
      </c>
      <c r="Y356" s="7">
        <f t="shared" si="107"/>
        <v>3.0170090215945891</v>
      </c>
      <c r="Z356" s="7">
        <f t="shared" si="108"/>
        <v>3.0270334397807801</v>
      </c>
      <c r="AA356" s="4">
        <f t="shared" si="109"/>
        <v>3.2050698127357578</v>
      </c>
      <c r="AC356" t="s">
        <v>7368</v>
      </c>
    </row>
    <row r="357" spans="1:29">
      <c r="A357" t="s">
        <v>5432</v>
      </c>
      <c r="B357">
        <v>-804.25267792700004</v>
      </c>
      <c r="C357">
        <v>157.494</v>
      </c>
      <c r="D357">
        <v>150.28800000000001</v>
      </c>
      <c r="E357">
        <v>146.83000000000001</v>
      </c>
      <c r="F357" s="3">
        <f t="shared" si="92"/>
        <v>5.9573336018404168</v>
      </c>
      <c r="G357" s="4">
        <f t="shared" si="93"/>
        <v>5.3771982381416876</v>
      </c>
      <c r="H357" s="4">
        <f t="shared" si="94"/>
        <v>5.3441982381417006</v>
      </c>
      <c r="I357">
        <v>-802.42556909950997</v>
      </c>
      <c r="J357">
        <v>-803.302084063709</v>
      </c>
      <c r="K357">
        <v>-803.56256375136797</v>
      </c>
      <c r="L357">
        <f t="shared" si="95"/>
        <v>-803.70778527570974</v>
      </c>
      <c r="M357">
        <f t="shared" si="96"/>
        <v>-803.74327594660019</v>
      </c>
      <c r="N357" s="6">
        <f t="shared" si="97"/>
        <v>-803.75739155434064</v>
      </c>
      <c r="O357" s="7">
        <f t="shared" si="98"/>
        <v>5.3244557756897173</v>
      </c>
      <c r="P357" s="7">
        <f t="shared" si="99"/>
        <v>5.2952962400982919</v>
      </c>
      <c r="Q357" s="7">
        <f t="shared" si="100"/>
        <v>5.0925811650648303</v>
      </c>
      <c r="R357" s="3">
        <f t="shared" si="101"/>
        <v>5.0119558511497129</v>
      </c>
      <c r="S357" s="7">
        <f t="shared" si="102"/>
        <v>4.8447725920354969</v>
      </c>
      <c r="T357" s="7">
        <f t="shared" si="103"/>
        <v>4.8036124184455105</v>
      </c>
      <c r="U357" s="7">
        <f t="shared" si="104"/>
        <v>4.773257720967365</v>
      </c>
      <c r="V357" s="4">
        <f t="shared" si="105"/>
        <v>4.761184830108931</v>
      </c>
      <c r="X357" s="7">
        <f t="shared" si="106"/>
        <v>4.8117725920355099</v>
      </c>
      <c r="Y357" s="7">
        <f t="shared" si="107"/>
        <v>4.7706124184455234</v>
      </c>
      <c r="Z357" s="7">
        <f t="shared" si="108"/>
        <v>4.8368220011441565</v>
      </c>
      <c r="AA357" s="4">
        <f t="shared" si="109"/>
        <v>5.0372047465527032</v>
      </c>
      <c r="AC357" t="s">
        <v>7369</v>
      </c>
    </row>
    <row r="358" spans="1:29">
      <c r="A358" t="s">
        <v>5433</v>
      </c>
      <c r="B358">
        <v>-804.25267635800003</v>
      </c>
      <c r="C358">
        <v>156.37700000000001</v>
      </c>
      <c r="D358">
        <v>148.947</v>
      </c>
      <c r="E358">
        <v>145.38399999999999</v>
      </c>
      <c r="F358" s="3">
        <f t="shared" si="92"/>
        <v>5.9583181642493521</v>
      </c>
      <c r="G358" s="4">
        <f t="shared" si="93"/>
        <v>4.2611828005506425</v>
      </c>
      <c r="H358" s="4">
        <f t="shared" si="94"/>
        <v>3.8991828005506193</v>
      </c>
      <c r="I358">
        <v>-802.42414719661394</v>
      </c>
      <c r="J358">
        <v>-803.30198908276805</v>
      </c>
      <c r="K358">
        <v>-803.56281934717902</v>
      </c>
      <c r="L358">
        <f t="shared" si="95"/>
        <v>-803.7083044700737</v>
      </c>
      <c r="M358">
        <f t="shared" si="96"/>
        <v>-803.74377476097106</v>
      </c>
      <c r="N358" s="6">
        <f t="shared" si="97"/>
        <v>-803.75788226303257</v>
      </c>
      <c r="O358" s="7">
        <f t="shared" si="98"/>
        <v>5.1640669761015232</v>
      </c>
      <c r="P358" s="7">
        <f t="shared" si="99"/>
        <v>4.9694968443668115</v>
      </c>
      <c r="Q358" s="7">
        <f t="shared" si="100"/>
        <v>4.7795704086064319</v>
      </c>
      <c r="R358" s="3">
        <f t="shared" si="101"/>
        <v>4.7040314852326546</v>
      </c>
      <c r="S358" s="7">
        <f t="shared" si="102"/>
        <v>3.5673837924473162</v>
      </c>
      <c r="T358" s="7">
        <f t="shared" si="103"/>
        <v>3.3608130227140407</v>
      </c>
      <c r="U358" s="7">
        <f t="shared" si="104"/>
        <v>3.3432469645089782</v>
      </c>
      <c r="V358" s="4">
        <f t="shared" si="105"/>
        <v>3.3362604641918949</v>
      </c>
      <c r="X358" s="7">
        <f t="shared" si="106"/>
        <v>3.205383792447293</v>
      </c>
      <c r="Y358" s="7">
        <f t="shared" si="107"/>
        <v>2.9988130227140175</v>
      </c>
      <c r="Z358" s="7">
        <f t="shared" si="108"/>
        <v>3.0778112446857335</v>
      </c>
      <c r="AA358" s="4">
        <f t="shared" si="109"/>
        <v>3.2832803806356026</v>
      </c>
      <c r="AC358" t="s">
        <v>7370</v>
      </c>
    </row>
    <row r="359" spans="1:29">
      <c r="A359" t="s">
        <v>5434</v>
      </c>
      <c r="B359">
        <v>-804.25267573199994</v>
      </c>
      <c r="C359">
        <v>157.51900000000001</v>
      </c>
      <c r="D359">
        <v>150.28100000000001</v>
      </c>
      <c r="E359">
        <v>146.809</v>
      </c>
      <c r="F359" s="3">
        <f t="shared" si="92"/>
        <v>5.9587109852511482</v>
      </c>
      <c r="G359" s="4">
        <f t="shared" si="93"/>
        <v>5.4035756215524202</v>
      </c>
      <c r="H359" s="4">
        <f t="shared" si="94"/>
        <v>5.3245756215524125</v>
      </c>
      <c r="I359">
        <v>-802.42766453234401</v>
      </c>
      <c r="J359">
        <v>-803.30304448891798</v>
      </c>
      <c r="K359">
        <v>-803.56321518135803</v>
      </c>
      <c r="L359">
        <f t="shared" si="95"/>
        <v>-803.70822035453216</v>
      </c>
      <c r="M359">
        <f t="shared" si="96"/>
        <v>-803.7437130059235</v>
      </c>
      <c r="N359" s="6">
        <f t="shared" si="97"/>
        <v>-803.75782940136321</v>
      </c>
      <c r="O359" s="7">
        <f t="shared" si="98"/>
        <v>4.9156772683438588</v>
      </c>
      <c r="P359" s="7">
        <f t="shared" si="99"/>
        <v>5.0222801457808606</v>
      </c>
      <c r="Q359" s="7">
        <f t="shared" si="100"/>
        <v>4.8183222876283747</v>
      </c>
      <c r="R359" s="3">
        <f t="shared" si="101"/>
        <v>4.7372026849419306</v>
      </c>
      <c r="S359" s="7">
        <f t="shared" si="102"/>
        <v>4.460994084689645</v>
      </c>
      <c r="T359" s="7">
        <f t="shared" si="103"/>
        <v>4.5555963241280892</v>
      </c>
      <c r="U359" s="7">
        <f t="shared" si="104"/>
        <v>4.5239988435309044</v>
      </c>
      <c r="V359" s="4">
        <f t="shared" si="105"/>
        <v>4.5114316639011633</v>
      </c>
      <c r="X359" s="7">
        <f t="shared" si="106"/>
        <v>4.3819940846896372</v>
      </c>
      <c r="Y359" s="7">
        <f t="shared" si="107"/>
        <v>4.4765963241280815</v>
      </c>
      <c r="Z359" s="7">
        <f t="shared" si="108"/>
        <v>4.5415631237077037</v>
      </c>
      <c r="AA359" s="4">
        <f t="shared" si="109"/>
        <v>4.7414515803449149</v>
      </c>
      <c r="AC359" t="s">
        <v>7371</v>
      </c>
    </row>
    <row r="360" spans="1:29">
      <c r="A360" t="s">
        <v>5435</v>
      </c>
      <c r="B360">
        <v>-804.25266876700005</v>
      </c>
      <c r="C360">
        <v>156.166</v>
      </c>
      <c r="D360">
        <v>148.63800000000001</v>
      </c>
      <c r="E360">
        <v>145.03299999999999</v>
      </c>
      <c r="F360" s="3">
        <f t="shared" si="92"/>
        <v>5.9630815888544655</v>
      </c>
      <c r="G360" s="4">
        <f t="shared" si="93"/>
        <v>4.0549462251557316</v>
      </c>
      <c r="H360" s="4">
        <f t="shared" si="94"/>
        <v>3.552946225155722</v>
      </c>
      <c r="I360">
        <v>-802.42479262509403</v>
      </c>
      <c r="J360">
        <v>-803.30220927953997</v>
      </c>
      <c r="K360">
        <v>-803.56309159103705</v>
      </c>
      <c r="L360">
        <f t="shared" si="95"/>
        <v>-803.70832784531206</v>
      </c>
      <c r="M360">
        <f t="shared" si="96"/>
        <v>-803.74408311337652</v>
      </c>
      <c r="N360" s="6">
        <f t="shared" si="97"/>
        <v>-803.75830395862943</v>
      </c>
      <c r="O360" s="7">
        <f t="shared" si="98"/>
        <v>4.9932313688679555</v>
      </c>
      <c r="P360" s="7">
        <f t="shared" si="99"/>
        <v>4.9548286602333471</v>
      </c>
      <c r="Q360" s="7">
        <f t="shared" si="100"/>
        <v>4.5860763448358375</v>
      </c>
      <c r="R360" s="3">
        <f t="shared" si="101"/>
        <v>4.4394134920974082</v>
      </c>
      <c r="S360" s="7">
        <f t="shared" si="102"/>
        <v>3.1855481852137189</v>
      </c>
      <c r="T360" s="7">
        <f t="shared" si="103"/>
        <v>3.1351448385805725</v>
      </c>
      <c r="U360" s="7">
        <f t="shared" si="104"/>
        <v>2.9387529007383648</v>
      </c>
      <c r="V360" s="4">
        <f t="shared" si="105"/>
        <v>2.8606424710566216</v>
      </c>
      <c r="X360" s="7">
        <f t="shared" si="106"/>
        <v>2.6835481852137093</v>
      </c>
      <c r="Y360" s="7">
        <f t="shared" si="107"/>
        <v>2.6331448385805629</v>
      </c>
      <c r="Z360" s="7">
        <f t="shared" si="108"/>
        <v>2.5333171809151622</v>
      </c>
      <c r="AA360" s="4">
        <f t="shared" si="109"/>
        <v>2.6676623875003713</v>
      </c>
      <c r="AC360" t="s">
        <v>7372</v>
      </c>
    </row>
    <row r="361" spans="1:29">
      <c r="A361" t="s">
        <v>5436</v>
      </c>
      <c r="B361">
        <v>-804.25266623499999</v>
      </c>
      <c r="C361">
        <v>154.96700000000001</v>
      </c>
      <c r="D361">
        <v>147.197</v>
      </c>
      <c r="E361">
        <v>143.48599999999999</v>
      </c>
      <c r="F361" s="3">
        <f t="shared" si="92"/>
        <v>5.964670442941836</v>
      </c>
      <c r="G361" s="4">
        <f t="shared" si="93"/>
        <v>2.8575350792431209</v>
      </c>
      <c r="H361" s="4">
        <f t="shared" si="94"/>
        <v>2.0075350792430982</v>
      </c>
      <c r="I361">
        <v>-802.42191457443596</v>
      </c>
      <c r="J361">
        <v>-803.30147850011997</v>
      </c>
      <c r="K361">
        <v>-803.56331236753601</v>
      </c>
      <c r="L361">
        <f t="shared" si="95"/>
        <v>-803.70859094572222</v>
      </c>
      <c r="M361">
        <f t="shared" si="96"/>
        <v>-803.74496404791148</v>
      </c>
      <c r="N361" s="6">
        <f t="shared" si="97"/>
        <v>-803.7594306226456</v>
      </c>
      <c r="O361" s="7">
        <f t="shared" si="98"/>
        <v>4.8546920183916438</v>
      </c>
      <c r="P361" s="7">
        <f t="shared" si="99"/>
        <v>4.7897306534003725</v>
      </c>
      <c r="Q361" s="7">
        <f t="shared" si="100"/>
        <v>4.0332815552691921</v>
      </c>
      <c r="R361" s="3">
        <f t="shared" si="101"/>
        <v>3.7324211186429923</v>
      </c>
      <c r="S361" s="7">
        <f t="shared" si="102"/>
        <v>1.8480088347374419</v>
      </c>
      <c r="T361" s="7">
        <f t="shared" si="103"/>
        <v>1.7710468317476113</v>
      </c>
      <c r="U361" s="7">
        <f t="shared" si="104"/>
        <v>1.186958111171748</v>
      </c>
      <c r="V361" s="4">
        <f t="shared" si="105"/>
        <v>0.95465009760221164</v>
      </c>
      <c r="X361" s="7">
        <f t="shared" si="106"/>
        <v>0.99800883473741919</v>
      </c>
      <c r="Y361" s="7">
        <f t="shared" si="107"/>
        <v>0.92104683174758861</v>
      </c>
      <c r="Z361" s="7">
        <f t="shared" si="108"/>
        <v>0.43352239134850379</v>
      </c>
      <c r="AA361" s="4">
        <f t="shared" si="109"/>
        <v>0.41367001404594816</v>
      </c>
      <c r="AB361" t="s">
        <v>251</v>
      </c>
      <c r="AC361" t="s">
        <v>7373</v>
      </c>
    </row>
    <row r="362" spans="1:29">
      <c r="A362" t="s">
        <v>5437</v>
      </c>
      <c r="B362">
        <v>-804.25266123400002</v>
      </c>
      <c r="C362">
        <v>156.50299999999999</v>
      </c>
      <c r="D362">
        <v>149.05799999999999</v>
      </c>
      <c r="E362">
        <v>145.489</v>
      </c>
      <c r="F362" s="3">
        <f t="shared" si="92"/>
        <v>5.967808617936778</v>
      </c>
      <c r="G362" s="4">
        <f t="shared" si="93"/>
        <v>4.3966732542380385</v>
      </c>
      <c r="H362" s="4">
        <f t="shared" si="94"/>
        <v>4.0136732542380571</v>
      </c>
      <c r="I362">
        <v>-802.42599110144795</v>
      </c>
      <c r="J362">
        <v>-803.30253653594298</v>
      </c>
      <c r="K362">
        <v>-803.56328283784899</v>
      </c>
      <c r="L362">
        <f t="shared" si="95"/>
        <v>-803.70825185133776</v>
      </c>
      <c r="M362">
        <f t="shared" si="96"/>
        <v>-803.74418000123103</v>
      </c>
      <c r="N362" s="6">
        <f t="shared" si="97"/>
        <v>-803.75846960630201</v>
      </c>
      <c r="O362" s="7">
        <f t="shared" si="98"/>
        <v>4.8732221775326723</v>
      </c>
      <c r="P362" s="7">
        <f t="shared" si="99"/>
        <v>5.0025156010443537</v>
      </c>
      <c r="Q362" s="7">
        <f t="shared" si="100"/>
        <v>4.5252782956956317</v>
      </c>
      <c r="R362" s="3">
        <f t="shared" si="101"/>
        <v>4.3354680038952855</v>
      </c>
      <c r="S362" s="7">
        <f t="shared" si="102"/>
        <v>3.4025389938784372</v>
      </c>
      <c r="T362" s="7">
        <f t="shared" si="103"/>
        <v>3.5198317793915805</v>
      </c>
      <c r="U362" s="7">
        <f t="shared" si="104"/>
        <v>3.2149548515981508</v>
      </c>
      <c r="V362" s="4">
        <f t="shared" si="105"/>
        <v>3.0936969828544818</v>
      </c>
      <c r="X362" s="7">
        <f t="shared" si="106"/>
        <v>3.0195389938784558</v>
      </c>
      <c r="Y362" s="7">
        <f t="shared" si="107"/>
        <v>3.1368317793915992</v>
      </c>
      <c r="Z362" s="7">
        <f t="shared" si="108"/>
        <v>2.9285191317749479</v>
      </c>
      <c r="AA362" s="4">
        <f t="shared" si="109"/>
        <v>3.0197168992982597</v>
      </c>
      <c r="AC362" t="s">
        <v>7374</v>
      </c>
    </row>
    <row r="363" spans="1:29">
      <c r="A363" t="s">
        <v>5438</v>
      </c>
      <c r="B363">
        <v>-804.252650098</v>
      </c>
      <c r="C363">
        <v>156.23599999999999</v>
      </c>
      <c r="D363">
        <v>148.80699999999999</v>
      </c>
      <c r="E363">
        <v>145.245</v>
      </c>
      <c r="F363" s="3">
        <f t="shared" si="92"/>
        <v>5.9747965637362466</v>
      </c>
      <c r="G363" s="4">
        <f t="shared" si="93"/>
        <v>4.1366612000375085</v>
      </c>
      <c r="H363" s="4">
        <f t="shared" si="94"/>
        <v>3.7766612000375233</v>
      </c>
      <c r="I363">
        <v>-802.42612691073998</v>
      </c>
      <c r="J363">
        <v>-803.30260589117802</v>
      </c>
      <c r="K363">
        <v>-803.56305248950002</v>
      </c>
      <c r="L363">
        <f t="shared" si="95"/>
        <v>-803.70829044783784</v>
      </c>
      <c r="M363">
        <f t="shared" si="96"/>
        <v>-803.74374172844432</v>
      </c>
      <c r="N363" s="6">
        <f t="shared" si="97"/>
        <v>-803.75784166959454</v>
      </c>
      <c r="O363" s="7">
        <f t="shared" si="98"/>
        <v>5.017767954816942</v>
      </c>
      <c r="P363" s="7">
        <f t="shared" si="99"/>
        <v>4.9782959305799235</v>
      </c>
      <c r="Q363" s="7">
        <f t="shared" si="100"/>
        <v>4.8002986329473813</v>
      </c>
      <c r="R363" s="3">
        <f t="shared" si="101"/>
        <v>4.7295042532339187</v>
      </c>
      <c r="S363" s="7">
        <f t="shared" si="102"/>
        <v>3.2800847711627057</v>
      </c>
      <c r="T363" s="7">
        <f t="shared" si="103"/>
        <v>3.2286121089271376</v>
      </c>
      <c r="U363" s="7">
        <f t="shared" si="104"/>
        <v>3.2229751888498868</v>
      </c>
      <c r="V363" s="4">
        <f t="shared" si="105"/>
        <v>3.2207332321931403</v>
      </c>
      <c r="X363" s="7">
        <f t="shared" si="106"/>
        <v>2.9200847711627205</v>
      </c>
      <c r="Y363" s="7">
        <f t="shared" si="107"/>
        <v>2.8686121089271523</v>
      </c>
      <c r="Z363" s="7">
        <f t="shared" si="108"/>
        <v>2.9595394690267085</v>
      </c>
      <c r="AA363" s="4">
        <f t="shared" si="109"/>
        <v>3.169753148636886</v>
      </c>
      <c r="AC363" t="s">
        <v>7375</v>
      </c>
    </row>
    <row r="364" spans="1:29">
      <c r="A364" t="s">
        <v>5439</v>
      </c>
      <c r="B364">
        <v>-804.25264781500005</v>
      </c>
      <c r="C364">
        <v>156.32</v>
      </c>
      <c r="D364">
        <v>148.84800000000001</v>
      </c>
      <c r="E364">
        <v>145.268</v>
      </c>
      <c r="F364" s="3">
        <f t="shared" si="92"/>
        <v>5.9762291678983726</v>
      </c>
      <c r="G364" s="4">
        <f t="shared" si="93"/>
        <v>4.2220938041996305</v>
      </c>
      <c r="H364" s="4">
        <f t="shared" si="94"/>
        <v>3.8010938041996383</v>
      </c>
      <c r="I364">
        <v>-802.42726617451899</v>
      </c>
      <c r="J364">
        <v>-803.30284683698198</v>
      </c>
      <c r="K364">
        <v>-803.56330952952499</v>
      </c>
      <c r="L364">
        <f t="shared" si="95"/>
        <v>-803.7081156007506</v>
      </c>
      <c r="M364">
        <f t="shared" si="96"/>
        <v>-803.74400993410768</v>
      </c>
      <c r="N364" s="6">
        <f t="shared" si="97"/>
        <v>-803.75828608942027</v>
      </c>
      <c r="O364" s="7">
        <f t="shared" si="98"/>
        <v>4.8564728972727949</v>
      </c>
      <c r="P364" s="7">
        <f t="shared" si="99"/>
        <v>5.0880141388685578</v>
      </c>
      <c r="Q364" s="7">
        <f t="shared" si="100"/>
        <v>4.6319970312350058</v>
      </c>
      <c r="R364" s="3">
        <f t="shared" si="101"/>
        <v>4.4506265906024636</v>
      </c>
      <c r="S364" s="7">
        <f t="shared" si="102"/>
        <v>3.2027897136185572</v>
      </c>
      <c r="T364" s="7">
        <f t="shared" si="103"/>
        <v>3.4223303172157955</v>
      </c>
      <c r="U364" s="7">
        <f t="shared" si="104"/>
        <v>3.1386735871375322</v>
      </c>
      <c r="V364" s="4">
        <f t="shared" si="105"/>
        <v>3.0258555695616849</v>
      </c>
      <c r="X364" s="7">
        <f t="shared" si="106"/>
        <v>2.781789713618565</v>
      </c>
      <c r="Y364" s="7">
        <f t="shared" si="107"/>
        <v>3.0013303172158032</v>
      </c>
      <c r="Z364" s="7">
        <f t="shared" si="108"/>
        <v>2.8142378673143185</v>
      </c>
      <c r="AA364" s="4">
        <f t="shared" si="109"/>
        <v>2.9138754860054519</v>
      </c>
      <c r="AC364" t="s">
        <v>7376</v>
      </c>
    </row>
    <row r="365" spans="1:29">
      <c r="A365" t="s">
        <v>5440</v>
      </c>
      <c r="B365">
        <v>-804.25263810499996</v>
      </c>
      <c r="C365">
        <v>155.703</v>
      </c>
      <c r="D365">
        <v>148.07499999999999</v>
      </c>
      <c r="E365">
        <v>144.42400000000001</v>
      </c>
      <c r="F365" s="3">
        <f t="shared" si="92"/>
        <v>5.9823222851971884</v>
      </c>
      <c r="G365" s="4">
        <f t="shared" si="93"/>
        <v>3.6111869214984722</v>
      </c>
      <c r="H365" s="4">
        <f t="shared" si="94"/>
        <v>2.9631869214984761</v>
      </c>
      <c r="I365">
        <v>-802.42669673319404</v>
      </c>
      <c r="J365">
        <v>-803.30314217033197</v>
      </c>
      <c r="K365">
        <v>-803.56392157404196</v>
      </c>
      <c r="L365">
        <f t="shared" si="95"/>
        <v>-803.70881120123579</v>
      </c>
      <c r="M365">
        <f t="shared" si="96"/>
        <v>-803.7448417023611</v>
      </c>
      <c r="N365" s="6">
        <f t="shared" si="97"/>
        <v>-803.75917201530876</v>
      </c>
      <c r="O365" s="7">
        <f t="shared" si="98"/>
        <v>4.4724091484512432</v>
      </c>
      <c r="P365" s="7">
        <f t="shared" si="99"/>
        <v>4.6515182262089541</v>
      </c>
      <c r="Q365" s="7">
        <f t="shared" si="100"/>
        <v>4.1100545504156765</v>
      </c>
      <c r="R365" s="3">
        <f t="shared" si="101"/>
        <v>3.8946996792747899</v>
      </c>
      <c r="S365" s="7">
        <f t="shared" si="102"/>
        <v>2.2017259647970207</v>
      </c>
      <c r="T365" s="7">
        <f t="shared" si="103"/>
        <v>2.3688344045561962</v>
      </c>
      <c r="U365" s="7">
        <f t="shared" si="104"/>
        <v>1.9997311063182224</v>
      </c>
      <c r="V365" s="4">
        <f t="shared" si="105"/>
        <v>1.8529286582340205</v>
      </c>
      <c r="X365" s="7">
        <f t="shared" si="106"/>
        <v>1.5537259647970245</v>
      </c>
      <c r="Y365" s="7">
        <f t="shared" si="107"/>
        <v>1.7208344045562001</v>
      </c>
      <c r="Z365" s="7">
        <f t="shared" si="108"/>
        <v>1.4482953864950048</v>
      </c>
      <c r="AA365" s="4">
        <f t="shared" si="109"/>
        <v>1.5139485746777837</v>
      </c>
      <c r="AC365" t="s">
        <v>7377</v>
      </c>
    </row>
    <row r="366" spans="1:29">
      <c r="A366" t="s">
        <v>5441</v>
      </c>
      <c r="B366">
        <v>-804.25263633999998</v>
      </c>
      <c r="C366">
        <v>155.87299999999999</v>
      </c>
      <c r="D366">
        <v>148.37899999999999</v>
      </c>
      <c r="E366">
        <v>144.786</v>
      </c>
      <c r="F366" s="3">
        <f t="shared" si="92"/>
        <v>5.9834298394515475</v>
      </c>
      <c r="G366" s="4">
        <f t="shared" si="93"/>
        <v>3.7822944757528205</v>
      </c>
      <c r="H366" s="4">
        <f t="shared" si="94"/>
        <v>3.3262944757528317</v>
      </c>
      <c r="I366">
        <v>-802.42391589023805</v>
      </c>
      <c r="J366">
        <v>-803.301748375888</v>
      </c>
      <c r="K366">
        <v>-803.562584818917</v>
      </c>
      <c r="L366">
        <f t="shared" si="95"/>
        <v>-803.70805941210313</v>
      </c>
      <c r="M366">
        <f t="shared" si="96"/>
        <v>-803.74354451923</v>
      </c>
      <c r="N366" s="6">
        <f t="shared" si="97"/>
        <v>-803.75765791410993</v>
      </c>
      <c r="O366" s="7">
        <f t="shared" si="98"/>
        <v>5.311235688532947</v>
      </c>
      <c r="P366" s="7">
        <f t="shared" si="99"/>
        <v>5.1232730489525444</v>
      </c>
      <c r="Q366" s="7">
        <f t="shared" si="100"/>
        <v>4.9240492884210552</v>
      </c>
      <c r="R366" s="3">
        <f t="shared" si="101"/>
        <v>4.8448125655059036</v>
      </c>
      <c r="S366" s="7">
        <f t="shared" si="102"/>
        <v>3.2105525048787058</v>
      </c>
      <c r="T366" s="7">
        <f t="shared" si="103"/>
        <v>3.0105892272997608</v>
      </c>
      <c r="U366" s="7">
        <f t="shared" si="104"/>
        <v>2.9837258443235726</v>
      </c>
      <c r="V366" s="4">
        <f t="shared" si="105"/>
        <v>2.9730415444651044</v>
      </c>
      <c r="X366" s="7">
        <f t="shared" si="106"/>
        <v>2.7545525048787169</v>
      </c>
      <c r="Y366" s="7">
        <f t="shared" si="107"/>
        <v>2.5545892272997719</v>
      </c>
      <c r="Z366" s="7">
        <f t="shared" si="108"/>
        <v>2.6242901245003907</v>
      </c>
      <c r="AA366" s="4">
        <f t="shared" si="109"/>
        <v>2.8260614609088748</v>
      </c>
      <c r="AC366" t="s">
        <v>7378</v>
      </c>
    </row>
    <row r="367" spans="1:29">
      <c r="A367" t="s">
        <v>5442</v>
      </c>
      <c r="B367">
        <v>-804.25263419700002</v>
      </c>
      <c r="C367">
        <v>157.97</v>
      </c>
      <c r="D367">
        <v>150.79</v>
      </c>
      <c r="E367">
        <v>147.34299999999999</v>
      </c>
      <c r="F367" s="3">
        <f t="shared" si="92"/>
        <v>5.9847745922853219</v>
      </c>
      <c r="G367" s="4">
        <f t="shared" si="93"/>
        <v>5.8806392285866025</v>
      </c>
      <c r="H367" s="4">
        <f t="shared" si="94"/>
        <v>5.8846392285865932</v>
      </c>
      <c r="I367">
        <v>-802.42841294447999</v>
      </c>
      <c r="J367">
        <v>-803.30198644085999</v>
      </c>
      <c r="K367">
        <v>-803.56181429510798</v>
      </c>
      <c r="L367">
        <f t="shared" si="95"/>
        <v>-803.70632617347007</v>
      </c>
      <c r="M367">
        <f t="shared" si="96"/>
        <v>-803.74207426987084</v>
      </c>
      <c r="N367" s="6">
        <f t="shared" si="97"/>
        <v>-803.75629226275748</v>
      </c>
      <c r="O367" s="7">
        <f t="shared" si="98"/>
        <v>5.7947466986716121</v>
      </c>
      <c r="P367" s="7">
        <f t="shared" si="99"/>
        <v>6.2108967569589728</v>
      </c>
      <c r="Q367" s="7">
        <f t="shared" si="100"/>
        <v>5.8466447286619356</v>
      </c>
      <c r="R367" s="3">
        <f t="shared" si="101"/>
        <v>5.7017717628522488</v>
      </c>
      <c r="S367" s="7">
        <f t="shared" si="102"/>
        <v>5.7910635150173846</v>
      </c>
      <c r="T367" s="7">
        <f t="shared" si="103"/>
        <v>6.1952129353062162</v>
      </c>
      <c r="U367" s="7">
        <f t="shared" si="104"/>
        <v>6.0033212845644641</v>
      </c>
      <c r="V367" s="4">
        <f t="shared" si="105"/>
        <v>5.9270007418114687</v>
      </c>
      <c r="X367" s="7">
        <f t="shared" si="106"/>
        <v>5.7950635150173753</v>
      </c>
      <c r="Y367" s="7">
        <f t="shared" si="107"/>
        <v>6.1992129353062069</v>
      </c>
      <c r="Z367" s="7">
        <f t="shared" si="108"/>
        <v>6.1038855647412618</v>
      </c>
      <c r="AA367" s="4">
        <f t="shared" si="109"/>
        <v>6.2400206582552187</v>
      </c>
      <c r="AC367" t="s">
        <v>7379</v>
      </c>
    </row>
    <row r="368" spans="1:29">
      <c r="A368" t="s">
        <v>5443</v>
      </c>
      <c r="B368">
        <v>-804.252633145</v>
      </c>
      <c r="C368">
        <v>157.24199999999999</v>
      </c>
      <c r="D368">
        <v>149.97999999999999</v>
      </c>
      <c r="E368">
        <v>146.49299999999999</v>
      </c>
      <c r="F368" s="3">
        <f t="shared" si="92"/>
        <v>5.9854347322893551</v>
      </c>
      <c r="G368" s="4">
        <f t="shared" si="93"/>
        <v>5.1532993685906092</v>
      </c>
      <c r="H368" s="4">
        <f t="shared" si="94"/>
        <v>5.0352993685906142</v>
      </c>
      <c r="I368">
        <v>-802.43007141133501</v>
      </c>
      <c r="J368">
        <v>-803.30344826640305</v>
      </c>
      <c r="K368">
        <v>-803.56301443816301</v>
      </c>
      <c r="L368">
        <f t="shared" si="95"/>
        <v>-803.70769698217748</v>
      </c>
      <c r="M368">
        <f t="shared" si="96"/>
        <v>-803.74309286626738</v>
      </c>
      <c r="N368" s="6">
        <f t="shared" si="97"/>
        <v>-803.75717077471256</v>
      </c>
      <c r="O368" s="7">
        <f t="shared" si="98"/>
        <v>5.0416455302813192</v>
      </c>
      <c r="P368" s="7">
        <f t="shared" si="99"/>
        <v>5.3507012703786945</v>
      </c>
      <c r="Q368" s="7">
        <f t="shared" si="100"/>
        <v>5.207465813171007</v>
      </c>
      <c r="R368" s="3">
        <f t="shared" si="101"/>
        <v>5.1504971651763674</v>
      </c>
      <c r="S368" s="7">
        <f t="shared" si="102"/>
        <v>4.3099623466270884</v>
      </c>
      <c r="T368" s="7">
        <f t="shared" si="103"/>
        <v>4.6070174487259123</v>
      </c>
      <c r="U368" s="7">
        <f t="shared" si="104"/>
        <v>4.6361423690735251</v>
      </c>
      <c r="V368" s="4">
        <f t="shared" si="105"/>
        <v>4.6477261441355893</v>
      </c>
      <c r="X368" s="7">
        <f t="shared" si="106"/>
        <v>4.1919623466270934</v>
      </c>
      <c r="Y368" s="7">
        <f t="shared" si="107"/>
        <v>4.4890174487259173</v>
      </c>
      <c r="Z368" s="7">
        <f t="shared" si="108"/>
        <v>4.614706649250337</v>
      </c>
      <c r="AA368" s="4">
        <f t="shared" si="109"/>
        <v>4.8387460605793251</v>
      </c>
      <c r="AC368" t="s">
        <v>7380</v>
      </c>
    </row>
    <row r="369" spans="1:29">
      <c r="A369" t="s">
        <v>5444</v>
      </c>
      <c r="B369">
        <v>-804.25262112099995</v>
      </c>
      <c r="C369">
        <v>156.72800000000001</v>
      </c>
      <c r="D369">
        <v>149.38499999999999</v>
      </c>
      <c r="E369">
        <v>145.86500000000001</v>
      </c>
      <c r="F369" s="3">
        <f t="shared" si="92"/>
        <v>5.992979906553094</v>
      </c>
      <c r="G369" s="4">
        <f t="shared" si="93"/>
        <v>4.6468445428543816</v>
      </c>
      <c r="H369" s="4">
        <f t="shared" si="94"/>
        <v>4.4148445428543823</v>
      </c>
      <c r="I369">
        <v>-802.42533726894601</v>
      </c>
      <c r="J369">
        <v>-803.30240722430403</v>
      </c>
      <c r="K369">
        <v>-803.56303839219697</v>
      </c>
      <c r="L369">
        <f t="shared" si="95"/>
        <v>-803.70836531792679</v>
      </c>
      <c r="M369">
        <f t="shared" si="96"/>
        <v>-803.74385567940726</v>
      </c>
      <c r="N369" s="6">
        <f t="shared" si="97"/>
        <v>-803.75797116408705</v>
      </c>
      <c r="O369" s="7">
        <f t="shared" si="98"/>
        <v>5.0266141464059055</v>
      </c>
      <c r="P369" s="7">
        <f t="shared" si="99"/>
        <v>4.9313142384968973</v>
      </c>
      <c r="Q369" s="7">
        <f t="shared" si="100"/>
        <v>4.7287933211677</v>
      </c>
      <c r="R369" s="3">
        <f t="shared" si="101"/>
        <v>4.6482452289849006</v>
      </c>
      <c r="S369" s="7">
        <f t="shared" si="102"/>
        <v>3.7809309627516825</v>
      </c>
      <c r="T369" s="7">
        <f t="shared" si="103"/>
        <v>3.6736304168441336</v>
      </c>
      <c r="U369" s="7">
        <f t="shared" si="104"/>
        <v>3.6434698770702312</v>
      </c>
      <c r="V369" s="4">
        <f t="shared" si="105"/>
        <v>3.6314742079441373</v>
      </c>
      <c r="X369" s="7">
        <f t="shared" si="106"/>
        <v>3.5489309627516832</v>
      </c>
      <c r="Y369" s="7">
        <f t="shared" si="107"/>
        <v>3.4416304168441343</v>
      </c>
      <c r="Z369" s="7">
        <f t="shared" si="108"/>
        <v>3.5080341572470388</v>
      </c>
      <c r="AA369" s="4">
        <f t="shared" si="109"/>
        <v>3.7084941243878973</v>
      </c>
      <c r="AC369" t="s">
        <v>7381</v>
      </c>
    </row>
    <row r="370" spans="1:29">
      <c r="A370" t="s">
        <v>5445</v>
      </c>
      <c r="B370">
        <v>-804.252619815</v>
      </c>
      <c r="C370">
        <v>157.16999999999999</v>
      </c>
      <c r="D370">
        <v>149.874</v>
      </c>
      <c r="E370">
        <v>146.37299999999999</v>
      </c>
      <c r="F370" s="3">
        <f t="shared" si="92"/>
        <v>5.9937994339253509</v>
      </c>
      <c r="G370" s="4">
        <f t="shared" si="93"/>
        <v>5.0896640702266041</v>
      </c>
      <c r="H370" s="4">
        <f t="shared" si="94"/>
        <v>4.9236640702266072</v>
      </c>
      <c r="I370">
        <v>-802.42821345670302</v>
      </c>
      <c r="J370">
        <v>-803.30273095651103</v>
      </c>
      <c r="K370">
        <v>-803.56257861115398</v>
      </c>
      <c r="L370">
        <f t="shared" si="95"/>
        <v>-803.70750762785065</v>
      </c>
      <c r="M370">
        <f t="shared" si="96"/>
        <v>-803.74285232277623</v>
      </c>
      <c r="N370" s="6">
        <f t="shared" si="97"/>
        <v>-803.75690987189421</v>
      </c>
      <c r="O370" s="7">
        <f t="shared" si="98"/>
        <v>5.3151311188029053</v>
      </c>
      <c r="P370" s="7">
        <f t="shared" si="99"/>
        <v>5.4695229093338877</v>
      </c>
      <c r="Q370" s="7">
        <f t="shared" si="100"/>
        <v>5.3584091390277973</v>
      </c>
      <c r="R370" s="3">
        <f t="shared" si="101"/>
        <v>5.3142161622704185</v>
      </c>
      <c r="S370" s="7">
        <f t="shared" si="102"/>
        <v>4.5114479351486807</v>
      </c>
      <c r="T370" s="7">
        <f t="shared" si="103"/>
        <v>4.6538390876810922</v>
      </c>
      <c r="U370" s="7">
        <f t="shared" si="104"/>
        <v>4.715085694930309</v>
      </c>
      <c r="V370" s="4">
        <f t="shared" si="105"/>
        <v>4.7394451412296235</v>
      </c>
      <c r="X370" s="7">
        <f t="shared" si="106"/>
        <v>4.3454479351486839</v>
      </c>
      <c r="Y370" s="7">
        <f t="shared" si="107"/>
        <v>4.4878390876811238</v>
      </c>
      <c r="Z370" s="7">
        <f t="shared" si="108"/>
        <v>4.6456499751071192</v>
      </c>
      <c r="AA370" s="4">
        <f t="shared" si="109"/>
        <v>4.8824650576733859</v>
      </c>
      <c r="AC370" t="s">
        <v>7382</v>
      </c>
    </row>
    <row r="371" spans="1:29">
      <c r="A371" t="s">
        <v>5446</v>
      </c>
      <c r="B371">
        <v>-804.25261856700001</v>
      </c>
      <c r="C371">
        <v>157.417</v>
      </c>
      <c r="D371">
        <v>150.11099999999999</v>
      </c>
      <c r="E371">
        <v>146.608</v>
      </c>
      <c r="F371" s="3">
        <f t="shared" si="92"/>
        <v>5.9945825657748086</v>
      </c>
      <c r="G371" s="4">
        <f t="shared" si="93"/>
        <v>5.3374472020760777</v>
      </c>
      <c r="H371" s="4">
        <f t="shared" si="94"/>
        <v>5.1594472020760804</v>
      </c>
      <c r="I371">
        <v>-802.42858144279603</v>
      </c>
      <c r="J371">
        <v>-803.303594083338</v>
      </c>
      <c r="K371">
        <v>-803.56355242537404</v>
      </c>
      <c r="L371">
        <f t="shared" si="95"/>
        <v>-803.70859993410318</v>
      </c>
      <c r="M371">
        <f t="shared" si="96"/>
        <v>-803.7439029282499</v>
      </c>
      <c r="N371" s="6">
        <f t="shared" si="97"/>
        <v>-803.75794389183125</v>
      </c>
      <c r="O371" s="7">
        <f t="shared" si="98"/>
        <v>4.7040534444799293</v>
      </c>
      <c r="P371" s="7">
        <f t="shared" si="99"/>
        <v>4.7840903589614356</v>
      </c>
      <c r="Q371" s="7">
        <f t="shared" si="100"/>
        <v>4.699144223550884</v>
      </c>
      <c r="R371" s="3">
        <f t="shared" si="101"/>
        <v>4.6653588285899499</v>
      </c>
      <c r="S371" s="7">
        <f t="shared" si="102"/>
        <v>4.1473702608257099</v>
      </c>
      <c r="T371" s="7">
        <f t="shared" si="103"/>
        <v>4.2154065373086667</v>
      </c>
      <c r="U371" s="7">
        <f t="shared" si="104"/>
        <v>4.3028207794534126</v>
      </c>
      <c r="V371" s="4">
        <f t="shared" si="105"/>
        <v>4.3375878075491698</v>
      </c>
      <c r="X371" s="7">
        <f t="shared" si="106"/>
        <v>3.9693702608257126</v>
      </c>
      <c r="Y371" s="7">
        <f t="shared" si="107"/>
        <v>4.0374065373086694</v>
      </c>
      <c r="Z371" s="7">
        <f t="shared" si="108"/>
        <v>4.2213850596302223</v>
      </c>
      <c r="AA371" s="4">
        <f t="shared" si="109"/>
        <v>4.4686077239929318</v>
      </c>
      <c r="AC371" t="s">
        <v>7383</v>
      </c>
    </row>
    <row r="372" spans="1:29">
      <c r="A372" t="s">
        <v>5447</v>
      </c>
      <c r="B372">
        <v>-804.25261359499996</v>
      </c>
      <c r="C372">
        <v>157.67400000000001</v>
      </c>
      <c r="D372">
        <v>150.405</v>
      </c>
      <c r="E372">
        <v>146.91999999999999</v>
      </c>
      <c r="F372" s="3">
        <f t="shared" si="92"/>
        <v>5.9977025430440198</v>
      </c>
      <c r="G372" s="4">
        <f t="shared" si="93"/>
        <v>5.5975671793453046</v>
      </c>
      <c r="H372" s="4">
        <f t="shared" si="94"/>
        <v>5.4745671793452857</v>
      </c>
    </row>
    <row r="373" spans="1:29">
      <c r="A373" t="s">
        <v>5448</v>
      </c>
      <c r="B373">
        <v>-804.252600497</v>
      </c>
      <c r="C373">
        <v>155.82300000000001</v>
      </c>
      <c r="D373">
        <v>148.31899999999999</v>
      </c>
      <c r="E373">
        <v>144.721</v>
      </c>
      <c r="F373" s="3">
        <f t="shared" si="92"/>
        <v>6.005921662446136</v>
      </c>
      <c r="G373" s="4">
        <f t="shared" si="93"/>
        <v>3.7547862987474048</v>
      </c>
      <c r="H373" s="4">
        <f t="shared" si="94"/>
        <v>3.2837862987474011</v>
      </c>
    </row>
    <row r="374" spans="1:29">
      <c r="A374" t="s">
        <v>5449</v>
      </c>
      <c r="B374">
        <v>-804.25259008</v>
      </c>
      <c r="C374">
        <v>155.43299999999999</v>
      </c>
      <c r="D374">
        <v>147.79</v>
      </c>
      <c r="E374">
        <v>144.13399999999999</v>
      </c>
      <c r="F374" s="3">
        <f t="shared" si="92"/>
        <v>6.012458428906756</v>
      </c>
      <c r="G374" s="4">
        <f t="shared" si="93"/>
        <v>3.3713230652080313</v>
      </c>
      <c r="H374" s="4">
        <f t="shared" si="94"/>
        <v>2.7033230652080249</v>
      </c>
    </row>
    <row r="375" spans="1:29">
      <c r="A375" t="s">
        <v>5450</v>
      </c>
      <c r="B375">
        <v>-804.25257911699998</v>
      </c>
      <c r="C375">
        <v>157.33699999999999</v>
      </c>
      <c r="D375">
        <v>150.09700000000001</v>
      </c>
      <c r="E375">
        <v>146.619</v>
      </c>
      <c r="F375" s="3">
        <f t="shared" si="92"/>
        <v>6.0193378155693482</v>
      </c>
      <c r="G375" s="4">
        <f t="shared" si="93"/>
        <v>5.282202451870603</v>
      </c>
      <c r="H375" s="4">
        <f t="shared" si="94"/>
        <v>5.1952024518706139</v>
      </c>
    </row>
    <row r="376" spans="1:29">
      <c r="A376" t="s">
        <v>5451</v>
      </c>
      <c r="B376">
        <v>-804.252572719</v>
      </c>
      <c r="C376">
        <v>157.083</v>
      </c>
      <c r="D376">
        <v>149.80600000000001</v>
      </c>
      <c r="E376">
        <v>146.31399999999999</v>
      </c>
      <c r="F376" s="3">
        <f t="shared" si="92"/>
        <v>6.023352621339213</v>
      </c>
      <c r="G376" s="4">
        <f t="shared" si="93"/>
        <v>5.0322172576404682</v>
      </c>
      <c r="H376" s="4">
        <f t="shared" si="94"/>
        <v>4.894217257640463</v>
      </c>
    </row>
    <row r="377" spans="1:29">
      <c r="A377" t="s">
        <v>5452</v>
      </c>
      <c r="B377">
        <v>-804.25257078499999</v>
      </c>
      <c r="C377">
        <v>157.119</v>
      </c>
      <c r="D377">
        <v>149.738</v>
      </c>
      <c r="E377">
        <v>146.19800000000001</v>
      </c>
      <c r="F377" s="3">
        <f t="shared" si="92"/>
        <v>6.0245662247189937</v>
      </c>
      <c r="G377" s="4">
        <f t="shared" si="93"/>
        <v>5.0694308610202654</v>
      </c>
      <c r="H377" s="4">
        <f t="shared" si="94"/>
        <v>4.7794308610202734</v>
      </c>
    </row>
    <row r="378" spans="1:29">
      <c r="A378" t="s">
        <v>5453</v>
      </c>
      <c r="B378">
        <v>-804.25256838799999</v>
      </c>
      <c r="C378">
        <v>157.01300000000001</v>
      </c>
      <c r="D378">
        <v>149.72300000000001</v>
      </c>
      <c r="E378">
        <v>146.22499999999999</v>
      </c>
      <c r="F378" s="3">
        <f t="shared" si="92"/>
        <v>6.0260703649923313</v>
      </c>
      <c r="G378" s="4">
        <f t="shared" si="93"/>
        <v>4.9649350012936111</v>
      </c>
      <c r="H378" s="4">
        <f t="shared" si="94"/>
        <v>4.8079350012936004</v>
      </c>
    </row>
    <row r="379" spans="1:29">
      <c r="A379" t="s">
        <v>5454</v>
      </c>
      <c r="B379">
        <v>-804.25256160799995</v>
      </c>
      <c r="C379">
        <v>157.435</v>
      </c>
      <c r="D379">
        <v>150.202</v>
      </c>
      <c r="E379">
        <v>146.72999999999999</v>
      </c>
      <c r="F379" s="3">
        <f t="shared" si="92"/>
        <v>6.0303248794244064</v>
      </c>
      <c r="G379" s="4">
        <f t="shared" si="93"/>
        <v>5.3911895157256708</v>
      </c>
      <c r="H379" s="4">
        <f t="shared" si="94"/>
        <v>5.3171895157256586</v>
      </c>
    </row>
    <row r="380" spans="1:29">
      <c r="A380" t="s">
        <v>5455</v>
      </c>
      <c r="B380">
        <v>-804.25255005099996</v>
      </c>
      <c r="C380">
        <v>156.839</v>
      </c>
      <c r="D380">
        <v>149.477</v>
      </c>
      <c r="E380">
        <v>145.946</v>
      </c>
      <c r="F380" s="3">
        <f t="shared" si="92"/>
        <v>6.0375770067117926</v>
      </c>
      <c r="G380" s="4">
        <f t="shared" si="93"/>
        <v>4.8024416430130543</v>
      </c>
      <c r="H380" s="4">
        <f t="shared" si="94"/>
        <v>4.5404416430130539</v>
      </c>
    </row>
    <row r="381" spans="1:29">
      <c r="A381" t="s">
        <v>5456</v>
      </c>
      <c r="B381">
        <v>-804.25254949600003</v>
      </c>
      <c r="C381">
        <v>156.62100000000001</v>
      </c>
      <c r="D381">
        <v>149.23699999999999</v>
      </c>
      <c r="E381">
        <v>145.69499999999999</v>
      </c>
      <c r="F381" s="3">
        <f t="shared" si="92"/>
        <v>6.03792527443954</v>
      </c>
      <c r="G381" s="4">
        <f t="shared" si="93"/>
        <v>4.5847899107408239</v>
      </c>
      <c r="H381" s="4">
        <f t="shared" si="94"/>
        <v>4.289789910740808</v>
      </c>
    </row>
    <row r="382" spans="1:29">
      <c r="A382" t="s">
        <v>5457</v>
      </c>
      <c r="B382">
        <v>-804.252549219</v>
      </c>
      <c r="C382">
        <v>156.339</v>
      </c>
      <c r="D382">
        <v>148.90799999999999</v>
      </c>
      <c r="E382">
        <v>145.34800000000001</v>
      </c>
      <c r="F382" s="3">
        <f t="shared" si="92"/>
        <v>6.0380990945876514</v>
      </c>
      <c r="G382" s="4">
        <f t="shared" si="93"/>
        <v>4.3029637308889335</v>
      </c>
      <c r="H382" s="4">
        <f t="shared" si="94"/>
        <v>3.9429637308889482</v>
      </c>
    </row>
    <row r="383" spans="1:29">
      <c r="A383" t="s">
        <v>5458</v>
      </c>
      <c r="B383">
        <v>-804.25254641799995</v>
      </c>
      <c r="C383">
        <v>156.363</v>
      </c>
      <c r="D383">
        <v>148.86199999999999</v>
      </c>
      <c r="E383">
        <v>145.27000000000001</v>
      </c>
      <c r="F383" s="3">
        <f t="shared" si="92"/>
        <v>6.0398567487288828</v>
      </c>
      <c r="G383" s="4">
        <f t="shared" si="93"/>
        <v>4.3287213850301498</v>
      </c>
      <c r="H383" s="4">
        <f t="shared" si="94"/>
        <v>3.8667213850301607</v>
      </c>
    </row>
    <row r="384" spans="1:29">
      <c r="A384" t="s">
        <v>5459</v>
      </c>
      <c r="B384">
        <v>-804.25254580900003</v>
      </c>
      <c r="C384">
        <v>157.40600000000001</v>
      </c>
      <c r="D384">
        <v>150.13900000000001</v>
      </c>
      <c r="E384">
        <v>146.65100000000001</v>
      </c>
      <c r="F384" s="3">
        <f t="shared" si="92"/>
        <v>6.0402389019679745</v>
      </c>
      <c r="G384" s="4">
        <f t="shared" si="93"/>
        <v>5.3721035382692435</v>
      </c>
      <c r="H384" s="4">
        <f t="shared" si="94"/>
        <v>5.2481035382692482</v>
      </c>
    </row>
    <row r="385" spans="1:8">
      <c r="A385" t="s">
        <v>5460</v>
      </c>
      <c r="B385">
        <v>-804.25254323599995</v>
      </c>
      <c r="C385">
        <v>156.97900000000001</v>
      </c>
      <c r="D385">
        <v>149.64099999999999</v>
      </c>
      <c r="E385">
        <v>146.124</v>
      </c>
      <c r="F385" s="3">
        <f t="shared" si="92"/>
        <v>6.0418534839581204</v>
      </c>
      <c r="G385" s="4">
        <f t="shared" si="93"/>
        <v>4.9467181202593906</v>
      </c>
      <c r="H385" s="4">
        <f t="shared" si="94"/>
        <v>4.7227181202593727</v>
      </c>
    </row>
    <row r="386" spans="1:8">
      <c r="A386" t="s">
        <v>5461</v>
      </c>
      <c r="B386">
        <v>-804.25252096300005</v>
      </c>
      <c r="C386">
        <v>156.44499999999999</v>
      </c>
      <c r="D386">
        <v>148.98400000000001</v>
      </c>
      <c r="E386">
        <v>145.405</v>
      </c>
      <c r="F386" s="3">
        <f t="shared" si="92"/>
        <v>6.0558300029885821</v>
      </c>
      <c r="G386" s="4">
        <f t="shared" si="93"/>
        <v>4.426694639289849</v>
      </c>
      <c r="H386" s="4">
        <f t="shared" si="94"/>
        <v>4.0176946392898572</v>
      </c>
    </row>
    <row r="387" spans="1:8">
      <c r="A387" t="s">
        <v>5462</v>
      </c>
      <c r="B387">
        <v>-804.25251247599999</v>
      </c>
      <c r="C387">
        <v>157.00800000000001</v>
      </c>
      <c r="D387">
        <v>149.71700000000001</v>
      </c>
      <c r="E387">
        <v>146.22200000000001</v>
      </c>
      <c r="F387" s="3">
        <f t="shared" si="92"/>
        <v>6.0611556761522163</v>
      </c>
      <c r="G387" s="4">
        <f t="shared" si="93"/>
        <v>4.9950203124535051</v>
      </c>
      <c r="H387" s="4">
        <f t="shared" si="94"/>
        <v>4.8400203124535039</v>
      </c>
    </row>
    <row r="388" spans="1:8">
      <c r="A388" t="s">
        <v>5463</v>
      </c>
      <c r="B388">
        <v>-804.25248323899996</v>
      </c>
      <c r="C388">
        <v>156.572</v>
      </c>
      <c r="D388">
        <v>149.148</v>
      </c>
      <c r="E388">
        <v>145.59</v>
      </c>
      <c r="F388" s="3">
        <f t="shared" si="92"/>
        <v>6.0795021714258102</v>
      </c>
      <c r="G388" s="4">
        <f t="shared" si="93"/>
        <v>4.5773668077270884</v>
      </c>
      <c r="H388" s="4">
        <f t="shared" si="94"/>
        <v>4.2263668077270893</v>
      </c>
    </row>
    <row r="389" spans="1:8">
      <c r="A389" t="s">
        <v>5464</v>
      </c>
      <c r="B389">
        <v>-804.25247484700003</v>
      </c>
      <c r="C389">
        <v>157.32900000000001</v>
      </c>
      <c r="D389">
        <v>150.07599999999999</v>
      </c>
      <c r="E389">
        <v>146.59399999999999</v>
      </c>
      <c r="F389" s="3">
        <f t="shared" si="92"/>
        <v>6.0847682311039835</v>
      </c>
      <c r="G389" s="4">
        <f t="shared" si="93"/>
        <v>5.3396328674052711</v>
      </c>
      <c r="H389" s="4">
        <f t="shared" si="94"/>
        <v>5.2356328674052577</v>
      </c>
    </row>
    <row r="390" spans="1:8">
      <c r="A390" t="s">
        <v>5465</v>
      </c>
      <c r="B390">
        <v>-804.25247456600005</v>
      </c>
      <c r="C390">
        <v>157.453</v>
      </c>
      <c r="D390">
        <v>150.21199999999999</v>
      </c>
      <c r="E390">
        <v>146.74</v>
      </c>
      <c r="F390" s="3">
        <f t="shared" si="92"/>
        <v>6.0849445612635504</v>
      </c>
      <c r="G390" s="4">
        <f t="shared" si="93"/>
        <v>5.4638091975648138</v>
      </c>
      <c r="H390" s="4">
        <f t="shared" si="94"/>
        <v>5.3818091975648201</v>
      </c>
    </row>
    <row r="391" spans="1:8">
      <c r="A391" t="s">
        <v>5466</v>
      </c>
      <c r="B391">
        <v>-804.25247097800002</v>
      </c>
      <c r="C391">
        <v>156.58000000000001</v>
      </c>
      <c r="D391">
        <v>149.096</v>
      </c>
      <c r="E391">
        <v>145.511</v>
      </c>
      <c r="F391" s="3">
        <f t="shared" si="92"/>
        <v>6.0871960653664088</v>
      </c>
      <c r="G391" s="4">
        <f t="shared" si="93"/>
        <v>4.5930607016676959</v>
      </c>
      <c r="H391" s="4">
        <f t="shared" si="94"/>
        <v>4.1550607016676793</v>
      </c>
    </row>
    <row r="392" spans="1:8">
      <c r="A392" t="s">
        <v>5467</v>
      </c>
      <c r="B392">
        <v>-804.25245136700005</v>
      </c>
      <c r="C392">
        <v>156.09700000000001</v>
      </c>
      <c r="D392">
        <v>148.56</v>
      </c>
      <c r="E392">
        <v>144.95400000000001</v>
      </c>
      <c r="F392" s="3">
        <f t="shared" ref="F392:F455" si="110">(B392-$B$7)*$P$3</f>
        <v>6.0995021541524661</v>
      </c>
      <c r="G392" s="4">
        <f t="shared" ref="G392:G455" si="111">F392-$F$10+C392-$C$10</f>
        <v>4.1223667904537535</v>
      </c>
      <c r="H392" s="4">
        <f t="shared" ref="H392:H455" si="112">F392-$F$10+E392-$E$10</f>
        <v>3.6103667904537531</v>
      </c>
    </row>
    <row r="393" spans="1:8">
      <c r="A393" t="s">
        <v>5468</v>
      </c>
      <c r="B393">
        <v>-804.25244928799998</v>
      </c>
      <c r="C393">
        <v>157.226</v>
      </c>
      <c r="D393">
        <v>149.982</v>
      </c>
      <c r="E393">
        <v>146.50399999999999</v>
      </c>
      <c r="F393" s="3">
        <f t="shared" si="110"/>
        <v>6.1008067464462572</v>
      </c>
      <c r="G393" s="4">
        <f t="shared" si="111"/>
        <v>5.2526713827475362</v>
      </c>
      <c r="H393" s="4">
        <f t="shared" si="112"/>
        <v>5.161671382747528</v>
      </c>
    </row>
    <row r="394" spans="1:8">
      <c r="A394" t="s">
        <v>5469</v>
      </c>
      <c r="B394">
        <v>-804.25244444600003</v>
      </c>
      <c r="C394">
        <v>155.74799999999999</v>
      </c>
      <c r="D394">
        <v>148.15</v>
      </c>
      <c r="E394">
        <v>144.51400000000001</v>
      </c>
      <c r="F394" s="3">
        <f t="shared" si="110"/>
        <v>6.1038451474157558</v>
      </c>
      <c r="G394" s="4">
        <f t="shared" si="111"/>
        <v>3.7777097837170288</v>
      </c>
      <c r="H394" s="4">
        <f t="shared" si="112"/>
        <v>3.1747097837170486</v>
      </c>
    </row>
    <row r="395" spans="1:8">
      <c r="A395" t="s">
        <v>5470</v>
      </c>
      <c r="B395">
        <v>-804.25244228899999</v>
      </c>
      <c r="C395">
        <v>157.327</v>
      </c>
      <c r="D395">
        <v>150.107</v>
      </c>
      <c r="E395">
        <v>146.64400000000001</v>
      </c>
      <c r="F395" s="3">
        <f t="shared" si="110"/>
        <v>6.1051986854323035</v>
      </c>
      <c r="G395" s="4">
        <f t="shared" si="111"/>
        <v>5.3580633217335674</v>
      </c>
      <c r="H395" s="4">
        <f t="shared" si="112"/>
        <v>5.3060633217335749</v>
      </c>
    </row>
    <row r="396" spans="1:8">
      <c r="A396" t="s">
        <v>5471</v>
      </c>
      <c r="B396">
        <v>-804.25244038899996</v>
      </c>
      <c r="C396">
        <v>157.089</v>
      </c>
      <c r="D396">
        <v>149.756</v>
      </c>
      <c r="E396">
        <v>146.239</v>
      </c>
      <c r="F396" s="3">
        <f t="shared" si="110"/>
        <v>6.1063909535006946</v>
      </c>
      <c r="G396" s="4">
        <f t="shared" si="111"/>
        <v>5.1212555898019616</v>
      </c>
      <c r="H396" s="4">
        <f t="shared" si="112"/>
        <v>4.9022555898019675</v>
      </c>
    </row>
    <row r="397" spans="1:8">
      <c r="A397" t="s">
        <v>5472</v>
      </c>
      <c r="B397">
        <v>-804.25243554099995</v>
      </c>
      <c r="C397">
        <v>156.60300000000001</v>
      </c>
      <c r="D397">
        <v>149.215</v>
      </c>
      <c r="E397">
        <v>145.673</v>
      </c>
      <c r="F397" s="3">
        <f t="shared" si="110"/>
        <v>6.1094331195587168</v>
      </c>
      <c r="G397" s="4">
        <f t="shared" si="111"/>
        <v>4.6382977558600089</v>
      </c>
      <c r="H397" s="4">
        <f t="shared" si="112"/>
        <v>4.3392977558600023</v>
      </c>
    </row>
    <row r="398" spans="1:8">
      <c r="A398" t="s">
        <v>5473</v>
      </c>
      <c r="B398">
        <v>-804.25241315699998</v>
      </c>
      <c r="C398">
        <v>156.66800000000001</v>
      </c>
      <c r="D398">
        <v>149.244</v>
      </c>
      <c r="E398">
        <v>145.68700000000001</v>
      </c>
      <c r="F398" s="3">
        <f t="shared" si="110"/>
        <v>6.1234792921917993</v>
      </c>
      <c r="G398" s="4">
        <f t="shared" si="111"/>
        <v>4.7173439284930794</v>
      </c>
      <c r="H398" s="4">
        <f t="shared" si="112"/>
        <v>4.3673439284930851</v>
      </c>
    </row>
    <row r="399" spans="1:8">
      <c r="A399" t="s">
        <v>5474</v>
      </c>
      <c r="B399">
        <v>-804.252409414</v>
      </c>
      <c r="C399">
        <v>156.60400000000001</v>
      </c>
      <c r="D399">
        <v>149.15600000000001</v>
      </c>
      <c r="E399">
        <v>145.59</v>
      </c>
      <c r="F399" s="3">
        <f t="shared" si="110"/>
        <v>6.1258280602373061</v>
      </c>
      <c r="G399" s="4">
        <f t="shared" si="111"/>
        <v>4.6556926965385799</v>
      </c>
      <c r="H399" s="4">
        <f t="shared" si="112"/>
        <v>4.2726926965385701</v>
      </c>
    </row>
    <row r="400" spans="1:8">
      <c r="A400" t="s">
        <v>5475</v>
      </c>
      <c r="B400">
        <v>-804.25240645099996</v>
      </c>
      <c r="C400">
        <v>155.94800000000001</v>
      </c>
      <c r="D400">
        <v>148.44300000000001</v>
      </c>
      <c r="E400">
        <v>144.845</v>
      </c>
      <c r="F400" s="3">
        <f t="shared" si="110"/>
        <v>6.1276873709125725</v>
      </c>
      <c r="G400" s="4">
        <f t="shared" si="111"/>
        <v>4.00155200721386</v>
      </c>
      <c r="H400" s="4">
        <f t="shared" si="112"/>
        <v>3.5295520072138515</v>
      </c>
    </row>
    <row r="401" spans="1:8">
      <c r="A401" t="s">
        <v>5476</v>
      </c>
      <c r="B401">
        <v>-804.25240454300001</v>
      </c>
      <c r="C401">
        <v>156.76</v>
      </c>
      <c r="D401">
        <v>149.41399999999999</v>
      </c>
      <c r="E401">
        <v>145.89099999999999</v>
      </c>
      <c r="F401" s="3">
        <f t="shared" si="110"/>
        <v>6.1288846590038748</v>
      </c>
      <c r="G401" s="4">
        <f t="shared" si="111"/>
        <v>4.8147492953051483</v>
      </c>
      <c r="H401" s="4">
        <f t="shared" si="112"/>
        <v>4.5767492953051487</v>
      </c>
    </row>
    <row r="402" spans="1:8">
      <c r="A402" t="s">
        <v>5477</v>
      </c>
      <c r="B402">
        <v>-804.25240203400006</v>
      </c>
      <c r="C402">
        <v>156.14099999999999</v>
      </c>
      <c r="D402">
        <v>148.67099999999999</v>
      </c>
      <c r="E402">
        <v>145.09399999999999</v>
      </c>
      <c r="F402" s="3">
        <f t="shared" si="110"/>
        <v>6.1304590803113586</v>
      </c>
      <c r="G402" s="4">
        <f t="shared" si="111"/>
        <v>4.1973237166126296</v>
      </c>
      <c r="H402" s="4">
        <f t="shared" si="112"/>
        <v>3.7813237166126328</v>
      </c>
    </row>
    <row r="403" spans="1:8">
      <c r="A403" t="s">
        <v>5478</v>
      </c>
      <c r="B403">
        <v>-804.25238106400002</v>
      </c>
      <c r="C403">
        <v>156.404</v>
      </c>
      <c r="D403">
        <v>148.95400000000001</v>
      </c>
      <c r="E403">
        <v>145.38499999999999</v>
      </c>
      <c r="F403" s="3">
        <f t="shared" si="110"/>
        <v>6.1436179545494944</v>
      </c>
      <c r="G403" s="4">
        <f t="shared" si="111"/>
        <v>4.4734825908507503</v>
      </c>
      <c r="H403" s="4">
        <f t="shared" si="112"/>
        <v>4.0854825908507451</v>
      </c>
    </row>
    <row r="404" spans="1:8">
      <c r="A404" t="s">
        <v>5479</v>
      </c>
      <c r="B404">
        <v>-804.25237814599996</v>
      </c>
      <c r="C404">
        <v>157.108</v>
      </c>
      <c r="D404">
        <v>149.78399999999999</v>
      </c>
      <c r="E404">
        <v>146.27199999999999</v>
      </c>
      <c r="F404" s="3">
        <f t="shared" si="110"/>
        <v>6.14544902731053</v>
      </c>
      <c r="G404" s="4">
        <f t="shared" si="111"/>
        <v>5.1793136636117936</v>
      </c>
      <c r="H404" s="4">
        <f t="shared" si="112"/>
        <v>4.9743136636117811</v>
      </c>
    </row>
    <row r="405" spans="1:8">
      <c r="A405" t="s">
        <v>5480</v>
      </c>
      <c r="B405">
        <v>-804.25237721300005</v>
      </c>
      <c r="C405">
        <v>157.23500000000001</v>
      </c>
      <c r="D405">
        <v>149.928</v>
      </c>
      <c r="E405">
        <v>146.42500000000001</v>
      </c>
      <c r="F405" s="3">
        <f t="shared" si="110"/>
        <v>6.1460344936176909</v>
      </c>
      <c r="G405" s="4">
        <f t="shared" si="111"/>
        <v>5.3068991299189747</v>
      </c>
      <c r="H405" s="4">
        <f t="shared" si="112"/>
        <v>5.1278991299189727</v>
      </c>
    </row>
    <row r="406" spans="1:8">
      <c r="A406" t="s">
        <v>5481</v>
      </c>
      <c r="B406">
        <v>-804.25237633500001</v>
      </c>
      <c r="C406">
        <v>156.29499999999999</v>
      </c>
      <c r="D406">
        <v>148.81</v>
      </c>
      <c r="E406">
        <v>145.22200000000001</v>
      </c>
      <c r="F406" s="3">
        <f t="shared" si="110"/>
        <v>6.1465854469819838</v>
      </c>
      <c r="G406" s="4">
        <f t="shared" si="111"/>
        <v>4.367450083283245</v>
      </c>
      <c r="H406" s="4">
        <f t="shared" si="112"/>
        <v>3.9254500832832662</v>
      </c>
    </row>
    <row r="407" spans="1:8">
      <c r="A407" t="s">
        <v>5482</v>
      </c>
      <c r="B407">
        <v>-804.25237620500002</v>
      </c>
      <c r="C407">
        <v>158.13800000000001</v>
      </c>
      <c r="D407">
        <v>150.99700000000001</v>
      </c>
      <c r="E407">
        <v>147.566</v>
      </c>
      <c r="F407" s="3">
        <f t="shared" si="110"/>
        <v>6.1466670232103571</v>
      </c>
      <c r="G407" s="4">
        <f t="shared" si="111"/>
        <v>6.2105316595116449</v>
      </c>
      <c r="H407" s="4">
        <f t="shared" si="112"/>
        <v>6.2695316595116424</v>
      </c>
    </row>
    <row r="408" spans="1:8">
      <c r="A408" t="s">
        <v>5483</v>
      </c>
      <c r="B408">
        <v>-804.25237411399996</v>
      </c>
      <c r="C408">
        <v>156.833</v>
      </c>
      <c r="D408">
        <v>149.44999999999999</v>
      </c>
      <c r="E408">
        <v>145.91200000000001</v>
      </c>
      <c r="F408" s="3">
        <f t="shared" si="110"/>
        <v>6.1479791456098543</v>
      </c>
      <c r="G408" s="4">
        <f t="shared" si="111"/>
        <v>4.9068437819111352</v>
      </c>
      <c r="H408" s="4">
        <f t="shared" si="112"/>
        <v>4.6168437819111432</v>
      </c>
    </row>
    <row r="409" spans="1:8">
      <c r="A409" t="s">
        <v>5484</v>
      </c>
      <c r="B409">
        <v>-804.25236289099996</v>
      </c>
      <c r="C409">
        <v>157.358</v>
      </c>
      <c r="D409">
        <v>150.13</v>
      </c>
      <c r="E409">
        <v>146.66</v>
      </c>
      <c r="F409" s="3">
        <f t="shared" si="110"/>
        <v>6.155021684729193</v>
      </c>
      <c r="G409" s="4">
        <f t="shared" si="111"/>
        <v>5.4388863210304805</v>
      </c>
      <c r="H409" s="4">
        <f t="shared" si="112"/>
        <v>5.3718863210304733</v>
      </c>
    </row>
    <row r="410" spans="1:8">
      <c r="A410" t="s">
        <v>5485</v>
      </c>
      <c r="B410">
        <v>-804.25235934700004</v>
      </c>
      <c r="C410">
        <v>156.68899999999999</v>
      </c>
      <c r="D410">
        <v>149.31399999999999</v>
      </c>
      <c r="E410">
        <v>145.779</v>
      </c>
      <c r="F410" s="3">
        <f t="shared" si="110"/>
        <v>6.1572455783493449</v>
      </c>
      <c r="G410" s="4">
        <f t="shared" si="111"/>
        <v>4.7721102146506098</v>
      </c>
      <c r="H410" s="4">
        <f t="shared" si="112"/>
        <v>4.4931102146506134</v>
      </c>
    </row>
    <row r="411" spans="1:8">
      <c r="A411" t="s">
        <v>5486</v>
      </c>
      <c r="B411">
        <v>-804.25235795200001</v>
      </c>
      <c r="C411">
        <v>155.98699999999999</v>
      </c>
      <c r="D411">
        <v>148.44</v>
      </c>
      <c r="E411">
        <v>144.828</v>
      </c>
      <c r="F411" s="3">
        <f t="shared" si="110"/>
        <v>6.15812095411854</v>
      </c>
      <c r="G411" s="4">
        <f t="shared" si="111"/>
        <v>4.0709855904198093</v>
      </c>
      <c r="H411" s="4">
        <f t="shared" si="112"/>
        <v>3.5429855904198178</v>
      </c>
    </row>
    <row r="412" spans="1:8">
      <c r="A412" t="s">
        <v>5487</v>
      </c>
      <c r="B412">
        <v>-804.25235742100006</v>
      </c>
      <c r="C412">
        <v>157.577</v>
      </c>
      <c r="D412">
        <v>150.38900000000001</v>
      </c>
      <c r="E412">
        <v>146.935</v>
      </c>
      <c r="F412" s="3">
        <f t="shared" si="110"/>
        <v>6.1584541616348751</v>
      </c>
      <c r="G412" s="4">
        <f t="shared" si="111"/>
        <v>5.6613187979361328</v>
      </c>
      <c r="H412" s="4">
        <f t="shared" si="112"/>
        <v>5.6503187979361371</v>
      </c>
    </row>
    <row r="413" spans="1:8">
      <c r="A413" t="s">
        <v>5488</v>
      </c>
      <c r="B413">
        <v>-804.25235152599998</v>
      </c>
      <c r="C413">
        <v>156.958</v>
      </c>
      <c r="D413">
        <v>149.60300000000001</v>
      </c>
      <c r="E413">
        <v>146.077</v>
      </c>
      <c r="F413" s="3">
        <f t="shared" si="110"/>
        <v>6.162153330182611</v>
      </c>
      <c r="G413" s="4">
        <f t="shared" si="111"/>
        <v>5.0460179664838734</v>
      </c>
      <c r="H413" s="4">
        <f t="shared" si="112"/>
        <v>4.7960179664838734</v>
      </c>
    </row>
    <row r="414" spans="1:8">
      <c r="A414" t="s">
        <v>5489</v>
      </c>
      <c r="B414">
        <v>-804.25234905299999</v>
      </c>
      <c r="C414">
        <v>157.208</v>
      </c>
      <c r="D414">
        <v>149.91399999999999</v>
      </c>
      <c r="E414">
        <v>146.41300000000001</v>
      </c>
      <c r="F414" s="3">
        <f t="shared" si="110"/>
        <v>6.1637051611729774</v>
      </c>
      <c r="G414" s="4">
        <f t="shared" si="111"/>
        <v>5.2975697974742388</v>
      </c>
      <c r="H414" s="4">
        <f t="shared" si="112"/>
        <v>5.1335697974742516</v>
      </c>
    </row>
    <row r="415" spans="1:8">
      <c r="A415" t="s">
        <v>5490</v>
      </c>
      <c r="B415">
        <v>-804.25234733399998</v>
      </c>
      <c r="C415">
        <v>156.83699999999999</v>
      </c>
      <c r="D415">
        <v>149.477</v>
      </c>
      <c r="E415">
        <v>145.95099999999999</v>
      </c>
      <c r="F415" s="3">
        <f t="shared" si="110"/>
        <v>6.1647838500102425</v>
      </c>
      <c r="G415" s="4">
        <f t="shared" si="111"/>
        <v>4.9276484863115115</v>
      </c>
      <c r="H415" s="4">
        <f t="shared" si="112"/>
        <v>4.6726484863115161</v>
      </c>
    </row>
    <row r="416" spans="1:8">
      <c r="A416" t="s">
        <v>5491</v>
      </c>
      <c r="B416">
        <v>-804.25233489000004</v>
      </c>
      <c r="C416">
        <v>155.869</v>
      </c>
      <c r="D416">
        <v>148.33199999999999</v>
      </c>
      <c r="E416">
        <v>144.721</v>
      </c>
      <c r="F416" s="3">
        <f t="shared" si="110"/>
        <v>6.1725925781876958</v>
      </c>
      <c r="G416" s="4">
        <f t="shared" si="111"/>
        <v>3.9674572144889737</v>
      </c>
      <c r="H416" s="4">
        <f t="shared" si="112"/>
        <v>3.4504572144889778</v>
      </c>
    </row>
    <row r="417" spans="1:8">
      <c r="A417" t="s">
        <v>5492</v>
      </c>
      <c r="B417">
        <v>-804.25233133400002</v>
      </c>
      <c r="C417">
        <v>156.97300000000001</v>
      </c>
      <c r="D417">
        <v>149.589</v>
      </c>
      <c r="E417">
        <v>146.048</v>
      </c>
      <c r="F417" s="3">
        <f t="shared" si="110"/>
        <v>6.1748240019848932</v>
      </c>
      <c r="G417" s="4">
        <f t="shared" si="111"/>
        <v>5.0736886382861712</v>
      </c>
      <c r="H417" s="4">
        <f t="shared" si="112"/>
        <v>4.7796886382861601</v>
      </c>
    </row>
    <row r="418" spans="1:8">
      <c r="A418" t="s">
        <v>5493</v>
      </c>
      <c r="B418">
        <v>-804.25232981399995</v>
      </c>
      <c r="C418">
        <v>156.779</v>
      </c>
      <c r="D418">
        <v>149.40100000000001</v>
      </c>
      <c r="E418">
        <v>145.86600000000001</v>
      </c>
      <c r="F418" s="3">
        <f t="shared" si="110"/>
        <v>6.1757778164681421</v>
      </c>
      <c r="G418" s="4">
        <f t="shared" si="111"/>
        <v>4.8806424527694219</v>
      </c>
      <c r="H418" s="4">
        <f t="shared" si="112"/>
        <v>4.5986424527694396</v>
      </c>
    </row>
    <row r="419" spans="1:8">
      <c r="A419" t="s">
        <v>5494</v>
      </c>
      <c r="B419">
        <v>-804.252325316</v>
      </c>
      <c r="C419">
        <v>155.88</v>
      </c>
      <c r="D419">
        <v>148.37799999999999</v>
      </c>
      <c r="E419">
        <v>144.78299999999999</v>
      </c>
      <c r="F419" s="3">
        <f t="shared" si="110"/>
        <v>6.1786003541696157</v>
      </c>
      <c r="G419" s="4">
        <f t="shared" si="111"/>
        <v>3.9844649904708831</v>
      </c>
      <c r="H419" s="4">
        <f t="shared" si="112"/>
        <v>3.5184649904708749</v>
      </c>
    </row>
    <row r="420" spans="1:8">
      <c r="A420" t="s">
        <v>5495</v>
      </c>
      <c r="B420">
        <v>-804.25232227699996</v>
      </c>
      <c r="C420">
        <v>157.11799999999999</v>
      </c>
      <c r="D420">
        <v>149.87</v>
      </c>
      <c r="E420">
        <v>146.392</v>
      </c>
      <c r="F420" s="3">
        <f t="shared" si="110"/>
        <v>6.1805073555619101</v>
      </c>
      <c r="G420" s="4">
        <f t="shared" si="111"/>
        <v>5.2243719918631655</v>
      </c>
      <c r="H420" s="4">
        <f t="shared" si="112"/>
        <v>5.1293719918631666</v>
      </c>
    </row>
    <row r="421" spans="1:8">
      <c r="A421" t="s">
        <v>5496</v>
      </c>
      <c r="B421">
        <v>-804.25231543300004</v>
      </c>
      <c r="C421">
        <v>156.79599999999999</v>
      </c>
      <c r="D421">
        <v>149.423</v>
      </c>
      <c r="E421">
        <v>145.887</v>
      </c>
      <c r="F421" s="3">
        <f t="shared" si="110"/>
        <v>6.1848020305339686</v>
      </c>
      <c r="G421" s="4">
        <f t="shared" si="111"/>
        <v>4.9066666668352354</v>
      </c>
      <c r="H421" s="4">
        <f t="shared" si="112"/>
        <v>4.6286666668352439</v>
      </c>
    </row>
    <row r="422" spans="1:8">
      <c r="A422" t="s">
        <v>5497</v>
      </c>
      <c r="B422">
        <v>-804.25231214799999</v>
      </c>
      <c r="C422">
        <v>157.21700000000001</v>
      </c>
      <c r="D422">
        <v>149.92599999999999</v>
      </c>
      <c r="E422">
        <v>146.428</v>
      </c>
      <c r="F422" s="3">
        <f t="shared" si="110"/>
        <v>6.1868633992715774</v>
      </c>
      <c r="G422" s="4">
        <f t="shared" si="111"/>
        <v>5.329728035572856</v>
      </c>
      <c r="H422" s="4">
        <f t="shared" si="112"/>
        <v>5.1717280355728406</v>
      </c>
    </row>
    <row r="423" spans="1:8">
      <c r="A423" t="s">
        <v>5498</v>
      </c>
      <c r="B423">
        <v>-804.25231073600003</v>
      </c>
      <c r="C423">
        <v>156.16300000000001</v>
      </c>
      <c r="D423">
        <v>148.62700000000001</v>
      </c>
      <c r="E423">
        <v>145.02000000000001</v>
      </c>
      <c r="F423" s="3">
        <f t="shared" si="110"/>
        <v>6.1877494426607971</v>
      </c>
      <c r="G423" s="4">
        <f t="shared" si="111"/>
        <v>4.2766140789620692</v>
      </c>
      <c r="H423" s="4">
        <f t="shared" si="112"/>
        <v>3.7646140789620688</v>
      </c>
    </row>
    <row r="424" spans="1:8">
      <c r="A424" t="s">
        <v>5499</v>
      </c>
      <c r="B424">
        <v>-804.25230731600004</v>
      </c>
      <c r="C424">
        <v>156.22399999999999</v>
      </c>
      <c r="D424">
        <v>148.72</v>
      </c>
      <c r="E424">
        <v>145.12799999999999</v>
      </c>
      <c r="F424" s="3">
        <f t="shared" si="110"/>
        <v>6.1898955251410976</v>
      </c>
      <c r="G424" s="4">
        <f t="shared" si="111"/>
        <v>4.3397601614423706</v>
      </c>
      <c r="H424" s="4">
        <f t="shared" si="112"/>
        <v>3.8747601614423672</v>
      </c>
    </row>
    <row r="425" spans="1:8">
      <c r="A425" t="s">
        <v>5500</v>
      </c>
      <c r="B425">
        <v>-804.25230125600001</v>
      </c>
      <c r="C425">
        <v>155.565</v>
      </c>
      <c r="D425">
        <v>147.989</v>
      </c>
      <c r="E425">
        <v>144.36199999999999</v>
      </c>
      <c r="F425" s="3">
        <f t="shared" si="110"/>
        <v>6.1936982327314594</v>
      </c>
      <c r="G425" s="4">
        <f t="shared" si="111"/>
        <v>3.6845628690327317</v>
      </c>
      <c r="H425" s="4">
        <f t="shared" si="112"/>
        <v>3.1125628690327289</v>
      </c>
    </row>
    <row r="426" spans="1:8">
      <c r="A426" t="s">
        <v>5501</v>
      </c>
      <c r="B426">
        <v>-804.25229579100005</v>
      </c>
      <c r="C426">
        <v>156.76300000000001</v>
      </c>
      <c r="D426">
        <v>149.39400000000001</v>
      </c>
      <c r="E426">
        <v>145.864</v>
      </c>
      <c r="F426" s="3">
        <f t="shared" si="110"/>
        <v>6.1971275721228229</v>
      </c>
      <c r="G426" s="4">
        <f t="shared" si="111"/>
        <v>4.885992208424085</v>
      </c>
      <c r="H426" s="4">
        <f t="shared" si="112"/>
        <v>4.6179922084240843</v>
      </c>
    </row>
    <row r="427" spans="1:8">
      <c r="A427" t="s">
        <v>5502</v>
      </c>
      <c r="B427">
        <v>-804.25229363999995</v>
      </c>
      <c r="C427">
        <v>154.655</v>
      </c>
      <c r="D427">
        <v>146.85300000000001</v>
      </c>
      <c r="E427">
        <v>143.12299999999999</v>
      </c>
      <c r="F427" s="3">
        <f t="shared" si="110"/>
        <v>6.1984773451221873</v>
      </c>
      <c r="G427" s="4">
        <f t="shared" si="111"/>
        <v>2.779341981423471</v>
      </c>
      <c r="H427" s="4">
        <f t="shared" si="112"/>
        <v>1.8783419814234605</v>
      </c>
    </row>
    <row r="428" spans="1:8">
      <c r="A428" t="s">
        <v>5503</v>
      </c>
      <c r="B428">
        <v>-804.25228519400002</v>
      </c>
      <c r="C428">
        <v>157.41399999999999</v>
      </c>
      <c r="D428">
        <v>150.16999999999999</v>
      </c>
      <c r="E428">
        <v>146.69399999999999</v>
      </c>
      <c r="F428" s="3">
        <f t="shared" si="110"/>
        <v>6.2037772903117059</v>
      </c>
      <c r="G428" s="4">
        <f t="shared" si="111"/>
        <v>5.5436419266129633</v>
      </c>
      <c r="H428" s="4">
        <f t="shared" si="112"/>
        <v>5.4546419266129647</v>
      </c>
    </row>
    <row r="429" spans="1:8">
      <c r="A429" t="s">
        <v>5504</v>
      </c>
      <c r="B429">
        <v>-804.25228079999999</v>
      </c>
      <c r="C429">
        <v>154.67699999999999</v>
      </c>
      <c r="D429">
        <v>146.898</v>
      </c>
      <c r="E429">
        <v>143.178</v>
      </c>
      <c r="F429" s="3">
        <f t="shared" si="110"/>
        <v>6.2065345670732839</v>
      </c>
      <c r="G429" s="4">
        <f t="shared" si="111"/>
        <v>2.8093992033745394</v>
      </c>
      <c r="H429" s="4">
        <f t="shared" si="112"/>
        <v>1.9413992033745444</v>
      </c>
    </row>
    <row r="430" spans="1:8">
      <c r="A430" t="s">
        <v>5505</v>
      </c>
      <c r="B430">
        <v>-804.25227701400001</v>
      </c>
      <c r="C430">
        <v>156.12700000000001</v>
      </c>
      <c r="D430">
        <v>148.619</v>
      </c>
      <c r="E430">
        <v>145.02099999999999</v>
      </c>
      <c r="F430" s="3">
        <f t="shared" si="110"/>
        <v>6.2089103180272947</v>
      </c>
      <c r="G430" s="4">
        <f t="shared" si="111"/>
        <v>4.2617749543285868</v>
      </c>
      <c r="H430" s="4">
        <f t="shared" si="112"/>
        <v>3.786774954328564</v>
      </c>
    </row>
    <row r="431" spans="1:8">
      <c r="A431" t="s">
        <v>5506</v>
      </c>
      <c r="B431">
        <v>-804.25226557200006</v>
      </c>
      <c r="C431">
        <v>156.04300000000001</v>
      </c>
      <c r="D431">
        <v>148.48400000000001</v>
      </c>
      <c r="E431">
        <v>144.86600000000001</v>
      </c>
      <c r="F431" s="3">
        <f t="shared" si="110"/>
        <v>6.2160902817006054</v>
      </c>
      <c r="G431" s="4">
        <f t="shared" si="111"/>
        <v>4.1849549180018926</v>
      </c>
      <c r="H431" s="4">
        <f t="shared" si="112"/>
        <v>3.6389549180019003</v>
      </c>
    </row>
    <row r="432" spans="1:8">
      <c r="A432" t="s">
        <v>5507</v>
      </c>
      <c r="B432">
        <v>-804.25226363299998</v>
      </c>
      <c r="C432">
        <v>156.07300000000001</v>
      </c>
      <c r="D432">
        <v>148.53100000000001</v>
      </c>
      <c r="E432">
        <v>144.92099999999999</v>
      </c>
      <c r="F432" s="3">
        <f t="shared" si="110"/>
        <v>6.217307022666045</v>
      </c>
      <c r="G432" s="4">
        <f t="shared" si="111"/>
        <v>4.2161716589673119</v>
      </c>
      <c r="H432" s="4">
        <f t="shared" si="112"/>
        <v>3.6951716589672969</v>
      </c>
    </row>
    <row r="433" spans="1:8">
      <c r="A433" t="s">
        <v>5508</v>
      </c>
      <c r="B433">
        <v>-804.25225990599995</v>
      </c>
      <c r="C433">
        <v>155.94200000000001</v>
      </c>
      <c r="D433">
        <v>148.358</v>
      </c>
      <c r="E433">
        <v>144.72800000000001</v>
      </c>
      <c r="F433" s="3">
        <f t="shared" si="110"/>
        <v>6.219645750594391</v>
      </c>
      <c r="G433" s="4">
        <f t="shared" si="111"/>
        <v>4.0875103868956728</v>
      </c>
      <c r="H433" s="4">
        <f t="shared" si="112"/>
        <v>3.5045103868956744</v>
      </c>
    </row>
    <row r="434" spans="1:8">
      <c r="A434" t="s">
        <v>5509</v>
      </c>
      <c r="B434">
        <v>-804.25225656600003</v>
      </c>
      <c r="C434">
        <v>157.75</v>
      </c>
      <c r="D434">
        <v>150.53700000000001</v>
      </c>
      <c r="E434">
        <v>147.07400000000001</v>
      </c>
      <c r="F434" s="3">
        <f t="shared" si="110"/>
        <v>6.2217416322748686</v>
      </c>
      <c r="G434" s="4">
        <f t="shared" si="111"/>
        <v>5.8976062685761406</v>
      </c>
      <c r="H434" s="4">
        <f t="shared" si="112"/>
        <v>5.8526062685761531</v>
      </c>
    </row>
    <row r="435" spans="1:8">
      <c r="A435" t="s">
        <v>5510</v>
      </c>
      <c r="B435">
        <v>-804.252250291</v>
      </c>
      <c r="C435">
        <v>157.12700000000001</v>
      </c>
      <c r="D435">
        <v>149.827</v>
      </c>
      <c r="E435">
        <v>146.327</v>
      </c>
      <c r="F435" s="3">
        <f t="shared" si="110"/>
        <v>6.2256792544077468</v>
      </c>
      <c r="G435" s="4">
        <f t="shared" si="111"/>
        <v>5.2785438907090168</v>
      </c>
      <c r="H435" s="4">
        <f t="shared" si="112"/>
        <v>5.1095438907090056</v>
      </c>
    </row>
    <row r="436" spans="1:8">
      <c r="A436" t="s">
        <v>5511</v>
      </c>
      <c r="B436">
        <v>-804.25224869099998</v>
      </c>
      <c r="C436">
        <v>156.297</v>
      </c>
      <c r="D436">
        <v>148.864</v>
      </c>
      <c r="E436">
        <v>145.30099999999999</v>
      </c>
      <c r="F436" s="3">
        <f t="shared" si="110"/>
        <v>6.22668326961948</v>
      </c>
      <c r="G436" s="4">
        <f t="shared" si="111"/>
        <v>4.4495479059207526</v>
      </c>
      <c r="H436" s="4">
        <f t="shared" si="112"/>
        <v>4.0845479059207435</v>
      </c>
    </row>
    <row r="437" spans="1:8">
      <c r="A437" t="s">
        <v>5512</v>
      </c>
      <c r="B437">
        <v>-804.25222989500003</v>
      </c>
      <c r="C437">
        <v>156.42599999999999</v>
      </c>
      <c r="D437">
        <v>149.024</v>
      </c>
      <c r="E437">
        <v>145.47499999999999</v>
      </c>
      <c r="F437" s="3">
        <f t="shared" si="110"/>
        <v>6.2384779381497033</v>
      </c>
      <c r="G437" s="4">
        <f t="shared" si="111"/>
        <v>4.5903425744509718</v>
      </c>
      <c r="H437" s="4">
        <f t="shared" si="112"/>
        <v>4.2703425744509786</v>
      </c>
    </row>
    <row r="438" spans="1:8">
      <c r="A438" t="s">
        <v>5513</v>
      </c>
      <c r="B438">
        <v>-804.25221957199994</v>
      </c>
      <c r="C438">
        <v>157.62</v>
      </c>
      <c r="D438">
        <v>150.411</v>
      </c>
      <c r="E438">
        <v>146.94999999999999</v>
      </c>
      <c r="F438" s="3">
        <f t="shared" si="110"/>
        <v>6.2449557187704059</v>
      </c>
      <c r="G438" s="4">
        <f t="shared" si="111"/>
        <v>5.7908203550716735</v>
      </c>
      <c r="H438" s="4">
        <f t="shared" si="112"/>
        <v>5.7518203550716578</v>
      </c>
    </row>
    <row r="439" spans="1:8">
      <c r="A439" t="s">
        <v>5514</v>
      </c>
      <c r="B439">
        <v>-804.25221822599997</v>
      </c>
      <c r="C439">
        <v>156.357</v>
      </c>
      <c r="D439">
        <v>148.935</v>
      </c>
      <c r="E439">
        <v>145.37799999999999</v>
      </c>
      <c r="F439" s="3">
        <f t="shared" si="110"/>
        <v>6.2458003465425751</v>
      </c>
      <c r="G439" s="4">
        <f t="shared" si="111"/>
        <v>4.5286649828438499</v>
      </c>
      <c r="H439" s="4">
        <f t="shared" si="112"/>
        <v>4.1806649828438367</v>
      </c>
    </row>
    <row r="440" spans="1:8">
      <c r="A440" t="s">
        <v>5515</v>
      </c>
      <c r="B440">
        <v>-804.25221816999999</v>
      </c>
      <c r="C440">
        <v>156.095</v>
      </c>
      <c r="D440">
        <v>148.55500000000001</v>
      </c>
      <c r="E440">
        <v>144.94499999999999</v>
      </c>
      <c r="F440" s="3">
        <f t="shared" si="110"/>
        <v>6.2458354870596473</v>
      </c>
      <c r="G440" s="4">
        <f t="shared" si="111"/>
        <v>4.2667001233609199</v>
      </c>
      <c r="H440" s="4">
        <f t="shared" si="112"/>
        <v>3.7477001233609144</v>
      </c>
    </row>
    <row r="441" spans="1:8">
      <c r="A441" t="s">
        <v>5516</v>
      </c>
      <c r="B441">
        <v>-804.25221441600002</v>
      </c>
      <c r="C441">
        <v>156.98099999999999</v>
      </c>
      <c r="D441">
        <v>149.70699999999999</v>
      </c>
      <c r="E441">
        <v>146.214</v>
      </c>
      <c r="F441" s="3">
        <f t="shared" si="110"/>
        <v>6.2481911577079972</v>
      </c>
      <c r="G441" s="4">
        <f t="shared" si="111"/>
        <v>5.1550557940092574</v>
      </c>
      <c r="H441" s="4">
        <f t="shared" si="112"/>
        <v>5.0190557940092617</v>
      </c>
    </row>
    <row r="442" spans="1:8">
      <c r="A442" t="s">
        <v>5517</v>
      </c>
      <c r="B442">
        <v>-804.252192681</v>
      </c>
      <c r="C442">
        <v>156.94399999999999</v>
      </c>
      <c r="D442">
        <v>149.626</v>
      </c>
      <c r="E442">
        <v>146.113</v>
      </c>
      <c r="F442" s="3">
        <f t="shared" si="110"/>
        <v>6.2618300767020756</v>
      </c>
      <c r="G442" s="4">
        <f t="shared" si="111"/>
        <v>5.131694713003327</v>
      </c>
      <c r="H442" s="4">
        <f t="shared" si="112"/>
        <v>4.9316947130033384</v>
      </c>
    </row>
    <row r="443" spans="1:8">
      <c r="A443" t="s">
        <v>5518</v>
      </c>
      <c r="B443">
        <v>-804.25217588500004</v>
      </c>
      <c r="C443">
        <v>157.69499999999999</v>
      </c>
      <c r="D443">
        <v>150.517</v>
      </c>
      <c r="E443">
        <v>147.07300000000001</v>
      </c>
      <c r="F443" s="3">
        <f t="shared" si="110"/>
        <v>6.2723697262354685</v>
      </c>
      <c r="G443" s="4">
        <f t="shared" si="111"/>
        <v>5.8932343625367309</v>
      </c>
      <c r="H443" s="4">
        <f t="shared" si="112"/>
        <v>5.9022343625367455</v>
      </c>
    </row>
    <row r="444" spans="1:8">
      <c r="A444" t="s">
        <v>5519</v>
      </c>
      <c r="B444">
        <v>-804.25217364499997</v>
      </c>
      <c r="C444">
        <v>156.96299999999999</v>
      </c>
      <c r="D444">
        <v>149.601</v>
      </c>
      <c r="E444">
        <v>146.07300000000001</v>
      </c>
      <c r="F444" s="3">
        <f t="shared" si="110"/>
        <v>6.2737753475604299</v>
      </c>
      <c r="G444" s="4">
        <f t="shared" si="111"/>
        <v>5.1626399838616805</v>
      </c>
      <c r="H444" s="4">
        <f t="shared" si="112"/>
        <v>4.9036399838616944</v>
      </c>
    </row>
    <row r="445" spans="1:8">
      <c r="A445" t="s">
        <v>5520</v>
      </c>
      <c r="B445">
        <v>-804.252168536</v>
      </c>
      <c r="C445">
        <v>157.15700000000001</v>
      </c>
      <c r="D445">
        <v>149.87</v>
      </c>
      <c r="E445">
        <v>146.37299999999999</v>
      </c>
      <c r="F445" s="3">
        <f t="shared" si="110"/>
        <v>6.2769812935780624</v>
      </c>
      <c r="G445" s="4">
        <f t="shared" si="111"/>
        <v>5.3598459298793557</v>
      </c>
      <c r="H445" s="4">
        <f t="shared" si="112"/>
        <v>5.2068459298793357</v>
      </c>
    </row>
    <row r="446" spans="1:8">
      <c r="A446" t="s">
        <v>5521</v>
      </c>
      <c r="B446">
        <v>-804.25216625500002</v>
      </c>
      <c r="C446">
        <v>157.21100000000001</v>
      </c>
      <c r="D446">
        <v>149.88499999999999</v>
      </c>
      <c r="E446">
        <v>146.375</v>
      </c>
      <c r="F446" s="3">
        <f t="shared" si="110"/>
        <v>6.2784126427344606</v>
      </c>
      <c r="G446" s="4">
        <f t="shared" si="111"/>
        <v>5.4152772790357346</v>
      </c>
      <c r="H446" s="4">
        <f t="shared" si="112"/>
        <v>5.2102772790357221</v>
      </c>
    </row>
    <row r="447" spans="1:8">
      <c r="A447" t="s">
        <v>5522</v>
      </c>
      <c r="B447">
        <v>-804.25216505100002</v>
      </c>
      <c r="C447">
        <v>157.29300000000001</v>
      </c>
      <c r="D447">
        <v>150.01400000000001</v>
      </c>
      <c r="E447">
        <v>146.523</v>
      </c>
      <c r="F447" s="3">
        <f t="shared" si="110"/>
        <v>6.2791681641725505</v>
      </c>
      <c r="G447" s="4">
        <f t="shared" si="111"/>
        <v>5.4980328004738226</v>
      </c>
      <c r="H447" s="4">
        <f t="shared" si="112"/>
        <v>5.3590328004738126</v>
      </c>
    </row>
    <row r="448" spans="1:8">
      <c r="A448" t="s">
        <v>5523</v>
      </c>
      <c r="B448">
        <v>-804.25215964400002</v>
      </c>
      <c r="C448">
        <v>157.75200000000001</v>
      </c>
      <c r="D448">
        <v>150.499</v>
      </c>
      <c r="E448">
        <v>147.02000000000001</v>
      </c>
      <c r="F448" s="3">
        <f t="shared" si="110"/>
        <v>6.2825611080411141</v>
      </c>
      <c r="G448" s="4">
        <f t="shared" si="111"/>
        <v>5.9604257443423876</v>
      </c>
      <c r="H448" s="4">
        <f t="shared" si="112"/>
        <v>5.8594257443423885</v>
      </c>
    </row>
    <row r="449" spans="1:8">
      <c r="A449" t="s">
        <v>5524</v>
      </c>
      <c r="B449">
        <v>-804.252156259</v>
      </c>
      <c r="C449">
        <v>156.66200000000001</v>
      </c>
      <c r="D449">
        <v>149.28899999999999</v>
      </c>
      <c r="E449">
        <v>145.75200000000001</v>
      </c>
      <c r="F449" s="3">
        <f t="shared" si="110"/>
        <v>6.2846852277071621</v>
      </c>
      <c r="G449" s="4">
        <f t="shared" si="111"/>
        <v>4.8725498640084481</v>
      </c>
      <c r="H449" s="4">
        <f t="shared" si="112"/>
        <v>4.5935498640084518</v>
      </c>
    </row>
    <row r="450" spans="1:8">
      <c r="A450" t="s">
        <v>5525</v>
      </c>
      <c r="B450">
        <v>-804.25215278500002</v>
      </c>
      <c r="C450">
        <v>156.905</v>
      </c>
      <c r="D450">
        <v>149.55099999999999</v>
      </c>
      <c r="E450">
        <v>146.02600000000001</v>
      </c>
      <c r="F450" s="3">
        <f t="shared" si="110"/>
        <v>6.286865195698808</v>
      </c>
      <c r="G450" s="4">
        <f t="shared" si="111"/>
        <v>5.1177298320000659</v>
      </c>
      <c r="H450" s="4">
        <f t="shared" si="112"/>
        <v>4.8697298320000755</v>
      </c>
    </row>
    <row r="451" spans="1:8">
      <c r="A451" t="s">
        <v>5526</v>
      </c>
      <c r="B451">
        <v>-804.25214678500004</v>
      </c>
      <c r="C451">
        <v>156.87100000000001</v>
      </c>
      <c r="D451">
        <v>149.53899999999999</v>
      </c>
      <c r="E451">
        <v>146.02500000000001</v>
      </c>
      <c r="F451" s="3">
        <f t="shared" si="110"/>
        <v>6.2906302526893025</v>
      </c>
      <c r="G451" s="4">
        <f t="shared" si="111"/>
        <v>5.0874948889905909</v>
      </c>
      <c r="H451" s="4">
        <f t="shared" si="112"/>
        <v>4.8724948889905875</v>
      </c>
    </row>
    <row r="452" spans="1:8">
      <c r="A452" t="s">
        <v>5527</v>
      </c>
      <c r="B452">
        <v>-804.25214141100003</v>
      </c>
      <c r="C452">
        <v>156.995</v>
      </c>
      <c r="D452">
        <v>149.678</v>
      </c>
      <c r="E452">
        <v>146.16999999999999</v>
      </c>
      <c r="F452" s="3">
        <f t="shared" si="110"/>
        <v>6.2940024887493404</v>
      </c>
      <c r="G452" s="4">
        <f t="shared" si="111"/>
        <v>5.2148671250506027</v>
      </c>
      <c r="H452" s="4">
        <f t="shared" si="112"/>
        <v>5.0208671250505859</v>
      </c>
    </row>
    <row r="453" spans="1:8">
      <c r="A453" t="s">
        <v>5528</v>
      </c>
      <c r="B453">
        <v>-804.25214021600004</v>
      </c>
      <c r="C453">
        <v>156.22300000000001</v>
      </c>
      <c r="D453">
        <v>148.762</v>
      </c>
      <c r="E453">
        <v>145.18799999999999</v>
      </c>
      <c r="F453" s="3">
        <f t="shared" si="110"/>
        <v>6.2947523625903168</v>
      </c>
      <c r="G453" s="4">
        <f t="shared" si="111"/>
        <v>4.4436169988915992</v>
      </c>
      <c r="H453" s="4">
        <f t="shared" si="112"/>
        <v>4.0396169988915744</v>
      </c>
    </row>
    <row r="454" spans="1:8">
      <c r="A454" t="s">
        <v>5529</v>
      </c>
      <c r="B454">
        <v>-804.25212814500003</v>
      </c>
      <c r="C454">
        <v>157.34200000000001</v>
      </c>
      <c r="D454">
        <v>150.10300000000001</v>
      </c>
      <c r="E454">
        <v>146.631</v>
      </c>
      <c r="F454" s="3">
        <f t="shared" si="110"/>
        <v>6.3023270297740144</v>
      </c>
      <c r="G454" s="4">
        <f t="shared" si="111"/>
        <v>5.5701916660752886</v>
      </c>
      <c r="H454" s="4">
        <f t="shared" si="112"/>
        <v>5.4901916660752761</v>
      </c>
    </row>
    <row r="455" spans="1:8">
      <c r="A455" t="s">
        <v>5530</v>
      </c>
      <c r="B455">
        <v>-804.252125148</v>
      </c>
      <c r="C455">
        <v>157.02000000000001</v>
      </c>
      <c r="D455">
        <v>149.69399999999999</v>
      </c>
      <c r="E455">
        <v>146.18299999999999</v>
      </c>
      <c r="F455" s="3">
        <f t="shared" si="110"/>
        <v>6.3042076757606695</v>
      </c>
      <c r="G455" s="4">
        <f t="shared" si="111"/>
        <v>5.2500723120619455</v>
      </c>
      <c r="H455" s="4">
        <f t="shared" si="112"/>
        <v>5.0440723120619282</v>
      </c>
    </row>
    <row r="456" spans="1:8">
      <c r="A456" t="s">
        <v>5531</v>
      </c>
      <c r="B456">
        <v>-804.25211602700006</v>
      </c>
      <c r="C456">
        <v>155.899</v>
      </c>
      <c r="D456">
        <v>148.34399999999999</v>
      </c>
      <c r="E456">
        <v>144.72800000000001</v>
      </c>
      <c r="F456" s="3">
        <f t="shared" ref="F456:F519" si="113">(B456-$B$7)*$P$3</f>
        <v>6.3099311898776698</v>
      </c>
      <c r="G456" s="4">
        <f t="shared" ref="G456:G519" si="114">F456-$F$10+C456-$C$10</f>
        <v>4.1347958261789302</v>
      </c>
      <c r="H456" s="4">
        <f t="shared" ref="H456:H519" si="115">F456-$F$10+E456-$E$10</f>
        <v>3.5947958261789381</v>
      </c>
    </row>
    <row r="457" spans="1:8">
      <c r="A457" t="s">
        <v>5532</v>
      </c>
      <c r="B457">
        <v>-804.25211557399996</v>
      </c>
      <c r="C457">
        <v>156.77199999999999</v>
      </c>
      <c r="D457">
        <v>149.41399999999999</v>
      </c>
      <c r="E457">
        <v>145.88399999999999</v>
      </c>
      <c r="F457" s="3">
        <f t="shared" si="113"/>
        <v>6.3102154517425895</v>
      </c>
      <c r="G457" s="4">
        <f t="shared" si="114"/>
        <v>5.0080800880438403</v>
      </c>
      <c r="H457" s="4">
        <f t="shared" si="115"/>
        <v>4.7510800880438353</v>
      </c>
    </row>
    <row r="458" spans="1:8">
      <c r="A458" t="s">
        <v>5533</v>
      </c>
      <c r="B458">
        <v>-804.25211391000005</v>
      </c>
      <c r="C458">
        <v>156.70099999999999</v>
      </c>
      <c r="D458">
        <v>149.273</v>
      </c>
      <c r="E458">
        <v>145.71600000000001</v>
      </c>
      <c r="F458" s="3">
        <f t="shared" si="113"/>
        <v>6.311259627494306</v>
      </c>
      <c r="G458" s="4">
        <f t="shared" si="114"/>
        <v>4.9381242637955722</v>
      </c>
      <c r="H458" s="4">
        <f t="shared" si="115"/>
        <v>4.5841242637955872</v>
      </c>
    </row>
    <row r="459" spans="1:8">
      <c r="A459" t="s">
        <v>5534</v>
      </c>
      <c r="B459">
        <v>-804.25211190300001</v>
      </c>
      <c r="C459">
        <v>156.78899999999999</v>
      </c>
      <c r="D459">
        <v>149.41399999999999</v>
      </c>
      <c r="E459">
        <v>145.876</v>
      </c>
      <c r="F459" s="3">
        <f t="shared" si="113"/>
        <v>6.312519039082523</v>
      </c>
      <c r="G459" s="4">
        <f t="shared" si="114"/>
        <v>5.0273836753837884</v>
      </c>
      <c r="H459" s="4">
        <f t="shared" si="115"/>
        <v>4.7453836753838061</v>
      </c>
    </row>
    <row r="460" spans="1:8">
      <c r="A460" t="s">
        <v>5535</v>
      </c>
      <c r="B460">
        <v>-804.25210825600004</v>
      </c>
      <c r="C460">
        <v>157.38499999999999</v>
      </c>
      <c r="D460">
        <v>150.22300000000001</v>
      </c>
      <c r="E460">
        <v>146.78200000000001</v>
      </c>
      <c r="F460" s="3">
        <f t="shared" si="113"/>
        <v>6.3148075662110461</v>
      </c>
      <c r="G460" s="4">
        <f t="shared" si="114"/>
        <v>5.6256722025123054</v>
      </c>
      <c r="H460" s="4">
        <f t="shared" si="115"/>
        <v>5.6536722025123254</v>
      </c>
    </row>
    <row r="461" spans="1:8">
      <c r="A461" t="s">
        <v>5536</v>
      </c>
      <c r="B461">
        <v>-804.25210256699995</v>
      </c>
      <c r="C461">
        <v>156.36000000000001</v>
      </c>
      <c r="D461">
        <v>148.90700000000001</v>
      </c>
      <c r="E461">
        <v>145.339</v>
      </c>
      <c r="F461" s="3">
        <f t="shared" si="113"/>
        <v>6.3183774678133799</v>
      </c>
      <c r="G461" s="4">
        <f t="shared" si="114"/>
        <v>4.6042421041146611</v>
      </c>
      <c r="H461" s="4">
        <f t="shared" si="115"/>
        <v>4.2142421041146463</v>
      </c>
    </row>
    <row r="462" spans="1:8">
      <c r="A462" t="s">
        <v>5537</v>
      </c>
      <c r="B462">
        <v>-804.25209925599995</v>
      </c>
      <c r="C462">
        <v>156.47399999999999</v>
      </c>
      <c r="D462">
        <v>149.012</v>
      </c>
      <c r="E462">
        <v>145.43799999999999</v>
      </c>
      <c r="F462" s="3">
        <f t="shared" si="113"/>
        <v>6.3204551517681269</v>
      </c>
      <c r="G462" s="4">
        <f t="shared" si="114"/>
        <v>4.7203197880693892</v>
      </c>
      <c r="H462" s="4">
        <f t="shared" si="115"/>
        <v>4.3153197880693881</v>
      </c>
    </row>
    <row r="463" spans="1:8">
      <c r="A463" t="s">
        <v>5538</v>
      </c>
      <c r="B463">
        <v>-804.25209243500001</v>
      </c>
      <c r="C463">
        <v>157.083</v>
      </c>
      <c r="D463">
        <v>149.779</v>
      </c>
      <c r="E463">
        <v>146.27600000000001</v>
      </c>
      <c r="F463" s="3">
        <f t="shared" si="113"/>
        <v>6.324735394031638</v>
      </c>
      <c r="G463" s="4">
        <f t="shared" si="114"/>
        <v>5.3336000303329172</v>
      </c>
      <c r="H463" s="4">
        <f t="shared" si="115"/>
        <v>5.1576000303329295</v>
      </c>
    </row>
    <row r="464" spans="1:8">
      <c r="A464" t="s">
        <v>5539</v>
      </c>
      <c r="B464">
        <v>-804.25209113200003</v>
      </c>
      <c r="C464">
        <v>156.084</v>
      </c>
      <c r="D464">
        <v>148.50200000000001</v>
      </c>
      <c r="E464">
        <v>144.874</v>
      </c>
      <c r="F464" s="3">
        <f t="shared" si="113"/>
        <v>6.3255530388953032</v>
      </c>
      <c r="G464" s="4">
        <f t="shared" si="114"/>
        <v>4.3354176751965667</v>
      </c>
      <c r="H464" s="4">
        <f t="shared" si="115"/>
        <v>3.756417675196559</v>
      </c>
    </row>
    <row r="465" spans="1:8">
      <c r="A465" t="s">
        <v>5540</v>
      </c>
      <c r="B465">
        <v>-804.25209000799998</v>
      </c>
      <c r="C465">
        <v>156.44900000000001</v>
      </c>
      <c r="D465">
        <v>149.10900000000001</v>
      </c>
      <c r="E465">
        <v>145.58500000000001</v>
      </c>
      <c r="F465" s="3">
        <f t="shared" si="113"/>
        <v>6.3262583596049096</v>
      </c>
      <c r="G465" s="4">
        <f t="shared" si="114"/>
        <v>4.7011229959061893</v>
      </c>
      <c r="H465" s="4">
        <f t="shared" si="115"/>
        <v>4.4681229959061852</v>
      </c>
    </row>
    <row r="466" spans="1:8">
      <c r="A466" t="s">
        <v>5541</v>
      </c>
      <c r="B466">
        <v>-804.25208655999995</v>
      </c>
      <c r="C466">
        <v>157.29400000000001</v>
      </c>
      <c r="D466">
        <v>150.04</v>
      </c>
      <c r="E466">
        <v>146.56</v>
      </c>
      <c r="F466" s="3">
        <f t="shared" si="113"/>
        <v>6.3284220123794173</v>
      </c>
      <c r="G466" s="4">
        <f t="shared" si="114"/>
        <v>5.548286648680687</v>
      </c>
      <c r="H466" s="4">
        <f t="shared" si="115"/>
        <v>5.4452866486806784</v>
      </c>
    </row>
    <row r="467" spans="1:8">
      <c r="A467" t="s">
        <v>5542</v>
      </c>
      <c r="B467">
        <v>-804.25208418600005</v>
      </c>
      <c r="C467">
        <v>157.786</v>
      </c>
      <c r="D467">
        <v>150.571</v>
      </c>
      <c r="E467">
        <v>147.108</v>
      </c>
      <c r="F467" s="3">
        <f t="shared" si="113"/>
        <v>6.329911719872868</v>
      </c>
      <c r="G467" s="4">
        <f t="shared" si="114"/>
        <v>6.0417763561741253</v>
      </c>
      <c r="H467" s="4">
        <f t="shared" si="115"/>
        <v>5.9947763561741283</v>
      </c>
    </row>
    <row r="468" spans="1:8">
      <c r="A468" t="s">
        <v>5543</v>
      </c>
      <c r="B468">
        <v>-804.25207861900003</v>
      </c>
      <c r="C468">
        <v>156.875</v>
      </c>
      <c r="D468">
        <v>149.511</v>
      </c>
      <c r="E468">
        <v>145.982</v>
      </c>
      <c r="F468" s="3">
        <f t="shared" si="113"/>
        <v>6.3334050652697389</v>
      </c>
      <c r="G468" s="4">
        <f t="shared" si="114"/>
        <v>5.1342697015710144</v>
      </c>
      <c r="H468" s="4">
        <f t="shared" si="115"/>
        <v>4.8722697015710139</v>
      </c>
    </row>
    <row r="469" spans="1:8">
      <c r="A469" t="s">
        <v>5544</v>
      </c>
      <c r="B469">
        <v>-804.25207585500004</v>
      </c>
      <c r="C469">
        <v>157.45500000000001</v>
      </c>
      <c r="D469">
        <v>150.26</v>
      </c>
      <c r="E469">
        <v>146.803</v>
      </c>
      <c r="F469" s="3">
        <f t="shared" si="113"/>
        <v>6.3351395015196506</v>
      </c>
      <c r="G469" s="4">
        <f t="shared" si="114"/>
        <v>5.7160041378209314</v>
      </c>
      <c r="H469" s="4">
        <f t="shared" si="115"/>
        <v>5.6950041378209164</v>
      </c>
    </row>
    <row r="470" spans="1:8">
      <c r="A470" t="s">
        <v>5545</v>
      </c>
      <c r="B470">
        <v>-804.25206477500001</v>
      </c>
      <c r="C470">
        <v>157.30099999999999</v>
      </c>
      <c r="D470">
        <v>150.089</v>
      </c>
      <c r="E470">
        <v>146.631</v>
      </c>
      <c r="F470" s="3">
        <f t="shared" si="113"/>
        <v>6.3420923068020461</v>
      </c>
      <c r="G470" s="4">
        <f t="shared" si="114"/>
        <v>5.5689569431033021</v>
      </c>
      <c r="H470" s="4">
        <f t="shared" si="115"/>
        <v>5.5299569431033149</v>
      </c>
    </row>
    <row r="471" spans="1:8">
      <c r="A471" t="s">
        <v>5546</v>
      </c>
      <c r="B471">
        <v>-804.25206468199997</v>
      </c>
      <c r="C471">
        <v>156.53</v>
      </c>
      <c r="D471">
        <v>149.05699999999999</v>
      </c>
      <c r="E471">
        <v>145.47999999999999</v>
      </c>
      <c r="F471" s="3">
        <f t="shared" si="113"/>
        <v>6.3421506652104389</v>
      </c>
      <c r="G471" s="4">
        <f t="shared" si="114"/>
        <v>4.7980153015116969</v>
      </c>
      <c r="H471" s="4">
        <f t="shared" si="115"/>
        <v>4.3790153015116857</v>
      </c>
    </row>
    <row r="472" spans="1:8">
      <c r="A472" t="s">
        <v>5547</v>
      </c>
      <c r="B472">
        <v>-804.25206370499996</v>
      </c>
      <c r="C472">
        <v>157.34899999999999</v>
      </c>
      <c r="D472">
        <v>150.12</v>
      </c>
      <c r="E472">
        <v>146.649</v>
      </c>
      <c r="F472" s="3">
        <f t="shared" si="113"/>
        <v>6.3427637420003071</v>
      </c>
      <c r="G472" s="4">
        <f t="shared" si="114"/>
        <v>5.6176283783015606</v>
      </c>
      <c r="H472" s="4">
        <f t="shared" si="115"/>
        <v>5.5486283783015722</v>
      </c>
    </row>
    <row r="473" spans="1:8">
      <c r="A473" t="s">
        <v>5548</v>
      </c>
      <c r="B473">
        <v>-804.25205693999999</v>
      </c>
      <c r="C473">
        <v>156.41800000000001</v>
      </c>
      <c r="D473">
        <v>148.89400000000001</v>
      </c>
      <c r="E473">
        <v>145.29400000000001</v>
      </c>
      <c r="F473" s="3">
        <f t="shared" si="113"/>
        <v>6.3470088437467451</v>
      </c>
      <c r="G473" s="4">
        <f t="shared" si="114"/>
        <v>4.6908734800480261</v>
      </c>
      <c r="H473" s="4">
        <f t="shared" si="115"/>
        <v>4.1978734800480311</v>
      </c>
    </row>
    <row r="474" spans="1:8">
      <c r="A474" t="s">
        <v>5549</v>
      </c>
      <c r="B474">
        <v>-804.25204777099998</v>
      </c>
      <c r="C474">
        <v>156.67599999999999</v>
      </c>
      <c r="D474">
        <v>149.33500000000001</v>
      </c>
      <c r="E474">
        <v>145.81100000000001</v>
      </c>
      <c r="F474" s="3">
        <f t="shared" si="113"/>
        <v>6.3527624783579082</v>
      </c>
      <c r="G474" s="4">
        <f t="shared" si="114"/>
        <v>4.9546271146591607</v>
      </c>
      <c r="H474" s="4">
        <f t="shared" si="115"/>
        <v>4.7206271146591803</v>
      </c>
    </row>
    <row r="475" spans="1:8">
      <c r="A475" t="s">
        <v>5550</v>
      </c>
      <c r="B475">
        <v>-804.25204112400002</v>
      </c>
      <c r="C475">
        <v>155.90100000000001</v>
      </c>
      <c r="D475">
        <v>148.32</v>
      </c>
      <c r="E475">
        <v>144.69200000000001</v>
      </c>
      <c r="F475" s="3">
        <f t="shared" si="113"/>
        <v>6.3569335339816782</v>
      </c>
      <c r="G475" s="4">
        <f t="shared" si="114"/>
        <v>4.1837981702829552</v>
      </c>
      <c r="H475" s="4">
        <f t="shared" si="115"/>
        <v>3.6057981702829522</v>
      </c>
    </row>
    <row r="476" spans="1:8">
      <c r="A476" t="s">
        <v>5551</v>
      </c>
      <c r="B476">
        <v>-804.25204013300004</v>
      </c>
      <c r="C476">
        <v>156.524</v>
      </c>
      <c r="D476">
        <v>149.03299999999999</v>
      </c>
      <c r="E476">
        <v>145.447</v>
      </c>
      <c r="F476" s="3">
        <f t="shared" si="113"/>
        <v>6.3575553958829794</v>
      </c>
      <c r="G476" s="4">
        <f t="shared" si="114"/>
        <v>4.8074200321842397</v>
      </c>
      <c r="H476" s="4">
        <f t="shared" si="115"/>
        <v>4.3614200321842418</v>
      </c>
    </row>
    <row r="477" spans="1:8">
      <c r="A477" t="s">
        <v>5552</v>
      </c>
      <c r="B477">
        <v>-804.252039889</v>
      </c>
      <c r="C477">
        <v>156.548</v>
      </c>
      <c r="D477">
        <v>149.114</v>
      </c>
      <c r="E477">
        <v>145.553</v>
      </c>
      <c r="F477" s="3">
        <f t="shared" si="113"/>
        <v>6.3577085082225659</v>
      </c>
      <c r="G477" s="4">
        <f t="shared" si="114"/>
        <v>4.8315731445238441</v>
      </c>
      <c r="H477" s="4">
        <f t="shared" si="115"/>
        <v>4.4675731445238398</v>
      </c>
    </row>
    <row r="478" spans="1:8">
      <c r="A478" t="s">
        <v>5553</v>
      </c>
      <c r="B478">
        <v>-804.25203793900005</v>
      </c>
      <c r="C478">
        <v>156.298</v>
      </c>
      <c r="D478">
        <v>148.821</v>
      </c>
      <c r="E478">
        <v>145.24100000000001</v>
      </c>
      <c r="F478" s="3">
        <f t="shared" si="113"/>
        <v>6.3589321517195074</v>
      </c>
      <c r="G478" s="4">
        <f t="shared" si="114"/>
        <v>4.5827967880207723</v>
      </c>
      <c r="H478" s="4">
        <f t="shared" si="115"/>
        <v>4.1567967880207846</v>
      </c>
    </row>
    <row r="479" spans="1:8">
      <c r="A479" t="s">
        <v>5554</v>
      </c>
      <c r="B479">
        <v>-804.25203468500001</v>
      </c>
      <c r="C479">
        <v>156.74600000000001</v>
      </c>
      <c r="D479">
        <v>149.37299999999999</v>
      </c>
      <c r="E479">
        <v>145.83600000000001</v>
      </c>
      <c r="F479" s="3">
        <f t="shared" si="113"/>
        <v>6.3609740676543183</v>
      </c>
      <c r="G479" s="4">
        <f t="shared" si="114"/>
        <v>5.0328387039556048</v>
      </c>
      <c r="H479" s="4">
        <f t="shared" si="115"/>
        <v>4.7538387039556085</v>
      </c>
    </row>
    <row r="480" spans="1:8">
      <c r="A480" t="s">
        <v>5555</v>
      </c>
      <c r="B480">
        <v>-804.25202992200002</v>
      </c>
      <c r="C480">
        <v>156.89400000000001</v>
      </c>
      <c r="D480">
        <v>149.58000000000001</v>
      </c>
      <c r="E480">
        <v>146.072</v>
      </c>
      <c r="F480" s="3">
        <f t="shared" si="113"/>
        <v>6.3639628953981973</v>
      </c>
      <c r="G480" s="4">
        <f t="shared" si="114"/>
        <v>5.1838275316994782</v>
      </c>
      <c r="H480" s="4">
        <f t="shared" si="115"/>
        <v>4.9928275316994757</v>
      </c>
    </row>
    <row r="481" spans="1:8">
      <c r="A481" t="s">
        <v>5556</v>
      </c>
      <c r="B481">
        <v>-804.25202307100005</v>
      </c>
      <c r="C481">
        <v>157.54400000000001</v>
      </c>
      <c r="D481">
        <v>150.33699999999999</v>
      </c>
      <c r="E481">
        <v>146.87700000000001</v>
      </c>
      <c r="F481" s="3">
        <f t="shared" si="113"/>
        <v>6.3682619629616415</v>
      </c>
      <c r="G481" s="4">
        <f t="shared" si="114"/>
        <v>5.838126599262921</v>
      </c>
      <c r="H481" s="4">
        <f t="shared" si="115"/>
        <v>5.8021265992629196</v>
      </c>
    </row>
    <row r="482" spans="1:8">
      <c r="A482" t="s">
        <v>5557</v>
      </c>
      <c r="B482">
        <v>-804.25202175799996</v>
      </c>
      <c r="C482">
        <v>156.584</v>
      </c>
      <c r="D482">
        <v>149.16499999999999</v>
      </c>
      <c r="E482">
        <v>145.61099999999999</v>
      </c>
      <c r="F482" s="3">
        <f t="shared" si="113"/>
        <v>6.3690858829966253</v>
      </c>
      <c r="G482" s="4">
        <f t="shared" si="114"/>
        <v>4.8789505192978879</v>
      </c>
      <c r="H482" s="4">
        <f t="shared" si="115"/>
        <v>4.536950519297875</v>
      </c>
    </row>
    <row r="483" spans="1:8">
      <c r="A483" t="s">
        <v>5558</v>
      </c>
      <c r="B483">
        <v>-804.25201933300002</v>
      </c>
      <c r="C483">
        <v>155.73699999999999</v>
      </c>
      <c r="D483">
        <v>148.11799999999999</v>
      </c>
      <c r="E483">
        <v>144.47200000000001</v>
      </c>
      <c r="F483" s="3">
        <f t="shared" si="113"/>
        <v>6.3706075934928297</v>
      </c>
      <c r="G483" s="4">
        <f t="shared" si="114"/>
        <v>4.0334722297940857</v>
      </c>
      <c r="H483" s="4">
        <f t="shared" si="115"/>
        <v>3.3994722297940996</v>
      </c>
    </row>
    <row r="484" spans="1:8">
      <c r="A484" t="s">
        <v>5559</v>
      </c>
      <c r="B484">
        <v>-804.25201645200002</v>
      </c>
      <c r="C484">
        <v>156.75800000000001</v>
      </c>
      <c r="D484">
        <v>149.42599999999999</v>
      </c>
      <c r="E484">
        <v>145.911</v>
      </c>
      <c r="F484" s="3">
        <f t="shared" si="113"/>
        <v>6.3724154483625446</v>
      </c>
      <c r="G484" s="4">
        <f t="shared" si="114"/>
        <v>5.0562800846638254</v>
      </c>
      <c r="H484" s="4">
        <f t="shared" si="115"/>
        <v>4.8402800846638172</v>
      </c>
    </row>
    <row r="485" spans="1:8">
      <c r="A485" t="s">
        <v>5560</v>
      </c>
      <c r="B485">
        <v>-804.25199747800002</v>
      </c>
      <c r="C485">
        <v>158.32900000000001</v>
      </c>
      <c r="D485">
        <v>151.22999999999999</v>
      </c>
      <c r="E485">
        <v>147.821</v>
      </c>
      <c r="F485" s="3">
        <f t="shared" si="113"/>
        <v>6.3843218136153039</v>
      </c>
      <c r="G485" s="4">
        <f t="shared" si="114"/>
        <v>6.6391864499165933</v>
      </c>
      <c r="H485" s="4">
        <f t="shared" si="115"/>
        <v>6.7621864499165838</v>
      </c>
    </row>
    <row r="486" spans="1:8">
      <c r="A486" t="s">
        <v>5561</v>
      </c>
      <c r="B486">
        <v>-804.25199505199998</v>
      </c>
      <c r="C486">
        <v>156.59299999999999</v>
      </c>
      <c r="D486">
        <v>149.21199999999999</v>
      </c>
      <c r="E486">
        <v>145.672</v>
      </c>
      <c r="F486" s="3">
        <f t="shared" si="113"/>
        <v>6.3858441516857125</v>
      </c>
      <c r="G486" s="4">
        <f t="shared" si="114"/>
        <v>4.9047087879869764</v>
      </c>
      <c r="H486" s="4">
        <f t="shared" si="115"/>
        <v>4.6147087879869844</v>
      </c>
    </row>
    <row r="487" spans="1:8">
      <c r="A487" t="s">
        <v>5562</v>
      </c>
      <c r="B487">
        <v>-804.25198870999998</v>
      </c>
      <c r="C487">
        <v>157.74299999999999</v>
      </c>
      <c r="D487">
        <v>150.53800000000001</v>
      </c>
      <c r="E487">
        <v>147.077</v>
      </c>
      <c r="F487" s="3">
        <f t="shared" si="113"/>
        <v>6.3898238169385042</v>
      </c>
      <c r="G487" s="4">
        <f t="shared" si="114"/>
        <v>6.0586884532397676</v>
      </c>
      <c r="H487" s="4">
        <f t="shared" si="115"/>
        <v>6.023688453239771</v>
      </c>
    </row>
    <row r="488" spans="1:8">
      <c r="A488" t="s">
        <v>5563</v>
      </c>
      <c r="B488">
        <v>-804.25198823699998</v>
      </c>
      <c r="C488">
        <v>158.14400000000001</v>
      </c>
      <c r="D488">
        <v>151.024</v>
      </c>
      <c r="E488">
        <v>147.60400000000001</v>
      </c>
      <c r="F488" s="3">
        <f t="shared" si="113"/>
        <v>6.3901206289320402</v>
      </c>
      <c r="G488" s="4">
        <f t="shared" si="114"/>
        <v>6.4599852652333141</v>
      </c>
      <c r="H488" s="4">
        <f t="shared" si="115"/>
        <v>6.5509852652333223</v>
      </c>
    </row>
    <row r="489" spans="1:8">
      <c r="A489" t="s">
        <v>5564</v>
      </c>
      <c r="B489">
        <v>-804.25198130900003</v>
      </c>
      <c r="C489">
        <v>156.46899999999999</v>
      </c>
      <c r="D489">
        <v>149.06299999999999</v>
      </c>
      <c r="E489">
        <v>145.51300000000001</v>
      </c>
      <c r="F489" s="3">
        <f t="shared" si="113"/>
        <v>6.3944680147153763</v>
      </c>
      <c r="G489" s="4">
        <f t="shared" si="114"/>
        <v>4.7893326510166503</v>
      </c>
      <c r="H489" s="4">
        <f t="shared" si="115"/>
        <v>4.4643326510166617</v>
      </c>
    </row>
    <row r="490" spans="1:8">
      <c r="A490" t="s">
        <v>5565</v>
      </c>
      <c r="B490">
        <v>-804.25197963300002</v>
      </c>
      <c r="C490">
        <v>156.845</v>
      </c>
      <c r="D490">
        <v>149.50700000000001</v>
      </c>
      <c r="E490">
        <v>145.989</v>
      </c>
      <c r="F490" s="3">
        <f t="shared" si="113"/>
        <v>6.3955197206441383</v>
      </c>
      <c r="G490" s="4">
        <f t="shared" si="114"/>
        <v>5.1663843569454002</v>
      </c>
      <c r="H490" s="4">
        <f t="shared" si="115"/>
        <v>4.9413843569454059</v>
      </c>
    </row>
    <row r="491" spans="1:8">
      <c r="A491" t="s">
        <v>5566</v>
      </c>
      <c r="B491">
        <v>-804.25197826700003</v>
      </c>
      <c r="C491">
        <v>157.39500000000001</v>
      </c>
      <c r="D491">
        <v>150.125</v>
      </c>
      <c r="E491">
        <v>146.637</v>
      </c>
      <c r="F491" s="3">
        <f t="shared" si="113"/>
        <v>6.3963768986162632</v>
      </c>
      <c r="G491" s="4">
        <f t="shared" si="114"/>
        <v>5.7172415349175481</v>
      </c>
      <c r="H491" s="4">
        <f t="shared" si="115"/>
        <v>5.5902415349175385</v>
      </c>
    </row>
    <row r="492" spans="1:8">
      <c r="A492" t="s">
        <v>5567</v>
      </c>
      <c r="B492">
        <v>-804.25197240700004</v>
      </c>
      <c r="C492">
        <v>156.988</v>
      </c>
      <c r="D492">
        <v>149.73500000000001</v>
      </c>
      <c r="E492">
        <v>146.25399999999999</v>
      </c>
      <c r="F492" s="3">
        <f t="shared" si="113"/>
        <v>6.4000541042784063</v>
      </c>
      <c r="G492" s="4">
        <f t="shared" si="114"/>
        <v>5.3139187405796804</v>
      </c>
      <c r="H492" s="4">
        <f t="shared" si="115"/>
        <v>5.2109187405796717</v>
      </c>
    </row>
    <row r="493" spans="1:8">
      <c r="A493" t="s">
        <v>5568</v>
      </c>
      <c r="B493">
        <v>-804.25195888400003</v>
      </c>
      <c r="C493">
        <v>156.83500000000001</v>
      </c>
      <c r="D493">
        <v>149.45699999999999</v>
      </c>
      <c r="E493">
        <v>145.917</v>
      </c>
      <c r="F493" s="3">
        <f t="shared" si="113"/>
        <v>6.408539915251235</v>
      </c>
      <c r="G493" s="4">
        <f t="shared" si="114"/>
        <v>5.1694045515525033</v>
      </c>
      <c r="H493" s="4">
        <f t="shared" si="115"/>
        <v>4.8824045515524972</v>
      </c>
    </row>
    <row r="494" spans="1:8">
      <c r="A494" t="s">
        <v>5569</v>
      </c>
      <c r="B494">
        <v>-804.25195516500003</v>
      </c>
      <c r="C494">
        <v>156.09800000000001</v>
      </c>
      <c r="D494">
        <v>148.626</v>
      </c>
      <c r="E494">
        <v>145.048</v>
      </c>
      <c r="F494" s="3">
        <f t="shared" si="113"/>
        <v>6.4108736230853314</v>
      </c>
      <c r="G494" s="4">
        <f t="shared" si="114"/>
        <v>4.43473825938662</v>
      </c>
      <c r="H494" s="4">
        <f t="shared" si="115"/>
        <v>4.0157382593866089</v>
      </c>
    </row>
    <row r="495" spans="1:8">
      <c r="A495" t="s">
        <v>5570</v>
      </c>
      <c r="B495">
        <v>-804.25193752899997</v>
      </c>
      <c r="C495">
        <v>156.72399999999999</v>
      </c>
      <c r="D495">
        <v>149.29499999999999</v>
      </c>
      <c r="E495">
        <v>145.73500000000001</v>
      </c>
      <c r="F495" s="3">
        <f t="shared" si="113"/>
        <v>6.4219403806601711</v>
      </c>
      <c r="G495" s="4">
        <f t="shared" si="114"/>
        <v>5.0718050169614344</v>
      </c>
      <c r="H495" s="4">
        <f t="shared" si="115"/>
        <v>4.7138050169614587</v>
      </c>
    </row>
    <row r="496" spans="1:8">
      <c r="A496" t="s">
        <v>5571</v>
      </c>
      <c r="B496">
        <v>-804.25193390899994</v>
      </c>
      <c r="C496">
        <v>155.72999999999999</v>
      </c>
      <c r="D496">
        <v>148.17500000000001</v>
      </c>
      <c r="E496">
        <v>144.559</v>
      </c>
      <c r="F496" s="3">
        <f t="shared" si="113"/>
        <v>6.4242119650686913</v>
      </c>
      <c r="G496" s="4">
        <f t="shared" si="114"/>
        <v>4.0800766013699388</v>
      </c>
      <c r="H496" s="4">
        <f t="shared" si="115"/>
        <v>3.5400766013699467</v>
      </c>
    </row>
    <row r="497" spans="1:8">
      <c r="A497" t="s">
        <v>5572</v>
      </c>
      <c r="B497">
        <v>-804.25193259699995</v>
      </c>
      <c r="C497">
        <v>155.70699999999999</v>
      </c>
      <c r="D497">
        <v>148.11099999999999</v>
      </c>
      <c r="E497">
        <v>144.47399999999999</v>
      </c>
      <c r="F497" s="3">
        <f t="shared" si="113"/>
        <v>6.4250352575294718</v>
      </c>
      <c r="G497" s="4">
        <f t="shared" si="114"/>
        <v>4.0578998938307222</v>
      </c>
      <c r="H497" s="4">
        <f t="shared" si="115"/>
        <v>3.4558998938307184</v>
      </c>
    </row>
    <row r="498" spans="1:8">
      <c r="A498" t="s">
        <v>5573</v>
      </c>
      <c r="B498">
        <v>-804.25193038500004</v>
      </c>
      <c r="C498">
        <v>156.73400000000001</v>
      </c>
      <c r="D498">
        <v>149.40299999999999</v>
      </c>
      <c r="E498">
        <v>145.88999999999999</v>
      </c>
      <c r="F498" s="3">
        <f t="shared" si="113"/>
        <v>6.4264233084888875</v>
      </c>
      <c r="G498" s="4">
        <f t="shared" si="114"/>
        <v>5.0862879447901719</v>
      </c>
      <c r="H498" s="4">
        <f t="shared" si="115"/>
        <v>4.8732879447901496</v>
      </c>
    </row>
    <row r="499" spans="1:8">
      <c r="A499" t="s">
        <v>5574</v>
      </c>
      <c r="B499">
        <v>-804.25192949899997</v>
      </c>
      <c r="C499">
        <v>156.666</v>
      </c>
      <c r="D499">
        <v>149.30799999999999</v>
      </c>
      <c r="E499">
        <v>145.78100000000001</v>
      </c>
      <c r="F499" s="3">
        <f t="shared" si="113"/>
        <v>6.426979281947431</v>
      </c>
      <c r="G499" s="4">
        <f t="shared" si="114"/>
        <v>5.0188439182487059</v>
      </c>
      <c r="H499" s="4">
        <f t="shared" si="115"/>
        <v>4.7648439182487152</v>
      </c>
    </row>
    <row r="500" spans="1:8">
      <c r="A500" t="s">
        <v>5575</v>
      </c>
      <c r="B500">
        <v>-804.25192625199998</v>
      </c>
      <c r="C500">
        <v>156.15600000000001</v>
      </c>
      <c r="D500">
        <v>148.60300000000001</v>
      </c>
      <c r="E500">
        <v>144.99</v>
      </c>
      <c r="F500" s="3">
        <f t="shared" si="113"/>
        <v>6.4290168052908552</v>
      </c>
      <c r="G500" s="4">
        <f t="shared" si="114"/>
        <v>4.5108814415921188</v>
      </c>
      <c r="H500" s="4">
        <f t="shared" si="115"/>
        <v>3.9758814415921222</v>
      </c>
    </row>
    <row r="501" spans="1:8">
      <c r="A501" t="s">
        <v>5576</v>
      </c>
      <c r="B501">
        <v>-804.25192282299997</v>
      </c>
      <c r="C501">
        <v>156.07400000000001</v>
      </c>
      <c r="D501">
        <v>148.626</v>
      </c>
      <c r="E501">
        <v>145.053</v>
      </c>
      <c r="F501" s="3">
        <f t="shared" si="113"/>
        <v>6.431168535368271</v>
      </c>
      <c r="G501" s="4">
        <f t="shared" si="114"/>
        <v>4.4310331716695543</v>
      </c>
      <c r="H501" s="4">
        <f t="shared" si="115"/>
        <v>4.0410331716695396</v>
      </c>
    </row>
    <row r="502" spans="1:8">
      <c r="A502" t="s">
        <v>5577</v>
      </c>
      <c r="B502">
        <v>-804.25192215300001</v>
      </c>
      <c r="C502">
        <v>157.02000000000001</v>
      </c>
      <c r="D502">
        <v>149.709</v>
      </c>
      <c r="E502">
        <v>146.20099999999999</v>
      </c>
      <c r="F502" s="3">
        <f t="shared" si="113"/>
        <v>6.4315889667100938</v>
      </c>
      <c r="G502" s="4">
        <f t="shared" si="114"/>
        <v>5.3774536030113609</v>
      </c>
      <c r="H502" s="4">
        <f t="shared" si="115"/>
        <v>5.1894536030113443</v>
      </c>
    </row>
    <row r="503" spans="1:8">
      <c r="A503" t="s">
        <v>5578</v>
      </c>
      <c r="B503">
        <v>-804.25191935700002</v>
      </c>
      <c r="C503">
        <v>158.05600000000001</v>
      </c>
      <c r="D503">
        <v>150.90799999999999</v>
      </c>
      <c r="E503">
        <v>147.47499999999999</v>
      </c>
      <c r="F503" s="3">
        <f t="shared" si="113"/>
        <v>6.4333434832656664</v>
      </c>
      <c r="G503" s="4">
        <f t="shared" si="114"/>
        <v>6.4152081195669552</v>
      </c>
      <c r="H503" s="4">
        <f t="shared" si="115"/>
        <v>6.4652081195669382</v>
      </c>
    </row>
    <row r="504" spans="1:8">
      <c r="A504" t="s">
        <v>5579</v>
      </c>
      <c r="B504">
        <v>-804.25191835600003</v>
      </c>
      <c r="C504">
        <v>157.73099999999999</v>
      </c>
      <c r="D504">
        <v>150.52799999999999</v>
      </c>
      <c r="E504">
        <v>147.07</v>
      </c>
      <c r="F504" s="3">
        <f t="shared" si="113"/>
        <v>6.4339716202669459</v>
      </c>
      <c r="G504" s="4">
        <f t="shared" si="114"/>
        <v>6.0908362565682239</v>
      </c>
      <c r="H504" s="4">
        <f t="shared" si="115"/>
        <v>6.0608362565682228</v>
      </c>
    </row>
    <row r="505" spans="1:8">
      <c r="A505" t="s">
        <v>5580</v>
      </c>
      <c r="B505">
        <v>-804.25191512699996</v>
      </c>
      <c r="C505">
        <v>157.012</v>
      </c>
      <c r="D505">
        <v>149.72300000000001</v>
      </c>
      <c r="E505">
        <v>146.226</v>
      </c>
      <c r="F505" s="3">
        <f t="shared" si="113"/>
        <v>6.4359978484874825</v>
      </c>
      <c r="G505" s="4">
        <f t="shared" si="114"/>
        <v>5.3738624847887593</v>
      </c>
      <c r="H505" s="4">
        <f t="shared" si="115"/>
        <v>5.2188624847887581</v>
      </c>
    </row>
    <row r="506" spans="1:8">
      <c r="A506" t="s">
        <v>5581</v>
      </c>
      <c r="B506">
        <v>-804.25191454000003</v>
      </c>
      <c r="C506">
        <v>157.31399999999999</v>
      </c>
      <c r="D506">
        <v>149.97399999999999</v>
      </c>
      <c r="E506">
        <v>146.45500000000001</v>
      </c>
      <c r="F506" s="3">
        <f t="shared" si="113"/>
        <v>6.4363661965208907</v>
      </c>
      <c r="G506" s="4">
        <f t="shared" si="114"/>
        <v>5.6762308328221422</v>
      </c>
      <c r="H506" s="4">
        <f t="shared" si="115"/>
        <v>5.448230832822162</v>
      </c>
    </row>
    <row r="507" spans="1:8">
      <c r="A507" t="s">
        <v>5582</v>
      </c>
      <c r="B507">
        <v>-804.25191290800001</v>
      </c>
      <c r="C507">
        <v>157.13999999999999</v>
      </c>
      <c r="D507">
        <v>149.81299999999999</v>
      </c>
      <c r="E507">
        <v>146.30000000000001</v>
      </c>
      <c r="F507" s="3">
        <f t="shared" si="113"/>
        <v>6.4373902920382848</v>
      </c>
      <c r="G507" s="4">
        <f t="shared" si="114"/>
        <v>5.503254928339544</v>
      </c>
      <c r="H507" s="4">
        <f t="shared" si="115"/>
        <v>5.2942549283395692</v>
      </c>
    </row>
    <row r="508" spans="1:8">
      <c r="A508" t="s">
        <v>5583</v>
      </c>
      <c r="B508">
        <v>-804.251910243</v>
      </c>
      <c r="C508">
        <v>157.053</v>
      </c>
      <c r="D508">
        <v>149.773</v>
      </c>
      <c r="E508">
        <v>146.28200000000001</v>
      </c>
      <c r="F508" s="3">
        <f t="shared" si="113"/>
        <v>6.4390626048626203</v>
      </c>
      <c r="G508" s="4">
        <f t="shared" si="114"/>
        <v>5.4179272411638806</v>
      </c>
      <c r="H508" s="4">
        <f t="shared" si="115"/>
        <v>5.2779272411638942</v>
      </c>
    </row>
    <row r="509" spans="1:8">
      <c r="A509" t="s">
        <v>5584</v>
      </c>
      <c r="B509">
        <v>-804.25190929500002</v>
      </c>
      <c r="C509">
        <v>156.54</v>
      </c>
      <c r="D509">
        <v>149.18100000000001</v>
      </c>
      <c r="E509">
        <v>145.65600000000001</v>
      </c>
      <c r="F509" s="3">
        <f t="shared" si="113"/>
        <v>6.4396574838554184</v>
      </c>
      <c r="G509" s="4">
        <f t="shared" si="114"/>
        <v>4.9055221201566894</v>
      </c>
      <c r="H509" s="4">
        <f t="shared" si="115"/>
        <v>4.6525221201567035</v>
      </c>
    </row>
    <row r="510" spans="1:8">
      <c r="A510" t="s">
        <v>5585</v>
      </c>
      <c r="B510">
        <v>-804.25190635399997</v>
      </c>
      <c r="C510">
        <v>155.869</v>
      </c>
      <c r="D510">
        <v>148.29599999999999</v>
      </c>
      <c r="E510">
        <v>144.67099999999999</v>
      </c>
      <c r="F510" s="3">
        <f t="shared" si="113"/>
        <v>6.4415029893250013</v>
      </c>
      <c r="G510" s="4">
        <f t="shared" si="114"/>
        <v>4.2363676256262579</v>
      </c>
      <c r="H510" s="4">
        <f t="shared" si="115"/>
        <v>3.6693676256262506</v>
      </c>
    </row>
    <row r="511" spans="1:8">
      <c r="A511" t="s">
        <v>5586</v>
      </c>
      <c r="B511">
        <v>-804.25190418099999</v>
      </c>
      <c r="C511">
        <v>156.86000000000001</v>
      </c>
      <c r="D511">
        <v>149.53200000000001</v>
      </c>
      <c r="E511">
        <v>146.01300000000001</v>
      </c>
      <c r="F511" s="3">
        <f t="shared" si="113"/>
        <v>6.4428665674587098</v>
      </c>
      <c r="G511" s="4">
        <f t="shared" si="114"/>
        <v>5.2287312037599918</v>
      </c>
      <c r="H511" s="4">
        <f t="shared" si="115"/>
        <v>5.0127312037599836</v>
      </c>
    </row>
    <row r="512" spans="1:8">
      <c r="A512" t="s">
        <v>5587</v>
      </c>
      <c r="B512">
        <v>-804.25188842199998</v>
      </c>
      <c r="C512">
        <v>156.255</v>
      </c>
      <c r="D512">
        <v>148.767</v>
      </c>
      <c r="E512">
        <v>145.18</v>
      </c>
      <c r="F512" s="3">
        <f t="shared" si="113"/>
        <v>6.4527554896737058</v>
      </c>
      <c r="G512" s="4">
        <f t="shared" si="114"/>
        <v>4.6336201259749714</v>
      </c>
      <c r="H512" s="4">
        <f t="shared" si="115"/>
        <v>4.189620125974983</v>
      </c>
    </row>
    <row r="513" spans="1:8">
      <c r="A513" t="s">
        <v>5588</v>
      </c>
      <c r="B513">
        <v>-804.25187161700001</v>
      </c>
      <c r="C513">
        <v>157.46100000000001</v>
      </c>
      <c r="D513">
        <v>150.19499999999999</v>
      </c>
      <c r="E513">
        <v>146.70699999999999</v>
      </c>
      <c r="F513" s="3">
        <f t="shared" si="113"/>
        <v>6.4633007868042123</v>
      </c>
      <c r="G513" s="4">
        <f t="shared" si="114"/>
        <v>5.8501654231054943</v>
      </c>
      <c r="H513" s="4">
        <f t="shared" si="115"/>
        <v>5.7271654231054754</v>
      </c>
    </row>
    <row r="514" spans="1:8">
      <c r="A514" t="s">
        <v>5589</v>
      </c>
      <c r="B514">
        <v>-804.25186726599998</v>
      </c>
      <c r="C514">
        <v>157.07</v>
      </c>
      <c r="D514">
        <v>149.79</v>
      </c>
      <c r="E514">
        <v>146.297</v>
      </c>
      <c r="F514" s="3">
        <f t="shared" si="113"/>
        <v>6.4660310806572872</v>
      </c>
      <c r="G514" s="4">
        <f t="shared" si="114"/>
        <v>5.4618957169585372</v>
      </c>
      <c r="H514" s="4">
        <f t="shared" si="115"/>
        <v>5.3198957169585412</v>
      </c>
    </row>
    <row r="515" spans="1:8">
      <c r="A515" t="s">
        <v>5590</v>
      </c>
      <c r="B515">
        <v>-804.25185234200001</v>
      </c>
      <c r="C515">
        <v>157.08000000000001</v>
      </c>
      <c r="D515">
        <v>149.768</v>
      </c>
      <c r="E515">
        <v>146.262</v>
      </c>
      <c r="F515" s="3">
        <f t="shared" si="113"/>
        <v>6.4753960324164943</v>
      </c>
      <c r="G515" s="4">
        <f t="shared" si="114"/>
        <v>5.4812606687177663</v>
      </c>
      <c r="H515" s="4">
        <f t="shared" si="115"/>
        <v>5.2942606687177545</v>
      </c>
    </row>
    <row r="516" spans="1:8">
      <c r="A516" t="s">
        <v>5591</v>
      </c>
      <c r="B516">
        <v>-804.25184877900006</v>
      </c>
      <c r="C516">
        <v>156.33799999999999</v>
      </c>
      <c r="D516">
        <v>148.87100000000001</v>
      </c>
      <c r="E516">
        <v>145.29499999999999</v>
      </c>
      <c r="F516" s="3">
        <f t="shared" si="113"/>
        <v>6.4776318487337381</v>
      </c>
      <c r="G516" s="4">
        <f t="shared" si="114"/>
        <v>4.7414964850350145</v>
      </c>
      <c r="H516" s="4">
        <f t="shared" si="115"/>
        <v>4.3294964850350084</v>
      </c>
    </row>
    <row r="517" spans="1:8">
      <c r="A517" t="s">
        <v>5592</v>
      </c>
      <c r="B517">
        <v>-804.25184766500001</v>
      </c>
      <c r="C517">
        <v>156.399</v>
      </c>
      <c r="D517">
        <v>148.94</v>
      </c>
      <c r="E517">
        <v>145.36699999999999</v>
      </c>
      <c r="F517" s="3">
        <f t="shared" si="113"/>
        <v>6.4783308943433671</v>
      </c>
      <c r="G517" s="4">
        <f t="shared" si="114"/>
        <v>4.8031955306446434</v>
      </c>
      <c r="H517" s="4">
        <f t="shared" si="115"/>
        <v>4.402195530644633</v>
      </c>
    </row>
    <row r="518" spans="1:8">
      <c r="A518" t="s">
        <v>5593</v>
      </c>
      <c r="B518">
        <v>-804.25184663100003</v>
      </c>
      <c r="C518">
        <v>155.53800000000001</v>
      </c>
      <c r="D518">
        <v>147.875</v>
      </c>
      <c r="E518">
        <v>144.208</v>
      </c>
      <c r="F518" s="3">
        <f t="shared" si="113"/>
        <v>6.4789797391531714</v>
      </c>
      <c r="G518" s="4">
        <f t="shared" si="114"/>
        <v>3.942844375454456</v>
      </c>
      <c r="H518" s="4">
        <f t="shared" si="115"/>
        <v>3.2438443754544437</v>
      </c>
    </row>
    <row r="519" spans="1:8">
      <c r="A519" t="s">
        <v>5594</v>
      </c>
      <c r="B519">
        <v>-804.251845334</v>
      </c>
      <c r="C519">
        <v>156.077</v>
      </c>
      <c r="D519">
        <v>148.578</v>
      </c>
      <c r="E519">
        <v>144.98599999999999</v>
      </c>
      <c r="F519" s="3">
        <f t="shared" si="113"/>
        <v>6.4797936189996541</v>
      </c>
      <c r="G519" s="4">
        <f t="shared" si="114"/>
        <v>4.4826582553009189</v>
      </c>
      <c r="H519" s="4">
        <f t="shared" si="115"/>
        <v>4.0226582553009109</v>
      </c>
    </row>
    <row r="520" spans="1:8">
      <c r="A520" t="s">
        <v>5595</v>
      </c>
      <c r="B520">
        <v>-804.25184412900001</v>
      </c>
      <c r="C520">
        <v>156.73699999999999</v>
      </c>
      <c r="D520">
        <v>149.375</v>
      </c>
      <c r="E520">
        <v>145.84200000000001</v>
      </c>
      <c r="F520" s="3">
        <f t="shared" ref="F520:F583" si="116">(B520-$B$7)*$P$3</f>
        <v>6.4805497679406079</v>
      </c>
      <c r="G520" s="4">
        <f t="shared" ref="G520:G583" si="117">F520-$F$10+C520-$C$10</f>
        <v>5.1434144042418666</v>
      </c>
      <c r="H520" s="4">
        <f t="shared" ref="H520:H583" si="118">F520-$F$10+E520-$E$10</f>
        <v>4.879414404241885</v>
      </c>
    </row>
    <row r="521" spans="1:8">
      <c r="A521" t="s">
        <v>5596</v>
      </c>
      <c r="B521">
        <v>-804.25183502899995</v>
      </c>
      <c r="C521">
        <v>157.71199999999999</v>
      </c>
      <c r="D521">
        <v>150.501</v>
      </c>
      <c r="E521">
        <v>147.03899999999999</v>
      </c>
      <c r="F521" s="3">
        <f t="shared" si="116"/>
        <v>6.4862601044261288</v>
      </c>
      <c r="G521" s="4">
        <f t="shared" si="117"/>
        <v>6.1241247407273818</v>
      </c>
      <c r="H521" s="4">
        <f t="shared" si="118"/>
        <v>6.0821247407273802</v>
      </c>
    </row>
    <row r="522" spans="1:8">
      <c r="A522" t="s">
        <v>5597</v>
      </c>
      <c r="B522">
        <v>-804.25182833999997</v>
      </c>
      <c r="C522">
        <v>156.61099999999999</v>
      </c>
      <c r="D522">
        <v>149.279</v>
      </c>
      <c r="E522">
        <v>145.762</v>
      </c>
      <c r="F522" s="3">
        <f t="shared" si="116"/>
        <v>6.490457515455538</v>
      </c>
      <c r="G522" s="4">
        <f t="shared" si="117"/>
        <v>5.0273221517568061</v>
      </c>
      <c r="H522" s="4">
        <f t="shared" si="118"/>
        <v>4.8093221517568168</v>
      </c>
    </row>
    <row r="523" spans="1:8">
      <c r="A523" t="s">
        <v>5598</v>
      </c>
      <c r="B523">
        <v>-804.25182767000001</v>
      </c>
      <c r="C523">
        <v>157.80799999999999</v>
      </c>
      <c r="D523">
        <v>150.61199999999999</v>
      </c>
      <c r="E523">
        <v>147.15600000000001</v>
      </c>
      <c r="F523" s="3">
        <f t="shared" si="116"/>
        <v>6.4908779467973616</v>
      </c>
      <c r="G523" s="4">
        <f t="shared" si="117"/>
        <v>6.2247425830986174</v>
      </c>
      <c r="H523" s="4">
        <f t="shared" si="118"/>
        <v>6.2037425830986308</v>
      </c>
    </row>
    <row r="524" spans="1:8">
      <c r="A524" t="s">
        <v>5599</v>
      </c>
      <c r="B524">
        <v>-804.25181518199997</v>
      </c>
      <c r="C524">
        <v>156.887</v>
      </c>
      <c r="D524">
        <v>149.54300000000001</v>
      </c>
      <c r="E524">
        <v>146.024</v>
      </c>
      <c r="F524" s="3">
        <f t="shared" si="116"/>
        <v>6.4987142854575213</v>
      </c>
      <c r="G524" s="4">
        <f t="shared" si="117"/>
        <v>5.3115789217587803</v>
      </c>
      <c r="H524" s="4">
        <f t="shared" si="118"/>
        <v>5.079578921758781</v>
      </c>
    </row>
    <row r="525" spans="1:8">
      <c r="A525" t="s">
        <v>5600</v>
      </c>
      <c r="B525">
        <v>-804.25181346199997</v>
      </c>
      <c r="C525">
        <v>157.19900000000001</v>
      </c>
      <c r="D525">
        <v>149.93100000000001</v>
      </c>
      <c r="E525">
        <v>146.44499999999999</v>
      </c>
      <c r="F525" s="3">
        <f t="shared" si="116"/>
        <v>6.4997936017976503</v>
      </c>
      <c r="G525" s="4">
        <f t="shared" si="117"/>
        <v>5.624658238098931</v>
      </c>
      <c r="H525" s="4">
        <f t="shared" si="118"/>
        <v>5.5016582380989121</v>
      </c>
    </row>
    <row r="526" spans="1:8">
      <c r="A526" t="s">
        <v>5601</v>
      </c>
      <c r="B526">
        <v>-804.25180673700004</v>
      </c>
      <c r="C526">
        <v>156.548</v>
      </c>
      <c r="D526">
        <v>149.126</v>
      </c>
      <c r="E526">
        <v>145.56800000000001</v>
      </c>
      <c r="F526" s="3">
        <f t="shared" si="116"/>
        <v>6.504013603144176</v>
      </c>
      <c r="G526" s="4">
        <f t="shared" si="117"/>
        <v>4.9778782394454595</v>
      </c>
      <c r="H526" s="4">
        <f t="shared" si="118"/>
        <v>4.6288782394454699</v>
      </c>
    </row>
    <row r="527" spans="1:8">
      <c r="A527" t="s">
        <v>5602</v>
      </c>
      <c r="B527">
        <v>-804.25180628199996</v>
      </c>
      <c r="C527">
        <v>156.934</v>
      </c>
      <c r="D527">
        <v>149.559</v>
      </c>
      <c r="E527">
        <v>146.02500000000001</v>
      </c>
      <c r="F527" s="3">
        <f t="shared" si="116"/>
        <v>6.5042991200148235</v>
      </c>
      <c r="G527" s="4">
        <f t="shared" si="117"/>
        <v>5.3641637563160884</v>
      </c>
      <c r="H527" s="4">
        <f t="shared" si="118"/>
        <v>5.0861637563160969</v>
      </c>
    </row>
    <row r="528" spans="1:8">
      <c r="A528" t="s">
        <v>5603</v>
      </c>
      <c r="B528">
        <v>-804.25179926400006</v>
      </c>
      <c r="C528">
        <v>156.10400000000001</v>
      </c>
      <c r="D528">
        <v>148.55600000000001</v>
      </c>
      <c r="E528">
        <v>144.94399999999999</v>
      </c>
      <c r="F528" s="3">
        <f t="shared" si="116"/>
        <v>6.5087029816266213</v>
      </c>
      <c r="G528" s="4">
        <f t="shared" si="117"/>
        <v>4.538567617927896</v>
      </c>
      <c r="H528" s="4">
        <f t="shared" si="118"/>
        <v>4.0095676179278712</v>
      </c>
    </row>
    <row r="529" spans="1:8">
      <c r="A529" t="s">
        <v>5604</v>
      </c>
      <c r="B529">
        <v>-804.25179905799996</v>
      </c>
      <c r="C529">
        <v>157.11500000000001</v>
      </c>
      <c r="D529">
        <v>149.86699999999999</v>
      </c>
      <c r="E529">
        <v>146.38800000000001</v>
      </c>
      <c r="F529" s="3">
        <f t="shared" si="116"/>
        <v>6.5088322486433627</v>
      </c>
      <c r="G529" s="4">
        <f t="shared" si="117"/>
        <v>5.5496968849446375</v>
      </c>
      <c r="H529" s="4">
        <f t="shared" si="118"/>
        <v>5.4536968849446339</v>
      </c>
    </row>
    <row r="530" spans="1:8">
      <c r="A530" t="s">
        <v>5605</v>
      </c>
      <c r="B530">
        <v>-804.25179502499998</v>
      </c>
      <c r="C530">
        <v>157.69800000000001</v>
      </c>
      <c r="D530">
        <v>150.50399999999999</v>
      </c>
      <c r="E530">
        <v>147.04900000000001</v>
      </c>
      <c r="F530" s="3">
        <f t="shared" si="116"/>
        <v>6.5113629944455509</v>
      </c>
      <c r="G530" s="4">
        <f t="shared" si="117"/>
        <v>6.1352276307468401</v>
      </c>
      <c r="H530" s="4">
        <f t="shared" si="118"/>
        <v>6.1172276307468394</v>
      </c>
    </row>
    <row r="531" spans="1:8">
      <c r="A531" t="s">
        <v>5606</v>
      </c>
      <c r="B531">
        <v>-804.25179121099995</v>
      </c>
      <c r="C531">
        <v>155.86199999999999</v>
      </c>
      <c r="D531">
        <v>148.315</v>
      </c>
      <c r="E531">
        <v>144.702</v>
      </c>
      <c r="F531" s="3">
        <f t="shared" si="116"/>
        <v>6.5137563156937679</v>
      </c>
      <c r="G531" s="4">
        <f t="shared" si="117"/>
        <v>4.3016209519950337</v>
      </c>
      <c r="H531" s="4">
        <f t="shared" si="118"/>
        <v>3.7726209519950373</v>
      </c>
    </row>
    <row r="532" spans="1:8">
      <c r="A532" t="s">
        <v>5607</v>
      </c>
      <c r="B532">
        <v>-804.25178982299997</v>
      </c>
      <c r="C532">
        <v>155.624</v>
      </c>
      <c r="D532">
        <v>148.05000000000001</v>
      </c>
      <c r="E532">
        <v>144.422</v>
      </c>
      <c r="F532" s="3">
        <f t="shared" si="116"/>
        <v>6.5146272988715763</v>
      </c>
      <c r="G532" s="4">
        <f t="shared" si="117"/>
        <v>4.064491935172839</v>
      </c>
      <c r="H532" s="4">
        <f t="shared" si="118"/>
        <v>3.4934919351728411</v>
      </c>
    </row>
    <row r="533" spans="1:8">
      <c r="A533" t="s">
        <v>5608</v>
      </c>
      <c r="B533">
        <v>-804.25178474300003</v>
      </c>
      <c r="C533">
        <v>156.98699999999999</v>
      </c>
      <c r="D533">
        <v>149.68799999999999</v>
      </c>
      <c r="E533">
        <v>146.185</v>
      </c>
      <c r="F533" s="3">
        <f t="shared" si="116"/>
        <v>6.5178150470921388</v>
      </c>
      <c r="G533" s="4">
        <f t="shared" si="117"/>
        <v>5.4306796833934072</v>
      </c>
      <c r="H533" s="4">
        <f t="shared" si="118"/>
        <v>5.259679683393415</v>
      </c>
    </row>
    <row r="534" spans="1:8">
      <c r="A534" t="s">
        <v>5609</v>
      </c>
      <c r="B534">
        <v>-804.25177728799997</v>
      </c>
      <c r="C534">
        <v>156.90299999999999</v>
      </c>
      <c r="D534">
        <v>149.548</v>
      </c>
      <c r="E534">
        <v>146.01900000000001</v>
      </c>
      <c r="F534" s="3">
        <f t="shared" si="116"/>
        <v>6.5224931304516955</v>
      </c>
      <c r="G534" s="4">
        <f t="shared" si="117"/>
        <v>5.3513577667529546</v>
      </c>
      <c r="H534" s="4">
        <f t="shared" si="118"/>
        <v>5.0983577667529687</v>
      </c>
    </row>
    <row r="535" spans="1:8">
      <c r="A535" t="s">
        <v>5610</v>
      </c>
      <c r="B535">
        <v>-804.25177287999998</v>
      </c>
      <c r="C535">
        <v>157.178</v>
      </c>
      <c r="D535">
        <v>149.86500000000001</v>
      </c>
      <c r="E535">
        <v>146.357</v>
      </c>
      <c r="F535" s="3">
        <f t="shared" si="116"/>
        <v>6.5252591923247065</v>
      </c>
      <c r="G535" s="4">
        <f t="shared" si="117"/>
        <v>5.6291238286259784</v>
      </c>
      <c r="H535" s="4">
        <f t="shared" si="118"/>
        <v>5.4391238286259807</v>
      </c>
    </row>
    <row r="536" spans="1:8">
      <c r="A536" t="s">
        <v>5611</v>
      </c>
      <c r="B536">
        <v>-804.25177257300004</v>
      </c>
      <c r="C536">
        <v>155.68100000000001</v>
      </c>
      <c r="D536">
        <v>148.029</v>
      </c>
      <c r="E536">
        <v>144.36699999999999</v>
      </c>
      <c r="F536" s="3">
        <f t="shared" si="116"/>
        <v>6.5254518377014117</v>
      </c>
      <c r="G536" s="4">
        <f t="shared" si="117"/>
        <v>4.1323164740026925</v>
      </c>
      <c r="H536" s="4">
        <f t="shared" si="118"/>
        <v>3.4493164740026714</v>
      </c>
    </row>
    <row r="537" spans="1:8">
      <c r="A537" t="s">
        <v>5612</v>
      </c>
      <c r="B537">
        <v>-804.25176752200002</v>
      </c>
      <c r="C537">
        <v>156.68199999999999</v>
      </c>
      <c r="D537">
        <v>149.321</v>
      </c>
      <c r="E537">
        <v>145.78800000000001</v>
      </c>
      <c r="F537" s="3">
        <f t="shared" si="116"/>
        <v>6.5286213881962443</v>
      </c>
      <c r="G537" s="4">
        <f t="shared" si="117"/>
        <v>5.1364860244975148</v>
      </c>
      <c r="H537" s="4">
        <f t="shared" si="118"/>
        <v>4.873486024497538</v>
      </c>
    </row>
    <row r="538" spans="1:8">
      <c r="A538" t="s">
        <v>5613</v>
      </c>
      <c r="B538">
        <v>-804.25176273700004</v>
      </c>
      <c r="C538">
        <v>155.999</v>
      </c>
      <c r="D538">
        <v>148.52699999999999</v>
      </c>
      <c r="E538">
        <v>144.946</v>
      </c>
      <c r="F538" s="3">
        <f t="shared" si="116"/>
        <v>6.5316240211458068</v>
      </c>
      <c r="G538" s="4">
        <f t="shared" si="117"/>
        <v>4.4564886574470677</v>
      </c>
      <c r="H538" s="4">
        <f t="shared" si="118"/>
        <v>4.0344886574470706</v>
      </c>
    </row>
    <row r="539" spans="1:8">
      <c r="A539" t="s">
        <v>5614</v>
      </c>
      <c r="B539">
        <v>-804.25176100800002</v>
      </c>
      <c r="C539">
        <v>156.714</v>
      </c>
      <c r="D539">
        <v>149.31299999999999</v>
      </c>
      <c r="E539">
        <v>145.76400000000001</v>
      </c>
      <c r="F539" s="3">
        <f t="shared" si="116"/>
        <v>6.5327089850830493</v>
      </c>
      <c r="G539" s="4">
        <f t="shared" si="117"/>
        <v>5.1725736213843163</v>
      </c>
      <c r="H539" s="4">
        <f t="shared" si="118"/>
        <v>4.8535736213843279</v>
      </c>
    </row>
    <row r="540" spans="1:8">
      <c r="A540" t="s">
        <v>5615</v>
      </c>
      <c r="B540">
        <v>-804.25175607100005</v>
      </c>
      <c r="C540">
        <v>157.88200000000001</v>
      </c>
      <c r="D540">
        <v>150.76</v>
      </c>
      <c r="E540">
        <v>147.34</v>
      </c>
      <c r="F540" s="3">
        <f t="shared" si="116"/>
        <v>6.5358069994666685</v>
      </c>
      <c r="G540" s="4">
        <f t="shared" si="117"/>
        <v>6.3436716357679472</v>
      </c>
      <c r="H540" s="4">
        <f t="shared" si="118"/>
        <v>6.4326716357679459</v>
      </c>
    </row>
    <row r="541" spans="1:8">
      <c r="A541" t="s">
        <v>5616</v>
      </c>
      <c r="B541">
        <v>-804.25175213600005</v>
      </c>
      <c r="C541">
        <v>157.64400000000001</v>
      </c>
      <c r="D541">
        <v>150.423</v>
      </c>
      <c r="E541">
        <v>146.959</v>
      </c>
      <c r="F541" s="3">
        <f t="shared" si="116"/>
        <v>6.5382762493461444</v>
      </c>
      <c r="G541" s="4">
        <f t="shared" si="117"/>
        <v>6.1081408856474297</v>
      </c>
      <c r="H541" s="4">
        <f t="shared" si="118"/>
        <v>6.0541408856474277</v>
      </c>
    </row>
    <row r="542" spans="1:8">
      <c r="A542" t="s">
        <v>5617</v>
      </c>
      <c r="B542">
        <v>-804.25172165399999</v>
      </c>
      <c r="C542">
        <v>157.214</v>
      </c>
      <c r="D542">
        <v>149.92500000000001</v>
      </c>
      <c r="E542">
        <v>146.42699999999999</v>
      </c>
      <c r="F542" s="3">
        <f t="shared" si="116"/>
        <v>6.5574039939606044</v>
      </c>
      <c r="G542" s="4">
        <f t="shared" si="117"/>
        <v>5.697268630261874</v>
      </c>
      <c r="H542" s="4">
        <f t="shared" si="118"/>
        <v>5.5412686302618681</v>
      </c>
    </row>
    <row r="543" spans="1:8">
      <c r="A543" t="s">
        <v>5618</v>
      </c>
      <c r="B543">
        <v>-804.25171670700001</v>
      </c>
      <c r="C543">
        <v>157.05799999999999</v>
      </c>
      <c r="D543">
        <v>149.755</v>
      </c>
      <c r="E543">
        <v>146.25399999999999</v>
      </c>
      <c r="F543" s="3">
        <f t="shared" si="116"/>
        <v>6.5605082834442019</v>
      </c>
      <c r="G543" s="4">
        <f t="shared" si="117"/>
        <v>5.5443729197454559</v>
      </c>
      <c r="H543" s="4">
        <f t="shared" si="118"/>
        <v>5.3713729197454541</v>
      </c>
    </row>
    <row r="544" spans="1:8">
      <c r="A544" t="s">
        <v>5619</v>
      </c>
      <c r="B544">
        <v>-804.251715816</v>
      </c>
      <c r="C544">
        <v>157.06399999999999</v>
      </c>
      <c r="D544">
        <v>149.72999999999999</v>
      </c>
      <c r="E544">
        <v>146.214</v>
      </c>
      <c r="F544" s="3">
        <f t="shared" si="116"/>
        <v>6.561067394417063</v>
      </c>
      <c r="G544" s="4">
        <f t="shared" si="117"/>
        <v>5.5509320307183145</v>
      </c>
      <c r="H544" s="4">
        <f t="shared" si="118"/>
        <v>5.3319320307183204</v>
      </c>
    </row>
    <row r="545" spans="1:8">
      <c r="A545" t="s">
        <v>5620</v>
      </c>
      <c r="B545">
        <v>-804.25171495799998</v>
      </c>
      <c r="C545">
        <v>156.959</v>
      </c>
      <c r="D545">
        <v>149.685</v>
      </c>
      <c r="E545">
        <v>146.19499999999999</v>
      </c>
      <c r="F545" s="3">
        <f t="shared" si="116"/>
        <v>6.5616057975814002</v>
      </c>
      <c r="G545" s="4">
        <f t="shared" si="117"/>
        <v>5.4464704338826664</v>
      </c>
      <c r="H545" s="4">
        <f t="shared" si="118"/>
        <v>5.3134704338826566</v>
      </c>
    </row>
    <row r="546" spans="1:8">
      <c r="A546" t="s">
        <v>5621</v>
      </c>
      <c r="B546">
        <v>-804.25170351400004</v>
      </c>
      <c r="C546">
        <v>156.661</v>
      </c>
      <c r="D546">
        <v>149.28399999999999</v>
      </c>
      <c r="E546">
        <v>145.744</v>
      </c>
      <c r="F546" s="3">
        <f t="shared" si="116"/>
        <v>6.5687870162604378</v>
      </c>
      <c r="G546" s="4">
        <f t="shared" si="117"/>
        <v>5.1556516525617155</v>
      </c>
      <c r="H546" s="4">
        <f t="shared" si="118"/>
        <v>4.8696516525617142</v>
      </c>
    </row>
    <row r="547" spans="1:8">
      <c r="A547" t="s">
        <v>5622</v>
      </c>
      <c r="B547">
        <v>-804.25169765800001</v>
      </c>
      <c r="C547">
        <v>157.02500000000001</v>
      </c>
      <c r="D547">
        <v>149.70699999999999</v>
      </c>
      <c r="E547">
        <v>146.197</v>
      </c>
      <c r="F547" s="3">
        <f t="shared" si="116"/>
        <v>6.5724617119111253</v>
      </c>
      <c r="G547" s="4">
        <f t="shared" si="117"/>
        <v>5.5233263482124073</v>
      </c>
      <c r="H547" s="4">
        <f t="shared" si="118"/>
        <v>5.3263263482124046</v>
      </c>
    </row>
    <row r="548" spans="1:8">
      <c r="A548" t="s">
        <v>5623</v>
      </c>
      <c r="B548">
        <v>-804.25168582499998</v>
      </c>
      <c r="C548">
        <v>156.703</v>
      </c>
      <c r="D548">
        <v>149.31399999999999</v>
      </c>
      <c r="E548">
        <v>145.774</v>
      </c>
      <c r="F548" s="3">
        <f t="shared" si="116"/>
        <v>6.5798870318437599</v>
      </c>
      <c r="G548" s="4">
        <f t="shared" si="117"/>
        <v>5.2087516681450268</v>
      </c>
      <c r="H548" s="4">
        <f t="shared" si="118"/>
        <v>4.910751668145025</v>
      </c>
    </row>
    <row r="549" spans="1:8">
      <c r="A549" t="s">
        <v>5624</v>
      </c>
      <c r="B549">
        <v>-804.25168204099998</v>
      </c>
      <c r="C549">
        <v>157.107</v>
      </c>
      <c r="D549">
        <v>149.816</v>
      </c>
      <c r="E549">
        <v>146.316</v>
      </c>
      <c r="F549" s="3">
        <f t="shared" si="116"/>
        <v>6.582261527792042</v>
      </c>
      <c r="G549" s="4">
        <f t="shared" si="117"/>
        <v>5.6151261640933114</v>
      </c>
      <c r="H549" s="4">
        <f t="shared" si="118"/>
        <v>5.4551261640933149</v>
      </c>
    </row>
    <row r="550" spans="1:8">
      <c r="A550" t="s">
        <v>5625</v>
      </c>
      <c r="B550">
        <v>-804.25168051100002</v>
      </c>
      <c r="C550">
        <v>158.16900000000001</v>
      </c>
      <c r="D550">
        <v>151.03200000000001</v>
      </c>
      <c r="E550">
        <v>147.60499999999999</v>
      </c>
      <c r="F550" s="3">
        <f t="shared" si="116"/>
        <v>6.5832216173039297</v>
      </c>
      <c r="G550" s="4">
        <f t="shared" si="117"/>
        <v>6.6780862536052155</v>
      </c>
      <c r="H550" s="4">
        <f t="shared" si="118"/>
        <v>6.7450862536051943</v>
      </c>
    </row>
    <row r="551" spans="1:8">
      <c r="A551" t="s">
        <v>5626</v>
      </c>
      <c r="B551">
        <v>-804.25166921799996</v>
      </c>
      <c r="C551">
        <v>157.34899999999999</v>
      </c>
      <c r="D551">
        <v>150.066</v>
      </c>
      <c r="E551">
        <v>146.572</v>
      </c>
      <c r="F551" s="3">
        <f t="shared" si="116"/>
        <v>6.5903080821231139</v>
      </c>
      <c r="G551" s="4">
        <f t="shared" si="117"/>
        <v>5.8651727184243612</v>
      </c>
      <c r="H551" s="4">
        <f t="shared" si="118"/>
        <v>5.7191727184243746</v>
      </c>
    </row>
    <row r="552" spans="1:8">
      <c r="A552" t="s">
        <v>5627</v>
      </c>
      <c r="B552">
        <v>-804.25166858600005</v>
      </c>
      <c r="C552">
        <v>157.76599999999999</v>
      </c>
      <c r="D552">
        <v>150.53299999999999</v>
      </c>
      <c r="E552">
        <v>147.06299999999999</v>
      </c>
      <c r="F552" s="3">
        <f t="shared" si="116"/>
        <v>6.5907046680707539</v>
      </c>
      <c r="G552" s="4">
        <f t="shared" si="117"/>
        <v>6.2825693043720037</v>
      </c>
      <c r="H552" s="4">
        <f t="shared" si="118"/>
        <v>6.2105693043720009</v>
      </c>
    </row>
    <row r="553" spans="1:8">
      <c r="A553" t="s">
        <v>5628</v>
      </c>
      <c r="B553">
        <v>-804.25166624099995</v>
      </c>
      <c r="C553">
        <v>157.05099999999999</v>
      </c>
      <c r="D553">
        <v>149.739</v>
      </c>
      <c r="E553">
        <v>146.23099999999999</v>
      </c>
      <c r="F553" s="3">
        <f t="shared" si="116"/>
        <v>6.5921761779098142</v>
      </c>
      <c r="G553" s="4">
        <f t="shared" si="117"/>
        <v>5.5690408142110641</v>
      </c>
      <c r="H553" s="4">
        <f t="shared" si="118"/>
        <v>5.3800408142110712</v>
      </c>
    </row>
    <row r="554" spans="1:8">
      <c r="A554" t="s">
        <v>5629</v>
      </c>
      <c r="B554">
        <v>-804.25166535599999</v>
      </c>
      <c r="C554">
        <v>158.517</v>
      </c>
      <c r="D554">
        <v>151.43100000000001</v>
      </c>
      <c r="E554">
        <v>148.029</v>
      </c>
      <c r="F554" s="3">
        <f t="shared" si="116"/>
        <v>6.5927315237941535</v>
      </c>
      <c r="G554" s="4">
        <f t="shared" si="117"/>
        <v>7.0355961600954231</v>
      </c>
      <c r="H554" s="4">
        <f t="shared" si="118"/>
        <v>7.1785961600954238</v>
      </c>
    </row>
    <row r="555" spans="1:8">
      <c r="A555" t="s">
        <v>5630</v>
      </c>
      <c r="B555">
        <v>-804.25166416599996</v>
      </c>
      <c r="C555">
        <v>157.941</v>
      </c>
      <c r="D555">
        <v>150.791</v>
      </c>
      <c r="E555">
        <v>147.358</v>
      </c>
      <c r="F555" s="3">
        <f t="shared" si="116"/>
        <v>6.5934782601208104</v>
      </c>
      <c r="G555" s="4">
        <f t="shared" si="117"/>
        <v>6.4603428964220768</v>
      </c>
      <c r="H555" s="4">
        <f t="shared" si="118"/>
        <v>6.5083428964220786</v>
      </c>
    </row>
    <row r="556" spans="1:8">
      <c r="A556" t="s">
        <v>5631</v>
      </c>
      <c r="B556">
        <v>-804.25165934400002</v>
      </c>
      <c r="C556">
        <v>157.09800000000001</v>
      </c>
      <c r="D556">
        <v>149.75899999999999</v>
      </c>
      <c r="E556">
        <v>146.239</v>
      </c>
      <c r="F556" s="3">
        <f t="shared" si="116"/>
        <v>6.5965041108903533</v>
      </c>
      <c r="G556" s="4">
        <f t="shared" si="117"/>
        <v>5.6203687471916339</v>
      </c>
      <c r="H556" s="4">
        <f t="shared" si="118"/>
        <v>5.3923687471916253</v>
      </c>
    </row>
    <row r="557" spans="1:8">
      <c r="A557" t="s">
        <v>5632</v>
      </c>
      <c r="B557">
        <v>-804.25164391500005</v>
      </c>
      <c r="C557">
        <v>156.08600000000001</v>
      </c>
      <c r="D557">
        <v>148.56299999999999</v>
      </c>
      <c r="E557">
        <v>144.96199999999999</v>
      </c>
      <c r="F557" s="3">
        <f t="shared" si="116"/>
        <v>6.6061859549487565</v>
      </c>
      <c r="G557" s="4">
        <f t="shared" si="117"/>
        <v>4.6180505912500394</v>
      </c>
      <c r="H557" s="4">
        <f t="shared" si="118"/>
        <v>4.1250505912500159</v>
      </c>
    </row>
    <row r="558" spans="1:8">
      <c r="A558" t="s">
        <v>5633</v>
      </c>
      <c r="B558">
        <v>-804.25164345500002</v>
      </c>
      <c r="C558">
        <v>156.43600000000001</v>
      </c>
      <c r="D558">
        <v>148.98400000000001</v>
      </c>
      <c r="E558">
        <v>145.416</v>
      </c>
      <c r="F558" s="3">
        <f t="shared" si="116"/>
        <v>6.6064746093337225</v>
      </c>
      <c r="G558" s="4">
        <f t="shared" si="117"/>
        <v>4.9683392456350077</v>
      </c>
      <c r="H558" s="4">
        <f t="shared" si="118"/>
        <v>4.5793392456349977</v>
      </c>
    </row>
    <row r="559" spans="1:8">
      <c r="A559" t="s">
        <v>5634</v>
      </c>
      <c r="B559">
        <v>-804.25164174400004</v>
      </c>
      <c r="C559">
        <v>156.221</v>
      </c>
      <c r="D559">
        <v>148.72900000000001</v>
      </c>
      <c r="E559">
        <v>145.13800000000001</v>
      </c>
      <c r="F559" s="3">
        <f t="shared" si="116"/>
        <v>6.6075482780767372</v>
      </c>
      <c r="G559" s="4">
        <f t="shared" si="117"/>
        <v>4.7544129143780083</v>
      </c>
      <c r="H559" s="4">
        <f t="shared" si="118"/>
        <v>4.3024129143780101</v>
      </c>
    </row>
    <row r="560" spans="1:8">
      <c r="A560" t="s">
        <v>5635</v>
      </c>
      <c r="B560">
        <v>-804.25164020700004</v>
      </c>
      <c r="C560">
        <v>157.09100000000001</v>
      </c>
      <c r="D560">
        <v>149.78700000000001</v>
      </c>
      <c r="E560">
        <v>146.28399999999999</v>
      </c>
      <c r="F560" s="3">
        <f t="shared" si="116"/>
        <v>6.6085127601800115</v>
      </c>
      <c r="G560" s="4">
        <f t="shared" si="117"/>
        <v>5.6253773964812979</v>
      </c>
      <c r="H560" s="4">
        <f t="shared" si="118"/>
        <v>5.4493773964812817</v>
      </c>
    </row>
    <row r="561" spans="1:8">
      <c r="A561" t="s">
        <v>5636</v>
      </c>
      <c r="B561">
        <v>-804.25163826200003</v>
      </c>
      <c r="C561">
        <v>156.56800000000001</v>
      </c>
      <c r="D561">
        <v>149.136</v>
      </c>
      <c r="E561">
        <v>145.57599999999999</v>
      </c>
      <c r="F561" s="3">
        <f t="shared" si="116"/>
        <v>6.6097332661626336</v>
      </c>
      <c r="G561" s="4">
        <f t="shared" si="117"/>
        <v>5.1035979024639175</v>
      </c>
      <c r="H561" s="4">
        <f t="shared" si="118"/>
        <v>4.7425979024638991</v>
      </c>
    </row>
    <row r="562" spans="1:8">
      <c r="A562" t="s">
        <v>5637</v>
      </c>
      <c r="B562">
        <v>-804.251630052</v>
      </c>
      <c r="C562">
        <v>157.81200000000001</v>
      </c>
      <c r="D562">
        <v>150.59800000000001</v>
      </c>
      <c r="E562">
        <v>147.136</v>
      </c>
      <c r="F562" s="3">
        <f t="shared" si="116"/>
        <v>6.6148851191781564</v>
      </c>
      <c r="G562" s="4">
        <f t="shared" si="117"/>
        <v>6.3527497554794365</v>
      </c>
      <c r="H562" s="4">
        <f t="shared" si="118"/>
        <v>6.3077497554794206</v>
      </c>
    </row>
    <row r="563" spans="1:8">
      <c r="A563" t="s">
        <v>5638</v>
      </c>
      <c r="B563">
        <v>-804.25162378100003</v>
      </c>
      <c r="C563">
        <v>157.26</v>
      </c>
      <c r="D563">
        <v>149.94399999999999</v>
      </c>
      <c r="E563">
        <v>146.43600000000001</v>
      </c>
      <c r="F563" s="3">
        <f t="shared" si="116"/>
        <v>6.6188202312282387</v>
      </c>
      <c r="G563" s="4">
        <f t="shared" si="117"/>
        <v>5.8046848675294882</v>
      </c>
      <c r="H563" s="4">
        <f t="shared" si="118"/>
        <v>5.6116848675295046</v>
      </c>
    </row>
    <row r="564" spans="1:8">
      <c r="A564" t="s">
        <v>5639</v>
      </c>
      <c r="B564">
        <v>-804.25162350400001</v>
      </c>
      <c r="C564">
        <v>156.38200000000001</v>
      </c>
      <c r="D564">
        <v>148.86600000000001</v>
      </c>
      <c r="E564">
        <v>145.26599999999999</v>
      </c>
      <c r="F564" s="3">
        <f t="shared" si="116"/>
        <v>6.6189940513763501</v>
      </c>
      <c r="G564" s="4">
        <f t="shared" si="117"/>
        <v>4.9268586876776226</v>
      </c>
      <c r="H564" s="4">
        <f t="shared" si="118"/>
        <v>4.4418586876776089</v>
      </c>
    </row>
    <row r="565" spans="1:8">
      <c r="A565" t="s">
        <v>5640</v>
      </c>
      <c r="B565">
        <v>-804.25162108100005</v>
      </c>
      <c r="C565">
        <v>157.66999999999999</v>
      </c>
      <c r="D565">
        <v>150.48400000000001</v>
      </c>
      <c r="E565">
        <v>147.03100000000001</v>
      </c>
      <c r="F565" s="3">
        <f t="shared" si="116"/>
        <v>6.6205145068668276</v>
      </c>
      <c r="G565" s="4">
        <f t="shared" si="117"/>
        <v>6.2163791431680977</v>
      </c>
      <c r="H565" s="4">
        <f t="shared" si="118"/>
        <v>6.2083791431681163</v>
      </c>
    </row>
    <row r="566" spans="1:8">
      <c r="A566" t="s">
        <v>5641</v>
      </c>
      <c r="B566">
        <v>-804.25161611700003</v>
      </c>
      <c r="C566">
        <v>156.24</v>
      </c>
      <c r="D566">
        <v>148.786</v>
      </c>
      <c r="E566">
        <v>145.21799999999999</v>
      </c>
      <c r="F566" s="3">
        <f t="shared" si="116"/>
        <v>6.6236294640417892</v>
      </c>
      <c r="G566" s="4">
        <f t="shared" si="117"/>
        <v>4.7894941003430631</v>
      </c>
      <c r="H566" s="4">
        <f t="shared" si="118"/>
        <v>4.3984941003430436</v>
      </c>
    </row>
    <row r="567" spans="1:8">
      <c r="A567" t="s">
        <v>5642</v>
      </c>
      <c r="B567">
        <v>-804.25161156700005</v>
      </c>
      <c r="C567">
        <v>157.14699999999999</v>
      </c>
      <c r="D567">
        <v>149.80500000000001</v>
      </c>
      <c r="E567">
        <v>146.28399999999999</v>
      </c>
      <c r="F567" s="3">
        <f t="shared" si="116"/>
        <v>6.6264846322488795</v>
      </c>
      <c r="G567" s="4">
        <f t="shared" si="117"/>
        <v>5.6993492685501508</v>
      </c>
      <c r="H567" s="4">
        <f t="shared" si="118"/>
        <v>5.4673492685501515</v>
      </c>
    </row>
    <row r="568" spans="1:8">
      <c r="A568" t="s">
        <v>5643</v>
      </c>
      <c r="B568">
        <v>-804.25161091999996</v>
      </c>
      <c r="C568">
        <v>156.989</v>
      </c>
      <c r="D568">
        <v>149.727</v>
      </c>
      <c r="E568">
        <v>146.24199999999999</v>
      </c>
      <c r="F568" s="3">
        <f t="shared" si="116"/>
        <v>6.6268906309534952</v>
      </c>
      <c r="G568" s="4">
        <f t="shared" si="117"/>
        <v>5.5417552672547572</v>
      </c>
      <c r="H568" s="4">
        <f t="shared" si="118"/>
        <v>5.4257552672547433</v>
      </c>
    </row>
    <row r="569" spans="1:8">
      <c r="A569" t="s">
        <v>5644</v>
      </c>
      <c r="B569">
        <v>-804.25160999900004</v>
      </c>
      <c r="C569">
        <v>157.22399999999999</v>
      </c>
      <c r="D569">
        <v>149.95400000000001</v>
      </c>
      <c r="E569">
        <v>146.46700000000001</v>
      </c>
      <c r="F569" s="3">
        <f t="shared" si="116"/>
        <v>6.6274685671549509</v>
      </c>
      <c r="G569" s="4">
        <f t="shared" si="117"/>
        <v>5.7773332034562088</v>
      </c>
      <c r="H569" s="4">
        <f t="shared" si="118"/>
        <v>5.6513332034562325</v>
      </c>
    </row>
    <row r="570" spans="1:8">
      <c r="A570" t="s">
        <v>5645</v>
      </c>
      <c r="B570">
        <v>-804.25160510700005</v>
      </c>
      <c r="C570">
        <v>157.01900000000001</v>
      </c>
      <c r="D570">
        <v>149.68799999999999</v>
      </c>
      <c r="E570">
        <v>146.172</v>
      </c>
      <c r="F570" s="3">
        <f t="shared" si="116"/>
        <v>6.6305383436243392</v>
      </c>
      <c r="G570" s="4">
        <f t="shared" si="117"/>
        <v>5.5754029799256273</v>
      </c>
      <c r="H570" s="4">
        <f t="shared" si="118"/>
        <v>5.3594029799256191</v>
      </c>
    </row>
    <row r="571" spans="1:8">
      <c r="A571" t="s">
        <v>5646</v>
      </c>
      <c r="B571">
        <v>-804.25160038000001</v>
      </c>
      <c r="C571">
        <v>157.09100000000001</v>
      </c>
      <c r="D571">
        <v>149.80500000000001</v>
      </c>
      <c r="E571">
        <v>146.30799999999999</v>
      </c>
      <c r="F571" s="3">
        <f t="shared" si="116"/>
        <v>6.6335045810511017</v>
      </c>
      <c r="G571" s="4">
        <f t="shared" si="117"/>
        <v>5.6503692173523916</v>
      </c>
      <c r="H571" s="4">
        <f t="shared" si="118"/>
        <v>5.4983692173523764</v>
      </c>
    </row>
    <row r="572" spans="1:8">
      <c r="A572" t="s">
        <v>5647</v>
      </c>
      <c r="B572">
        <v>-804.25159731199994</v>
      </c>
      <c r="C572">
        <v>156.29499999999999</v>
      </c>
      <c r="D572">
        <v>148.864</v>
      </c>
      <c r="E572">
        <v>145.303</v>
      </c>
      <c r="F572" s="3">
        <f t="shared" si="116"/>
        <v>6.6354297802404663</v>
      </c>
      <c r="G572" s="4">
        <f t="shared" si="117"/>
        <v>4.856294416541715</v>
      </c>
      <c r="H572" s="4">
        <f t="shared" si="118"/>
        <v>4.495294416541725</v>
      </c>
    </row>
    <row r="573" spans="1:8">
      <c r="A573" t="s">
        <v>5648</v>
      </c>
      <c r="B573">
        <v>-804.25159589199995</v>
      </c>
      <c r="C573">
        <v>157.113</v>
      </c>
      <c r="D573">
        <v>149.83799999999999</v>
      </c>
      <c r="E573">
        <v>146.34700000000001</v>
      </c>
      <c r="F573" s="3">
        <f t="shared" si="116"/>
        <v>6.6363208437239365</v>
      </c>
      <c r="G573" s="4">
        <f t="shared" si="117"/>
        <v>5.6751854800252204</v>
      </c>
      <c r="H573" s="4">
        <f t="shared" si="118"/>
        <v>5.5401854800252011</v>
      </c>
    </row>
    <row r="574" spans="1:8">
      <c r="A574" t="s">
        <v>5649</v>
      </c>
      <c r="B574">
        <v>-804.251586288</v>
      </c>
      <c r="C574">
        <v>156.62799999999999</v>
      </c>
      <c r="D574">
        <v>149.232</v>
      </c>
      <c r="E574">
        <v>145.68600000000001</v>
      </c>
      <c r="F574" s="3">
        <f t="shared" si="116"/>
        <v>6.6423474449344502</v>
      </c>
      <c r="G574" s="4">
        <f t="shared" si="117"/>
        <v>5.1962120812357</v>
      </c>
      <c r="H574" s="4">
        <f t="shared" si="118"/>
        <v>4.8852120812357214</v>
      </c>
    </row>
    <row r="575" spans="1:8">
      <c r="A575" t="s">
        <v>5650</v>
      </c>
      <c r="B575">
        <v>-804.25158470899999</v>
      </c>
      <c r="C575">
        <v>157.679</v>
      </c>
      <c r="D575">
        <v>150.471</v>
      </c>
      <c r="E575">
        <v>147.012</v>
      </c>
      <c r="F575" s="3">
        <f t="shared" si="116"/>
        <v>6.6433382824433638</v>
      </c>
      <c r="G575" s="4">
        <f t="shared" si="117"/>
        <v>6.2482029187446244</v>
      </c>
      <c r="H575" s="4">
        <f t="shared" si="118"/>
        <v>6.212202918744623</v>
      </c>
    </row>
    <row r="576" spans="1:8">
      <c r="A576" t="s">
        <v>5651</v>
      </c>
      <c r="B576">
        <v>-804.25158414700002</v>
      </c>
      <c r="C576">
        <v>157.953</v>
      </c>
      <c r="D576">
        <v>150.80199999999999</v>
      </c>
      <c r="E576">
        <v>147.36799999999999</v>
      </c>
      <c r="F576" s="3">
        <f t="shared" si="116"/>
        <v>6.6436909427624968</v>
      </c>
      <c r="G576" s="4">
        <f t="shared" si="117"/>
        <v>6.522555579063777</v>
      </c>
      <c r="H576" s="4">
        <f t="shared" si="118"/>
        <v>6.5685555790637693</v>
      </c>
    </row>
    <row r="577" spans="1:8">
      <c r="A577" t="s">
        <v>5652</v>
      </c>
      <c r="B577">
        <v>-804.25158123300002</v>
      </c>
      <c r="C577">
        <v>156.851</v>
      </c>
      <c r="D577">
        <v>149.54400000000001</v>
      </c>
      <c r="E577">
        <v>146.04300000000001</v>
      </c>
      <c r="F577" s="3">
        <f t="shared" si="116"/>
        <v>6.6455195054407374</v>
      </c>
      <c r="G577" s="4">
        <f t="shared" si="117"/>
        <v>5.4223841417420147</v>
      </c>
      <c r="H577" s="4">
        <f t="shared" si="118"/>
        <v>5.2453841417420222</v>
      </c>
    </row>
    <row r="578" spans="1:8">
      <c r="A578" t="s">
        <v>5653</v>
      </c>
      <c r="B578">
        <v>-804.25158018100001</v>
      </c>
      <c r="C578">
        <v>156.53100000000001</v>
      </c>
      <c r="D578">
        <v>149.14699999999999</v>
      </c>
      <c r="E578">
        <v>145.60599999999999</v>
      </c>
      <c r="F578" s="3">
        <f t="shared" si="116"/>
        <v>6.6461796454447706</v>
      </c>
      <c r="G578" s="4">
        <f t="shared" si="117"/>
        <v>5.1030442817460369</v>
      </c>
      <c r="H578" s="4">
        <f t="shared" si="118"/>
        <v>4.8090442817460257</v>
      </c>
    </row>
    <row r="579" spans="1:8">
      <c r="A579" t="s">
        <v>5654</v>
      </c>
      <c r="B579">
        <v>-804.25155911499996</v>
      </c>
      <c r="C579">
        <v>157.30699999999999</v>
      </c>
      <c r="D579">
        <v>150.04300000000001</v>
      </c>
      <c r="E579">
        <v>146.55500000000001</v>
      </c>
      <c r="F579" s="3">
        <f t="shared" si="116"/>
        <v>6.6593987605998901</v>
      </c>
      <c r="G579" s="4">
        <f t="shared" si="117"/>
        <v>5.8922633969011429</v>
      </c>
      <c r="H579" s="4">
        <f t="shared" si="118"/>
        <v>5.771263396901162</v>
      </c>
    </row>
    <row r="580" spans="1:8">
      <c r="A580" t="s">
        <v>5655</v>
      </c>
      <c r="B580">
        <v>-804.25155879500005</v>
      </c>
      <c r="C580">
        <v>157.18899999999999</v>
      </c>
      <c r="D580">
        <v>149.958</v>
      </c>
      <c r="E580">
        <v>146.48400000000001</v>
      </c>
      <c r="F580" s="3">
        <f t="shared" si="116"/>
        <v>6.6595995635851652</v>
      </c>
      <c r="G580" s="4">
        <f t="shared" si="117"/>
        <v>5.7744641998864381</v>
      </c>
      <c r="H580" s="4">
        <f t="shared" si="118"/>
        <v>5.7004641998864543</v>
      </c>
    </row>
    <row r="581" spans="1:8">
      <c r="A581" t="s">
        <v>5656</v>
      </c>
      <c r="B581">
        <v>-804.25155687999995</v>
      </c>
      <c r="C581">
        <v>156.57499999999999</v>
      </c>
      <c r="D581">
        <v>149.17400000000001</v>
      </c>
      <c r="E581">
        <v>145.62700000000001</v>
      </c>
      <c r="F581" s="3">
        <f t="shared" si="116"/>
        <v>6.6608012443391935</v>
      </c>
      <c r="G581" s="4">
        <f t="shared" si="117"/>
        <v>5.1616658806404416</v>
      </c>
      <c r="H581" s="4">
        <f t="shared" si="118"/>
        <v>4.8446658806404628</v>
      </c>
    </row>
    <row r="582" spans="1:8">
      <c r="A582" t="s">
        <v>5657</v>
      </c>
      <c r="B582">
        <v>-804.251546308</v>
      </c>
      <c r="C582">
        <v>156.68100000000001</v>
      </c>
      <c r="D582">
        <v>149.328</v>
      </c>
      <c r="E582">
        <v>145.798</v>
      </c>
      <c r="F582" s="3">
        <f t="shared" si="116"/>
        <v>6.6674352747424619</v>
      </c>
      <c r="G582" s="4">
        <f t="shared" si="117"/>
        <v>5.2742999110437552</v>
      </c>
      <c r="H582" s="4">
        <f t="shared" si="118"/>
        <v>5.0222999110437456</v>
      </c>
    </row>
    <row r="583" spans="1:8">
      <c r="A583" t="s">
        <v>5658</v>
      </c>
      <c r="B583">
        <v>-804.25154617800001</v>
      </c>
      <c r="C583">
        <v>157.202</v>
      </c>
      <c r="D583">
        <v>149.923</v>
      </c>
      <c r="E583">
        <v>146.43</v>
      </c>
      <c r="F583" s="3">
        <f t="shared" si="116"/>
        <v>6.6675168509708351</v>
      </c>
      <c r="G583" s="4">
        <f t="shared" si="117"/>
        <v>5.7953814872720955</v>
      </c>
      <c r="H583" s="4">
        <f t="shared" si="118"/>
        <v>5.6543814872721043</v>
      </c>
    </row>
    <row r="584" spans="1:8">
      <c r="A584" t="s">
        <v>5659</v>
      </c>
      <c r="B584">
        <v>-804.25154136900005</v>
      </c>
      <c r="C584">
        <v>155.922</v>
      </c>
      <c r="D584">
        <v>148.423</v>
      </c>
      <c r="E584">
        <v>144.83000000000001</v>
      </c>
      <c r="F584" s="3">
        <f t="shared" ref="F584:F647" si="119">(B584-$B$7)*$P$3</f>
        <v>6.6705345441318089</v>
      </c>
      <c r="G584" s="4">
        <f t="shared" ref="G584:G647" si="120">F584-$F$10+C584-$C$10</f>
        <v>4.5183991804330788</v>
      </c>
      <c r="H584" s="4">
        <f t="shared" ref="H584:H647" si="121">F584-$F$10+E584-$E$10</f>
        <v>4.0573991804330944</v>
      </c>
    </row>
    <row r="585" spans="1:8">
      <c r="A585" t="s">
        <v>5660</v>
      </c>
      <c r="B585">
        <v>-804.25153285900001</v>
      </c>
      <c r="C585">
        <v>158.84800000000001</v>
      </c>
      <c r="D585">
        <v>151.80000000000001</v>
      </c>
      <c r="E585">
        <v>148.41300000000001</v>
      </c>
      <c r="F585" s="3">
        <f t="shared" si="119"/>
        <v>6.6758746500039896</v>
      </c>
      <c r="G585" s="4">
        <f t="shared" si="120"/>
        <v>7.4497392863052596</v>
      </c>
      <c r="H585" s="4">
        <f t="shared" si="121"/>
        <v>7.6457392863052576</v>
      </c>
    </row>
    <row r="586" spans="1:8">
      <c r="A586" t="s">
        <v>5661</v>
      </c>
      <c r="B586">
        <v>-804.25152827299996</v>
      </c>
      <c r="C586">
        <v>156.709</v>
      </c>
      <c r="D586">
        <v>149.28200000000001</v>
      </c>
      <c r="E586">
        <v>145.72300000000001</v>
      </c>
      <c r="F586" s="3">
        <f t="shared" si="119"/>
        <v>6.6787524085995367</v>
      </c>
      <c r="G586" s="4">
        <f t="shared" si="120"/>
        <v>5.3136170449008091</v>
      </c>
      <c r="H586" s="4">
        <f t="shared" si="121"/>
        <v>4.9586170449008193</v>
      </c>
    </row>
    <row r="587" spans="1:8">
      <c r="A587" t="s">
        <v>5662</v>
      </c>
      <c r="B587">
        <v>-804.25152726299996</v>
      </c>
      <c r="C587">
        <v>155.78200000000001</v>
      </c>
      <c r="D587">
        <v>148.16800000000001</v>
      </c>
      <c r="E587">
        <v>144.52500000000001</v>
      </c>
      <c r="F587" s="3">
        <f t="shared" si="119"/>
        <v>6.6793861931979306</v>
      </c>
      <c r="G587" s="4">
        <f t="shared" si="120"/>
        <v>4.3872508294992087</v>
      </c>
      <c r="H587" s="4">
        <f t="shared" si="121"/>
        <v>3.761250829499204</v>
      </c>
    </row>
    <row r="588" spans="1:8">
      <c r="A588" t="s">
        <v>5663</v>
      </c>
      <c r="B588">
        <v>-804.25152355900002</v>
      </c>
      <c r="C588">
        <v>155.90600000000001</v>
      </c>
      <c r="D588">
        <v>148.429</v>
      </c>
      <c r="E588">
        <v>144.84200000000001</v>
      </c>
      <c r="F588" s="3">
        <f t="shared" si="119"/>
        <v>6.6817104883463898</v>
      </c>
      <c r="G588" s="4">
        <f t="shared" si="120"/>
        <v>4.513575124647673</v>
      </c>
      <c r="H588" s="4">
        <f t="shared" si="121"/>
        <v>4.0805751246476802</v>
      </c>
    </row>
    <row r="589" spans="1:8">
      <c r="A589" t="s">
        <v>5664</v>
      </c>
      <c r="B589">
        <v>-804.25150881000002</v>
      </c>
      <c r="C589">
        <v>155.78</v>
      </c>
      <c r="D589">
        <v>148.20099999999999</v>
      </c>
      <c r="E589">
        <v>144.571</v>
      </c>
      <c r="F589" s="3">
        <f t="shared" si="119"/>
        <v>6.6909656259629919</v>
      </c>
      <c r="G589" s="4">
        <f t="shared" si="120"/>
        <v>4.3968302622642739</v>
      </c>
      <c r="H589" s="4">
        <f t="shared" si="121"/>
        <v>3.8188302622642709</v>
      </c>
    </row>
    <row r="590" spans="1:8">
      <c r="A590" t="s">
        <v>5665</v>
      </c>
      <c r="B590">
        <v>-804.25150707600005</v>
      </c>
      <c r="C590">
        <v>157.23400000000001</v>
      </c>
      <c r="D590">
        <v>149.917</v>
      </c>
      <c r="E590">
        <v>146.411</v>
      </c>
      <c r="F590" s="3">
        <f t="shared" si="119"/>
        <v>6.692053727414554</v>
      </c>
      <c r="G590" s="4">
        <f t="shared" si="120"/>
        <v>5.8519183637158392</v>
      </c>
      <c r="H590" s="4">
        <f t="shared" si="121"/>
        <v>5.6599183637158319</v>
      </c>
    </row>
    <row r="591" spans="1:8">
      <c r="A591" t="s">
        <v>5666</v>
      </c>
      <c r="B591">
        <v>-804.25149403600005</v>
      </c>
      <c r="C591">
        <v>157.786</v>
      </c>
      <c r="D591">
        <v>150.53100000000001</v>
      </c>
      <c r="E591">
        <v>147.05099999999999</v>
      </c>
      <c r="F591" s="3">
        <f t="shared" si="119"/>
        <v>6.7002364512938701</v>
      </c>
      <c r="G591" s="4">
        <f t="shared" si="120"/>
        <v>6.412101087595147</v>
      </c>
      <c r="H591" s="4">
        <f t="shared" si="121"/>
        <v>6.3081010875951335</v>
      </c>
    </row>
    <row r="592" spans="1:8">
      <c r="A592" t="s">
        <v>5667</v>
      </c>
      <c r="B592">
        <v>-804.25149059</v>
      </c>
      <c r="C592">
        <v>155.63200000000001</v>
      </c>
      <c r="D592">
        <v>148.01499999999999</v>
      </c>
      <c r="E592">
        <v>144.37100000000001</v>
      </c>
      <c r="F592" s="3">
        <f t="shared" si="119"/>
        <v>6.7023988490626492</v>
      </c>
      <c r="G592" s="4">
        <f t="shared" si="120"/>
        <v>4.2602634853639358</v>
      </c>
      <c r="H592" s="4">
        <f t="shared" si="121"/>
        <v>3.6302634853639404</v>
      </c>
    </row>
    <row r="593" spans="1:8">
      <c r="A593" t="s">
        <v>5668</v>
      </c>
      <c r="B593">
        <v>-804.25148506000005</v>
      </c>
      <c r="C593">
        <v>157.12799999999999</v>
      </c>
      <c r="D593">
        <v>149.85300000000001</v>
      </c>
      <c r="E593">
        <v>146.364</v>
      </c>
      <c r="F593" s="3">
        <f t="shared" si="119"/>
        <v>6.7058689765681994</v>
      </c>
      <c r="G593" s="4">
        <f t="shared" si="120"/>
        <v>5.7597336128694678</v>
      </c>
      <c r="H593" s="4">
        <f t="shared" si="121"/>
        <v>5.6267336128694865</v>
      </c>
    </row>
    <row r="594" spans="1:8">
      <c r="A594" t="s">
        <v>5669</v>
      </c>
      <c r="B594">
        <v>-804.25147565999998</v>
      </c>
      <c r="C594">
        <v>157.30099999999999</v>
      </c>
      <c r="D594">
        <v>150.011</v>
      </c>
      <c r="E594">
        <v>146.51599999999999</v>
      </c>
      <c r="F594" s="3">
        <f t="shared" si="119"/>
        <v>6.711767565910379</v>
      </c>
      <c r="G594" s="4">
        <f t="shared" si="120"/>
        <v>5.938632202211636</v>
      </c>
      <c r="H594" s="4">
        <f t="shared" si="121"/>
        <v>5.7846322022116397</v>
      </c>
    </row>
    <row r="595" spans="1:8">
      <c r="A595" t="s">
        <v>5670</v>
      </c>
      <c r="B595">
        <v>-804.25146302799999</v>
      </c>
      <c r="C595">
        <v>157.155</v>
      </c>
      <c r="D595">
        <v>149.87299999999999</v>
      </c>
      <c r="E595">
        <v>146.38</v>
      </c>
      <c r="F595" s="3">
        <f t="shared" si="119"/>
        <v>6.7196942659103458</v>
      </c>
      <c r="G595" s="4">
        <f t="shared" si="120"/>
        <v>5.8005589022116055</v>
      </c>
      <c r="H595" s="4">
        <f t="shared" si="121"/>
        <v>5.6565589022116001</v>
      </c>
    </row>
    <row r="596" spans="1:8">
      <c r="A596" t="s">
        <v>5671</v>
      </c>
      <c r="B596">
        <v>-804.25145819399995</v>
      </c>
      <c r="C596">
        <v>156.066</v>
      </c>
      <c r="D596">
        <v>148.542</v>
      </c>
      <c r="E596">
        <v>144.93899999999999</v>
      </c>
      <c r="F596" s="3">
        <f t="shared" si="119"/>
        <v>6.7227276468569341</v>
      </c>
      <c r="G596" s="4">
        <f t="shared" si="120"/>
        <v>4.714592283158197</v>
      </c>
      <c r="H596" s="4">
        <f t="shared" si="121"/>
        <v>4.2185922831581877</v>
      </c>
    </row>
    <row r="597" spans="1:8">
      <c r="A597" t="s">
        <v>5672</v>
      </c>
      <c r="B597">
        <v>-804.25144855500002</v>
      </c>
      <c r="C597">
        <v>156.94200000000001</v>
      </c>
      <c r="D597">
        <v>149.61199999999999</v>
      </c>
      <c r="E597">
        <v>146.096</v>
      </c>
      <c r="F597" s="3">
        <f t="shared" si="119"/>
        <v>6.7287762108817013</v>
      </c>
      <c r="G597" s="4">
        <f t="shared" si="120"/>
        <v>5.5966408471829823</v>
      </c>
      <c r="H597" s="4">
        <f t="shared" si="121"/>
        <v>5.3816408471829789</v>
      </c>
    </row>
    <row r="598" spans="1:8">
      <c r="A598" t="s">
        <v>5673</v>
      </c>
      <c r="B598">
        <v>-804.251448289</v>
      </c>
      <c r="C598">
        <v>156.96700000000001</v>
      </c>
      <c r="D598">
        <v>149.62899999999999</v>
      </c>
      <c r="E598">
        <v>146.11099999999999</v>
      </c>
      <c r="F598" s="3">
        <f t="shared" si="119"/>
        <v>6.7289431284269705</v>
      </c>
      <c r="G598" s="4">
        <f t="shared" si="120"/>
        <v>5.6218077647282598</v>
      </c>
      <c r="H598" s="4">
        <f t="shared" si="121"/>
        <v>5.3968077647282371</v>
      </c>
    </row>
    <row r="599" spans="1:8">
      <c r="A599" t="s">
        <v>5674</v>
      </c>
      <c r="B599">
        <v>-804.25144652699998</v>
      </c>
      <c r="C599">
        <v>157.00800000000001</v>
      </c>
      <c r="D599">
        <v>149.71600000000001</v>
      </c>
      <c r="E599">
        <v>146.221</v>
      </c>
      <c r="F599" s="3">
        <f t="shared" si="119"/>
        <v>6.7300488001727388</v>
      </c>
      <c r="G599" s="4">
        <f t="shared" si="120"/>
        <v>5.6639134364740187</v>
      </c>
      <c r="H599" s="4">
        <f t="shared" si="121"/>
        <v>5.5079134364740128</v>
      </c>
    </row>
    <row r="600" spans="1:8">
      <c r="A600" t="s">
        <v>5675</v>
      </c>
      <c r="B600">
        <v>-804.25143870099998</v>
      </c>
      <c r="C600">
        <v>157.392</v>
      </c>
      <c r="D600">
        <v>150.08500000000001</v>
      </c>
      <c r="E600">
        <v>146.58000000000001</v>
      </c>
      <c r="F600" s="3">
        <f t="shared" si="119"/>
        <v>6.7349596895203234</v>
      </c>
      <c r="G600" s="4">
        <f t="shared" si="120"/>
        <v>6.0528243258215753</v>
      </c>
      <c r="H600" s="4">
        <f t="shared" si="121"/>
        <v>5.8718243258216205</v>
      </c>
    </row>
    <row r="601" spans="1:8">
      <c r="A601" t="s">
        <v>5676</v>
      </c>
      <c r="B601">
        <v>-804.251431228</v>
      </c>
      <c r="C601">
        <v>156.44900000000001</v>
      </c>
      <c r="D601">
        <v>149.054</v>
      </c>
      <c r="E601">
        <v>145.50899999999999</v>
      </c>
      <c r="F601" s="3">
        <f t="shared" si="119"/>
        <v>6.7396490680027688</v>
      </c>
      <c r="G601" s="4">
        <f t="shared" si="120"/>
        <v>5.1145137043040449</v>
      </c>
      <c r="H601" s="4">
        <f t="shared" si="121"/>
        <v>4.805513704304019</v>
      </c>
    </row>
    <row r="602" spans="1:8">
      <c r="A602" t="s">
        <v>5677</v>
      </c>
      <c r="B602">
        <v>-804.25142659100004</v>
      </c>
      <c r="C602">
        <v>157.03100000000001</v>
      </c>
      <c r="D602">
        <v>149.66300000000001</v>
      </c>
      <c r="E602">
        <v>146.131</v>
      </c>
      <c r="F602" s="3">
        <f t="shared" si="119"/>
        <v>6.7425588295297292</v>
      </c>
      <c r="G602" s="4">
        <f t="shared" si="120"/>
        <v>5.6994234658310177</v>
      </c>
      <c r="H602" s="4">
        <f t="shared" si="121"/>
        <v>5.4304234658310122</v>
      </c>
    </row>
    <row r="603" spans="1:8">
      <c r="A603" t="s">
        <v>5678</v>
      </c>
      <c r="B603">
        <v>-804.25141308399998</v>
      </c>
      <c r="C603">
        <v>156.38200000000001</v>
      </c>
      <c r="D603">
        <v>149.00399999999999</v>
      </c>
      <c r="E603">
        <v>145.46199999999999</v>
      </c>
      <c r="F603" s="3">
        <f t="shared" si="119"/>
        <v>6.7510346003853972</v>
      </c>
      <c r="G603" s="4">
        <f t="shared" si="120"/>
        <v>5.0588992366866705</v>
      </c>
      <c r="H603" s="4">
        <f t="shared" si="121"/>
        <v>4.7698992366866548</v>
      </c>
    </row>
    <row r="604" spans="1:8">
      <c r="A604" t="s">
        <v>5679</v>
      </c>
      <c r="B604">
        <v>-804.25140312200006</v>
      </c>
      <c r="C604">
        <v>156.05799999999999</v>
      </c>
      <c r="D604">
        <v>148.56700000000001</v>
      </c>
      <c r="E604">
        <v>144.977</v>
      </c>
      <c r="F604" s="3">
        <f t="shared" si="119"/>
        <v>6.7572858499753705</v>
      </c>
      <c r="G604" s="4">
        <f t="shared" si="120"/>
        <v>4.7411504862766378</v>
      </c>
      <c r="H604" s="4">
        <f t="shared" si="121"/>
        <v>4.2911504862766492</v>
      </c>
    </row>
    <row r="605" spans="1:8">
      <c r="A605" t="s">
        <v>5680</v>
      </c>
      <c r="B605">
        <v>-804.25139836899996</v>
      </c>
      <c r="C605">
        <v>156.56200000000001</v>
      </c>
      <c r="D605">
        <v>149.166</v>
      </c>
      <c r="E605">
        <v>145.62</v>
      </c>
      <c r="F605" s="3">
        <f t="shared" si="119"/>
        <v>6.7602684026906106</v>
      </c>
      <c r="G605" s="4">
        <f t="shared" si="120"/>
        <v>5.248133038991881</v>
      </c>
      <c r="H605" s="4">
        <f t="shared" si="121"/>
        <v>4.9371330389918739</v>
      </c>
    </row>
    <row r="606" spans="1:8">
      <c r="A606" t="s">
        <v>5681</v>
      </c>
      <c r="B606">
        <v>-804.25138515799995</v>
      </c>
      <c r="C606">
        <v>156.53399999999999</v>
      </c>
      <c r="D606">
        <v>149.15700000000001</v>
      </c>
      <c r="E606">
        <v>145.62100000000001</v>
      </c>
      <c r="F606" s="3">
        <f t="shared" si="119"/>
        <v>6.7685584307010753</v>
      </c>
      <c r="G606" s="4">
        <f t="shared" si="120"/>
        <v>5.2284230670023248</v>
      </c>
      <c r="H606" s="4">
        <f t="shared" si="121"/>
        <v>4.9464230670023426</v>
      </c>
    </row>
    <row r="607" spans="1:8">
      <c r="A607" t="s">
        <v>5682</v>
      </c>
      <c r="B607">
        <v>-804.25138222999999</v>
      </c>
      <c r="C607">
        <v>156.626</v>
      </c>
      <c r="D607">
        <v>149.25899999999999</v>
      </c>
      <c r="E607">
        <v>145.726</v>
      </c>
      <c r="F607" s="3">
        <f t="shared" si="119"/>
        <v>6.7703957784907498</v>
      </c>
      <c r="G607" s="4">
        <f t="shared" si="120"/>
        <v>5.3222604147920265</v>
      </c>
      <c r="H607" s="4">
        <f t="shared" si="121"/>
        <v>5.053260414792021</v>
      </c>
    </row>
    <row r="608" spans="1:8">
      <c r="A608" t="s">
        <v>5683</v>
      </c>
      <c r="B608">
        <v>-804.25137794600005</v>
      </c>
      <c r="C608">
        <v>156.41300000000001</v>
      </c>
      <c r="D608">
        <v>148.97</v>
      </c>
      <c r="E608">
        <v>145.404</v>
      </c>
      <c r="F608" s="3">
        <f t="shared" si="119"/>
        <v>6.77308402915257</v>
      </c>
      <c r="G608" s="4">
        <f t="shared" si="120"/>
        <v>5.1119486654538377</v>
      </c>
      <c r="H608" s="4">
        <f t="shared" si="121"/>
        <v>4.7339486654538234</v>
      </c>
    </row>
    <row r="609" spans="1:8">
      <c r="A609" t="s">
        <v>5684</v>
      </c>
      <c r="B609">
        <v>-804.25137549900001</v>
      </c>
      <c r="C609">
        <v>156.13499999999999</v>
      </c>
      <c r="D609">
        <v>148.65799999999999</v>
      </c>
      <c r="E609">
        <v>145.07499999999999</v>
      </c>
      <c r="F609" s="3">
        <f t="shared" si="119"/>
        <v>6.7746195449257982</v>
      </c>
      <c r="G609" s="4">
        <f t="shared" si="120"/>
        <v>4.8354841812270593</v>
      </c>
      <c r="H609" s="4">
        <f t="shared" si="121"/>
        <v>4.4064841812270572</v>
      </c>
    </row>
    <row r="610" spans="1:8">
      <c r="A610" t="s">
        <v>5685</v>
      </c>
      <c r="B610">
        <v>-804.25137177399995</v>
      </c>
      <c r="C610">
        <v>157.792</v>
      </c>
      <c r="D610">
        <v>150.648</v>
      </c>
      <c r="E610">
        <v>147.21600000000001</v>
      </c>
      <c r="F610" s="3">
        <f t="shared" si="119"/>
        <v>6.7769570178484173</v>
      </c>
      <c r="G610" s="4">
        <f t="shared" si="120"/>
        <v>6.494821654149689</v>
      </c>
      <c r="H610" s="4">
        <f t="shared" si="121"/>
        <v>6.5498216541496959</v>
      </c>
    </row>
    <row r="611" spans="1:8">
      <c r="A611" t="s">
        <v>5686</v>
      </c>
      <c r="B611">
        <v>-804.25136924200001</v>
      </c>
      <c r="C611">
        <v>157.35300000000001</v>
      </c>
      <c r="D611">
        <v>150.13800000000001</v>
      </c>
      <c r="E611">
        <v>146.67099999999999</v>
      </c>
      <c r="F611" s="3">
        <f t="shared" si="119"/>
        <v>6.7785458718644476</v>
      </c>
      <c r="G611" s="4">
        <f t="shared" si="120"/>
        <v>6.0574105081657308</v>
      </c>
      <c r="H611" s="4">
        <f t="shared" si="121"/>
        <v>6.0064105081657146</v>
      </c>
    </row>
    <row r="612" spans="1:8">
      <c r="A612" t="s">
        <v>5687</v>
      </c>
      <c r="B612">
        <v>-804.25136782200002</v>
      </c>
      <c r="C612">
        <v>156.12100000000001</v>
      </c>
      <c r="D612">
        <v>148.63300000000001</v>
      </c>
      <c r="E612">
        <v>145.047</v>
      </c>
      <c r="F612" s="3">
        <f t="shared" si="119"/>
        <v>6.7794369353479178</v>
      </c>
      <c r="G612" s="4">
        <f t="shared" si="120"/>
        <v>4.8263015716491964</v>
      </c>
      <c r="H612" s="4">
        <f t="shared" si="121"/>
        <v>4.3833015716491843</v>
      </c>
    </row>
    <row r="613" spans="1:8">
      <c r="A613" t="s">
        <v>5688</v>
      </c>
      <c r="B613">
        <v>-804.25136418</v>
      </c>
      <c r="C613">
        <v>157.11500000000001</v>
      </c>
      <c r="D613">
        <v>149.84100000000001</v>
      </c>
      <c r="E613">
        <v>146.351</v>
      </c>
      <c r="F613" s="3">
        <f t="shared" si="119"/>
        <v>6.7817223249621215</v>
      </c>
      <c r="G613" s="4">
        <f t="shared" si="120"/>
        <v>5.8225869612633971</v>
      </c>
      <c r="H613" s="4">
        <f t="shared" si="121"/>
        <v>5.6895869612633874</v>
      </c>
    </row>
    <row r="614" spans="1:8">
      <c r="A614" t="s">
        <v>5689</v>
      </c>
      <c r="B614">
        <v>-804.25135647000002</v>
      </c>
      <c r="C614">
        <v>157.024</v>
      </c>
      <c r="D614">
        <v>149.661</v>
      </c>
      <c r="E614">
        <v>146.131</v>
      </c>
      <c r="F614" s="3">
        <f t="shared" si="119"/>
        <v>6.7865604231927659</v>
      </c>
      <c r="G614" s="4">
        <f t="shared" si="120"/>
        <v>5.7364250594940245</v>
      </c>
      <c r="H614" s="4">
        <f t="shared" si="121"/>
        <v>5.474425059494024</v>
      </c>
    </row>
    <row r="615" spans="1:8">
      <c r="A615" t="s">
        <v>5690</v>
      </c>
      <c r="B615">
        <v>-804.25135534699996</v>
      </c>
      <c r="C615">
        <v>157.66800000000001</v>
      </c>
      <c r="D615">
        <v>150.49</v>
      </c>
      <c r="E615">
        <v>147.04400000000001</v>
      </c>
      <c r="F615" s="3">
        <f t="shared" si="119"/>
        <v>6.7872651163995084</v>
      </c>
      <c r="G615" s="4">
        <f t="shared" si="120"/>
        <v>6.3811297527007866</v>
      </c>
      <c r="H615" s="4">
        <f t="shared" si="121"/>
        <v>6.3881297527007916</v>
      </c>
    </row>
    <row r="616" spans="1:8">
      <c r="A616" t="s">
        <v>5691</v>
      </c>
      <c r="B616">
        <v>-804.25135456800001</v>
      </c>
      <c r="C616">
        <v>156.24299999999999</v>
      </c>
      <c r="D616">
        <v>148.81399999999999</v>
      </c>
      <c r="E616">
        <v>145.251</v>
      </c>
      <c r="F616" s="3">
        <f t="shared" si="119"/>
        <v>6.7877539462668857</v>
      </c>
      <c r="G616" s="4">
        <f t="shared" si="120"/>
        <v>4.9566185825681544</v>
      </c>
      <c r="H616" s="4">
        <f t="shared" si="121"/>
        <v>4.5956185825681644</v>
      </c>
    </row>
    <row r="617" spans="1:8">
      <c r="A617" t="s">
        <v>5692</v>
      </c>
      <c r="B617">
        <v>-804.25134559599996</v>
      </c>
      <c r="C617">
        <v>156.79499999999999</v>
      </c>
      <c r="D617">
        <v>149.34700000000001</v>
      </c>
      <c r="E617">
        <v>145.78100000000001</v>
      </c>
      <c r="F617" s="3">
        <f t="shared" si="119"/>
        <v>6.7933839615297602</v>
      </c>
      <c r="G617" s="4">
        <f t="shared" si="120"/>
        <v>5.5142485978310276</v>
      </c>
      <c r="H617" s="4">
        <f t="shared" si="121"/>
        <v>5.1312485978310463</v>
      </c>
    </row>
    <row r="618" spans="1:8">
      <c r="A618" t="s">
        <v>5693</v>
      </c>
      <c r="B618">
        <v>-804.25133698499997</v>
      </c>
      <c r="C618">
        <v>157.541</v>
      </c>
      <c r="D618">
        <v>150.36099999999999</v>
      </c>
      <c r="E618">
        <v>146.91</v>
      </c>
      <c r="F618" s="3">
        <f t="shared" si="119"/>
        <v>6.7987874458332449</v>
      </c>
      <c r="G618" s="4">
        <f t="shared" si="120"/>
        <v>6.2656520821345225</v>
      </c>
      <c r="H618" s="4">
        <f t="shared" si="121"/>
        <v>6.2656520821345225</v>
      </c>
    </row>
    <row r="619" spans="1:8">
      <c r="A619" t="s">
        <v>5694</v>
      </c>
      <c r="B619">
        <v>-804.25133644499999</v>
      </c>
      <c r="C619">
        <v>157.28899999999999</v>
      </c>
      <c r="D619">
        <v>150.02099999999999</v>
      </c>
      <c r="E619">
        <v>146.53299999999999</v>
      </c>
      <c r="F619" s="3">
        <f t="shared" si="119"/>
        <v>6.7991263009466945</v>
      </c>
      <c r="G619" s="4">
        <f t="shared" si="120"/>
        <v>6.0139909372479394</v>
      </c>
      <c r="H619" s="4">
        <f t="shared" si="121"/>
        <v>5.8889909372479394</v>
      </c>
    </row>
    <row r="620" spans="1:8">
      <c r="A620" t="s">
        <v>5695</v>
      </c>
      <c r="B620">
        <v>-804.25132257500002</v>
      </c>
      <c r="C620">
        <v>156.4</v>
      </c>
      <c r="D620">
        <v>148.97900000000001</v>
      </c>
      <c r="E620">
        <v>145.423</v>
      </c>
      <c r="F620" s="3">
        <f t="shared" si="119"/>
        <v>6.8078298576961407</v>
      </c>
      <c r="G620" s="4">
        <f t="shared" si="120"/>
        <v>5.1336944939974103</v>
      </c>
      <c r="H620" s="4">
        <f t="shared" si="121"/>
        <v>4.7876944939974067</v>
      </c>
    </row>
    <row r="621" spans="1:8">
      <c r="A621" t="s">
        <v>5696</v>
      </c>
      <c r="B621">
        <v>-804.25132065800005</v>
      </c>
      <c r="C621">
        <v>156.05799999999999</v>
      </c>
      <c r="D621">
        <v>148.53</v>
      </c>
      <c r="E621">
        <v>144.92699999999999</v>
      </c>
      <c r="F621" s="3">
        <f t="shared" si="119"/>
        <v>6.8090327933845574</v>
      </c>
      <c r="G621" s="4">
        <f t="shared" si="120"/>
        <v>4.7928974296858087</v>
      </c>
      <c r="H621" s="4">
        <f t="shared" si="121"/>
        <v>4.2928974296858087</v>
      </c>
    </row>
    <row r="622" spans="1:8">
      <c r="A622" t="s">
        <v>5697</v>
      </c>
      <c r="B622">
        <v>-804.25131719800004</v>
      </c>
      <c r="C622">
        <v>156.916</v>
      </c>
      <c r="D622">
        <v>149.637</v>
      </c>
      <c r="E622">
        <v>146.14400000000001</v>
      </c>
      <c r="F622" s="3">
        <f t="shared" si="119"/>
        <v>6.8112039762647703</v>
      </c>
      <c r="G622" s="4">
        <f t="shared" si="120"/>
        <v>5.6530686125660452</v>
      </c>
      <c r="H622" s="4">
        <f t="shared" si="121"/>
        <v>5.5120686125660541</v>
      </c>
    </row>
    <row r="623" spans="1:8">
      <c r="A623" t="s">
        <v>5698</v>
      </c>
      <c r="B623">
        <v>-804.25131089800004</v>
      </c>
      <c r="C623">
        <v>157.46</v>
      </c>
      <c r="D623">
        <v>150.166</v>
      </c>
      <c r="E623">
        <v>146.666</v>
      </c>
      <c r="F623" s="3">
        <f t="shared" si="119"/>
        <v>6.8151572861119236</v>
      </c>
      <c r="G623" s="4">
        <f t="shared" si="120"/>
        <v>6.2010219224131902</v>
      </c>
      <c r="H623" s="4">
        <f t="shared" si="121"/>
        <v>6.0380219224131793</v>
      </c>
    </row>
    <row r="624" spans="1:8">
      <c r="A624" t="s">
        <v>5699</v>
      </c>
      <c r="B624">
        <v>-804.25130962799994</v>
      </c>
      <c r="C624">
        <v>156.84</v>
      </c>
      <c r="D624">
        <v>149.47800000000001</v>
      </c>
      <c r="E624">
        <v>145.94999999999999</v>
      </c>
      <c r="F624" s="3">
        <f t="shared" si="119"/>
        <v>6.8159542232384034</v>
      </c>
      <c r="G624" s="4">
        <f t="shared" si="120"/>
        <v>5.5818188595396805</v>
      </c>
      <c r="H624" s="4">
        <f t="shared" si="121"/>
        <v>5.3228188595396659</v>
      </c>
    </row>
    <row r="625" spans="1:8">
      <c r="A625" t="s">
        <v>5700</v>
      </c>
      <c r="B625">
        <v>-804.25130452899998</v>
      </c>
      <c r="C625">
        <v>155.422</v>
      </c>
      <c r="D625">
        <v>147.81399999999999</v>
      </c>
      <c r="E625">
        <v>144.17400000000001</v>
      </c>
      <c r="F625" s="3">
        <f t="shared" si="119"/>
        <v>6.8191538941560577</v>
      </c>
      <c r="G625" s="4">
        <f t="shared" si="120"/>
        <v>4.1670185304573124</v>
      </c>
      <c r="H625" s="4">
        <f t="shared" si="121"/>
        <v>3.5500185304573222</v>
      </c>
    </row>
    <row r="626" spans="1:8">
      <c r="A626" t="s">
        <v>5701</v>
      </c>
      <c r="B626">
        <v>-804.25129969900001</v>
      </c>
      <c r="C626">
        <v>157.12700000000001</v>
      </c>
      <c r="D626">
        <v>149.80600000000001</v>
      </c>
      <c r="E626">
        <v>146.29300000000001</v>
      </c>
      <c r="F626" s="3">
        <f t="shared" si="119"/>
        <v>6.822184765019851</v>
      </c>
      <c r="G626" s="4">
        <f t="shared" si="120"/>
        <v>5.875049401321121</v>
      </c>
      <c r="H626" s="4">
        <f t="shared" si="121"/>
        <v>5.672049401321118</v>
      </c>
    </row>
    <row r="627" spans="1:8">
      <c r="A627" t="s">
        <v>5702</v>
      </c>
      <c r="B627">
        <v>-804.25128830300002</v>
      </c>
      <c r="C627">
        <v>156.154</v>
      </c>
      <c r="D627">
        <v>148.61699999999999</v>
      </c>
      <c r="E627">
        <v>145.00899999999999</v>
      </c>
      <c r="F627" s="3">
        <f t="shared" si="119"/>
        <v>6.8293358632760661</v>
      </c>
      <c r="G627" s="4">
        <f t="shared" si="120"/>
        <v>4.909200499577338</v>
      </c>
      <c r="H627" s="4">
        <f t="shared" si="121"/>
        <v>4.3952004995773279</v>
      </c>
    </row>
    <row r="628" spans="1:8">
      <c r="A628" t="s">
        <v>5703</v>
      </c>
      <c r="B628">
        <v>-804.25128556000004</v>
      </c>
      <c r="C628">
        <v>156.45500000000001</v>
      </c>
      <c r="D628">
        <v>149.024</v>
      </c>
      <c r="E628">
        <v>145.46199999999999</v>
      </c>
      <c r="F628" s="3">
        <f t="shared" si="119"/>
        <v>6.8310571218231582</v>
      </c>
      <c r="G628" s="4">
        <f t="shared" si="120"/>
        <v>5.211921758124447</v>
      </c>
      <c r="H628" s="4">
        <f t="shared" si="121"/>
        <v>4.8499217581244238</v>
      </c>
    </row>
    <row r="629" spans="1:8">
      <c r="A629" t="s">
        <v>5704</v>
      </c>
      <c r="B629">
        <v>-804.25128372400002</v>
      </c>
      <c r="C629">
        <v>158.53100000000001</v>
      </c>
      <c r="D629">
        <v>151.49799999999999</v>
      </c>
      <c r="E629">
        <v>148.11699999999999</v>
      </c>
      <c r="F629" s="3">
        <f t="shared" si="119"/>
        <v>6.8322092292802266</v>
      </c>
      <c r="G629" s="4">
        <f t="shared" si="120"/>
        <v>7.2890738655815142</v>
      </c>
      <c r="H629" s="4">
        <f t="shared" si="121"/>
        <v>7.5060738655814987</v>
      </c>
    </row>
    <row r="630" spans="1:8">
      <c r="A630" t="s">
        <v>5705</v>
      </c>
      <c r="B630">
        <v>-804.25127082799997</v>
      </c>
      <c r="C630">
        <v>156.66</v>
      </c>
      <c r="D630">
        <v>149.232</v>
      </c>
      <c r="E630">
        <v>145.67099999999999</v>
      </c>
      <c r="F630" s="3">
        <f t="shared" si="119"/>
        <v>6.8403015918197356</v>
      </c>
      <c r="G630" s="4">
        <f t="shared" si="120"/>
        <v>5.4261662281209908</v>
      </c>
      <c r="H630" s="4">
        <f t="shared" si="121"/>
        <v>5.0681662281209867</v>
      </c>
    </row>
    <row r="631" spans="1:8">
      <c r="A631" t="s">
        <v>5706</v>
      </c>
      <c r="B631">
        <v>-804.25126869099995</v>
      </c>
      <c r="C631">
        <v>156.05099999999999</v>
      </c>
      <c r="D631">
        <v>148.57599999999999</v>
      </c>
      <c r="E631">
        <v>144.994</v>
      </c>
      <c r="F631" s="3">
        <f t="shared" si="119"/>
        <v>6.8416425796363267</v>
      </c>
      <c r="G631" s="4">
        <f t="shared" si="120"/>
        <v>4.8185072159375864</v>
      </c>
      <c r="H631" s="4">
        <f t="shared" si="121"/>
        <v>4.3925072159375986</v>
      </c>
    </row>
    <row r="632" spans="1:8">
      <c r="A632" t="s">
        <v>5707</v>
      </c>
      <c r="B632">
        <v>-804.25125496199996</v>
      </c>
      <c r="C632">
        <v>155.78899999999999</v>
      </c>
      <c r="D632">
        <v>148.298</v>
      </c>
      <c r="E632">
        <v>144.70500000000001</v>
      </c>
      <c r="F632" s="3">
        <f t="shared" si="119"/>
        <v>6.8502576575545584</v>
      </c>
      <c r="G632" s="4">
        <f t="shared" si="120"/>
        <v>4.5651222938558078</v>
      </c>
      <c r="H632" s="4">
        <f t="shared" si="121"/>
        <v>4.1121222938558333</v>
      </c>
    </row>
    <row r="633" spans="1:8">
      <c r="A633" t="s">
        <v>5708</v>
      </c>
      <c r="B633">
        <v>-804.25125418100004</v>
      </c>
      <c r="C633">
        <v>156.24299999999999</v>
      </c>
      <c r="D633">
        <v>148.77600000000001</v>
      </c>
      <c r="E633">
        <v>145.19999999999999</v>
      </c>
      <c r="F633" s="3">
        <f t="shared" si="119"/>
        <v>6.8507477424276626</v>
      </c>
      <c r="G633" s="4">
        <f t="shared" si="120"/>
        <v>5.0196123787289366</v>
      </c>
      <c r="H633" s="4">
        <f t="shared" si="121"/>
        <v>4.6076123787289305</v>
      </c>
    </row>
    <row r="634" spans="1:8">
      <c r="A634" t="s">
        <v>5709</v>
      </c>
      <c r="B634">
        <v>-804.25123470300002</v>
      </c>
      <c r="C634">
        <v>156.785</v>
      </c>
      <c r="D634">
        <v>149.429</v>
      </c>
      <c r="E634">
        <v>145.90299999999999</v>
      </c>
      <c r="F634" s="3">
        <f t="shared" si="119"/>
        <v>6.862970372476755</v>
      </c>
      <c r="G634" s="4">
        <f t="shared" si="120"/>
        <v>5.5738350087780191</v>
      </c>
      <c r="H634" s="4">
        <f t="shared" si="121"/>
        <v>5.3228350087780143</v>
      </c>
    </row>
    <row r="635" spans="1:8">
      <c r="A635" t="s">
        <v>5710</v>
      </c>
      <c r="B635">
        <v>-804.25122922499997</v>
      </c>
      <c r="C635">
        <v>156.30600000000001</v>
      </c>
      <c r="D635">
        <v>148.77099999999999</v>
      </c>
      <c r="E635">
        <v>145.16499999999999</v>
      </c>
      <c r="F635" s="3">
        <f t="shared" si="119"/>
        <v>6.866407869548028</v>
      </c>
      <c r="G635" s="4">
        <f t="shared" si="120"/>
        <v>5.0982725058493088</v>
      </c>
      <c r="H635" s="4">
        <f t="shared" si="121"/>
        <v>4.5882725058492895</v>
      </c>
    </row>
    <row r="636" spans="1:8">
      <c r="A636" t="s">
        <v>5711</v>
      </c>
      <c r="B636">
        <v>-804.25122916299995</v>
      </c>
      <c r="C636">
        <v>156.79499999999999</v>
      </c>
      <c r="D636">
        <v>149.44900000000001</v>
      </c>
      <c r="E636">
        <v>145.92599999999999</v>
      </c>
      <c r="F636" s="3">
        <f t="shared" si="119"/>
        <v>6.8664467751536229</v>
      </c>
      <c r="G636" s="4">
        <f t="shared" si="120"/>
        <v>5.5873114114548912</v>
      </c>
      <c r="H636" s="4">
        <f t="shared" si="121"/>
        <v>5.3493114114548916</v>
      </c>
    </row>
    <row r="637" spans="1:8">
      <c r="A637" t="s">
        <v>5712</v>
      </c>
      <c r="B637">
        <v>-804.25122691299998</v>
      </c>
      <c r="C637">
        <v>156.727</v>
      </c>
      <c r="D637">
        <v>149.31</v>
      </c>
      <c r="E637">
        <v>145.756</v>
      </c>
      <c r="F637" s="3">
        <f t="shared" si="119"/>
        <v>6.8678586715072232</v>
      </c>
      <c r="G637" s="4">
        <f t="shared" si="120"/>
        <v>5.5207233078085096</v>
      </c>
      <c r="H637" s="4">
        <f t="shared" si="121"/>
        <v>5.1807233078085062</v>
      </c>
    </row>
    <row r="638" spans="1:8">
      <c r="A638" t="s">
        <v>5713</v>
      </c>
      <c r="B638">
        <v>-804.251226438</v>
      </c>
      <c r="C638">
        <v>156.76400000000001</v>
      </c>
      <c r="D638">
        <v>149.38800000000001</v>
      </c>
      <c r="E638">
        <v>145.852</v>
      </c>
      <c r="F638" s="3">
        <f t="shared" si="119"/>
        <v>6.8681567385064861</v>
      </c>
      <c r="G638" s="4">
        <f t="shared" si="120"/>
        <v>5.5580213748077654</v>
      </c>
      <c r="H638" s="4">
        <f t="shared" si="121"/>
        <v>5.2770213748077595</v>
      </c>
    </row>
    <row r="639" spans="1:8">
      <c r="A639" t="s">
        <v>5714</v>
      </c>
      <c r="B639">
        <v>-804.2512246</v>
      </c>
      <c r="C639">
        <v>157.16499999999999</v>
      </c>
      <c r="D639">
        <v>149.9</v>
      </c>
      <c r="E639">
        <v>146.41300000000001</v>
      </c>
      <c r="F639" s="3">
        <f t="shared" si="119"/>
        <v>6.8693101009692823</v>
      </c>
      <c r="G639" s="4">
        <f t="shared" si="120"/>
        <v>5.9601747372705347</v>
      </c>
      <c r="H639" s="4">
        <f t="shared" si="121"/>
        <v>5.8391747372705538</v>
      </c>
    </row>
    <row r="640" spans="1:8">
      <c r="A640" t="s">
        <v>5715</v>
      </c>
      <c r="B640">
        <v>-804.25122149799995</v>
      </c>
      <c r="C640">
        <v>156.80699999999999</v>
      </c>
      <c r="D640">
        <v>149.47200000000001</v>
      </c>
      <c r="E640">
        <v>145.95400000000001</v>
      </c>
      <c r="F640" s="3">
        <f t="shared" si="119"/>
        <v>6.8712566354700364</v>
      </c>
      <c r="G640" s="4">
        <f t="shared" si="120"/>
        <v>5.6041212717713051</v>
      </c>
      <c r="H640" s="4">
        <f t="shared" si="121"/>
        <v>5.3821212717713252</v>
      </c>
    </row>
    <row r="641" spans="1:8">
      <c r="A641" t="s">
        <v>5716</v>
      </c>
      <c r="B641">
        <v>-804.25121447399999</v>
      </c>
      <c r="C641">
        <v>154.983</v>
      </c>
      <c r="D641">
        <v>147.24199999999999</v>
      </c>
      <c r="E641">
        <v>143.54</v>
      </c>
      <c r="F641" s="3">
        <f t="shared" si="119"/>
        <v>6.8756642621703579</v>
      </c>
      <c r="G641" s="4">
        <f t="shared" si="120"/>
        <v>3.7845288984716206</v>
      </c>
      <c r="H641" s="4">
        <f t="shared" si="121"/>
        <v>2.9725288984716087</v>
      </c>
    </row>
    <row r="642" spans="1:8">
      <c r="A642" t="s">
        <v>5717</v>
      </c>
      <c r="B642">
        <v>-804.25121363000005</v>
      </c>
      <c r="C642">
        <v>156.81299999999999</v>
      </c>
      <c r="D642">
        <v>149.47399999999999</v>
      </c>
      <c r="E642">
        <v>145.958</v>
      </c>
      <c r="F642" s="3">
        <f t="shared" si="119"/>
        <v>6.8761938801519218</v>
      </c>
      <c r="G642" s="4">
        <f t="shared" si="120"/>
        <v>5.615058516453189</v>
      </c>
      <c r="H642" s="4">
        <f t="shared" si="121"/>
        <v>5.3910585164531994</v>
      </c>
    </row>
    <row r="643" spans="1:8">
      <c r="A643" t="s">
        <v>5718</v>
      </c>
      <c r="B643">
        <v>-804.25121337200005</v>
      </c>
      <c r="C643">
        <v>156.559</v>
      </c>
      <c r="D643">
        <v>149.18700000000001</v>
      </c>
      <c r="E643">
        <v>145.65</v>
      </c>
      <c r="F643" s="3">
        <f t="shared" si="119"/>
        <v>6.8763557776029405</v>
      </c>
      <c r="G643" s="4">
        <f t="shared" si="120"/>
        <v>5.3612204139042205</v>
      </c>
      <c r="H643" s="4">
        <f t="shared" si="121"/>
        <v>5.083220413904229</v>
      </c>
    </row>
    <row r="644" spans="1:8">
      <c r="A644" t="s">
        <v>5719</v>
      </c>
      <c r="B644">
        <v>-804.25120463500002</v>
      </c>
      <c r="C644">
        <v>155.45699999999999</v>
      </c>
      <c r="D644">
        <v>147.79499999999999</v>
      </c>
      <c r="E644">
        <v>144.131</v>
      </c>
      <c r="F644" s="3">
        <f t="shared" si="119"/>
        <v>6.8818383281233437</v>
      </c>
      <c r="G644" s="4">
        <f t="shared" si="120"/>
        <v>4.2647029644246004</v>
      </c>
      <c r="H644" s="4">
        <f t="shared" si="121"/>
        <v>3.5697029644246072</v>
      </c>
    </row>
    <row r="645" spans="1:8">
      <c r="A645" t="s">
        <v>5720</v>
      </c>
      <c r="B645">
        <v>-804.25119469900005</v>
      </c>
      <c r="C645">
        <v>155.47200000000001</v>
      </c>
      <c r="D645">
        <v>147.81299999999999</v>
      </c>
      <c r="E645">
        <v>144.15</v>
      </c>
      <c r="F645" s="3">
        <f t="shared" si="119"/>
        <v>6.888073262496178</v>
      </c>
      <c r="G645" s="4">
        <f t="shared" si="120"/>
        <v>4.2859378987974424</v>
      </c>
      <c r="H645" s="4">
        <f t="shared" si="121"/>
        <v>3.5949378987974399</v>
      </c>
    </row>
    <row r="646" spans="1:8">
      <c r="A646" t="s">
        <v>5721</v>
      </c>
      <c r="B646">
        <v>-804.25119330500002</v>
      </c>
      <c r="C646">
        <v>156.90799999999999</v>
      </c>
      <c r="D646">
        <v>149.578</v>
      </c>
      <c r="E646">
        <v>146.06299999999999</v>
      </c>
      <c r="F646" s="3">
        <f t="shared" si="119"/>
        <v>6.8889480107625083</v>
      </c>
      <c r="G646" s="4">
        <f t="shared" si="120"/>
        <v>5.7228126470637619</v>
      </c>
      <c r="H646" s="4">
        <f t="shared" si="121"/>
        <v>5.5088126470637633</v>
      </c>
    </row>
    <row r="647" spans="1:8">
      <c r="A647" t="s">
        <v>5722</v>
      </c>
      <c r="B647">
        <v>-804.25118677600005</v>
      </c>
      <c r="C647">
        <v>156.25200000000001</v>
      </c>
      <c r="D647">
        <v>148.82900000000001</v>
      </c>
      <c r="E647">
        <v>145.27099999999999</v>
      </c>
      <c r="F647" s="3">
        <f t="shared" si="119"/>
        <v>6.8930450202636111</v>
      </c>
      <c r="G647" s="4">
        <f t="shared" si="120"/>
        <v>5.0709096565648792</v>
      </c>
      <c r="H647" s="4">
        <f t="shared" si="121"/>
        <v>4.7209096565648565</v>
      </c>
    </row>
    <row r="648" spans="1:8">
      <c r="A648" t="s">
        <v>5723</v>
      </c>
      <c r="B648">
        <v>-804.25118037699997</v>
      </c>
      <c r="C648">
        <v>157.648</v>
      </c>
      <c r="D648">
        <v>150.46299999999999</v>
      </c>
      <c r="E648">
        <v>147.01300000000001</v>
      </c>
      <c r="F648" s="3">
        <f t="shared" ref="F648:F711" si="122">(B648-$B$7)*$P$3</f>
        <v>6.8970604536076792</v>
      </c>
      <c r="G648" s="4">
        <f t="shared" ref="G648:G711" si="123">F648-$F$10+C648-$C$10</f>
        <v>6.4709250899089454</v>
      </c>
      <c r="H648" s="4">
        <f t="shared" ref="H648:H711" si="124">F648-$F$10+E648-$E$10</f>
        <v>6.4669250899089548</v>
      </c>
    </row>
    <row r="649" spans="1:8">
      <c r="A649" t="s">
        <v>5724</v>
      </c>
      <c r="B649">
        <v>-804.25118011500001</v>
      </c>
      <c r="C649">
        <v>156.27199999999999</v>
      </c>
      <c r="D649">
        <v>148.80699999999999</v>
      </c>
      <c r="E649">
        <v>145.22900000000001</v>
      </c>
      <c r="F649" s="3">
        <f t="shared" si="122"/>
        <v>6.8972248610701534</v>
      </c>
      <c r="G649" s="4">
        <f t="shared" si="123"/>
        <v>5.0950894973714185</v>
      </c>
      <c r="H649" s="4">
        <f t="shared" si="124"/>
        <v>4.6830894973714408</v>
      </c>
    </row>
    <row r="650" spans="1:8">
      <c r="A650" t="s">
        <v>5725</v>
      </c>
      <c r="B650">
        <v>-804.25116935899996</v>
      </c>
      <c r="C650">
        <v>156.941</v>
      </c>
      <c r="D650">
        <v>149.65799999999999</v>
      </c>
      <c r="E650">
        <v>146.16499999999999</v>
      </c>
      <c r="F650" s="3">
        <f t="shared" si="122"/>
        <v>6.9039743532844797</v>
      </c>
      <c r="G650" s="4">
        <f t="shared" si="123"/>
        <v>5.7708389895857408</v>
      </c>
      <c r="H650" s="4">
        <f t="shared" si="124"/>
        <v>5.6258389895857306</v>
      </c>
    </row>
    <row r="651" spans="1:8">
      <c r="A651" t="s">
        <v>5726</v>
      </c>
      <c r="B651">
        <v>-804.25116550099995</v>
      </c>
      <c r="C651">
        <v>157.42500000000001</v>
      </c>
      <c r="D651">
        <v>150.173</v>
      </c>
      <c r="E651">
        <v>146.69399999999999</v>
      </c>
      <c r="F651" s="3">
        <f t="shared" si="122"/>
        <v>6.9063952849440637</v>
      </c>
      <c r="G651" s="4">
        <f t="shared" si="123"/>
        <v>6.2572599212453497</v>
      </c>
      <c r="H651" s="4">
        <f t="shared" si="124"/>
        <v>6.157259921245327</v>
      </c>
    </row>
    <row r="652" spans="1:8">
      <c r="A652" t="s">
        <v>5727</v>
      </c>
      <c r="B652">
        <v>-804.25116214499997</v>
      </c>
      <c r="C652">
        <v>156.24299999999999</v>
      </c>
      <c r="D652">
        <v>148.709</v>
      </c>
      <c r="E652">
        <v>145.102</v>
      </c>
      <c r="F652" s="3">
        <f t="shared" si="122"/>
        <v>6.9085012068130416</v>
      </c>
      <c r="G652" s="4">
        <f t="shared" si="123"/>
        <v>5.0773658431143076</v>
      </c>
      <c r="H652" s="4">
        <f t="shared" si="124"/>
        <v>4.5673658431143167</v>
      </c>
    </row>
    <row r="653" spans="1:8">
      <c r="A653" t="s">
        <v>5728</v>
      </c>
      <c r="B653">
        <v>-804.25115906999997</v>
      </c>
      <c r="C653">
        <v>156.529</v>
      </c>
      <c r="D653">
        <v>149.072</v>
      </c>
      <c r="E653">
        <v>145.501</v>
      </c>
      <c r="F653" s="3">
        <f t="shared" si="122"/>
        <v>6.9104307985224533</v>
      </c>
      <c r="G653" s="4">
        <f t="shared" si="123"/>
        <v>5.3652954348237074</v>
      </c>
      <c r="H653" s="4">
        <f t="shared" si="124"/>
        <v>4.9682954348237161</v>
      </c>
    </row>
    <row r="654" spans="1:8">
      <c r="A654" t="s">
        <v>5729</v>
      </c>
      <c r="B654">
        <v>-804.25115080499995</v>
      </c>
      <c r="C654">
        <v>156.80799999999999</v>
      </c>
      <c r="D654">
        <v>149.37700000000001</v>
      </c>
      <c r="E654">
        <v>145.816</v>
      </c>
      <c r="F654" s="3">
        <f t="shared" si="122"/>
        <v>6.9156171645521844</v>
      </c>
      <c r="G654" s="4">
        <f t="shared" si="123"/>
        <v>5.6494818008534367</v>
      </c>
      <c r="H654" s="4">
        <f t="shared" si="124"/>
        <v>5.2884818008534467</v>
      </c>
    </row>
    <row r="655" spans="1:8">
      <c r="A655" t="s">
        <v>5730</v>
      </c>
      <c r="B655">
        <v>-804.25114707299997</v>
      </c>
      <c r="C655">
        <v>155.94499999999999</v>
      </c>
      <c r="D655">
        <v>148.42400000000001</v>
      </c>
      <c r="E655">
        <v>144.82400000000001</v>
      </c>
      <c r="F655" s="3">
        <f t="shared" si="122"/>
        <v>6.9179590299948508</v>
      </c>
      <c r="G655" s="4">
        <f t="shared" si="123"/>
        <v>4.7888236662961106</v>
      </c>
      <c r="H655" s="4">
        <f t="shared" si="124"/>
        <v>4.2988236662961299</v>
      </c>
    </row>
    <row r="656" spans="1:8">
      <c r="A656" t="s">
        <v>5731</v>
      </c>
      <c r="B656">
        <v>-804.25114005700004</v>
      </c>
      <c r="C656">
        <v>156.04900000000001</v>
      </c>
      <c r="D656">
        <v>148.55600000000001</v>
      </c>
      <c r="E656">
        <v>144.965</v>
      </c>
      <c r="F656" s="3">
        <f t="shared" si="122"/>
        <v>6.9223616366009209</v>
      </c>
      <c r="G656" s="4">
        <f t="shared" si="123"/>
        <v>4.897226272902202</v>
      </c>
      <c r="H656" s="4">
        <f t="shared" si="124"/>
        <v>4.4442262729021991</v>
      </c>
    </row>
    <row r="657" spans="1:8">
      <c r="A657" t="s">
        <v>5732</v>
      </c>
      <c r="B657">
        <v>-804.25113987600002</v>
      </c>
      <c r="C657">
        <v>156.995</v>
      </c>
      <c r="D657">
        <v>149.697</v>
      </c>
      <c r="E657">
        <v>146.197</v>
      </c>
      <c r="F657" s="3">
        <f t="shared" si="122"/>
        <v>6.9224752158320477</v>
      </c>
      <c r="G657" s="4">
        <f t="shared" si="123"/>
        <v>5.8433398521333118</v>
      </c>
      <c r="H657" s="4">
        <f t="shared" si="124"/>
        <v>5.6763398521333102</v>
      </c>
    </row>
    <row r="658" spans="1:8">
      <c r="A658" t="s">
        <v>5733</v>
      </c>
      <c r="B658">
        <v>-804.251136428</v>
      </c>
      <c r="C658">
        <v>157.154</v>
      </c>
      <c r="D658">
        <v>149.86799999999999</v>
      </c>
      <c r="E658">
        <v>146.37200000000001</v>
      </c>
      <c r="F658" s="3">
        <f t="shared" si="122"/>
        <v>6.9246388686065554</v>
      </c>
      <c r="G658" s="4">
        <f t="shared" si="123"/>
        <v>6.0045035049078308</v>
      </c>
      <c r="H658" s="4">
        <f t="shared" si="124"/>
        <v>5.8535035049078488</v>
      </c>
    </row>
    <row r="659" spans="1:8">
      <c r="A659" t="s">
        <v>5734</v>
      </c>
      <c r="B659">
        <v>-804.25112106699999</v>
      </c>
      <c r="C659">
        <v>156.517</v>
      </c>
      <c r="D659">
        <v>149.113</v>
      </c>
      <c r="E659">
        <v>145.56200000000001</v>
      </c>
      <c r="F659" s="3">
        <f t="shared" si="122"/>
        <v>6.9342780420421812</v>
      </c>
      <c r="G659" s="4">
        <f t="shared" si="123"/>
        <v>5.3771426783434606</v>
      </c>
      <c r="H659" s="4">
        <f t="shared" si="124"/>
        <v>5.0531426783434767</v>
      </c>
    </row>
    <row r="660" spans="1:8">
      <c r="A660" t="s">
        <v>5735</v>
      </c>
      <c r="B660">
        <v>-804.25112000199999</v>
      </c>
      <c r="C660">
        <v>156.80799999999999</v>
      </c>
      <c r="D660">
        <v>149.44499999999999</v>
      </c>
      <c r="E660">
        <v>145.91300000000001</v>
      </c>
      <c r="F660" s="3">
        <f t="shared" si="122"/>
        <v>6.9349463396547835</v>
      </c>
      <c r="G660" s="4">
        <f t="shared" si="123"/>
        <v>5.6688109759560348</v>
      </c>
      <c r="H660" s="4">
        <f t="shared" si="124"/>
        <v>5.4048109759560532</v>
      </c>
    </row>
    <row r="661" spans="1:8">
      <c r="A661" t="s">
        <v>5736</v>
      </c>
      <c r="B661">
        <v>-804.25111720100006</v>
      </c>
      <c r="C661">
        <v>156.68199999999999</v>
      </c>
      <c r="D661">
        <v>149.31299999999999</v>
      </c>
      <c r="E661">
        <v>145.78</v>
      </c>
      <c r="F661" s="3">
        <f t="shared" si="122"/>
        <v>6.9367039937246755</v>
      </c>
      <c r="G661" s="4">
        <f t="shared" si="123"/>
        <v>5.5445686300259354</v>
      </c>
      <c r="H661" s="4">
        <f t="shared" si="124"/>
        <v>5.2735686300259488</v>
      </c>
    </row>
    <row r="662" spans="1:8">
      <c r="A662" t="s">
        <v>5737</v>
      </c>
      <c r="B662">
        <v>-804.25111708199995</v>
      </c>
      <c r="C662">
        <v>156.06700000000001</v>
      </c>
      <c r="D662">
        <v>148.59200000000001</v>
      </c>
      <c r="E662">
        <v>145.011</v>
      </c>
      <c r="F662" s="3">
        <f t="shared" si="122"/>
        <v>6.9367786674215468</v>
      </c>
      <c r="G662" s="4">
        <f t="shared" si="123"/>
        <v>4.9296433037228269</v>
      </c>
      <c r="H662" s="4">
        <f t="shared" si="124"/>
        <v>4.5046433037228155</v>
      </c>
    </row>
    <row r="663" spans="1:8">
      <c r="A663" t="s">
        <v>5738</v>
      </c>
      <c r="B663">
        <v>-804.25111000699997</v>
      </c>
      <c r="C663">
        <v>157.35599999999999</v>
      </c>
      <c r="D663">
        <v>150.108</v>
      </c>
      <c r="E663">
        <v>146.63</v>
      </c>
      <c r="F663" s="3">
        <f t="shared" si="122"/>
        <v>6.941218297124621</v>
      </c>
      <c r="G663" s="4">
        <f t="shared" si="123"/>
        <v>6.2230829334258715</v>
      </c>
      <c r="H663" s="4">
        <f t="shared" si="124"/>
        <v>6.1280829334258726</v>
      </c>
    </row>
    <row r="664" spans="1:8">
      <c r="A664" t="s">
        <v>5739</v>
      </c>
      <c r="B664">
        <v>-804.25110544200004</v>
      </c>
      <c r="C664">
        <v>156.59100000000001</v>
      </c>
      <c r="D664">
        <v>149.15700000000001</v>
      </c>
      <c r="E664">
        <v>145.596</v>
      </c>
      <c r="F664" s="3">
        <f t="shared" si="122"/>
        <v>6.9440828779460091</v>
      </c>
      <c r="G664" s="4">
        <f t="shared" si="123"/>
        <v>5.4609475142472945</v>
      </c>
      <c r="H664" s="4">
        <f t="shared" si="124"/>
        <v>5.0969475142472902</v>
      </c>
    </row>
    <row r="665" spans="1:8">
      <c r="A665" t="s">
        <v>5740</v>
      </c>
      <c r="B665">
        <v>-804.25110364399995</v>
      </c>
      <c r="C665">
        <v>156.71600000000001</v>
      </c>
      <c r="D665">
        <v>149.316</v>
      </c>
      <c r="E665">
        <v>145.768</v>
      </c>
      <c r="F665" s="3">
        <f t="shared" si="122"/>
        <v>6.9452111400802332</v>
      </c>
      <c r="G665" s="4">
        <f t="shared" si="123"/>
        <v>5.5870757763815107</v>
      </c>
      <c r="H665" s="4">
        <f t="shared" si="124"/>
        <v>5.2700757763815034</v>
      </c>
    </row>
    <row r="666" spans="1:8">
      <c r="A666" t="s">
        <v>5741</v>
      </c>
      <c r="B666">
        <v>-804.25109863499995</v>
      </c>
      <c r="C666">
        <v>157.04599999999999</v>
      </c>
      <c r="D666">
        <v>149.75800000000001</v>
      </c>
      <c r="E666">
        <v>146.26400000000001</v>
      </c>
      <c r="F666" s="3">
        <f t="shared" si="122"/>
        <v>6.9483543351694257</v>
      </c>
      <c r="G666" s="4">
        <f t="shared" si="123"/>
        <v>5.920218971470689</v>
      </c>
      <c r="H666" s="4">
        <f t="shared" si="124"/>
        <v>5.7692189714707069</v>
      </c>
    </row>
    <row r="667" spans="1:8">
      <c r="A667" t="s">
        <v>5742</v>
      </c>
      <c r="B667">
        <v>-804.25109717299995</v>
      </c>
      <c r="C667">
        <v>156.096</v>
      </c>
      <c r="D667">
        <v>148.63900000000001</v>
      </c>
      <c r="E667">
        <v>145.065</v>
      </c>
      <c r="F667" s="3">
        <f t="shared" si="122"/>
        <v>6.9492717540585351</v>
      </c>
      <c r="G667" s="4">
        <f t="shared" si="123"/>
        <v>4.9711363903598169</v>
      </c>
      <c r="H667" s="4">
        <f t="shared" si="124"/>
        <v>4.5711363903598112</v>
      </c>
    </row>
    <row r="668" spans="1:8">
      <c r="A668" t="s">
        <v>5743</v>
      </c>
      <c r="B668">
        <v>-804.25109674999999</v>
      </c>
      <c r="C668">
        <v>157.042</v>
      </c>
      <c r="D668">
        <v>149.73099999999999</v>
      </c>
      <c r="E668">
        <v>146.22399999999999</v>
      </c>
      <c r="F668" s="3">
        <f t="shared" si="122"/>
        <v>6.9495371905521806</v>
      </c>
      <c r="G668" s="4">
        <f t="shared" si="123"/>
        <v>5.9174018268534496</v>
      </c>
      <c r="H668" s="4">
        <f t="shared" si="124"/>
        <v>5.7304018268534378</v>
      </c>
    </row>
    <row r="669" spans="1:8">
      <c r="A669" t="s">
        <v>5744</v>
      </c>
      <c r="B669">
        <v>-804.25109546700003</v>
      </c>
      <c r="C669">
        <v>157.00899999999999</v>
      </c>
      <c r="D669">
        <v>149.726</v>
      </c>
      <c r="E669">
        <v>146.23400000000001</v>
      </c>
      <c r="F669" s="3">
        <f t="shared" si="122"/>
        <v>6.9503422852158909</v>
      </c>
      <c r="G669" s="4">
        <f t="shared" si="123"/>
        <v>5.8852069215171525</v>
      </c>
      <c r="H669" s="4">
        <f t="shared" si="124"/>
        <v>5.7412069215171755</v>
      </c>
    </row>
    <row r="670" spans="1:8">
      <c r="A670" t="s">
        <v>5745</v>
      </c>
      <c r="B670">
        <v>-804.25109004399997</v>
      </c>
      <c r="C670">
        <v>156.86199999999999</v>
      </c>
      <c r="D670">
        <v>149.54900000000001</v>
      </c>
      <c r="E670">
        <v>146.04300000000001</v>
      </c>
      <c r="F670" s="3">
        <f t="shared" si="122"/>
        <v>6.9537452692729547</v>
      </c>
      <c r="G670" s="4">
        <f t="shared" si="123"/>
        <v>5.7416099055742222</v>
      </c>
      <c r="H670" s="4">
        <f t="shared" si="124"/>
        <v>5.5536099055742341</v>
      </c>
    </row>
    <row r="671" spans="1:8">
      <c r="A671" t="s">
        <v>5746</v>
      </c>
      <c r="B671">
        <v>-804.251075775</v>
      </c>
      <c r="C671">
        <v>156.905</v>
      </c>
      <c r="D671">
        <v>149.51900000000001</v>
      </c>
      <c r="E671">
        <v>145.977</v>
      </c>
      <c r="F671" s="3">
        <f t="shared" si="122"/>
        <v>6.962699202304635</v>
      </c>
      <c r="G671" s="4">
        <f t="shared" si="123"/>
        <v>5.7935638386059054</v>
      </c>
      <c r="H671" s="4">
        <f t="shared" si="124"/>
        <v>5.4965638386059084</v>
      </c>
    </row>
    <row r="672" spans="1:8">
      <c r="A672" t="s">
        <v>5747</v>
      </c>
      <c r="B672">
        <v>-804.25107128800005</v>
      </c>
      <c r="C672">
        <v>157.02699999999999</v>
      </c>
      <c r="D672">
        <v>149.69499999999999</v>
      </c>
      <c r="E672">
        <v>146.179</v>
      </c>
      <c r="F672" s="3">
        <f t="shared" si="122"/>
        <v>6.9655148374032665</v>
      </c>
      <c r="G672" s="4">
        <f t="shared" si="123"/>
        <v>5.9183794737045332</v>
      </c>
      <c r="H672" s="4">
        <f t="shared" si="124"/>
        <v>5.7013794737045487</v>
      </c>
    </row>
    <row r="673" spans="1:8">
      <c r="A673" t="s">
        <v>5748</v>
      </c>
      <c r="B673">
        <v>-804.25106276099996</v>
      </c>
      <c r="C673">
        <v>156.625</v>
      </c>
      <c r="D673">
        <v>149.255</v>
      </c>
      <c r="E673">
        <v>145.721</v>
      </c>
      <c r="F673" s="3">
        <f t="shared" si="122"/>
        <v>6.9708656109668121</v>
      </c>
      <c r="G673" s="4">
        <f t="shared" si="123"/>
        <v>5.5217302472680956</v>
      </c>
      <c r="H673" s="4">
        <f t="shared" si="124"/>
        <v>5.2487302472680994</v>
      </c>
    </row>
    <row r="674" spans="1:8">
      <c r="A674" t="s">
        <v>5749</v>
      </c>
      <c r="B674">
        <v>-804.251059177</v>
      </c>
      <c r="C674">
        <v>156.321</v>
      </c>
      <c r="D674">
        <v>148.81399999999999</v>
      </c>
      <c r="E674">
        <v>145.22</v>
      </c>
      <c r="F674" s="3">
        <f t="shared" si="122"/>
        <v>6.9731146049868755</v>
      </c>
      <c r="G674" s="4">
        <f t="shared" si="123"/>
        <v>5.2199792412881436</v>
      </c>
      <c r="H674" s="4">
        <f t="shared" si="124"/>
        <v>4.7499792412881447</v>
      </c>
    </row>
    <row r="675" spans="1:8">
      <c r="A675" t="s">
        <v>5750</v>
      </c>
      <c r="B675">
        <v>-804.25105811000003</v>
      </c>
      <c r="C675">
        <v>157.197</v>
      </c>
      <c r="D675">
        <v>149.95599999999999</v>
      </c>
      <c r="E675">
        <v>146.48099999999999</v>
      </c>
      <c r="F675" s="3">
        <f t="shared" si="122"/>
        <v>6.9737841576052055</v>
      </c>
      <c r="G675" s="4">
        <f t="shared" si="123"/>
        <v>6.0966487939064677</v>
      </c>
      <c r="H675" s="4">
        <f t="shared" si="124"/>
        <v>6.0116487939064598</v>
      </c>
    </row>
    <row r="676" spans="1:8">
      <c r="A676" t="s">
        <v>5751</v>
      </c>
      <c r="B676">
        <v>-804.25105401300004</v>
      </c>
      <c r="C676">
        <v>156.84700000000001</v>
      </c>
      <c r="D676">
        <v>149.512</v>
      </c>
      <c r="E676">
        <v>145.995</v>
      </c>
      <c r="F676" s="3">
        <f t="shared" si="122"/>
        <v>6.9763550640187164</v>
      </c>
      <c r="G676" s="4">
        <f t="shared" si="123"/>
        <v>5.7492197003199976</v>
      </c>
      <c r="H676" s="4">
        <f t="shared" si="124"/>
        <v>5.528219700319994</v>
      </c>
    </row>
    <row r="677" spans="1:8">
      <c r="A677" t="s">
        <v>5752</v>
      </c>
      <c r="B677">
        <v>-804.25104771600002</v>
      </c>
      <c r="C677">
        <v>157.21199999999999</v>
      </c>
      <c r="D677">
        <v>149.93199999999999</v>
      </c>
      <c r="E677">
        <v>146.43600000000001</v>
      </c>
      <c r="F677" s="3">
        <f t="shared" si="122"/>
        <v>6.9803064913572781</v>
      </c>
      <c r="G677" s="4">
        <f t="shared" si="123"/>
        <v>6.1181711276585418</v>
      </c>
      <c r="H677" s="4">
        <f t="shared" si="124"/>
        <v>5.97317112765856</v>
      </c>
    </row>
    <row r="678" spans="1:8">
      <c r="A678" t="s">
        <v>5753</v>
      </c>
      <c r="B678">
        <v>-804.25104353100005</v>
      </c>
      <c r="C678">
        <v>157.47300000000001</v>
      </c>
      <c r="D678">
        <v>150.22499999999999</v>
      </c>
      <c r="E678">
        <v>146.74799999999999</v>
      </c>
      <c r="F678" s="3">
        <f t="shared" si="122"/>
        <v>6.982932618593523</v>
      </c>
      <c r="G678" s="4">
        <f t="shared" si="123"/>
        <v>6.3817972548948205</v>
      </c>
      <c r="H678" s="4">
        <f t="shared" si="124"/>
        <v>6.287797254894798</v>
      </c>
    </row>
    <row r="679" spans="1:8">
      <c r="A679" t="s">
        <v>5754</v>
      </c>
      <c r="B679">
        <v>-804.25103901600005</v>
      </c>
      <c r="C679">
        <v>158.34100000000001</v>
      </c>
      <c r="D679">
        <v>151.27699999999999</v>
      </c>
      <c r="E679">
        <v>147.88200000000001</v>
      </c>
      <c r="F679" s="3">
        <f t="shared" si="122"/>
        <v>6.9857658239863607</v>
      </c>
      <c r="G679" s="4">
        <f t="shared" si="123"/>
        <v>7.2526304602876337</v>
      </c>
      <c r="H679" s="4">
        <f t="shared" si="124"/>
        <v>7.4246304602876307</v>
      </c>
    </row>
    <row r="680" spans="1:8">
      <c r="A680" t="s">
        <v>5755</v>
      </c>
      <c r="B680">
        <v>-804.25102746899995</v>
      </c>
      <c r="C680">
        <v>155.916</v>
      </c>
      <c r="D680">
        <v>148.38800000000001</v>
      </c>
      <c r="E680">
        <v>144.78299999999999</v>
      </c>
      <c r="F680" s="3">
        <f t="shared" si="122"/>
        <v>6.9930116762451089</v>
      </c>
      <c r="G680" s="4">
        <f t="shared" si="123"/>
        <v>4.8348763125463847</v>
      </c>
      <c r="H680" s="4">
        <f t="shared" si="124"/>
        <v>4.3328763125463752</v>
      </c>
    </row>
    <row r="681" spans="1:8">
      <c r="A681" t="s">
        <v>5756</v>
      </c>
      <c r="B681">
        <v>-804.25101906999998</v>
      </c>
      <c r="C681">
        <v>156.839</v>
      </c>
      <c r="D681">
        <v>149.50700000000001</v>
      </c>
      <c r="E681">
        <v>145.99100000000001</v>
      </c>
      <c r="F681" s="3">
        <f t="shared" si="122"/>
        <v>6.9982821285146688</v>
      </c>
      <c r="G681" s="4">
        <f t="shared" si="123"/>
        <v>5.7631467648159287</v>
      </c>
      <c r="H681" s="4">
        <f t="shared" si="124"/>
        <v>5.5461467648159442</v>
      </c>
    </row>
    <row r="682" spans="1:8">
      <c r="A682" t="s">
        <v>5757</v>
      </c>
      <c r="B682">
        <v>-804.25101607900001</v>
      </c>
      <c r="C682">
        <v>157.49700000000001</v>
      </c>
      <c r="D682">
        <v>150.267</v>
      </c>
      <c r="E682">
        <v>146.798</v>
      </c>
      <c r="F682" s="3">
        <f t="shared" si="122"/>
        <v>7.0001590094128021</v>
      </c>
      <c r="G682" s="4">
        <f t="shared" si="123"/>
        <v>6.4230236457140961</v>
      </c>
      <c r="H682" s="4">
        <f t="shared" si="124"/>
        <v>6.3550236457140841</v>
      </c>
    </row>
    <row r="683" spans="1:8">
      <c r="A683" t="s">
        <v>5758</v>
      </c>
      <c r="B683">
        <v>-804.25101107700004</v>
      </c>
      <c r="C683">
        <v>156.67099999999999</v>
      </c>
      <c r="D683">
        <v>149.29499999999999</v>
      </c>
      <c r="E683">
        <v>145.75800000000001</v>
      </c>
      <c r="F683" s="3">
        <f t="shared" si="122"/>
        <v>7.003297811910608</v>
      </c>
      <c r="G683" s="4">
        <f t="shared" si="123"/>
        <v>5.6001624482118757</v>
      </c>
      <c r="H683" s="4">
        <f t="shared" si="124"/>
        <v>5.3181624482118934</v>
      </c>
    </row>
    <row r="684" spans="1:8">
      <c r="A684" t="s">
        <v>5759</v>
      </c>
      <c r="B684">
        <v>-804.25099661299998</v>
      </c>
      <c r="C684">
        <v>155.57</v>
      </c>
      <c r="D684">
        <v>147.96</v>
      </c>
      <c r="E684">
        <v>144.31700000000001</v>
      </c>
      <c r="F684" s="3">
        <f t="shared" si="122"/>
        <v>7.0123741093561884</v>
      </c>
      <c r="G684" s="4">
        <f t="shared" si="123"/>
        <v>4.5082387456574509</v>
      </c>
      <c r="H684" s="4">
        <f t="shared" si="124"/>
        <v>3.8862387456574652</v>
      </c>
    </row>
    <row r="685" spans="1:8">
      <c r="A685" t="s">
        <v>5760</v>
      </c>
      <c r="B685">
        <v>-804.25099293000005</v>
      </c>
      <c r="C685">
        <v>155.904</v>
      </c>
      <c r="D685">
        <v>148.345</v>
      </c>
      <c r="E685">
        <v>144.726</v>
      </c>
      <c r="F685" s="3">
        <f t="shared" si="122"/>
        <v>7.014685226801828</v>
      </c>
      <c r="G685" s="4">
        <f t="shared" si="123"/>
        <v>4.844549863103083</v>
      </c>
      <c r="H685" s="4">
        <f t="shared" si="124"/>
        <v>4.297549863103086</v>
      </c>
    </row>
    <row r="686" spans="1:8">
      <c r="A686" t="s">
        <v>5761</v>
      </c>
      <c r="B686">
        <v>-804.25099083600003</v>
      </c>
      <c r="C686">
        <v>156.46199999999999</v>
      </c>
      <c r="D686">
        <v>149.07599999999999</v>
      </c>
      <c r="E686">
        <v>145.53299999999999</v>
      </c>
      <c r="F686" s="3">
        <f t="shared" si="122"/>
        <v>7.0159992317099169</v>
      </c>
      <c r="G686" s="4">
        <f t="shared" si="123"/>
        <v>5.4038638680111717</v>
      </c>
      <c r="H686" s="4">
        <f t="shared" si="124"/>
        <v>5.1058638680111699</v>
      </c>
    </row>
    <row r="687" spans="1:8">
      <c r="A687" t="s">
        <v>5762</v>
      </c>
      <c r="B687">
        <v>-804.25098792100005</v>
      </c>
      <c r="C687">
        <v>156.56800000000001</v>
      </c>
      <c r="D687">
        <v>149.19999999999999</v>
      </c>
      <c r="E687">
        <v>145.66499999999999</v>
      </c>
      <c r="F687" s="3">
        <f t="shared" si="122"/>
        <v>7.0178284218910205</v>
      </c>
      <c r="G687" s="4">
        <f t="shared" si="123"/>
        <v>5.5116930581922929</v>
      </c>
      <c r="H687" s="4">
        <f t="shared" si="124"/>
        <v>5.2396930581922732</v>
      </c>
    </row>
    <row r="688" spans="1:8">
      <c r="A688" t="s">
        <v>5763</v>
      </c>
      <c r="B688">
        <v>-804.25098713800003</v>
      </c>
      <c r="C688">
        <v>156.381</v>
      </c>
      <c r="D688">
        <v>148.87</v>
      </c>
      <c r="E688">
        <v>145.27500000000001</v>
      </c>
      <c r="F688" s="3">
        <f t="shared" si="122"/>
        <v>7.0183197618411928</v>
      </c>
      <c r="G688" s="4">
        <f t="shared" si="123"/>
        <v>5.3251843981424543</v>
      </c>
      <c r="H688" s="4">
        <f t="shared" si="124"/>
        <v>4.8501843981424599</v>
      </c>
    </row>
    <row r="689" spans="1:8">
      <c r="A689" t="s">
        <v>5764</v>
      </c>
      <c r="B689">
        <v>-804.25098451199995</v>
      </c>
      <c r="C689">
        <v>156.43600000000001</v>
      </c>
      <c r="D689">
        <v>148.96100000000001</v>
      </c>
      <c r="E689">
        <v>145.38200000000001</v>
      </c>
      <c r="F689" s="3">
        <f t="shared" si="122"/>
        <v>7.01996760183982</v>
      </c>
      <c r="G689" s="4">
        <f t="shared" si="123"/>
        <v>5.3818322381411008</v>
      </c>
      <c r="H689" s="4">
        <f t="shared" si="124"/>
        <v>4.958832238141099</v>
      </c>
    </row>
    <row r="690" spans="1:8">
      <c r="A690" t="s">
        <v>5765</v>
      </c>
      <c r="B690">
        <v>-804.250983432</v>
      </c>
      <c r="C690">
        <v>156.82499999999999</v>
      </c>
      <c r="D690">
        <v>149.44200000000001</v>
      </c>
      <c r="E690">
        <v>145.90100000000001</v>
      </c>
      <c r="F690" s="3">
        <f t="shared" si="122"/>
        <v>7.0206453120667192</v>
      </c>
      <c r="G690" s="4">
        <f t="shared" si="123"/>
        <v>5.7715099483679637</v>
      </c>
      <c r="H690" s="4">
        <f t="shared" si="124"/>
        <v>5.4785099483679858</v>
      </c>
    </row>
    <row r="691" spans="1:8">
      <c r="A691" t="s">
        <v>5766</v>
      </c>
      <c r="B691">
        <v>-804.25096309800006</v>
      </c>
      <c r="C691">
        <v>156.43600000000001</v>
      </c>
      <c r="D691">
        <v>148.994</v>
      </c>
      <c r="E691">
        <v>145.429</v>
      </c>
      <c r="F691" s="3">
        <f t="shared" si="122"/>
        <v>7.0334050902030816</v>
      </c>
      <c r="G691" s="4">
        <f t="shared" si="123"/>
        <v>5.3952697265043525</v>
      </c>
      <c r="H691" s="4">
        <f t="shared" si="124"/>
        <v>5.0192697265043478</v>
      </c>
    </row>
    <row r="692" spans="1:8">
      <c r="A692" t="s">
        <v>5767</v>
      </c>
      <c r="B692">
        <v>-804.25096007499997</v>
      </c>
      <c r="C692">
        <v>156.721</v>
      </c>
      <c r="D692">
        <v>149.34100000000001</v>
      </c>
      <c r="E692">
        <v>145.80199999999999</v>
      </c>
      <c r="F692" s="3">
        <f t="shared" si="122"/>
        <v>7.0353020514782152</v>
      </c>
      <c r="G692" s="4">
        <f t="shared" si="123"/>
        <v>5.6821666877794996</v>
      </c>
      <c r="H692" s="4">
        <f t="shared" si="124"/>
        <v>5.3941666877794887</v>
      </c>
    </row>
    <row r="693" spans="1:8">
      <c r="A693" t="s">
        <v>5768</v>
      </c>
      <c r="B693">
        <v>-804.25095898300003</v>
      </c>
      <c r="C693">
        <v>157.41</v>
      </c>
      <c r="D693">
        <v>150.178</v>
      </c>
      <c r="E693">
        <v>146.70699999999999</v>
      </c>
      <c r="F693" s="3">
        <f t="shared" si="122"/>
        <v>7.0359872918108204</v>
      </c>
      <c r="G693" s="4">
        <f t="shared" si="123"/>
        <v>6.3718519281120791</v>
      </c>
      <c r="H693" s="4">
        <f t="shared" si="124"/>
        <v>6.2998519281120764</v>
      </c>
    </row>
    <row r="694" spans="1:8">
      <c r="A694" t="s">
        <v>5769</v>
      </c>
      <c r="B694">
        <v>-804.25095487900001</v>
      </c>
      <c r="C694">
        <v>156.32599999999999</v>
      </c>
      <c r="D694">
        <v>148.82599999999999</v>
      </c>
      <c r="E694">
        <v>145.23599999999999</v>
      </c>
      <c r="F694" s="3">
        <f t="shared" si="122"/>
        <v>7.0385625908157179</v>
      </c>
      <c r="G694" s="4">
        <f t="shared" si="123"/>
        <v>5.290427227116993</v>
      </c>
      <c r="H694" s="4">
        <f t="shared" si="124"/>
        <v>4.8314272271169898</v>
      </c>
    </row>
    <row r="695" spans="1:8">
      <c r="A695" t="s">
        <v>5770</v>
      </c>
      <c r="B695">
        <v>-804.250942162</v>
      </c>
      <c r="C695">
        <v>157.041</v>
      </c>
      <c r="D695">
        <v>149.68100000000001</v>
      </c>
      <c r="E695">
        <v>146.15100000000001</v>
      </c>
      <c r="F695" s="3">
        <f t="shared" si="122"/>
        <v>7.046542629129827</v>
      </c>
      <c r="G695" s="4">
        <f t="shared" si="123"/>
        <v>6.0134072654310842</v>
      </c>
      <c r="H695" s="4">
        <f t="shared" si="124"/>
        <v>5.754407265431098</v>
      </c>
    </row>
    <row r="696" spans="1:8">
      <c r="A696" t="s">
        <v>5771</v>
      </c>
      <c r="B696">
        <v>-804.25093838099997</v>
      </c>
      <c r="C696">
        <v>156.209</v>
      </c>
      <c r="D696">
        <v>148.72800000000001</v>
      </c>
      <c r="E696">
        <v>145.14400000000001</v>
      </c>
      <c r="F696" s="3">
        <f t="shared" si="122"/>
        <v>7.0489152425695183</v>
      </c>
      <c r="G696" s="4">
        <f t="shared" si="123"/>
        <v>5.1837798788707801</v>
      </c>
      <c r="H696" s="4">
        <f t="shared" si="124"/>
        <v>4.7497798788707826</v>
      </c>
    </row>
    <row r="697" spans="1:8">
      <c r="A697" t="s">
        <v>5772</v>
      </c>
      <c r="B697">
        <v>-804.25093612399996</v>
      </c>
      <c r="C697">
        <v>156.36500000000001</v>
      </c>
      <c r="D697">
        <v>148.941</v>
      </c>
      <c r="E697">
        <v>145.38300000000001</v>
      </c>
      <c r="F697" s="3">
        <f t="shared" si="122"/>
        <v>7.0503315315145052</v>
      </c>
      <c r="G697" s="4">
        <f t="shared" si="123"/>
        <v>5.3411961678157809</v>
      </c>
      <c r="H697" s="4">
        <f t="shared" si="124"/>
        <v>4.9901961678157818</v>
      </c>
    </row>
    <row r="698" spans="1:8">
      <c r="A698" t="s">
        <v>5773</v>
      </c>
      <c r="B698">
        <v>-804.25093260100004</v>
      </c>
      <c r="C698">
        <v>156.453</v>
      </c>
      <c r="D698">
        <v>149.05099999999999</v>
      </c>
      <c r="E698">
        <v>145.50200000000001</v>
      </c>
      <c r="F698" s="3">
        <f t="shared" si="122"/>
        <v>7.0525422474318384</v>
      </c>
      <c r="G698" s="4">
        <f t="shared" si="123"/>
        <v>5.4314068837331035</v>
      </c>
      <c r="H698" s="4">
        <f t="shared" si="124"/>
        <v>5.1114068837331104</v>
      </c>
    </row>
    <row r="699" spans="1:8">
      <c r="A699" t="s">
        <v>5774</v>
      </c>
      <c r="B699">
        <v>-804.25092725000002</v>
      </c>
      <c r="C699">
        <v>156.63499999999999</v>
      </c>
      <c r="D699">
        <v>149.21600000000001</v>
      </c>
      <c r="E699">
        <v>145.65899999999999</v>
      </c>
      <c r="F699" s="3">
        <f t="shared" si="122"/>
        <v>7.0559000507833289</v>
      </c>
      <c r="G699" s="4">
        <f t="shared" si="123"/>
        <v>5.6167646870845829</v>
      </c>
      <c r="H699" s="4">
        <f t="shared" si="124"/>
        <v>5.271764687084584</v>
      </c>
    </row>
    <row r="700" spans="1:8">
      <c r="A700" t="s">
        <v>5775</v>
      </c>
      <c r="B700">
        <v>-804.25092639699994</v>
      </c>
      <c r="C700">
        <v>157.27600000000001</v>
      </c>
      <c r="D700">
        <v>149.928</v>
      </c>
      <c r="E700">
        <v>146.40799999999999</v>
      </c>
      <c r="F700" s="3">
        <f t="shared" si="122"/>
        <v>7.0564353164333458</v>
      </c>
      <c r="G700" s="4">
        <f t="shared" si="123"/>
        <v>6.2582999527346317</v>
      </c>
      <c r="H700" s="4">
        <f t="shared" si="124"/>
        <v>6.0212999527346085</v>
      </c>
    </row>
    <row r="701" spans="1:8">
      <c r="A701" t="s">
        <v>5776</v>
      </c>
      <c r="B701">
        <v>-804.25092221800003</v>
      </c>
      <c r="C701">
        <v>155.74700000000001</v>
      </c>
      <c r="D701">
        <v>148.20500000000001</v>
      </c>
      <c r="E701">
        <v>144.59399999999999</v>
      </c>
      <c r="F701" s="3">
        <f t="shared" si="122"/>
        <v>7.0590576785810688</v>
      </c>
      <c r="G701" s="4">
        <f t="shared" si="123"/>
        <v>4.7319223148823539</v>
      </c>
      <c r="H701" s="4">
        <f t="shared" si="124"/>
        <v>4.2099223148823341</v>
      </c>
    </row>
    <row r="702" spans="1:8">
      <c r="A702" t="s">
        <v>5777</v>
      </c>
      <c r="B702">
        <v>-804.25092071500001</v>
      </c>
      <c r="C702">
        <v>156.626</v>
      </c>
      <c r="D702">
        <v>149.22</v>
      </c>
      <c r="E702">
        <v>145.66999999999999</v>
      </c>
      <c r="F702" s="3">
        <f t="shared" si="122"/>
        <v>7.0600008253729536</v>
      </c>
      <c r="G702" s="4">
        <f t="shared" si="123"/>
        <v>5.6118654616742276</v>
      </c>
      <c r="H702" s="4">
        <f t="shared" si="124"/>
        <v>5.2868654616742106</v>
      </c>
    </row>
    <row r="703" spans="1:8">
      <c r="A703" t="s">
        <v>5778</v>
      </c>
      <c r="B703">
        <v>-804.25091691499995</v>
      </c>
      <c r="C703">
        <v>155.93299999999999</v>
      </c>
      <c r="D703">
        <v>148.38200000000001</v>
      </c>
      <c r="E703">
        <v>144.768</v>
      </c>
      <c r="F703" s="3">
        <f t="shared" si="122"/>
        <v>7.0623853615097367</v>
      </c>
      <c r="G703" s="4">
        <f t="shared" si="123"/>
        <v>4.9212499978110031</v>
      </c>
      <c r="H703" s="4">
        <f t="shared" si="124"/>
        <v>4.3872499978110113</v>
      </c>
    </row>
    <row r="704" spans="1:8">
      <c r="A704" t="s">
        <v>5779</v>
      </c>
      <c r="B704">
        <v>-804.250915749</v>
      </c>
      <c r="C704">
        <v>156.95500000000001</v>
      </c>
      <c r="D704">
        <v>149.62</v>
      </c>
      <c r="E704">
        <v>146.101</v>
      </c>
      <c r="F704" s="3">
        <f t="shared" si="122"/>
        <v>7.063117037553643</v>
      </c>
      <c r="G704" s="4">
        <f t="shared" si="123"/>
        <v>5.9439816738549212</v>
      </c>
      <c r="H704" s="4">
        <f t="shared" si="124"/>
        <v>5.720981673854908</v>
      </c>
    </row>
    <row r="705" spans="1:8">
      <c r="A705" t="s">
        <v>5780</v>
      </c>
      <c r="B705">
        <v>-804.25091332700003</v>
      </c>
      <c r="C705">
        <v>155.77699999999999</v>
      </c>
      <c r="D705">
        <v>148.21</v>
      </c>
      <c r="E705">
        <v>144.58600000000001</v>
      </c>
      <c r="F705" s="3">
        <f t="shared" si="122"/>
        <v>7.0646368655412557</v>
      </c>
      <c r="G705" s="4">
        <f t="shared" si="123"/>
        <v>4.7675015018425029</v>
      </c>
      <c r="H705" s="4">
        <f t="shared" si="124"/>
        <v>4.207501501842529</v>
      </c>
    </row>
    <row r="706" spans="1:8">
      <c r="A706" t="s">
        <v>5781</v>
      </c>
      <c r="B706">
        <v>-804.25091313300004</v>
      </c>
      <c r="C706">
        <v>157.04</v>
      </c>
      <c r="D706">
        <v>149.71799999999999</v>
      </c>
      <c r="E706">
        <v>146.20500000000001</v>
      </c>
      <c r="F706" s="3">
        <f t="shared" si="122"/>
        <v>7.0647586023809525</v>
      </c>
      <c r="G706" s="4">
        <f t="shared" si="123"/>
        <v>6.0306232386822103</v>
      </c>
      <c r="H706" s="4">
        <f t="shared" si="124"/>
        <v>5.826623238682231</v>
      </c>
    </row>
    <row r="707" spans="1:8">
      <c r="A707" t="s">
        <v>5782</v>
      </c>
      <c r="B707">
        <v>-804.25090532800004</v>
      </c>
      <c r="C707">
        <v>157.12200000000001</v>
      </c>
      <c r="D707">
        <v>149.815</v>
      </c>
      <c r="E707">
        <v>146.31</v>
      </c>
      <c r="F707" s="3">
        <f t="shared" si="122"/>
        <v>7.0696563140257176</v>
      </c>
      <c r="G707" s="4">
        <f t="shared" si="123"/>
        <v>6.1175209503269912</v>
      </c>
      <c r="H707" s="4">
        <f t="shared" si="124"/>
        <v>5.9365209503269796</v>
      </c>
    </row>
    <row r="708" spans="1:8">
      <c r="A708" t="s">
        <v>5783</v>
      </c>
      <c r="B708">
        <v>-804.25090177699997</v>
      </c>
      <c r="C708">
        <v>157.077</v>
      </c>
      <c r="D708">
        <v>149.75700000000001</v>
      </c>
      <c r="E708">
        <v>146.249</v>
      </c>
      <c r="F708" s="3">
        <f t="shared" si="122"/>
        <v>7.0718846003085956</v>
      </c>
      <c r="G708" s="4">
        <f t="shared" si="123"/>
        <v>6.0747492366098754</v>
      </c>
      <c r="H708" s="4">
        <f t="shared" si="124"/>
        <v>5.8777492366098727</v>
      </c>
    </row>
    <row r="709" spans="1:8">
      <c r="A709" t="s">
        <v>5784</v>
      </c>
      <c r="B709">
        <v>-804.25089865699999</v>
      </c>
      <c r="C709">
        <v>156.316</v>
      </c>
      <c r="D709">
        <v>148.863</v>
      </c>
      <c r="E709">
        <v>145.29300000000001</v>
      </c>
      <c r="F709" s="3">
        <f t="shared" si="122"/>
        <v>7.0738424299322382</v>
      </c>
      <c r="G709" s="4">
        <f t="shared" si="123"/>
        <v>5.3157070662335002</v>
      </c>
      <c r="H709" s="4">
        <f t="shared" si="124"/>
        <v>4.9237070662335043</v>
      </c>
    </row>
    <row r="710" spans="1:8">
      <c r="A710" t="s">
        <v>5785</v>
      </c>
      <c r="B710">
        <v>-804.25089698800002</v>
      </c>
      <c r="C710">
        <v>157.148</v>
      </c>
      <c r="D710">
        <v>149.81299999999999</v>
      </c>
      <c r="E710">
        <v>146.297</v>
      </c>
      <c r="F710" s="3">
        <f t="shared" si="122"/>
        <v>7.0748897432696136</v>
      </c>
      <c r="G710" s="4">
        <f t="shared" si="123"/>
        <v>6.1487543795708746</v>
      </c>
      <c r="H710" s="4">
        <f t="shared" si="124"/>
        <v>5.9287543795708757</v>
      </c>
    </row>
    <row r="711" spans="1:8">
      <c r="A711" t="s">
        <v>5786</v>
      </c>
      <c r="B711">
        <v>-804.25089596600003</v>
      </c>
      <c r="C711">
        <v>156.68199999999999</v>
      </c>
      <c r="D711">
        <v>149.357</v>
      </c>
      <c r="E711">
        <v>145.84200000000001</v>
      </c>
      <c r="F711" s="3">
        <f t="shared" si="122"/>
        <v>7.0755310579737127</v>
      </c>
      <c r="G711" s="4">
        <f t="shared" si="123"/>
        <v>5.6833956942749637</v>
      </c>
      <c r="H711" s="4">
        <f t="shared" si="124"/>
        <v>5.474395694274989</v>
      </c>
    </row>
    <row r="712" spans="1:8">
      <c r="A712" t="s">
        <v>5787</v>
      </c>
      <c r="B712">
        <v>-804.25088425499996</v>
      </c>
      <c r="C712">
        <v>154.93199999999999</v>
      </c>
      <c r="D712">
        <v>147.14699999999999</v>
      </c>
      <c r="E712">
        <v>143.428</v>
      </c>
      <c r="F712" s="3">
        <f t="shared" ref="F712:F775" si="125">(B712-$B$7)*$P$3</f>
        <v>7.0828798217722237</v>
      </c>
      <c r="G712" s="4">
        <f t="shared" ref="G712:G775" si="126">F712-$F$10+C712-$C$10</f>
        <v>3.9407444580734818</v>
      </c>
      <c r="H712" s="4">
        <f t="shared" ref="H712:H775" si="127">F712-$F$10+E712-$E$10</f>
        <v>3.0677444580734914</v>
      </c>
    </row>
    <row r="713" spans="1:8">
      <c r="A713" t="s">
        <v>5788</v>
      </c>
      <c r="B713">
        <v>-804.25088214100003</v>
      </c>
      <c r="C713">
        <v>157.65100000000001</v>
      </c>
      <c r="D713">
        <v>150.404</v>
      </c>
      <c r="E713">
        <v>146.92500000000001</v>
      </c>
      <c r="F713" s="3">
        <f t="shared" si="125"/>
        <v>7.0842063768089281</v>
      </c>
      <c r="G713" s="4">
        <f t="shared" si="126"/>
        <v>6.6610710131102167</v>
      </c>
      <c r="H713" s="4">
        <f t="shared" si="127"/>
        <v>6.5660710131102178</v>
      </c>
    </row>
    <row r="714" spans="1:8">
      <c r="A714" t="s">
        <v>5789</v>
      </c>
      <c r="B714">
        <v>-804.25087759099995</v>
      </c>
      <c r="C714">
        <v>157.40799999999999</v>
      </c>
      <c r="D714">
        <v>150.16</v>
      </c>
      <c r="E714">
        <v>146.68100000000001</v>
      </c>
      <c r="F714" s="3">
        <f t="shared" si="125"/>
        <v>7.0870615450873578</v>
      </c>
      <c r="G714" s="4">
        <f t="shared" si="126"/>
        <v>6.4209261813886087</v>
      </c>
      <c r="H714" s="4">
        <f t="shared" si="127"/>
        <v>6.3249261813886335</v>
      </c>
    </row>
    <row r="715" spans="1:8">
      <c r="A715" t="s">
        <v>5790</v>
      </c>
      <c r="B715">
        <v>-804.25087382200002</v>
      </c>
      <c r="C715">
        <v>156.233</v>
      </c>
      <c r="D715">
        <v>148.733</v>
      </c>
      <c r="E715">
        <v>145.14099999999999</v>
      </c>
      <c r="F715" s="3">
        <f t="shared" si="125"/>
        <v>7.0894266283500045</v>
      </c>
      <c r="G715" s="4">
        <f t="shared" si="126"/>
        <v>5.2482912646512716</v>
      </c>
      <c r="H715" s="4">
        <f t="shared" si="127"/>
        <v>4.7872912646512589</v>
      </c>
    </row>
    <row r="716" spans="1:8">
      <c r="A716" t="s">
        <v>5791</v>
      </c>
      <c r="B716">
        <v>-804.25087227300003</v>
      </c>
      <c r="C716">
        <v>158.04400000000001</v>
      </c>
      <c r="D716">
        <v>150.89099999999999</v>
      </c>
      <c r="E716">
        <v>147.45699999999999</v>
      </c>
      <c r="F716" s="3">
        <f t="shared" si="125"/>
        <v>7.0903986405589841</v>
      </c>
      <c r="G716" s="4">
        <f t="shared" si="126"/>
        <v>7.0602632768602689</v>
      </c>
      <c r="H716" s="4">
        <f t="shared" si="127"/>
        <v>7.1042632768602516</v>
      </c>
    </row>
    <row r="717" spans="1:8">
      <c r="A717" t="s">
        <v>5792</v>
      </c>
      <c r="B717">
        <v>-804.25085244800005</v>
      </c>
      <c r="C717">
        <v>157.26900000000001</v>
      </c>
      <c r="D717">
        <v>150.01300000000001</v>
      </c>
      <c r="E717">
        <v>146.529</v>
      </c>
      <c r="F717" s="3">
        <f t="shared" si="125"/>
        <v>7.1028390163846931</v>
      </c>
      <c r="G717" s="4">
        <f t="shared" si="126"/>
        <v>6.297703652685982</v>
      </c>
      <c r="H717" s="4">
        <f t="shared" si="127"/>
        <v>6.1887036526859731</v>
      </c>
    </row>
    <row r="718" spans="1:8">
      <c r="A718" t="s">
        <v>5793</v>
      </c>
      <c r="B718">
        <v>-804.25084792799998</v>
      </c>
      <c r="C718">
        <v>157.69800000000001</v>
      </c>
      <c r="D718">
        <v>150.48699999999999</v>
      </c>
      <c r="E718">
        <v>147.02699999999999</v>
      </c>
      <c r="F718" s="3">
        <f t="shared" si="125"/>
        <v>7.1056753593631896</v>
      </c>
      <c r="G718" s="4">
        <f t="shared" si="126"/>
        <v>6.7295399956644815</v>
      </c>
      <c r="H718" s="4">
        <f t="shared" si="127"/>
        <v>6.6895399956644326</v>
      </c>
    </row>
    <row r="719" spans="1:8">
      <c r="A719" t="s">
        <v>5794</v>
      </c>
      <c r="B719">
        <v>-804.25084427599995</v>
      </c>
      <c r="C719">
        <v>157.292</v>
      </c>
      <c r="D719">
        <v>150.078</v>
      </c>
      <c r="E719">
        <v>146.61199999999999</v>
      </c>
      <c r="F719" s="3">
        <f t="shared" si="125"/>
        <v>7.1079670240773716</v>
      </c>
      <c r="G719" s="4">
        <f t="shared" si="126"/>
        <v>6.3258316603786398</v>
      </c>
      <c r="H719" s="4">
        <f t="shared" si="127"/>
        <v>6.2768316603786332</v>
      </c>
    </row>
    <row r="720" spans="1:8">
      <c r="A720" t="s">
        <v>5795</v>
      </c>
      <c r="B720">
        <v>-804.2508431</v>
      </c>
      <c r="C720">
        <v>155.56399999999999</v>
      </c>
      <c r="D720">
        <v>147.95500000000001</v>
      </c>
      <c r="E720">
        <v>144.31299999999999</v>
      </c>
      <c r="F720" s="3">
        <f t="shared" si="125"/>
        <v>7.1087049752212552</v>
      </c>
      <c r="G720" s="4">
        <f t="shared" si="126"/>
        <v>4.598569611522521</v>
      </c>
      <c r="H720" s="4">
        <f t="shared" si="127"/>
        <v>3.9785696115225164</v>
      </c>
    </row>
    <row r="721" spans="1:8">
      <c r="A721" t="s">
        <v>5796</v>
      </c>
      <c r="B721">
        <v>-804.25084073000005</v>
      </c>
      <c r="C721">
        <v>156.71700000000001</v>
      </c>
      <c r="D721">
        <v>149.36799999999999</v>
      </c>
      <c r="E721">
        <v>145.84</v>
      </c>
      <c r="F721" s="3">
        <f t="shared" si="125"/>
        <v>7.1101921727032513</v>
      </c>
      <c r="G721" s="4">
        <f t="shared" si="126"/>
        <v>5.7530568090045335</v>
      </c>
      <c r="H721" s="4">
        <f t="shared" si="127"/>
        <v>5.5070568090045242</v>
      </c>
    </row>
    <row r="722" spans="1:8">
      <c r="A722" t="s">
        <v>5797</v>
      </c>
      <c r="B722">
        <v>-804.25084056599997</v>
      </c>
      <c r="C722">
        <v>155.61699999999999</v>
      </c>
      <c r="D722">
        <v>148.065</v>
      </c>
      <c r="E722">
        <v>144.44900000000001</v>
      </c>
      <c r="F722" s="3">
        <f t="shared" si="125"/>
        <v>7.1102950843143535</v>
      </c>
      <c r="G722" s="4">
        <f t="shared" si="126"/>
        <v>4.653159720615605</v>
      </c>
      <c r="H722" s="4">
        <f t="shared" si="127"/>
        <v>4.1161597206156273</v>
      </c>
    </row>
    <row r="723" spans="1:8">
      <c r="A723" t="s">
        <v>5798</v>
      </c>
      <c r="B723">
        <v>-804.25083970000003</v>
      </c>
      <c r="C723">
        <v>156.00299999999999</v>
      </c>
      <c r="D723">
        <v>148.494</v>
      </c>
      <c r="E723">
        <v>144.898</v>
      </c>
      <c r="F723" s="3">
        <f t="shared" si="125"/>
        <v>7.110838507501601</v>
      </c>
      <c r="G723" s="4">
        <f t="shared" si="126"/>
        <v>5.0397031438028534</v>
      </c>
      <c r="H723" s="4">
        <f t="shared" si="127"/>
        <v>4.5657031438028639</v>
      </c>
    </row>
    <row r="724" spans="1:8">
      <c r="A724" t="s">
        <v>5799</v>
      </c>
      <c r="B724">
        <v>-804.25083859200004</v>
      </c>
      <c r="C724">
        <v>156.911</v>
      </c>
      <c r="D724">
        <v>149.535</v>
      </c>
      <c r="E724">
        <v>146</v>
      </c>
      <c r="F724" s="3">
        <f t="shared" si="125"/>
        <v>7.1115337880227063</v>
      </c>
      <c r="G724" s="4">
        <f t="shared" si="126"/>
        <v>5.9483984243239831</v>
      </c>
      <c r="H724" s="4">
        <f t="shared" si="127"/>
        <v>5.668398424323982</v>
      </c>
    </row>
    <row r="725" spans="1:8">
      <c r="A725" t="s">
        <v>5800</v>
      </c>
      <c r="B725">
        <v>-804.25083815699998</v>
      </c>
      <c r="C725">
        <v>156.05000000000001</v>
      </c>
      <c r="D725">
        <v>148.58799999999999</v>
      </c>
      <c r="E725">
        <v>145.012</v>
      </c>
      <c r="F725" s="3">
        <f t="shared" si="125"/>
        <v>7.1118067546933972</v>
      </c>
      <c r="G725" s="4">
        <f t="shared" si="126"/>
        <v>5.0876713909946716</v>
      </c>
      <c r="H725" s="4">
        <f t="shared" si="127"/>
        <v>4.6806713909946609</v>
      </c>
    </row>
    <row r="726" spans="1:8">
      <c r="A726" t="s">
        <v>5801</v>
      </c>
      <c r="B726">
        <v>-804.25083664399995</v>
      </c>
      <c r="C726">
        <v>156.88200000000001</v>
      </c>
      <c r="D726">
        <v>149.47399999999999</v>
      </c>
      <c r="E726">
        <v>145.92699999999999</v>
      </c>
      <c r="F726" s="3">
        <f t="shared" si="125"/>
        <v>7.1127561765852603</v>
      </c>
      <c r="G726" s="4">
        <f t="shared" si="126"/>
        <v>5.9206208128865399</v>
      </c>
      <c r="H726" s="4">
        <f t="shared" si="127"/>
        <v>5.5966208128865276</v>
      </c>
    </row>
    <row r="727" spans="1:8">
      <c r="A727" t="s">
        <v>5802</v>
      </c>
      <c r="B727">
        <v>-804.25083447899999</v>
      </c>
      <c r="C727">
        <v>156.41999999999999</v>
      </c>
      <c r="D727">
        <v>148.995</v>
      </c>
      <c r="E727">
        <v>145.435</v>
      </c>
      <c r="F727" s="3">
        <f t="shared" si="125"/>
        <v>7.1141147346247173</v>
      </c>
      <c r="G727" s="4">
        <f t="shared" si="126"/>
        <v>5.4599793709259643</v>
      </c>
      <c r="H727" s="4">
        <f t="shared" si="127"/>
        <v>5.1059793709259793</v>
      </c>
    </row>
    <row r="728" spans="1:8">
      <c r="A728" t="s">
        <v>5803</v>
      </c>
      <c r="B728">
        <v>-804.25082680499997</v>
      </c>
      <c r="C728">
        <v>157.43899999999999</v>
      </c>
      <c r="D728">
        <v>150.22200000000001</v>
      </c>
      <c r="E728">
        <v>146.75399999999999</v>
      </c>
      <c r="F728" s="3">
        <f t="shared" si="125"/>
        <v>7.1189302425382452</v>
      </c>
      <c r="G728" s="4">
        <f t="shared" si="126"/>
        <v>6.4837948788395181</v>
      </c>
      <c r="H728" s="4">
        <f t="shared" si="127"/>
        <v>6.4297948788395161</v>
      </c>
    </row>
    <row r="729" spans="1:8">
      <c r="A729" t="s">
        <v>5804</v>
      </c>
      <c r="B729">
        <v>-804.25081189000002</v>
      </c>
      <c r="C729">
        <v>156.739</v>
      </c>
      <c r="D729">
        <v>149.36099999999999</v>
      </c>
      <c r="E729">
        <v>145.82599999999999</v>
      </c>
      <c r="F729" s="3">
        <f t="shared" si="125"/>
        <v>7.1282895467003389</v>
      </c>
      <c r="G729" s="4">
        <f t="shared" si="126"/>
        <v>5.7931541830016045</v>
      </c>
      <c r="H729" s="4">
        <f t="shared" si="127"/>
        <v>5.5111541830015938</v>
      </c>
    </row>
    <row r="730" spans="1:8">
      <c r="A730" t="s">
        <v>5805</v>
      </c>
      <c r="B730">
        <v>-804.25080557199999</v>
      </c>
      <c r="C730">
        <v>156.09299999999999</v>
      </c>
      <c r="D730">
        <v>148.61099999999999</v>
      </c>
      <c r="E730">
        <v>145.02799999999999</v>
      </c>
      <c r="F730" s="3">
        <f t="shared" si="125"/>
        <v>7.1322541517417193</v>
      </c>
      <c r="G730" s="4">
        <f t="shared" si="126"/>
        <v>5.1511187880429929</v>
      </c>
      <c r="H730" s="4">
        <f t="shared" si="127"/>
        <v>4.7171187880429954</v>
      </c>
    </row>
    <row r="731" spans="1:8">
      <c r="A731" t="s">
        <v>5806</v>
      </c>
      <c r="B731">
        <v>-804.25080518699997</v>
      </c>
      <c r="C731">
        <v>155.82</v>
      </c>
      <c r="D731">
        <v>148.261</v>
      </c>
      <c r="E731">
        <v>144.642</v>
      </c>
      <c r="F731" s="3">
        <f t="shared" si="125"/>
        <v>7.1324957429125204</v>
      </c>
      <c r="G731" s="4">
        <f t="shared" si="126"/>
        <v>4.878360379213774</v>
      </c>
      <c r="H731" s="4">
        <f t="shared" si="127"/>
        <v>4.3313603792137769</v>
      </c>
    </row>
    <row r="732" spans="1:8">
      <c r="A732" t="s">
        <v>5807</v>
      </c>
      <c r="B732">
        <v>-804.25080470399996</v>
      </c>
      <c r="C732">
        <v>156.73500000000001</v>
      </c>
      <c r="D732">
        <v>149.34800000000001</v>
      </c>
      <c r="E732">
        <v>145.80600000000001</v>
      </c>
      <c r="F732" s="3">
        <f t="shared" si="125"/>
        <v>7.1327988300060339</v>
      </c>
      <c r="G732" s="4">
        <f t="shared" si="126"/>
        <v>5.7936634663073221</v>
      </c>
      <c r="H732" s="4">
        <f t="shared" si="127"/>
        <v>5.4956634663073203</v>
      </c>
    </row>
    <row r="733" spans="1:8">
      <c r="A733" t="s">
        <v>5808</v>
      </c>
      <c r="B733">
        <v>-804.25079969000001</v>
      </c>
      <c r="C733">
        <v>157.529</v>
      </c>
      <c r="D733">
        <v>150.29900000000001</v>
      </c>
      <c r="E733">
        <v>146.83000000000001</v>
      </c>
      <c r="F733" s="3">
        <f t="shared" si="125"/>
        <v>7.1359451626095458</v>
      </c>
      <c r="G733" s="4">
        <f t="shared" si="126"/>
        <v>6.5908097989108114</v>
      </c>
      <c r="H733" s="4">
        <f t="shared" si="127"/>
        <v>6.5228097989108278</v>
      </c>
    </row>
    <row r="734" spans="1:8">
      <c r="A734" t="s">
        <v>5809</v>
      </c>
      <c r="B734">
        <v>-804.25079929000003</v>
      </c>
      <c r="C734">
        <v>155.55000000000001</v>
      </c>
      <c r="D734">
        <v>147.94900000000001</v>
      </c>
      <c r="E734">
        <v>144.309</v>
      </c>
      <c r="F734" s="3">
        <f t="shared" si="125"/>
        <v>7.1361961663946438</v>
      </c>
      <c r="G734" s="4">
        <f t="shared" si="126"/>
        <v>4.612060802695936</v>
      </c>
      <c r="H734" s="4">
        <f t="shared" si="127"/>
        <v>4.0020608026959223</v>
      </c>
    </row>
    <row r="735" spans="1:8">
      <c r="A735" t="s">
        <v>5810</v>
      </c>
      <c r="B735">
        <v>-804.250794907</v>
      </c>
      <c r="C735">
        <v>156.87799999999999</v>
      </c>
      <c r="D735">
        <v>149.49199999999999</v>
      </c>
      <c r="E735">
        <v>145.95099999999999</v>
      </c>
      <c r="F735" s="3">
        <f t="shared" si="125"/>
        <v>7.1389465405533805</v>
      </c>
      <c r="G735" s="4">
        <f t="shared" si="126"/>
        <v>5.942811176854633</v>
      </c>
      <c r="H735" s="4">
        <f t="shared" si="127"/>
        <v>5.6468111768546407</v>
      </c>
    </row>
    <row r="736" spans="1:8">
      <c r="A736" t="s">
        <v>5811</v>
      </c>
      <c r="B736">
        <v>-804.25079374999996</v>
      </c>
      <c r="C736">
        <v>157.01300000000001</v>
      </c>
      <c r="D736">
        <v>149.66900000000001</v>
      </c>
      <c r="E736">
        <v>146.143</v>
      </c>
      <c r="F736" s="3">
        <f t="shared" si="125"/>
        <v>7.1396725690715117</v>
      </c>
      <c r="G736" s="4">
        <f t="shared" si="126"/>
        <v>6.0785372053727826</v>
      </c>
      <c r="H736" s="4">
        <f t="shared" si="127"/>
        <v>5.8395372053727783</v>
      </c>
    </row>
    <row r="737" spans="1:8">
      <c r="A737" t="s">
        <v>5812</v>
      </c>
      <c r="B737">
        <v>-804.25079240699995</v>
      </c>
      <c r="C737">
        <v>156.625</v>
      </c>
      <c r="D737">
        <v>149.17099999999999</v>
      </c>
      <c r="E737">
        <v>145.602</v>
      </c>
      <c r="F737" s="3">
        <f t="shared" si="125"/>
        <v>7.1405153143350892</v>
      </c>
      <c r="G737" s="4">
        <f t="shared" si="126"/>
        <v>5.6913799506363603</v>
      </c>
      <c r="H737" s="4">
        <f t="shared" si="127"/>
        <v>5.2993799506363644</v>
      </c>
    </row>
    <row r="738" spans="1:8">
      <c r="A738" t="s">
        <v>5813</v>
      </c>
      <c r="B738">
        <v>-804.25079051299997</v>
      </c>
      <c r="C738">
        <v>157.50800000000001</v>
      </c>
      <c r="D738">
        <v>150.20099999999999</v>
      </c>
      <c r="E738">
        <v>146.69800000000001</v>
      </c>
      <c r="F738" s="3">
        <f t="shared" si="125"/>
        <v>7.1417038173149585</v>
      </c>
      <c r="G738" s="4">
        <f t="shared" si="126"/>
        <v>6.5755684536162278</v>
      </c>
      <c r="H738" s="4">
        <f t="shared" si="127"/>
        <v>6.3965684536162257</v>
      </c>
    </row>
    <row r="739" spans="1:8">
      <c r="A739" t="s">
        <v>5814</v>
      </c>
      <c r="B739">
        <v>-804.25078543100005</v>
      </c>
      <c r="C739">
        <v>154.923</v>
      </c>
      <c r="D739">
        <v>147.17099999999999</v>
      </c>
      <c r="E739">
        <v>143.464</v>
      </c>
      <c r="F739" s="3">
        <f t="shared" si="125"/>
        <v>7.1448928205412487</v>
      </c>
      <c r="G739" s="4">
        <f t="shared" si="126"/>
        <v>3.9937574568425305</v>
      </c>
      <c r="H739" s="4">
        <f t="shared" si="127"/>
        <v>3.1657574568425275</v>
      </c>
    </row>
    <row r="740" spans="1:8">
      <c r="A740" t="s">
        <v>5815</v>
      </c>
      <c r="B740">
        <v>-804.25076564699998</v>
      </c>
      <c r="C740">
        <v>157.56700000000001</v>
      </c>
      <c r="D740">
        <v>150.30099999999999</v>
      </c>
      <c r="E740">
        <v>146.81700000000001</v>
      </c>
      <c r="F740" s="3">
        <f t="shared" si="125"/>
        <v>7.1573074685355218</v>
      </c>
      <c r="G740" s="4">
        <f t="shared" si="126"/>
        <v>6.6501721048367983</v>
      </c>
      <c r="H740" s="4">
        <f t="shared" si="127"/>
        <v>6.5311721048367986</v>
      </c>
    </row>
    <row r="741" spans="1:8">
      <c r="A741" t="s">
        <v>5816</v>
      </c>
      <c r="B741">
        <v>-804.25076067199996</v>
      </c>
      <c r="C741">
        <v>157.167</v>
      </c>
      <c r="D741">
        <v>149.89699999999999</v>
      </c>
      <c r="E741">
        <v>146.40700000000001</v>
      </c>
      <c r="F741" s="3">
        <f t="shared" si="125"/>
        <v>7.1604293283133256</v>
      </c>
      <c r="G741" s="4">
        <f t="shared" si="126"/>
        <v>6.2532939646145849</v>
      </c>
      <c r="H741" s="4">
        <f t="shared" si="127"/>
        <v>6.1242939646145942</v>
      </c>
    </row>
    <row r="742" spans="1:8">
      <c r="A742" t="s">
        <v>5817</v>
      </c>
      <c r="B742">
        <v>-804.25075715100002</v>
      </c>
      <c r="C742">
        <v>157.18700000000001</v>
      </c>
      <c r="D742">
        <v>149.84700000000001</v>
      </c>
      <c r="E742">
        <v>146.328</v>
      </c>
      <c r="F742" s="3">
        <f t="shared" si="125"/>
        <v>7.1626387892249301</v>
      </c>
      <c r="G742" s="4">
        <f t="shared" si="126"/>
        <v>6.2755034255262103</v>
      </c>
      <c r="H742" s="4">
        <f t="shared" si="127"/>
        <v>6.0475034255262017</v>
      </c>
    </row>
    <row r="743" spans="1:8">
      <c r="A743" t="s">
        <v>5818</v>
      </c>
      <c r="B743">
        <v>-804.25075605500001</v>
      </c>
      <c r="C743">
        <v>156.643</v>
      </c>
      <c r="D743">
        <v>149.30600000000001</v>
      </c>
      <c r="E743">
        <v>145.78399999999999</v>
      </c>
      <c r="F743" s="3">
        <f t="shared" si="125"/>
        <v>7.1633265396403303</v>
      </c>
      <c r="G743" s="4">
        <f t="shared" si="126"/>
        <v>5.7321911759416082</v>
      </c>
      <c r="H743" s="4">
        <f t="shared" si="127"/>
        <v>5.5041911759415996</v>
      </c>
    </row>
    <row r="744" spans="1:8">
      <c r="A744" t="s">
        <v>5819</v>
      </c>
      <c r="B744">
        <v>-804.25075425700004</v>
      </c>
      <c r="C744">
        <v>156.31200000000001</v>
      </c>
      <c r="D744">
        <v>148.90100000000001</v>
      </c>
      <c r="E744">
        <v>145.34800000000001</v>
      </c>
      <c r="F744" s="3">
        <f t="shared" si="125"/>
        <v>7.164454801703215</v>
      </c>
      <c r="G744" s="4">
        <f t="shared" si="126"/>
        <v>5.402319438004497</v>
      </c>
      <c r="H744" s="4">
        <f t="shared" si="127"/>
        <v>5.0693194380044986</v>
      </c>
    </row>
    <row r="745" spans="1:8">
      <c r="A745" t="s">
        <v>5820</v>
      </c>
      <c r="B745">
        <v>-804.25075092199995</v>
      </c>
      <c r="C745">
        <v>156.89500000000001</v>
      </c>
      <c r="D745">
        <v>149.51900000000001</v>
      </c>
      <c r="E745">
        <v>145.983</v>
      </c>
      <c r="F745" s="3">
        <f t="shared" si="125"/>
        <v>7.1665475459407135</v>
      </c>
      <c r="G745" s="4">
        <f t="shared" si="126"/>
        <v>5.9874121822419966</v>
      </c>
      <c r="H745" s="4">
        <f t="shared" si="127"/>
        <v>5.7064121822419906</v>
      </c>
    </row>
    <row r="746" spans="1:8">
      <c r="A746" t="s">
        <v>5821</v>
      </c>
      <c r="B746">
        <v>-804.25074989999996</v>
      </c>
      <c r="C746">
        <v>156.24100000000001</v>
      </c>
      <c r="D746">
        <v>148.73500000000001</v>
      </c>
      <c r="E746">
        <v>145.13900000000001</v>
      </c>
      <c r="F746" s="3">
        <f t="shared" si="125"/>
        <v>7.1671888606448126</v>
      </c>
      <c r="G746" s="4">
        <f t="shared" si="126"/>
        <v>5.3340534969460975</v>
      </c>
      <c r="H746" s="4">
        <f t="shared" si="127"/>
        <v>4.8630534969460939</v>
      </c>
    </row>
    <row r="747" spans="1:8">
      <c r="A747" t="s">
        <v>5822</v>
      </c>
      <c r="B747">
        <v>-804.25073779900004</v>
      </c>
      <c r="C747">
        <v>155.51599999999999</v>
      </c>
      <c r="D747">
        <v>147.898</v>
      </c>
      <c r="E747">
        <v>144.249</v>
      </c>
      <c r="F747" s="3">
        <f t="shared" si="125"/>
        <v>7.174782353057104</v>
      </c>
      <c r="G747" s="4">
        <f t="shared" si="126"/>
        <v>4.6166469893583724</v>
      </c>
      <c r="H747" s="4">
        <f t="shared" si="127"/>
        <v>3.9806469893583767</v>
      </c>
    </row>
    <row r="748" spans="1:8">
      <c r="A748" t="s">
        <v>5823</v>
      </c>
      <c r="B748">
        <v>-804.25073569699998</v>
      </c>
      <c r="C748">
        <v>157.541</v>
      </c>
      <c r="D748">
        <v>150.32599999999999</v>
      </c>
      <c r="E748">
        <v>146.86099999999999</v>
      </c>
      <c r="F748" s="3">
        <f t="shared" si="125"/>
        <v>7.1761013780594425</v>
      </c>
      <c r="G748" s="4">
        <f t="shared" si="126"/>
        <v>6.6429660143606952</v>
      </c>
      <c r="H748" s="4">
        <f t="shared" si="127"/>
        <v>6.5939660143606886</v>
      </c>
    </row>
    <row r="749" spans="1:8">
      <c r="A749" t="s">
        <v>5824</v>
      </c>
      <c r="B749">
        <v>-804.25073015400005</v>
      </c>
      <c r="C749">
        <v>155.59</v>
      </c>
      <c r="D749">
        <v>148.04900000000001</v>
      </c>
      <c r="E749">
        <v>144.43799999999999</v>
      </c>
      <c r="F749" s="3">
        <f t="shared" si="125"/>
        <v>7.1795796631735627</v>
      </c>
      <c r="G749" s="4">
        <f t="shared" si="126"/>
        <v>4.6954442994748433</v>
      </c>
      <c r="H749" s="4">
        <f t="shared" si="127"/>
        <v>4.1744442994748283</v>
      </c>
    </row>
    <row r="750" spans="1:8">
      <c r="A750" t="s">
        <v>5825</v>
      </c>
      <c r="B750">
        <v>-804.250726794</v>
      </c>
      <c r="C750">
        <v>156.41</v>
      </c>
      <c r="D750">
        <v>148.96299999999999</v>
      </c>
      <c r="E750">
        <v>145.39500000000001</v>
      </c>
      <c r="F750" s="3">
        <f t="shared" si="125"/>
        <v>7.1816880951253355</v>
      </c>
      <c r="G750" s="4">
        <f t="shared" si="126"/>
        <v>5.5175527314266049</v>
      </c>
      <c r="H750" s="4">
        <f t="shared" si="127"/>
        <v>5.1335527314266187</v>
      </c>
    </row>
    <row r="751" spans="1:8">
      <c r="A751" t="s">
        <v>5826</v>
      </c>
      <c r="B751">
        <v>-804.25071837899998</v>
      </c>
      <c r="C751">
        <v>155.83199999999999</v>
      </c>
      <c r="D751">
        <v>148.31</v>
      </c>
      <c r="E751">
        <v>144.70699999999999</v>
      </c>
      <c r="F751" s="3">
        <f t="shared" si="125"/>
        <v>7.1869685875833964</v>
      </c>
      <c r="G751" s="4">
        <f t="shared" si="126"/>
        <v>4.9448332238846717</v>
      </c>
      <c r="H751" s="4">
        <f t="shared" si="127"/>
        <v>4.450833223884672</v>
      </c>
    </row>
    <row r="752" spans="1:8">
      <c r="A752" t="s">
        <v>5827</v>
      </c>
      <c r="B752">
        <v>-804.25071334699999</v>
      </c>
      <c r="C752">
        <v>157.124</v>
      </c>
      <c r="D752">
        <v>149.81899999999999</v>
      </c>
      <c r="E752">
        <v>146.31299999999999</v>
      </c>
      <c r="F752" s="3">
        <f t="shared" si="125"/>
        <v>7.1901262153811363</v>
      </c>
      <c r="G752" s="4">
        <f t="shared" si="126"/>
        <v>6.2399908516823928</v>
      </c>
      <c r="H752" s="4">
        <f t="shared" si="127"/>
        <v>6.0599908516823859</v>
      </c>
    </row>
    <row r="753" spans="1:8">
      <c r="A753" t="s">
        <v>5828</v>
      </c>
      <c r="B753">
        <v>-804.250703466</v>
      </c>
      <c r="C753">
        <v>156.97499999999999</v>
      </c>
      <c r="D753">
        <v>149.65700000000001</v>
      </c>
      <c r="E753">
        <v>146.14699999999999</v>
      </c>
      <c r="F753" s="3">
        <f t="shared" si="125"/>
        <v>7.1963266367397614</v>
      </c>
      <c r="G753" s="4">
        <f t="shared" si="126"/>
        <v>6.0971912730410338</v>
      </c>
      <c r="H753" s="4">
        <f t="shared" si="127"/>
        <v>5.9001912730410311</v>
      </c>
    </row>
    <row r="754" spans="1:8">
      <c r="A754" t="s">
        <v>5829</v>
      </c>
      <c r="B754">
        <v>-804.25070298499998</v>
      </c>
      <c r="C754">
        <v>157.494</v>
      </c>
      <c r="D754">
        <v>150.25700000000001</v>
      </c>
      <c r="E754">
        <v>146.78</v>
      </c>
      <c r="F754" s="3">
        <f t="shared" si="125"/>
        <v>7.196628468827547</v>
      </c>
      <c r="G754" s="4">
        <f t="shared" si="126"/>
        <v>6.6164931051288249</v>
      </c>
      <c r="H754" s="4">
        <f t="shared" si="127"/>
        <v>6.5334931051288265</v>
      </c>
    </row>
    <row r="755" spans="1:8">
      <c r="A755" t="s">
        <v>5830</v>
      </c>
      <c r="B755">
        <v>-804.25070257799996</v>
      </c>
      <c r="C755">
        <v>156.23500000000001</v>
      </c>
      <c r="D755">
        <v>148.76</v>
      </c>
      <c r="E755">
        <v>145.17599999999999</v>
      </c>
      <c r="F755" s="3">
        <f t="shared" si="125"/>
        <v>7.1968838652040317</v>
      </c>
      <c r="G755" s="4">
        <f t="shared" si="126"/>
        <v>5.3577485015053128</v>
      </c>
      <c r="H755" s="4">
        <f t="shared" si="127"/>
        <v>4.9297485015052871</v>
      </c>
    </row>
    <row r="756" spans="1:8">
      <c r="A756" t="s">
        <v>5831</v>
      </c>
      <c r="B756">
        <v>-804.25069819500004</v>
      </c>
      <c r="C756">
        <v>156.70599999999999</v>
      </c>
      <c r="D756">
        <v>149.36000000000001</v>
      </c>
      <c r="E756">
        <v>145.83799999999999</v>
      </c>
      <c r="F756" s="3">
        <f t="shared" si="125"/>
        <v>7.1996342392914281</v>
      </c>
      <c r="G756" s="4">
        <f t="shared" si="126"/>
        <v>5.8314988755927004</v>
      </c>
      <c r="H756" s="4">
        <f t="shared" si="127"/>
        <v>5.5944988755927056</v>
      </c>
    </row>
    <row r="757" spans="1:8">
      <c r="A757" t="s">
        <v>5832</v>
      </c>
      <c r="B757">
        <v>-804.25069484300002</v>
      </c>
      <c r="C757">
        <v>156.30500000000001</v>
      </c>
      <c r="D757">
        <v>148.78200000000001</v>
      </c>
      <c r="E757">
        <v>145.18199999999999</v>
      </c>
      <c r="F757" s="3">
        <f t="shared" si="125"/>
        <v>7.2017376511489513</v>
      </c>
      <c r="G757" s="4">
        <f t="shared" si="126"/>
        <v>5.4326022874502371</v>
      </c>
      <c r="H757" s="4">
        <f t="shared" si="127"/>
        <v>4.9406022874502185</v>
      </c>
    </row>
    <row r="758" spans="1:8">
      <c r="A758" t="s">
        <v>5833</v>
      </c>
      <c r="B758">
        <v>-804.25069361099997</v>
      </c>
      <c r="C758">
        <v>156.56200000000001</v>
      </c>
      <c r="D758">
        <v>149.13300000000001</v>
      </c>
      <c r="E758">
        <v>145.572</v>
      </c>
      <c r="F758" s="3">
        <f t="shared" si="125"/>
        <v>7.2025107428812474</v>
      </c>
      <c r="G758" s="4">
        <f t="shared" si="126"/>
        <v>5.6903753791825409</v>
      </c>
      <c r="H758" s="4">
        <f t="shared" si="127"/>
        <v>5.331375379182532</v>
      </c>
    </row>
    <row r="759" spans="1:8">
      <c r="A759" t="s">
        <v>5834</v>
      </c>
      <c r="B759">
        <v>-804.25068137899996</v>
      </c>
      <c r="C759">
        <v>156.012</v>
      </c>
      <c r="D759">
        <v>148.566</v>
      </c>
      <c r="E759">
        <v>144.99799999999999</v>
      </c>
      <c r="F759" s="3">
        <f t="shared" si="125"/>
        <v>7.2101864390961161</v>
      </c>
      <c r="G759" s="4">
        <f t="shared" si="126"/>
        <v>5.1480510753973761</v>
      </c>
      <c r="H759" s="4">
        <f t="shared" si="127"/>
        <v>4.7650510753973663</v>
      </c>
    </row>
    <row r="760" spans="1:8">
      <c r="A760" t="s">
        <v>5835</v>
      </c>
      <c r="B760">
        <v>-804.25067639099996</v>
      </c>
      <c r="C760">
        <v>156.76900000000001</v>
      </c>
      <c r="D760">
        <v>149.34200000000001</v>
      </c>
      <c r="E760">
        <v>145.78299999999999</v>
      </c>
      <c r="F760" s="3">
        <f t="shared" si="125"/>
        <v>7.213316456482489</v>
      </c>
      <c r="G760" s="4">
        <f t="shared" si="126"/>
        <v>5.9081810927837637</v>
      </c>
      <c r="H760" s="4">
        <f t="shared" si="127"/>
        <v>5.5531810927837455</v>
      </c>
    </row>
    <row r="761" spans="1:8">
      <c r="A761" t="s">
        <v>5836</v>
      </c>
      <c r="B761">
        <v>-804.25067497400005</v>
      </c>
      <c r="C761">
        <v>156.97900000000001</v>
      </c>
      <c r="D761">
        <v>149.63900000000001</v>
      </c>
      <c r="E761">
        <v>146.11799999999999</v>
      </c>
      <c r="F761" s="3">
        <f t="shared" si="125"/>
        <v>7.2142056373860282</v>
      </c>
      <c r="G761" s="4">
        <f t="shared" si="126"/>
        <v>6.1190702736872993</v>
      </c>
      <c r="H761" s="4">
        <f t="shared" si="127"/>
        <v>5.8890702736872811</v>
      </c>
    </row>
    <row r="762" spans="1:8">
      <c r="A762" t="s">
        <v>5837</v>
      </c>
      <c r="B762">
        <v>-804.25066899399997</v>
      </c>
      <c r="C762">
        <v>156.61099999999999</v>
      </c>
      <c r="D762">
        <v>149.23599999999999</v>
      </c>
      <c r="E762">
        <v>145.70099999999999</v>
      </c>
      <c r="F762" s="3">
        <f t="shared" si="125"/>
        <v>7.2179581442479055</v>
      </c>
      <c r="G762" s="4">
        <f t="shared" si="126"/>
        <v>5.7548227805491763</v>
      </c>
      <c r="H762" s="4">
        <f t="shared" si="127"/>
        <v>5.4758227805491799</v>
      </c>
    </row>
    <row r="763" spans="1:8">
      <c r="A763" t="s">
        <v>5838</v>
      </c>
      <c r="B763">
        <v>-804.25065921199996</v>
      </c>
      <c r="C763">
        <v>156.81899999999999</v>
      </c>
      <c r="D763">
        <v>149.453</v>
      </c>
      <c r="E763">
        <v>145.922</v>
      </c>
      <c r="F763" s="3">
        <f t="shared" si="125"/>
        <v>7.2240964421809553</v>
      </c>
      <c r="G763" s="4">
        <f t="shared" si="126"/>
        <v>5.9689610784822094</v>
      </c>
      <c r="H763" s="4">
        <f t="shared" si="127"/>
        <v>5.7029610784822182</v>
      </c>
    </row>
    <row r="764" spans="1:8">
      <c r="A764" t="s">
        <v>5839</v>
      </c>
      <c r="B764">
        <v>-804.25065087600001</v>
      </c>
      <c r="C764">
        <v>155.80600000000001</v>
      </c>
      <c r="D764">
        <v>148.15100000000001</v>
      </c>
      <c r="E764">
        <v>144.49</v>
      </c>
      <c r="F764" s="3">
        <f t="shared" si="125"/>
        <v>7.2293273613420563</v>
      </c>
      <c r="G764" s="4">
        <f t="shared" si="126"/>
        <v>4.9611919976433398</v>
      </c>
      <c r="H764" s="4">
        <f t="shared" si="127"/>
        <v>4.2761919976433376</v>
      </c>
    </row>
    <row r="765" spans="1:8">
      <c r="A765" t="s">
        <v>5840</v>
      </c>
      <c r="B765">
        <v>-804.25065007600006</v>
      </c>
      <c r="C765">
        <v>157.24700000000001</v>
      </c>
      <c r="D765">
        <v>149.99700000000001</v>
      </c>
      <c r="E765">
        <v>146.52099999999999</v>
      </c>
      <c r="F765" s="3">
        <f t="shared" si="125"/>
        <v>7.2298293689122533</v>
      </c>
      <c r="G765" s="4">
        <f t="shared" si="126"/>
        <v>6.402694005213533</v>
      </c>
      <c r="H765" s="4">
        <f t="shared" si="127"/>
        <v>6.3076940052135058</v>
      </c>
    </row>
    <row r="766" spans="1:8">
      <c r="A766" t="s">
        <v>5841</v>
      </c>
      <c r="B766">
        <v>-804.25064801600001</v>
      </c>
      <c r="C766">
        <v>154.01499999999999</v>
      </c>
      <c r="D766">
        <v>146.07</v>
      </c>
      <c r="E766">
        <v>142.27600000000001</v>
      </c>
      <c r="F766" s="3">
        <f t="shared" si="125"/>
        <v>7.2311220385089516</v>
      </c>
      <c r="G766" s="4">
        <f t="shared" si="126"/>
        <v>3.1719866748101992</v>
      </c>
      <c r="H766" s="4">
        <f t="shared" si="127"/>
        <v>2.0639866748102236</v>
      </c>
    </row>
    <row r="767" spans="1:8">
      <c r="A767" t="s">
        <v>5842</v>
      </c>
      <c r="B767">
        <v>-804.25064472099996</v>
      </c>
      <c r="C767">
        <v>156.20599999999999</v>
      </c>
      <c r="D767">
        <v>148.75</v>
      </c>
      <c r="E767">
        <v>145.18100000000001</v>
      </c>
      <c r="F767" s="3">
        <f t="shared" si="125"/>
        <v>7.2331896823465387</v>
      </c>
      <c r="G767" s="4">
        <f t="shared" si="126"/>
        <v>5.3650543186477933</v>
      </c>
      <c r="H767" s="4">
        <f t="shared" si="127"/>
        <v>4.9710543186478162</v>
      </c>
    </row>
    <row r="768" spans="1:8">
      <c r="A768" t="s">
        <v>5843</v>
      </c>
      <c r="B768">
        <v>-804.25064433399996</v>
      </c>
      <c r="C768">
        <v>157.00299999999999</v>
      </c>
      <c r="D768">
        <v>149.62799999999999</v>
      </c>
      <c r="E768">
        <v>146.08799999999999</v>
      </c>
      <c r="F768" s="3">
        <f t="shared" si="125"/>
        <v>7.2334325285230676</v>
      </c>
      <c r="G768" s="4">
        <f t="shared" si="126"/>
        <v>6.1622971648243379</v>
      </c>
      <c r="H768" s="4">
        <f t="shared" si="127"/>
        <v>5.8782971648243176</v>
      </c>
    </row>
    <row r="769" spans="1:8">
      <c r="A769" t="s">
        <v>5844</v>
      </c>
      <c r="B769">
        <v>-804.25064172899999</v>
      </c>
      <c r="C769">
        <v>157.28800000000001</v>
      </c>
      <c r="D769">
        <v>149.934</v>
      </c>
      <c r="E769">
        <v>146.41200000000001</v>
      </c>
      <c r="F769" s="3">
        <f t="shared" si="125"/>
        <v>7.235067190747535</v>
      </c>
      <c r="G769" s="4">
        <f t="shared" si="126"/>
        <v>6.4489318270488241</v>
      </c>
      <c r="H769" s="4">
        <f t="shared" si="127"/>
        <v>6.2039318270488195</v>
      </c>
    </row>
    <row r="770" spans="1:8">
      <c r="A770" t="s">
        <v>5845</v>
      </c>
      <c r="B770">
        <v>-804.25062872900003</v>
      </c>
      <c r="C770">
        <v>156.84899999999999</v>
      </c>
      <c r="D770">
        <v>149.471</v>
      </c>
      <c r="E770">
        <v>145.93700000000001</v>
      </c>
      <c r="F770" s="3">
        <f t="shared" si="125"/>
        <v>7.2432248142269389</v>
      </c>
      <c r="G770" s="4">
        <f t="shared" si="126"/>
        <v>6.0180894505282083</v>
      </c>
      <c r="H770" s="4">
        <f t="shared" si="127"/>
        <v>5.7370894505282308</v>
      </c>
    </row>
    <row r="771" spans="1:8">
      <c r="A771" t="s">
        <v>5846</v>
      </c>
      <c r="B771">
        <v>-804.25062707300003</v>
      </c>
      <c r="C771">
        <v>157.053</v>
      </c>
      <c r="D771">
        <v>149.79400000000001</v>
      </c>
      <c r="E771">
        <v>146.31</v>
      </c>
      <c r="F771" s="3">
        <f t="shared" si="125"/>
        <v>7.2442639699557452</v>
      </c>
      <c r="G771" s="4">
        <f t="shared" si="126"/>
        <v>6.2231286062570064</v>
      </c>
      <c r="H771" s="4">
        <f t="shared" si="127"/>
        <v>6.1111286062570116</v>
      </c>
    </row>
    <row r="772" spans="1:8">
      <c r="A772" t="s">
        <v>5847</v>
      </c>
      <c r="B772">
        <v>-804.25061691300004</v>
      </c>
      <c r="C772">
        <v>157.148</v>
      </c>
      <c r="D772">
        <v>149.816</v>
      </c>
      <c r="E772">
        <v>146.29599999999999</v>
      </c>
      <c r="F772" s="3">
        <f t="shared" si="125"/>
        <v>7.2506394664682094</v>
      </c>
      <c r="G772" s="4">
        <f t="shared" si="126"/>
        <v>6.3245041027694811</v>
      </c>
      <c r="H772" s="4">
        <f t="shared" si="127"/>
        <v>6.1035041027694774</v>
      </c>
    </row>
    <row r="773" spans="1:8">
      <c r="A773" t="s">
        <v>5848</v>
      </c>
      <c r="B773">
        <v>-804.25060958899996</v>
      </c>
      <c r="C773">
        <v>156.62200000000001</v>
      </c>
      <c r="D773">
        <v>149.21199999999999</v>
      </c>
      <c r="E773">
        <v>145.66</v>
      </c>
      <c r="F773" s="3">
        <f t="shared" si="125"/>
        <v>7.2552353460965282</v>
      </c>
      <c r="G773" s="4">
        <f t="shared" si="126"/>
        <v>5.8030999823978107</v>
      </c>
      <c r="H773" s="4">
        <f t="shared" si="127"/>
        <v>5.4720999823977934</v>
      </c>
    </row>
    <row r="774" spans="1:8">
      <c r="A774" t="s">
        <v>5849</v>
      </c>
      <c r="B774">
        <v>-804.25060753499997</v>
      </c>
      <c r="C774">
        <v>155.66300000000001</v>
      </c>
      <c r="D774">
        <v>148.12100000000001</v>
      </c>
      <c r="E774">
        <v>144.50899999999999</v>
      </c>
      <c r="F774" s="3">
        <f t="shared" si="125"/>
        <v>7.2565242506047047</v>
      </c>
      <c r="G774" s="4">
        <f t="shared" si="126"/>
        <v>4.8453888869059938</v>
      </c>
      <c r="H774" s="4">
        <f t="shared" si="127"/>
        <v>4.3223888869059692</v>
      </c>
    </row>
    <row r="775" spans="1:8">
      <c r="A775" t="s">
        <v>5850</v>
      </c>
      <c r="B775">
        <v>-804.25060718199995</v>
      </c>
      <c r="C775">
        <v>157.226</v>
      </c>
      <c r="D775">
        <v>149.95599999999999</v>
      </c>
      <c r="E775">
        <v>146.46899999999999</v>
      </c>
      <c r="F775" s="3">
        <f t="shared" si="125"/>
        <v>7.2567457614698441</v>
      </c>
      <c r="G775" s="4">
        <f t="shared" si="126"/>
        <v>6.4086103977710991</v>
      </c>
      <c r="H775" s="4">
        <f t="shared" si="127"/>
        <v>6.2826103977710943</v>
      </c>
    </row>
    <row r="776" spans="1:8">
      <c r="A776" t="s">
        <v>5851</v>
      </c>
      <c r="B776">
        <v>-804.25060581100001</v>
      </c>
      <c r="C776">
        <v>157.422</v>
      </c>
      <c r="D776">
        <v>150.09399999999999</v>
      </c>
      <c r="E776">
        <v>146.58699999999999</v>
      </c>
      <c r="F776" s="3">
        <f t="shared" ref="F776:F839" si="128">(B776-$B$7)*$P$3</f>
        <v>7.2576060769562885</v>
      </c>
      <c r="G776" s="4">
        <f t="shared" ref="G776:G839" si="129">F776-$F$10+C776-$C$10</f>
        <v>6.6054707132575459</v>
      </c>
      <c r="H776" s="4">
        <f t="shared" ref="H776:H839" si="130">F776-$F$10+E776-$E$10</f>
        <v>6.4014707132575381</v>
      </c>
    </row>
    <row r="777" spans="1:8">
      <c r="A777" t="s">
        <v>5852</v>
      </c>
      <c r="B777">
        <v>-804.25060035499996</v>
      </c>
      <c r="C777">
        <v>155.79499999999999</v>
      </c>
      <c r="D777">
        <v>148.17699999999999</v>
      </c>
      <c r="E777">
        <v>144.53200000000001</v>
      </c>
      <c r="F777" s="3">
        <f t="shared" si="128"/>
        <v>7.2610297688218779</v>
      </c>
      <c r="G777" s="4">
        <f t="shared" si="129"/>
        <v>4.9818944051231426</v>
      </c>
      <c r="H777" s="4">
        <f t="shared" si="130"/>
        <v>4.3498944051231661</v>
      </c>
    </row>
    <row r="778" spans="1:8">
      <c r="A778" t="s">
        <v>5853</v>
      </c>
      <c r="B778">
        <v>-804.25058612400005</v>
      </c>
      <c r="C778">
        <v>156.48099999999999</v>
      </c>
      <c r="D778">
        <v>149.02799999999999</v>
      </c>
      <c r="E778">
        <v>145.45699999999999</v>
      </c>
      <c r="F778" s="3">
        <f t="shared" si="128"/>
        <v>7.2699598564593746</v>
      </c>
      <c r="G778" s="4">
        <f t="shared" si="129"/>
        <v>5.6768244927606304</v>
      </c>
      <c r="H778" s="4">
        <f t="shared" si="130"/>
        <v>5.2838244927606297</v>
      </c>
    </row>
    <row r="779" spans="1:8">
      <c r="A779" t="s">
        <v>5854</v>
      </c>
      <c r="B779">
        <v>-804.25058569600003</v>
      </c>
      <c r="C779">
        <v>156.47800000000001</v>
      </c>
      <c r="D779">
        <v>149.08600000000001</v>
      </c>
      <c r="E779">
        <v>145.54300000000001</v>
      </c>
      <c r="F779" s="3">
        <f t="shared" si="128"/>
        <v>7.2702284305386788</v>
      </c>
      <c r="G779" s="4">
        <f t="shared" si="129"/>
        <v>5.6740930668399585</v>
      </c>
      <c r="H779" s="4">
        <f t="shared" si="130"/>
        <v>5.3700930668399565</v>
      </c>
    </row>
    <row r="780" spans="1:8">
      <c r="A780" t="s">
        <v>5855</v>
      </c>
      <c r="B780">
        <v>-804.25057460799997</v>
      </c>
      <c r="C780">
        <v>156.31399999999999</v>
      </c>
      <c r="D780">
        <v>148.81399999999999</v>
      </c>
      <c r="E780">
        <v>145.22200000000001</v>
      </c>
      <c r="F780" s="3">
        <f t="shared" si="128"/>
        <v>7.2771862559153249</v>
      </c>
      <c r="G780" s="4">
        <f t="shared" si="129"/>
        <v>5.517050892216588</v>
      </c>
      <c r="H780" s="4">
        <f t="shared" si="130"/>
        <v>5.0560508922166036</v>
      </c>
    </row>
    <row r="781" spans="1:8">
      <c r="A781" t="s">
        <v>5856</v>
      </c>
      <c r="B781">
        <v>-804.25057386399999</v>
      </c>
      <c r="C781">
        <v>156.93700000000001</v>
      </c>
      <c r="D781">
        <v>149.625</v>
      </c>
      <c r="E781">
        <v>146.11500000000001</v>
      </c>
      <c r="F781" s="3">
        <f t="shared" si="128"/>
        <v>7.2776531229684496</v>
      </c>
      <c r="G781" s="4">
        <f t="shared" si="129"/>
        <v>6.1405177592697271</v>
      </c>
      <c r="H781" s="4">
        <f t="shared" si="130"/>
        <v>5.9495177592697246</v>
      </c>
    </row>
    <row r="782" spans="1:8">
      <c r="A782" t="s">
        <v>5857</v>
      </c>
      <c r="B782">
        <v>-804.25057346100004</v>
      </c>
      <c r="C782">
        <v>156.619</v>
      </c>
      <c r="D782">
        <v>149.17699999999999</v>
      </c>
      <c r="E782">
        <v>145.61099999999999</v>
      </c>
      <c r="F782" s="3">
        <f t="shared" si="128"/>
        <v>7.2779060092621393</v>
      </c>
      <c r="G782" s="4">
        <f t="shared" si="129"/>
        <v>5.8227706455634234</v>
      </c>
      <c r="H782" s="4">
        <f t="shared" si="130"/>
        <v>5.4457706455633854</v>
      </c>
    </row>
    <row r="783" spans="1:8">
      <c r="A783" t="s">
        <v>5858</v>
      </c>
      <c r="B783">
        <v>-804.25057101100003</v>
      </c>
      <c r="C783">
        <v>156.77199999999999</v>
      </c>
      <c r="D783">
        <v>149.40199999999999</v>
      </c>
      <c r="E783">
        <v>145.869</v>
      </c>
      <c r="F783" s="3">
        <f t="shared" si="128"/>
        <v>7.2794434075439582</v>
      </c>
      <c r="G783" s="4">
        <f t="shared" si="129"/>
        <v>5.9773080438452268</v>
      </c>
      <c r="H783" s="4">
        <f t="shared" si="130"/>
        <v>5.7053080438452355</v>
      </c>
    </row>
    <row r="784" spans="1:8">
      <c r="A784" t="s">
        <v>5859</v>
      </c>
      <c r="B784">
        <v>-804.250568961</v>
      </c>
      <c r="C784">
        <v>156.822</v>
      </c>
      <c r="D784">
        <v>149.42599999999999</v>
      </c>
      <c r="E784">
        <v>145.87700000000001</v>
      </c>
      <c r="F784" s="3">
        <f t="shared" si="128"/>
        <v>7.2807298020406792</v>
      </c>
      <c r="G784" s="4">
        <f t="shared" si="129"/>
        <v>6.0285944383419405</v>
      </c>
      <c r="H784" s="4">
        <f t="shared" si="130"/>
        <v>5.7145944383419476</v>
      </c>
    </row>
    <row r="785" spans="1:8">
      <c r="A785" t="s">
        <v>5860</v>
      </c>
      <c r="B785">
        <v>-804.25056690500003</v>
      </c>
      <c r="C785">
        <v>156.49199999999999</v>
      </c>
      <c r="D785">
        <v>149.06399999999999</v>
      </c>
      <c r="E785">
        <v>145.501</v>
      </c>
      <c r="F785" s="3">
        <f t="shared" si="128"/>
        <v>7.2820199615545835</v>
      </c>
      <c r="G785" s="4">
        <f t="shared" si="129"/>
        <v>5.6998845978558563</v>
      </c>
      <c r="H785" s="4">
        <f t="shared" si="130"/>
        <v>5.3398845978558711</v>
      </c>
    </row>
    <row r="786" spans="1:8">
      <c r="A786" t="s">
        <v>5861</v>
      </c>
      <c r="B786">
        <v>-804.25056478399995</v>
      </c>
      <c r="C786">
        <v>156.99100000000001</v>
      </c>
      <c r="D786">
        <v>149.69999999999999</v>
      </c>
      <c r="E786">
        <v>146.202</v>
      </c>
      <c r="F786" s="3">
        <f t="shared" si="128"/>
        <v>7.2833509092540138</v>
      </c>
      <c r="G786" s="4">
        <f t="shared" si="129"/>
        <v>6.2002155455552952</v>
      </c>
      <c r="H786" s="4">
        <f t="shared" si="130"/>
        <v>6.0422155455552797</v>
      </c>
    </row>
    <row r="787" spans="1:8">
      <c r="A787" t="s">
        <v>5862</v>
      </c>
      <c r="B787">
        <v>-804.25056168200001</v>
      </c>
      <c r="C787">
        <v>155.727</v>
      </c>
      <c r="D787">
        <v>148.15600000000001</v>
      </c>
      <c r="E787">
        <v>144.53200000000001</v>
      </c>
      <c r="F787" s="3">
        <f t="shared" si="128"/>
        <v>7.2852974436834286</v>
      </c>
      <c r="G787" s="4">
        <f t="shared" si="129"/>
        <v>4.9381620799846928</v>
      </c>
      <c r="H787" s="4">
        <f t="shared" si="130"/>
        <v>4.3741620799846999</v>
      </c>
    </row>
    <row r="788" spans="1:8">
      <c r="A788" t="s">
        <v>5863</v>
      </c>
      <c r="B788">
        <v>-804.25056099899996</v>
      </c>
      <c r="C788">
        <v>155.82499999999999</v>
      </c>
      <c r="D788">
        <v>148.27000000000001</v>
      </c>
      <c r="E788">
        <v>144.65</v>
      </c>
      <c r="F788" s="3">
        <f t="shared" si="128"/>
        <v>7.2857260327051607</v>
      </c>
      <c r="G788" s="4">
        <f t="shared" si="129"/>
        <v>5.0365906690064151</v>
      </c>
      <c r="H788" s="4">
        <f t="shared" si="130"/>
        <v>4.4925906690064323</v>
      </c>
    </row>
    <row r="789" spans="1:8">
      <c r="A789" t="s">
        <v>5864</v>
      </c>
      <c r="B789">
        <v>-804.25055180499999</v>
      </c>
      <c r="C789">
        <v>157.65600000000001</v>
      </c>
      <c r="D789">
        <v>150.46299999999999</v>
      </c>
      <c r="E789">
        <v>147.00899999999999</v>
      </c>
      <c r="F789" s="3">
        <f t="shared" si="128"/>
        <v>7.2914953550305981</v>
      </c>
      <c r="G789" s="4">
        <f t="shared" si="129"/>
        <v>6.8733599913318812</v>
      </c>
      <c r="H789" s="4">
        <f t="shared" si="130"/>
        <v>6.8573599913318617</v>
      </c>
    </row>
    <row r="790" spans="1:8">
      <c r="A790" t="s">
        <v>5865</v>
      </c>
      <c r="B790">
        <v>-804.25054869300004</v>
      </c>
      <c r="C790">
        <v>156.12</v>
      </c>
      <c r="D790">
        <v>148.62100000000001</v>
      </c>
      <c r="E790">
        <v>145.02799999999999</v>
      </c>
      <c r="F790" s="3">
        <f t="shared" si="128"/>
        <v>7.2934481645599902</v>
      </c>
      <c r="G790" s="4">
        <f t="shared" si="129"/>
        <v>5.3393128008612507</v>
      </c>
      <c r="H790" s="4">
        <f t="shared" si="130"/>
        <v>4.8783128008612664</v>
      </c>
    </row>
    <row r="791" spans="1:8">
      <c r="A791" t="s">
        <v>5866</v>
      </c>
      <c r="B791">
        <v>-804.25054850000004</v>
      </c>
      <c r="C791">
        <v>156.095</v>
      </c>
      <c r="D791">
        <v>148.56299999999999</v>
      </c>
      <c r="E791">
        <v>144.95599999999999</v>
      </c>
      <c r="F791" s="3">
        <f t="shared" si="128"/>
        <v>7.2935692738968232</v>
      </c>
      <c r="G791" s="4">
        <f t="shared" si="129"/>
        <v>5.3144339101980904</v>
      </c>
      <c r="H791" s="4">
        <f t="shared" si="130"/>
        <v>4.8064339101980806</v>
      </c>
    </row>
    <row r="792" spans="1:8">
      <c r="A792" t="s">
        <v>5867</v>
      </c>
      <c r="B792">
        <v>-804.25054655300005</v>
      </c>
      <c r="C792">
        <v>157.036</v>
      </c>
      <c r="D792">
        <v>149.756</v>
      </c>
      <c r="E792">
        <v>146.261</v>
      </c>
      <c r="F792" s="3">
        <f t="shared" si="128"/>
        <v>7.294791034885173</v>
      </c>
      <c r="G792" s="4">
        <f t="shared" si="129"/>
        <v>6.2566556711864507</v>
      </c>
      <c r="H792" s="4">
        <f t="shared" si="130"/>
        <v>6.1126556711864453</v>
      </c>
    </row>
    <row r="793" spans="1:8">
      <c r="A793" t="s">
        <v>5868</v>
      </c>
      <c r="B793">
        <v>-804.25054328900001</v>
      </c>
      <c r="C793">
        <v>156.934</v>
      </c>
      <c r="D793">
        <v>149.614</v>
      </c>
      <c r="E793">
        <v>146.1</v>
      </c>
      <c r="F793" s="3">
        <f t="shared" si="128"/>
        <v>7.2968392259199621</v>
      </c>
      <c r="G793" s="4">
        <f t="shared" si="129"/>
        <v>6.1567038622212351</v>
      </c>
      <c r="H793" s="4">
        <f t="shared" si="130"/>
        <v>5.9537038622212322</v>
      </c>
    </row>
    <row r="794" spans="1:8">
      <c r="A794" t="s">
        <v>5869</v>
      </c>
      <c r="B794">
        <v>-804.25053433200003</v>
      </c>
      <c r="C794">
        <v>156.00700000000001</v>
      </c>
      <c r="D794">
        <v>148.43100000000001</v>
      </c>
      <c r="E794">
        <v>144.804</v>
      </c>
      <c r="F794" s="3">
        <f t="shared" si="128"/>
        <v>7.3024598284972004</v>
      </c>
      <c r="G794" s="4">
        <f t="shared" si="129"/>
        <v>5.2353244647984809</v>
      </c>
      <c r="H794" s="4">
        <f t="shared" si="130"/>
        <v>4.6633244647984782</v>
      </c>
    </row>
    <row r="795" spans="1:8">
      <c r="A795" t="s">
        <v>5870</v>
      </c>
      <c r="B795">
        <v>-804.25053144000003</v>
      </c>
      <c r="C795">
        <v>155.876</v>
      </c>
      <c r="D795">
        <v>148.34899999999999</v>
      </c>
      <c r="E795">
        <v>144.745</v>
      </c>
      <c r="F795" s="3">
        <f t="shared" si="128"/>
        <v>7.3042745859697575</v>
      </c>
      <c r="G795" s="4">
        <f t="shared" si="129"/>
        <v>5.1061392222710253</v>
      </c>
      <c r="H795" s="4">
        <f t="shared" si="130"/>
        <v>4.6061392222710253</v>
      </c>
    </row>
    <row r="796" spans="1:8">
      <c r="A796" t="s">
        <v>5871</v>
      </c>
      <c r="B796">
        <v>-804.25052845499999</v>
      </c>
      <c r="C796">
        <v>156.50700000000001</v>
      </c>
      <c r="D796">
        <v>149.11199999999999</v>
      </c>
      <c r="E796">
        <v>145.566</v>
      </c>
      <c r="F796" s="3">
        <f t="shared" si="128"/>
        <v>7.3061477018507075</v>
      </c>
      <c r="G796" s="4">
        <f t="shared" si="129"/>
        <v>5.73901233815198</v>
      </c>
      <c r="H796" s="4">
        <f t="shared" si="130"/>
        <v>5.4290123381519777</v>
      </c>
    </row>
    <row r="797" spans="1:8">
      <c r="A797" t="s">
        <v>5872</v>
      </c>
      <c r="B797">
        <v>-804.25052573599999</v>
      </c>
      <c r="C797">
        <v>155.68100000000001</v>
      </c>
      <c r="D797">
        <v>148.06399999999999</v>
      </c>
      <c r="E797">
        <v>144.41800000000001</v>
      </c>
      <c r="F797" s="3">
        <f t="shared" si="128"/>
        <v>7.3078539001863874</v>
      </c>
      <c r="G797" s="4">
        <f t="shared" si="129"/>
        <v>4.9147185364876691</v>
      </c>
      <c r="H797" s="4">
        <f t="shared" si="130"/>
        <v>4.2827185364876641</v>
      </c>
    </row>
    <row r="798" spans="1:8">
      <c r="A798" t="s">
        <v>5873</v>
      </c>
      <c r="B798">
        <v>-804.25052377899999</v>
      </c>
      <c r="C798">
        <v>157.73500000000001</v>
      </c>
      <c r="D798">
        <v>150.566</v>
      </c>
      <c r="E798">
        <v>147.126</v>
      </c>
      <c r="F798" s="3">
        <f t="shared" si="128"/>
        <v>7.3090819362747155</v>
      </c>
      <c r="G798" s="4">
        <f t="shared" si="129"/>
        <v>6.9699465725759921</v>
      </c>
      <c r="H798" s="4">
        <f t="shared" si="130"/>
        <v>6.9919465725759835</v>
      </c>
    </row>
    <row r="799" spans="1:8">
      <c r="A799" t="s">
        <v>5874</v>
      </c>
      <c r="B799">
        <v>-804.25052353000001</v>
      </c>
      <c r="C799">
        <v>156.577</v>
      </c>
      <c r="D799">
        <v>149.16800000000001</v>
      </c>
      <c r="E799">
        <v>145.61799999999999</v>
      </c>
      <c r="F799" s="3">
        <f t="shared" si="128"/>
        <v>7.3092381861286206</v>
      </c>
      <c r="G799" s="4">
        <f t="shared" si="129"/>
        <v>5.8121028224298925</v>
      </c>
      <c r="H799" s="4">
        <f t="shared" si="130"/>
        <v>5.4841028224298896</v>
      </c>
    </row>
    <row r="800" spans="1:8">
      <c r="A800" t="s">
        <v>5875</v>
      </c>
      <c r="B800">
        <v>-804.25052243699997</v>
      </c>
      <c r="C800">
        <v>156.65199999999999</v>
      </c>
      <c r="D800">
        <v>149.22</v>
      </c>
      <c r="E800">
        <v>145.65700000000001</v>
      </c>
      <c r="F800" s="3">
        <f t="shared" si="128"/>
        <v>7.30992405403543</v>
      </c>
      <c r="G800" s="4">
        <f t="shared" si="129"/>
        <v>5.8877886903366914</v>
      </c>
      <c r="H800" s="4">
        <f t="shared" si="130"/>
        <v>5.5237886903367155</v>
      </c>
    </row>
    <row r="801" spans="1:8">
      <c r="A801" t="s">
        <v>5876</v>
      </c>
      <c r="B801">
        <v>-804.25051954200001</v>
      </c>
      <c r="C801">
        <v>157.15700000000001</v>
      </c>
      <c r="D801">
        <v>149.88399999999999</v>
      </c>
      <c r="E801">
        <v>146.39500000000001</v>
      </c>
      <c r="F801" s="3">
        <f t="shared" si="128"/>
        <v>7.3117406940165779</v>
      </c>
      <c r="G801" s="4">
        <f t="shared" si="129"/>
        <v>6.3946053303178587</v>
      </c>
      <c r="H801" s="4">
        <f t="shared" si="130"/>
        <v>6.2636053303178585</v>
      </c>
    </row>
    <row r="802" spans="1:8">
      <c r="A802" t="s">
        <v>5877</v>
      </c>
      <c r="B802">
        <v>-804.25050729899999</v>
      </c>
      <c r="C802">
        <v>156.70699999999999</v>
      </c>
      <c r="D802">
        <v>149.34299999999999</v>
      </c>
      <c r="E802">
        <v>145.809</v>
      </c>
      <c r="F802" s="3">
        <f t="shared" si="128"/>
        <v>7.3194232928342888</v>
      </c>
      <c r="G802" s="4">
        <f t="shared" si="129"/>
        <v>5.952287929135565</v>
      </c>
      <c r="H802" s="4">
        <f t="shared" si="130"/>
        <v>5.6852879291355691</v>
      </c>
    </row>
    <row r="803" spans="1:8">
      <c r="A803" t="s">
        <v>5878</v>
      </c>
      <c r="B803">
        <v>-804.25050421200001</v>
      </c>
      <c r="C803">
        <v>156.625</v>
      </c>
      <c r="D803">
        <v>149.25</v>
      </c>
      <c r="E803">
        <v>145.715</v>
      </c>
      <c r="F803" s="3">
        <f t="shared" si="128"/>
        <v>7.3213604146494058</v>
      </c>
      <c r="G803" s="4">
        <f t="shared" si="129"/>
        <v>5.872225050950675</v>
      </c>
      <c r="H803" s="4">
        <f t="shared" si="130"/>
        <v>5.5932250509506787</v>
      </c>
    </row>
    <row r="804" spans="1:8">
      <c r="A804" t="s">
        <v>5879</v>
      </c>
      <c r="B804">
        <v>-804.25050361399997</v>
      </c>
      <c r="C804">
        <v>155.52500000000001</v>
      </c>
      <c r="D804">
        <v>147.94</v>
      </c>
      <c r="E804">
        <v>144.309</v>
      </c>
      <c r="F804" s="3">
        <f t="shared" si="128"/>
        <v>7.3217356653569956</v>
      </c>
      <c r="G804" s="4">
        <f t="shared" si="129"/>
        <v>4.7726003016582581</v>
      </c>
      <c r="H804" s="4">
        <f t="shared" si="130"/>
        <v>4.1876003016582501</v>
      </c>
    </row>
    <row r="805" spans="1:8">
      <c r="A805" t="s">
        <v>5880</v>
      </c>
      <c r="B805">
        <v>-804.25050241300005</v>
      </c>
      <c r="C805">
        <v>156.76499999999999</v>
      </c>
      <c r="D805">
        <v>149.447</v>
      </c>
      <c r="E805">
        <v>145.93600000000001</v>
      </c>
      <c r="F805" s="3">
        <f t="shared" si="128"/>
        <v>7.3224893042151544</v>
      </c>
      <c r="G805" s="4">
        <f t="shared" si="129"/>
        <v>6.0133539405164242</v>
      </c>
      <c r="H805" s="4">
        <f t="shared" si="130"/>
        <v>5.8153539405164452</v>
      </c>
    </row>
    <row r="806" spans="1:8">
      <c r="A806" t="s">
        <v>5881</v>
      </c>
      <c r="B806">
        <v>-804.250502117</v>
      </c>
      <c r="C806">
        <v>155.666</v>
      </c>
      <c r="D806">
        <v>148.08699999999999</v>
      </c>
      <c r="E806">
        <v>144.46</v>
      </c>
      <c r="F806" s="3">
        <f t="shared" si="128"/>
        <v>7.3226750470603577</v>
      </c>
      <c r="G806" s="4">
        <f t="shared" si="129"/>
        <v>4.9145396833616246</v>
      </c>
      <c r="H806" s="4">
        <f t="shared" si="130"/>
        <v>4.339539683361636</v>
      </c>
    </row>
    <row r="807" spans="1:8">
      <c r="A807" t="s">
        <v>5882</v>
      </c>
      <c r="B807">
        <v>-804.25049812099996</v>
      </c>
      <c r="C807">
        <v>156.10599999999999</v>
      </c>
      <c r="D807">
        <v>148.59200000000001</v>
      </c>
      <c r="E807">
        <v>144.99700000000001</v>
      </c>
      <c r="F807" s="3">
        <f t="shared" si="128"/>
        <v>7.3251825750425654</v>
      </c>
      <c r="G807" s="4">
        <f t="shared" si="129"/>
        <v>5.3570472113438257</v>
      </c>
      <c r="H807" s="4">
        <f t="shared" si="130"/>
        <v>4.8790472113438454</v>
      </c>
    </row>
    <row r="808" spans="1:8">
      <c r="A808" t="s">
        <v>5883</v>
      </c>
      <c r="B808">
        <v>-804.25049783600002</v>
      </c>
      <c r="C808">
        <v>157.202</v>
      </c>
      <c r="D808">
        <v>149.892</v>
      </c>
      <c r="E808">
        <v>146.387</v>
      </c>
      <c r="F808" s="3">
        <f t="shared" si="128"/>
        <v>7.3253614152135871</v>
      </c>
      <c r="G808" s="4">
        <f t="shared" si="129"/>
        <v>6.4532260515148607</v>
      </c>
      <c r="H808" s="4">
        <f t="shared" si="130"/>
        <v>6.2692260515148632</v>
      </c>
    </row>
    <row r="809" spans="1:8">
      <c r="A809" t="s">
        <v>5884</v>
      </c>
      <c r="B809">
        <v>-804.250496301</v>
      </c>
      <c r="C809">
        <v>157.14500000000001</v>
      </c>
      <c r="D809">
        <v>149.82400000000001</v>
      </c>
      <c r="E809">
        <v>146.31200000000001</v>
      </c>
      <c r="F809" s="3">
        <f t="shared" si="128"/>
        <v>7.3263246423111337</v>
      </c>
      <c r="G809" s="4">
        <f t="shared" si="129"/>
        <v>6.3971892786124158</v>
      </c>
      <c r="H809" s="4">
        <f t="shared" si="130"/>
        <v>6.1951892786124176</v>
      </c>
    </row>
    <row r="810" spans="1:8">
      <c r="A810" t="s">
        <v>5885</v>
      </c>
      <c r="B810">
        <v>-804.25049578599999</v>
      </c>
      <c r="C810">
        <v>156.37700000000001</v>
      </c>
      <c r="D810">
        <v>148.833</v>
      </c>
      <c r="E810">
        <v>145.22300000000001</v>
      </c>
      <c r="F810" s="3">
        <f t="shared" si="128"/>
        <v>7.326647809710308</v>
      </c>
      <c r="G810" s="4">
        <f t="shared" si="129"/>
        <v>5.6295124460115744</v>
      </c>
      <c r="H810" s="4">
        <f t="shared" si="130"/>
        <v>5.1065124460115783</v>
      </c>
    </row>
    <row r="811" spans="1:8">
      <c r="A811" t="s">
        <v>5886</v>
      </c>
      <c r="B811">
        <v>-804.25049427299996</v>
      </c>
      <c r="C811">
        <v>156.91</v>
      </c>
      <c r="D811">
        <v>149.524</v>
      </c>
      <c r="E811">
        <v>145.98500000000001</v>
      </c>
      <c r="F811" s="3">
        <f t="shared" si="128"/>
        <v>7.3275972316021711</v>
      </c>
      <c r="G811" s="4">
        <f t="shared" si="129"/>
        <v>6.1634618679034361</v>
      </c>
      <c r="H811" s="4">
        <f t="shared" si="130"/>
        <v>5.8694618679034534</v>
      </c>
    </row>
    <row r="812" spans="1:8">
      <c r="A812" t="s">
        <v>5887</v>
      </c>
      <c r="B812">
        <v>-804.25049395899998</v>
      </c>
      <c r="C812">
        <v>155.96600000000001</v>
      </c>
      <c r="D812">
        <v>148.47200000000001</v>
      </c>
      <c r="E812">
        <v>144.881</v>
      </c>
      <c r="F812" s="3">
        <f t="shared" si="128"/>
        <v>7.3277942695702629</v>
      </c>
      <c r="G812" s="4">
        <f t="shared" si="129"/>
        <v>5.2196589058715404</v>
      </c>
      <c r="H812" s="4">
        <f t="shared" si="130"/>
        <v>4.7656589058715326</v>
      </c>
    </row>
    <row r="813" spans="1:8">
      <c r="A813" t="s">
        <v>5888</v>
      </c>
      <c r="B813">
        <v>-804.25049308799998</v>
      </c>
      <c r="C813">
        <v>157.404</v>
      </c>
      <c r="D813">
        <v>150.18</v>
      </c>
      <c r="E813">
        <v>146.709</v>
      </c>
      <c r="F813" s="3">
        <f t="shared" si="128"/>
        <v>7.3283408303431692</v>
      </c>
      <c r="G813" s="4">
        <f t="shared" si="129"/>
        <v>6.6582054666444321</v>
      </c>
      <c r="H813" s="4">
        <f t="shared" si="130"/>
        <v>6.5942054666444392</v>
      </c>
    </row>
    <row r="814" spans="1:8">
      <c r="A814" t="s">
        <v>5889</v>
      </c>
      <c r="B814">
        <v>-804.25048444900006</v>
      </c>
      <c r="C814">
        <v>156.24</v>
      </c>
      <c r="D814">
        <v>148.798</v>
      </c>
      <c r="E814">
        <v>145.22800000000001</v>
      </c>
      <c r="F814" s="3">
        <f t="shared" si="128"/>
        <v>7.3337618848695199</v>
      </c>
      <c r="G814" s="4">
        <f t="shared" si="129"/>
        <v>5.4996265211707964</v>
      </c>
      <c r="H814" s="4">
        <f t="shared" si="130"/>
        <v>5.1186265211707962</v>
      </c>
    </row>
    <row r="815" spans="1:8">
      <c r="A815" t="s">
        <v>5890</v>
      </c>
      <c r="B815">
        <v>-804.25048376400002</v>
      </c>
      <c r="C815">
        <v>156.86699999999999</v>
      </c>
      <c r="D815">
        <v>149.55199999999999</v>
      </c>
      <c r="E815">
        <v>146.04400000000001</v>
      </c>
      <c r="F815" s="3">
        <f t="shared" si="128"/>
        <v>7.3341917288969798</v>
      </c>
      <c r="G815" s="4">
        <f t="shared" si="129"/>
        <v>6.1270563651982286</v>
      </c>
      <c r="H815" s="4">
        <f t="shared" si="130"/>
        <v>5.9350563651982498</v>
      </c>
    </row>
    <row r="816" spans="1:8">
      <c r="A816" t="s">
        <v>5891</v>
      </c>
      <c r="B816">
        <v>-804.25048340399997</v>
      </c>
      <c r="C816">
        <v>156.745</v>
      </c>
      <c r="D816">
        <v>149.34899999999999</v>
      </c>
      <c r="E816">
        <v>145.803</v>
      </c>
      <c r="F816" s="3">
        <f t="shared" si="128"/>
        <v>7.3344176323535066</v>
      </c>
      <c r="G816" s="4">
        <f t="shared" si="129"/>
        <v>6.0052822686547813</v>
      </c>
      <c r="H816" s="4">
        <f t="shared" si="130"/>
        <v>5.6942822686547743</v>
      </c>
    </row>
    <row r="817" spans="1:8">
      <c r="A817" t="s">
        <v>5892</v>
      </c>
      <c r="B817">
        <v>-804.25047699200002</v>
      </c>
      <c r="C817">
        <v>155.91900000000001</v>
      </c>
      <c r="D817">
        <v>148.37100000000001</v>
      </c>
      <c r="E817">
        <v>144.755</v>
      </c>
      <c r="F817" s="3">
        <f t="shared" si="128"/>
        <v>7.3384412232348044</v>
      </c>
      <c r="G817" s="4">
        <f t="shared" si="129"/>
        <v>5.183305859536091</v>
      </c>
      <c r="H817" s="4">
        <f t="shared" si="130"/>
        <v>4.6503058595360756</v>
      </c>
    </row>
    <row r="818" spans="1:8">
      <c r="A818" t="s">
        <v>5893</v>
      </c>
      <c r="B818">
        <v>-804.25046236399999</v>
      </c>
      <c r="C818">
        <v>156.23699999999999</v>
      </c>
      <c r="D818">
        <v>148.79400000000001</v>
      </c>
      <c r="E818">
        <v>145.227</v>
      </c>
      <c r="F818" s="3">
        <f t="shared" si="128"/>
        <v>7.3476204322201477</v>
      </c>
      <c r="G818" s="4">
        <f t="shared" si="129"/>
        <v>5.5104850685214046</v>
      </c>
      <c r="H818" s="4">
        <f t="shared" si="130"/>
        <v>5.131485068521414</v>
      </c>
    </row>
    <row r="819" spans="1:8">
      <c r="A819" t="s">
        <v>5894</v>
      </c>
      <c r="B819">
        <v>-804.25046222900005</v>
      </c>
      <c r="C819">
        <v>157.786</v>
      </c>
      <c r="D819">
        <v>150.62200000000001</v>
      </c>
      <c r="E819">
        <v>147.179</v>
      </c>
      <c r="F819" s="3">
        <f t="shared" si="128"/>
        <v>7.3477051459628404</v>
      </c>
      <c r="G819" s="4">
        <f t="shared" si="129"/>
        <v>7.0595697822641057</v>
      </c>
      <c r="H819" s="4">
        <f t="shared" si="130"/>
        <v>7.0835697822641066</v>
      </c>
    </row>
    <row r="820" spans="1:8">
      <c r="A820" t="s">
        <v>5895</v>
      </c>
      <c r="B820">
        <v>-804.25045828899999</v>
      </c>
      <c r="C820">
        <v>155.898</v>
      </c>
      <c r="D820">
        <v>148.364</v>
      </c>
      <c r="E820">
        <v>144.75800000000001</v>
      </c>
      <c r="F820" s="3">
        <f t="shared" si="128"/>
        <v>7.3501775334279751</v>
      </c>
      <c r="G820" s="4">
        <f t="shared" si="129"/>
        <v>5.1740421697292334</v>
      </c>
      <c r="H820" s="4">
        <f t="shared" si="130"/>
        <v>4.6650421697292472</v>
      </c>
    </row>
    <row r="821" spans="1:8">
      <c r="A821" t="s">
        <v>5896</v>
      </c>
      <c r="B821">
        <v>-804.25045424799998</v>
      </c>
      <c r="C821">
        <v>157.03</v>
      </c>
      <c r="D821">
        <v>149.74799999999999</v>
      </c>
      <c r="E821">
        <v>146.25399999999999</v>
      </c>
      <c r="F821" s="3">
        <f t="shared" si="128"/>
        <v>7.3527132993244138</v>
      </c>
      <c r="G821" s="4">
        <f t="shared" si="129"/>
        <v>6.3085779356256921</v>
      </c>
      <c r="H821" s="4">
        <f t="shared" si="130"/>
        <v>6.1635779356256819</v>
      </c>
    </row>
    <row r="822" spans="1:8">
      <c r="A822" t="s">
        <v>5897</v>
      </c>
      <c r="B822">
        <v>-804.25044999199997</v>
      </c>
      <c r="C822">
        <v>157.642</v>
      </c>
      <c r="D822">
        <v>150.40299999999999</v>
      </c>
      <c r="E822">
        <v>146.929</v>
      </c>
      <c r="F822" s="3">
        <f t="shared" si="128"/>
        <v>7.355383979763368</v>
      </c>
      <c r="G822" s="4">
        <f t="shared" si="129"/>
        <v>6.923248616064626</v>
      </c>
      <c r="H822" s="4">
        <f t="shared" si="130"/>
        <v>6.8412486160646324</v>
      </c>
    </row>
    <row r="823" spans="1:8">
      <c r="A823" t="s">
        <v>5898</v>
      </c>
      <c r="B823">
        <v>-804.25044441499995</v>
      </c>
      <c r="C823">
        <v>156.654</v>
      </c>
      <c r="D823">
        <v>149.28399999999999</v>
      </c>
      <c r="E823">
        <v>145.751</v>
      </c>
      <c r="F823" s="3">
        <f t="shared" si="128"/>
        <v>7.3588836002602163</v>
      </c>
      <c r="G823" s="4">
        <f t="shared" si="129"/>
        <v>5.9387482365614801</v>
      </c>
      <c r="H823" s="4">
        <f t="shared" si="130"/>
        <v>5.6667482365614887</v>
      </c>
    </row>
    <row r="824" spans="1:8">
      <c r="A824" t="s">
        <v>5899</v>
      </c>
      <c r="B824">
        <v>-804.250442787</v>
      </c>
      <c r="C824">
        <v>155.62100000000001</v>
      </c>
      <c r="D824">
        <v>148.01</v>
      </c>
      <c r="E824">
        <v>144.36699999999999</v>
      </c>
      <c r="F824" s="3">
        <f t="shared" si="128"/>
        <v>7.3599051856948154</v>
      </c>
      <c r="G824" s="4">
        <f t="shared" si="129"/>
        <v>4.9067698219961073</v>
      </c>
      <c r="H824" s="4">
        <f t="shared" si="130"/>
        <v>4.2837698219960885</v>
      </c>
    </row>
    <row r="825" spans="1:8">
      <c r="A825" t="s">
        <v>5900</v>
      </c>
      <c r="B825">
        <v>-804.25044274100003</v>
      </c>
      <c r="C825">
        <v>156.01599999999999</v>
      </c>
      <c r="D825">
        <v>148.482</v>
      </c>
      <c r="E825">
        <v>144.876</v>
      </c>
      <c r="F825" s="3">
        <f t="shared" si="128"/>
        <v>7.3599340511119102</v>
      </c>
      <c r="G825" s="4">
        <f t="shared" si="129"/>
        <v>5.301798687413168</v>
      </c>
      <c r="H825" s="4">
        <f t="shared" si="130"/>
        <v>4.7927986874131818</v>
      </c>
    </row>
    <row r="826" spans="1:8">
      <c r="A826" t="s">
        <v>5901</v>
      </c>
      <c r="B826">
        <v>-804.25044065500003</v>
      </c>
      <c r="C826">
        <v>157.36099999999999</v>
      </c>
      <c r="D826">
        <v>150.02199999999999</v>
      </c>
      <c r="E826">
        <v>146.50899999999999</v>
      </c>
      <c r="F826" s="3">
        <f t="shared" si="128"/>
        <v>7.3612430359257486</v>
      </c>
      <c r="G826" s="4">
        <f t="shared" si="129"/>
        <v>6.6481076722270132</v>
      </c>
      <c r="H826" s="4">
        <f t="shared" si="130"/>
        <v>6.4271076722270095</v>
      </c>
    </row>
    <row r="827" spans="1:8">
      <c r="A827" t="s">
        <v>5902</v>
      </c>
      <c r="B827">
        <v>-804.25043450199996</v>
      </c>
      <c r="C827">
        <v>157.209</v>
      </c>
      <c r="D827">
        <v>149.93799999999999</v>
      </c>
      <c r="E827">
        <v>146.453</v>
      </c>
      <c r="F827" s="3">
        <f t="shared" si="128"/>
        <v>7.3651041019245032</v>
      </c>
      <c r="G827" s="4">
        <f t="shared" si="129"/>
        <v>6.4999687382257889</v>
      </c>
      <c r="H827" s="4">
        <f t="shared" si="130"/>
        <v>6.3749687382257889</v>
      </c>
    </row>
    <row r="828" spans="1:8">
      <c r="A828" t="s">
        <v>5903</v>
      </c>
      <c r="B828">
        <v>-804.25043300699997</v>
      </c>
      <c r="C828">
        <v>155.958</v>
      </c>
      <c r="D828">
        <v>148.36600000000001</v>
      </c>
      <c r="E828">
        <v>144.733</v>
      </c>
      <c r="F828" s="3">
        <f t="shared" si="128"/>
        <v>7.3660422286221374</v>
      </c>
      <c r="G828" s="4">
        <f t="shared" si="129"/>
        <v>5.2499068649234175</v>
      </c>
      <c r="H828" s="4">
        <f t="shared" si="130"/>
        <v>4.6559068649234234</v>
      </c>
    </row>
    <row r="829" spans="1:8">
      <c r="A829" t="s">
        <v>5904</v>
      </c>
      <c r="B829">
        <v>-804.25042649700003</v>
      </c>
      <c r="C829">
        <v>155.51499999999999</v>
      </c>
      <c r="D829">
        <v>147.85900000000001</v>
      </c>
      <c r="E829">
        <v>144.19800000000001</v>
      </c>
      <c r="F829" s="3">
        <f t="shared" si="128"/>
        <v>7.3701273154261475</v>
      </c>
      <c r="G829" s="4">
        <f t="shared" si="129"/>
        <v>4.8109919517274022</v>
      </c>
      <c r="H829" s="4">
        <f t="shared" si="130"/>
        <v>4.1249919517274236</v>
      </c>
    </row>
    <row r="830" spans="1:8">
      <c r="A830" t="s">
        <v>5905</v>
      </c>
      <c r="B830">
        <v>-804.25042255999995</v>
      </c>
      <c r="C830">
        <v>155.75200000000001</v>
      </c>
      <c r="D830">
        <v>148.16</v>
      </c>
      <c r="E830">
        <v>144.52199999999999</v>
      </c>
      <c r="F830" s="3">
        <f t="shared" si="128"/>
        <v>7.3725978203826905</v>
      </c>
      <c r="G830" s="4">
        <f t="shared" si="129"/>
        <v>5.0504624566839595</v>
      </c>
      <c r="H830" s="4">
        <f t="shared" si="130"/>
        <v>4.4514624566839416</v>
      </c>
    </row>
    <row r="831" spans="1:8">
      <c r="A831" t="s">
        <v>5906</v>
      </c>
      <c r="B831">
        <v>-804.25041842200005</v>
      </c>
      <c r="C831">
        <v>156.50399999999999</v>
      </c>
      <c r="D831">
        <v>149.07400000000001</v>
      </c>
      <c r="E831">
        <v>145.51300000000001</v>
      </c>
      <c r="F831" s="3">
        <f t="shared" si="128"/>
        <v>7.3751944546276373</v>
      </c>
      <c r="G831" s="4">
        <f t="shared" si="129"/>
        <v>5.8050590909288928</v>
      </c>
      <c r="H831" s="4">
        <f t="shared" si="130"/>
        <v>5.4450590909289076</v>
      </c>
    </row>
    <row r="832" spans="1:8">
      <c r="A832" t="s">
        <v>5907</v>
      </c>
      <c r="B832">
        <v>-804.25039927600005</v>
      </c>
      <c r="C832">
        <v>156.43199999999999</v>
      </c>
      <c r="D832">
        <v>149.08000000000001</v>
      </c>
      <c r="E832">
        <v>145.553</v>
      </c>
      <c r="F832" s="3">
        <f t="shared" si="128"/>
        <v>7.38720875151441</v>
      </c>
      <c r="G832" s="4">
        <f t="shared" si="129"/>
        <v>5.7450733878156655</v>
      </c>
      <c r="H832" s="4">
        <f t="shared" si="130"/>
        <v>5.497073387815675</v>
      </c>
    </row>
    <row r="833" spans="1:8">
      <c r="A833" t="s">
        <v>5908</v>
      </c>
      <c r="B833">
        <v>-804.25039819200003</v>
      </c>
      <c r="C833">
        <v>156.45400000000001</v>
      </c>
      <c r="D833">
        <v>149.03899999999999</v>
      </c>
      <c r="E833">
        <v>145.48599999999999</v>
      </c>
      <c r="F833" s="3">
        <f t="shared" si="128"/>
        <v>7.3878889718241041</v>
      </c>
      <c r="G833" s="4">
        <f t="shared" si="129"/>
        <v>5.7677536081253891</v>
      </c>
      <c r="H833" s="4">
        <f t="shared" si="130"/>
        <v>5.4307536081253716</v>
      </c>
    </row>
    <row r="834" spans="1:8">
      <c r="A834" t="s">
        <v>5909</v>
      </c>
      <c r="B834">
        <v>-804.25039579300005</v>
      </c>
      <c r="C834">
        <v>157.423</v>
      </c>
      <c r="D834">
        <v>150.09</v>
      </c>
      <c r="E834">
        <v>146.57499999999999</v>
      </c>
      <c r="F834" s="3">
        <f t="shared" si="128"/>
        <v>7.3893943671031703</v>
      </c>
      <c r="G834" s="4">
        <f t="shared" si="129"/>
        <v>6.738259003404437</v>
      </c>
      <c r="H834" s="4">
        <f t="shared" si="130"/>
        <v>6.521259003404424</v>
      </c>
    </row>
    <row r="835" spans="1:8">
      <c r="A835" t="s">
        <v>5910</v>
      </c>
      <c r="B835">
        <v>-804.25039428299999</v>
      </c>
      <c r="C835">
        <v>156.19999999999999</v>
      </c>
      <c r="D835">
        <v>148.71799999999999</v>
      </c>
      <c r="E835">
        <v>145.13800000000001</v>
      </c>
      <c r="F835" s="3">
        <f t="shared" si="128"/>
        <v>7.3903419064864417</v>
      </c>
      <c r="G835" s="4">
        <f t="shared" si="129"/>
        <v>5.5162065427876996</v>
      </c>
      <c r="H835" s="4">
        <f t="shared" si="130"/>
        <v>5.0852065427877164</v>
      </c>
    </row>
    <row r="836" spans="1:8">
      <c r="A836" t="s">
        <v>5911</v>
      </c>
      <c r="B836">
        <v>-804.25039077600002</v>
      </c>
      <c r="C836">
        <v>156.51900000000001</v>
      </c>
      <c r="D836">
        <v>149.18199999999999</v>
      </c>
      <c r="E836">
        <v>145.66200000000001</v>
      </c>
      <c r="F836" s="3">
        <f t="shared" si="128"/>
        <v>7.3925425822866133</v>
      </c>
      <c r="G836" s="4">
        <f t="shared" si="129"/>
        <v>5.8374072185878845</v>
      </c>
      <c r="H836" s="4">
        <f t="shared" si="130"/>
        <v>5.6114072185878854</v>
      </c>
    </row>
    <row r="837" spans="1:8">
      <c r="A837" t="s">
        <v>5912</v>
      </c>
      <c r="B837">
        <v>-804.25038738600006</v>
      </c>
      <c r="C837">
        <v>156.42400000000001</v>
      </c>
      <c r="D837">
        <v>148.994</v>
      </c>
      <c r="E837">
        <v>145.43100000000001</v>
      </c>
      <c r="F837" s="3">
        <f t="shared" si="128"/>
        <v>7.3946698394669808</v>
      </c>
      <c r="G837" s="4">
        <f t="shared" si="129"/>
        <v>5.7445344757682619</v>
      </c>
      <c r="H837" s="4">
        <f t="shared" si="130"/>
        <v>5.3825344757682672</v>
      </c>
    </row>
    <row r="838" spans="1:8">
      <c r="A838" t="s">
        <v>5913</v>
      </c>
      <c r="B838">
        <v>-804.25038337499996</v>
      </c>
      <c r="C838">
        <v>156.87899999999999</v>
      </c>
      <c r="D838">
        <v>149.535</v>
      </c>
      <c r="E838">
        <v>146.011</v>
      </c>
      <c r="F838" s="3">
        <f t="shared" si="128"/>
        <v>7.3971867801348248</v>
      </c>
      <c r="G838" s="4">
        <f t="shared" si="129"/>
        <v>6.2020514164360918</v>
      </c>
      <c r="H838" s="4">
        <f t="shared" si="130"/>
        <v>5.965051416436097</v>
      </c>
    </row>
    <row r="839" spans="1:8">
      <c r="A839" t="s">
        <v>5914</v>
      </c>
      <c r="B839">
        <v>-804.25038294199999</v>
      </c>
      <c r="C839">
        <v>156.51400000000001</v>
      </c>
      <c r="D839">
        <v>149.137</v>
      </c>
      <c r="E839">
        <v>145.59899999999999</v>
      </c>
      <c r="F839" s="3">
        <f t="shared" si="128"/>
        <v>7.3974584917284485</v>
      </c>
      <c r="G839" s="4">
        <f t="shared" si="129"/>
        <v>5.8373231280297375</v>
      </c>
      <c r="H839" s="4">
        <f t="shared" si="130"/>
        <v>5.5533231280297173</v>
      </c>
    </row>
    <row r="840" spans="1:8">
      <c r="A840" t="s">
        <v>5915</v>
      </c>
      <c r="B840">
        <v>-804.25037159800002</v>
      </c>
      <c r="C840">
        <v>155.185</v>
      </c>
      <c r="D840">
        <v>147.43</v>
      </c>
      <c r="E840">
        <v>143.721</v>
      </c>
      <c r="F840" s="3">
        <f t="shared" ref="F840:F903" si="131">(B840-$B$7)*$P$3</f>
        <v>7.4045769594790469</v>
      </c>
      <c r="G840" s="4">
        <f t="shared" ref="G840:G903" si="132">F840-$F$10+C840-$C$10</f>
        <v>4.5154415957803167</v>
      </c>
      <c r="H840" s="4">
        <f t="shared" ref="H840:H903" si="133">F840-$F$10+E840-$E$10</f>
        <v>3.6824415957803183</v>
      </c>
    </row>
    <row r="841" spans="1:8">
      <c r="A841" t="s">
        <v>5916</v>
      </c>
      <c r="B841">
        <v>-804.25037126300003</v>
      </c>
      <c r="C841">
        <v>156.61600000000001</v>
      </c>
      <c r="D841">
        <v>149.261</v>
      </c>
      <c r="E841">
        <v>145.732</v>
      </c>
      <c r="F841" s="3">
        <f t="shared" si="131"/>
        <v>7.4047871751499583</v>
      </c>
      <c r="G841" s="4">
        <f t="shared" si="132"/>
        <v>5.9466518114512326</v>
      </c>
      <c r="H841" s="4">
        <f t="shared" si="133"/>
        <v>5.6936518114512182</v>
      </c>
    </row>
    <row r="842" spans="1:8">
      <c r="A842" t="s">
        <v>5917</v>
      </c>
      <c r="B842">
        <v>-804.25036675000001</v>
      </c>
      <c r="C842">
        <v>157.24199999999999</v>
      </c>
      <c r="D842">
        <v>149.90899999999999</v>
      </c>
      <c r="E842">
        <v>146.392</v>
      </c>
      <c r="F842" s="3">
        <f t="shared" si="131"/>
        <v>7.4076191255370682</v>
      </c>
      <c r="G842" s="4">
        <f t="shared" si="132"/>
        <v>6.5754837618383419</v>
      </c>
      <c r="H842" s="4">
        <f t="shared" si="133"/>
        <v>6.3564837618383478</v>
      </c>
    </row>
    <row r="843" spans="1:8">
      <c r="A843" t="s">
        <v>5918</v>
      </c>
      <c r="B843">
        <v>-804.25036583200006</v>
      </c>
      <c r="C843">
        <v>155.464</v>
      </c>
      <c r="D843">
        <v>147.81899999999999</v>
      </c>
      <c r="E843">
        <v>144.16</v>
      </c>
      <c r="F843" s="3">
        <f t="shared" si="131"/>
        <v>7.4081951792299323</v>
      </c>
      <c r="G843" s="4">
        <f t="shared" si="132"/>
        <v>4.7980598155311895</v>
      </c>
      <c r="H843" s="4">
        <f t="shared" si="133"/>
        <v>4.1250598155311877</v>
      </c>
    </row>
    <row r="844" spans="1:8">
      <c r="A844" t="s">
        <v>5919</v>
      </c>
      <c r="B844">
        <v>-804.25036046900004</v>
      </c>
      <c r="C844">
        <v>156.16399999999999</v>
      </c>
      <c r="D844">
        <v>148.64699999999999</v>
      </c>
      <c r="E844">
        <v>145.042</v>
      </c>
      <c r="F844" s="3">
        <f t="shared" si="131"/>
        <v>7.4115605126871289</v>
      </c>
      <c r="G844" s="4">
        <f t="shared" si="132"/>
        <v>5.5014251489883748</v>
      </c>
      <c r="H844" s="4">
        <f t="shared" si="133"/>
        <v>5.0104251489883893</v>
      </c>
    </row>
    <row r="845" spans="1:8">
      <c r="A845" t="s">
        <v>5920</v>
      </c>
      <c r="B845">
        <v>-804.25035853199995</v>
      </c>
      <c r="C845">
        <v>157.55199999999999</v>
      </c>
      <c r="D845">
        <v>150.29900000000001</v>
      </c>
      <c r="E845">
        <v>146.816</v>
      </c>
      <c r="F845" s="3">
        <f t="shared" si="131"/>
        <v>7.4127759986468407</v>
      </c>
      <c r="G845" s="4">
        <f t="shared" si="132"/>
        <v>6.8906406349481131</v>
      </c>
      <c r="H845" s="4">
        <f t="shared" si="133"/>
        <v>6.7856406349481233</v>
      </c>
    </row>
    <row r="846" spans="1:8">
      <c r="A846" t="s">
        <v>5921</v>
      </c>
      <c r="B846">
        <v>-804.25035274499999</v>
      </c>
      <c r="C846">
        <v>156.45099999999999</v>
      </c>
      <c r="D846">
        <v>149.00899999999999</v>
      </c>
      <c r="E846">
        <v>145.44300000000001</v>
      </c>
      <c r="F846" s="3">
        <f t="shared" si="131"/>
        <v>7.4164073961005466</v>
      </c>
      <c r="G846" s="4">
        <f t="shared" si="132"/>
        <v>5.7932720324018021</v>
      </c>
      <c r="H846" s="4">
        <f t="shared" si="133"/>
        <v>5.416272032401821</v>
      </c>
    </row>
    <row r="847" spans="1:8">
      <c r="A847" t="s">
        <v>5922</v>
      </c>
      <c r="B847">
        <v>-804.25035166400005</v>
      </c>
      <c r="C847">
        <v>154.578</v>
      </c>
      <c r="D847">
        <v>146.768</v>
      </c>
      <c r="E847">
        <v>143.036</v>
      </c>
      <c r="F847" s="3">
        <f t="shared" si="131"/>
        <v>7.4170857338303096</v>
      </c>
      <c r="G847" s="4">
        <f t="shared" si="132"/>
        <v>3.9209503701315782</v>
      </c>
      <c r="H847" s="4">
        <f t="shared" si="133"/>
        <v>3.0099503701315768</v>
      </c>
    </row>
    <row r="848" spans="1:8">
      <c r="A848" t="s">
        <v>5923</v>
      </c>
      <c r="B848">
        <v>-804.25035104000006</v>
      </c>
      <c r="C848">
        <v>156.53299999999999</v>
      </c>
      <c r="D848">
        <v>149.15700000000001</v>
      </c>
      <c r="E848">
        <v>145.62</v>
      </c>
      <c r="F848" s="3">
        <f t="shared" si="131"/>
        <v>7.4174772997550384</v>
      </c>
      <c r="G848" s="4">
        <f t="shared" si="132"/>
        <v>5.8763419360562921</v>
      </c>
      <c r="H848" s="4">
        <f t="shared" si="133"/>
        <v>5.5943419360563098</v>
      </c>
    </row>
    <row r="849" spans="1:8">
      <c r="A849" t="s">
        <v>5924</v>
      </c>
      <c r="B849">
        <v>-804.25035082199997</v>
      </c>
      <c r="C849">
        <v>156.803</v>
      </c>
      <c r="D849">
        <v>149.482</v>
      </c>
      <c r="E849">
        <v>145.97300000000001</v>
      </c>
      <c r="F849" s="3">
        <f t="shared" si="131"/>
        <v>7.4176140968774851</v>
      </c>
      <c r="G849" s="4">
        <f t="shared" si="132"/>
        <v>6.1464787331787534</v>
      </c>
      <c r="H849" s="4">
        <f t="shared" si="133"/>
        <v>5.9474787331787695</v>
      </c>
    </row>
    <row r="850" spans="1:8">
      <c r="A850" t="s">
        <v>5925</v>
      </c>
      <c r="B850">
        <v>-804.25035016799995</v>
      </c>
      <c r="C850">
        <v>157.142</v>
      </c>
      <c r="D850">
        <v>149.87299999999999</v>
      </c>
      <c r="E850">
        <v>146.38800000000001</v>
      </c>
      <c r="F850" s="3">
        <f t="shared" si="131"/>
        <v>7.418024488102148</v>
      </c>
      <c r="G850" s="4">
        <f t="shared" si="132"/>
        <v>6.4858891244033998</v>
      </c>
      <c r="H850" s="4">
        <f t="shared" si="133"/>
        <v>6.3628891244034378</v>
      </c>
    </row>
    <row r="851" spans="1:8">
      <c r="A851" t="s">
        <v>5926</v>
      </c>
      <c r="B851">
        <v>-804.25034672000004</v>
      </c>
      <c r="C851">
        <v>155.428</v>
      </c>
      <c r="D851">
        <v>147.80199999999999</v>
      </c>
      <c r="E851">
        <v>144.15199999999999</v>
      </c>
      <c r="F851" s="3">
        <f t="shared" si="131"/>
        <v>7.4201881408053154</v>
      </c>
      <c r="G851" s="4">
        <f t="shared" si="132"/>
        <v>4.7740527771065899</v>
      </c>
      <c r="H851" s="4">
        <f t="shared" si="133"/>
        <v>4.1290527771065797</v>
      </c>
    </row>
    <row r="852" spans="1:8">
      <c r="A852" t="s">
        <v>5927</v>
      </c>
      <c r="B852">
        <v>-804.25034633099995</v>
      </c>
      <c r="C852">
        <v>155.22800000000001</v>
      </c>
      <c r="D852">
        <v>147.56399999999999</v>
      </c>
      <c r="E852">
        <v>143.89400000000001</v>
      </c>
      <c r="F852" s="3">
        <f t="shared" si="131"/>
        <v>7.4204322420589115</v>
      </c>
      <c r="G852" s="4">
        <f t="shared" si="132"/>
        <v>4.5742968783602009</v>
      </c>
      <c r="H852" s="4">
        <f t="shared" si="133"/>
        <v>3.871296878360198</v>
      </c>
    </row>
    <row r="853" spans="1:8">
      <c r="A853" t="s">
        <v>5928</v>
      </c>
      <c r="B853">
        <v>-804.25033105800003</v>
      </c>
      <c r="C853">
        <v>155.864</v>
      </c>
      <c r="D853">
        <v>148.321</v>
      </c>
      <c r="E853">
        <v>144.708</v>
      </c>
      <c r="F853" s="3">
        <f t="shared" si="131"/>
        <v>7.4300161946004639</v>
      </c>
      <c r="G853" s="4">
        <f t="shared" si="132"/>
        <v>5.2198808309017295</v>
      </c>
      <c r="H853" s="4">
        <f t="shared" si="133"/>
        <v>4.6948808309017238</v>
      </c>
    </row>
    <row r="854" spans="1:8">
      <c r="A854" t="s">
        <v>5929</v>
      </c>
      <c r="B854">
        <v>-804.25032816099997</v>
      </c>
      <c r="C854">
        <v>155.88800000000001</v>
      </c>
      <c r="D854">
        <v>148.339</v>
      </c>
      <c r="E854">
        <v>144.72900000000001</v>
      </c>
      <c r="F854" s="3">
        <f t="shared" si="131"/>
        <v>7.431834089658679</v>
      </c>
      <c r="G854" s="4">
        <f t="shared" si="132"/>
        <v>5.2456987259599543</v>
      </c>
      <c r="H854" s="4">
        <f t="shared" si="133"/>
        <v>4.7176987259599628</v>
      </c>
    </row>
    <row r="855" spans="1:8">
      <c r="A855" t="s">
        <v>5930</v>
      </c>
      <c r="B855">
        <v>-804.25032535699995</v>
      </c>
      <c r="C855">
        <v>157.137</v>
      </c>
      <c r="D855">
        <v>149.84200000000001</v>
      </c>
      <c r="E855">
        <v>146.34200000000001</v>
      </c>
      <c r="F855" s="3">
        <f t="shared" si="131"/>
        <v>7.4335936263085021</v>
      </c>
      <c r="G855" s="4">
        <f t="shared" si="132"/>
        <v>6.4964582626097638</v>
      </c>
      <c r="H855" s="4">
        <f t="shared" si="133"/>
        <v>6.3324582626097765</v>
      </c>
    </row>
    <row r="856" spans="1:8">
      <c r="A856" t="s">
        <v>5931</v>
      </c>
      <c r="B856">
        <v>-804.250322095</v>
      </c>
      <c r="C856">
        <v>156.32400000000001</v>
      </c>
      <c r="D856">
        <v>148.88200000000001</v>
      </c>
      <c r="E856">
        <v>145.32</v>
      </c>
      <c r="F856" s="3">
        <f t="shared" si="131"/>
        <v>7.4356405622662241</v>
      </c>
      <c r="G856" s="4">
        <f t="shared" si="132"/>
        <v>5.6855051985675118</v>
      </c>
      <c r="H856" s="4">
        <f t="shared" si="133"/>
        <v>5.3125051985674929</v>
      </c>
    </row>
    <row r="857" spans="1:8">
      <c r="A857" t="s">
        <v>5932</v>
      </c>
      <c r="B857">
        <v>-804.25032049900005</v>
      </c>
      <c r="C857">
        <v>154.71600000000001</v>
      </c>
      <c r="D857">
        <v>146.89500000000001</v>
      </c>
      <c r="E857">
        <v>143.16</v>
      </c>
      <c r="F857" s="3">
        <f t="shared" si="131"/>
        <v>7.4366420673951623</v>
      </c>
      <c r="G857" s="4">
        <f t="shared" si="132"/>
        <v>4.0785067036964335</v>
      </c>
      <c r="H857" s="4">
        <f t="shared" si="133"/>
        <v>3.1535067036964222</v>
      </c>
    </row>
    <row r="858" spans="1:8">
      <c r="A858" t="s">
        <v>5933</v>
      </c>
      <c r="B858">
        <v>-804.25031801199998</v>
      </c>
      <c r="C858">
        <v>156.71100000000001</v>
      </c>
      <c r="D858">
        <v>149.28700000000001</v>
      </c>
      <c r="E858">
        <v>145.726</v>
      </c>
      <c r="F858" s="3">
        <f t="shared" si="131"/>
        <v>7.4382026835683019</v>
      </c>
      <c r="G858" s="4">
        <f t="shared" si="132"/>
        <v>6.0750673198695893</v>
      </c>
      <c r="H858" s="4">
        <f t="shared" si="133"/>
        <v>5.7210673198695758</v>
      </c>
    </row>
    <row r="859" spans="1:8">
      <c r="A859" t="s">
        <v>5934</v>
      </c>
      <c r="B859">
        <v>-804.25031678799996</v>
      </c>
      <c r="C859">
        <v>156.566</v>
      </c>
      <c r="D859">
        <v>149.239</v>
      </c>
      <c r="E859">
        <v>145.72200000000001</v>
      </c>
      <c r="F859" s="3">
        <f t="shared" si="131"/>
        <v>7.4389707552063475</v>
      </c>
      <c r="G859" s="4">
        <f t="shared" si="132"/>
        <v>5.9308353915076282</v>
      </c>
      <c r="H859" s="4">
        <f t="shared" si="133"/>
        <v>5.7178353915076343</v>
      </c>
    </row>
    <row r="860" spans="1:8">
      <c r="A860" t="s">
        <v>5935</v>
      </c>
      <c r="B860">
        <v>-804.25031386299997</v>
      </c>
      <c r="C860">
        <v>156.63800000000001</v>
      </c>
      <c r="D860">
        <v>149.18600000000001</v>
      </c>
      <c r="E860">
        <v>145.61199999999999</v>
      </c>
      <c r="F860" s="3">
        <f t="shared" si="131"/>
        <v>7.4408062204874303</v>
      </c>
      <c r="G860" s="4">
        <f t="shared" si="132"/>
        <v>6.0046708567886924</v>
      </c>
      <c r="H860" s="4">
        <f t="shared" si="133"/>
        <v>5.6096708567886822</v>
      </c>
    </row>
    <row r="861" spans="1:8">
      <c r="A861" t="s">
        <v>5936</v>
      </c>
      <c r="B861">
        <v>-804.25031383199996</v>
      </c>
      <c r="C861">
        <v>157.26499999999999</v>
      </c>
      <c r="D861">
        <v>149.97999999999999</v>
      </c>
      <c r="E861">
        <v>146.48599999999999</v>
      </c>
      <c r="F861" s="3">
        <f t="shared" si="131"/>
        <v>7.4408256732902274</v>
      </c>
      <c r="G861" s="4">
        <f t="shared" si="132"/>
        <v>6.6316903095914768</v>
      </c>
      <c r="H861" s="4">
        <f t="shared" si="133"/>
        <v>6.4836903095914806</v>
      </c>
    </row>
    <row r="862" spans="1:8">
      <c r="A862" t="s">
        <v>5937</v>
      </c>
      <c r="B862">
        <v>-804.25029015699999</v>
      </c>
      <c r="C862">
        <v>157.27500000000001</v>
      </c>
      <c r="D862">
        <v>150.02500000000001</v>
      </c>
      <c r="E862">
        <v>146.548</v>
      </c>
      <c r="F862" s="3">
        <f t="shared" si="131"/>
        <v>7.4556819606812708</v>
      </c>
      <c r="G862" s="4">
        <f t="shared" si="132"/>
        <v>6.6565465969825368</v>
      </c>
      <c r="H862" s="4">
        <f t="shared" si="133"/>
        <v>6.5605465969825332</v>
      </c>
    </row>
    <row r="863" spans="1:8">
      <c r="A863" t="s">
        <v>5938</v>
      </c>
      <c r="B863">
        <v>-804.250288641</v>
      </c>
      <c r="C863">
        <v>156.53899999999999</v>
      </c>
      <c r="D863">
        <v>149.143</v>
      </c>
      <c r="E863">
        <v>145.59800000000001</v>
      </c>
      <c r="F863" s="3">
        <f t="shared" si="131"/>
        <v>7.4566332650817246</v>
      </c>
      <c r="G863" s="4">
        <f t="shared" si="132"/>
        <v>5.9214979013829918</v>
      </c>
      <c r="H863" s="4">
        <f t="shared" si="133"/>
        <v>5.611497901383018</v>
      </c>
    </row>
    <row r="864" spans="1:8">
      <c r="A864" t="s">
        <v>5939</v>
      </c>
      <c r="B864">
        <v>-804.25028375600004</v>
      </c>
      <c r="C864">
        <v>156.358</v>
      </c>
      <c r="D864">
        <v>148.88499999999999</v>
      </c>
      <c r="E864">
        <v>145.303</v>
      </c>
      <c r="F864" s="3">
        <f t="shared" si="131"/>
        <v>7.4596986489597272</v>
      </c>
      <c r="G864" s="4">
        <f t="shared" si="132"/>
        <v>5.7435632852609899</v>
      </c>
      <c r="H864" s="4">
        <f t="shared" si="133"/>
        <v>5.3195632852609833</v>
      </c>
    </row>
    <row r="865" spans="1:8">
      <c r="A865" t="s">
        <v>5940</v>
      </c>
      <c r="B865">
        <v>-804.25028156400003</v>
      </c>
      <c r="C865">
        <v>156.87200000000001</v>
      </c>
      <c r="D865">
        <v>149.49799999999999</v>
      </c>
      <c r="E865">
        <v>145.96299999999999</v>
      </c>
      <c r="F865" s="3">
        <f t="shared" si="131"/>
        <v>7.4610741497905266</v>
      </c>
      <c r="G865" s="4">
        <f t="shared" si="132"/>
        <v>6.258938786091818</v>
      </c>
      <c r="H865" s="4">
        <f t="shared" si="133"/>
        <v>5.980938786091798</v>
      </c>
    </row>
    <row r="866" spans="1:8">
      <c r="A866" t="s">
        <v>5941</v>
      </c>
      <c r="B866">
        <v>-804.25027720800006</v>
      </c>
      <c r="C866">
        <v>156.297</v>
      </c>
      <c r="D866">
        <v>148.81100000000001</v>
      </c>
      <c r="E866">
        <v>145.226</v>
      </c>
      <c r="F866" s="3">
        <f t="shared" si="131"/>
        <v>7.463807581157921</v>
      </c>
      <c r="G866" s="4">
        <f t="shared" si="132"/>
        <v>5.6866722174591757</v>
      </c>
      <c r="H866" s="4">
        <f t="shared" si="133"/>
        <v>5.246672217459178</v>
      </c>
    </row>
    <row r="867" spans="1:8">
      <c r="A867" t="s">
        <v>5942</v>
      </c>
      <c r="B867">
        <v>-804.25027661499996</v>
      </c>
      <c r="C867">
        <v>156.19800000000001</v>
      </c>
      <c r="D867">
        <v>148.77099999999999</v>
      </c>
      <c r="E867">
        <v>145.21100000000001</v>
      </c>
      <c r="F867" s="3">
        <f t="shared" si="131"/>
        <v>7.4641796943511913</v>
      </c>
      <c r="G867" s="4">
        <f t="shared" si="132"/>
        <v>5.5880443306524796</v>
      </c>
      <c r="H867" s="4">
        <f t="shared" si="133"/>
        <v>5.2320443306524851</v>
      </c>
    </row>
    <row r="868" spans="1:8">
      <c r="A868" t="s">
        <v>5943</v>
      </c>
      <c r="B868">
        <v>-804.25027522000005</v>
      </c>
      <c r="C868">
        <v>155.00399999999999</v>
      </c>
      <c r="D868">
        <v>147.30000000000001</v>
      </c>
      <c r="E868">
        <v>143.613</v>
      </c>
      <c r="F868" s="3">
        <f t="shared" si="131"/>
        <v>7.465055070049047</v>
      </c>
      <c r="G868" s="4">
        <f t="shared" si="132"/>
        <v>4.394919706350322</v>
      </c>
      <c r="H868" s="4">
        <f t="shared" si="133"/>
        <v>3.6349197063503027</v>
      </c>
    </row>
    <row r="869" spans="1:8">
      <c r="A869" t="s">
        <v>5944</v>
      </c>
      <c r="B869">
        <v>-804.25027435499999</v>
      </c>
      <c r="C869">
        <v>156.011</v>
      </c>
      <c r="D869">
        <v>148.46600000000001</v>
      </c>
      <c r="E869">
        <v>144.85300000000001</v>
      </c>
      <c r="F869" s="3">
        <f t="shared" si="131"/>
        <v>7.4655978658047699</v>
      </c>
      <c r="G869" s="4">
        <f t="shared" si="132"/>
        <v>5.4024625021060331</v>
      </c>
      <c r="H869" s="4">
        <f t="shared" si="133"/>
        <v>4.8754625021060463</v>
      </c>
    </row>
    <row r="870" spans="1:8">
      <c r="A870" t="s">
        <v>5945</v>
      </c>
      <c r="B870">
        <v>-804.25027286</v>
      </c>
      <c r="C870">
        <v>156.90799999999999</v>
      </c>
      <c r="D870">
        <v>149.602</v>
      </c>
      <c r="E870">
        <v>146.09800000000001</v>
      </c>
      <c r="F870" s="3">
        <f t="shared" si="131"/>
        <v>7.4665359925024042</v>
      </c>
      <c r="G870" s="4">
        <f t="shared" si="132"/>
        <v>6.3004006288036578</v>
      </c>
      <c r="H870" s="4">
        <f t="shared" si="133"/>
        <v>6.1214006288036842</v>
      </c>
    </row>
    <row r="871" spans="1:8">
      <c r="A871" t="s">
        <v>5946</v>
      </c>
      <c r="B871">
        <v>-804.25027198099997</v>
      </c>
      <c r="C871">
        <v>157.68299999999999</v>
      </c>
      <c r="D871">
        <v>150.49799999999999</v>
      </c>
      <c r="E871">
        <v>147.04900000000001</v>
      </c>
      <c r="F871" s="3">
        <f t="shared" si="131"/>
        <v>7.467087573369561</v>
      </c>
      <c r="G871" s="4">
        <f t="shared" si="132"/>
        <v>7.0759522096708167</v>
      </c>
      <c r="H871" s="4">
        <f t="shared" si="133"/>
        <v>7.0729522096708308</v>
      </c>
    </row>
    <row r="872" spans="1:8">
      <c r="A872" t="s">
        <v>5947</v>
      </c>
      <c r="B872">
        <v>-804.25026128100001</v>
      </c>
      <c r="C872">
        <v>156.845</v>
      </c>
      <c r="D872">
        <v>149.518</v>
      </c>
      <c r="E872">
        <v>146.00200000000001</v>
      </c>
      <c r="F872" s="3">
        <f t="shared" si="131"/>
        <v>7.4738019249954748</v>
      </c>
      <c r="G872" s="4">
        <f t="shared" si="132"/>
        <v>6.2446665612967536</v>
      </c>
      <c r="H872" s="4">
        <f t="shared" si="133"/>
        <v>6.0326665612967645</v>
      </c>
    </row>
    <row r="873" spans="1:8">
      <c r="A873" t="s">
        <v>5948</v>
      </c>
      <c r="B873">
        <v>-804.25025903300002</v>
      </c>
      <c r="C873">
        <v>157.131</v>
      </c>
      <c r="D873">
        <v>149.804</v>
      </c>
      <c r="E873">
        <v>146.29</v>
      </c>
      <c r="F873" s="3">
        <f t="shared" si="131"/>
        <v>7.4752125663433473</v>
      </c>
      <c r="G873" s="4">
        <f t="shared" si="132"/>
        <v>6.532077202644615</v>
      </c>
      <c r="H873" s="4">
        <f t="shared" si="133"/>
        <v>6.322077202644607</v>
      </c>
    </row>
    <row r="874" spans="1:8">
      <c r="A874" t="s">
        <v>5949</v>
      </c>
      <c r="B874">
        <v>-804.25025464199996</v>
      </c>
      <c r="C874">
        <v>155.97800000000001</v>
      </c>
      <c r="D874">
        <v>148.47</v>
      </c>
      <c r="E874">
        <v>144.874</v>
      </c>
      <c r="F874" s="3">
        <f t="shared" si="131"/>
        <v>7.4779679605963336</v>
      </c>
      <c r="G874" s="4">
        <f t="shared" si="132"/>
        <v>5.3818325968976239</v>
      </c>
      <c r="H874" s="4">
        <f t="shared" si="133"/>
        <v>4.9088325968976108</v>
      </c>
    </row>
    <row r="875" spans="1:8">
      <c r="A875" t="s">
        <v>5950</v>
      </c>
      <c r="B875">
        <v>-804.25024145099997</v>
      </c>
      <c r="C875">
        <v>156.102</v>
      </c>
      <c r="D875">
        <v>148.63800000000001</v>
      </c>
      <c r="E875">
        <v>145.06200000000001</v>
      </c>
      <c r="F875" s="3">
        <f t="shared" si="131"/>
        <v>7.4862454384068426</v>
      </c>
      <c r="G875" s="4">
        <f t="shared" si="132"/>
        <v>5.5141100747081282</v>
      </c>
      <c r="H875" s="4">
        <f t="shared" si="133"/>
        <v>5.1051100747081364</v>
      </c>
    </row>
    <row r="876" spans="1:8">
      <c r="A876" t="s">
        <v>5951</v>
      </c>
      <c r="B876">
        <v>-804.250228225</v>
      </c>
      <c r="C876">
        <v>156.87299999999999</v>
      </c>
      <c r="D876">
        <v>149.51400000000001</v>
      </c>
      <c r="E876">
        <v>145.98599999999999</v>
      </c>
      <c r="F876" s="3">
        <f t="shared" si="131"/>
        <v>7.4945448790316043</v>
      </c>
      <c r="G876" s="4">
        <f t="shared" si="132"/>
        <v>6.2934095153328542</v>
      </c>
      <c r="H876" s="4">
        <f t="shared" si="133"/>
        <v>6.037409515332854</v>
      </c>
    </row>
    <row r="877" spans="1:8">
      <c r="A877" t="s">
        <v>5952</v>
      </c>
      <c r="B877">
        <v>-804.25022528099998</v>
      </c>
      <c r="C877">
        <v>157.40600000000001</v>
      </c>
      <c r="D877">
        <v>150.07599999999999</v>
      </c>
      <c r="E877">
        <v>146.56800000000001</v>
      </c>
      <c r="F877" s="3">
        <f t="shared" si="131"/>
        <v>7.4963922670097789</v>
      </c>
      <c r="G877" s="4">
        <f t="shared" si="132"/>
        <v>6.8282569033110576</v>
      </c>
      <c r="H877" s="4">
        <f t="shared" si="133"/>
        <v>6.621256903311064</v>
      </c>
    </row>
    <row r="878" spans="1:8">
      <c r="A878" t="s">
        <v>5953</v>
      </c>
      <c r="B878">
        <v>-804.25022021400002</v>
      </c>
      <c r="C878">
        <v>156.821</v>
      </c>
      <c r="D878">
        <v>149.50299999999999</v>
      </c>
      <c r="E878">
        <v>145.99199999999999</v>
      </c>
      <c r="F878" s="3">
        <f t="shared" si="131"/>
        <v>7.4995718576217723</v>
      </c>
      <c r="G878" s="4">
        <f t="shared" si="132"/>
        <v>6.2464364939230279</v>
      </c>
      <c r="H878" s="4">
        <f t="shared" si="133"/>
        <v>6.0484364939230204</v>
      </c>
    </row>
    <row r="879" spans="1:8">
      <c r="A879" t="s">
        <v>5954</v>
      </c>
      <c r="B879">
        <v>-804.25021990599998</v>
      </c>
      <c r="C879">
        <v>156.07900000000001</v>
      </c>
      <c r="D879">
        <v>148.59299999999999</v>
      </c>
      <c r="E879">
        <v>145.00700000000001</v>
      </c>
      <c r="F879" s="3">
        <f t="shared" si="131"/>
        <v>7.4997651305726807</v>
      </c>
      <c r="G879" s="4">
        <f t="shared" si="132"/>
        <v>5.5046297668739612</v>
      </c>
      <c r="H879" s="4">
        <f t="shared" si="133"/>
        <v>5.0636297668739587</v>
      </c>
    </row>
    <row r="880" spans="1:8">
      <c r="A880" t="s">
        <v>5955</v>
      </c>
      <c r="B880">
        <v>-804.25021740199998</v>
      </c>
      <c r="C880">
        <v>156.29599999999999</v>
      </c>
      <c r="D880">
        <v>148.87100000000001</v>
      </c>
      <c r="E880">
        <v>145.31200000000001</v>
      </c>
      <c r="F880" s="3">
        <f t="shared" si="131"/>
        <v>7.501336414365845</v>
      </c>
      <c r="G880" s="4">
        <f t="shared" si="132"/>
        <v>5.7232010506671145</v>
      </c>
      <c r="H880" s="4">
        <f t="shared" si="133"/>
        <v>5.3702010506671343</v>
      </c>
    </row>
    <row r="881" spans="1:8">
      <c r="A881" t="s">
        <v>5956</v>
      </c>
      <c r="B881">
        <v>-804.25020463800001</v>
      </c>
      <c r="C881">
        <v>156.80000000000001</v>
      </c>
      <c r="D881">
        <v>149.47300000000001</v>
      </c>
      <c r="E881">
        <v>145.958</v>
      </c>
      <c r="F881" s="3">
        <f t="shared" si="131"/>
        <v>7.5093459455999136</v>
      </c>
      <c r="G881" s="4">
        <f t="shared" si="132"/>
        <v>6.2352105819011854</v>
      </c>
      <c r="H881" s="4">
        <f t="shared" si="133"/>
        <v>6.0242105819011726</v>
      </c>
    </row>
    <row r="882" spans="1:8">
      <c r="A882" t="s">
        <v>5957</v>
      </c>
      <c r="B882">
        <v>-804.25020316600001</v>
      </c>
      <c r="C882">
        <v>156.304</v>
      </c>
      <c r="D882">
        <v>148.92400000000001</v>
      </c>
      <c r="E882">
        <v>145.387</v>
      </c>
      <c r="F882" s="3">
        <f t="shared" si="131"/>
        <v>7.5102696395890005</v>
      </c>
      <c r="G882" s="4">
        <f t="shared" si="132"/>
        <v>5.7401342758902842</v>
      </c>
      <c r="H882" s="4">
        <f t="shared" si="133"/>
        <v>5.4541342758902829</v>
      </c>
    </row>
    <row r="883" spans="1:8">
      <c r="A883" t="s">
        <v>5958</v>
      </c>
      <c r="B883">
        <v>-804.25019950599994</v>
      </c>
      <c r="C883">
        <v>156.09399999999999</v>
      </c>
      <c r="D883">
        <v>148.673</v>
      </c>
      <c r="E883">
        <v>145.113</v>
      </c>
      <c r="F883" s="3">
        <f t="shared" si="131"/>
        <v>7.512566324397433</v>
      </c>
      <c r="G883" s="4">
        <f t="shared" si="132"/>
        <v>5.5324309606986901</v>
      </c>
      <c r="H883" s="4">
        <f t="shared" si="133"/>
        <v>5.1824309606986958</v>
      </c>
    </row>
    <row r="884" spans="1:8">
      <c r="A884" t="s">
        <v>5959</v>
      </c>
      <c r="B884">
        <v>-804.25019832299995</v>
      </c>
      <c r="C884">
        <v>156.655</v>
      </c>
      <c r="D884">
        <v>149.262</v>
      </c>
      <c r="E884">
        <v>145.71700000000001</v>
      </c>
      <c r="F884" s="3">
        <f t="shared" si="131"/>
        <v>7.5133086681327033</v>
      </c>
      <c r="G884" s="4">
        <f t="shared" si="132"/>
        <v>6.0941733044339799</v>
      </c>
      <c r="H884" s="4">
        <f t="shared" si="133"/>
        <v>5.7871733044339919</v>
      </c>
    </row>
    <row r="885" spans="1:8">
      <c r="A885" t="s">
        <v>5960</v>
      </c>
      <c r="B885">
        <v>-804.25018589499996</v>
      </c>
      <c r="C885">
        <v>157.05699999999999</v>
      </c>
      <c r="D885">
        <v>149.78</v>
      </c>
      <c r="E885">
        <v>146.286</v>
      </c>
      <c r="F885" s="3">
        <f t="shared" si="131"/>
        <v>7.5211073561929958</v>
      </c>
      <c r="G885" s="4">
        <f t="shared" si="132"/>
        <v>6.5039719924942574</v>
      </c>
      <c r="H885" s="4">
        <f t="shared" si="133"/>
        <v>6.363971992494271</v>
      </c>
    </row>
    <row r="886" spans="1:8">
      <c r="A886" t="s">
        <v>5961</v>
      </c>
      <c r="B886">
        <v>-804.25017285700005</v>
      </c>
      <c r="C886">
        <v>156.274</v>
      </c>
      <c r="D886">
        <v>148.85300000000001</v>
      </c>
      <c r="E886">
        <v>145.29400000000001</v>
      </c>
      <c r="F886" s="3">
        <f t="shared" si="131"/>
        <v>7.5292888249952439</v>
      </c>
      <c r="G886" s="4">
        <f t="shared" si="132"/>
        <v>5.7291534612965052</v>
      </c>
      <c r="H886" s="4">
        <f t="shared" si="133"/>
        <v>5.3801534612965156</v>
      </c>
    </row>
    <row r="887" spans="1:8">
      <c r="A887" t="s">
        <v>5962</v>
      </c>
      <c r="B887">
        <v>-804.25017072799994</v>
      </c>
      <c r="C887">
        <v>157.69499999999999</v>
      </c>
      <c r="D887">
        <v>150.511</v>
      </c>
      <c r="E887">
        <v>147.06100000000001</v>
      </c>
      <c r="F887" s="3">
        <f t="shared" si="131"/>
        <v>7.5306247927889247</v>
      </c>
      <c r="G887" s="4">
        <f t="shared" si="132"/>
        <v>7.1514894290901907</v>
      </c>
      <c r="H887" s="4">
        <f t="shared" si="133"/>
        <v>7.1484894290902048</v>
      </c>
    </row>
    <row r="888" spans="1:8">
      <c r="A888" t="s">
        <v>5963</v>
      </c>
      <c r="B888">
        <v>-804.25017007400004</v>
      </c>
      <c r="C888">
        <v>157.01599999999999</v>
      </c>
      <c r="D888">
        <v>149.672</v>
      </c>
      <c r="E888">
        <v>146.149</v>
      </c>
      <c r="F888" s="3">
        <f t="shared" si="131"/>
        <v>7.5310351839422474</v>
      </c>
      <c r="G888" s="4">
        <f t="shared" si="132"/>
        <v>6.472899820243498</v>
      </c>
      <c r="H888" s="4">
        <f t="shared" si="133"/>
        <v>6.236899820243508</v>
      </c>
    </row>
    <row r="889" spans="1:8">
      <c r="A889" t="s">
        <v>5964</v>
      </c>
      <c r="B889">
        <v>-804.25016623500005</v>
      </c>
      <c r="C889">
        <v>157.26900000000001</v>
      </c>
      <c r="D889">
        <v>149.94499999999999</v>
      </c>
      <c r="E889">
        <v>146.43199999999999</v>
      </c>
      <c r="F889" s="3">
        <f t="shared" si="131"/>
        <v>7.5334441929047395</v>
      </c>
      <c r="G889" s="4">
        <f t="shared" si="132"/>
        <v>6.7283088292060143</v>
      </c>
      <c r="H889" s="4">
        <f t="shared" si="133"/>
        <v>6.522308829205997</v>
      </c>
    </row>
    <row r="890" spans="1:8">
      <c r="A890" t="s">
        <v>5965</v>
      </c>
      <c r="B890">
        <v>-804.25015329899998</v>
      </c>
      <c r="C890">
        <v>158.041</v>
      </c>
      <c r="D890">
        <v>150.91</v>
      </c>
      <c r="E890">
        <v>147.48699999999999</v>
      </c>
      <c r="F890" s="3">
        <f t="shared" si="131"/>
        <v>7.5415616558441601</v>
      </c>
      <c r="G890" s="4">
        <f t="shared" si="132"/>
        <v>7.5084262921454297</v>
      </c>
      <c r="H890" s="4">
        <f t="shared" si="133"/>
        <v>7.5854262921454279</v>
      </c>
    </row>
    <row r="891" spans="1:8">
      <c r="A891" t="s">
        <v>5966</v>
      </c>
      <c r="B891">
        <v>-804.25015268899995</v>
      </c>
      <c r="C891">
        <v>156.161</v>
      </c>
      <c r="D891">
        <v>148.721</v>
      </c>
      <c r="E891">
        <v>145.15799999999999</v>
      </c>
      <c r="F891" s="3">
        <f t="shared" si="131"/>
        <v>7.5419444366574551</v>
      </c>
      <c r="G891" s="4">
        <f t="shared" si="132"/>
        <v>5.6288090729587168</v>
      </c>
      <c r="H891" s="4">
        <f t="shared" si="133"/>
        <v>5.2568090729587027</v>
      </c>
    </row>
    <row r="892" spans="1:8">
      <c r="A892" t="s">
        <v>5967</v>
      </c>
      <c r="B892">
        <v>-804.25015269400001</v>
      </c>
      <c r="C892">
        <v>157.608</v>
      </c>
      <c r="D892">
        <v>150.328</v>
      </c>
      <c r="E892">
        <v>146.83500000000001</v>
      </c>
      <c r="F892" s="3">
        <f t="shared" si="131"/>
        <v>7.5419412990717962</v>
      </c>
      <c r="G892" s="4">
        <f t="shared" si="132"/>
        <v>7.0758059353730687</v>
      </c>
      <c r="H892" s="4">
        <f t="shared" si="133"/>
        <v>6.9338059353730728</v>
      </c>
    </row>
    <row r="893" spans="1:8">
      <c r="A893" t="s">
        <v>5968</v>
      </c>
      <c r="B893">
        <v>-804.25014929500003</v>
      </c>
      <c r="C893">
        <v>156.227</v>
      </c>
      <c r="D893">
        <v>148.75</v>
      </c>
      <c r="E893">
        <v>145.16800000000001</v>
      </c>
      <c r="F893" s="3">
        <f t="shared" si="131"/>
        <v>7.5440742038492781</v>
      </c>
      <c r="G893" s="4">
        <f t="shared" si="132"/>
        <v>5.6969388401505512</v>
      </c>
      <c r="H893" s="4">
        <f t="shared" si="133"/>
        <v>5.2689388401505539</v>
      </c>
    </row>
    <row r="894" spans="1:8">
      <c r="A894" t="s">
        <v>5969</v>
      </c>
      <c r="B894">
        <v>-804.25014646</v>
      </c>
      <c r="C894">
        <v>156.97</v>
      </c>
      <c r="D894">
        <v>149.61799999999999</v>
      </c>
      <c r="E894">
        <v>146.09200000000001</v>
      </c>
      <c r="F894" s="3">
        <f t="shared" si="131"/>
        <v>7.5458531933018982</v>
      </c>
      <c r="G894" s="4">
        <f t="shared" si="132"/>
        <v>6.4417178296031636</v>
      </c>
      <c r="H894" s="4">
        <f t="shared" si="133"/>
        <v>6.194717829603178</v>
      </c>
    </row>
    <row r="895" spans="1:8">
      <c r="A895" t="s">
        <v>5970</v>
      </c>
      <c r="B895">
        <v>-804.25014586899999</v>
      </c>
      <c r="C895">
        <v>156.25</v>
      </c>
      <c r="D895">
        <v>148.749</v>
      </c>
      <c r="E895">
        <v>145.155</v>
      </c>
      <c r="F895" s="3">
        <f t="shared" si="131"/>
        <v>7.5462240514181014</v>
      </c>
      <c r="G895" s="4">
        <f t="shared" si="132"/>
        <v>5.7220886877193777</v>
      </c>
      <c r="H895" s="4">
        <f t="shared" si="133"/>
        <v>5.2580886877193791</v>
      </c>
    </row>
    <row r="896" spans="1:8">
      <c r="A896" t="s">
        <v>5971</v>
      </c>
      <c r="B896">
        <v>-804.25014022699997</v>
      </c>
      <c r="C896">
        <v>156.78299999999999</v>
      </c>
      <c r="D896">
        <v>149.386</v>
      </c>
      <c r="E896">
        <v>145.84299999999999</v>
      </c>
      <c r="F896" s="3">
        <f t="shared" si="131"/>
        <v>7.5497644600291371</v>
      </c>
      <c r="G896" s="4">
        <f t="shared" si="132"/>
        <v>6.2586290963303952</v>
      </c>
      <c r="H896" s="4">
        <f t="shared" si="133"/>
        <v>5.9496290963303977</v>
      </c>
    </row>
    <row r="897" spans="1:8">
      <c r="A897" t="s">
        <v>5972</v>
      </c>
      <c r="B897">
        <v>-804.25013952899997</v>
      </c>
      <c r="C897">
        <v>156.661</v>
      </c>
      <c r="D897">
        <v>149.30500000000001</v>
      </c>
      <c r="E897">
        <v>145.77699999999999</v>
      </c>
      <c r="F897" s="3">
        <f t="shared" si="131"/>
        <v>7.5502024616651662</v>
      </c>
      <c r="G897" s="4">
        <f t="shared" si="132"/>
        <v>6.137067097966451</v>
      </c>
      <c r="H897" s="4">
        <f t="shared" si="133"/>
        <v>5.8840670979664367</v>
      </c>
    </row>
    <row r="898" spans="1:8">
      <c r="A898" t="s">
        <v>5973</v>
      </c>
      <c r="B898">
        <v>-804.25013853099995</v>
      </c>
      <c r="C898">
        <v>156.30199999999999</v>
      </c>
      <c r="D898">
        <v>148.88499999999999</v>
      </c>
      <c r="E898">
        <v>145.327</v>
      </c>
      <c r="F898" s="3">
        <f t="shared" si="131"/>
        <v>7.550828716157854</v>
      </c>
      <c r="G898" s="4">
        <f t="shared" si="132"/>
        <v>5.7786933524591291</v>
      </c>
      <c r="H898" s="4">
        <f t="shared" si="133"/>
        <v>5.434693352459135</v>
      </c>
    </row>
    <row r="899" spans="1:8">
      <c r="A899" t="s">
        <v>5974</v>
      </c>
      <c r="B899">
        <v>-804.25013785299996</v>
      </c>
      <c r="C899">
        <v>156.33500000000001</v>
      </c>
      <c r="D899">
        <v>148.84700000000001</v>
      </c>
      <c r="E899">
        <v>145.25800000000001</v>
      </c>
      <c r="F899" s="3">
        <f t="shared" si="131"/>
        <v>7.5512541675939282</v>
      </c>
      <c r="G899" s="4">
        <f t="shared" si="132"/>
        <v>5.8121188038952027</v>
      </c>
      <c r="H899" s="4">
        <f t="shared" si="133"/>
        <v>5.3661188038952048</v>
      </c>
    </row>
    <row r="900" spans="1:8">
      <c r="A900" t="s">
        <v>5975</v>
      </c>
      <c r="B900">
        <v>-804.25012870099999</v>
      </c>
      <c r="C900">
        <v>156.994</v>
      </c>
      <c r="D900">
        <v>149.697</v>
      </c>
      <c r="E900">
        <v>146.191</v>
      </c>
      <c r="F900" s="3">
        <f t="shared" si="131"/>
        <v>7.5569971345137263</v>
      </c>
      <c r="G900" s="4">
        <f t="shared" si="132"/>
        <v>6.4768617708149918</v>
      </c>
      <c r="H900" s="4">
        <f t="shared" si="133"/>
        <v>6.3048617708149948</v>
      </c>
    </row>
    <row r="901" spans="1:8">
      <c r="A901" t="s">
        <v>5976</v>
      </c>
      <c r="B901">
        <v>-804.25012488799996</v>
      </c>
      <c r="C901">
        <v>155.459</v>
      </c>
      <c r="D901">
        <v>147.82900000000001</v>
      </c>
      <c r="E901">
        <v>144.17599999999999</v>
      </c>
      <c r="F901" s="3">
        <f t="shared" si="131"/>
        <v>7.5593898282590786</v>
      </c>
      <c r="G901" s="4">
        <f t="shared" si="132"/>
        <v>4.9442544645603448</v>
      </c>
      <c r="H901" s="4">
        <f t="shared" si="133"/>
        <v>4.2922544645603296</v>
      </c>
    </row>
    <row r="902" spans="1:8">
      <c r="A902" t="s">
        <v>5977</v>
      </c>
      <c r="B902">
        <v>-804.25012058899995</v>
      </c>
      <c r="C902">
        <v>157.01599999999999</v>
      </c>
      <c r="D902">
        <v>149.64699999999999</v>
      </c>
      <c r="E902">
        <v>146.114</v>
      </c>
      <c r="F902" s="3">
        <f t="shared" si="131"/>
        <v>7.5620874916065368</v>
      </c>
      <c r="G902" s="4">
        <f t="shared" si="132"/>
        <v>6.5039521279078087</v>
      </c>
      <c r="H902" s="4">
        <f t="shared" si="133"/>
        <v>6.2329521279078222</v>
      </c>
    </row>
    <row r="903" spans="1:8">
      <c r="A903" t="s">
        <v>5978</v>
      </c>
      <c r="B903">
        <v>-804.25011567299998</v>
      </c>
      <c r="C903">
        <v>155.41300000000001</v>
      </c>
      <c r="D903">
        <v>147.72</v>
      </c>
      <c r="E903">
        <v>144.03899999999999</v>
      </c>
      <c r="F903" s="3">
        <f t="shared" si="131"/>
        <v>7.5651723282873364</v>
      </c>
      <c r="G903" s="4">
        <f t="shared" si="132"/>
        <v>4.904036964588613</v>
      </c>
      <c r="H903" s="4">
        <f t="shared" si="133"/>
        <v>4.1610369645885896</v>
      </c>
    </row>
    <row r="904" spans="1:8">
      <c r="A904" t="s">
        <v>5979</v>
      </c>
      <c r="B904">
        <v>-804.25011057100005</v>
      </c>
      <c r="C904">
        <v>156.596</v>
      </c>
      <c r="D904">
        <v>149.27799999999999</v>
      </c>
      <c r="E904">
        <v>145.767</v>
      </c>
      <c r="F904" s="3">
        <f t="shared" ref="F904:F967" si="134">(B904-$B$7)*$P$3</f>
        <v>7.5683738817135824</v>
      </c>
      <c r="G904" s="4">
        <f t="shared" ref="G904:G967" si="135">F904-$F$10+C904-$C$10</f>
        <v>6.0902385180148428</v>
      </c>
      <c r="H904" s="4">
        <f t="shared" ref="H904:H967" si="136">F904-$F$10+E904-$E$10</f>
        <v>5.8922385180148353</v>
      </c>
    </row>
    <row r="905" spans="1:8">
      <c r="A905" t="s">
        <v>5980</v>
      </c>
      <c r="B905">
        <v>-804.25010893499996</v>
      </c>
      <c r="C905">
        <v>156.29599999999999</v>
      </c>
      <c r="D905">
        <v>148.88399999999999</v>
      </c>
      <c r="E905">
        <v>145.32900000000001</v>
      </c>
      <c r="F905" s="3">
        <f t="shared" si="134"/>
        <v>7.5694004873137715</v>
      </c>
      <c r="G905" s="4">
        <f t="shared" si="135"/>
        <v>5.7912651236150339</v>
      </c>
      <c r="H905" s="4">
        <f t="shared" si="136"/>
        <v>5.4552651236150496</v>
      </c>
    </row>
    <row r="906" spans="1:8">
      <c r="A906" t="s">
        <v>5981</v>
      </c>
      <c r="B906">
        <v>-804.25009861800004</v>
      </c>
      <c r="C906">
        <v>156.99</v>
      </c>
      <c r="D906">
        <v>149.654</v>
      </c>
      <c r="E906">
        <v>146.13499999999999</v>
      </c>
      <c r="F906" s="3">
        <f t="shared" si="134"/>
        <v>7.5758745027746119</v>
      </c>
      <c r="G906" s="4">
        <f t="shared" si="135"/>
        <v>6.4917391390758894</v>
      </c>
      <c r="H906" s="4">
        <f t="shared" si="136"/>
        <v>6.2677391390758714</v>
      </c>
    </row>
    <row r="907" spans="1:8">
      <c r="A907" t="s">
        <v>5982</v>
      </c>
      <c r="B907">
        <v>-804.25009602800003</v>
      </c>
      <c r="C907">
        <v>155.98400000000001</v>
      </c>
      <c r="D907">
        <v>148.43799999999999</v>
      </c>
      <c r="E907">
        <v>144.822</v>
      </c>
      <c r="F907" s="3">
        <f t="shared" si="134"/>
        <v>7.5774997523847825</v>
      </c>
      <c r="G907" s="4">
        <f t="shared" si="135"/>
        <v>5.4873643886860748</v>
      </c>
      <c r="H907" s="4">
        <f t="shared" si="136"/>
        <v>4.9563643886860689</v>
      </c>
    </row>
    <row r="908" spans="1:8">
      <c r="A908" t="s">
        <v>5983</v>
      </c>
      <c r="B908">
        <v>-804.25009548800006</v>
      </c>
      <c r="C908">
        <v>157.13399999999999</v>
      </c>
      <c r="D908">
        <v>149.797</v>
      </c>
      <c r="E908">
        <v>146.27699999999999</v>
      </c>
      <c r="F908" s="3">
        <f t="shared" si="134"/>
        <v>7.577838607498232</v>
      </c>
      <c r="G908" s="4">
        <f t="shared" si="135"/>
        <v>6.6377032437994785</v>
      </c>
      <c r="H908" s="4">
        <f t="shared" si="136"/>
        <v>6.4117032437994794</v>
      </c>
    </row>
    <row r="909" spans="1:8">
      <c r="A909" t="s">
        <v>5984</v>
      </c>
      <c r="B909">
        <v>-804.25009508300002</v>
      </c>
      <c r="C909">
        <v>157.316</v>
      </c>
      <c r="D909">
        <v>150.10900000000001</v>
      </c>
      <c r="E909">
        <v>146.65</v>
      </c>
      <c r="F909" s="3">
        <f t="shared" si="134"/>
        <v>7.5780927488689898</v>
      </c>
      <c r="G909" s="4">
        <f t="shared" si="135"/>
        <v>6.8199573851702553</v>
      </c>
      <c r="H909" s="4">
        <f t="shared" si="136"/>
        <v>6.7849573851702587</v>
      </c>
    </row>
    <row r="910" spans="1:8">
      <c r="A910" t="s">
        <v>5985</v>
      </c>
      <c r="B910">
        <v>-804.25008806300002</v>
      </c>
      <c r="C910">
        <v>156.71</v>
      </c>
      <c r="D910">
        <v>149.285</v>
      </c>
      <c r="E910">
        <v>145.727</v>
      </c>
      <c r="F910" s="3">
        <f t="shared" si="134"/>
        <v>7.5824978655578548</v>
      </c>
      <c r="G910" s="4">
        <f t="shared" si="135"/>
        <v>6.2183625018591329</v>
      </c>
      <c r="H910" s="4">
        <f t="shared" si="136"/>
        <v>5.866362501859129</v>
      </c>
    </row>
    <row r="911" spans="1:8">
      <c r="A911" t="s">
        <v>5986</v>
      </c>
      <c r="B911">
        <v>-804.25008701399997</v>
      </c>
      <c r="C911">
        <v>155.81100000000001</v>
      </c>
      <c r="D911">
        <v>148.291</v>
      </c>
      <c r="E911">
        <v>144.69</v>
      </c>
      <c r="F911" s="3">
        <f t="shared" si="134"/>
        <v>7.5831561230532962</v>
      </c>
      <c r="G911" s="4">
        <f t="shared" si="135"/>
        <v>5.320020759354577</v>
      </c>
      <c r="H911" s="4">
        <f t="shared" si="136"/>
        <v>4.8300207593545679</v>
      </c>
    </row>
    <row r="912" spans="1:8">
      <c r="A912" t="s">
        <v>5987</v>
      </c>
      <c r="B912">
        <v>-804.25008097900002</v>
      </c>
      <c r="C912">
        <v>156.53399999999999</v>
      </c>
      <c r="D912">
        <v>149.12899999999999</v>
      </c>
      <c r="E912">
        <v>145.57499999999999</v>
      </c>
      <c r="F912" s="3">
        <f t="shared" si="134"/>
        <v>7.5869431428580434</v>
      </c>
      <c r="G912" s="4">
        <f t="shared" si="135"/>
        <v>6.0468077791593089</v>
      </c>
      <c r="H912" s="4">
        <f t="shared" si="136"/>
        <v>5.7188077791593059</v>
      </c>
    </row>
    <row r="913" spans="1:8">
      <c r="A913" t="s">
        <v>5988</v>
      </c>
      <c r="B913">
        <v>-804.25007210499996</v>
      </c>
      <c r="C913">
        <v>155.47499999999999</v>
      </c>
      <c r="D913">
        <v>147.87799999999999</v>
      </c>
      <c r="E913">
        <v>144.238</v>
      </c>
      <c r="F913" s="3">
        <f t="shared" si="134"/>
        <v>7.5925116621982065</v>
      </c>
      <c r="G913" s="4">
        <f t="shared" si="135"/>
        <v>4.9933762984994701</v>
      </c>
      <c r="H913" s="4">
        <f t="shared" si="136"/>
        <v>4.3873762984994755</v>
      </c>
    </row>
    <row r="914" spans="1:8">
      <c r="A914" t="s">
        <v>5989</v>
      </c>
      <c r="B914">
        <v>-804.25006623800004</v>
      </c>
      <c r="C914">
        <v>156.30600000000001</v>
      </c>
      <c r="D914">
        <v>148.87100000000001</v>
      </c>
      <c r="E914">
        <v>145.309</v>
      </c>
      <c r="F914" s="3">
        <f t="shared" si="134"/>
        <v>7.5961932603803959</v>
      </c>
      <c r="G914" s="4">
        <f t="shared" si="135"/>
        <v>5.8280578966816847</v>
      </c>
      <c r="H914" s="4">
        <f t="shared" si="136"/>
        <v>5.4620578966816709</v>
      </c>
    </row>
    <row r="915" spans="1:8">
      <c r="A915" t="s">
        <v>5990</v>
      </c>
      <c r="B915">
        <v>-804.25006247299996</v>
      </c>
      <c r="C915">
        <v>157.589</v>
      </c>
      <c r="D915">
        <v>150.374</v>
      </c>
      <c r="E915">
        <v>146.91</v>
      </c>
      <c r="F915" s="3">
        <f t="shared" si="134"/>
        <v>7.5985558337029264</v>
      </c>
      <c r="G915" s="4">
        <f t="shared" si="135"/>
        <v>7.1134204700042005</v>
      </c>
      <c r="H915" s="4">
        <f t="shared" si="136"/>
        <v>7.0654204700041987</v>
      </c>
    </row>
    <row r="916" spans="1:8">
      <c r="A916" t="s">
        <v>5991</v>
      </c>
      <c r="B916">
        <v>-804.250062071</v>
      </c>
      <c r="C916">
        <v>155.96100000000001</v>
      </c>
      <c r="D916">
        <v>148.37100000000001</v>
      </c>
      <c r="E916">
        <v>144.738</v>
      </c>
      <c r="F916" s="3">
        <f t="shared" si="134"/>
        <v>7.5988080924937522</v>
      </c>
      <c r="G916" s="4">
        <f t="shared" si="135"/>
        <v>5.4856727287950378</v>
      </c>
      <c r="H916" s="4">
        <f t="shared" si="136"/>
        <v>4.8936727287950248</v>
      </c>
    </row>
    <row r="917" spans="1:8">
      <c r="A917" t="s">
        <v>5992</v>
      </c>
      <c r="B917">
        <v>-804.25005963900003</v>
      </c>
      <c r="C917">
        <v>157.71100000000001</v>
      </c>
      <c r="D917">
        <v>150.52600000000001</v>
      </c>
      <c r="E917">
        <v>147.07900000000001</v>
      </c>
      <c r="F917" s="3">
        <f t="shared" si="134"/>
        <v>7.6003341955813433</v>
      </c>
      <c r="G917" s="4">
        <f t="shared" si="135"/>
        <v>7.2371988318826368</v>
      </c>
      <c r="H917" s="4">
        <f t="shared" si="136"/>
        <v>7.236198831882632</v>
      </c>
    </row>
    <row r="918" spans="1:8">
      <c r="A918" t="s">
        <v>5993</v>
      </c>
      <c r="B918">
        <v>-804.25005939799996</v>
      </c>
      <c r="C918">
        <v>156.47300000000001</v>
      </c>
      <c r="D918">
        <v>149.12700000000001</v>
      </c>
      <c r="E918">
        <v>145.602</v>
      </c>
      <c r="F918" s="3">
        <f t="shared" si="134"/>
        <v>7.6004854254123382</v>
      </c>
      <c r="G918" s="4">
        <f t="shared" si="135"/>
        <v>5.9993500617136135</v>
      </c>
      <c r="H918" s="4">
        <f t="shared" si="136"/>
        <v>5.7593500617136044</v>
      </c>
    </row>
    <row r="919" spans="1:8">
      <c r="A919" t="s">
        <v>5994</v>
      </c>
      <c r="B919">
        <v>-804.25005927500001</v>
      </c>
      <c r="C919">
        <v>155.74600000000001</v>
      </c>
      <c r="D919">
        <v>148.12899999999999</v>
      </c>
      <c r="E919">
        <v>144.48599999999999</v>
      </c>
      <c r="F919" s="3">
        <f t="shared" si="134"/>
        <v>7.6005626090493248</v>
      </c>
      <c r="G919" s="4">
        <f t="shared" si="135"/>
        <v>5.2724272453505989</v>
      </c>
      <c r="H919" s="4">
        <f t="shared" si="136"/>
        <v>4.6434272453505798</v>
      </c>
    </row>
    <row r="920" spans="1:8">
      <c r="A920" t="s">
        <v>5995</v>
      </c>
      <c r="B920">
        <v>-804.25005529099997</v>
      </c>
      <c r="C920">
        <v>156.61799999999999</v>
      </c>
      <c r="D920">
        <v>149.196</v>
      </c>
      <c r="E920">
        <v>145.63800000000001</v>
      </c>
      <c r="F920" s="3">
        <f t="shared" si="134"/>
        <v>7.6030626069258265</v>
      </c>
      <c r="G920" s="4">
        <f t="shared" si="135"/>
        <v>6.1469272432270827</v>
      </c>
      <c r="H920" s="4">
        <f t="shared" si="136"/>
        <v>5.7979272432270932</v>
      </c>
    </row>
    <row r="921" spans="1:8">
      <c r="A921" t="s">
        <v>5996</v>
      </c>
      <c r="B921">
        <v>-804.250047903</v>
      </c>
      <c r="C921">
        <v>155.43600000000001</v>
      </c>
      <c r="D921">
        <v>147.833</v>
      </c>
      <c r="E921">
        <v>144.19499999999999</v>
      </c>
      <c r="F921" s="3">
        <f t="shared" si="134"/>
        <v>7.6076986470941295</v>
      </c>
      <c r="G921" s="4">
        <f t="shared" si="135"/>
        <v>4.9695632833954164</v>
      </c>
      <c r="H921" s="4">
        <f t="shared" si="136"/>
        <v>4.3595632833954028</v>
      </c>
    </row>
    <row r="922" spans="1:8">
      <c r="A922" t="s">
        <v>5997</v>
      </c>
      <c r="B922">
        <v>-804.25004693799997</v>
      </c>
      <c r="C922">
        <v>156.995</v>
      </c>
      <c r="D922">
        <v>149.613</v>
      </c>
      <c r="E922">
        <v>146.077</v>
      </c>
      <c r="F922" s="3">
        <f t="shared" si="134"/>
        <v>7.6083041937782925</v>
      </c>
      <c r="G922" s="4">
        <f t="shared" si="135"/>
        <v>6.5291688300795556</v>
      </c>
      <c r="H922" s="4">
        <f t="shared" si="136"/>
        <v>6.2421688300795495</v>
      </c>
    </row>
    <row r="923" spans="1:8">
      <c r="A923" t="s">
        <v>5998</v>
      </c>
      <c r="B923">
        <v>-804.25004231000003</v>
      </c>
      <c r="C923">
        <v>156.404</v>
      </c>
      <c r="D923">
        <v>149.011</v>
      </c>
      <c r="E923">
        <v>145.464</v>
      </c>
      <c r="F923" s="3">
        <f t="shared" si="134"/>
        <v>7.6112083077081385</v>
      </c>
      <c r="G923" s="4">
        <f t="shared" si="135"/>
        <v>5.9410729440093917</v>
      </c>
      <c r="H923" s="4">
        <f t="shared" si="136"/>
        <v>5.6320729440093942</v>
      </c>
    </row>
    <row r="924" spans="1:8">
      <c r="A924" t="s">
        <v>5999</v>
      </c>
      <c r="B924">
        <v>-804.25003904200003</v>
      </c>
      <c r="C924">
        <v>155.761</v>
      </c>
      <c r="D924">
        <v>148.13499999999999</v>
      </c>
      <c r="E924">
        <v>144.48599999999999</v>
      </c>
      <c r="F924" s="3">
        <f t="shared" si="134"/>
        <v>7.6132590087543832</v>
      </c>
      <c r="G924" s="4">
        <f t="shared" si="135"/>
        <v>5.3001236450556348</v>
      </c>
      <c r="H924" s="4">
        <f t="shared" si="136"/>
        <v>4.6561236450556578</v>
      </c>
    </row>
    <row r="925" spans="1:8">
      <c r="A925" t="s">
        <v>6000</v>
      </c>
      <c r="B925">
        <v>-804.25003862999995</v>
      </c>
      <c r="C925">
        <v>157.613</v>
      </c>
      <c r="D925">
        <v>150.33000000000001</v>
      </c>
      <c r="E925">
        <v>146.84</v>
      </c>
      <c r="F925" s="3">
        <f t="shared" si="134"/>
        <v>7.6135175427165267</v>
      </c>
      <c r="G925" s="4">
        <f t="shared" si="135"/>
        <v>7.1523821790177919</v>
      </c>
      <c r="H925" s="4">
        <f t="shared" si="136"/>
        <v>7.010382179017796</v>
      </c>
    </row>
    <row r="926" spans="1:8">
      <c r="A926" t="s">
        <v>6001</v>
      </c>
      <c r="B926">
        <v>-804.25003713199999</v>
      </c>
      <c r="C926">
        <v>157.88</v>
      </c>
      <c r="D926">
        <v>150.73599999999999</v>
      </c>
      <c r="E926">
        <v>147.303</v>
      </c>
      <c r="F926" s="3">
        <f t="shared" si="134"/>
        <v>7.6144575519227526</v>
      </c>
      <c r="G926" s="4">
        <f t="shared" si="135"/>
        <v>7.42032218822402</v>
      </c>
      <c r="H926" s="4">
        <f t="shared" si="136"/>
        <v>7.4743221882240221</v>
      </c>
    </row>
    <row r="927" spans="1:8">
      <c r="A927" t="s">
        <v>6002</v>
      </c>
      <c r="B927">
        <v>-804.25002904500002</v>
      </c>
      <c r="C927">
        <v>157.44499999999999</v>
      </c>
      <c r="D927">
        <v>150.25200000000001</v>
      </c>
      <c r="E927">
        <v>146.79400000000001</v>
      </c>
      <c r="F927" s="3">
        <f t="shared" si="134"/>
        <v>7.6195322212299486</v>
      </c>
      <c r="G927" s="4">
        <f t="shared" si="135"/>
        <v>6.9903968575312092</v>
      </c>
      <c r="H927" s="4">
        <f t="shared" si="136"/>
        <v>6.9703968575312274</v>
      </c>
    </row>
    <row r="928" spans="1:8">
      <c r="A928" t="s">
        <v>6003</v>
      </c>
      <c r="B928">
        <v>-804.25002138800005</v>
      </c>
      <c r="C928">
        <v>157.351</v>
      </c>
      <c r="D928">
        <v>150.03700000000001</v>
      </c>
      <c r="E928">
        <v>146.52799999999999</v>
      </c>
      <c r="F928" s="3">
        <f t="shared" si="134"/>
        <v>7.6243370614521124</v>
      </c>
      <c r="G928" s="4">
        <f t="shared" si="135"/>
        <v>6.901201697753379</v>
      </c>
      <c r="H928" s="4">
        <f t="shared" si="136"/>
        <v>6.7092016977533717</v>
      </c>
    </row>
    <row r="929" spans="1:8">
      <c r="A929" t="s">
        <v>6004</v>
      </c>
      <c r="B929">
        <v>-804.25001556500001</v>
      </c>
      <c r="C929">
        <v>155.62299999999999</v>
      </c>
      <c r="D929">
        <v>148.102</v>
      </c>
      <c r="E929">
        <v>144.499</v>
      </c>
      <c r="F929" s="3">
        <f t="shared" si="134"/>
        <v>7.6279910492942742</v>
      </c>
      <c r="G929" s="4">
        <f t="shared" si="135"/>
        <v>5.176855685595541</v>
      </c>
      <c r="H929" s="4">
        <f t="shared" si="136"/>
        <v>4.683855685595546</v>
      </c>
    </row>
    <row r="930" spans="1:8">
      <c r="A930" t="s">
        <v>6005</v>
      </c>
      <c r="B930">
        <v>-804.25001445299995</v>
      </c>
      <c r="C930">
        <v>157.273</v>
      </c>
      <c r="D930">
        <v>149.977</v>
      </c>
      <c r="E930">
        <v>146.477</v>
      </c>
      <c r="F930" s="3">
        <f t="shared" si="134"/>
        <v>7.6286888398981745</v>
      </c>
      <c r="G930" s="4">
        <f t="shared" si="135"/>
        <v>6.827553476199455</v>
      </c>
      <c r="H930" s="4">
        <f t="shared" si="136"/>
        <v>6.6625534761994629</v>
      </c>
    </row>
    <row r="931" spans="1:8">
      <c r="A931" t="s">
        <v>6006</v>
      </c>
      <c r="B931">
        <v>-804.25001434399996</v>
      </c>
      <c r="C931">
        <v>156.98599999999999</v>
      </c>
      <c r="D931">
        <v>149.61000000000001</v>
      </c>
      <c r="E931">
        <v>146.07499999999999</v>
      </c>
      <c r="F931" s="3">
        <f t="shared" si="134"/>
        <v>7.628757238423729</v>
      </c>
      <c r="G931" s="4">
        <f t="shared" si="135"/>
        <v>6.5406218747249909</v>
      </c>
      <c r="H931" s="4">
        <f t="shared" si="136"/>
        <v>6.2606218747249898</v>
      </c>
    </row>
    <row r="932" spans="1:8">
      <c r="A932" t="s">
        <v>6007</v>
      </c>
      <c r="B932">
        <v>-804.25001219299998</v>
      </c>
      <c r="C932">
        <v>154.47499999999999</v>
      </c>
      <c r="D932">
        <v>146.60499999999999</v>
      </c>
      <c r="E932">
        <v>142.84700000000001</v>
      </c>
      <c r="F932" s="3">
        <f t="shared" si="134"/>
        <v>7.6301070113517531</v>
      </c>
      <c r="G932" s="4">
        <f t="shared" si="135"/>
        <v>4.0309716476530184</v>
      </c>
      <c r="H932" s="4">
        <f t="shared" si="136"/>
        <v>3.0339716476530327</v>
      </c>
    </row>
    <row r="933" spans="1:8">
      <c r="A933" t="s">
        <v>6008</v>
      </c>
      <c r="B933">
        <v>-804.25000201600005</v>
      </c>
      <c r="C933">
        <v>156.31399999999999</v>
      </c>
      <c r="D933">
        <v>148.83099999999999</v>
      </c>
      <c r="E933">
        <v>145.24799999999999</v>
      </c>
      <c r="F933" s="3">
        <f t="shared" si="134"/>
        <v>7.636493175484242</v>
      </c>
      <c r="G933" s="4">
        <f t="shared" si="135"/>
        <v>5.8763578117855104</v>
      </c>
      <c r="H933" s="4">
        <f t="shared" si="136"/>
        <v>5.4413578117855081</v>
      </c>
    </row>
    <row r="934" spans="1:8">
      <c r="A934" t="s">
        <v>6009</v>
      </c>
      <c r="B934">
        <v>-804.24999436999997</v>
      </c>
      <c r="C934">
        <v>157.001</v>
      </c>
      <c r="D934">
        <v>149.70099999999999</v>
      </c>
      <c r="E934">
        <v>146.19800000000001</v>
      </c>
      <c r="F934" s="3">
        <f t="shared" si="134"/>
        <v>7.6412911131749039</v>
      </c>
      <c r="G934" s="4">
        <f t="shared" si="135"/>
        <v>6.5681557494761762</v>
      </c>
      <c r="H934" s="4">
        <f t="shared" si="136"/>
        <v>6.3961557494761792</v>
      </c>
    </row>
    <row r="935" spans="1:8">
      <c r="A935" t="s">
        <v>6010</v>
      </c>
      <c r="B935">
        <v>-804.24999412600005</v>
      </c>
      <c r="C935">
        <v>156.214</v>
      </c>
      <c r="D935">
        <v>148.67699999999999</v>
      </c>
      <c r="E935">
        <v>145.071</v>
      </c>
      <c r="F935" s="3">
        <f t="shared" si="134"/>
        <v>7.6414442254431503</v>
      </c>
      <c r="G935" s="4">
        <f t="shared" si="135"/>
        <v>5.7813088617444066</v>
      </c>
      <c r="H935" s="4">
        <f t="shared" si="136"/>
        <v>5.2693088617444062</v>
      </c>
    </row>
    <row r="936" spans="1:8">
      <c r="A936" t="s">
        <v>6011</v>
      </c>
      <c r="B936">
        <v>-804.24999293099995</v>
      </c>
      <c r="C936">
        <v>156.38999999999999</v>
      </c>
      <c r="D936">
        <v>148.98400000000001</v>
      </c>
      <c r="E936">
        <v>145.43100000000001</v>
      </c>
      <c r="F936" s="3">
        <f t="shared" si="134"/>
        <v>7.6421940993554651</v>
      </c>
      <c r="G936" s="4">
        <f t="shared" si="135"/>
        <v>5.9580587356567207</v>
      </c>
      <c r="H936" s="4">
        <f t="shared" si="136"/>
        <v>5.6300587356567462</v>
      </c>
    </row>
    <row r="937" spans="1:8">
      <c r="A937" t="s">
        <v>6012</v>
      </c>
      <c r="B937">
        <v>-804.24999154399995</v>
      </c>
      <c r="C937">
        <v>156.97999999999999</v>
      </c>
      <c r="D937">
        <v>149.64099999999999</v>
      </c>
      <c r="E937">
        <v>146.12</v>
      </c>
      <c r="F937" s="3">
        <f t="shared" si="134"/>
        <v>7.6430644550304105</v>
      </c>
      <c r="G937" s="4">
        <f t="shared" si="135"/>
        <v>6.5489290913316722</v>
      </c>
      <c r="H937" s="4">
        <f t="shared" si="136"/>
        <v>6.3199290913316872</v>
      </c>
    </row>
    <row r="938" spans="1:8">
      <c r="A938" t="s">
        <v>6013</v>
      </c>
      <c r="B938">
        <v>-804.24998805799999</v>
      </c>
      <c r="C938">
        <v>156.76499999999999</v>
      </c>
      <c r="D938">
        <v>149.374</v>
      </c>
      <c r="E938">
        <v>145.833</v>
      </c>
      <c r="F938" s="3">
        <f t="shared" si="134"/>
        <v>7.6452519531277616</v>
      </c>
      <c r="G938" s="4">
        <f t="shared" si="135"/>
        <v>6.3361165894290252</v>
      </c>
      <c r="H938" s="4">
        <f t="shared" si="136"/>
        <v>6.0351165894290375</v>
      </c>
    </row>
    <row r="939" spans="1:8">
      <c r="A939" t="s">
        <v>6014</v>
      </c>
      <c r="B939">
        <v>-804.24998562899998</v>
      </c>
      <c r="C939">
        <v>156.79300000000001</v>
      </c>
      <c r="D939">
        <v>149.398</v>
      </c>
      <c r="E939">
        <v>145.85</v>
      </c>
      <c r="F939" s="3">
        <f t="shared" si="134"/>
        <v>7.6467761737067619</v>
      </c>
      <c r="G939" s="4">
        <f t="shared" si="135"/>
        <v>6.3656408100080455</v>
      </c>
      <c r="H939" s="4">
        <f t="shared" si="136"/>
        <v>6.0536408100080337</v>
      </c>
    </row>
    <row r="940" spans="1:8">
      <c r="A940" t="s">
        <v>6015</v>
      </c>
      <c r="B940">
        <v>-804.24998462099995</v>
      </c>
      <c r="C940">
        <v>157.869</v>
      </c>
      <c r="D940">
        <v>150.67699999999999</v>
      </c>
      <c r="E940">
        <v>147.22499999999999</v>
      </c>
      <c r="F940" s="3">
        <f t="shared" si="134"/>
        <v>7.647408703299428</v>
      </c>
      <c r="G940" s="4">
        <f t="shared" si="135"/>
        <v>7.442273339600689</v>
      </c>
      <c r="H940" s="4">
        <f t="shared" si="136"/>
        <v>7.4292733396006838</v>
      </c>
    </row>
    <row r="941" spans="1:8">
      <c r="A941" t="s">
        <v>6016</v>
      </c>
      <c r="B941">
        <v>-804.24997961400004</v>
      </c>
      <c r="C941">
        <v>156.815</v>
      </c>
      <c r="D941">
        <v>149.46799999999999</v>
      </c>
      <c r="E941">
        <v>145.94200000000001</v>
      </c>
      <c r="F941" s="3">
        <f t="shared" si="134"/>
        <v>7.6505506433115533</v>
      </c>
      <c r="G941" s="4">
        <f t="shared" si="135"/>
        <v>6.3914152796128292</v>
      </c>
      <c r="H941" s="4">
        <f t="shared" si="136"/>
        <v>6.149415279612839</v>
      </c>
    </row>
    <row r="942" spans="1:8">
      <c r="A942" t="s">
        <v>6017</v>
      </c>
      <c r="B942">
        <v>-804.24997887999996</v>
      </c>
      <c r="C942">
        <v>155.655</v>
      </c>
      <c r="D942">
        <v>148.02699999999999</v>
      </c>
      <c r="E942">
        <v>144.37799999999999</v>
      </c>
      <c r="F942" s="3">
        <f t="shared" si="134"/>
        <v>7.6510112353360382</v>
      </c>
      <c r="G942" s="4">
        <f t="shared" si="135"/>
        <v>5.2318758716372997</v>
      </c>
      <c r="H942" s="4">
        <f t="shared" si="136"/>
        <v>4.5858758716372847</v>
      </c>
    </row>
    <row r="943" spans="1:8">
      <c r="A943" t="s">
        <v>6018</v>
      </c>
      <c r="B943">
        <v>-804.24997864700003</v>
      </c>
      <c r="C943">
        <v>155.89500000000001</v>
      </c>
      <c r="D943">
        <v>148.43299999999999</v>
      </c>
      <c r="E943">
        <v>144.85400000000001</v>
      </c>
      <c r="F943" s="3">
        <f t="shared" si="134"/>
        <v>7.6511574450014432</v>
      </c>
      <c r="G943" s="4">
        <f t="shared" si="135"/>
        <v>5.4720220813027254</v>
      </c>
      <c r="H943" s="4">
        <f t="shared" si="136"/>
        <v>5.0620220813027288</v>
      </c>
    </row>
    <row r="944" spans="1:8">
      <c r="A944" t="s">
        <v>6019</v>
      </c>
      <c r="B944">
        <v>-804.249975361</v>
      </c>
      <c r="C944">
        <v>156.94300000000001</v>
      </c>
      <c r="D944">
        <v>149.58699999999999</v>
      </c>
      <c r="E944">
        <v>146.06</v>
      </c>
      <c r="F944" s="3">
        <f t="shared" si="134"/>
        <v>7.6532194412419159</v>
      </c>
      <c r="G944" s="4">
        <f t="shared" si="135"/>
        <v>6.5220840775431839</v>
      </c>
      <c r="H944" s="4">
        <f t="shared" si="136"/>
        <v>6.2700840775432027</v>
      </c>
    </row>
    <row r="945" spans="1:8">
      <c r="A945" t="s">
        <v>6020</v>
      </c>
      <c r="B945">
        <v>-804.24997523699994</v>
      </c>
      <c r="C945">
        <v>157.13999999999999</v>
      </c>
      <c r="D945">
        <v>149.79599999999999</v>
      </c>
      <c r="E945">
        <v>146.274</v>
      </c>
      <c r="F945" s="3">
        <f t="shared" si="134"/>
        <v>7.6532972524531067</v>
      </c>
      <c r="G945" s="4">
        <f t="shared" si="135"/>
        <v>6.7191618887543711</v>
      </c>
      <c r="H945" s="4">
        <f t="shared" si="136"/>
        <v>6.4841618887543859</v>
      </c>
    </row>
    <row r="946" spans="1:8">
      <c r="A946" t="s">
        <v>6021</v>
      </c>
      <c r="B946">
        <v>-804.24997115099995</v>
      </c>
      <c r="C946">
        <v>156.41399999999999</v>
      </c>
      <c r="D946">
        <v>149.035</v>
      </c>
      <c r="E946">
        <v>145.49600000000001</v>
      </c>
      <c r="F946" s="3">
        <f t="shared" si="134"/>
        <v>7.6558612562637753</v>
      </c>
      <c r="G946" s="4">
        <f t="shared" si="135"/>
        <v>5.9957258925650194</v>
      </c>
      <c r="H946" s="4">
        <f t="shared" si="136"/>
        <v>5.7087258925650417</v>
      </c>
    </row>
    <row r="947" spans="1:8">
      <c r="A947" t="s">
        <v>6022</v>
      </c>
      <c r="B947">
        <v>-804.24997050900004</v>
      </c>
      <c r="C947">
        <v>157.16800000000001</v>
      </c>
      <c r="D947">
        <v>149.917</v>
      </c>
      <c r="E947">
        <v>146.434</v>
      </c>
      <c r="F947" s="3">
        <f t="shared" si="134"/>
        <v>7.6562641173113928</v>
      </c>
      <c r="G947" s="4">
        <f t="shared" si="135"/>
        <v>6.7501287536126711</v>
      </c>
      <c r="H947" s="4">
        <f t="shared" si="136"/>
        <v>6.6471287536126624</v>
      </c>
    </row>
    <row r="948" spans="1:8">
      <c r="A948" t="s">
        <v>6023</v>
      </c>
      <c r="B948">
        <v>-804.24996699500002</v>
      </c>
      <c r="C948">
        <v>156.28100000000001</v>
      </c>
      <c r="D948">
        <v>148.82499999999999</v>
      </c>
      <c r="E948">
        <v>145.255</v>
      </c>
      <c r="F948" s="3">
        <f t="shared" si="134"/>
        <v>7.658469185702951</v>
      </c>
      <c r="G948" s="4">
        <f t="shared" si="135"/>
        <v>5.8653338220042315</v>
      </c>
      <c r="H948" s="4">
        <f t="shared" si="136"/>
        <v>5.4703338220042212</v>
      </c>
    </row>
    <row r="949" spans="1:8">
      <c r="A949" t="s">
        <v>6024</v>
      </c>
      <c r="B949">
        <v>-804.24995355299995</v>
      </c>
      <c r="C949">
        <v>156.61799999999999</v>
      </c>
      <c r="D949">
        <v>149.24700000000001</v>
      </c>
      <c r="E949">
        <v>145.714</v>
      </c>
      <c r="F949" s="3">
        <f t="shared" si="134"/>
        <v>7.6669041684444315</v>
      </c>
      <c r="G949" s="4">
        <f t="shared" si="135"/>
        <v>6.2107688047456975</v>
      </c>
      <c r="H949" s="4">
        <f t="shared" si="136"/>
        <v>5.9377688047457013</v>
      </c>
    </row>
    <row r="950" spans="1:8">
      <c r="A950" t="s">
        <v>6025</v>
      </c>
      <c r="B950">
        <v>-804.24995043599995</v>
      </c>
      <c r="C950">
        <v>157.077</v>
      </c>
      <c r="D950">
        <v>149.70500000000001</v>
      </c>
      <c r="E950">
        <v>146.17400000000001</v>
      </c>
      <c r="F950" s="3">
        <f t="shared" si="134"/>
        <v>7.6688601155594833</v>
      </c>
      <c r="G950" s="4">
        <f t="shared" si="135"/>
        <v>6.6717247518607508</v>
      </c>
      <c r="H950" s="4">
        <f t="shared" si="136"/>
        <v>6.3997247518607594</v>
      </c>
    </row>
    <row r="951" spans="1:8">
      <c r="A951" t="s">
        <v>6026</v>
      </c>
      <c r="B951">
        <v>-804.24994838299995</v>
      </c>
      <c r="C951">
        <v>157.72300000000001</v>
      </c>
      <c r="D951">
        <v>150.56700000000001</v>
      </c>
      <c r="E951">
        <v>147.12700000000001</v>
      </c>
      <c r="F951" s="3">
        <f t="shared" si="134"/>
        <v>7.6701483925647951</v>
      </c>
      <c r="G951" s="4">
        <f t="shared" si="135"/>
        <v>7.3190130288660669</v>
      </c>
      <c r="H951" s="4">
        <f t="shared" si="136"/>
        <v>7.3540130288660635</v>
      </c>
    </row>
    <row r="952" spans="1:8">
      <c r="A952" t="s">
        <v>6027</v>
      </c>
      <c r="B952">
        <v>-804.24993809499995</v>
      </c>
      <c r="C952">
        <v>156.80099999999999</v>
      </c>
      <c r="D952">
        <v>149.42500000000001</v>
      </c>
      <c r="E952">
        <v>145.88800000000001</v>
      </c>
      <c r="F952" s="3">
        <f t="shared" si="134"/>
        <v>7.6766042102999057</v>
      </c>
      <c r="G952" s="4">
        <f t="shared" si="135"/>
        <v>6.4034688466011573</v>
      </c>
      <c r="H952" s="4">
        <f t="shared" si="136"/>
        <v>6.1214688466011751</v>
      </c>
    </row>
    <row r="953" spans="1:8">
      <c r="A953" t="s">
        <v>6028</v>
      </c>
      <c r="B953">
        <v>-804.24991701199997</v>
      </c>
      <c r="C953">
        <v>156.18100000000001</v>
      </c>
      <c r="D953">
        <v>148.69399999999999</v>
      </c>
      <c r="E953">
        <v>145.10900000000001</v>
      </c>
      <c r="F953" s="3">
        <f t="shared" si="134"/>
        <v>7.6898339930750499</v>
      </c>
      <c r="G953" s="4">
        <f t="shared" si="135"/>
        <v>5.7966986293763227</v>
      </c>
      <c r="H953" s="4">
        <f t="shared" si="136"/>
        <v>5.3556986293763202</v>
      </c>
    </row>
    <row r="954" spans="1:8">
      <c r="A954" t="s">
        <v>6029</v>
      </c>
      <c r="B954">
        <v>-804.24991242900001</v>
      </c>
      <c r="C954">
        <v>157.03800000000001</v>
      </c>
      <c r="D954">
        <v>149.751</v>
      </c>
      <c r="E954">
        <v>146.25200000000001</v>
      </c>
      <c r="F954" s="3">
        <f t="shared" si="134"/>
        <v>7.6927098690906659</v>
      </c>
      <c r="G954" s="4">
        <f t="shared" si="135"/>
        <v>6.6565745053919443</v>
      </c>
      <c r="H954" s="4">
        <f t="shared" si="136"/>
        <v>6.5015745053919431</v>
      </c>
    </row>
    <row r="955" spans="1:8">
      <c r="A955" t="s">
        <v>6030</v>
      </c>
      <c r="B955">
        <v>-804.24990794300004</v>
      </c>
      <c r="C955">
        <v>156.06100000000001</v>
      </c>
      <c r="D955">
        <v>148.56800000000001</v>
      </c>
      <c r="E955">
        <v>144.977</v>
      </c>
      <c r="F955" s="3">
        <f t="shared" si="134"/>
        <v>7.6955248766864335</v>
      </c>
      <c r="G955" s="4">
        <f t="shared" si="135"/>
        <v>5.6823895129876973</v>
      </c>
      <c r="H955" s="4">
        <f t="shared" si="136"/>
        <v>5.2293895129876944</v>
      </c>
    </row>
    <row r="956" spans="1:8">
      <c r="A956" t="s">
        <v>6031</v>
      </c>
      <c r="B956">
        <v>-804.24990736699999</v>
      </c>
      <c r="C956">
        <v>156.15700000000001</v>
      </c>
      <c r="D956">
        <v>148.65600000000001</v>
      </c>
      <c r="E956">
        <v>145.06399999999999</v>
      </c>
      <c r="F956" s="3">
        <f t="shared" si="134"/>
        <v>7.6958863221883389</v>
      </c>
      <c r="G956" s="4">
        <f t="shared" si="135"/>
        <v>5.77875095848961</v>
      </c>
      <c r="H956" s="4">
        <f t="shared" si="136"/>
        <v>5.3167509584895924</v>
      </c>
    </row>
    <row r="957" spans="1:8">
      <c r="A957" t="s">
        <v>6032</v>
      </c>
      <c r="B957">
        <v>-804.249907302</v>
      </c>
      <c r="C957">
        <v>156.631</v>
      </c>
      <c r="D957">
        <v>149.25</v>
      </c>
      <c r="E957">
        <v>145.71299999999999</v>
      </c>
      <c r="F957" s="3">
        <f t="shared" si="134"/>
        <v>7.6959271103025264</v>
      </c>
      <c r="G957" s="4">
        <f t="shared" si="135"/>
        <v>6.2527917466038048</v>
      </c>
      <c r="H957" s="4">
        <f t="shared" si="136"/>
        <v>5.9657917466037986</v>
      </c>
    </row>
    <row r="958" spans="1:8">
      <c r="A958" t="s">
        <v>6033</v>
      </c>
      <c r="B958">
        <v>-804.24990575000004</v>
      </c>
      <c r="C958">
        <v>156.47800000000001</v>
      </c>
      <c r="D958">
        <v>149.09700000000001</v>
      </c>
      <c r="E958">
        <v>145.55699999999999</v>
      </c>
      <c r="F958" s="3">
        <f t="shared" si="134"/>
        <v>7.6969010050200968</v>
      </c>
      <c r="G958" s="4">
        <f t="shared" si="135"/>
        <v>6.1007656413213738</v>
      </c>
      <c r="H958" s="4">
        <f t="shared" si="136"/>
        <v>5.8107656413213533</v>
      </c>
    </row>
    <row r="959" spans="1:8">
      <c r="A959" t="s">
        <v>6034</v>
      </c>
      <c r="B959">
        <v>-804.24990037500004</v>
      </c>
      <c r="C959">
        <v>154.923</v>
      </c>
      <c r="D959">
        <v>147.17500000000001</v>
      </c>
      <c r="E959">
        <v>143.47200000000001</v>
      </c>
      <c r="F959" s="3">
        <f t="shared" si="134"/>
        <v>7.7002738685829986</v>
      </c>
      <c r="G959" s="4">
        <f t="shared" si="135"/>
        <v>4.5491385048842687</v>
      </c>
      <c r="H959" s="4">
        <f t="shared" si="136"/>
        <v>3.7291385048842756</v>
      </c>
    </row>
    <row r="960" spans="1:8">
      <c r="A960" t="s">
        <v>6035</v>
      </c>
      <c r="B960">
        <v>-804.24989479600004</v>
      </c>
      <c r="C960">
        <v>155.62700000000001</v>
      </c>
      <c r="D960">
        <v>147.99700000000001</v>
      </c>
      <c r="E960">
        <v>144.34399999999999</v>
      </c>
      <c r="F960" s="3">
        <f t="shared" si="134"/>
        <v>7.7037747440855746</v>
      </c>
      <c r="G960" s="4">
        <f t="shared" si="135"/>
        <v>5.2566393803868436</v>
      </c>
      <c r="H960" s="4">
        <f t="shared" si="136"/>
        <v>4.6046393803868284</v>
      </c>
    </row>
    <row r="961" spans="1:8">
      <c r="A961" t="s">
        <v>6036</v>
      </c>
      <c r="B961">
        <v>-804.24989228799996</v>
      </c>
      <c r="C961">
        <v>156.66499999999999</v>
      </c>
      <c r="D961">
        <v>149.184</v>
      </c>
      <c r="E961">
        <v>145.6</v>
      </c>
      <c r="F961" s="3">
        <f t="shared" si="134"/>
        <v>7.7053485379615339</v>
      </c>
      <c r="G961" s="4">
        <f t="shared" si="135"/>
        <v>6.2962131742627889</v>
      </c>
      <c r="H961" s="4">
        <f t="shared" si="136"/>
        <v>5.8622131742627914</v>
      </c>
    </row>
    <row r="962" spans="1:8">
      <c r="A962" t="s">
        <v>6037</v>
      </c>
      <c r="B962">
        <v>-804.24988885000005</v>
      </c>
      <c r="C962">
        <v>157.07</v>
      </c>
      <c r="D962">
        <v>149.71600000000001</v>
      </c>
      <c r="E962">
        <v>146.19</v>
      </c>
      <c r="F962" s="3">
        <f t="shared" si="134"/>
        <v>7.7075059155647239</v>
      </c>
      <c r="G962" s="4">
        <f t="shared" si="135"/>
        <v>6.7033705518659872</v>
      </c>
      <c r="H962" s="4">
        <f t="shared" si="136"/>
        <v>6.454370551865992</v>
      </c>
    </row>
    <row r="963" spans="1:8">
      <c r="A963" t="s">
        <v>6038</v>
      </c>
      <c r="B963">
        <v>-804.24988682599997</v>
      </c>
      <c r="C963">
        <v>156.72</v>
      </c>
      <c r="D963">
        <v>149.386</v>
      </c>
      <c r="E963">
        <v>145.86699999999999</v>
      </c>
      <c r="F963" s="3">
        <f t="shared" si="134"/>
        <v>7.7087759948443066</v>
      </c>
      <c r="G963" s="4">
        <f t="shared" si="135"/>
        <v>6.3546406311455712</v>
      </c>
      <c r="H963" s="4">
        <f t="shared" si="136"/>
        <v>6.1326406311455628</v>
      </c>
    </row>
    <row r="964" spans="1:8">
      <c r="A964" t="s">
        <v>6039</v>
      </c>
      <c r="B964">
        <v>-804.24988539000003</v>
      </c>
      <c r="C964">
        <v>156.21700000000001</v>
      </c>
      <c r="D964">
        <v>148.72200000000001</v>
      </c>
      <c r="E964">
        <v>145.13300000000001</v>
      </c>
      <c r="F964" s="3">
        <f t="shared" si="134"/>
        <v>7.7096770984449368</v>
      </c>
      <c r="G964" s="4">
        <f t="shared" si="135"/>
        <v>5.852541734746211</v>
      </c>
      <c r="H964" s="4">
        <f t="shared" si="136"/>
        <v>5.399541734746208</v>
      </c>
    </row>
    <row r="965" spans="1:8">
      <c r="A965" t="s">
        <v>6040</v>
      </c>
      <c r="B965">
        <v>-804.24988345600002</v>
      </c>
      <c r="C965">
        <v>157.44399999999999</v>
      </c>
      <c r="D965">
        <v>150.256</v>
      </c>
      <c r="E965">
        <v>146.80699999999999</v>
      </c>
      <c r="F965" s="3">
        <f t="shared" si="134"/>
        <v>7.7108907018247184</v>
      </c>
      <c r="G965" s="4">
        <f t="shared" si="135"/>
        <v>7.0807553381259822</v>
      </c>
      <c r="H965" s="4">
        <f t="shared" si="136"/>
        <v>7.074755338125982</v>
      </c>
    </row>
    <row r="966" spans="1:8">
      <c r="A966" t="s">
        <v>6041</v>
      </c>
      <c r="B966">
        <v>-804.24987738100003</v>
      </c>
      <c r="C966">
        <v>156.55199999999999</v>
      </c>
      <c r="D966">
        <v>149.17099999999999</v>
      </c>
      <c r="E966">
        <v>145.63300000000001</v>
      </c>
      <c r="F966" s="3">
        <f t="shared" si="134"/>
        <v>7.714702822029377</v>
      </c>
      <c r="G966" s="4">
        <f t="shared" si="135"/>
        <v>6.1925674583306431</v>
      </c>
      <c r="H966" s="4">
        <f t="shared" si="136"/>
        <v>5.9045674583306607</v>
      </c>
    </row>
    <row r="967" spans="1:8">
      <c r="A967" t="s">
        <v>6042</v>
      </c>
      <c r="B967">
        <v>-804.24986807200003</v>
      </c>
      <c r="C967">
        <v>157.13300000000001</v>
      </c>
      <c r="D967">
        <v>149.83000000000001</v>
      </c>
      <c r="E967">
        <v>146.32400000000001</v>
      </c>
      <c r="F967" s="3">
        <f t="shared" si="134"/>
        <v>7.7205443079688907</v>
      </c>
      <c r="G967" s="4">
        <f t="shared" si="135"/>
        <v>6.7794089442701591</v>
      </c>
      <c r="H967" s="4">
        <f t="shared" si="136"/>
        <v>6.6014089442701618</v>
      </c>
    </row>
    <row r="968" spans="1:8">
      <c r="A968" t="s">
        <v>6043</v>
      </c>
      <c r="B968">
        <v>-804.24986721799996</v>
      </c>
      <c r="C968">
        <v>156.50200000000001</v>
      </c>
      <c r="D968">
        <v>149.09899999999999</v>
      </c>
      <c r="E968">
        <v>145.54900000000001</v>
      </c>
      <c r="F968" s="3">
        <f t="shared" ref="F968:F1031" si="137">(B968-$B$7)*$P$3</f>
        <v>7.7210802011217723</v>
      </c>
      <c r="G968" s="4">
        <f t="shared" ref="G968:G1031" si="138">F968-$F$10+C968-$C$10</f>
        <v>6.1489448374230449</v>
      </c>
      <c r="H968" s="4">
        <f t="shared" ref="H968:H1031" si="139">F968-$F$10+E968-$E$10</f>
        <v>5.8269448374230421</v>
      </c>
    </row>
    <row r="969" spans="1:8">
      <c r="A969" t="s">
        <v>6044</v>
      </c>
      <c r="B969">
        <v>-804.24985946599998</v>
      </c>
      <c r="C969">
        <v>156.749</v>
      </c>
      <c r="D969">
        <v>149.37100000000001</v>
      </c>
      <c r="E969">
        <v>145.833</v>
      </c>
      <c r="F969" s="3">
        <f t="shared" si="137"/>
        <v>7.7259446547580559</v>
      </c>
      <c r="G969" s="4">
        <f t="shared" si="138"/>
        <v>6.4008092910593177</v>
      </c>
      <c r="H969" s="4">
        <f t="shared" si="139"/>
        <v>6.1158092910593211</v>
      </c>
    </row>
    <row r="970" spans="1:8">
      <c r="A970" t="s">
        <v>6045</v>
      </c>
      <c r="B970">
        <v>-804.24985814299998</v>
      </c>
      <c r="C970">
        <v>157.501</v>
      </c>
      <c r="D970">
        <v>150.268</v>
      </c>
      <c r="E970">
        <v>146.79599999999999</v>
      </c>
      <c r="F970" s="3">
        <f t="shared" si="137"/>
        <v>7.7267748498216777</v>
      </c>
      <c r="G970" s="4">
        <f t="shared" si="138"/>
        <v>7.1536394861229553</v>
      </c>
      <c r="H970" s="4">
        <f t="shared" si="139"/>
        <v>7.079639486122943</v>
      </c>
    </row>
    <row r="971" spans="1:8">
      <c r="A971" t="s">
        <v>6046</v>
      </c>
      <c r="B971">
        <v>-804.249850025</v>
      </c>
      <c r="C971">
        <v>157.40199999999999</v>
      </c>
      <c r="D971">
        <v>150.15299999999999</v>
      </c>
      <c r="E971">
        <v>146.67400000000001</v>
      </c>
      <c r="F971" s="3">
        <f t="shared" si="137"/>
        <v>7.7318689719316716</v>
      </c>
      <c r="G971" s="4">
        <f t="shared" si="138"/>
        <v>7.0597336082329321</v>
      </c>
      <c r="H971" s="4">
        <f t="shared" si="139"/>
        <v>6.9627336082329521</v>
      </c>
    </row>
    <row r="972" spans="1:8">
      <c r="A972" t="s">
        <v>6047</v>
      </c>
      <c r="B972">
        <v>-804.24984254699996</v>
      </c>
      <c r="C972">
        <v>155.69900000000001</v>
      </c>
      <c r="D972">
        <v>148.07900000000001</v>
      </c>
      <c r="E972">
        <v>144.43299999999999</v>
      </c>
      <c r="F972" s="3">
        <f t="shared" si="137"/>
        <v>7.7365614879997748</v>
      </c>
      <c r="G972" s="4">
        <f t="shared" si="138"/>
        <v>5.3614261243010617</v>
      </c>
      <c r="H972" s="4">
        <f t="shared" si="139"/>
        <v>4.7264261243010424</v>
      </c>
    </row>
    <row r="973" spans="1:8">
      <c r="A973" t="s">
        <v>6048</v>
      </c>
      <c r="B973">
        <v>-804.24983900500001</v>
      </c>
      <c r="C973">
        <v>156.929</v>
      </c>
      <c r="D973">
        <v>149.57400000000001</v>
      </c>
      <c r="E973">
        <v>146.047</v>
      </c>
      <c r="F973" s="3">
        <f t="shared" si="137"/>
        <v>7.7387841266141999</v>
      </c>
      <c r="G973" s="4">
        <f t="shared" si="138"/>
        <v>6.5936487629154783</v>
      </c>
      <c r="H973" s="4">
        <f t="shared" si="139"/>
        <v>6.3426487629154735</v>
      </c>
    </row>
    <row r="974" spans="1:8">
      <c r="A974" t="s">
        <v>6049</v>
      </c>
      <c r="B974">
        <v>-804.24983412300003</v>
      </c>
      <c r="C974">
        <v>156.08799999999999</v>
      </c>
      <c r="D974">
        <v>148.56700000000001</v>
      </c>
      <c r="E974">
        <v>144.965</v>
      </c>
      <c r="F974" s="3">
        <f t="shared" si="137"/>
        <v>7.7418476279836099</v>
      </c>
      <c r="G974" s="4">
        <f t="shared" si="138"/>
        <v>5.755712264284881</v>
      </c>
      <c r="H974" s="4">
        <f t="shared" si="139"/>
        <v>5.2637122642848908</v>
      </c>
    </row>
    <row r="975" spans="1:8">
      <c r="A975" t="s">
        <v>6050</v>
      </c>
      <c r="B975">
        <v>-804.24982072600005</v>
      </c>
      <c r="C975">
        <v>156.21600000000001</v>
      </c>
      <c r="D975">
        <v>148.779</v>
      </c>
      <c r="E975">
        <v>145.21199999999999</v>
      </c>
      <c r="F975" s="3">
        <f t="shared" si="137"/>
        <v>7.750254372739521</v>
      </c>
      <c r="G975" s="4">
        <f t="shared" si="138"/>
        <v>5.8921190090408118</v>
      </c>
      <c r="H975" s="4">
        <f t="shared" si="139"/>
        <v>5.5191190090407929</v>
      </c>
    </row>
    <row r="976" spans="1:8">
      <c r="A976" t="s">
        <v>6051</v>
      </c>
      <c r="B976">
        <v>-804.24981064300005</v>
      </c>
      <c r="C976">
        <v>156.119</v>
      </c>
      <c r="D976">
        <v>148.655</v>
      </c>
      <c r="E976">
        <v>145.07400000000001</v>
      </c>
      <c r="F976" s="3">
        <f t="shared" si="137"/>
        <v>7.7565815510320935</v>
      </c>
      <c r="G976" s="4">
        <f t="shared" si="138"/>
        <v>5.8014461873333687</v>
      </c>
      <c r="H976" s="4">
        <f t="shared" si="139"/>
        <v>5.3874461873333814</v>
      </c>
    </row>
    <row r="977" spans="1:8">
      <c r="A977" t="s">
        <v>6052</v>
      </c>
      <c r="B977">
        <v>-804.24980873499999</v>
      </c>
      <c r="C977">
        <v>155.898</v>
      </c>
      <c r="D977">
        <v>148.31299999999999</v>
      </c>
      <c r="E977">
        <v>144.68299999999999</v>
      </c>
      <c r="F977" s="3">
        <f t="shared" si="137"/>
        <v>7.7577788391947351</v>
      </c>
      <c r="G977" s="4">
        <f t="shared" si="138"/>
        <v>5.5816434754960085</v>
      </c>
      <c r="H977" s="4">
        <f t="shared" si="139"/>
        <v>4.9976434754960053</v>
      </c>
    </row>
    <row r="978" spans="1:8">
      <c r="A978" t="s">
        <v>6053</v>
      </c>
      <c r="B978">
        <v>-804.24980746200004</v>
      </c>
      <c r="C978">
        <v>155.85300000000001</v>
      </c>
      <c r="D978">
        <v>148.256</v>
      </c>
      <c r="E978">
        <v>144.61799999999999</v>
      </c>
      <c r="F978" s="3">
        <f t="shared" si="137"/>
        <v>7.7585776587584672</v>
      </c>
      <c r="G978" s="4">
        <f t="shared" si="138"/>
        <v>5.5374422950597477</v>
      </c>
      <c r="H978" s="4">
        <f t="shared" si="139"/>
        <v>4.9334422950597343</v>
      </c>
    </row>
    <row r="979" spans="1:8">
      <c r="A979" t="s">
        <v>6054</v>
      </c>
      <c r="B979">
        <v>-804.24980710199998</v>
      </c>
      <c r="C979">
        <v>156.54300000000001</v>
      </c>
      <c r="D979">
        <v>149.11500000000001</v>
      </c>
      <c r="E979">
        <v>145.553</v>
      </c>
      <c r="F979" s="3">
        <f t="shared" si="137"/>
        <v>7.7588035622149931</v>
      </c>
      <c r="G979" s="4">
        <f t="shared" si="138"/>
        <v>6.2276681985162554</v>
      </c>
      <c r="H979" s="4">
        <f t="shared" si="139"/>
        <v>5.8686681985162465</v>
      </c>
    </row>
    <row r="980" spans="1:8">
      <c r="A980" t="s">
        <v>6055</v>
      </c>
      <c r="B980">
        <v>-804.24980464099997</v>
      </c>
      <c r="C980">
        <v>157.399</v>
      </c>
      <c r="D980">
        <v>150.203</v>
      </c>
      <c r="E980">
        <v>146.74700000000001</v>
      </c>
      <c r="F980" s="3">
        <f t="shared" si="137"/>
        <v>7.7603478630996543</v>
      </c>
      <c r="G980" s="4">
        <f t="shared" si="138"/>
        <v>7.0852124994009387</v>
      </c>
      <c r="H980" s="4">
        <f t="shared" si="139"/>
        <v>7.0642124994009521</v>
      </c>
    </row>
    <row r="981" spans="1:8">
      <c r="A981" t="s">
        <v>6056</v>
      </c>
      <c r="B981">
        <v>-804.249794554</v>
      </c>
      <c r="C981">
        <v>156.124</v>
      </c>
      <c r="D981">
        <v>148.67599999999999</v>
      </c>
      <c r="E981">
        <v>145.10599999999999</v>
      </c>
      <c r="F981" s="3">
        <f t="shared" si="137"/>
        <v>7.7666775514036814</v>
      </c>
      <c r="G981" s="4">
        <f t="shared" si="138"/>
        <v>5.8165421877049539</v>
      </c>
      <c r="H981" s="4">
        <f t="shared" si="139"/>
        <v>5.4295421877049534</v>
      </c>
    </row>
    <row r="982" spans="1:8">
      <c r="A982" t="s">
        <v>6057</v>
      </c>
      <c r="B982">
        <v>-804.24978844700001</v>
      </c>
      <c r="C982">
        <v>156.553</v>
      </c>
      <c r="D982">
        <v>149.13900000000001</v>
      </c>
      <c r="E982">
        <v>145.58099999999999</v>
      </c>
      <c r="F982" s="3">
        <f t="shared" si="137"/>
        <v>7.7705097519140018</v>
      </c>
      <c r="G982" s="4">
        <f t="shared" si="138"/>
        <v>6.2493743882152728</v>
      </c>
      <c r="H982" s="4">
        <f t="shared" si="139"/>
        <v>5.9083743882152646</v>
      </c>
    </row>
    <row r="983" spans="1:8">
      <c r="A983" t="s">
        <v>6058</v>
      </c>
      <c r="B983">
        <v>-804.24977982799999</v>
      </c>
      <c r="C983">
        <v>155.73699999999999</v>
      </c>
      <c r="D983">
        <v>148.136</v>
      </c>
      <c r="E983">
        <v>144.499</v>
      </c>
      <c r="F983" s="3">
        <f t="shared" si="137"/>
        <v>7.7759182563117371</v>
      </c>
      <c r="G983" s="4">
        <f t="shared" si="138"/>
        <v>5.4387828926130055</v>
      </c>
      <c r="H983" s="4">
        <f t="shared" si="139"/>
        <v>4.8317828926130062</v>
      </c>
    </row>
    <row r="984" spans="1:8">
      <c r="A984" t="s">
        <v>6059</v>
      </c>
      <c r="B984">
        <v>-804.24977931299998</v>
      </c>
      <c r="C984">
        <v>155.59100000000001</v>
      </c>
      <c r="D984">
        <v>147.99</v>
      </c>
      <c r="E984">
        <v>144.352</v>
      </c>
      <c r="F984" s="3">
        <f t="shared" si="137"/>
        <v>7.7762414237109114</v>
      </c>
      <c r="G984" s="4">
        <f t="shared" si="138"/>
        <v>5.2931060600121782</v>
      </c>
      <c r="H984" s="4">
        <f t="shared" si="139"/>
        <v>4.6851060600121741</v>
      </c>
    </row>
    <row r="985" spans="1:8">
      <c r="A985" t="s">
        <v>6060</v>
      </c>
      <c r="B985">
        <v>-804.24977636000006</v>
      </c>
      <c r="C985">
        <v>156.45599999999999</v>
      </c>
      <c r="D985">
        <v>149.04499999999999</v>
      </c>
      <c r="E985">
        <v>145.49299999999999</v>
      </c>
      <c r="F985" s="3">
        <f t="shared" si="137"/>
        <v>7.7780944592148602</v>
      </c>
      <c r="G985" s="4">
        <f t="shared" si="138"/>
        <v>6.1599590955161148</v>
      </c>
      <c r="H985" s="4">
        <f t="shared" si="139"/>
        <v>5.8279590955161211</v>
      </c>
    </row>
    <row r="986" spans="1:8">
      <c r="A986" t="s">
        <v>6061</v>
      </c>
      <c r="B986">
        <v>-804.24977518200001</v>
      </c>
      <c r="C986">
        <v>156.84200000000001</v>
      </c>
      <c r="D986">
        <v>149.553</v>
      </c>
      <c r="E986">
        <v>146.05500000000001</v>
      </c>
      <c r="F986" s="3">
        <f t="shared" si="137"/>
        <v>7.7788336654358119</v>
      </c>
      <c r="G986" s="4">
        <f t="shared" si="138"/>
        <v>6.5466983017370808</v>
      </c>
      <c r="H986" s="4">
        <f t="shared" si="139"/>
        <v>6.3906983017371033</v>
      </c>
    </row>
    <row r="987" spans="1:8">
      <c r="A987" t="s">
        <v>6062</v>
      </c>
      <c r="B987">
        <v>-804.24977254700002</v>
      </c>
      <c r="C987">
        <v>155.89599999999999</v>
      </c>
      <c r="D987">
        <v>148.30500000000001</v>
      </c>
      <c r="E987">
        <v>144.67099999999999</v>
      </c>
      <c r="F987" s="3">
        <f t="shared" si="137"/>
        <v>7.7804871529602133</v>
      </c>
      <c r="G987" s="4">
        <f t="shared" si="138"/>
        <v>5.602351789261462</v>
      </c>
      <c r="H987" s="4">
        <f t="shared" si="139"/>
        <v>5.008351789261468</v>
      </c>
    </row>
    <row r="988" spans="1:8">
      <c r="A988" t="s">
        <v>6063</v>
      </c>
      <c r="B988">
        <v>-804.24977128800003</v>
      </c>
      <c r="C988">
        <v>156.54300000000001</v>
      </c>
      <c r="D988">
        <v>149.101</v>
      </c>
      <c r="E988">
        <v>145.535</v>
      </c>
      <c r="F988" s="3">
        <f t="shared" si="137"/>
        <v>7.7812771874125124</v>
      </c>
      <c r="G988" s="4">
        <f t="shared" si="138"/>
        <v>6.2501418237137898</v>
      </c>
      <c r="H988" s="4">
        <f t="shared" si="139"/>
        <v>5.8731418237137802</v>
      </c>
    </row>
    <row r="989" spans="1:8">
      <c r="A989" t="s">
        <v>6064</v>
      </c>
      <c r="B989">
        <v>-804.24977108099995</v>
      </c>
      <c r="C989">
        <v>156.93</v>
      </c>
      <c r="D989">
        <v>149.65299999999999</v>
      </c>
      <c r="E989">
        <v>146.15899999999999</v>
      </c>
      <c r="F989" s="3">
        <f t="shared" si="137"/>
        <v>7.7814070819321177</v>
      </c>
      <c r="G989" s="4">
        <f t="shared" si="138"/>
        <v>6.6372717182333929</v>
      </c>
      <c r="H989" s="4">
        <f t="shared" si="139"/>
        <v>6.4972717182333781</v>
      </c>
    </row>
    <row r="990" spans="1:8">
      <c r="A990" t="s">
        <v>6065</v>
      </c>
      <c r="B990">
        <v>-804.24976761300002</v>
      </c>
      <c r="C990">
        <v>156.53100000000001</v>
      </c>
      <c r="D990">
        <v>149.12</v>
      </c>
      <c r="E990">
        <v>145.565</v>
      </c>
      <c r="F990" s="3">
        <f t="shared" si="137"/>
        <v>7.7835832848352409</v>
      </c>
      <c r="G990" s="4">
        <f t="shared" si="138"/>
        <v>6.2404479211365071</v>
      </c>
      <c r="H990" s="4">
        <f t="shared" si="139"/>
        <v>5.9054479211364992</v>
      </c>
    </row>
    <row r="991" spans="1:8">
      <c r="A991" t="s">
        <v>6066</v>
      </c>
      <c r="B991">
        <v>-804.24976593600002</v>
      </c>
      <c r="C991">
        <v>156.58099999999999</v>
      </c>
      <c r="D991">
        <v>149.167</v>
      </c>
      <c r="E991">
        <v>145.614</v>
      </c>
      <c r="F991" s="3">
        <f t="shared" si="137"/>
        <v>7.7846356182668668</v>
      </c>
      <c r="G991" s="4">
        <f t="shared" si="138"/>
        <v>6.2915002545681205</v>
      </c>
      <c r="H991" s="4">
        <f t="shared" si="139"/>
        <v>5.9555002545681361</v>
      </c>
    </row>
    <row r="992" spans="1:8">
      <c r="A992" t="s">
        <v>6067</v>
      </c>
      <c r="B992">
        <v>-804.24975683399998</v>
      </c>
      <c r="C992">
        <v>157.65</v>
      </c>
      <c r="D992">
        <v>150.423</v>
      </c>
      <c r="E992">
        <v>146.95400000000001</v>
      </c>
      <c r="F992" s="3">
        <f t="shared" si="137"/>
        <v>7.7903472097581146</v>
      </c>
      <c r="G992" s="4">
        <f t="shared" si="138"/>
        <v>7.3662118460594002</v>
      </c>
      <c r="H992" s="4">
        <f t="shared" si="139"/>
        <v>7.3012118460594024</v>
      </c>
    </row>
    <row r="993" spans="1:8">
      <c r="A993" t="s">
        <v>6068</v>
      </c>
      <c r="B993">
        <v>-804.24975672799997</v>
      </c>
      <c r="C993">
        <v>156.87200000000001</v>
      </c>
      <c r="D993">
        <v>149.56</v>
      </c>
      <c r="E993">
        <v>146.05000000000001</v>
      </c>
      <c r="F993" s="3">
        <f t="shared" si="137"/>
        <v>7.7904137257750765</v>
      </c>
      <c r="G993" s="4">
        <f t="shared" si="138"/>
        <v>6.5882783620763519</v>
      </c>
      <c r="H993" s="4">
        <f t="shared" si="139"/>
        <v>6.3972783620763494</v>
      </c>
    </row>
    <row r="994" spans="1:8">
      <c r="A994" t="s">
        <v>6069</v>
      </c>
      <c r="B994">
        <v>-804.24974972099994</v>
      </c>
      <c r="C994">
        <v>157.273</v>
      </c>
      <c r="D994">
        <v>149.93600000000001</v>
      </c>
      <c r="E994">
        <v>146.42099999999999</v>
      </c>
      <c r="F994" s="3">
        <f t="shared" si="137"/>
        <v>7.7948106848553733</v>
      </c>
      <c r="G994" s="4">
        <f t="shared" si="138"/>
        <v>6.993675321156644</v>
      </c>
      <c r="H994" s="4">
        <f t="shared" si="139"/>
        <v>6.7726753211566404</v>
      </c>
    </row>
    <row r="995" spans="1:8">
      <c r="A995" t="s">
        <v>6070</v>
      </c>
      <c r="B995">
        <v>-804.24974907199999</v>
      </c>
      <c r="C995">
        <v>156.31399999999999</v>
      </c>
      <c r="D995">
        <v>148.798</v>
      </c>
      <c r="E995">
        <v>145.19999999999999</v>
      </c>
      <c r="F995" s="3">
        <f t="shared" si="137"/>
        <v>7.7952179384943765</v>
      </c>
      <c r="G995" s="4">
        <f t="shared" si="138"/>
        <v>6.0350825747956378</v>
      </c>
      <c r="H995" s="4">
        <f t="shared" si="139"/>
        <v>5.5520825747956337</v>
      </c>
    </row>
    <row r="996" spans="1:8">
      <c r="A996" t="s">
        <v>6071</v>
      </c>
      <c r="B996">
        <v>-804.24974851599995</v>
      </c>
      <c r="C996">
        <v>156.934</v>
      </c>
      <c r="D996">
        <v>149.614</v>
      </c>
      <c r="E996">
        <v>146.102</v>
      </c>
      <c r="F996" s="3">
        <f t="shared" si="137"/>
        <v>7.7955668337963271</v>
      </c>
      <c r="G996" s="4">
        <f t="shared" si="138"/>
        <v>6.6554314700975965</v>
      </c>
      <c r="H996" s="4">
        <f t="shared" si="139"/>
        <v>6.4544314700976031</v>
      </c>
    </row>
    <row r="997" spans="1:8">
      <c r="A997" t="s">
        <v>6072</v>
      </c>
      <c r="B997">
        <v>-804.24974641200004</v>
      </c>
      <c r="C997">
        <v>157.76599999999999</v>
      </c>
      <c r="D997">
        <v>150.57499999999999</v>
      </c>
      <c r="E997">
        <v>147.12299999999999</v>
      </c>
      <c r="F997" s="3">
        <f t="shared" si="137"/>
        <v>7.7968871137330531</v>
      </c>
      <c r="G997" s="4">
        <f t="shared" si="138"/>
        <v>7.4887517500343108</v>
      </c>
      <c r="H997" s="4">
        <f t="shared" si="139"/>
        <v>7.4767517500343104</v>
      </c>
    </row>
    <row r="998" spans="1:8">
      <c r="A998" t="s">
        <v>6073</v>
      </c>
      <c r="B998">
        <v>-804.24974303900001</v>
      </c>
      <c r="C998">
        <v>156.57400000000001</v>
      </c>
      <c r="D998">
        <v>149.13499999999999</v>
      </c>
      <c r="E998">
        <v>145.57</v>
      </c>
      <c r="F998" s="3">
        <f t="shared" si="137"/>
        <v>7.7990037032933959</v>
      </c>
      <c r="G998" s="4">
        <f t="shared" si="138"/>
        <v>6.2988683395946907</v>
      </c>
      <c r="H998" s="4">
        <f t="shared" si="139"/>
        <v>5.9258683395946719</v>
      </c>
    </row>
    <row r="999" spans="1:8">
      <c r="A999" t="s">
        <v>6074</v>
      </c>
      <c r="B999">
        <v>-804.24974165799995</v>
      </c>
      <c r="C999">
        <v>156.85400000000001</v>
      </c>
      <c r="D999">
        <v>149.55600000000001</v>
      </c>
      <c r="E999">
        <v>146.054</v>
      </c>
      <c r="F999" s="3">
        <f t="shared" si="137"/>
        <v>7.7998702939511579</v>
      </c>
      <c r="G999" s="4">
        <f t="shared" si="138"/>
        <v>6.5797349302524424</v>
      </c>
      <c r="H999" s="4">
        <f t="shared" si="139"/>
        <v>6.4107349302524312</v>
      </c>
    </row>
    <row r="1000" spans="1:8">
      <c r="A1000" t="s">
        <v>6075</v>
      </c>
      <c r="B1000">
        <v>-804.24974119900003</v>
      </c>
      <c r="C1000">
        <v>157.05199999999999</v>
      </c>
      <c r="D1000">
        <v>149.774</v>
      </c>
      <c r="E1000">
        <v>146.28299999999999</v>
      </c>
      <c r="F1000" s="3">
        <f t="shared" si="137"/>
        <v>7.8001583207619198</v>
      </c>
      <c r="G1000" s="4">
        <f t="shared" si="138"/>
        <v>6.7780229570631718</v>
      </c>
      <c r="H1000" s="4">
        <f t="shared" si="139"/>
        <v>6.6400229570631666</v>
      </c>
    </row>
    <row r="1001" spans="1:8">
      <c r="A1001" t="s">
        <v>6076</v>
      </c>
      <c r="B1001">
        <v>-804.24974087600003</v>
      </c>
      <c r="C1001">
        <v>157.226</v>
      </c>
      <c r="D1001">
        <v>149.928</v>
      </c>
      <c r="E1001">
        <v>146.42699999999999</v>
      </c>
      <c r="F1001" s="3">
        <f t="shared" si="137"/>
        <v>7.800361006327126</v>
      </c>
      <c r="G1001" s="4">
        <f t="shared" si="138"/>
        <v>6.9522256426284059</v>
      </c>
      <c r="H1001" s="4">
        <f t="shared" si="139"/>
        <v>6.7842256426283996</v>
      </c>
    </row>
    <row r="1002" spans="1:8">
      <c r="A1002" t="s">
        <v>6077</v>
      </c>
      <c r="B1002">
        <v>-804.24973736799996</v>
      </c>
      <c r="C1002">
        <v>156.43600000000001</v>
      </c>
      <c r="D1002">
        <v>148.98400000000001</v>
      </c>
      <c r="E1002">
        <v>145.411</v>
      </c>
      <c r="F1002" s="3">
        <f t="shared" si="137"/>
        <v>7.8025623097015009</v>
      </c>
      <c r="G1002" s="4">
        <f t="shared" si="138"/>
        <v>6.1644269460027772</v>
      </c>
      <c r="H1002" s="4">
        <f t="shared" si="139"/>
        <v>5.7704269460027717</v>
      </c>
    </row>
    <row r="1003" spans="1:8">
      <c r="A1003" t="s">
        <v>6078</v>
      </c>
      <c r="B1003">
        <v>-804.24973085600004</v>
      </c>
      <c r="C1003">
        <v>156.92599999999999</v>
      </c>
      <c r="D1003">
        <v>149.59100000000001</v>
      </c>
      <c r="E1003">
        <v>146.07499999999999</v>
      </c>
      <c r="F1003" s="3">
        <f t="shared" si="137"/>
        <v>7.8066486515112388</v>
      </c>
      <c r="G1003" s="4">
        <f t="shared" si="138"/>
        <v>6.6585132878124966</v>
      </c>
      <c r="H1003" s="4">
        <f t="shared" si="139"/>
        <v>6.4385132878124978</v>
      </c>
    </row>
    <row r="1004" spans="1:8">
      <c r="A1004" t="s">
        <v>6079</v>
      </c>
      <c r="B1004">
        <v>-804.24972423500003</v>
      </c>
      <c r="C1004">
        <v>157.61600000000001</v>
      </c>
      <c r="D1004">
        <v>150.35599999999999</v>
      </c>
      <c r="E1004">
        <v>146.874</v>
      </c>
      <c r="F1004" s="3">
        <f t="shared" si="137"/>
        <v>7.8108033919178705</v>
      </c>
      <c r="G1004" s="4">
        <f t="shared" si="138"/>
        <v>7.3526680282191421</v>
      </c>
      <c r="H1004" s="4">
        <f t="shared" si="139"/>
        <v>7.2416680282191237</v>
      </c>
    </row>
    <row r="1005" spans="1:8">
      <c r="A1005" t="s">
        <v>6080</v>
      </c>
      <c r="B1005">
        <v>-804.24972043599996</v>
      </c>
      <c r="C1005">
        <v>156.517</v>
      </c>
      <c r="D1005">
        <v>149.12100000000001</v>
      </c>
      <c r="E1005">
        <v>145.57599999999999</v>
      </c>
      <c r="F1005" s="3">
        <f t="shared" si="137"/>
        <v>7.8131873005517898</v>
      </c>
      <c r="G1005" s="4">
        <f t="shared" si="138"/>
        <v>6.2560519368530549</v>
      </c>
      <c r="H1005" s="4">
        <f t="shared" si="139"/>
        <v>5.9460519368530527</v>
      </c>
    </row>
    <row r="1006" spans="1:8">
      <c r="A1006" t="s">
        <v>6081</v>
      </c>
      <c r="B1006">
        <v>-804.24971562600001</v>
      </c>
      <c r="C1006">
        <v>157.07599999999999</v>
      </c>
      <c r="D1006">
        <v>149.77099999999999</v>
      </c>
      <c r="E1006">
        <v>146.268</v>
      </c>
      <c r="F1006" s="3">
        <f t="shared" si="137"/>
        <v>7.8162056212156275</v>
      </c>
      <c r="G1006" s="4">
        <f t="shared" si="138"/>
        <v>6.8180702575168937</v>
      </c>
      <c r="H1006" s="4">
        <f t="shared" si="139"/>
        <v>6.6410702575169012</v>
      </c>
    </row>
    <row r="1007" spans="1:8">
      <c r="A1007" t="s">
        <v>6082</v>
      </c>
      <c r="B1007">
        <v>-804.24970899300001</v>
      </c>
      <c r="C1007">
        <v>156.256</v>
      </c>
      <c r="D1007">
        <v>148.85499999999999</v>
      </c>
      <c r="E1007">
        <v>145.30699999999999</v>
      </c>
      <c r="F1007" s="3">
        <f t="shared" si="137"/>
        <v>7.8203678917279635</v>
      </c>
      <c r="G1007" s="4">
        <f t="shared" si="138"/>
        <v>6.002232528029225</v>
      </c>
      <c r="H1007" s="4">
        <f t="shared" si="139"/>
        <v>5.684232528029213</v>
      </c>
    </row>
    <row r="1008" spans="1:8">
      <c r="A1008" t="s">
        <v>6083</v>
      </c>
      <c r="B1008">
        <v>-804.24970816500002</v>
      </c>
      <c r="C1008">
        <v>156.964</v>
      </c>
      <c r="D1008">
        <v>149.643</v>
      </c>
      <c r="E1008">
        <v>146.131</v>
      </c>
      <c r="F1008" s="3">
        <f t="shared" si="137"/>
        <v>7.8208874695923667</v>
      </c>
      <c r="G1008" s="4">
        <f t="shared" si="138"/>
        <v>6.710752105893647</v>
      </c>
      <c r="H1008" s="4">
        <f t="shared" si="139"/>
        <v>6.5087521058936488</v>
      </c>
    </row>
    <row r="1009" spans="1:8">
      <c r="A1009" t="s">
        <v>6084</v>
      </c>
      <c r="B1009">
        <v>-804.24970538900004</v>
      </c>
      <c r="C1009">
        <v>156.584</v>
      </c>
      <c r="D1009">
        <v>149.22900000000001</v>
      </c>
      <c r="E1009">
        <v>145.69999999999999</v>
      </c>
      <c r="F1009" s="3">
        <f t="shared" si="137"/>
        <v>7.8226294359479835</v>
      </c>
      <c r="G1009" s="4">
        <f t="shared" si="138"/>
        <v>6.3324940722492613</v>
      </c>
      <c r="H1009" s="4">
        <f t="shared" si="139"/>
        <v>6.079494072249247</v>
      </c>
    </row>
    <row r="1010" spans="1:8">
      <c r="A1010" t="s">
        <v>6085</v>
      </c>
      <c r="B1010">
        <v>-804.24970331999998</v>
      </c>
      <c r="C1010">
        <v>156.09200000000001</v>
      </c>
      <c r="D1010">
        <v>148.62</v>
      </c>
      <c r="E1010">
        <v>145.042</v>
      </c>
      <c r="F1010" s="3">
        <f t="shared" si="137"/>
        <v>7.8239277531417963</v>
      </c>
      <c r="G1010" s="4">
        <f t="shared" si="138"/>
        <v>5.8417923894430714</v>
      </c>
      <c r="H1010" s="4">
        <f t="shared" si="139"/>
        <v>5.4227923894430603</v>
      </c>
    </row>
    <row r="1011" spans="1:8">
      <c r="A1011" t="s">
        <v>6086</v>
      </c>
      <c r="B1011">
        <v>-804.24970309100001</v>
      </c>
      <c r="C1011">
        <v>156.959</v>
      </c>
      <c r="D1011">
        <v>149.631</v>
      </c>
      <c r="E1011">
        <v>146.11699999999999</v>
      </c>
      <c r="F1011" s="3">
        <f t="shared" si="137"/>
        <v>7.8240714527957458</v>
      </c>
      <c r="G1011" s="4">
        <f t="shared" si="138"/>
        <v>6.7089360890970227</v>
      </c>
      <c r="H1011" s="4">
        <f t="shared" si="139"/>
        <v>6.4979360890970099</v>
      </c>
    </row>
    <row r="1012" spans="1:8">
      <c r="A1012" t="s">
        <v>6087</v>
      </c>
      <c r="B1012">
        <v>-804.24969658800001</v>
      </c>
      <c r="C1012">
        <v>156.89099999999999</v>
      </c>
      <c r="D1012">
        <v>149.494</v>
      </c>
      <c r="E1012">
        <v>145.94900000000001</v>
      </c>
      <c r="F1012" s="3">
        <f t="shared" si="137"/>
        <v>7.8281521470797095</v>
      </c>
      <c r="G1012" s="4">
        <f t="shared" si="138"/>
        <v>6.6450167833809815</v>
      </c>
      <c r="H1012" s="4">
        <f t="shared" si="139"/>
        <v>6.3340167833810028</v>
      </c>
    </row>
    <row r="1013" spans="1:8">
      <c r="A1013" t="s">
        <v>6088</v>
      </c>
      <c r="B1013">
        <v>-804.24969625300002</v>
      </c>
      <c r="C1013">
        <v>156.833</v>
      </c>
      <c r="D1013">
        <v>149.501</v>
      </c>
      <c r="E1013">
        <v>145.983</v>
      </c>
      <c r="F1013" s="3">
        <f t="shared" si="137"/>
        <v>7.8283623627506209</v>
      </c>
      <c r="G1013" s="4">
        <f t="shared" si="138"/>
        <v>6.587226999051893</v>
      </c>
      <c r="H1013" s="4">
        <f t="shared" si="139"/>
        <v>6.3682269990518989</v>
      </c>
    </row>
    <row r="1014" spans="1:8">
      <c r="A1014" t="s">
        <v>6089</v>
      </c>
      <c r="B1014">
        <v>-804.249692815</v>
      </c>
      <c r="C1014">
        <v>155.965</v>
      </c>
      <c r="D1014">
        <v>148.53899999999999</v>
      </c>
      <c r="E1014">
        <v>144.97499999999999</v>
      </c>
      <c r="F1014" s="3">
        <f t="shared" si="137"/>
        <v>7.8305197404251503</v>
      </c>
      <c r="G1014" s="4">
        <f t="shared" si="138"/>
        <v>5.7213843767264336</v>
      </c>
      <c r="H1014" s="4">
        <f t="shared" si="139"/>
        <v>5.3623843767264248</v>
      </c>
    </row>
    <row r="1015" spans="1:8">
      <c r="A1015" t="s">
        <v>6090</v>
      </c>
      <c r="B1015">
        <v>-804.24969088099999</v>
      </c>
      <c r="C1015">
        <v>156.56</v>
      </c>
      <c r="D1015">
        <v>149.13200000000001</v>
      </c>
      <c r="E1015">
        <v>145.57499999999999</v>
      </c>
      <c r="F1015" s="3">
        <f t="shared" si="137"/>
        <v>7.831733343804931</v>
      </c>
      <c r="G1015" s="4">
        <f t="shared" si="138"/>
        <v>6.3175979801061999</v>
      </c>
      <c r="H1015" s="4">
        <f t="shared" si="139"/>
        <v>5.9635979801061865</v>
      </c>
    </row>
    <row r="1016" spans="1:8">
      <c r="A1016" t="s">
        <v>6091</v>
      </c>
      <c r="B1016">
        <v>-804.249689805</v>
      </c>
      <c r="C1016">
        <v>155.88300000000001</v>
      </c>
      <c r="D1016">
        <v>148.35499999999999</v>
      </c>
      <c r="E1016">
        <v>144.749</v>
      </c>
      <c r="F1016" s="3">
        <f t="shared" si="137"/>
        <v>7.8324085440203755</v>
      </c>
      <c r="G1016" s="4">
        <f t="shared" si="138"/>
        <v>5.6412731803216616</v>
      </c>
      <c r="H1016" s="4">
        <f t="shared" si="139"/>
        <v>5.1382731803216473</v>
      </c>
    </row>
    <row r="1017" spans="1:8">
      <c r="A1017" t="s">
        <v>6092</v>
      </c>
      <c r="B1017">
        <v>-804.24968877200001</v>
      </c>
      <c r="C1017">
        <v>156.53800000000001</v>
      </c>
      <c r="D1017">
        <v>149.12</v>
      </c>
      <c r="E1017">
        <v>145.56399999999999</v>
      </c>
      <c r="F1017" s="3">
        <f t="shared" si="137"/>
        <v>7.8330567613273168</v>
      </c>
      <c r="G1017" s="4">
        <f t="shared" si="138"/>
        <v>6.2969213976286085</v>
      </c>
      <c r="H1017" s="4">
        <f t="shared" si="139"/>
        <v>5.9539213976285907</v>
      </c>
    </row>
    <row r="1018" spans="1:8">
      <c r="A1018" t="s">
        <v>6093</v>
      </c>
      <c r="B1018">
        <v>-804.24967648100005</v>
      </c>
      <c r="C1018">
        <v>155.923</v>
      </c>
      <c r="D1018">
        <v>148.476</v>
      </c>
      <c r="E1018">
        <v>144.90799999999999</v>
      </c>
      <c r="F1018" s="3">
        <f t="shared" si="137"/>
        <v>7.8407694805678494</v>
      </c>
      <c r="G1018" s="4">
        <f t="shared" si="138"/>
        <v>5.6896341168691151</v>
      </c>
      <c r="H1018" s="4">
        <f t="shared" si="139"/>
        <v>5.3056341168691006</v>
      </c>
    </row>
    <row r="1019" spans="1:8">
      <c r="A1019" t="s">
        <v>6094</v>
      </c>
      <c r="B1019">
        <v>-804.24967557499997</v>
      </c>
      <c r="C1019">
        <v>155.815</v>
      </c>
      <c r="D1019">
        <v>148.26900000000001</v>
      </c>
      <c r="E1019">
        <v>144.65600000000001</v>
      </c>
      <c r="F1019" s="3">
        <f t="shared" si="137"/>
        <v>7.8413380042263476</v>
      </c>
      <c r="G1019" s="4">
        <f t="shared" si="138"/>
        <v>5.5822026405276119</v>
      </c>
      <c r="H1019" s="4">
        <f t="shared" si="139"/>
        <v>5.0542026405276204</v>
      </c>
    </row>
    <row r="1020" spans="1:8">
      <c r="A1020" t="s">
        <v>6095</v>
      </c>
      <c r="B1020">
        <v>-804.24967343900005</v>
      </c>
      <c r="C1020">
        <v>157.00200000000001</v>
      </c>
      <c r="D1020">
        <v>149.62899999999999</v>
      </c>
      <c r="E1020">
        <v>146.096</v>
      </c>
      <c r="F1020" s="3">
        <f t="shared" si="137"/>
        <v>7.8426783644687355</v>
      </c>
      <c r="G1020" s="4">
        <f t="shared" si="138"/>
        <v>6.7705430007700045</v>
      </c>
      <c r="H1020" s="4">
        <f t="shared" si="139"/>
        <v>6.4955430007699988</v>
      </c>
    </row>
    <row r="1021" spans="1:8">
      <c r="A1021" t="s">
        <v>6096</v>
      </c>
      <c r="B1021">
        <v>-804.24967325</v>
      </c>
      <c r="C1021">
        <v>156.99299999999999</v>
      </c>
      <c r="D1021">
        <v>149.679</v>
      </c>
      <c r="E1021">
        <v>146.16900000000001</v>
      </c>
      <c r="F1021" s="3">
        <f t="shared" si="137"/>
        <v>7.8427969637941128</v>
      </c>
      <c r="G1021" s="4">
        <f t="shared" si="138"/>
        <v>6.7616616000953798</v>
      </c>
      <c r="H1021" s="4">
        <f t="shared" si="139"/>
        <v>6.5686616000953961</v>
      </c>
    </row>
    <row r="1022" spans="1:8">
      <c r="A1022" t="s">
        <v>6097</v>
      </c>
      <c r="B1022">
        <v>-804.24966743699997</v>
      </c>
      <c r="C1022">
        <v>156.916</v>
      </c>
      <c r="D1022">
        <v>149.61600000000001</v>
      </c>
      <c r="E1022">
        <v>146.11199999999999</v>
      </c>
      <c r="F1022" s="3">
        <f t="shared" si="137"/>
        <v>7.8464446765362972</v>
      </c>
      <c r="G1022" s="4">
        <f t="shared" si="138"/>
        <v>6.6883093128375606</v>
      </c>
      <c r="H1022" s="4">
        <f t="shared" si="139"/>
        <v>6.5153093128375588</v>
      </c>
    </row>
    <row r="1023" spans="1:8">
      <c r="A1023" t="s">
        <v>6098</v>
      </c>
      <c r="B1023">
        <v>-804.24966553100001</v>
      </c>
      <c r="C1023">
        <v>156.922</v>
      </c>
      <c r="D1023">
        <v>149.58099999999999</v>
      </c>
      <c r="E1023">
        <v>146.06299999999999</v>
      </c>
      <c r="F1023" s="3">
        <f t="shared" si="137"/>
        <v>7.8476407096218717</v>
      </c>
      <c r="G1023" s="4">
        <f t="shared" si="138"/>
        <v>6.6955053459231522</v>
      </c>
      <c r="H1023" s="4">
        <f t="shared" si="139"/>
        <v>6.4675053459231435</v>
      </c>
    </row>
    <row r="1024" spans="1:8">
      <c r="A1024" t="s">
        <v>6099</v>
      </c>
      <c r="B1024">
        <v>-804.24965970899996</v>
      </c>
      <c r="C1024">
        <v>156.42599999999999</v>
      </c>
      <c r="D1024">
        <v>148.97999999999999</v>
      </c>
      <c r="E1024">
        <v>145.411</v>
      </c>
      <c r="F1024" s="3">
        <f t="shared" si="137"/>
        <v>7.8512940699611704</v>
      </c>
      <c r="G1024" s="4">
        <f t="shared" si="138"/>
        <v>6.2031587062624283</v>
      </c>
      <c r="H1024" s="4">
        <f t="shared" si="139"/>
        <v>5.8191587062624421</v>
      </c>
    </row>
    <row r="1025" spans="1:8">
      <c r="A1025" t="s">
        <v>6100</v>
      </c>
      <c r="B1025">
        <v>-804.24965553300001</v>
      </c>
      <c r="C1025">
        <v>157.501</v>
      </c>
      <c r="D1025">
        <v>150.27699999999999</v>
      </c>
      <c r="E1025">
        <v>146.809</v>
      </c>
      <c r="F1025" s="3">
        <f t="shared" si="137"/>
        <v>7.8539145496003009</v>
      </c>
      <c r="G1025" s="4">
        <f t="shared" si="138"/>
        <v>7.2807791859015651</v>
      </c>
      <c r="H1025" s="4">
        <f t="shared" si="139"/>
        <v>7.2197791859015581</v>
      </c>
    </row>
    <row r="1026" spans="1:8">
      <c r="A1026" t="s">
        <v>6101</v>
      </c>
      <c r="B1026">
        <v>-804.249652169</v>
      </c>
      <c r="C1026">
        <v>156.27099999999999</v>
      </c>
      <c r="D1026">
        <v>148.86500000000001</v>
      </c>
      <c r="E1026">
        <v>145.31399999999999</v>
      </c>
      <c r="F1026" s="3">
        <f t="shared" si="137"/>
        <v>7.8560254915635293</v>
      </c>
      <c r="G1026" s="4">
        <f t="shared" si="138"/>
        <v>6.0528901278647993</v>
      </c>
      <c r="H1026" s="4">
        <f t="shared" si="139"/>
        <v>5.7268901278648059</v>
      </c>
    </row>
    <row r="1027" spans="1:8">
      <c r="A1027" t="s">
        <v>6102</v>
      </c>
      <c r="B1027">
        <v>-804.24964982699998</v>
      </c>
      <c r="C1027">
        <v>155.99299999999999</v>
      </c>
      <c r="D1027">
        <v>148.51400000000001</v>
      </c>
      <c r="E1027">
        <v>144.929</v>
      </c>
      <c r="F1027" s="3">
        <f t="shared" si="137"/>
        <v>7.8574951188226594</v>
      </c>
      <c r="G1027" s="4">
        <f t="shared" si="138"/>
        <v>5.7763597551239343</v>
      </c>
      <c r="H1027" s="4">
        <f t="shared" si="139"/>
        <v>5.3433597551239416</v>
      </c>
    </row>
    <row r="1028" spans="1:8">
      <c r="A1028" t="s">
        <v>6103</v>
      </c>
      <c r="B1028">
        <v>-804.24964932199998</v>
      </c>
      <c r="C1028">
        <v>155.17500000000001</v>
      </c>
      <c r="D1028">
        <v>147.46199999999999</v>
      </c>
      <c r="E1028">
        <v>143.77600000000001</v>
      </c>
      <c r="F1028" s="3">
        <f t="shared" si="137"/>
        <v>7.8578120111218555</v>
      </c>
      <c r="G1028" s="4">
        <f t="shared" si="138"/>
        <v>4.9586766474231467</v>
      </c>
      <c r="H1028" s="4">
        <f t="shared" si="139"/>
        <v>4.1906766474231461</v>
      </c>
    </row>
    <row r="1029" spans="1:8">
      <c r="A1029" t="s">
        <v>6104</v>
      </c>
      <c r="B1029">
        <v>-804.24964888399995</v>
      </c>
      <c r="C1029">
        <v>156.166</v>
      </c>
      <c r="D1029">
        <v>148.70400000000001</v>
      </c>
      <c r="E1029">
        <v>145.13</v>
      </c>
      <c r="F1029" s="3">
        <f t="shared" si="137"/>
        <v>7.858086860301138</v>
      </c>
      <c r="G1029" s="4">
        <f t="shared" si="138"/>
        <v>5.9499514966024094</v>
      </c>
      <c r="H1029" s="4">
        <f t="shared" si="139"/>
        <v>5.5449514966024083</v>
      </c>
    </row>
    <row r="1030" spans="1:8">
      <c r="A1030" t="s">
        <v>6105</v>
      </c>
      <c r="B1030">
        <v>-804.24964602099999</v>
      </c>
      <c r="C1030">
        <v>156.43899999999999</v>
      </c>
      <c r="D1030">
        <v>149.00399999999999</v>
      </c>
      <c r="E1030">
        <v>145.43700000000001</v>
      </c>
      <c r="F1030" s="3">
        <f t="shared" si="137"/>
        <v>7.8598834199766259</v>
      </c>
      <c r="G1030" s="4">
        <f t="shared" si="138"/>
        <v>6.224748056277889</v>
      </c>
      <c r="H1030" s="4">
        <f t="shared" si="139"/>
        <v>5.8537480562779081</v>
      </c>
    </row>
    <row r="1031" spans="1:8">
      <c r="A1031" t="s">
        <v>6106</v>
      </c>
      <c r="B1031">
        <v>-804.24964297600002</v>
      </c>
      <c r="C1031">
        <v>156.35599999999999</v>
      </c>
      <c r="D1031">
        <v>148.994</v>
      </c>
      <c r="E1031">
        <v>145.46199999999999</v>
      </c>
      <c r="F1031" s="3">
        <f t="shared" si="137"/>
        <v>7.8617941863861036</v>
      </c>
      <c r="G1031" s="4">
        <f t="shared" si="138"/>
        <v>6.143658822687371</v>
      </c>
      <c r="H1031" s="4">
        <f t="shared" si="139"/>
        <v>5.8806588226873657</v>
      </c>
    </row>
    <row r="1032" spans="1:8">
      <c r="A1032" t="s">
        <v>6107</v>
      </c>
      <c r="B1032">
        <v>-804.24964185900001</v>
      </c>
      <c r="C1032">
        <v>155.71700000000001</v>
      </c>
      <c r="D1032">
        <v>148.12799999999999</v>
      </c>
      <c r="E1032">
        <v>144.495</v>
      </c>
      <c r="F1032" s="3">
        <f t="shared" ref="F1032:F1095" si="140">(B1032-$B$7)*$P$3</f>
        <v>7.8624951145043234</v>
      </c>
      <c r="G1032" s="4">
        <f t="shared" ref="G1032:G1095" si="141">F1032-$F$10+C1032-$C$10</f>
        <v>5.50535975080561</v>
      </c>
      <c r="H1032" s="4">
        <f t="shared" ref="H1032:H1095" si="142">F1032-$F$10+E1032-$E$10</f>
        <v>4.9143597508056018</v>
      </c>
    </row>
    <row r="1033" spans="1:8">
      <c r="A1033" t="s">
        <v>6108</v>
      </c>
      <c r="B1033">
        <v>-804.24963498099999</v>
      </c>
      <c r="C1033">
        <v>155.834</v>
      </c>
      <c r="D1033">
        <v>148.27099999999999</v>
      </c>
      <c r="E1033">
        <v>144.649</v>
      </c>
      <c r="F1033" s="3">
        <f t="shared" si="140"/>
        <v>7.8668111248591099</v>
      </c>
      <c r="G1033" s="4">
        <f t="shared" si="141"/>
        <v>5.626675761160385</v>
      </c>
      <c r="H1033" s="4">
        <f t="shared" si="142"/>
        <v>5.072675761160383</v>
      </c>
    </row>
    <row r="1034" spans="1:8">
      <c r="A1034" t="s">
        <v>6109</v>
      </c>
      <c r="B1034">
        <v>-804.24963346000004</v>
      </c>
      <c r="C1034">
        <v>156.64699999999999</v>
      </c>
      <c r="D1034">
        <v>149.22</v>
      </c>
      <c r="E1034">
        <v>145.65799999999999</v>
      </c>
      <c r="F1034" s="3">
        <f t="shared" si="140"/>
        <v>7.8677655667738833</v>
      </c>
      <c r="G1034" s="4">
        <f t="shared" si="141"/>
        <v>6.440630203075159</v>
      </c>
      <c r="H1034" s="4">
        <f t="shared" si="142"/>
        <v>6.0826302030751265</v>
      </c>
    </row>
    <row r="1035" spans="1:8">
      <c r="A1035" t="s">
        <v>6110</v>
      </c>
      <c r="B1035">
        <v>-804.24962882199998</v>
      </c>
      <c r="C1035">
        <v>155.97300000000001</v>
      </c>
      <c r="D1035">
        <v>148.43</v>
      </c>
      <c r="E1035">
        <v>144.81899999999999</v>
      </c>
      <c r="F1035" s="3">
        <f t="shared" si="140"/>
        <v>7.870675955875047</v>
      </c>
      <c r="G1035" s="4">
        <f t="shared" si="141"/>
        <v>5.7695405921763268</v>
      </c>
      <c r="H1035" s="4">
        <f t="shared" si="142"/>
        <v>5.2465405921763022</v>
      </c>
    </row>
    <row r="1036" spans="1:8">
      <c r="A1036" t="s">
        <v>6111</v>
      </c>
      <c r="B1036">
        <v>-804.24962277400004</v>
      </c>
      <c r="C1036">
        <v>156.44900000000001</v>
      </c>
      <c r="D1036">
        <v>148.99199999999999</v>
      </c>
      <c r="E1036">
        <v>145.42099999999999</v>
      </c>
      <c r="F1036" s="3">
        <f t="shared" si="140"/>
        <v>7.8744711332883641</v>
      </c>
      <c r="G1036" s="4">
        <f t="shared" si="141"/>
        <v>6.249335769589635</v>
      </c>
      <c r="H1036" s="4">
        <f t="shared" si="142"/>
        <v>5.8523357695896152</v>
      </c>
    </row>
    <row r="1037" spans="1:8">
      <c r="A1037" t="s">
        <v>6112</v>
      </c>
      <c r="B1037">
        <v>-804.24962125599995</v>
      </c>
      <c r="C1037">
        <v>156.773</v>
      </c>
      <c r="D1037">
        <v>149.477</v>
      </c>
      <c r="E1037">
        <v>145.971</v>
      </c>
      <c r="F1037" s="3">
        <f t="shared" si="140"/>
        <v>7.8754236927658852</v>
      </c>
      <c r="G1037" s="4">
        <f t="shared" si="141"/>
        <v>6.5742883290671443</v>
      </c>
      <c r="H1037" s="4">
        <f t="shared" si="142"/>
        <v>6.4032883290671521</v>
      </c>
    </row>
    <row r="1038" spans="1:8">
      <c r="A1038" t="s">
        <v>6113</v>
      </c>
      <c r="B1038">
        <v>-804.24962016100005</v>
      </c>
      <c r="C1038">
        <v>155.88999999999999</v>
      </c>
      <c r="D1038">
        <v>148.46</v>
      </c>
      <c r="E1038">
        <v>144.89699999999999</v>
      </c>
      <c r="F1038" s="3">
        <f t="shared" si="140"/>
        <v>7.876110815607082</v>
      </c>
      <c r="G1038" s="4">
        <f t="shared" si="141"/>
        <v>5.6919754519083483</v>
      </c>
      <c r="H1038" s="4">
        <f t="shared" si="142"/>
        <v>5.3299754519083535</v>
      </c>
    </row>
    <row r="1039" spans="1:8">
      <c r="A1039" t="s">
        <v>6114</v>
      </c>
      <c r="B1039">
        <v>-804.24961752900003</v>
      </c>
      <c r="C1039">
        <v>157.11099999999999</v>
      </c>
      <c r="D1039">
        <v>149.76499999999999</v>
      </c>
      <c r="E1039">
        <v>146.24</v>
      </c>
      <c r="F1039" s="3">
        <f t="shared" si="140"/>
        <v>7.8777624206228918</v>
      </c>
      <c r="G1039" s="4">
        <f t="shared" si="141"/>
        <v>6.9146270569241608</v>
      </c>
      <c r="H1039" s="4">
        <f t="shared" si="142"/>
        <v>6.6746270569241801</v>
      </c>
    </row>
    <row r="1040" spans="1:8">
      <c r="A1040" t="s">
        <v>6115</v>
      </c>
      <c r="B1040">
        <v>-804.24961721499994</v>
      </c>
      <c r="C1040">
        <v>156.959</v>
      </c>
      <c r="D1040">
        <v>149.62200000000001</v>
      </c>
      <c r="E1040">
        <v>146.102</v>
      </c>
      <c r="F1040" s="3">
        <f t="shared" si="140"/>
        <v>7.8779594586623238</v>
      </c>
      <c r="G1040" s="4">
        <f t="shared" si="141"/>
        <v>6.7628240949636051</v>
      </c>
      <c r="H1040" s="4">
        <f t="shared" si="142"/>
        <v>6.5368240949636061</v>
      </c>
    </row>
    <row r="1041" spans="1:8">
      <c r="A1041" t="s">
        <v>6116</v>
      </c>
      <c r="B1041">
        <v>-804.249614694</v>
      </c>
      <c r="C1041">
        <v>156.62899999999999</v>
      </c>
      <c r="D1041">
        <v>149.21299999999999</v>
      </c>
      <c r="E1041">
        <v>145.65700000000001</v>
      </c>
      <c r="F1041" s="3">
        <f t="shared" si="140"/>
        <v>7.8795414100755128</v>
      </c>
      <c r="G1041" s="4">
        <f t="shared" si="141"/>
        <v>6.4344060463767789</v>
      </c>
      <c r="H1041" s="4">
        <f t="shared" si="142"/>
        <v>6.0934060463767992</v>
      </c>
    </row>
    <row r="1042" spans="1:8">
      <c r="A1042" t="s">
        <v>6117</v>
      </c>
      <c r="B1042">
        <v>-804.24961053100003</v>
      </c>
      <c r="C1042">
        <v>156.47200000000001</v>
      </c>
      <c r="D1042">
        <v>149.03399999999999</v>
      </c>
      <c r="E1042">
        <v>145.471</v>
      </c>
      <c r="F1042" s="3">
        <f t="shared" si="140"/>
        <v>7.8821537321060742</v>
      </c>
      <c r="G1042" s="4">
        <f t="shared" si="141"/>
        <v>6.2800183684073545</v>
      </c>
      <c r="H1042" s="4">
        <f t="shared" si="142"/>
        <v>5.91001836840735</v>
      </c>
    </row>
    <row r="1043" spans="1:8">
      <c r="A1043" t="s">
        <v>6118</v>
      </c>
      <c r="B1043">
        <v>-804.24960369400003</v>
      </c>
      <c r="C1043">
        <v>156.72</v>
      </c>
      <c r="D1043">
        <v>149.34800000000001</v>
      </c>
      <c r="E1043">
        <v>145.81200000000001</v>
      </c>
      <c r="F1043" s="3">
        <f t="shared" si="140"/>
        <v>7.8864440145580854</v>
      </c>
      <c r="G1043" s="4">
        <f t="shared" si="141"/>
        <v>6.5323086508593633</v>
      </c>
      <c r="H1043" s="4">
        <f t="shared" si="142"/>
        <v>6.2553086508593765</v>
      </c>
    </row>
    <row r="1044" spans="1:8">
      <c r="A1044" t="s">
        <v>6119</v>
      </c>
      <c r="B1044">
        <v>-804.24960090699994</v>
      </c>
      <c r="C1044">
        <v>157.404</v>
      </c>
      <c r="D1044">
        <v>150.16399999999999</v>
      </c>
      <c r="E1044">
        <v>146.68799999999999</v>
      </c>
      <c r="F1044" s="3">
        <f t="shared" si="140"/>
        <v>7.8881928835878838</v>
      </c>
      <c r="G1044" s="4">
        <f t="shared" si="141"/>
        <v>7.2180575198891574</v>
      </c>
      <c r="H1044" s="4">
        <f t="shared" si="142"/>
        <v>7.1330575198891495</v>
      </c>
    </row>
    <row r="1045" spans="1:8">
      <c r="A1045" t="s">
        <v>6120</v>
      </c>
      <c r="B1045">
        <v>-804.24959330900003</v>
      </c>
      <c r="C1045">
        <v>156.583</v>
      </c>
      <c r="D1045">
        <v>149.143</v>
      </c>
      <c r="E1045">
        <v>145.578</v>
      </c>
      <c r="F1045" s="3">
        <f t="shared" si="140"/>
        <v>7.8929607007130436</v>
      </c>
      <c r="G1045" s="4">
        <f t="shared" si="141"/>
        <v>6.4018253370143157</v>
      </c>
      <c r="H1045" s="4">
        <f t="shared" si="142"/>
        <v>6.0278253370143204</v>
      </c>
    </row>
    <row r="1046" spans="1:8">
      <c r="A1046" t="s">
        <v>6121</v>
      </c>
      <c r="B1046">
        <v>-804.24958844399998</v>
      </c>
      <c r="C1046">
        <v>156.607</v>
      </c>
      <c r="D1046">
        <v>149.196</v>
      </c>
      <c r="E1046">
        <v>145.642</v>
      </c>
      <c r="F1046" s="3">
        <f t="shared" si="140"/>
        <v>7.8960135344624289</v>
      </c>
      <c r="G1046" s="4">
        <f t="shared" si="141"/>
        <v>6.4288781707637099</v>
      </c>
      <c r="H1046" s="4">
        <f t="shared" si="142"/>
        <v>6.0948781707637067</v>
      </c>
    </row>
    <row r="1047" spans="1:8">
      <c r="A1047" t="s">
        <v>6122</v>
      </c>
      <c r="B1047">
        <v>-804.24958579300005</v>
      </c>
      <c r="C1047">
        <v>156.244</v>
      </c>
      <c r="D1047">
        <v>148.727</v>
      </c>
      <c r="E1047">
        <v>145.125</v>
      </c>
      <c r="F1047" s="3">
        <f t="shared" si="140"/>
        <v>7.897677062103992</v>
      </c>
      <c r="G1047" s="4">
        <f t="shared" si="141"/>
        <v>6.0675416984052504</v>
      </c>
      <c r="H1047" s="4">
        <f t="shared" si="142"/>
        <v>5.5795416984052508</v>
      </c>
    </row>
    <row r="1048" spans="1:8">
      <c r="A1048" t="s">
        <v>6123</v>
      </c>
      <c r="B1048">
        <v>-804.24957273200005</v>
      </c>
      <c r="C1048">
        <v>157.018</v>
      </c>
      <c r="D1048">
        <v>149.71100000000001</v>
      </c>
      <c r="E1048">
        <v>146.20500000000001</v>
      </c>
      <c r="F1048" s="3">
        <f t="shared" si="140"/>
        <v>7.9058729636861278</v>
      </c>
      <c r="G1048" s="4">
        <f t="shared" si="141"/>
        <v>6.8497375999874066</v>
      </c>
      <c r="H1048" s="4">
        <f t="shared" si="142"/>
        <v>6.6677375999874187</v>
      </c>
    </row>
    <row r="1049" spans="1:8">
      <c r="A1049" t="s">
        <v>6124</v>
      </c>
      <c r="B1049">
        <v>-804.24956817700001</v>
      </c>
      <c r="C1049">
        <v>156.96199999999999</v>
      </c>
      <c r="D1049">
        <v>149.65299999999999</v>
      </c>
      <c r="E1049">
        <v>146.14699999999999</v>
      </c>
      <c r="F1049" s="3">
        <f t="shared" si="140"/>
        <v>7.9087312694788769</v>
      </c>
      <c r="G1049" s="4">
        <f t="shared" si="141"/>
        <v>6.7965959057801228</v>
      </c>
      <c r="H1049" s="4">
        <f t="shared" si="142"/>
        <v>6.6125959057801253</v>
      </c>
    </row>
    <row r="1050" spans="1:8">
      <c r="A1050" t="s">
        <v>6125</v>
      </c>
      <c r="B1050">
        <v>-804.24956505099999</v>
      </c>
      <c r="C1050">
        <v>156.881</v>
      </c>
      <c r="D1050">
        <v>149.536</v>
      </c>
      <c r="E1050">
        <v>146.01499999999999</v>
      </c>
      <c r="F1050" s="3">
        <f t="shared" si="140"/>
        <v>7.9106928641910415</v>
      </c>
      <c r="G1050" s="4">
        <f t="shared" si="141"/>
        <v>6.7175575004923189</v>
      </c>
      <c r="H1050" s="4">
        <f t="shared" si="142"/>
        <v>6.4825575004923053</v>
      </c>
    </row>
    <row r="1051" spans="1:8">
      <c r="A1051" t="s">
        <v>6126</v>
      </c>
      <c r="B1051">
        <v>-804.24956373099997</v>
      </c>
      <c r="C1051">
        <v>156.99299999999999</v>
      </c>
      <c r="D1051">
        <v>149.648</v>
      </c>
      <c r="E1051">
        <v>146.126</v>
      </c>
      <c r="F1051" s="3">
        <f t="shared" si="140"/>
        <v>7.9115211767460716</v>
      </c>
      <c r="G1051" s="4">
        <f t="shared" si="141"/>
        <v>6.8303858130473429</v>
      </c>
      <c r="H1051" s="4">
        <f t="shared" si="142"/>
        <v>6.5943858130473529</v>
      </c>
    </row>
    <row r="1052" spans="1:8">
      <c r="A1052" t="s">
        <v>6127</v>
      </c>
      <c r="B1052">
        <v>-804.24955384099997</v>
      </c>
      <c r="C1052">
        <v>155.15299999999999</v>
      </c>
      <c r="D1052">
        <v>147.47399999999999</v>
      </c>
      <c r="E1052">
        <v>143.80099999999999</v>
      </c>
      <c r="F1052" s="3">
        <f t="shared" si="140"/>
        <v>7.9177272457018111</v>
      </c>
      <c r="G1052" s="4">
        <f t="shared" si="141"/>
        <v>4.9965918820030595</v>
      </c>
      <c r="H1052" s="4">
        <f t="shared" si="142"/>
        <v>4.2755918820030558</v>
      </c>
    </row>
    <row r="1053" spans="1:8">
      <c r="A1053" t="s">
        <v>6128</v>
      </c>
      <c r="B1053">
        <v>-804.24955350300002</v>
      </c>
      <c r="C1053">
        <v>156.03200000000001</v>
      </c>
      <c r="D1053">
        <v>148.50700000000001</v>
      </c>
      <c r="E1053">
        <v>144.904</v>
      </c>
      <c r="F1053" s="3">
        <f t="shared" si="140"/>
        <v>7.9179393438813142</v>
      </c>
      <c r="G1053" s="4">
        <f t="shared" si="141"/>
        <v>5.8758039801825817</v>
      </c>
      <c r="H1053" s="4">
        <f t="shared" si="142"/>
        <v>5.3788039801825676</v>
      </c>
    </row>
    <row r="1054" spans="1:8">
      <c r="A1054" t="s">
        <v>6129</v>
      </c>
      <c r="B1054">
        <v>-804.24955093599999</v>
      </c>
      <c r="C1054">
        <v>156.65100000000001</v>
      </c>
      <c r="D1054">
        <v>149.21299999999999</v>
      </c>
      <c r="E1054">
        <v>145.649</v>
      </c>
      <c r="F1054" s="3">
        <f t="shared" si="140"/>
        <v>7.9195501607829382</v>
      </c>
      <c r="G1054" s="4">
        <f t="shared" si="141"/>
        <v>6.4964147970842134</v>
      </c>
      <c r="H1054" s="4">
        <f t="shared" si="142"/>
        <v>6.1254147970842041</v>
      </c>
    </row>
    <row r="1055" spans="1:8">
      <c r="A1055" t="s">
        <v>6130</v>
      </c>
      <c r="B1055">
        <v>-804.24955053300005</v>
      </c>
      <c r="C1055">
        <v>156.94499999999999</v>
      </c>
      <c r="D1055">
        <v>149.596</v>
      </c>
      <c r="E1055">
        <v>146.07300000000001</v>
      </c>
      <c r="F1055" s="3">
        <f t="shared" si="140"/>
        <v>7.9198030470766279</v>
      </c>
      <c r="G1055" s="4">
        <f t="shared" si="141"/>
        <v>6.7906676833779045</v>
      </c>
      <c r="H1055" s="4">
        <f t="shared" si="142"/>
        <v>6.549667683377919</v>
      </c>
    </row>
    <row r="1056" spans="1:8">
      <c r="A1056" t="s">
        <v>6131</v>
      </c>
      <c r="B1056">
        <v>-804.24953891099995</v>
      </c>
      <c r="C1056">
        <v>157.084</v>
      </c>
      <c r="D1056">
        <v>149.697</v>
      </c>
      <c r="E1056">
        <v>146.15799999999999</v>
      </c>
      <c r="F1056" s="3">
        <f t="shared" si="140"/>
        <v>7.927095962549541</v>
      </c>
      <c r="G1056" s="4">
        <f t="shared" si="141"/>
        <v>6.936960598850817</v>
      </c>
      <c r="H1056" s="4">
        <f t="shared" si="142"/>
        <v>6.641960598850801</v>
      </c>
    </row>
    <row r="1057" spans="1:8">
      <c r="A1057" t="s">
        <v>6132</v>
      </c>
      <c r="B1057">
        <v>-804.24953787599998</v>
      </c>
      <c r="C1057">
        <v>157.60599999999999</v>
      </c>
      <c r="D1057">
        <v>150.36799999999999</v>
      </c>
      <c r="E1057">
        <v>146.899</v>
      </c>
      <c r="F1057" s="3">
        <f t="shared" si="140"/>
        <v>7.9277454348622092</v>
      </c>
      <c r="G1057" s="4">
        <f t="shared" si="141"/>
        <v>7.4596100711634676</v>
      </c>
      <c r="H1057" s="4">
        <f t="shared" si="142"/>
        <v>7.3836100711634742</v>
      </c>
    </row>
    <row r="1058" spans="1:8">
      <c r="A1058" t="s">
        <v>6133</v>
      </c>
      <c r="B1058">
        <v>-804.24953764899999</v>
      </c>
      <c r="C1058">
        <v>156.38300000000001</v>
      </c>
      <c r="D1058">
        <v>148.88999999999999</v>
      </c>
      <c r="E1058">
        <v>145.29900000000001</v>
      </c>
      <c r="F1058" s="3">
        <f t="shared" si="140"/>
        <v>7.9278878795104308</v>
      </c>
      <c r="G1058" s="4">
        <f t="shared" si="141"/>
        <v>6.2367525158117019</v>
      </c>
      <c r="H1058" s="4">
        <f t="shared" si="142"/>
        <v>5.7837525158116989</v>
      </c>
    </row>
    <row r="1059" spans="1:8">
      <c r="A1059" t="s">
        <v>6134</v>
      </c>
      <c r="B1059">
        <v>-804.249533735</v>
      </c>
      <c r="C1059">
        <v>156.922</v>
      </c>
      <c r="D1059">
        <v>149.65</v>
      </c>
      <c r="E1059">
        <v>146.16</v>
      </c>
      <c r="F1059" s="3">
        <f t="shared" si="140"/>
        <v>7.9303439516870871</v>
      </c>
      <c r="G1059" s="4">
        <f t="shared" si="141"/>
        <v>6.7782085879883596</v>
      </c>
      <c r="H1059" s="4">
        <f t="shared" si="142"/>
        <v>6.6472085879883593</v>
      </c>
    </row>
    <row r="1060" spans="1:8">
      <c r="A1060" t="s">
        <v>6135</v>
      </c>
      <c r="B1060">
        <v>-804.24952846199994</v>
      </c>
      <c r="C1060">
        <v>156.316</v>
      </c>
      <c r="D1060">
        <v>148.828</v>
      </c>
      <c r="E1060">
        <v>145.24199999999999</v>
      </c>
      <c r="F1060" s="3">
        <f t="shared" si="140"/>
        <v>7.9336528093158218</v>
      </c>
      <c r="G1060" s="4">
        <f t="shared" si="141"/>
        <v>6.1755174456170892</v>
      </c>
      <c r="H1060" s="4">
        <f t="shared" si="142"/>
        <v>5.7325174456170771</v>
      </c>
    </row>
    <row r="1061" spans="1:8">
      <c r="A1061" t="s">
        <v>6136</v>
      </c>
      <c r="B1061">
        <v>-804.24952291499994</v>
      </c>
      <c r="C1061">
        <v>157.19</v>
      </c>
      <c r="D1061">
        <v>149.87</v>
      </c>
      <c r="E1061">
        <v>146.35599999999999</v>
      </c>
      <c r="F1061" s="3">
        <f t="shared" si="140"/>
        <v>7.9371336045127361</v>
      </c>
      <c r="G1061" s="4">
        <f t="shared" si="141"/>
        <v>7.0529982408139915</v>
      </c>
      <c r="H1061" s="4">
        <f t="shared" si="142"/>
        <v>6.8499982408139886</v>
      </c>
    </row>
    <row r="1062" spans="1:8">
      <c r="A1062" t="s">
        <v>6137</v>
      </c>
      <c r="B1062">
        <v>-804.24951933800003</v>
      </c>
      <c r="C1062">
        <v>157.023</v>
      </c>
      <c r="D1062">
        <v>149.684</v>
      </c>
      <c r="E1062">
        <v>146.16200000000001</v>
      </c>
      <c r="F1062" s="3">
        <f t="shared" si="140"/>
        <v>7.9393782059414137</v>
      </c>
      <c r="G1062" s="4">
        <f t="shared" si="141"/>
        <v>6.8882428422426756</v>
      </c>
      <c r="H1062" s="4">
        <f t="shared" si="142"/>
        <v>6.6582428422426858</v>
      </c>
    </row>
    <row r="1063" spans="1:8">
      <c r="A1063" t="s">
        <v>6138</v>
      </c>
      <c r="B1063">
        <v>-804.249510321</v>
      </c>
      <c r="C1063">
        <v>157.523</v>
      </c>
      <c r="D1063">
        <v>150.23400000000001</v>
      </c>
      <c r="E1063">
        <v>146.73599999999999</v>
      </c>
      <c r="F1063" s="3">
        <f t="shared" si="140"/>
        <v>7.9450364591185192</v>
      </c>
      <c r="G1063" s="4">
        <f t="shared" si="141"/>
        <v>7.3939010954197784</v>
      </c>
      <c r="H1063" s="4">
        <f t="shared" si="142"/>
        <v>7.2379010954197724</v>
      </c>
    </row>
    <row r="1064" spans="1:8">
      <c r="A1064" t="s">
        <v>6139</v>
      </c>
      <c r="B1064">
        <v>-804.24950569600003</v>
      </c>
      <c r="C1064">
        <v>156.43199999999999</v>
      </c>
      <c r="D1064">
        <v>148.94999999999999</v>
      </c>
      <c r="E1064">
        <v>145.369</v>
      </c>
      <c r="F1064" s="3">
        <f t="shared" si="140"/>
        <v>7.9479386905397744</v>
      </c>
      <c r="G1064" s="4">
        <f t="shared" si="141"/>
        <v>6.3058033268410441</v>
      </c>
      <c r="H1064" s="4">
        <f t="shared" si="142"/>
        <v>5.8738033268410561</v>
      </c>
    </row>
    <row r="1065" spans="1:8">
      <c r="A1065" t="s">
        <v>6140</v>
      </c>
      <c r="B1065">
        <v>-804.24950531599995</v>
      </c>
      <c r="C1065">
        <v>156.59399999999999</v>
      </c>
      <c r="D1065">
        <v>149.17599999999999</v>
      </c>
      <c r="E1065">
        <v>145.62200000000001</v>
      </c>
      <c r="F1065" s="3">
        <f t="shared" si="140"/>
        <v>7.948177144196257</v>
      </c>
      <c r="G1065" s="4">
        <f t="shared" si="141"/>
        <v>6.468041780497515</v>
      </c>
      <c r="H1065" s="4">
        <f t="shared" si="142"/>
        <v>6.1270417804975352</v>
      </c>
    </row>
    <row r="1066" spans="1:8">
      <c r="A1066" t="s">
        <v>6141</v>
      </c>
      <c r="B1066">
        <v>-804.24950217200001</v>
      </c>
      <c r="C1066">
        <v>156.76300000000001</v>
      </c>
      <c r="D1066">
        <v>149.42400000000001</v>
      </c>
      <c r="E1066">
        <v>145.90299999999999</v>
      </c>
      <c r="F1066" s="3">
        <f t="shared" si="140"/>
        <v>7.95015003403131</v>
      </c>
      <c r="G1066" s="4">
        <f t="shared" si="141"/>
        <v>6.6390146703325854</v>
      </c>
      <c r="H1066" s="4">
        <f t="shared" si="142"/>
        <v>6.410014670332572</v>
      </c>
    </row>
    <row r="1067" spans="1:8">
      <c r="A1067" t="s">
        <v>6142</v>
      </c>
      <c r="B1067">
        <v>-804.24950169299996</v>
      </c>
      <c r="C1067">
        <v>155.70400000000001</v>
      </c>
      <c r="D1067">
        <v>148.14500000000001</v>
      </c>
      <c r="E1067">
        <v>144.52500000000001</v>
      </c>
      <c r="F1067" s="3">
        <f t="shared" si="140"/>
        <v>7.9504506111133688</v>
      </c>
      <c r="G1067" s="4">
        <f t="shared" si="141"/>
        <v>5.58031524741466</v>
      </c>
      <c r="H1067" s="4">
        <f t="shared" si="142"/>
        <v>5.0323152474146582</v>
      </c>
    </row>
    <row r="1068" spans="1:8">
      <c r="A1068" t="s">
        <v>6143</v>
      </c>
      <c r="B1068">
        <v>-804.24949887499997</v>
      </c>
      <c r="C1068">
        <v>157.46100000000001</v>
      </c>
      <c r="D1068">
        <v>150.18</v>
      </c>
      <c r="E1068">
        <v>146.68899999999999</v>
      </c>
      <c r="F1068" s="3">
        <f t="shared" si="140"/>
        <v>7.9522189328746249</v>
      </c>
      <c r="G1068" s="4">
        <f t="shared" si="141"/>
        <v>7.339083569175898</v>
      </c>
      <c r="H1068" s="4">
        <f t="shared" si="142"/>
        <v>7.1980835691758784</v>
      </c>
    </row>
    <row r="1069" spans="1:8">
      <c r="A1069" t="s">
        <v>6144</v>
      </c>
      <c r="B1069">
        <v>-804.24949750999997</v>
      </c>
      <c r="C1069">
        <v>155.34200000000001</v>
      </c>
      <c r="D1069">
        <v>147.661</v>
      </c>
      <c r="E1069">
        <v>143.98599999999999</v>
      </c>
      <c r="F1069" s="3">
        <f t="shared" si="140"/>
        <v>7.9530754833438859</v>
      </c>
      <c r="G1069" s="4">
        <f t="shared" si="141"/>
        <v>5.2209401196451779</v>
      </c>
      <c r="H1069" s="4">
        <f t="shared" si="142"/>
        <v>4.4959401196451552</v>
      </c>
    </row>
    <row r="1070" spans="1:8">
      <c r="A1070" t="s">
        <v>6145</v>
      </c>
      <c r="B1070">
        <v>-804.249494056</v>
      </c>
      <c r="C1070">
        <v>157.08799999999999</v>
      </c>
      <c r="D1070">
        <v>149.85</v>
      </c>
      <c r="E1070">
        <v>146.375</v>
      </c>
      <c r="F1070" s="3">
        <f t="shared" si="140"/>
        <v>7.9552429011355761</v>
      </c>
      <c r="G1070" s="4">
        <f t="shared" si="141"/>
        <v>6.9691075374368268</v>
      </c>
      <c r="H1070" s="4">
        <f t="shared" si="142"/>
        <v>6.8871075374368331</v>
      </c>
    </row>
    <row r="1071" spans="1:8">
      <c r="A1071" t="s">
        <v>6146</v>
      </c>
      <c r="B1071">
        <v>-804.24949177500002</v>
      </c>
      <c r="C1071">
        <v>156.56</v>
      </c>
      <c r="D1071">
        <v>149.172</v>
      </c>
      <c r="E1071">
        <v>145.631</v>
      </c>
      <c r="F1071" s="3">
        <f t="shared" si="140"/>
        <v>7.9566742502919743</v>
      </c>
      <c r="G1071" s="4">
        <f t="shared" si="141"/>
        <v>6.4425388865932405</v>
      </c>
      <c r="H1071" s="4">
        <f t="shared" si="142"/>
        <v>6.1445388865932387</v>
      </c>
    </row>
    <row r="1072" spans="1:8">
      <c r="A1072" t="s">
        <v>6147</v>
      </c>
      <c r="B1072">
        <v>-804.24949171000003</v>
      </c>
      <c r="C1072">
        <v>155.739</v>
      </c>
      <c r="D1072">
        <v>148.17400000000001</v>
      </c>
      <c r="E1072">
        <v>144.55099999999999</v>
      </c>
      <c r="F1072" s="3">
        <f t="shared" si="140"/>
        <v>7.9567150384061609</v>
      </c>
      <c r="G1072" s="4">
        <f t="shared" si="141"/>
        <v>5.6215796747074478</v>
      </c>
      <c r="H1072" s="4">
        <f t="shared" si="142"/>
        <v>5.0645796747074314</v>
      </c>
    </row>
    <row r="1073" spans="1:8">
      <c r="A1073" t="s">
        <v>6148</v>
      </c>
      <c r="B1073">
        <v>-804.24948258100005</v>
      </c>
      <c r="C1073">
        <v>157.584</v>
      </c>
      <c r="D1073">
        <v>150.36000000000001</v>
      </c>
      <c r="E1073">
        <v>146.892</v>
      </c>
      <c r="F1073" s="3">
        <f t="shared" si="140"/>
        <v>7.9624435726174116</v>
      </c>
      <c r="G1073" s="4">
        <f t="shared" si="141"/>
        <v>7.4723082089186903</v>
      </c>
      <c r="H1073" s="4">
        <f t="shared" si="142"/>
        <v>7.4113082089186832</v>
      </c>
    </row>
    <row r="1074" spans="1:8">
      <c r="A1074" t="s">
        <v>6149</v>
      </c>
      <c r="B1074">
        <v>-804.24947838200001</v>
      </c>
      <c r="C1074">
        <v>156.20099999999999</v>
      </c>
      <c r="D1074">
        <v>148.69800000000001</v>
      </c>
      <c r="E1074">
        <v>145.102</v>
      </c>
      <c r="F1074" s="3">
        <f t="shared" si="140"/>
        <v>7.9650784850364298</v>
      </c>
      <c r="G1074" s="4">
        <f t="shared" si="141"/>
        <v>6.0919431213376924</v>
      </c>
      <c r="H1074" s="4">
        <f t="shared" si="142"/>
        <v>5.6239431213377031</v>
      </c>
    </row>
    <row r="1075" spans="1:8">
      <c r="A1075" t="s">
        <v>6150</v>
      </c>
      <c r="B1075">
        <v>-804.24947202999999</v>
      </c>
      <c r="C1075">
        <v>155.989</v>
      </c>
      <c r="D1075">
        <v>148.49</v>
      </c>
      <c r="E1075">
        <v>144.898</v>
      </c>
      <c r="F1075" s="3">
        <f t="shared" si="140"/>
        <v>7.9690644253891998</v>
      </c>
      <c r="G1075" s="4">
        <f t="shared" si="141"/>
        <v>5.8839290616904805</v>
      </c>
      <c r="H1075" s="4">
        <f t="shared" si="142"/>
        <v>5.4239290616904725</v>
      </c>
    </row>
    <row r="1076" spans="1:8">
      <c r="A1076" t="s">
        <v>6151</v>
      </c>
      <c r="B1076">
        <v>-804.24947120499996</v>
      </c>
      <c r="C1076">
        <v>156.62299999999999</v>
      </c>
      <c r="D1076">
        <v>149.28700000000001</v>
      </c>
      <c r="E1076">
        <v>145.767</v>
      </c>
      <c r="F1076" s="3">
        <f t="shared" si="140"/>
        <v>7.9695821207450113</v>
      </c>
      <c r="G1076" s="4">
        <f t="shared" si="141"/>
        <v>6.518446757046263</v>
      </c>
      <c r="H1076" s="4">
        <f t="shared" si="142"/>
        <v>6.2934467570462687</v>
      </c>
    </row>
    <row r="1077" spans="1:8">
      <c r="A1077" t="s">
        <v>6152</v>
      </c>
      <c r="B1077">
        <v>-804.24946695799997</v>
      </c>
      <c r="C1077">
        <v>156.554</v>
      </c>
      <c r="D1077">
        <v>149.12100000000001</v>
      </c>
      <c r="E1077">
        <v>145.55699999999999</v>
      </c>
      <c r="F1077" s="3">
        <f t="shared" si="140"/>
        <v>7.9722471535868511</v>
      </c>
      <c r="G1077" s="4">
        <f t="shared" si="141"/>
        <v>6.4521117898881357</v>
      </c>
      <c r="H1077" s="4">
        <f t="shared" si="142"/>
        <v>6.0861117898881218</v>
      </c>
    </row>
    <row r="1078" spans="1:8">
      <c r="A1078" t="s">
        <v>6153</v>
      </c>
      <c r="B1078">
        <v>-804.24946389000002</v>
      </c>
      <c r="C1078">
        <v>156.67699999999999</v>
      </c>
      <c r="D1078">
        <v>149.28299999999999</v>
      </c>
      <c r="E1078">
        <v>145.739</v>
      </c>
      <c r="F1078" s="3">
        <f t="shared" si="140"/>
        <v>7.9741723527048771</v>
      </c>
      <c r="G1078" s="4">
        <f t="shared" si="141"/>
        <v>6.5770369890061318</v>
      </c>
      <c r="H1078" s="4">
        <f t="shared" si="142"/>
        <v>6.2700369890061438</v>
      </c>
    </row>
    <row r="1079" spans="1:8">
      <c r="A1079" t="s">
        <v>6154</v>
      </c>
      <c r="B1079">
        <v>-804.24945956700003</v>
      </c>
      <c r="C1079">
        <v>157.63999999999999</v>
      </c>
      <c r="D1079">
        <v>150.398</v>
      </c>
      <c r="E1079">
        <v>146.92099999999999</v>
      </c>
      <c r="F1079" s="3">
        <f t="shared" si="140"/>
        <v>7.9768850762637458</v>
      </c>
      <c r="G1079" s="4">
        <f t="shared" si="141"/>
        <v>7.542749712565012</v>
      </c>
      <c r="H1079" s="4">
        <f t="shared" si="142"/>
        <v>7.4547497125650182</v>
      </c>
    </row>
    <row r="1080" spans="1:8">
      <c r="A1080" t="s">
        <v>6155</v>
      </c>
      <c r="B1080">
        <v>-804.24945593200005</v>
      </c>
      <c r="C1080">
        <v>156.93</v>
      </c>
      <c r="D1080">
        <v>149.63</v>
      </c>
      <c r="E1080">
        <v>146.12899999999999</v>
      </c>
      <c r="F1080" s="3">
        <f t="shared" si="140"/>
        <v>7.9791660732865628</v>
      </c>
      <c r="G1080" s="4">
        <f t="shared" si="141"/>
        <v>6.8350307095878406</v>
      </c>
      <c r="H1080" s="4">
        <f t="shared" si="142"/>
        <v>6.6650307095878247</v>
      </c>
    </row>
    <row r="1081" spans="1:8">
      <c r="A1081" t="s">
        <v>6156</v>
      </c>
      <c r="B1081">
        <v>-804.24945045899995</v>
      </c>
      <c r="C1081">
        <v>155.75399999999999</v>
      </c>
      <c r="D1081">
        <v>148.16900000000001</v>
      </c>
      <c r="E1081">
        <v>144.54</v>
      </c>
      <c r="F1081" s="3">
        <f t="shared" si="140"/>
        <v>7.9826004328435163</v>
      </c>
      <c r="G1081" s="4">
        <f t="shared" si="141"/>
        <v>5.6624650691447869</v>
      </c>
      <c r="H1081" s="4">
        <f t="shared" si="142"/>
        <v>5.0794650691447885</v>
      </c>
    </row>
    <row r="1082" spans="1:8">
      <c r="A1082" t="s">
        <v>6157</v>
      </c>
      <c r="B1082">
        <v>-804.249444176</v>
      </c>
      <c r="C1082">
        <v>156.20599999999999</v>
      </c>
      <c r="D1082">
        <v>148.77799999999999</v>
      </c>
      <c r="E1082">
        <v>145.215</v>
      </c>
      <c r="F1082" s="3">
        <f t="shared" si="140"/>
        <v>7.9865430749993047</v>
      </c>
      <c r="G1082" s="4">
        <f t="shared" si="141"/>
        <v>6.1184077113005628</v>
      </c>
      <c r="H1082" s="4">
        <f t="shared" si="142"/>
        <v>5.7584077113005776</v>
      </c>
    </row>
    <row r="1083" spans="1:8">
      <c r="A1083" t="s">
        <v>6158</v>
      </c>
      <c r="B1083">
        <v>-804.24943976099996</v>
      </c>
      <c r="C1083">
        <v>157.357</v>
      </c>
      <c r="D1083">
        <v>150.03</v>
      </c>
      <c r="E1083">
        <v>146.51599999999999</v>
      </c>
      <c r="F1083" s="3">
        <f t="shared" si="140"/>
        <v>7.9893135294637023</v>
      </c>
      <c r="G1083" s="4">
        <f t="shared" si="141"/>
        <v>7.2721781657649842</v>
      </c>
      <c r="H1083" s="4">
        <f t="shared" si="142"/>
        <v>7.0621781657649763</v>
      </c>
    </row>
    <row r="1084" spans="1:8">
      <c r="A1084" t="s">
        <v>6159</v>
      </c>
      <c r="B1084">
        <v>-804.24943329899997</v>
      </c>
      <c r="C1084">
        <v>156.68100000000001</v>
      </c>
      <c r="D1084">
        <v>149.26400000000001</v>
      </c>
      <c r="E1084">
        <v>145.71100000000001</v>
      </c>
      <c r="F1084" s="3">
        <f t="shared" si="140"/>
        <v>7.9933684958448907</v>
      </c>
      <c r="G1084" s="4">
        <f t="shared" si="141"/>
        <v>6.6002331321461725</v>
      </c>
      <c r="H1084" s="4">
        <f t="shared" si="142"/>
        <v>6.2612331321461738</v>
      </c>
    </row>
    <row r="1085" spans="1:8">
      <c r="A1085" t="s">
        <v>6160</v>
      </c>
      <c r="B1085">
        <v>-804.24943261299995</v>
      </c>
      <c r="C1085">
        <v>158.292</v>
      </c>
      <c r="D1085">
        <v>151.221</v>
      </c>
      <c r="E1085">
        <v>147.822</v>
      </c>
      <c r="F1085" s="3">
        <f t="shared" si="140"/>
        <v>7.9937989673752137</v>
      </c>
      <c r="G1085" s="4">
        <f t="shared" si="141"/>
        <v>8.2116636036764987</v>
      </c>
      <c r="H1085" s="4">
        <f t="shared" si="142"/>
        <v>8.3726636036765001</v>
      </c>
    </row>
    <row r="1086" spans="1:8">
      <c r="A1086" t="s">
        <v>6161</v>
      </c>
      <c r="B1086">
        <v>-804.24943225699997</v>
      </c>
      <c r="C1086">
        <v>156.47800000000001</v>
      </c>
      <c r="D1086">
        <v>149.00299999999999</v>
      </c>
      <c r="E1086">
        <v>145.41999999999999</v>
      </c>
      <c r="F1086" s="3">
        <f t="shared" si="140"/>
        <v>7.9940223607489456</v>
      </c>
      <c r="G1086" s="4">
        <f t="shared" si="141"/>
        <v>6.3978869970502217</v>
      </c>
      <c r="H1086" s="4">
        <f t="shared" si="142"/>
        <v>5.9708869970502008</v>
      </c>
    </row>
    <row r="1087" spans="1:8">
      <c r="A1087" t="s">
        <v>6162</v>
      </c>
      <c r="B1087">
        <v>-804.24943199699999</v>
      </c>
      <c r="C1087">
        <v>157.80000000000001</v>
      </c>
      <c r="D1087">
        <v>150.58600000000001</v>
      </c>
      <c r="E1087">
        <v>147.12299999999999</v>
      </c>
      <c r="F1087" s="3">
        <f t="shared" si="140"/>
        <v>7.994185513205692</v>
      </c>
      <c r="G1087" s="4">
        <f t="shared" si="141"/>
        <v>7.7200501495069602</v>
      </c>
      <c r="H1087" s="4">
        <f t="shared" si="142"/>
        <v>7.6740501495069395</v>
      </c>
    </row>
    <row r="1088" spans="1:8">
      <c r="A1088" t="s">
        <v>6163</v>
      </c>
      <c r="B1088">
        <v>-804.24942878900004</v>
      </c>
      <c r="C1088">
        <v>156.97999999999999</v>
      </c>
      <c r="D1088">
        <v>149.643</v>
      </c>
      <c r="E1088">
        <v>146.12</v>
      </c>
      <c r="F1088" s="3">
        <f t="shared" si="140"/>
        <v>7.9961985636520687</v>
      </c>
      <c r="G1088" s="4">
        <f t="shared" si="141"/>
        <v>6.902063199953318</v>
      </c>
      <c r="H1088" s="4">
        <f t="shared" si="142"/>
        <v>6.673063199953333</v>
      </c>
    </row>
    <row r="1089" spans="1:8">
      <c r="A1089" t="s">
        <v>6164</v>
      </c>
      <c r="B1089">
        <v>-804.24942586400005</v>
      </c>
      <c r="C1089">
        <v>155.505</v>
      </c>
      <c r="D1089">
        <v>147.92599999999999</v>
      </c>
      <c r="E1089">
        <v>144.297</v>
      </c>
      <c r="F1089" s="3">
        <f t="shared" si="140"/>
        <v>7.9980340289331515</v>
      </c>
      <c r="G1089" s="4">
        <f t="shared" si="141"/>
        <v>5.4288986652344136</v>
      </c>
      <c r="H1089" s="4">
        <f t="shared" si="142"/>
        <v>4.8518986652344154</v>
      </c>
    </row>
    <row r="1090" spans="1:8">
      <c r="A1090" t="s">
        <v>6165</v>
      </c>
      <c r="B1090">
        <v>-804.24941996799998</v>
      </c>
      <c r="C1090">
        <v>157.31700000000001</v>
      </c>
      <c r="D1090">
        <v>150.08000000000001</v>
      </c>
      <c r="E1090">
        <v>146.607</v>
      </c>
      <c r="F1090" s="3">
        <f t="shared" si="140"/>
        <v>8.0017338249837504</v>
      </c>
      <c r="G1090" s="4">
        <f t="shared" si="141"/>
        <v>7.2445984612850225</v>
      </c>
      <c r="H1090" s="4">
        <f t="shared" si="142"/>
        <v>7.1655984612850148</v>
      </c>
    </row>
    <row r="1091" spans="1:8">
      <c r="A1091" t="s">
        <v>6166</v>
      </c>
      <c r="B1091">
        <v>-804.24941858700004</v>
      </c>
      <c r="C1091">
        <v>156.23500000000001</v>
      </c>
      <c r="D1091">
        <v>148.71600000000001</v>
      </c>
      <c r="E1091">
        <v>145.114</v>
      </c>
      <c r="F1091" s="3">
        <f t="shared" si="140"/>
        <v>8.0026004155701731</v>
      </c>
      <c r="G1091" s="4">
        <f t="shared" si="141"/>
        <v>6.1634650518714693</v>
      </c>
      <c r="H1091" s="4">
        <f t="shared" si="142"/>
        <v>5.6734650518714602</v>
      </c>
    </row>
    <row r="1092" spans="1:8">
      <c r="A1092" t="s">
        <v>6167</v>
      </c>
      <c r="B1092">
        <v>-804.24941855400004</v>
      </c>
      <c r="C1092">
        <v>155.34800000000001</v>
      </c>
      <c r="D1092">
        <v>147.76</v>
      </c>
      <c r="E1092">
        <v>144.126</v>
      </c>
      <c r="F1092" s="3">
        <f t="shared" si="140"/>
        <v>8.002621123378697</v>
      </c>
      <c r="G1092" s="4">
        <f t="shared" si="141"/>
        <v>5.2764857596799857</v>
      </c>
      <c r="H1092" s="4">
        <f t="shared" si="142"/>
        <v>4.6854857596799775</v>
      </c>
    </row>
    <row r="1093" spans="1:8">
      <c r="A1093" t="s">
        <v>6168</v>
      </c>
      <c r="B1093">
        <v>-804.24941743500005</v>
      </c>
      <c r="C1093">
        <v>156.21</v>
      </c>
      <c r="D1093">
        <v>148.726</v>
      </c>
      <c r="E1093">
        <v>145.13999999999999</v>
      </c>
      <c r="F1093" s="3">
        <f t="shared" si="140"/>
        <v>8.0033233065026455</v>
      </c>
      <c r="G1093" s="4">
        <f t="shared" si="141"/>
        <v>6.1391879428039147</v>
      </c>
      <c r="H1093" s="4">
        <f t="shared" si="142"/>
        <v>5.7001879428038933</v>
      </c>
    </row>
    <row r="1094" spans="1:8">
      <c r="A1094" t="s">
        <v>6169</v>
      </c>
      <c r="B1094">
        <v>-804.24941641299995</v>
      </c>
      <c r="C1094">
        <v>155.857</v>
      </c>
      <c r="D1094">
        <v>148.30799999999999</v>
      </c>
      <c r="E1094">
        <v>144.69399999999999</v>
      </c>
      <c r="F1094" s="3">
        <f t="shared" si="140"/>
        <v>8.0039646212780848</v>
      </c>
      <c r="G1094" s="4">
        <f t="shared" si="141"/>
        <v>5.7868292575793419</v>
      </c>
      <c r="H1094" s="4">
        <f t="shared" si="142"/>
        <v>5.2548292575793312</v>
      </c>
    </row>
    <row r="1095" spans="1:8">
      <c r="A1095" t="s">
        <v>6170</v>
      </c>
      <c r="B1095">
        <v>-804.24941184099998</v>
      </c>
      <c r="C1095">
        <v>155.93799999999999</v>
      </c>
      <c r="D1095">
        <v>148.459</v>
      </c>
      <c r="E1095">
        <v>144.874</v>
      </c>
      <c r="F1095" s="3">
        <f t="shared" si="140"/>
        <v>8.0068335946908586</v>
      </c>
      <c r="G1095" s="4">
        <f t="shared" si="141"/>
        <v>5.8706982309921045</v>
      </c>
      <c r="H1095" s="4">
        <f t="shared" si="142"/>
        <v>5.4376982309921118</v>
      </c>
    </row>
    <row r="1096" spans="1:8">
      <c r="A1096" t="s">
        <v>6171</v>
      </c>
      <c r="B1096">
        <v>-804.24941052999998</v>
      </c>
      <c r="C1096">
        <v>157.102</v>
      </c>
      <c r="D1096">
        <v>149.81100000000001</v>
      </c>
      <c r="E1096">
        <v>146.31</v>
      </c>
      <c r="F1096" s="3">
        <f t="shared" ref="F1096:F1159" si="143">(B1096-$B$7)*$P$3</f>
        <v>8.0076562596487744</v>
      </c>
      <c r="G1096" s="4">
        <f t="shared" ref="G1096:G1159" si="144">F1096-$F$10+C1096-$C$10</f>
        <v>7.035520895950043</v>
      </c>
      <c r="H1096" s="4">
        <f t="shared" ref="H1096:H1159" si="145">F1096-$F$10+E1096-$E$10</f>
        <v>6.8745208959500417</v>
      </c>
    </row>
    <row r="1097" spans="1:8">
      <c r="A1097" t="s">
        <v>6172</v>
      </c>
      <c r="B1097">
        <v>-804.249405454</v>
      </c>
      <c r="C1097">
        <v>156.95599999999999</v>
      </c>
      <c r="D1097">
        <v>149.631</v>
      </c>
      <c r="E1097">
        <v>146.119</v>
      </c>
      <c r="F1097" s="3">
        <f t="shared" si="143"/>
        <v>8.0108414978578804</v>
      </c>
      <c r="G1097" s="4">
        <f t="shared" si="144"/>
        <v>6.8927061341591411</v>
      </c>
      <c r="H1097" s="4">
        <f t="shared" si="145"/>
        <v>6.6867061341591523</v>
      </c>
    </row>
    <row r="1098" spans="1:8">
      <c r="A1098" t="s">
        <v>6173</v>
      </c>
      <c r="B1098">
        <v>-804.24939557000005</v>
      </c>
      <c r="C1098">
        <v>155.70599999999999</v>
      </c>
      <c r="D1098">
        <v>148.13399999999999</v>
      </c>
      <c r="E1098">
        <v>144.50899999999999</v>
      </c>
      <c r="F1098" s="3">
        <f t="shared" si="143"/>
        <v>8.017043801725098</v>
      </c>
      <c r="G1098" s="4">
        <f t="shared" si="144"/>
        <v>5.6489084380263535</v>
      </c>
      <c r="H1098" s="4">
        <f t="shared" si="145"/>
        <v>5.082908438026351</v>
      </c>
    </row>
    <row r="1099" spans="1:8">
      <c r="A1099" t="s">
        <v>6174</v>
      </c>
      <c r="B1099">
        <v>-804.24938587600002</v>
      </c>
      <c r="C1099">
        <v>156.923</v>
      </c>
      <c r="D1099">
        <v>149.56100000000001</v>
      </c>
      <c r="E1099">
        <v>146.02799999999999</v>
      </c>
      <c r="F1099" s="3">
        <f t="shared" si="143"/>
        <v>8.0231268788354129</v>
      </c>
      <c r="G1099" s="4">
        <f t="shared" si="144"/>
        <v>6.871991515136699</v>
      </c>
      <c r="H1099" s="4">
        <f t="shared" si="145"/>
        <v>6.6079915151366606</v>
      </c>
    </row>
    <row r="1100" spans="1:8">
      <c r="A1100" t="s">
        <v>6175</v>
      </c>
      <c r="B1100">
        <v>-804.249383739</v>
      </c>
      <c r="C1100">
        <v>155.358</v>
      </c>
      <c r="D1100">
        <v>147.697</v>
      </c>
      <c r="E1100">
        <v>144.03200000000001</v>
      </c>
      <c r="F1100" s="3">
        <f t="shared" si="143"/>
        <v>8.0244678666520048</v>
      </c>
      <c r="G1100" s="4">
        <f t="shared" si="144"/>
        <v>5.3083325029532773</v>
      </c>
      <c r="H1100" s="4">
        <f t="shared" si="145"/>
        <v>4.6133325029532841</v>
      </c>
    </row>
    <row r="1101" spans="1:8">
      <c r="A1101" t="s">
        <v>6176</v>
      </c>
      <c r="B1101">
        <v>-804.24937497500002</v>
      </c>
      <c r="C1101">
        <v>157.31700000000001</v>
      </c>
      <c r="D1101">
        <v>150.011</v>
      </c>
      <c r="E1101">
        <v>146.506</v>
      </c>
      <c r="F1101" s="3">
        <f t="shared" si="143"/>
        <v>8.0299673598924102</v>
      </c>
      <c r="G1101" s="4">
        <f t="shared" si="144"/>
        <v>7.2728319961937018</v>
      </c>
      <c r="H1101" s="4">
        <f t="shared" si="145"/>
        <v>7.0928319961936666</v>
      </c>
    </row>
    <row r="1102" spans="1:8">
      <c r="A1102" t="s">
        <v>6177</v>
      </c>
      <c r="B1102">
        <v>-804.249371462</v>
      </c>
      <c r="C1102">
        <v>156.476</v>
      </c>
      <c r="D1102">
        <v>149.07</v>
      </c>
      <c r="E1102">
        <v>145.518</v>
      </c>
      <c r="F1102" s="3">
        <f t="shared" si="143"/>
        <v>8.0321718007811036</v>
      </c>
      <c r="G1102" s="4">
        <f t="shared" si="144"/>
        <v>6.4340364370823693</v>
      </c>
      <c r="H1102" s="4">
        <f t="shared" si="145"/>
        <v>6.1070364370823711</v>
      </c>
    </row>
    <row r="1103" spans="1:8">
      <c r="A1103" t="s">
        <v>6178</v>
      </c>
      <c r="B1103">
        <v>-804.249366334</v>
      </c>
      <c r="C1103">
        <v>156.77199999999999</v>
      </c>
      <c r="D1103">
        <v>149.43199999999999</v>
      </c>
      <c r="E1103">
        <v>145.90899999999999</v>
      </c>
      <c r="F1103" s="3">
        <f t="shared" si="143"/>
        <v>8.035389669495828</v>
      </c>
      <c r="G1103" s="4">
        <f t="shared" si="144"/>
        <v>6.7332543057970895</v>
      </c>
      <c r="H1103" s="4">
        <f t="shared" si="145"/>
        <v>6.5012543057970902</v>
      </c>
    </row>
    <row r="1104" spans="1:8">
      <c r="A1104" t="s">
        <v>6179</v>
      </c>
      <c r="B1104">
        <v>-804.249362851</v>
      </c>
      <c r="C1104">
        <v>156.56399999999999</v>
      </c>
      <c r="D1104">
        <v>149.13999999999999</v>
      </c>
      <c r="E1104">
        <v>145.58000000000001</v>
      </c>
      <c r="F1104" s="3">
        <f t="shared" si="143"/>
        <v>8.0375752850845892</v>
      </c>
      <c r="G1104" s="4">
        <f t="shared" si="144"/>
        <v>6.5274399213858487</v>
      </c>
      <c r="H1104" s="4">
        <f t="shared" si="145"/>
        <v>6.1744399213858685</v>
      </c>
    </row>
    <row r="1105" spans="1:8">
      <c r="A1105" t="s">
        <v>6180</v>
      </c>
      <c r="B1105">
        <v>-804.24936262799997</v>
      </c>
      <c r="C1105">
        <v>155.31700000000001</v>
      </c>
      <c r="D1105">
        <v>147.63800000000001</v>
      </c>
      <c r="E1105">
        <v>143.96700000000001</v>
      </c>
      <c r="F1105" s="3">
        <f t="shared" si="143"/>
        <v>8.0377152197213544</v>
      </c>
      <c r="G1105" s="4">
        <f t="shared" si="144"/>
        <v>5.2805798560226265</v>
      </c>
      <c r="H1105" s="4">
        <f t="shared" si="145"/>
        <v>4.5615798560226324</v>
      </c>
    </row>
    <row r="1106" spans="1:8">
      <c r="A1106" t="s">
        <v>6181</v>
      </c>
      <c r="B1106">
        <v>-804.24936088200002</v>
      </c>
      <c r="C1106">
        <v>155.774</v>
      </c>
      <c r="D1106">
        <v>148.22200000000001</v>
      </c>
      <c r="E1106">
        <v>144.602</v>
      </c>
      <c r="F1106" s="3">
        <f t="shared" si="143"/>
        <v>8.0388108512786225</v>
      </c>
      <c r="G1106" s="4">
        <f t="shared" si="144"/>
        <v>5.7386754875798829</v>
      </c>
      <c r="H1106" s="4">
        <f t="shared" si="145"/>
        <v>5.1976754875798861</v>
      </c>
    </row>
    <row r="1107" spans="1:8">
      <c r="A1107" t="s">
        <v>6182</v>
      </c>
      <c r="B1107">
        <v>-804.24934522499996</v>
      </c>
      <c r="C1107">
        <v>157.69300000000001</v>
      </c>
      <c r="D1107">
        <v>150.554</v>
      </c>
      <c r="E1107">
        <v>147.124</v>
      </c>
      <c r="F1107" s="3">
        <f t="shared" si="143"/>
        <v>8.0486357675594515</v>
      </c>
      <c r="G1107" s="4">
        <f t="shared" si="144"/>
        <v>7.6675004038607426</v>
      </c>
      <c r="H1107" s="4">
        <f t="shared" si="145"/>
        <v>7.729500403860726</v>
      </c>
    </row>
    <row r="1108" spans="1:8">
      <c r="A1108" t="s">
        <v>6183</v>
      </c>
      <c r="B1108">
        <v>-804.24934092599995</v>
      </c>
      <c r="C1108">
        <v>157.26599999999999</v>
      </c>
      <c r="D1108">
        <v>149.98599999999999</v>
      </c>
      <c r="E1108">
        <v>146.49299999999999</v>
      </c>
      <c r="F1108" s="3">
        <f t="shared" si="143"/>
        <v>8.051333430906908</v>
      </c>
      <c r="G1108" s="4">
        <f t="shared" si="144"/>
        <v>7.2431980672081693</v>
      </c>
      <c r="H1108" s="4">
        <f t="shared" si="145"/>
        <v>7.1011980672081734</v>
      </c>
    </row>
    <row r="1109" spans="1:8">
      <c r="A1109" t="s">
        <v>6184</v>
      </c>
      <c r="B1109">
        <v>-804.24934059899999</v>
      </c>
      <c r="C1109">
        <v>156.26400000000001</v>
      </c>
      <c r="D1109">
        <v>148.83699999999999</v>
      </c>
      <c r="E1109">
        <v>145.27799999999999</v>
      </c>
      <c r="F1109" s="3">
        <f t="shared" si="143"/>
        <v>8.0515386264835698</v>
      </c>
      <c r="G1109" s="4">
        <f t="shared" si="144"/>
        <v>6.2414032627848428</v>
      </c>
      <c r="H1109" s="4">
        <f t="shared" si="145"/>
        <v>5.8864032627848246</v>
      </c>
    </row>
    <row r="1110" spans="1:8">
      <c r="A1110" t="s">
        <v>6185</v>
      </c>
      <c r="B1110">
        <v>-804.24933176399998</v>
      </c>
      <c r="C1110">
        <v>155.63499999999999</v>
      </c>
      <c r="D1110">
        <v>148.04499999999999</v>
      </c>
      <c r="E1110">
        <v>144.411</v>
      </c>
      <c r="F1110" s="3">
        <f t="shared" si="143"/>
        <v>8.0570826729266845</v>
      </c>
      <c r="G1110" s="4">
        <f t="shared" si="144"/>
        <v>5.6179473092279579</v>
      </c>
      <c r="H1110" s="4">
        <f t="shared" si="145"/>
        <v>5.0249473092279686</v>
      </c>
    </row>
    <row r="1111" spans="1:8">
      <c r="A1111" t="s">
        <v>6186</v>
      </c>
      <c r="B1111">
        <v>-804.24931686599996</v>
      </c>
      <c r="C1111">
        <v>155.39500000000001</v>
      </c>
      <c r="D1111">
        <v>147.768</v>
      </c>
      <c r="E1111">
        <v>144.114</v>
      </c>
      <c r="F1111" s="3">
        <f t="shared" si="143"/>
        <v>8.0664313094687525</v>
      </c>
      <c r="G1111" s="4">
        <f t="shared" si="144"/>
        <v>5.3872959457700347</v>
      </c>
      <c r="H1111" s="4">
        <f t="shared" si="145"/>
        <v>4.737295945770029</v>
      </c>
    </row>
    <row r="1112" spans="1:8">
      <c r="A1112" t="s">
        <v>6187</v>
      </c>
      <c r="B1112">
        <v>-804.24931276899997</v>
      </c>
      <c r="C1112">
        <v>156.709</v>
      </c>
      <c r="D1112">
        <v>149.26900000000001</v>
      </c>
      <c r="E1112">
        <v>145.70500000000001</v>
      </c>
      <c r="F1112" s="3">
        <f t="shared" si="143"/>
        <v>8.0690022158822643</v>
      </c>
      <c r="G1112" s="4">
        <f t="shared" si="144"/>
        <v>6.7038668521835234</v>
      </c>
      <c r="H1112" s="4">
        <f t="shared" si="145"/>
        <v>6.3308668521835614</v>
      </c>
    </row>
    <row r="1113" spans="1:8">
      <c r="A1113" t="s">
        <v>6188</v>
      </c>
      <c r="B1113">
        <v>-804.24930774500001</v>
      </c>
      <c r="C1113">
        <v>156.57</v>
      </c>
      <c r="D1113">
        <v>149.15100000000001</v>
      </c>
      <c r="E1113">
        <v>145.595</v>
      </c>
      <c r="F1113" s="3">
        <f t="shared" si="143"/>
        <v>8.0721548235857536</v>
      </c>
      <c r="G1113" s="4">
        <f t="shared" si="144"/>
        <v>6.5680194598870116</v>
      </c>
      <c r="H1113" s="4">
        <f t="shared" si="145"/>
        <v>6.2240194598870175</v>
      </c>
    </row>
    <row r="1114" spans="1:8">
      <c r="A1114" t="s">
        <v>6189</v>
      </c>
      <c r="B1114">
        <v>-804.24930421199997</v>
      </c>
      <c r="C1114">
        <v>156.429</v>
      </c>
      <c r="D1114">
        <v>148.977</v>
      </c>
      <c r="E1114">
        <v>145.40899999999999</v>
      </c>
      <c r="F1114" s="3">
        <f t="shared" si="143"/>
        <v>8.0743718146744037</v>
      </c>
      <c r="G1114" s="4">
        <f t="shared" si="144"/>
        <v>6.4292364509756794</v>
      </c>
      <c r="H1114" s="4">
        <f t="shared" si="145"/>
        <v>6.0402364509756694</v>
      </c>
    </row>
    <row r="1115" spans="1:8">
      <c r="A1115" t="s">
        <v>6190</v>
      </c>
      <c r="B1115">
        <v>-804.24929516600002</v>
      </c>
      <c r="C1115">
        <v>156.059</v>
      </c>
      <c r="D1115">
        <v>148.57599999999999</v>
      </c>
      <c r="E1115">
        <v>144.99</v>
      </c>
      <c r="F1115" s="3">
        <f t="shared" si="143"/>
        <v>8.0800482655772399</v>
      </c>
      <c r="G1115" s="4">
        <f t="shared" si="144"/>
        <v>6.0649129018785004</v>
      </c>
      <c r="H1115" s="4">
        <f t="shared" si="145"/>
        <v>5.6269129018785122</v>
      </c>
    </row>
    <row r="1116" spans="1:8">
      <c r="A1116" t="s">
        <v>6191</v>
      </c>
      <c r="B1116">
        <v>-804.24928803800003</v>
      </c>
      <c r="C1116">
        <v>155.47900000000001</v>
      </c>
      <c r="D1116">
        <v>147.81700000000001</v>
      </c>
      <c r="E1116">
        <v>144.15199999999999</v>
      </c>
      <c r="F1116" s="3">
        <f t="shared" si="143"/>
        <v>8.0845211532887955</v>
      </c>
      <c r="G1116" s="4">
        <f t="shared" si="144"/>
        <v>5.4893857895900737</v>
      </c>
      <c r="H1116" s="4">
        <f t="shared" si="145"/>
        <v>4.7933857895900474</v>
      </c>
    </row>
    <row r="1117" spans="1:8">
      <c r="A1117" t="s">
        <v>6192</v>
      </c>
      <c r="B1117">
        <v>-804.24928559600005</v>
      </c>
      <c r="C1117">
        <v>158.01599999999999</v>
      </c>
      <c r="D1117">
        <v>150.88</v>
      </c>
      <c r="E1117">
        <v>147.453</v>
      </c>
      <c r="F1117" s="3">
        <f t="shared" si="143"/>
        <v>8.0860535314763649</v>
      </c>
      <c r="G1117" s="4">
        <f t="shared" si="144"/>
        <v>8.0279181677776137</v>
      </c>
      <c r="H1117" s="4">
        <f t="shared" si="145"/>
        <v>8.0959181677776257</v>
      </c>
    </row>
    <row r="1118" spans="1:8">
      <c r="A1118" t="s">
        <v>6193</v>
      </c>
      <c r="B1118">
        <v>-804.24928519299999</v>
      </c>
      <c r="C1118">
        <v>156.02199999999999</v>
      </c>
      <c r="D1118">
        <v>148.511</v>
      </c>
      <c r="E1118">
        <v>144.916</v>
      </c>
      <c r="F1118" s="3">
        <f t="shared" si="143"/>
        <v>8.0863064178413939</v>
      </c>
      <c r="G1118" s="4">
        <f t="shared" si="144"/>
        <v>6.0341710541426608</v>
      </c>
      <c r="H1118" s="4">
        <f t="shared" si="145"/>
        <v>5.5591710541426664</v>
      </c>
    </row>
    <row r="1119" spans="1:8">
      <c r="A1119" t="s">
        <v>6194</v>
      </c>
      <c r="B1119">
        <v>-804.24928490299999</v>
      </c>
      <c r="C1119">
        <v>156.084</v>
      </c>
      <c r="D1119">
        <v>148.57499999999999</v>
      </c>
      <c r="E1119">
        <v>144.98099999999999</v>
      </c>
      <c r="F1119" s="3">
        <f t="shared" si="143"/>
        <v>8.0864883955980744</v>
      </c>
      <c r="G1119" s="4">
        <f t="shared" si="144"/>
        <v>6.0963530318993548</v>
      </c>
      <c r="H1119" s="4">
        <f t="shared" si="145"/>
        <v>5.6243530318993464</v>
      </c>
    </row>
    <row r="1120" spans="1:8">
      <c r="A1120" t="s">
        <v>6195</v>
      </c>
      <c r="B1120">
        <v>-804.24928186199998</v>
      </c>
      <c r="C1120">
        <v>156.58199999999999</v>
      </c>
      <c r="D1120">
        <v>149.20400000000001</v>
      </c>
      <c r="E1120">
        <v>145.667</v>
      </c>
      <c r="F1120" s="3">
        <f t="shared" si="143"/>
        <v>8.0883966519960975</v>
      </c>
      <c r="G1120" s="4">
        <f t="shared" si="144"/>
        <v>6.5962612882973701</v>
      </c>
      <c r="H1120" s="4">
        <f t="shared" si="145"/>
        <v>6.3122612882973783</v>
      </c>
    </row>
    <row r="1121" spans="1:8">
      <c r="A1121" t="s">
        <v>6196</v>
      </c>
      <c r="B1121">
        <v>-804.24927538700001</v>
      </c>
      <c r="C1121">
        <v>156.21700000000001</v>
      </c>
      <c r="D1121">
        <v>148.71899999999999</v>
      </c>
      <c r="E1121">
        <v>145.126</v>
      </c>
      <c r="F1121" s="3">
        <f t="shared" si="143"/>
        <v>8.0924597759858532</v>
      </c>
      <c r="G1121" s="4">
        <f t="shared" si="144"/>
        <v>6.2353244122871274</v>
      </c>
      <c r="H1121" s="4">
        <f t="shared" si="145"/>
        <v>5.7753244122871195</v>
      </c>
    </row>
    <row r="1122" spans="1:8">
      <c r="A1122" t="s">
        <v>6197</v>
      </c>
      <c r="B1122">
        <v>-804.249271841</v>
      </c>
      <c r="C1122">
        <v>156.834</v>
      </c>
      <c r="D1122">
        <v>149.459</v>
      </c>
      <c r="E1122">
        <v>145.92099999999999</v>
      </c>
      <c r="F1122" s="3">
        <f t="shared" si="143"/>
        <v>8.0946849246830741</v>
      </c>
      <c r="G1122" s="4">
        <f t="shared" si="144"/>
        <v>6.8545495609843385</v>
      </c>
      <c r="H1122" s="4">
        <f t="shared" si="145"/>
        <v>6.5725495609843279</v>
      </c>
    </row>
    <row r="1123" spans="1:8">
      <c r="A1123" t="s">
        <v>6198</v>
      </c>
      <c r="B1123">
        <v>-804.24926898900003</v>
      </c>
      <c r="C1123">
        <v>156.42400000000001</v>
      </c>
      <c r="D1123">
        <v>148.97999999999999</v>
      </c>
      <c r="E1123">
        <v>145.41499999999999</v>
      </c>
      <c r="F1123" s="3">
        <f t="shared" si="143"/>
        <v>8.0964745817557198</v>
      </c>
      <c r="G1123" s="4">
        <f t="shared" si="144"/>
        <v>6.4463392180570054</v>
      </c>
      <c r="H1123" s="4">
        <f t="shared" si="145"/>
        <v>6.0683392180569911</v>
      </c>
    </row>
    <row r="1124" spans="1:8">
      <c r="A1124" t="s">
        <v>6199</v>
      </c>
      <c r="B1124">
        <v>-804.24926638600004</v>
      </c>
      <c r="C1124">
        <v>157.005</v>
      </c>
      <c r="D1124">
        <v>149.65700000000001</v>
      </c>
      <c r="E1124">
        <v>146.13499999999999</v>
      </c>
      <c r="F1124" s="3">
        <f t="shared" si="143"/>
        <v>8.0981079889744585</v>
      </c>
      <c r="G1124" s="4">
        <f t="shared" si="144"/>
        <v>7.0289726252757134</v>
      </c>
      <c r="H1124" s="4">
        <f t="shared" si="145"/>
        <v>6.7899726252757091</v>
      </c>
    </row>
    <row r="1125" spans="1:8">
      <c r="A1125" t="s">
        <v>6200</v>
      </c>
      <c r="B1125">
        <v>-804.24926370799994</v>
      </c>
      <c r="C1125">
        <v>156.53399999999999</v>
      </c>
      <c r="D1125">
        <v>149.078</v>
      </c>
      <c r="E1125">
        <v>145.506</v>
      </c>
      <c r="F1125" s="3">
        <f t="shared" si="143"/>
        <v>8.0997884594787042</v>
      </c>
      <c r="G1125" s="4">
        <f t="shared" si="144"/>
        <v>6.5596530957799644</v>
      </c>
      <c r="H1125" s="4">
        <f t="shared" si="145"/>
        <v>6.162653095779973</v>
      </c>
    </row>
    <row r="1126" spans="1:8">
      <c r="A1126" t="s">
        <v>6201</v>
      </c>
      <c r="B1126">
        <v>-804.24925571400001</v>
      </c>
      <c r="C1126">
        <v>156.381</v>
      </c>
      <c r="D1126">
        <v>148.886</v>
      </c>
      <c r="E1126">
        <v>145.292</v>
      </c>
      <c r="F1126" s="3">
        <f t="shared" si="143"/>
        <v>8.1048047703775072</v>
      </c>
      <c r="G1126" s="4">
        <f t="shared" si="144"/>
        <v>6.4116694066787829</v>
      </c>
      <c r="H1126" s="4">
        <f t="shared" si="145"/>
        <v>5.9536694066787845</v>
      </c>
    </row>
    <row r="1127" spans="1:8">
      <c r="A1127" t="s">
        <v>6202</v>
      </c>
      <c r="B1127">
        <v>-804.24925384300002</v>
      </c>
      <c r="C1127">
        <v>157.137</v>
      </c>
      <c r="D1127">
        <v>149.84700000000001</v>
      </c>
      <c r="E1127">
        <v>146.34899999999999</v>
      </c>
      <c r="F1127" s="3">
        <f t="shared" si="143"/>
        <v>8.1059788406488291</v>
      </c>
      <c r="G1127" s="4">
        <f t="shared" si="144"/>
        <v>7.1688434769500873</v>
      </c>
      <c r="H1127" s="4">
        <f t="shared" si="145"/>
        <v>7.0118434769500766</v>
      </c>
    </row>
    <row r="1128" spans="1:8">
      <c r="A1128" t="s">
        <v>6203</v>
      </c>
      <c r="B1128">
        <v>-804.24925340300001</v>
      </c>
      <c r="C1128">
        <v>156.69999999999999</v>
      </c>
      <c r="D1128">
        <v>149.37100000000001</v>
      </c>
      <c r="E1128">
        <v>145.85400000000001</v>
      </c>
      <c r="F1128" s="3">
        <f t="shared" si="143"/>
        <v>8.1062549448338377</v>
      </c>
      <c r="G1128" s="4">
        <f t="shared" si="144"/>
        <v>6.7321195811350947</v>
      </c>
      <c r="H1128" s="4">
        <f t="shared" si="145"/>
        <v>6.5171195811351197</v>
      </c>
    </row>
    <row r="1129" spans="1:8">
      <c r="A1129" t="s">
        <v>6204</v>
      </c>
      <c r="B1129">
        <v>-804.249246105</v>
      </c>
      <c r="C1129">
        <v>157.20699999999999</v>
      </c>
      <c r="D1129">
        <v>149.90299999999999</v>
      </c>
      <c r="E1129">
        <v>146.39699999999999</v>
      </c>
      <c r="F1129" s="3">
        <f t="shared" si="143"/>
        <v>8.1108345091736798</v>
      </c>
      <c r="G1129" s="4">
        <f t="shared" si="144"/>
        <v>7.2436991454749489</v>
      </c>
      <c r="H1129" s="4">
        <f t="shared" si="145"/>
        <v>7.0646991454749468</v>
      </c>
    </row>
    <row r="1130" spans="1:8">
      <c r="A1130" t="s">
        <v>6205</v>
      </c>
      <c r="B1130">
        <v>-804.24924500199995</v>
      </c>
      <c r="C1130">
        <v>156.86099999999999</v>
      </c>
      <c r="D1130">
        <v>149.512</v>
      </c>
      <c r="E1130">
        <v>145.988</v>
      </c>
      <c r="F1130" s="3">
        <f t="shared" si="143"/>
        <v>8.1115266521804656</v>
      </c>
      <c r="G1130" s="4">
        <f t="shared" si="144"/>
        <v>6.8983912884817187</v>
      </c>
      <c r="H1130" s="4">
        <f t="shared" si="145"/>
        <v>6.6563912884817285</v>
      </c>
    </row>
    <row r="1131" spans="1:8">
      <c r="A1131" t="s">
        <v>6206</v>
      </c>
      <c r="B1131">
        <v>-804.24923399500005</v>
      </c>
      <c r="C1131">
        <v>156.221</v>
      </c>
      <c r="D1131">
        <v>148.738</v>
      </c>
      <c r="E1131">
        <v>145.15199999999999</v>
      </c>
      <c r="F1131" s="3">
        <f t="shared" si="143"/>
        <v>8.1184336491830855</v>
      </c>
      <c r="G1131" s="4">
        <f t="shared" si="144"/>
        <v>6.2652982854843629</v>
      </c>
      <c r="H1131" s="4">
        <f t="shared" si="145"/>
        <v>5.8272982854843463</v>
      </c>
    </row>
    <row r="1132" spans="1:8">
      <c r="A1132" t="s">
        <v>6207</v>
      </c>
      <c r="B1132">
        <v>-804.24923397999999</v>
      </c>
      <c r="C1132">
        <v>155.73599999999999</v>
      </c>
      <c r="D1132">
        <v>148.11099999999999</v>
      </c>
      <c r="E1132">
        <v>144.46299999999999</v>
      </c>
      <c r="F1132" s="3">
        <f t="shared" si="143"/>
        <v>8.1184430618687209</v>
      </c>
      <c r="G1132" s="4">
        <f t="shared" si="144"/>
        <v>5.7803076981699917</v>
      </c>
      <c r="H1132" s="4">
        <f t="shared" si="145"/>
        <v>5.1383076981699958</v>
      </c>
    </row>
    <row r="1133" spans="1:8">
      <c r="A1133" t="s">
        <v>6208</v>
      </c>
      <c r="B1133">
        <v>-804.24922899199998</v>
      </c>
      <c r="C1133">
        <v>155.857</v>
      </c>
      <c r="D1133">
        <v>148.36500000000001</v>
      </c>
      <c r="E1133">
        <v>144.77600000000001</v>
      </c>
      <c r="F1133" s="3">
        <f t="shared" si="143"/>
        <v>8.1215730792550946</v>
      </c>
      <c r="G1133" s="4">
        <f t="shared" si="144"/>
        <v>5.9044377155563552</v>
      </c>
      <c r="H1133" s="4">
        <f t="shared" si="145"/>
        <v>5.4544377155563666</v>
      </c>
    </row>
    <row r="1134" spans="1:8">
      <c r="A1134" t="s">
        <v>6209</v>
      </c>
      <c r="B1134">
        <v>-804.24922290200004</v>
      </c>
      <c r="C1134">
        <v>156.815</v>
      </c>
      <c r="D1134">
        <v>149.447</v>
      </c>
      <c r="E1134">
        <v>145.91300000000001</v>
      </c>
      <c r="F1134" s="3">
        <f t="shared" si="143"/>
        <v>8.1253946120740501</v>
      </c>
      <c r="G1134" s="4">
        <f t="shared" si="144"/>
        <v>6.8662592483753144</v>
      </c>
      <c r="H1134" s="4">
        <f t="shared" si="145"/>
        <v>6.5952592483753278</v>
      </c>
    </row>
    <row r="1135" spans="1:8">
      <c r="A1135" t="s">
        <v>6210</v>
      </c>
      <c r="B1135">
        <v>-804.24922053900002</v>
      </c>
      <c r="C1135">
        <v>156.81200000000001</v>
      </c>
      <c r="D1135">
        <v>149.53</v>
      </c>
      <c r="E1135">
        <v>146.036</v>
      </c>
      <c r="F1135" s="3">
        <f t="shared" si="143"/>
        <v>8.126877417035999</v>
      </c>
      <c r="G1135" s="4">
        <f t="shared" si="144"/>
        <v>6.8647420533372951</v>
      </c>
      <c r="H1135" s="4">
        <f t="shared" si="145"/>
        <v>6.7197420533372849</v>
      </c>
    </row>
    <row r="1136" spans="1:8">
      <c r="A1136" t="s">
        <v>6211</v>
      </c>
      <c r="B1136">
        <v>-804.24921718300004</v>
      </c>
      <c r="C1136">
        <v>157.1</v>
      </c>
      <c r="D1136">
        <v>149.81</v>
      </c>
      <c r="E1136">
        <v>146.31200000000001</v>
      </c>
      <c r="F1136" s="3">
        <f t="shared" si="143"/>
        <v>8.1289833389049786</v>
      </c>
      <c r="G1136" s="4">
        <f t="shared" si="144"/>
        <v>7.1548479752062519</v>
      </c>
      <c r="H1136" s="4">
        <f t="shared" si="145"/>
        <v>6.9978479752062697</v>
      </c>
    </row>
    <row r="1137" spans="1:8">
      <c r="A1137" t="s">
        <v>6212</v>
      </c>
      <c r="B1137">
        <v>-804.24921351199998</v>
      </c>
      <c r="C1137">
        <v>157.018</v>
      </c>
      <c r="D1137">
        <v>149.696</v>
      </c>
      <c r="E1137">
        <v>146.18199999999999</v>
      </c>
      <c r="F1137" s="3">
        <f t="shared" si="143"/>
        <v>8.1312869263162515</v>
      </c>
      <c r="G1137" s="4">
        <f t="shared" si="144"/>
        <v>7.0751515626175205</v>
      </c>
      <c r="H1137" s="4">
        <f t="shared" si="145"/>
        <v>6.870151562617508</v>
      </c>
    </row>
    <row r="1138" spans="1:8">
      <c r="A1138" t="s">
        <v>6213</v>
      </c>
      <c r="B1138">
        <v>-804.24921314200003</v>
      </c>
      <c r="C1138">
        <v>156.714</v>
      </c>
      <c r="D1138">
        <v>149.28100000000001</v>
      </c>
      <c r="E1138">
        <v>145.72</v>
      </c>
      <c r="F1138" s="3">
        <f t="shared" si="143"/>
        <v>8.1315191048014164</v>
      </c>
      <c r="G1138" s="4">
        <f t="shared" si="144"/>
        <v>6.7713837411026816</v>
      </c>
      <c r="H1138" s="4">
        <f t="shared" si="145"/>
        <v>6.4083837411026821</v>
      </c>
    </row>
    <row r="1139" spans="1:8">
      <c r="A1139" t="s">
        <v>6214</v>
      </c>
      <c r="B1139">
        <v>-804.249209425</v>
      </c>
      <c r="C1139">
        <v>157.572</v>
      </c>
      <c r="D1139">
        <v>150.345</v>
      </c>
      <c r="E1139">
        <v>146.87700000000001</v>
      </c>
      <c r="F1139" s="3">
        <f t="shared" si="143"/>
        <v>8.1338515576297841</v>
      </c>
      <c r="G1139" s="4">
        <f t="shared" si="144"/>
        <v>7.6317161939310552</v>
      </c>
      <c r="H1139" s="4">
        <f t="shared" si="145"/>
        <v>7.5677161939310622</v>
      </c>
    </row>
    <row r="1140" spans="1:8">
      <c r="A1140" t="s">
        <v>6215</v>
      </c>
      <c r="B1140">
        <v>-804.24920832999999</v>
      </c>
      <c r="C1140">
        <v>155.54599999999999</v>
      </c>
      <c r="D1140">
        <v>147.87200000000001</v>
      </c>
      <c r="E1140">
        <v>144.20099999999999</v>
      </c>
      <c r="F1140" s="3">
        <f t="shared" si="143"/>
        <v>8.1345386805423203</v>
      </c>
      <c r="G1140" s="4">
        <f t="shared" si="144"/>
        <v>5.6064033168435685</v>
      </c>
      <c r="H1140" s="4">
        <f t="shared" si="145"/>
        <v>4.8924033168435983</v>
      </c>
    </row>
    <row r="1141" spans="1:8">
      <c r="A1141" t="s">
        <v>6216</v>
      </c>
      <c r="B1141">
        <v>-804.24920476800003</v>
      </c>
      <c r="C1141">
        <v>156.31299999999999</v>
      </c>
      <c r="D1141">
        <v>148.852</v>
      </c>
      <c r="E1141">
        <v>145.27699999999999</v>
      </c>
      <c r="F1141" s="3">
        <f t="shared" si="143"/>
        <v>8.136773869356702</v>
      </c>
      <c r="G1141" s="4">
        <f t="shared" si="144"/>
        <v>6.3756385056579461</v>
      </c>
      <c r="H1141" s="4">
        <f t="shared" si="145"/>
        <v>5.970638505657945</v>
      </c>
    </row>
    <row r="1142" spans="1:8">
      <c r="A1142" t="s">
        <v>6217</v>
      </c>
      <c r="B1142">
        <v>-804.24920109799996</v>
      </c>
      <c r="C1142">
        <v>157.45400000000001</v>
      </c>
      <c r="D1142">
        <v>150.197</v>
      </c>
      <c r="E1142">
        <v>146.71299999999999</v>
      </c>
      <c r="F1142" s="3">
        <f t="shared" si="143"/>
        <v>8.139076829265111</v>
      </c>
      <c r="G1142" s="4">
        <f t="shared" si="144"/>
        <v>7.5189414655663995</v>
      </c>
      <c r="H1142" s="4">
        <f t="shared" si="145"/>
        <v>7.4089414655663859</v>
      </c>
    </row>
    <row r="1143" spans="1:8">
      <c r="A1143" t="s">
        <v>6218</v>
      </c>
      <c r="B1143">
        <v>-804.24920084300004</v>
      </c>
      <c r="C1143">
        <v>157.203</v>
      </c>
      <c r="D1143">
        <v>149.875</v>
      </c>
      <c r="E1143">
        <v>146.363</v>
      </c>
      <c r="F1143" s="3">
        <f t="shared" si="143"/>
        <v>8.1392368441361995</v>
      </c>
      <c r="G1143" s="4">
        <f t="shared" si="144"/>
        <v>7.2681014804374797</v>
      </c>
      <c r="H1143" s="4">
        <f t="shared" si="145"/>
        <v>7.0591014804374765</v>
      </c>
    </row>
    <row r="1144" spans="1:8">
      <c r="A1144" t="s">
        <v>6219</v>
      </c>
      <c r="B1144">
        <v>-804.24919847199999</v>
      </c>
      <c r="C1144">
        <v>157.25399999999999</v>
      </c>
      <c r="D1144">
        <v>149.904</v>
      </c>
      <c r="E1144">
        <v>146.387</v>
      </c>
      <c r="F1144" s="3">
        <f t="shared" si="143"/>
        <v>8.140724669192398</v>
      </c>
      <c r="G1144" s="4">
        <f t="shared" si="144"/>
        <v>7.3205893054936553</v>
      </c>
      <c r="H1144" s="4">
        <f t="shared" si="145"/>
        <v>7.0845893054936653</v>
      </c>
    </row>
    <row r="1145" spans="1:8">
      <c r="A1145" t="s">
        <v>6220</v>
      </c>
      <c r="B1145">
        <v>-804.249196858</v>
      </c>
      <c r="C1145">
        <v>156.80500000000001</v>
      </c>
      <c r="D1145">
        <v>149.429</v>
      </c>
      <c r="E1145">
        <v>145.893</v>
      </c>
      <c r="F1145" s="3">
        <f t="shared" si="143"/>
        <v>8.1417374695155651</v>
      </c>
      <c r="G1145" s="4">
        <f t="shared" si="144"/>
        <v>6.8726021058168385</v>
      </c>
      <c r="H1145" s="4">
        <f t="shared" si="145"/>
        <v>6.5916021058168326</v>
      </c>
    </row>
    <row r="1146" spans="1:8">
      <c r="A1146" t="s">
        <v>6221</v>
      </c>
      <c r="B1146">
        <v>-804.24919516700004</v>
      </c>
      <c r="C1146">
        <v>156.00700000000001</v>
      </c>
      <c r="D1146">
        <v>148.49199999999999</v>
      </c>
      <c r="E1146">
        <v>144.892</v>
      </c>
      <c r="F1146" s="3">
        <f t="shared" si="143"/>
        <v>8.1427985880586231</v>
      </c>
      <c r="G1146" s="4">
        <f t="shared" si="144"/>
        <v>6.0756632243598858</v>
      </c>
      <c r="H1146" s="4">
        <f t="shared" si="145"/>
        <v>5.5916632243598769</v>
      </c>
    </row>
    <row r="1147" spans="1:8">
      <c r="A1147" t="s">
        <v>6222</v>
      </c>
      <c r="B1147">
        <v>-804.249186098</v>
      </c>
      <c r="C1147">
        <v>156.732</v>
      </c>
      <c r="D1147">
        <v>149.375</v>
      </c>
      <c r="E1147">
        <v>145.85</v>
      </c>
      <c r="F1147" s="3">
        <f t="shared" si="143"/>
        <v>8.1484894717413461</v>
      </c>
      <c r="G1147" s="4">
        <f t="shared" si="144"/>
        <v>6.8063541080426262</v>
      </c>
      <c r="H1147" s="4">
        <f t="shared" si="145"/>
        <v>6.5553541080426214</v>
      </c>
    </row>
    <row r="1148" spans="1:8">
      <c r="A1148" t="s">
        <v>6223</v>
      </c>
      <c r="B1148">
        <v>-804.249178368</v>
      </c>
      <c r="C1148">
        <v>156.74</v>
      </c>
      <c r="D1148">
        <v>149.346</v>
      </c>
      <c r="E1148">
        <v>145.80500000000001</v>
      </c>
      <c r="F1148" s="3">
        <f t="shared" si="143"/>
        <v>8.1533401201719471</v>
      </c>
      <c r="G1148" s="4">
        <f t="shared" si="144"/>
        <v>6.8192047564732263</v>
      </c>
      <c r="H1148" s="4">
        <f t="shared" si="145"/>
        <v>6.5152047564732243</v>
      </c>
    </row>
    <row r="1149" spans="1:8">
      <c r="A1149" t="s">
        <v>6224</v>
      </c>
      <c r="B1149">
        <v>-804.24917837099997</v>
      </c>
      <c r="C1149">
        <v>156.685</v>
      </c>
      <c r="D1149">
        <v>149.315</v>
      </c>
      <c r="E1149">
        <v>145.78</v>
      </c>
      <c r="F1149" s="3">
        <f t="shared" si="143"/>
        <v>8.1533382376633554</v>
      </c>
      <c r="G1149" s="4">
        <f t="shared" si="144"/>
        <v>6.7642028739646207</v>
      </c>
      <c r="H1149" s="4">
        <f t="shared" si="145"/>
        <v>6.4902028739646198</v>
      </c>
    </row>
    <row r="1150" spans="1:8">
      <c r="A1150" t="s">
        <v>6225</v>
      </c>
      <c r="B1150">
        <v>-804.24917773499999</v>
      </c>
      <c r="C1150">
        <v>156.26400000000001</v>
      </c>
      <c r="D1150">
        <v>148.83699999999999</v>
      </c>
      <c r="E1150">
        <v>145.27699999999999</v>
      </c>
      <c r="F1150" s="3">
        <f t="shared" si="143"/>
        <v>8.1537373336937904</v>
      </c>
      <c r="G1150" s="4">
        <f t="shared" si="144"/>
        <v>6.3436019699950634</v>
      </c>
      <c r="H1150" s="4">
        <f t="shared" si="145"/>
        <v>5.9876019699950405</v>
      </c>
    </row>
    <row r="1151" spans="1:8">
      <c r="A1151" t="s">
        <v>6226</v>
      </c>
      <c r="B1151">
        <v>-804.24916103500004</v>
      </c>
      <c r="C1151">
        <v>156.68299999999999</v>
      </c>
      <c r="D1151">
        <v>149.221</v>
      </c>
      <c r="E1151">
        <v>145.64500000000001</v>
      </c>
      <c r="F1151" s="3">
        <f t="shared" si="143"/>
        <v>8.1642167423101988</v>
      </c>
      <c r="G1151" s="4">
        <f t="shared" si="144"/>
        <v>6.7730813786114652</v>
      </c>
      <c r="H1151" s="4">
        <f t="shared" si="145"/>
        <v>6.3660813786114829</v>
      </c>
    </row>
    <row r="1152" spans="1:8">
      <c r="A1152" t="s">
        <v>6227</v>
      </c>
      <c r="B1152">
        <v>-804.24915399600002</v>
      </c>
      <c r="C1152">
        <v>156.136</v>
      </c>
      <c r="D1152">
        <v>148.69499999999999</v>
      </c>
      <c r="E1152">
        <v>145.12700000000001</v>
      </c>
      <c r="F1152" s="3">
        <f t="shared" si="143"/>
        <v>8.1686337816961565</v>
      </c>
      <c r="G1152" s="4">
        <f t="shared" si="144"/>
        <v>6.2304984179974099</v>
      </c>
      <c r="H1152" s="4">
        <f t="shared" si="145"/>
        <v>5.852498417997424</v>
      </c>
    </row>
    <row r="1153" spans="1:43">
      <c r="A1153" t="s">
        <v>6228</v>
      </c>
      <c r="B1153">
        <v>-804.24915263499997</v>
      </c>
      <c r="C1153">
        <v>156.45699999999999</v>
      </c>
      <c r="D1153">
        <v>149.01499999999999</v>
      </c>
      <c r="E1153">
        <v>145.44999999999999</v>
      </c>
      <c r="F1153" s="3">
        <f t="shared" si="143"/>
        <v>8.1694878221539611</v>
      </c>
      <c r="G1153" s="4">
        <f t="shared" si="144"/>
        <v>6.552352458455232</v>
      </c>
      <c r="H1153" s="4">
        <f t="shared" si="145"/>
        <v>6.1763524584552272</v>
      </c>
    </row>
    <row r="1154" spans="1:43">
      <c r="A1154" t="s">
        <v>6229</v>
      </c>
      <c r="B1154">
        <v>-804.24915241899998</v>
      </c>
      <c r="C1154">
        <v>156.899</v>
      </c>
      <c r="D1154">
        <v>149.58199999999999</v>
      </c>
      <c r="E1154">
        <v>146.071</v>
      </c>
      <c r="F1154" s="3">
        <f t="shared" si="143"/>
        <v>8.1696233641993405</v>
      </c>
      <c r="G1154" s="4">
        <f t="shared" si="144"/>
        <v>6.9944880005006098</v>
      </c>
      <c r="H1154" s="4">
        <f t="shared" si="145"/>
        <v>6.7974880005006071</v>
      </c>
    </row>
    <row r="1155" spans="1:43">
      <c r="A1155" t="s">
        <v>6230</v>
      </c>
      <c r="B1155">
        <v>-804.24915085999999</v>
      </c>
      <c r="C1155">
        <v>156.21799999999999</v>
      </c>
      <c r="D1155">
        <v>148.721</v>
      </c>
      <c r="E1155">
        <v>145.12799999999999</v>
      </c>
      <c r="F1155" s="3">
        <f t="shared" si="143"/>
        <v>8.1706016515082993</v>
      </c>
      <c r="G1155" s="4">
        <f t="shared" si="144"/>
        <v>6.3144662878095517</v>
      </c>
      <c r="H1155" s="4">
        <f t="shared" si="145"/>
        <v>5.8554662878095485</v>
      </c>
    </row>
    <row r="1156" spans="1:43">
      <c r="A1156" t="s">
        <v>6231</v>
      </c>
      <c r="B1156">
        <v>-804.24914802900003</v>
      </c>
      <c r="C1156">
        <v>155.88300000000001</v>
      </c>
      <c r="D1156">
        <v>148.304</v>
      </c>
      <c r="E1156">
        <v>144.67400000000001</v>
      </c>
      <c r="F1156" s="3">
        <f t="shared" si="143"/>
        <v>8.1723781308781245</v>
      </c>
      <c r="G1156" s="4">
        <f t="shared" si="144"/>
        <v>5.9812427671793955</v>
      </c>
      <c r="H1156" s="4">
        <f t="shared" si="145"/>
        <v>5.4032427671793926</v>
      </c>
    </row>
    <row r="1157" spans="1:43">
      <c r="A1157" t="s">
        <v>6232</v>
      </c>
      <c r="B1157">
        <v>-804.24914773499995</v>
      </c>
      <c r="C1157">
        <v>155.59299999999999</v>
      </c>
      <c r="D1157">
        <v>147.971</v>
      </c>
      <c r="E1157">
        <v>144.32400000000001</v>
      </c>
      <c r="F1157" s="3">
        <f t="shared" si="143"/>
        <v>8.1725626187176008</v>
      </c>
      <c r="G1157" s="4">
        <f t="shared" si="144"/>
        <v>5.6914272550188514</v>
      </c>
      <c r="H1157" s="4">
        <f t="shared" si="145"/>
        <v>5.0534272550188746</v>
      </c>
    </row>
    <row r="1158" spans="1:43">
      <c r="A1158" t="s">
        <v>6233</v>
      </c>
      <c r="B1158">
        <v>-804.24914524999997</v>
      </c>
      <c r="C1158">
        <v>157.33099999999999</v>
      </c>
      <c r="D1158">
        <v>150.042</v>
      </c>
      <c r="E1158">
        <v>146.548</v>
      </c>
      <c r="F1158" s="3">
        <f t="shared" si="143"/>
        <v>8.1741219798136733</v>
      </c>
      <c r="G1158" s="4">
        <f t="shared" si="144"/>
        <v>7.4309866161149216</v>
      </c>
      <c r="H1158" s="4">
        <f t="shared" si="145"/>
        <v>7.2789866161149348</v>
      </c>
    </row>
    <row r="1159" spans="1:43">
      <c r="A1159" t="s">
        <v>6234</v>
      </c>
      <c r="B1159">
        <v>-804.24914057000001</v>
      </c>
      <c r="C1159">
        <v>156.899</v>
      </c>
      <c r="D1159">
        <v>149.61600000000001</v>
      </c>
      <c r="E1159">
        <v>146.11699999999999</v>
      </c>
      <c r="F1159" s="3">
        <f t="shared" si="143"/>
        <v>8.1770587242491359</v>
      </c>
      <c r="G1159" s="4">
        <f t="shared" si="144"/>
        <v>7.0019233605503928</v>
      </c>
      <c r="H1159" s="4">
        <f t="shared" si="145"/>
        <v>6.8509233605504107</v>
      </c>
    </row>
    <row r="1160" spans="1:43">
      <c r="A1160" t="s">
        <v>6235</v>
      </c>
      <c r="B1160">
        <v>-804.24913693200006</v>
      </c>
      <c r="C1160">
        <v>157.25800000000001</v>
      </c>
      <c r="D1160">
        <v>149.958</v>
      </c>
      <c r="E1160">
        <v>146.459</v>
      </c>
      <c r="F1160" s="3">
        <f t="shared" ref="F1160:F1223" si="146">(B1160-$B$7)*$P$3</f>
        <v>8.1793416037805446</v>
      </c>
      <c r="G1160" s="4">
        <f t="shared" ref="G1160:G1223" si="147">F1160-$F$10+C1160-$C$10</f>
        <v>7.363206240081837</v>
      </c>
      <c r="H1160" s="4">
        <f t="shared" ref="H1160:H1223" si="148">F1160-$F$10+E1160-$E$10</f>
        <v>7.1952062400818306</v>
      </c>
    </row>
    <row r="1161" spans="1:43">
      <c r="A1161" t="s">
        <v>6236</v>
      </c>
      <c r="B1161">
        <v>-804.24912467299998</v>
      </c>
      <c r="C1161">
        <v>155.94399999999999</v>
      </c>
      <c r="D1161">
        <v>148.376</v>
      </c>
      <c r="E1161">
        <v>144.75299999999999</v>
      </c>
      <c r="F1161" s="3">
        <f t="shared" si="146"/>
        <v>8.1870342427867566</v>
      </c>
      <c r="G1161" s="4">
        <f t="shared" si="147"/>
        <v>6.0568988790880098</v>
      </c>
      <c r="H1161" s="4">
        <f t="shared" si="148"/>
        <v>5.4968988790880076</v>
      </c>
    </row>
    <row r="1162" spans="1:43">
      <c r="A1162" t="s">
        <v>6237</v>
      </c>
      <c r="B1162">
        <v>-804.24912333899999</v>
      </c>
      <c r="C1162">
        <v>157.30000000000001</v>
      </c>
      <c r="D1162">
        <v>149.964</v>
      </c>
      <c r="E1162">
        <v>146.446</v>
      </c>
      <c r="F1162" s="3">
        <f t="shared" si="146"/>
        <v>8.1878713404532206</v>
      </c>
      <c r="G1162" s="4">
        <f t="shared" si="147"/>
        <v>7.4137359767545092</v>
      </c>
      <c r="H1162" s="4">
        <f t="shared" si="148"/>
        <v>7.1907359767544961</v>
      </c>
    </row>
    <row r="1163" spans="1:43">
      <c r="A1163" t="s">
        <v>6238</v>
      </c>
      <c r="B1163">
        <v>-804.24912158999996</v>
      </c>
      <c r="C1163">
        <v>156.79400000000001</v>
      </c>
      <c r="D1163">
        <v>149.40199999999999</v>
      </c>
      <c r="E1163">
        <v>145.85599999999999</v>
      </c>
      <c r="F1163" s="3">
        <f t="shared" si="146"/>
        <v>8.1889688545904189</v>
      </c>
      <c r="G1163" s="4">
        <f t="shared" si="147"/>
        <v>6.9088334908917091</v>
      </c>
      <c r="H1163" s="4">
        <f t="shared" si="148"/>
        <v>6.6018334908916927</v>
      </c>
    </row>
    <row r="1164" spans="1:43">
      <c r="A1164" t="s">
        <v>6239</v>
      </c>
      <c r="B1164">
        <v>-804.24911971200004</v>
      </c>
      <c r="C1164">
        <v>156.91999999999999</v>
      </c>
      <c r="D1164">
        <v>149.59</v>
      </c>
      <c r="E1164">
        <v>146.07400000000001</v>
      </c>
      <c r="F1164" s="3">
        <f t="shared" si="146"/>
        <v>8.1901473173817863</v>
      </c>
      <c r="G1164" s="4">
        <f t="shared" si="147"/>
        <v>7.0360119536830439</v>
      </c>
      <c r="H1164" s="4">
        <f t="shared" si="148"/>
        <v>6.8210119536830689</v>
      </c>
    </row>
    <row r="1165" spans="1:43">
      <c r="A1165" t="s">
        <v>6240</v>
      </c>
      <c r="B1165">
        <v>-804.249113986</v>
      </c>
      <c r="C1165">
        <v>155.749</v>
      </c>
      <c r="D1165">
        <v>148.13499999999999</v>
      </c>
      <c r="E1165">
        <v>144.49100000000001</v>
      </c>
      <c r="F1165" s="3">
        <f t="shared" si="146"/>
        <v>8.1937404368041005</v>
      </c>
      <c r="G1165" s="4">
        <f t="shared" si="147"/>
        <v>5.868605073105357</v>
      </c>
      <c r="H1165" s="4">
        <f t="shared" si="148"/>
        <v>5.2416050731053758</v>
      </c>
    </row>
    <row r="1166" spans="1:43">
      <c r="A1166" t="s">
        <v>6241</v>
      </c>
      <c r="B1166">
        <v>-804.24911392599995</v>
      </c>
      <c r="C1166">
        <v>157.22300000000001</v>
      </c>
      <c r="D1166">
        <v>149.91200000000001</v>
      </c>
      <c r="E1166">
        <v>146.40299999999999</v>
      </c>
      <c r="F1166" s="3">
        <f t="shared" si="146"/>
        <v>8.1937780874039685</v>
      </c>
      <c r="G1166" s="4">
        <f t="shared" si="147"/>
        <v>7.3426427237052394</v>
      </c>
      <c r="H1166" s="4">
        <f t="shared" si="148"/>
        <v>7.153642723705218</v>
      </c>
    </row>
    <row r="1167" spans="1:43">
      <c r="A1167" t="s">
        <v>6242</v>
      </c>
      <c r="B1167">
        <v>-804.24910900299994</v>
      </c>
      <c r="C1167">
        <v>157.38300000000001</v>
      </c>
      <c r="D1167">
        <v>150.14500000000001</v>
      </c>
      <c r="E1167">
        <v>146.67099999999999</v>
      </c>
      <c r="F1167" s="3">
        <f t="shared" si="146"/>
        <v>8.1968673166761548</v>
      </c>
      <c r="G1167" s="4">
        <f t="shared" si="147"/>
        <v>7.5057319529774418</v>
      </c>
      <c r="H1167" s="4">
        <f t="shared" si="148"/>
        <v>7.4247319529774245</v>
      </c>
      <c r="AQ1167">
        <v>144.947</v>
      </c>
    </row>
    <row r="1168" spans="1:43">
      <c r="A1168" t="s">
        <v>6243</v>
      </c>
      <c r="B1168">
        <v>-804.24910878200001</v>
      </c>
      <c r="C1168">
        <v>156.30199999999999</v>
      </c>
      <c r="D1168">
        <v>148.80600000000001</v>
      </c>
      <c r="E1168">
        <v>145.21199999999999</v>
      </c>
      <c r="F1168" s="3">
        <f t="shared" si="146"/>
        <v>8.1970059962358537</v>
      </c>
      <c r="G1168" s="4">
        <f t="shared" si="147"/>
        <v>6.4248706325371074</v>
      </c>
      <c r="H1168" s="4">
        <f t="shared" si="148"/>
        <v>5.9658706325371043</v>
      </c>
    </row>
    <row r="1169" spans="1:8">
      <c r="A1169" t="s">
        <v>6244</v>
      </c>
      <c r="B1169">
        <v>-804.24910800099997</v>
      </c>
      <c r="C1169">
        <v>155.93199999999999</v>
      </c>
      <c r="D1169">
        <v>148.37299999999999</v>
      </c>
      <c r="E1169">
        <v>144.75299999999999</v>
      </c>
      <c r="F1169" s="3">
        <f t="shared" si="146"/>
        <v>8.1974960811802973</v>
      </c>
      <c r="G1169" s="4">
        <f t="shared" si="147"/>
        <v>6.0553607174815625</v>
      </c>
      <c r="H1169" s="4">
        <f t="shared" si="148"/>
        <v>5.5073607174815606</v>
      </c>
    </row>
    <row r="1170" spans="1:8">
      <c r="A1170" t="s">
        <v>6245</v>
      </c>
      <c r="B1170">
        <v>-804.24910618199999</v>
      </c>
      <c r="C1170">
        <v>156.471</v>
      </c>
      <c r="D1170">
        <v>148.98599999999999</v>
      </c>
      <c r="E1170">
        <v>145.399</v>
      </c>
      <c r="F1170" s="3">
        <f t="shared" si="146"/>
        <v>8.1986375209460025</v>
      </c>
      <c r="G1170" s="4">
        <f t="shared" si="147"/>
        <v>6.5955021572472674</v>
      </c>
      <c r="H1170" s="4">
        <f t="shared" si="148"/>
        <v>6.1545021572472649</v>
      </c>
    </row>
    <row r="1171" spans="1:8">
      <c r="A1171" t="s">
        <v>6246</v>
      </c>
      <c r="B1171">
        <v>-804.24910487600005</v>
      </c>
      <c r="C1171">
        <v>157.626</v>
      </c>
      <c r="D1171">
        <v>150.482</v>
      </c>
      <c r="E1171">
        <v>147.04900000000001</v>
      </c>
      <c r="F1171" s="3">
        <f t="shared" si="146"/>
        <v>8.1994570483182603</v>
      </c>
      <c r="G1171" s="4">
        <f t="shared" si="147"/>
        <v>7.7513216846195405</v>
      </c>
      <c r="H1171" s="4">
        <f t="shared" si="148"/>
        <v>7.8053216846195426</v>
      </c>
    </row>
    <row r="1172" spans="1:8">
      <c r="A1172" t="s">
        <v>6247</v>
      </c>
      <c r="B1172">
        <v>-804.24909806699998</v>
      </c>
      <c r="C1172">
        <v>155.89699999999999</v>
      </c>
      <c r="D1172">
        <v>148.41900000000001</v>
      </c>
      <c r="E1172">
        <v>144.834</v>
      </c>
      <c r="F1172" s="3">
        <f t="shared" si="146"/>
        <v>8.2037297605474038</v>
      </c>
      <c r="G1172" s="4">
        <f t="shared" si="147"/>
        <v>6.0265943968486795</v>
      </c>
      <c r="H1172" s="4">
        <f t="shared" si="148"/>
        <v>5.5945943968486915</v>
      </c>
    </row>
    <row r="1173" spans="1:8">
      <c r="A1173" t="s">
        <v>6248</v>
      </c>
      <c r="B1173">
        <v>-804.24909587000002</v>
      </c>
      <c r="C1173">
        <v>157.018</v>
      </c>
      <c r="D1173">
        <v>149.70400000000001</v>
      </c>
      <c r="E1173">
        <v>146.196</v>
      </c>
      <c r="F1173" s="3">
        <f t="shared" si="146"/>
        <v>8.2051083988925235</v>
      </c>
      <c r="G1173" s="4">
        <f t="shared" si="147"/>
        <v>7.1489730351937908</v>
      </c>
      <c r="H1173" s="4">
        <f t="shared" si="148"/>
        <v>6.9579730351937883</v>
      </c>
    </row>
    <row r="1174" spans="1:8">
      <c r="A1174" t="s">
        <v>6249</v>
      </c>
      <c r="B1174">
        <v>-804.24909452999998</v>
      </c>
      <c r="C1174">
        <v>155.89599999999999</v>
      </c>
      <c r="D1174">
        <v>148.404</v>
      </c>
      <c r="E1174">
        <v>144.81299999999999</v>
      </c>
      <c r="F1174" s="3">
        <f t="shared" si="146"/>
        <v>8.2059492616475094</v>
      </c>
      <c r="G1174" s="4">
        <f t="shared" si="147"/>
        <v>6.0278138979487608</v>
      </c>
      <c r="H1174" s="4">
        <f t="shared" si="148"/>
        <v>5.5758138979487626</v>
      </c>
    </row>
    <row r="1175" spans="1:8">
      <c r="A1175" t="s">
        <v>6250</v>
      </c>
      <c r="B1175">
        <v>-804.24909415900004</v>
      </c>
      <c r="C1175">
        <v>155.137</v>
      </c>
      <c r="D1175">
        <v>147.42699999999999</v>
      </c>
      <c r="E1175">
        <v>143.738</v>
      </c>
      <c r="F1175" s="3">
        <f t="shared" si="146"/>
        <v>8.2061820676355381</v>
      </c>
      <c r="G1175" s="4">
        <f t="shared" si="147"/>
        <v>5.2690467039367945</v>
      </c>
      <c r="H1175" s="4">
        <f t="shared" si="148"/>
        <v>4.5010467039367938</v>
      </c>
    </row>
    <row r="1176" spans="1:8">
      <c r="A1176" t="s">
        <v>6251</v>
      </c>
      <c r="B1176">
        <v>-804.24908171599998</v>
      </c>
      <c r="C1176">
        <v>156.74299999999999</v>
      </c>
      <c r="D1176">
        <v>149.37</v>
      </c>
      <c r="E1176">
        <v>145.833</v>
      </c>
      <c r="F1176" s="3">
        <f t="shared" si="146"/>
        <v>8.2139901683814678</v>
      </c>
      <c r="G1176" s="4">
        <f t="shared" si="147"/>
        <v>6.8828548046827223</v>
      </c>
      <c r="H1176" s="4">
        <f t="shared" si="148"/>
        <v>6.6038548046827259</v>
      </c>
    </row>
    <row r="1177" spans="1:8">
      <c r="A1177" t="s">
        <v>6252</v>
      </c>
      <c r="B1177">
        <v>-804.24908107099998</v>
      </c>
      <c r="C1177">
        <v>156.565</v>
      </c>
      <c r="D1177">
        <v>149.232</v>
      </c>
      <c r="E1177">
        <v>145.71199999999999</v>
      </c>
      <c r="F1177" s="3">
        <f t="shared" si="146"/>
        <v>8.2143949120090163</v>
      </c>
      <c r="G1177" s="4">
        <f t="shared" si="147"/>
        <v>6.7052595483102948</v>
      </c>
      <c r="H1177" s="4">
        <f t="shared" si="148"/>
        <v>6.4832595483102864</v>
      </c>
    </row>
    <row r="1178" spans="1:8">
      <c r="A1178" t="s">
        <v>6253</v>
      </c>
      <c r="B1178">
        <v>-804.24907774799999</v>
      </c>
      <c r="C1178">
        <v>156.80199999999999</v>
      </c>
      <c r="D1178">
        <v>149.46600000000001</v>
      </c>
      <c r="E1178">
        <v>145.946</v>
      </c>
      <c r="F1178" s="3">
        <f t="shared" si="146"/>
        <v>8.2164801260694684</v>
      </c>
      <c r="G1178" s="4">
        <f t="shared" si="147"/>
        <v>6.9443447623707186</v>
      </c>
      <c r="H1178" s="4">
        <f t="shared" si="148"/>
        <v>6.7193447623707243</v>
      </c>
    </row>
    <row r="1179" spans="1:8">
      <c r="A1179" t="s">
        <v>6254</v>
      </c>
      <c r="B1179">
        <v>-804.24907617400004</v>
      </c>
      <c r="C1179">
        <v>157.13399999999999</v>
      </c>
      <c r="D1179">
        <v>149.84</v>
      </c>
      <c r="E1179">
        <v>146.339</v>
      </c>
      <c r="F1179" s="3">
        <f t="shared" si="146"/>
        <v>8.2174678259927241</v>
      </c>
      <c r="G1179" s="4">
        <f t="shared" si="147"/>
        <v>7.2773324622939697</v>
      </c>
      <c r="H1179" s="4">
        <f t="shared" si="148"/>
        <v>7.1133324622939824</v>
      </c>
    </row>
    <row r="1180" spans="1:8">
      <c r="A1180" t="s">
        <v>6255</v>
      </c>
      <c r="B1180">
        <v>-804.24907034800003</v>
      </c>
      <c r="C1180">
        <v>156.42699999999999</v>
      </c>
      <c r="D1180">
        <v>149.02099999999999</v>
      </c>
      <c r="E1180">
        <v>145.46799999999999</v>
      </c>
      <c r="F1180" s="3">
        <f t="shared" si="146"/>
        <v>8.2211236963434775</v>
      </c>
      <c r="G1180" s="4">
        <f t="shared" si="147"/>
        <v>6.5739883326447455</v>
      </c>
      <c r="H1180" s="4">
        <f t="shared" si="148"/>
        <v>6.2459883326447425</v>
      </c>
    </row>
    <row r="1181" spans="1:8">
      <c r="A1181" t="s">
        <v>6256</v>
      </c>
      <c r="B1181">
        <v>-804.24906859400005</v>
      </c>
      <c r="C1181">
        <v>157.42099999999999</v>
      </c>
      <c r="D1181">
        <v>150.124</v>
      </c>
      <c r="E1181">
        <v>146.62</v>
      </c>
      <c r="F1181" s="3">
        <f t="shared" si="146"/>
        <v>8.2222243479949952</v>
      </c>
      <c r="G1181" s="4">
        <f t="shared" si="147"/>
        <v>7.5690889842962576</v>
      </c>
      <c r="H1181" s="4">
        <f t="shared" si="148"/>
        <v>7.3990889842962702</v>
      </c>
    </row>
    <row r="1182" spans="1:8">
      <c r="A1182" t="s">
        <v>6257</v>
      </c>
      <c r="B1182">
        <v>-804.24906397200004</v>
      </c>
      <c r="C1182">
        <v>156.053</v>
      </c>
      <c r="D1182">
        <v>148.52799999999999</v>
      </c>
      <c r="E1182">
        <v>144.923</v>
      </c>
      <c r="F1182" s="3">
        <f t="shared" si="146"/>
        <v>8.2251246969076579</v>
      </c>
      <c r="G1182" s="4">
        <f t="shared" si="147"/>
        <v>6.2039893332089378</v>
      </c>
      <c r="H1182" s="4">
        <f t="shared" si="148"/>
        <v>5.7049893332089425</v>
      </c>
    </row>
    <row r="1183" spans="1:8">
      <c r="A1183" t="s">
        <v>6258</v>
      </c>
      <c r="B1183">
        <v>-804.24906334000002</v>
      </c>
      <c r="C1183">
        <v>155.083</v>
      </c>
      <c r="D1183">
        <v>147.33000000000001</v>
      </c>
      <c r="E1183">
        <v>143.62200000000001</v>
      </c>
      <c r="F1183" s="3">
        <f t="shared" si="146"/>
        <v>8.2255212829266373</v>
      </c>
      <c r="G1183" s="4">
        <f t="shared" si="147"/>
        <v>5.2343859192279183</v>
      </c>
      <c r="H1183" s="4">
        <f t="shared" si="148"/>
        <v>4.4043859192279342</v>
      </c>
    </row>
    <row r="1184" spans="1:8">
      <c r="A1184" t="s">
        <v>6259</v>
      </c>
      <c r="B1184">
        <v>-804.24906094400001</v>
      </c>
      <c r="C1184">
        <v>156.792</v>
      </c>
      <c r="D1184">
        <v>149.477</v>
      </c>
      <c r="E1184">
        <v>145.96899999999999</v>
      </c>
      <c r="F1184" s="3">
        <f t="shared" si="146"/>
        <v>8.2270247956971119</v>
      </c>
      <c r="G1184" s="4">
        <f t="shared" si="147"/>
        <v>6.9448894319983765</v>
      </c>
      <c r="H1184" s="4">
        <f t="shared" si="148"/>
        <v>6.7528894319983692</v>
      </c>
    </row>
    <row r="1185" spans="1:8">
      <c r="A1185" t="s">
        <v>6260</v>
      </c>
      <c r="B1185">
        <v>-804.24905738400003</v>
      </c>
      <c r="C1185">
        <v>156.73599999999999</v>
      </c>
      <c r="D1185">
        <v>149.328</v>
      </c>
      <c r="E1185">
        <v>145.77699999999999</v>
      </c>
      <c r="F1185" s="3">
        <f t="shared" si="146"/>
        <v>8.229258729505764</v>
      </c>
      <c r="G1185" s="4">
        <f t="shared" si="147"/>
        <v>6.891123365807033</v>
      </c>
      <c r="H1185" s="4">
        <f t="shared" si="148"/>
        <v>6.56312336580703</v>
      </c>
    </row>
    <row r="1186" spans="1:8">
      <c r="A1186" t="s">
        <v>6261</v>
      </c>
      <c r="B1186">
        <v>-804.24905712299994</v>
      </c>
      <c r="C1186">
        <v>156.24</v>
      </c>
      <c r="D1186">
        <v>148.78700000000001</v>
      </c>
      <c r="E1186">
        <v>145.215</v>
      </c>
      <c r="F1186" s="3">
        <f t="shared" si="146"/>
        <v>8.2294225095367146</v>
      </c>
      <c r="G1186" s="4">
        <f t="shared" si="147"/>
        <v>6.3952871458379832</v>
      </c>
      <c r="H1186" s="4">
        <f t="shared" si="148"/>
        <v>6.0012871458379777</v>
      </c>
    </row>
    <row r="1187" spans="1:8">
      <c r="A1187" t="s">
        <v>6262</v>
      </c>
      <c r="B1187">
        <v>-804.24905430399997</v>
      </c>
      <c r="C1187">
        <v>156.33699999999999</v>
      </c>
      <c r="D1187">
        <v>148.833</v>
      </c>
      <c r="E1187">
        <v>145.238</v>
      </c>
      <c r="F1187" s="3">
        <f t="shared" si="146"/>
        <v>8.2311914588008346</v>
      </c>
      <c r="G1187" s="4">
        <f t="shared" si="147"/>
        <v>6.4940560951020814</v>
      </c>
      <c r="H1187" s="4">
        <f t="shared" si="148"/>
        <v>6.0260560951020921</v>
      </c>
    </row>
    <row r="1188" spans="1:8">
      <c r="A1188" t="s">
        <v>6263</v>
      </c>
      <c r="B1188">
        <v>-804.249053656</v>
      </c>
      <c r="C1188">
        <v>155.53100000000001</v>
      </c>
      <c r="D1188">
        <v>147.91800000000001</v>
      </c>
      <c r="E1188">
        <v>144.27600000000001</v>
      </c>
      <c r="F1188" s="3">
        <f t="shared" si="146"/>
        <v>8.2315980849369748</v>
      </c>
      <c r="G1188" s="4">
        <f t="shared" si="147"/>
        <v>5.6884627212382384</v>
      </c>
      <c r="H1188" s="4">
        <f t="shared" si="148"/>
        <v>5.0644627212382431</v>
      </c>
    </row>
    <row r="1189" spans="1:8">
      <c r="A1189" t="s">
        <v>6264</v>
      </c>
      <c r="B1189">
        <v>-804.24904723600002</v>
      </c>
      <c r="C1189">
        <v>157.21899999999999</v>
      </c>
      <c r="D1189">
        <v>149.94999999999999</v>
      </c>
      <c r="E1189">
        <v>146.465</v>
      </c>
      <c r="F1189" s="3">
        <f t="shared" si="146"/>
        <v>8.2356266959125222</v>
      </c>
      <c r="G1189" s="4">
        <f t="shared" si="147"/>
        <v>7.3804913322137793</v>
      </c>
      <c r="H1189" s="4">
        <f t="shared" si="148"/>
        <v>7.2574913322137888</v>
      </c>
    </row>
    <row r="1190" spans="1:8">
      <c r="A1190" t="s">
        <v>6265</v>
      </c>
      <c r="B1190">
        <v>-804.24904533400002</v>
      </c>
      <c r="C1190">
        <v>156.64699999999999</v>
      </c>
      <c r="D1190">
        <v>149.251</v>
      </c>
      <c r="E1190">
        <v>145.70500000000001</v>
      </c>
      <c r="F1190" s="3">
        <f t="shared" si="146"/>
        <v>8.236820218986642</v>
      </c>
      <c r="G1190" s="4">
        <f t="shared" si="147"/>
        <v>6.8096848552879123</v>
      </c>
      <c r="H1190" s="4">
        <f t="shared" si="148"/>
        <v>6.4986848552879337</v>
      </c>
    </row>
    <row r="1191" spans="1:8">
      <c r="A1191" t="s">
        <v>6266</v>
      </c>
      <c r="B1191">
        <v>-804.24904514299999</v>
      </c>
      <c r="C1191">
        <v>156.27500000000001</v>
      </c>
      <c r="D1191">
        <v>148.75899999999999</v>
      </c>
      <c r="E1191">
        <v>145.16</v>
      </c>
      <c r="F1191" s="3">
        <f t="shared" si="146"/>
        <v>8.2369400733177471</v>
      </c>
      <c r="G1191" s="4">
        <f t="shared" si="147"/>
        <v>6.4378047096190301</v>
      </c>
      <c r="H1191" s="4">
        <f t="shared" si="148"/>
        <v>5.9538047096190212</v>
      </c>
    </row>
    <row r="1192" spans="1:8">
      <c r="A1192" t="s">
        <v>6267</v>
      </c>
      <c r="B1192">
        <v>-804.24904195800002</v>
      </c>
      <c r="C1192">
        <v>155.358</v>
      </c>
      <c r="D1192">
        <v>147.744</v>
      </c>
      <c r="E1192">
        <v>144.09700000000001</v>
      </c>
      <c r="F1192" s="3">
        <f t="shared" si="146"/>
        <v>8.2389386910555764</v>
      </c>
      <c r="G1192" s="4">
        <f t="shared" si="147"/>
        <v>5.5228033273568542</v>
      </c>
      <c r="H1192" s="4">
        <f t="shared" si="148"/>
        <v>4.8928033273568587</v>
      </c>
    </row>
    <row r="1193" spans="1:8">
      <c r="A1193" t="s">
        <v>6268</v>
      </c>
      <c r="B1193">
        <v>-804.24903558699998</v>
      </c>
      <c r="C1193">
        <v>155.703</v>
      </c>
      <c r="D1193">
        <v>148.149</v>
      </c>
      <c r="E1193">
        <v>144.53100000000001</v>
      </c>
      <c r="F1193" s="3">
        <f t="shared" si="146"/>
        <v>8.2429365541054391</v>
      </c>
      <c r="G1193" s="4">
        <f t="shared" si="147"/>
        <v>5.8718011904066998</v>
      </c>
      <c r="H1193" s="4">
        <f t="shared" si="148"/>
        <v>5.330801190406703</v>
      </c>
    </row>
    <row r="1194" spans="1:8">
      <c r="A1194" t="s">
        <v>6269</v>
      </c>
      <c r="B1194">
        <v>-804.24903478800002</v>
      </c>
      <c r="C1194">
        <v>156.60300000000001</v>
      </c>
      <c r="D1194">
        <v>149.17500000000001</v>
      </c>
      <c r="E1194">
        <v>145.61500000000001</v>
      </c>
      <c r="F1194" s="3">
        <f t="shared" si="146"/>
        <v>8.2434379341727713</v>
      </c>
      <c r="G1194" s="4">
        <f t="shared" si="147"/>
        <v>6.7723025704740394</v>
      </c>
      <c r="H1194" s="4">
        <f t="shared" si="148"/>
        <v>6.4153025704740401</v>
      </c>
    </row>
    <row r="1195" spans="1:8">
      <c r="A1195" t="s">
        <v>6270</v>
      </c>
      <c r="B1195">
        <v>-804.24903400799997</v>
      </c>
      <c r="C1195">
        <v>156.52799999999999</v>
      </c>
      <c r="D1195">
        <v>149.155</v>
      </c>
      <c r="E1195">
        <v>145.62</v>
      </c>
      <c r="F1195" s="3">
        <f t="shared" si="146"/>
        <v>8.243927391614351</v>
      </c>
      <c r="G1195" s="4">
        <f t="shared" si="147"/>
        <v>6.6977920279156251</v>
      </c>
      <c r="H1195" s="4">
        <f t="shared" si="148"/>
        <v>6.4207920279156383</v>
      </c>
    </row>
    <row r="1196" spans="1:8">
      <c r="A1196" t="s">
        <v>6271</v>
      </c>
      <c r="B1196">
        <v>-804.24903148400006</v>
      </c>
      <c r="C1196">
        <v>156.98099999999999</v>
      </c>
      <c r="D1196">
        <v>149.613</v>
      </c>
      <c r="E1196">
        <v>146.078</v>
      </c>
      <c r="F1196" s="3">
        <f t="shared" si="146"/>
        <v>8.2455112255361325</v>
      </c>
      <c r="G1196" s="4">
        <f t="shared" si="147"/>
        <v>7.1523758618373847</v>
      </c>
      <c r="H1196" s="4">
        <f t="shared" si="148"/>
        <v>6.8803758618373934</v>
      </c>
    </row>
    <row r="1197" spans="1:8">
      <c r="A1197" t="s">
        <v>6272</v>
      </c>
      <c r="B1197">
        <v>-804.24902923399998</v>
      </c>
      <c r="C1197">
        <v>155.95500000000001</v>
      </c>
      <c r="D1197">
        <v>148.47900000000001</v>
      </c>
      <c r="E1197">
        <v>144.89599999999999</v>
      </c>
      <c r="F1197" s="3">
        <f t="shared" si="146"/>
        <v>8.246923121961073</v>
      </c>
      <c r="G1197" s="4">
        <f t="shared" si="147"/>
        <v>6.1277877582623432</v>
      </c>
      <c r="H1197" s="4">
        <f t="shared" si="148"/>
        <v>5.6997877582623175</v>
      </c>
    </row>
    <row r="1198" spans="1:8">
      <c r="A1198" t="s">
        <v>6273</v>
      </c>
      <c r="B1198">
        <v>-804.24902854599998</v>
      </c>
      <c r="C1198">
        <v>156.036</v>
      </c>
      <c r="D1198">
        <v>148.529</v>
      </c>
      <c r="E1198">
        <v>144.935</v>
      </c>
      <c r="F1198" s="3">
        <f t="shared" si="146"/>
        <v>8.2473548484971229</v>
      </c>
      <c r="G1198" s="4">
        <f t="shared" si="147"/>
        <v>6.2092194847983819</v>
      </c>
      <c r="H1198" s="4">
        <f t="shared" si="148"/>
        <v>5.7392194847983831</v>
      </c>
    </row>
    <row r="1199" spans="1:8">
      <c r="A1199" t="s">
        <v>6274</v>
      </c>
      <c r="B1199">
        <v>-804.24902282999994</v>
      </c>
      <c r="C1199">
        <v>156.33600000000001</v>
      </c>
      <c r="D1199">
        <v>148.83199999999999</v>
      </c>
      <c r="E1199">
        <v>145.23699999999999</v>
      </c>
      <c r="F1199" s="3">
        <f t="shared" si="146"/>
        <v>8.2509416928194597</v>
      </c>
      <c r="G1199" s="4">
        <f t="shared" si="147"/>
        <v>6.5128063291207354</v>
      </c>
      <c r="H1199" s="4">
        <f t="shared" si="148"/>
        <v>6.0448063291207177</v>
      </c>
    </row>
    <row r="1200" spans="1:8">
      <c r="A1200" t="s">
        <v>6275</v>
      </c>
      <c r="B1200">
        <v>-804.24901929500004</v>
      </c>
      <c r="C1200">
        <v>156.417</v>
      </c>
      <c r="D1200">
        <v>148.96600000000001</v>
      </c>
      <c r="E1200">
        <v>145.393</v>
      </c>
      <c r="F1200" s="3">
        <f t="shared" si="146"/>
        <v>8.2531599388424972</v>
      </c>
      <c r="G1200" s="4">
        <f t="shared" si="147"/>
        <v>6.5960245751437583</v>
      </c>
      <c r="H1200" s="4">
        <f t="shared" si="148"/>
        <v>6.2030245751437576</v>
      </c>
    </row>
    <row r="1201" spans="1:8">
      <c r="A1201" t="s">
        <v>6276</v>
      </c>
      <c r="B1201">
        <v>-804.24901743199996</v>
      </c>
      <c r="C1201">
        <v>155.41999999999999</v>
      </c>
      <c r="D1201">
        <v>147.76900000000001</v>
      </c>
      <c r="E1201">
        <v>144.108</v>
      </c>
      <c r="F1201" s="3">
        <f t="shared" si="146"/>
        <v>8.2543289890909097</v>
      </c>
      <c r="G1201" s="4">
        <f t="shared" si="147"/>
        <v>5.6001936253921656</v>
      </c>
      <c r="H1201" s="4">
        <f t="shared" si="148"/>
        <v>4.9191936253921824</v>
      </c>
    </row>
    <row r="1202" spans="1:8">
      <c r="A1202" t="s">
        <v>6277</v>
      </c>
      <c r="B1202">
        <v>-804.24901601900001</v>
      </c>
      <c r="C1202">
        <v>157.20500000000001</v>
      </c>
      <c r="D1202">
        <v>149.96</v>
      </c>
      <c r="E1202">
        <v>146.47800000000001</v>
      </c>
      <c r="F1202" s="3">
        <f t="shared" si="146"/>
        <v>8.2552156599829924</v>
      </c>
      <c r="G1202" s="4">
        <f t="shared" si="147"/>
        <v>7.3860802962842627</v>
      </c>
      <c r="H1202" s="4">
        <f t="shared" si="148"/>
        <v>7.290080296284259</v>
      </c>
    </row>
    <row r="1203" spans="1:8">
      <c r="A1203" t="s">
        <v>6278</v>
      </c>
      <c r="B1203">
        <v>-804.249014257</v>
      </c>
      <c r="C1203">
        <v>155.893</v>
      </c>
      <c r="D1203">
        <v>148.322</v>
      </c>
      <c r="E1203">
        <v>144.696</v>
      </c>
      <c r="F1203" s="3">
        <f t="shared" si="146"/>
        <v>8.2563213317287598</v>
      </c>
      <c r="G1203" s="4">
        <f t="shared" si="147"/>
        <v>6.0751859680300413</v>
      </c>
      <c r="H1203" s="4">
        <f t="shared" si="148"/>
        <v>5.5091859680300388</v>
      </c>
    </row>
    <row r="1204" spans="1:8">
      <c r="A1204" t="s">
        <v>6279</v>
      </c>
      <c r="B1204">
        <v>-804.24901175800005</v>
      </c>
      <c r="C1204">
        <v>157.09399999999999</v>
      </c>
      <c r="D1204">
        <v>149.803</v>
      </c>
      <c r="E1204">
        <v>146.30199999999999</v>
      </c>
      <c r="F1204" s="3">
        <f t="shared" si="146"/>
        <v>8.2578894779362653</v>
      </c>
      <c r="G1204" s="4">
        <f t="shared" si="147"/>
        <v>7.2777541142375242</v>
      </c>
      <c r="H1204" s="4">
        <f t="shared" si="148"/>
        <v>7.1167541142375228</v>
      </c>
    </row>
    <row r="1205" spans="1:8">
      <c r="A1205" t="s">
        <v>6280</v>
      </c>
      <c r="B1205">
        <v>-804.249011258</v>
      </c>
      <c r="C1205">
        <v>155.35499999999999</v>
      </c>
      <c r="D1205">
        <v>147.73400000000001</v>
      </c>
      <c r="E1205">
        <v>144.08500000000001</v>
      </c>
      <c r="F1205" s="3">
        <f t="shared" si="146"/>
        <v>8.2582032327211436</v>
      </c>
      <c r="G1205" s="4">
        <f t="shared" si="147"/>
        <v>5.5390678690224036</v>
      </c>
      <c r="H1205" s="4">
        <f t="shared" si="148"/>
        <v>4.900067869022422</v>
      </c>
    </row>
    <row r="1206" spans="1:8">
      <c r="A1206" t="s">
        <v>6281</v>
      </c>
      <c r="B1206">
        <v>-804.24900835100004</v>
      </c>
      <c r="C1206">
        <v>155.68299999999999</v>
      </c>
      <c r="D1206">
        <v>148.05799999999999</v>
      </c>
      <c r="E1206">
        <v>144.40899999999999</v>
      </c>
      <c r="F1206" s="3">
        <f t="shared" si="146"/>
        <v>8.2600274028079976</v>
      </c>
      <c r="G1206" s="4">
        <f t="shared" si="147"/>
        <v>5.8688920391092552</v>
      </c>
      <c r="H1206" s="4">
        <f t="shared" si="148"/>
        <v>5.2258920391092545</v>
      </c>
    </row>
    <row r="1207" spans="1:8">
      <c r="A1207" t="s">
        <v>6282</v>
      </c>
      <c r="B1207">
        <v>-804.24900746200001</v>
      </c>
      <c r="C1207">
        <v>155.73699999999999</v>
      </c>
      <c r="D1207">
        <v>148.18600000000001</v>
      </c>
      <c r="E1207">
        <v>144.571</v>
      </c>
      <c r="F1207" s="3">
        <f t="shared" si="146"/>
        <v>8.2605852587751318</v>
      </c>
      <c r="G1207" s="4">
        <f t="shared" si="147"/>
        <v>5.9234498950764021</v>
      </c>
      <c r="H1207" s="4">
        <f t="shared" si="148"/>
        <v>5.3884498950764055</v>
      </c>
    </row>
    <row r="1208" spans="1:8">
      <c r="A1208" t="s">
        <v>6283</v>
      </c>
      <c r="B1208">
        <v>-804.24900469199997</v>
      </c>
      <c r="C1208">
        <v>157.083</v>
      </c>
      <c r="D1208">
        <v>149.79</v>
      </c>
      <c r="E1208">
        <v>146.29300000000001</v>
      </c>
      <c r="F1208" s="3">
        <f t="shared" si="146"/>
        <v>8.2623234601135653</v>
      </c>
      <c r="G1208" s="4">
        <f t="shared" si="147"/>
        <v>7.2711880964148463</v>
      </c>
      <c r="H1208" s="4">
        <f t="shared" si="148"/>
        <v>7.1121880964148545</v>
      </c>
    </row>
    <row r="1209" spans="1:8">
      <c r="A1209" t="s">
        <v>6284</v>
      </c>
      <c r="B1209">
        <v>-804.24899983600005</v>
      </c>
      <c r="C1209">
        <v>156.20500000000001</v>
      </c>
      <c r="D1209">
        <v>148.75399999999999</v>
      </c>
      <c r="E1209">
        <v>145.18100000000001</v>
      </c>
      <c r="F1209" s="3">
        <f t="shared" si="146"/>
        <v>8.2653706461944978</v>
      </c>
      <c r="G1209" s="4">
        <f t="shared" si="147"/>
        <v>6.3962352824957804</v>
      </c>
      <c r="H1209" s="4">
        <f t="shared" si="148"/>
        <v>6.0032352824957798</v>
      </c>
    </row>
    <row r="1210" spans="1:8">
      <c r="A1210" t="s">
        <v>6285</v>
      </c>
      <c r="B1210">
        <v>-804.24899959300001</v>
      </c>
      <c r="C1210">
        <v>156.32</v>
      </c>
      <c r="D1210">
        <v>148.876</v>
      </c>
      <c r="E1210">
        <v>145.31100000000001</v>
      </c>
      <c r="F1210" s="3">
        <f t="shared" si="146"/>
        <v>8.2655231310312196</v>
      </c>
      <c r="G1210" s="4">
        <f t="shared" si="147"/>
        <v>6.5113877673324794</v>
      </c>
      <c r="H1210" s="4">
        <f t="shared" si="148"/>
        <v>6.1333877673324935</v>
      </c>
    </row>
    <row r="1211" spans="1:8">
      <c r="A1211" t="s">
        <v>6286</v>
      </c>
      <c r="B1211">
        <v>-804.24899797900002</v>
      </c>
      <c r="C1211">
        <v>156.41999999999999</v>
      </c>
      <c r="D1211">
        <v>149.053</v>
      </c>
      <c r="E1211">
        <v>145.51900000000001</v>
      </c>
      <c r="F1211" s="3">
        <f t="shared" si="146"/>
        <v>8.2665359313543867</v>
      </c>
      <c r="G1211" s="4">
        <f t="shared" si="147"/>
        <v>6.6124005676556408</v>
      </c>
      <c r="H1211" s="4">
        <f t="shared" si="148"/>
        <v>6.342400567655659</v>
      </c>
    </row>
    <row r="1212" spans="1:8">
      <c r="A1212" t="s">
        <v>6287</v>
      </c>
      <c r="B1212">
        <v>-804.24899610399996</v>
      </c>
      <c r="C1212">
        <v>156.66</v>
      </c>
      <c r="D1212">
        <v>149.28899999999999</v>
      </c>
      <c r="E1212">
        <v>145.75200000000001</v>
      </c>
      <c r="F1212" s="3">
        <f t="shared" si="146"/>
        <v>8.2677125117085026</v>
      </c>
      <c r="G1212" s="4">
        <f t="shared" si="147"/>
        <v>6.8535771480097765</v>
      </c>
      <c r="H1212" s="4">
        <f t="shared" si="148"/>
        <v>6.5765771480097897</v>
      </c>
    </row>
    <row r="1213" spans="1:8">
      <c r="A1213" t="s">
        <v>6288</v>
      </c>
      <c r="B1213">
        <v>-804.24899529599998</v>
      </c>
      <c r="C1213">
        <v>157.215</v>
      </c>
      <c r="D1213">
        <v>149.982</v>
      </c>
      <c r="E1213">
        <v>146.50899999999999</v>
      </c>
      <c r="F1213" s="3">
        <f t="shared" si="146"/>
        <v>8.2682195393729501</v>
      </c>
      <c r="G1213" s="4">
        <f t="shared" si="147"/>
        <v>7.4090841756742236</v>
      </c>
      <c r="H1213" s="4">
        <f t="shared" si="148"/>
        <v>7.3340841756742066</v>
      </c>
    </row>
    <row r="1214" spans="1:8">
      <c r="A1214" t="s">
        <v>6289</v>
      </c>
      <c r="B1214">
        <v>-804.24899176400004</v>
      </c>
      <c r="C1214">
        <v>156.131</v>
      </c>
      <c r="D1214">
        <v>148.61500000000001</v>
      </c>
      <c r="E1214">
        <v>145.01300000000001</v>
      </c>
      <c r="F1214" s="3">
        <f t="shared" si="146"/>
        <v>8.2704359028873959</v>
      </c>
      <c r="G1214" s="4">
        <f t="shared" si="147"/>
        <v>6.3273005391886556</v>
      </c>
      <c r="H1214" s="4">
        <f t="shared" si="148"/>
        <v>5.8403005391886609</v>
      </c>
    </row>
    <row r="1215" spans="1:8">
      <c r="A1215" t="s">
        <v>6290</v>
      </c>
      <c r="B1215">
        <v>-804.24898899899995</v>
      </c>
      <c r="C1215">
        <v>156.72999999999999</v>
      </c>
      <c r="D1215">
        <v>149.386</v>
      </c>
      <c r="E1215">
        <v>145.86199999999999</v>
      </c>
      <c r="F1215" s="3">
        <f t="shared" si="146"/>
        <v>8.2721709667115118</v>
      </c>
      <c r="G1215" s="4">
        <f t="shared" si="147"/>
        <v>6.9280356030127734</v>
      </c>
      <c r="H1215" s="4">
        <f t="shared" si="148"/>
        <v>6.6910356030127787</v>
      </c>
    </row>
    <row r="1216" spans="1:8">
      <c r="A1216" t="s">
        <v>6291</v>
      </c>
      <c r="B1216">
        <v>-804.24898590099997</v>
      </c>
      <c r="C1216">
        <v>157.09</v>
      </c>
      <c r="D1216">
        <v>149.72</v>
      </c>
      <c r="E1216">
        <v>146.18299999999999</v>
      </c>
      <c r="F1216" s="3">
        <f t="shared" si="146"/>
        <v>8.2741149911294709</v>
      </c>
      <c r="G1216" s="4">
        <f t="shared" si="147"/>
        <v>7.2899796274307391</v>
      </c>
      <c r="H1216" s="4">
        <f t="shared" si="148"/>
        <v>7.0139796274307287</v>
      </c>
    </row>
    <row r="1217" spans="1:8">
      <c r="A1217" t="s">
        <v>6292</v>
      </c>
      <c r="B1217">
        <v>-804.24897902500004</v>
      </c>
      <c r="C1217">
        <v>155.02500000000001</v>
      </c>
      <c r="D1217">
        <v>147.35400000000001</v>
      </c>
      <c r="E1217">
        <v>143.68299999999999</v>
      </c>
      <c r="F1217" s="3">
        <f t="shared" si="146"/>
        <v>8.2784297464071894</v>
      </c>
      <c r="G1217" s="4">
        <f t="shared" si="147"/>
        <v>5.2292943827084741</v>
      </c>
      <c r="H1217" s="4">
        <f t="shared" si="148"/>
        <v>4.5182943827084614</v>
      </c>
    </row>
    <row r="1218" spans="1:8">
      <c r="A1218" t="s">
        <v>6293</v>
      </c>
      <c r="B1218">
        <v>-804.24897825300002</v>
      </c>
      <c r="C1218">
        <v>157.00700000000001</v>
      </c>
      <c r="D1218">
        <v>149.66</v>
      </c>
      <c r="E1218">
        <v>146.13499999999999</v>
      </c>
      <c r="F1218" s="3">
        <f t="shared" si="146"/>
        <v>8.2789141837545195</v>
      </c>
      <c r="G1218" s="4">
        <f t="shared" si="147"/>
        <v>7.2117788200557982</v>
      </c>
      <c r="H1218" s="4">
        <f t="shared" si="148"/>
        <v>6.9707788200557843</v>
      </c>
    </row>
    <row r="1219" spans="1:8">
      <c r="A1219" t="s">
        <v>6294</v>
      </c>
      <c r="B1219">
        <v>-804.24897241199994</v>
      </c>
      <c r="C1219">
        <v>156.71600000000001</v>
      </c>
      <c r="D1219">
        <v>149.32499999999999</v>
      </c>
      <c r="E1219">
        <v>145.78100000000001</v>
      </c>
      <c r="F1219" s="3">
        <f t="shared" si="146"/>
        <v>8.2825794667909101</v>
      </c>
      <c r="G1219" s="4">
        <f t="shared" si="147"/>
        <v>6.9244441030921848</v>
      </c>
      <c r="H1219" s="4">
        <f t="shared" si="148"/>
        <v>6.6204441030921828</v>
      </c>
    </row>
    <row r="1220" spans="1:8">
      <c r="A1220" t="s">
        <v>6295</v>
      </c>
      <c r="B1220">
        <v>-804.24896344900003</v>
      </c>
      <c r="C1220">
        <v>156.786</v>
      </c>
      <c r="D1220">
        <v>149.38499999999999</v>
      </c>
      <c r="E1220">
        <v>145.83799999999999</v>
      </c>
      <c r="F1220" s="3">
        <f t="shared" si="146"/>
        <v>8.2882038343853317</v>
      </c>
      <c r="G1220" s="4">
        <f t="shared" si="147"/>
        <v>7.0000684706866139</v>
      </c>
      <c r="H1220" s="4">
        <f t="shared" si="148"/>
        <v>6.6830684706866066</v>
      </c>
    </row>
    <row r="1221" spans="1:8">
      <c r="A1221" t="s">
        <v>6296</v>
      </c>
      <c r="B1221">
        <v>-804.24896152999997</v>
      </c>
      <c r="C1221">
        <v>156.43799999999999</v>
      </c>
      <c r="D1221">
        <v>148.977</v>
      </c>
      <c r="E1221">
        <v>145.40100000000001</v>
      </c>
      <c r="F1221" s="3">
        <f t="shared" si="146"/>
        <v>8.2894080251508147</v>
      </c>
      <c r="G1221" s="4">
        <f t="shared" si="147"/>
        <v>6.6532726614520641</v>
      </c>
      <c r="H1221" s="4">
        <f t="shared" si="148"/>
        <v>6.2472726614520866</v>
      </c>
    </row>
    <row r="1222" spans="1:8">
      <c r="A1222" t="s">
        <v>6297</v>
      </c>
      <c r="B1222">
        <v>-804.24896094899998</v>
      </c>
      <c r="C1222">
        <v>156.99</v>
      </c>
      <c r="D1222">
        <v>149.67400000000001</v>
      </c>
      <c r="E1222">
        <v>146.166</v>
      </c>
      <c r="F1222" s="3">
        <f t="shared" si="146"/>
        <v>8.2897726081670395</v>
      </c>
      <c r="G1222" s="4">
        <f t="shared" si="147"/>
        <v>7.2056372444683063</v>
      </c>
      <c r="H1222" s="4">
        <f t="shared" si="148"/>
        <v>7.0126372444682943</v>
      </c>
    </row>
    <row r="1223" spans="1:8">
      <c r="A1223" t="s">
        <v>6298</v>
      </c>
      <c r="B1223">
        <v>-804.24895711399995</v>
      </c>
      <c r="C1223">
        <v>156.48699999999999</v>
      </c>
      <c r="D1223">
        <v>149.10300000000001</v>
      </c>
      <c r="E1223">
        <v>145.56200000000001</v>
      </c>
      <c r="F1223" s="3">
        <f t="shared" si="146"/>
        <v>8.292179107118077</v>
      </c>
      <c r="G1223" s="4">
        <f t="shared" si="147"/>
        <v>6.7050437434193384</v>
      </c>
      <c r="H1223" s="4">
        <f t="shared" si="148"/>
        <v>6.4110437434193557</v>
      </c>
    </row>
    <row r="1224" spans="1:8">
      <c r="A1224" t="s">
        <v>6299</v>
      </c>
      <c r="B1224">
        <v>-804.24894916799997</v>
      </c>
      <c r="C1224">
        <v>157.09399999999999</v>
      </c>
      <c r="D1224">
        <v>149.72499999999999</v>
      </c>
      <c r="E1224">
        <v>146.19</v>
      </c>
      <c r="F1224" s="3">
        <f t="shared" ref="F1224:F1287" si="149">(B1224-$B$7)*$P$3</f>
        <v>8.2971652975940575</v>
      </c>
      <c r="G1224" s="4">
        <f t="shared" ref="G1224:G1287" si="150">F1224-$F$10+C1224-$C$10</f>
        <v>7.3170299338953271</v>
      </c>
      <c r="H1224" s="4">
        <f t="shared" ref="H1224:H1287" si="151">F1224-$F$10+E1224-$E$10</f>
        <v>7.0440299338953309</v>
      </c>
    </row>
    <row r="1225" spans="1:8">
      <c r="A1225" t="s">
        <v>6300</v>
      </c>
      <c r="B1225">
        <v>-804.24894910299997</v>
      </c>
      <c r="C1225">
        <v>155.90799999999999</v>
      </c>
      <c r="D1225">
        <v>148.34800000000001</v>
      </c>
      <c r="E1225">
        <v>144.726</v>
      </c>
      <c r="F1225" s="3">
        <f t="shared" si="149"/>
        <v>8.2972060857082433</v>
      </c>
      <c r="G1225" s="4">
        <f t="shared" si="150"/>
        <v>6.1310707220094969</v>
      </c>
      <c r="H1225" s="4">
        <f t="shared" si="151"/>
        <v>5.5800707220095092</v>
      </c>
    </row>
    <row r="1226" spans="1:8">
      <c r="A1226" t="s">
        <v>6301</v>
      </c>
      <c r="B1226">
        <v>-804.24894891099996</v>
      </c>
      <c r="C1226">
        <v>154.71100000000001</v>
      </c>
      <c r="D1226">
        <v>146.90100000000001</v>
      </c>
      <c r="E1226">
        <v>143.16900000000001</v>
      </c>
      <c r="F1226" s="3">
        <f t="shared" si="149"/>
        <v>8.2973265675422123</v>
      </c>
      <c r="G1226" s="4">
        <f t="shared" si="150"/>
        <v>4.9341912038434828</v>
      </c>
      <c r="H1226" s="4">
        <f t="shared" si="151"/>
        <v>4.0231912038434814</v>
      </c>
    </row>
    <row r="1227" spans="1:8">
      <c r="A1227" t="s">
        <v>6302</v>
      </c>
      <c r="B1227">
        <v>-804.24893667100002</v>
      </c>
      <c r="C1227">
        <v>157.036</v>
      </c>
      <c r="D1227">
        <v>149.73699999999999</v>
      </c>
      <c r="E1227">
        <v>146.23599999999999</v>
      </c>
      <c r="F1227" s="3">
        <f t="shared" si="149"/>
        <v>8.3050072837799913</v>
      </c>
      <c r="G1227" s="4">
        <f t="shared" si="150"/>
        <v>7.2668719200812575</v>
      </c>
      <c r="H1227" s="4">
        <f t="shared" si="151"/>
        <v>7.0978719200812463</v>
      </c>
    </row>
    <row r="1228" spans="1:8">
      <c r="A1228" t="s">
        <v>6303</v>
      </c>
      <c r="B1228">
        <v>-804.24893343400004</v>
      </c>
      <c r="C1228">
        <v>156.995</v>
      </c>
      <c r="D1228">
        <v>149.73699999999999</v>
      </c>
      <c r="E1228">
        <v>146.25399999999999</v>
      </c>
      <c r="F1228" s="3">
        <f t="shared" si="149"/>
        <v>8.307038532023439</v>
      </c>
      <c r="G1228" s="4">
        <f t="shared" si="150"/>
        <v>7.2279031683247013</v>
      </c>
      <c r="H1228" s="4">
        <f t="shared" si="151"/>
        <v>7.1179031683246876</v>
      </c>
    </row>
    <row r="1229" spans="1:8">
      <c r="A1229" t="s">
        <v>6304</v>
      </c>
      <c r="B1229">
        <v>-804.24893007100002</v>
      </c>
      <c r="C1229">
        <v>156.93899999999999</v>
      </c>
      <c r="D1229">
        <v>149.55600000000001</v>
      </c>
      <c r="E1229">
        <v>146.011</v>
      </c>
      <c r="F1229" s="3">
        <f t="shared" si="149"/>
        <v>8.3091488464838044</v>
      </c>
      <c r="G1229" s="4">
        <f t="shared" si="150"/>
        <v>7.1740134827850568</v>
      </c>
      <c r="H1229" s="4">
        <f t="shared" si="151"/>
        <v>6.8770134827850598</v>
      </c>
    </row>
    <row r="1230" spans="1:8">
      <c r="A1230" t="s">
        <v>6305</v>
      </c>
      <c r="B1230">
        <v>-804.24892894699997</v>
      </c>
      <c r="C1230">
        <v>156.76900000000001</v>
      </c>
      <c r="D1230">
        <v>149.41900000000001</v>
      </c>
      <c r="E1230">
        <v>145.89099999999999</v>
      </c>
      <c r="F1230" s="3">
        <f t="shared" si="149"/>
        <v>8.309854167193409</v>
      </c>
      <c r="G1230" s="4">
        <f t="shared" si="150"/>
        <v>7.0047188034946828</v>
      </c>
      <c r="H1230" s="4">
        <f t="shared" si="151"/>
        <v>6.7577188034946687</v>
      </c>
    </row>
    <row r="1231" spans="1:8">
      <c r="A1231" t="s">
        <v>6306</v>
      </c>
      <c r="B1231">
        <v>-804.24891356900002</v>
      </c>
      <c r="C1231">
        <v>156.80600000000001</v>
      </c>
      <c r="D1231">
        <v>149.40700000000001</v>
      </c>
      <c r="E1231">
        <v>145.858</v>
      </c>
      <c r="F1231" s="3">
        <f t="shared" si="149"/>
        <v>8.3195040082490603</v>
      </c>
      <c r="G1231" s="4">
        <f t="shared" si="150"/>
        <v>7.0513686445503367</v>
      </c>
      <c r="H1231" s="4">
        <f t="shared" si="151"/>
        <v>6.7343686445503295</v>
      </c>
    </row>
    <row r="1232" spans="1:8">
      <c r="A1232" t="s">
        <v>6307</v>
      </c>
      <c r="B1232">
        <v>-804.24891124700002</v>
      </c>
      <c r="C1232">
        <v>157.191</v>
      </c>
      <c r="D1232">
        <v>149.85300000000001</v>
      </c>
      <c r="E1232">
        <v>146.34</v>
      </c>
      <c r="F1232" s="3">
        <f t="shared" si="149"/>
        <v>8.3209610853082339</v>
      </c>
      <c r="G1232" s="4">
        <f t="shared" si="150"/>
        <v>7.4378257216094994</v>
      </c>
      <c r="H1232" s="4">
        <f t="shared" si="151"/>
        <v>7.2178257216095005</v>
      </c>
    </row>
    <row r="1233" spans="1:8">
      <c r="A1233" t="s">
        <v>6308</v>
      </c>
      <c r="B1233">
        <v>-804.24890780800001</v>
      </c>
      <c r="C1233">
        <v>155.947</v>
      </c>
      <c r="D1233">
        <v>148.41999999999999</v>
      </c>
      <c r="E1233">
        <v>144.81399999999999</v>
      </c>
      <c r="F1233" s="3">
        <f t="shared" si="149"/>
        <v>8.3231190904856263</v>
      </c>
      <c r="G1233" s="4">
        <f t="shared" si="150"/>
        <v>6.195983726786892</v>
      </c>
      <c r="H1233" s="4">
        <f t="shared" si="151"/>
        <v>5.6939837267868825</v>
      </c>
    </row>
    <row r="1234" spans="1:8">
      <c r="A1234" t="s">
        <v>6309</v>
      </c>
      <c r="B1234">
        <v>-804.24889969699996</v>
      </c>
      <c r="C1234">
        <v>156.261</v>
      </c>
      <c r="D1234">
        <v>148.85</v>
      </c>
      <c r="E1234">
        <v>145.298</v>
      </c>
      <c r="F1234" s="3">
        <f t="shared" si="149"/>
        <v>8.3282088200755737</v>
      </c>
      <c r="G1234" s="4">
        <f t="shared" si="150"/>
        <v>6.5150734563768538</v>
      </c>
      <c r="H1234" s="4">
        <f t="shared" si="151"/>
        <v>6.1830734563768317</v>
      </c>
    </row>
    <row r="1235" spans="1:8">
      <c r="A1235" t="s">
        <v>6310</v>
      </c>
      <c r="B1235">
        <v>-804.24889844999996</v>
      </c>
      <c r="C1235">
        <v>157.298</v>
      </c>
      <c r="D1235">
        <v>150.06</v>
      </c>
      <c r="E1235">
        <v>146.58199999999999</v>
      </c>
      <c r="F1235" s="3">
        <f t="shared" si="149"/>
        <v>8.3289913244221658</v>
      </c>
      <c r="G1235" s="4">
        <f t="shared" si="150"/>
        <v>7.5528559607234342</v>
      </c>
      <c r="H1235" s="4">
        <f t="shared" si="151"/>
        <v>7.4678559607234263</v>
      </c>
    </row>
    <row r="1236" spans="1:8">
      <c r="A1236" t="s">
        <v>6311</v>
      </c>
      <c r="B1236">
        <v>-804.24889244200006</v>
      </c>
      <c r="C1236">
        <v>156.59700000000001</v>
      </c>
      <c r="D1236">
        <v>149.13800000000001</v>
      </c>
      <c r="E1236">
        <v>145.566</v>
      </c>
      <c r="F1236" s="3">
        <f t="shared" si="149"/>
        <v>8.3327614014355706</v>
      </c>
      <c r="G1236" s="4">
        <f t="shared" si="150"/>
        <v>6.8556260377368403</v>
      </c>
      <c r="H1236" s="4">
        <f t="shared" si="151"/>
        <v>6.4556260377368346</v>
      </c>
    </row>
    <row r="1237" spans="1:8">
      <c r="A1237" t="s">
        <v>6312</v>
      </c>
      <c r="B1237">
        <v>-804.248890577</v>
      </c>
      <c r="C1237">
        <v>156.08600000000001</v>
      </c>
      <c r="D1237">
        <v>148.53899999999999</v>
      </c>
      <c r="E1237">
        <v>144.92400000000001</v>
      </c>
      <c r="F1237" s="3">
        <f t="shared" si="149"/>
        <v>8.3339317066897109</v>
      </c>
      <c r="G1237" s="4">
        <f t="shared" si="150"/>
        <v>6.3457963429909796</v>
      </c>
      <c r="H1237" s="4">
        <f t="shared" si="151"/>
        <v>5.8147963429910021</v>
      </c>
    </row>
    <row r="1238" spans="1:8">
      <c r="A1238" t="s">
        <v>6313</v>
      </c>
      <c r="B1238">
        <v>-804.24889013799998</v>
      </c>
      <c r="C1238">
        <v>156.51400000000001</v>
      </c>
      <c r="D1238">
        <v>149.16399999999999</v>
      </c>
      <c r="E1238">
        <v>145.63800000000001</v>
      </c>
      <c r="F1238" s="3">
        <f t="shared" si="149"/>
        <v>8.3342071833718556</v>
      </c>
      <c r="G1238" s="4">
        <f t="shared" si="150"/>
        <v>6.7740718196731393</v>
      </c>
      <c r="H1238" s="4">
        <f t="shared" si="151"/>
        <v>6.5290718196731348</v>
      </c>
    </row>
    <row r="1239" spans="1:8">
      <c r="A1239" t="s">
        <v>6314</v>
      </c>
      <c r="B1239">
        <v>-804.24888858099996</v>
      </c>
      <c r="C1239">
        <v>156.392</v>
      </c>
      <c r="D1239">
        <v>148.90299999999999</v>
      </c>
      <c r="E1239">
        <v>145.315</v>
      </c>
      <c r="F1239" s="3">
        <f t="shared" si="149"/>
        <v>8.3351842156750866</v>
      </c>
      <c r="G1239" s="4">
        <f t="shared" si="150"/>
        <v>6.6530488519763651</v>
      </c>
      <c r="H1239" s="4">
        <f t="shared" si="151"/>
        <v>6.2070488519763671</v>
      </c>
    </row>
    <row r="1240" spans="1:8">
      <c r="A1240" t="s">
        <v>6315</v>
      </c>
      <c r="B1240">
        <v>-804.24887850499999</v>
      </c>
      <c r="C1240">
        <v>156.566</v>
      </c>
      <c r="D1240">
        <v>149.191</v>
      </c>
      <c r="E1240">
        <v>145.65100000000001</v>
      </c>
      <c r="F1240" s="3">
        <f t="shared" si="149"/>
        <v>8.3415070013762715</v>
      </c>
      <c r="G1240" s="4">
        <f t="shared" si="150"/>
        <v>6.8333716376775442</v>
      </c>
      <c r="H1240" s="4">
        <f t="shared" si="151"/>
        <v>6.5493716376775524</v>
      </c>
    </row>
    <row r="1241" spans="1:8">
      <c r="A1241" t="s">
        <v>6316</v>
      </c>
      <c r="B1241">
        <v>-804.24887483299995</v>
      </c>
      <c r="C1241">
        <v>157.41900000000001</v>
      </c>
      <c r="D1241">
        <v>150.167</v>
      </c>
      <c r="E1241">
        <v>146.691</v>
      </c>
      <c r="F1241" s="3">
        <f t="shared" si="149"/>
        <v>8.3438112162904083</v>
      </c>
      <c r="G1241" s="4">
        <f t="shared" si="150"/>
        <v>7.6886758525917003</v>
      </c>
      <c r="H1241" s="4">
        <f t="shared" si="151"/>
        <v>7.5916758525916919</v>
      </c>
    </row>
    <row r="1242" spans="1:8">
      <c r="A1242" t="s">
        <v>6317</v>
      </c>
      <c r="B1242">
        <v>-804.24887094600001</v>
      </c>
      <c r="C1242">
        <v>156.25200000000001</v>
      </c>
      <c r="D1242">
        <v>148.81299999999999</v>
      </c>
      <c r="E1242">
        <v>145.249</v>
      </c>
      <c r="F1242" s="3">
        <f t="shared" si="149"/>
        <v>8.346250345675724</v>
      </c>
      <c r="G1242" s="4">
        <f t="shared" si="150"/>
        <v>6.524114981976993</v>
      </c>
      <c r="H1242" s="4">
        <f t="shared" si="151"/>
        <v>6.1521149819769789</v>
      </c>
    </row>
    <row r="1243" spans="1:8">
      <c r="A1243" t="s">
        <v>6318</v>
      </c>
      <c r="B1243">
        <v>-804.24886553800002</v>
      </c>
      <c r="C1243">
        <v>156.21600000000001</v>
      </c>
      <c r="D1243">
        <v>148.72900000000001</v>
      </c>
      <c r="E1243">
        <v>145.14099999999999</v>
      </c>
      <c r="F1243" s="3">
        <f t="shared" si="149"/>
        <v>8.3496439170471497</v>
      </c>
      <c r="G1243" s="4">
        <f t="shared" si="150"/>
        <v>6.4915085533484387</v>
      </c>
      <c r="H1243" s="4">
        <f t="shared" si="151"/>
        <v>6.0475085533484219</v>
      </c>
    </row>
    <row r="1244" spans="1:8">
      <c r="A1244" t="s">
        <v>6319</v>
      </c>
      <c r="B1244">
        <v>-804.24886315399999</v>
      </c>
      <c r="C1244">
        <v>157.595</v>
      </c>
      <c r="D1244">
        <v>150.37100000000001</v>
      </c>
      <c r="E1244">
        <v>146.905</v>
      </c>
      <c r="F1244" s="3">
        <f t="shared" si="149"/>
        <v>8.3511398997119191</v>
      </c>
      <c r="G1244" s="4">
        <f t="shared" si="150"/>
        <v>7.8720045360131792</v>
      </c>
      <c r="H1244" s="4">
        <f t="shared" si="151"/>
        <v>7.8130045360131817</v>
      </c>
    </row>
    <row r="1245" spans="1:8">
      <c r="A1245" t="s">
        <v>6320</v>
      </c>
      <c r="B1245">
        <v>-804.24886185599996</v>
      </c>
      <c r="C1245">
        <v>156.09100000000001</v>
      </c>
      <c r="D1245">
        <v>148.58500000000001</v>
      </c>
      <c r="E1245">
        <v>144.989</v>
      </c>
      <c r="F1245" s="3">
        <f t="shared" si="149"/>
        <v>8.3519544070612657</v>
      </c>
      <c r="G1245" s="4">
        <f t="shared" si="150"/>
        <v>6.3688190433625493</v>
      </c>
      <c r="H1245" s="4">
        <f t="shared" si="151"/>
        <v>5.8978190433625457</v>
      </c>
    </row>
    <row r="1246" spans="1:8">
      <c r="A1246" t="s">
        <v>6321</v>
      </c>
      <c r="B1246">
        <v>-804.24885531899997</v>
      </c>
      <c r="C1246">
        <v>156.12</v>
      </c>
      <c r="D1246">
        <v>148.58000000000001</v>
      </c>
      <c r="E1246">
        <v>144.965</v>
      </c>
      <c r="F1246" s="3">
        <f t="shared" si="149"/>
        <v>8.356056436656619</v>
      </c>
      <c r="G1246" s="4">
        <f t="shared" si="150"/>
        <v>6.4019210729578901</v>
      </c>
      <c r="H1246" s="4">
        <f t="shared" si="151"/>
        <v>5.8779210729578892</v>
      </c>
    </row>
    <row r="1247" spans="1:8">
      <c r="A1247" t="s">
        <v>6322</v>
      </c>
      <c r="B1247">
        <v>-804.24885483699995</v>
      </c>
      <c r="C1247">
        <v>156.571</v>
      </c>
      <c r="D1247">
        <v>149.15600000000001</v>
      </c>
      <c r="E1247">
        <v>145.60400000000001</v>
      </c>
      <c r="F1247" s="3">
        <f t="shared" si="149"/>
        <v>8.3563588962472668</v>
      </c>
      <c r="G1247" s="4">
        <f t="shared" si="150"/>
        <v>6.853223532548526</v>
      </c>
      <c r="H1247" s="4">
        <f t="shared" si="151"/>
        <v>6.5172235325485417</v>
      </c>
    </row>
    <row r="1248" spans="1:8">
      <c r="A1248" t="s">
        <v>6323</v>
      </c>
      <c r="B1248">
        <v>-804.24885450900001</v>
      </c>
      <c r="C1248">
        <v>155.82499999999999</v>
      </c>
      <c r="D1248">
        <v>148.25399999999999</v>
      </c>
      <c r="E1248">
        <v>144.63</v>
      </c>
      <c r="F1248" s="3">
        <f t="shared" si="149"/>
        <v>8.3565647193267925</v>
      </c>
      <c r="G1248" s="4">
        <f t="shared" si="150"/>
        <v>6.1074293556280566</v>
      </c>
      <c r="H1248" s="4">
        <f t="shared" si="151"/>
        <v>5.5434293556280636</v>
      </c>
    </row>
    <row r="1249" spans="1:8">
      <c r="A1249" t="s">
        <v>6324</v>
      </c>
      <c r="B1249">
        <v>-804.24884845899999</v>
      </c>
      <c r="C1249">
        <v>155.91300000000001</v>
      </c>
      <c r="D1249">
        <v>148.40799999999999</v>
      </c>
      <c r="E1249">
        <v>144.81200000000001</v>
      </c>
      <c r="F1249" s="3">
        <f t="shared" si="149"/>
        <v>8.3603611518171768</v>
      </c>
      <c r="G1249" s="4">
        <f t="shared" si="150"/>
        <v>6.1992257881184685</v>
      </c>
      <c r="H1249" s="4">
        <f t="shared" si="151"/>
        <v>5.7292257881184696</v>
      </c>
    </row>
    <row r="1250" spans="1:8">
      <c r="A1250" t="s">
        <v>6325</v>
      </c>
      <c r="B1250">
        <v>-804.24884645199995</v>
      </c>
      <c r="C1250">
        <v>157.529</v>
      </c>
      <c r="D1250">
        <v>150.279</v>
      </c>
      <c r="E1250">
        <v>146.80199999999999</v>
      </c>
      <c r="F1250" s="3">
        <f t="shared" si="149"/>
        <v>8.3616205634053937</v>
      </c>
      <c r="G1250" s="4">
        <f t="shared" si="150"/>
        <v>7.8164851997066478</v>
      </c>
      <c r="H1250" s="4">
        <f t="shared" si="151"/>
        <v>7.7204851997066442</v>
      </c>
    </row>
    <row r="1251" spans="1:8">
      <c r="A1251" t="s">
        <v>6326</v>
      </c>
      <c r="B1251">
        <v>-804.24884489500005</v>
      </c>
      <c r="C1251">
        <v>155.648</v>
      </c>
      <c r="D1251">
        <v>148.072</v>
      </c>
      <c r="E1251">
        <v>144.44399999999999</v>
      </c>
      <c r="F1251" s="3">
        <f t="shared" si="149"/>
        <v>8.3625975956372844</v>
      </c>
      <c r="G1251" s="4">
        <f t="shared" si="150"/>
        <v>5.9364622319385489</v>
      </c>
      <c r="H1251" s="4">
        <f t="shared" si="151"/>
        <v>5.3634622319385414</v>
      </c>
    </row>
    <row r="1252" spans="1:8">
      <c r="A1252" t="s">
        <v>6327</v>
      </c>
      <c r="B1252">
        <v>-804.24884224899995</v>
      </c>
      <c r="C1252">
        <v>157.43299999999999</v>
      </c>
      <c r="D1252">
        <v>150.149</v>
      </c>
      <c r="E1252">
        <v>146.654</v>
      </c>
      <c r="F1252" s="3">
        <f t="shared" si="149"/>
        <v>8.3642579858358683</v>
      </c>
      <c r="G1252" s="4">
        <f t="shared" si="150"/>
        <v>7.7231226221371401</v>
      </c>
      <c r="H1252" s="4">
        <f t="shared" si="151"/>
        <v>7.5751226221371439</v>
      </c>
    </row>
    <row r="1253" spans="1:8">
      <c r="A1253" t="s">
        <v>6328</v>
      </c>
      <c r="B1253">
        <v>-804.24884167799996</v>
      </c>
      <c r="C1253">
        <v>157.19900000000001</v>
      </c>
      <c r="D1253">
        <v>149.95099999999999</v>
      </c>
      <c r="E1253">
        <v>146.47200000000001</v>
      </c>
      <c r="F1253" s="3">
        <f t="shared" si="149"/>
        <v>8.3646162937521158</v>
      </c>
      <c r="G1253" s="4">
        <f t="shared" si="150"/>
        <v>7.4894809300533893</v>
      </c>
      <c r="H1253" s="4">
        <f t="shared" si="151"/>
        <v>7.3934809300533857</v>
      </c>
    </row>
    <row r="1254" spans="1:8">
      <c r="A1254" t="s">
        <v>6329</v>
      </c>
      <c r="B1254">
        <v>-804.24884022399999</v>
      </c>
      <c r="C1254">
        <v>157.04499999999999</v>
      </c>
      <c r="D1254">
        <v>149.71199999999999</v>
      </c>
      <c r="E1254">
        <v>146.196</v>
      </c>
      <c r="F1254" s="3">
        <f t="shared" si="149"/>
        <v>8.3655286925469738</v>
      </c>
      <c r="G1254" s="4">
        <f t="shared" si="150"/>
        <v>7.3363933288482315</v>
      </c>
      <c r="H1254" s="4">
        <f t="shared" si="151"/>
        <v>7.1183933288482422</v>
      </c>
    </row>
    <row r="1255" spans="1:8">
      <c r="A1255" t="s">
        <v>6330</v>
      </c>
      <c r="B1255">
        <v>-804.24882864000006</v>
      </c>
      <c r="C1255">
        <v>156.54300000000001</v>
      </c>
      <c r="D1255">
        <v>149.09100000000001</v>
      </c>
      <c r="E1255">
        <v>145.52000000000001</v>
      </c>
      <c r="F1255" s="3">
        <f t="shared" si="149"/>
        <v>8.372797762554363</v>
      </c>
      <c r="G1255" s="4">
        <f t="shared" si="150"/>
        <v>6.8416623988556466</v>
      </c>
      <c r="H1255" s="4">
        <f t="shared" si="151"/>
        <v>6.4496623988556507</v>
      </c>
    </row>
    <row r="1256" spans="1:8">
      <c r="A1256" t="s">
        <v>6331</v>
      </c>
      <c r="B1256">
        <v>-804.24882676699997</v>
      </c>
      <c r="C1256">
        <v>155.86099999999999</v>
      </c>
      <c r="D1256">
        <v>148.327</v>
      </c>
      <c r="E1256">
        <v>144.721</v>
      </c>
      <c r="F1256" s="3">
        <f t="shared" si="149"/>
        <v>8.373973087902753</v>
      </c>
      <c r="G1256" s="4">
        <f t="shared" si="150"/>
        <v>6.1608377242040149</v>
      </c>
      <c r="H1256" s="4">
        <f t="shared" si="151"/>
        <v>5.6518377242040287</v>
      </c>
    </row>
    <row r="1257" spans="1:8">
      <c r="A1257" t="s">
        <v>6332</v>
      </c>
      <c r="B1257">
        <v>-804.24882052299995</v>
      </c>
      <c r="C1257">
        <v>156.74100000000001</v>
      </c>
      <c r="D1257">
        <v>149.339</v>
      </c>
      <c r="E1257">
        <v>145.79</v>
      </c>
      <c r="F1257" s="3">
        <f t="shared" si="149"/>
        <v>8.3778912572328323</v>
      </c>
      <c r="G1257" s="4">
        <f t="shared" si="150"/>
        <v>7.0447558935341021</v>
      </c>
      <c r="H1257" s="4">
        <f t="shared" si="151"/>
        <v>6.7247558935340805</v>
      </c>
    </row>
    <row r="1258" spans="1:8">
      <c r="A1258" t="s">
        <v>6333</v>
      </c>
      <c r="B1258">
        <v>-804.24882042000002</v>
      </c>
      <c r="C1258">
        <v>156.149</v>
      </c>
      <c r="D1258">
        <v>148.626</v>
      </c>
      <c r="E1258">
        <v>145.02000000000001</v>
      </c>
      <c r="F1258" s="3">
        <f t="shared" si="149"/>
        <v>8.3779558906698632</v>
      </c>
      <c r="G1258" s="4">
        <f t="shared" si="150"/>
        <v>6.4528205269711236</v>
      </c>
      <c r="H1258" s="4">
        <f t="shared" si="151"/>
        <v>5.9548205269711332</v>
      </c>
    </row>
    <row r="1259" spans="1:8">
      <c r="A1259" t="s">
        <v>6334</v>
      </c>
      <c r="B1259">
        <v>-804.24881995500004</v>
      </c>
      <c r="C1259">
        <v>156.715</v>
      </c>
      <c r="D1259">
        <v>149.322</v>
      </c>
      <c r="E1259">
        <v>145.779</v>
      </c>
      <c r="F1259" s="3">
        <f t="shared" si="149"/>
        <v>8.3782476825691496</v>
      </c>
      <c r="G1259" s="4">
        <f t="shared" si="150"/>
        <v>7.0191123188704125</v>
      </c>
      <c r="H1259" s="4">
        <f t="shared" si="151"/>
        <v>6.7141123188704057</v>
      </c>
    </row>
    <row r="1260" spans="1:8">
      <c r="A1260" t="s">
        <v>6335</v>
      </c>
      <c r="B1260">
        <v>-804.24881952999999</v>
      </c>
      <c r="C1260">
        <v>155.6</v>
      </c>
      <c r="D1260">
        <v>148.00200000000001</v>
      </c>
      <c r="E1260">
        <v>144.363</v>
      </c>
      <c r="F1260" s="3">
        <f t="shared" si="149"/>
        <v>8.3785143741398613</v>
      </c>
      <c r="G1260" s="4">
        <f t="shared" si="150"/>
        <v>5.9043790104411187</v>
      </c>
      <c r="H1260" s="4">
        <f t="shared" si="151"/>
        <v>5.2983790104411241</v>
      </c>
    </row>
    <row r="1261" spans="1:8">
      <c r="A1261" t="s">
        <v>6336</v>
      </c>
      <c r="B1261">
        <v>-804.24881938500005</v>
      </c>
      <c r="C1261">
        <v>156.79599999999999</v>
      </c>
      <c r="D1261">
        <v>149.43</v>
      </c>
      <c r="E1261">
        <v>145.898</v>
      </c>
      <c r="F1261" s="3">
        <f t="shared" si="149"/>
        <v>8.3786053629825332</v>
      </c>
      <c r="G1261" s="4">
        <f t="shared" si="150"/>
        <v>7.1004699992838027</v>
      </c>
      <c r="H1261" s="4">
        <f t="shared" si="151"/>
        <v>6.8334699992838068</v>
      </c>
    </row>
    <row r="1262" spans="1:8">
      <c r="A1262" t="s">
        <v>6337</v>
      </c>
      <c r="B1262">
        <v>-804.24881798199999</v>
      </c>
      <c r="C1262">
        <v>157.274</v>
      </c>
      <c r="D1262">
        <v>150.001</v>
      </c>
      <c r="E1262">
        <v>146.50899999999999</v>
      </c>
      <c r="F1262" s="3">
        <f t="shared" si="149"/>
        <v>8.379485758845977</v>
      </c>
      <c r="G1262" s="4">
        <f t="shared" si="150"/>
        <v>7.5793503951472587</v>
      </c>
      <c r="H1262" s="4">
        <f t="shared" si="151"/>
        <v>7.4453503951472442</v>
      </c>
    </row>
    <row r="1263" spans="1:8">
      <c r="A1263" t="s">
        <v>6338</v>
      </c>
      <c r="B1263">
        <v>-804.24881552600004</v>
      </c>
      <c r="C1263">
        <v>155.93600000000001</v>
      </c>
      <c r="D1263">
        <v>148.40299999999999</v>
      </c>
      <c r="E1263">
        <v>144.79300000000001</v>
      </c>
      <c r="F1263" s="3">
        <f t="shared" si="149"/>
        <v>8.3810269221449794</v>
      </c>
      <c r="G1263" s="4">
        <f t="shared" si="150"/>
        <v>6.2428915584462459</v>
      </c>
      <c r="H1263" s="4">
        <f t="shared" si="151"/>
        <v>5.7308915584462454</v>
      </c>
    </row>
    <row r="1264" spans="1:8">
      <c r="A1264" t="s">
        <v>6339</v>
      </c>
      <c r="B1264">
        <v>-804.24880909199999</v>
      </c>
      <c r="C1264">
        <v>157.15199999999999</v>
      </c>
      <c r="D1264">
        <v>149.84100000000001</v>
      </c>
      <c r="E1264">
        <v>146.33500000000001</v>
      </c>
      <c r="F1264" s="3">
        <f t="shared" si="149"/>
        <v>8.3850643183033018</v>
      </c>
      <c r="G1264" s="4">
        <f t="shared" si="150"/>
        <v>7.4629289546045641</v>
      </c>
      <c r="H1264" s="4">
        <f t="shared" si="151"/>
        <v>7.2769289546045854</v>
      </c>
    </row>
    <row r="1265" spans="1:8">
      <c r="A1265" t="s">
        <v>6340</v>
      </c>
      <c r="B1265">
        <v>-804.24879912999995</v>
      </c>
      <c r="C1265">
        <v>155.95599999999999</v>
      </c>
      <c r="D1265">
        <v>148.405</v>
      </c>
      <c r="E1265">
        <v>144.78899999999999</v>
      </c>
      <c r="F1265" s="3">
        <f t="shared" si="149"/>
        <v>8.3913155679646128</v>
      </c>
      <c r="G1265" s="4">
        <f t="shared" si="150"/>
        <v>6.2731802042658842</v>
      </c>
      <c r="H1265" s="4">
        <f t="shared" si="151"/>
        <v>5.7371802042658828</v>
      </c>
    </row>
    <row r="1266" spans="1:8">
      <c r="A1266" t="s">
        <v>6341</v>
      </c>
      <c r="B1266">
        <v>-804.24878553999997</v>
      </c>
      <c r="C1266">
        <v>156.929</v>
      </c>
      <c r="D1266">
        <v>149.58799999999999</v>
      </c>
      <c r="E1266">
        <v>146.065</v>
      </c>
      <c r="F1266" s="3">
        <f t="shared" si="149"/>
        <v>8.3998434220573568</v>
      </c>
      <c r="G1266" s="4">
        <f t="shared" si="150"/>
        <v>7.2547080583586308</v>
      </c>
      <c r="H1266" s="4">
        <f t="shared" si="151"/>
        <v>7.0217080583586267</v>
      </c>
    </row>
    <row r="1267" spans="1:8">
      <c r="A1267" t="s">
        <v>6342</v>
      </c>
      <c r="B1267">
        <v>-804.24878465999996</v>
      </c>
      <c r="C1267">
        <v>156.46100000000001</v>
      </c>
      <c r="D1267">
        <v>149.06700000000001</v>
      </c>
      <c r="E1267">
        <v>145.52099999999999</v>
      </c>
      <c r="F1267" s="3">
        <f t="shared" si="149"/>
        <v>8.4003956304273775</v>
      </c>
      <c r="G1267" s="4">
        <f t="shared" si="150"/>
        <v>6.7872602667286515</v>
      </c>
      <c r="H1267" s="4">
        <f t="shared" si="151"/>
        <v>6.4782602667286255</v>
      </c>
    </row>
    <row r="1268" spans="1:8">
      <c r="A1268" t="s">
        <v>6343</v>
      </c>
      <c r="B1268">
        <v>-804.24877864600001</v>
      </c>
      <c r="C1268">
        <v>156.34399999999999</v>
      </c>
      <c r="D1268">
        <v>148.84899999999999</v>
      </c>
      <c r="E1268">
        <v>145.26</v>
      </c>
      <c r="F1268" s="3">
        <f t="shared" si="149"/>
        <v>8.4041694725293041</v>
      </c>
      <c r="G1268" s="4">
        <f t="shared" si="150"/>
        <v>6.6740341088305684</v>
      </c>
      <c r="H1268" s="4">
        <f t="shared" si="151"/>
        <v>6.2210341088305654</v>
      </c>
    </row>
    <row r="1269" spans="1:8">
      <c r="A1269" t="s">
        <v>6344</v>
      </c>
      <c r="B1269">
        <v>-804.24877583199998</v>
      </c>
      <c r="C1269">
        <v>156.56299999999999</v>
      </c>
      <c r="D1269">
        <v>149.119</v>
      </c>
      <c r="E1269">
        <v>145.55199999999999</v>
      </c>
      <c r="F1269" s="3">
        <f t="shared" si="149"/>
        <v>8.4059352842791046</v>
      </c>
      <c r="G1269" s="4">
        <f t="shared" si="150"/>
        <v>6.8947999205803683</v>
      </c>
      <c r="H1269" s="4">
        <f t="shared" si="151"/>
        <v>6.5147999205803728</v>
      </c>
    </row>
    <row r="1270" spans="1:8">
      <c r="A1270" t="s">
        <v>6345</v>
      </c>
      <c r="B1270">
        <v>-804.24877387100003</v>
      </c>
      <c r="C1270">
        <v>155.267</v>
      </c>
      <c r="D1270">
        <v>147.56</v>
      </c>
      <c r="E1270">
        <v>143.874</v>
      </c>
      <c r="F1270" s="3">
        <f t="shared" si="149"/>
        <v>8.4071658303788883</v>
      </c>
      <c r="G1270" s="4">
        <f t="shared" si="150"/>
        <v>5.6000304666801526</v>
      </c>
      <c r="H1270" s="4">
        <f t="shared" si="151"/>
        <v>4.8380304666801521</v>
      </c>
    </row>
    <row r="1271" spans="1:8">
      <c r="A1271" t="s">
        <v>6346</v>
      </c>
      <c r="B1271">
        <v>-804.24877205300004</v>
      </c>
      <c r="C1271">
        <v>157.131</v>
      </c>
      <c r="D1271">
        <v>149.85400000000001</v>
      </c>
      <c r="E1271">
        <v>146.36199999999999</v>
      </c>
      <c r="F1271" s="3">
        <f t="shared" si="149"/>
        <v>8.4083066426417297</v>
      </c>
      <c r="G1271" s="4">
        <f t="shared" si="150"/>
        <v>7.4651712789429894</v>
      </c>
      <c r="H1271" s="4">
        <f t="shared" si="151"/>
        <v>7.3271712789429841</v>
      </c>
    </row>
    <row r="1272" spans="1:8">
      <c r="A1272" t="s">
        <v>6347</v>
      </c>
      <c r="B1272">
        <v>-804.24877171100002</v>
      </c>
      <c r="C1272">
        <v>156.00399999999999</v>
      </c>
      <c r="D1272">
        <v>148.49</v>
      </c>
      <c r="E1272">
        <v>144.89099999999999</v>
      </c>
      <c r="F1272" s="3">
        <f t="shared" si="149"/>
        <v>8.4085212509040268</v>
      </c>
      <c r="G1272" s="4">
        <f t="shared" si="150"/>
        <v>6.338385887205277</v>
      </c>
      <c r="H1272" s="4">
        <f t="shared" si="151"/>
        <v>5.8563858872052776</v>
      </c>
    </row>
    <row r="1273" spans="1:8">
      <c r="A1273" t="s">
        <v>6348</v>
      </c>
      <c r="B1273">
        <v>-804.24876987699997</v>
      </c>
      <c r="C1273">
        <v>156.13200000000001</v>
      </c>
      <c r="D1273">
        <v>148.61799999999999</v>
      </c>
      <c r="E1273">
        <v>145.01599999999999</v>
      </c>
      <c r="F1273" s="3">
        <f t="shared" si="149"/>
        <v>8.4096721033553692</v>
      </c>
      <c r="G1273" s="4">
        <f t="shared" si="150"/>
        <v>6.4675367396566514</v>
      </c>
      <c r="H1273" s="4">
        <f t="shared" si="151"/>
        <v>5.9825367396566378</v>
      </c>
    </row>
    <row r="1274" spans="1:8">
      <c r="A1274" t="s">
        <v>6349</v>
      </c>
      <c r="B1274">
        <v>-804.24876969399998</v>
      </c>
      <c r="C1274">
        <v>156.77199999999999</v>
      </c>
      <c r="D1274">
        <v>149.40700000000001</v>
      </c>
      <c r="E1274">
        <v>145.876</v>
      </c>
      <c r="F1274" s="3">
        <f t="shared" si="149"/>
        <v>8.409786937592223</v>
      </c>
      <c r="G1274" s="4">
        <f t="shared" si="150"/>
        <v>7.1076515738934916</v>
      </c>
      <c r="H1274" s="4">
        <f t="shared" si="151"/>
        <v>6.8426515738935052</v>
      </c>
    </row>
    <row r="1275" spans="1:8">
      <c r="A1275" t="s">
        <v>6350</v>
      </c>
      <c r="B1275">
        <v>-804.24876931400001</v>
      </c>
      <c r="C1275">
        <v>155.00399999999999</v>
      </c>
      <c r="D1275">
        <v>147.214</v>
      </c>
      <c r="E1275">
        <v>143.49</v>
      </c>
      <c r="F1275" s="3">
        <f t="shared" si="149"/>
        <v>8.4100253911773653</v>
      </c>
      <c r="G1275" s="4">
        <f t="shared" si="150"/>
        <v>5.3398900274786172</v>
      </c>
      <c r="H1275" s="4">
        <f t="shared" si="151"/>
        <v>4.4568900274786358</v>
      </c>
    </row>
    <row r="1276" spans="1:8">
      <c r="A1276" t="s">
        <v>6351</v>
      </c>
      <c r="B1276">
        <v>-804.24876188999997</v>
      </c>
      <c r="C1276">
        <v>155.91900000000001</v>
      </c>
      <c r="D1276">
        <v>148.387</v>
      </c>
      <c r="E1276">
        <v>144.779</v>
      </c>
      <c r="F1276" s="3">
        <f t="shared" si="149"/>
        <v>8.414684021734125</v>
      </c>
      <c r="G1276" s="4">
        <f t="shared" si="150"/>
        <v>6.2595486580354134</v>
      </c>
      <c r="H1276" s="4">
        <f t="shared" si="151"/>
        <v>5.7505486580353988</v>
      </c>
    </row>
    <row r="1277" spans="1:8">
      <c r="A1277" t="s">
        <v>6352</v>
      </c>
      <c r="B1277">
        <v>-804.24875754599998</v>
      </c>
      <c r="C1277">
        <v>155.239</v>
      </c>
      <c r="D1277">
        <v>147.63999999999999</v>
      </c>
      <c r="E1277">
        <v>143.999</v>
      </c>
      <c r="F1277" s="3">
        <f t="shared" si="149"/>
        <v>8.4174099229958141</v>
      </c>
      <c r="G1277" s="4">
        <f t="shared" si="150"/>
        <v>5.5822745592970762</v>
      </c>
      <c r="H1277" s="4">
        <f t="shared" si="151"/>
        <v>4.9732745592970673</v>
      </c>
    </row>
    <row r="1278" spans="1:8">
      <c r="A1278" t="s">
        <v>6353</v>
      </c>
      <c r="B1278">
        <v>-804.24875371799999</v>
      </c>
      <c r="C1278">
        <v>156.809</v>
      </c>
      <c r="D1278">
        <v>149.39599999999999</v>
      </c>
      <c r="E1278">
        <v>145.845</v>
      </c>
      <c r="F1278" s="3">
        <f t="shared" si="149"/>
        <v>8.4198120293554641</v>
      </c>
      <c r="G1278" s="4">
        <f t="shared" si="150"/>
        <v>7.1546766656567229</v>
      </c>
      <c r="H1278" s="4">
        <f t="shared" si="151"/>
        <v>6.8216766656567245</v>
      </c>
    </row>
    <row r="1279" spans="1:8">
      <c r="A1279" t="s">
        <v>6354</v>
      </c>
      <c r="B1279">
        <v>-804.24874920900004</v>
      </c>
      <c r="C1279">
        <v>157.577</v>
      </c>
      <c r="D1279">
        <v>150.36600000000001</v>
      </c>
      <c r="E1279">
        <v>146.904</v>
      </c>
      <c r="F1279" s="3">
        <f t="shared" si="149"/>
        <v>8.4226414696597782</v>
      </c>
      <c r="G1279" s="4">
        <f t="shared" si="150"/>
        <v>7.9255061059610341</v>
      </c>
      <c r="H1279" s="4">
        <f t="shared" si="151"/>
        <v>7.8835061059610325</v>
      </c>
    </row>
    <row r="1280" spans="1:8">
      <c r="A1280" t="s">
        <v>6355</v>
      </c>
      <c r="B1280">
        <v>-804.24874708499999</v>
      </c>
      <c r="C1280">
        <v>155.792</v>
      </c>
      <c r="D1280">
        <v>148.304</v>
      </c>
      <c r="E1280">
        <v>144.714</v>
      </c>
      <c r="F1280" s="3">
        <f t="shared" si="149"/>
        <v>8.4239742998677993</v>
      </c>
      <c r="G1280" s="4">
        <f t="shared" si="150"/>
        <v>6.1418389361690799</v>
      </c>
      <c r="H1280" s="4">
        <f t="shared" si="151"/>
        <v>5.6948389361690772</v>
      </c>
    </row>
    <row r="1281" spans="1:8">
      <c r="A1281" t="s">
        <v>6356</v>
      </c>
      <c r="B1281">
        <v>-804.24874179100004</v>
      </c>
      <c r="C1281">
        <v>157.06</v>
      </c>
      <c r="D1281">
        <v>149.75399999999999</v>
      </c>
      <c r="E1281">
        <v>146.24700000000001</v>
      </c>
      <c r="F1281" s="3">
        <f t="shared" si="149"/>
        <v>8.4272963351280143</v>
      </c>
      <c r="G1281" s="4">
        <f t="shared" si="150"/>
        <v>7.4131609714292779</v>
      </c>
      <c r="H1281" s="4">
        <f t="shared" si="151"/>
        <v>7.2311609714292899</v>
      </c>
    </row>
    <row r="1282" spans="1:8">
      <c r="A1282" t="s">
        <v>6357</v>
      </c>
      <c r="B1282">
        <v>-804.24872516899995</v>
      </c>
      <c r="C1282">
        <v>157.83600000000001</v>
      </c>
      <c r="D1282">
        <v>150.67699999999999</v>
      </c>
      <c r="E1282">
        <v>147.239</v>
      </c>
      <c r="F1282" s="3">
        <f t="shared" si="149"/>
        <v>8.4377267980930064</v>
      </c>
      <c r="G1282" s="4">
        <f t="shared" si="150"/>
        <v>8.1995914343942786</v>
      </c>
      <c r="H1282" s="4">
        <f t="shared" si="151"/>
        <v>8.2335914343942704</v>
      </c>
    </row>
    <row r="1283" spans="1:8">
      <c r="A1283" t="s">
        <v>6358</v>
      </c>
      <c r="B1283">
        <v>-804.24872375400003</v>
      </c>
      <c r="C1283">
        <v>156.255</v>
      </c>
      <c r="D1283">
        <v>148.76300000000001</v>
      </c>
      <c r="E1283">
        <v>145.173</v>
      </c>
      <c r="F1283" s="3">
        <f t="shared" si="149"/>
        <v>8.4386147239908169</v>
      </c>
      <c r="G1283" s="4">
        <f t="shared" si="150"/>
        <v>6.6194793602920754</v>
      </c>
      <c r="H1283" s="4">
        <f t="shared" si="151"/>
        <v>6.168479360292082</v>
      </c>
    </row>
    <row r="1284" spans="1:8">
      <c r="A1284" t="s">
        <v>6359</v>
      </c>
      <c r="B1284">
        <v>-804.24872324099999</v>
      </c>
      <c r="C1284">
        <v>156.18899999999999</v>
      </c>
      <c r="D1284">
        <v>148.73400000000001</v>
      </c>
      <c r="E1284">
        <v>145.15899999999999</v>
      </c>
      <c r="F1284" s="3">
        <f t="shared" si="149"/>
        <v>8.4389366363842644</v>
      </c>
      <c r="G1284" s="4">
        <f t="shared" si="150"/>
        <v>6.5538012726855186</v>
      </c>
      <c r="H1284" s="4">
        <f t="shared" si="151"/>
        <v>6.1548012726855177</v>
      </c>
    </row>
    <row r="1285" spans="1:8">
      <c r="A1285" t="s">
        <v>6360</v>
      </c>
      <c r="B1285">
        <v>-804.24872209399996</v>
      </c>
      <c r="C1285">
        <v>156.98599999999999</v>
      </c>
      <c r="D1285">
        <v>149.666</v>
      </c>
      <c r="E1285">
        <v>146.155</v>
      </c>
      <c r="F1285" s="3">
        <f t="shared" si="149"/>
        <v>8.4396563898024173</v>
      </c>
      <c r="G1285" s="4">
        <f t="shared" si="150"/>
        <v>7.3515210261036827</v>
      </c>
      <c r="H1285" s="4">
        <f t="shared" si="151"/>
        <v>7.1515210261036941</v>
      </c>
    </row>
    <row r="1286" spans="1:8">
      <c r="A1286" t="s">
        <v>6361</v>
      </c>
      <c r="B1286">
        <v>-804.24871900300002</v>
      </c>
      <c r="C1286">
        <v>155.268</v>
      </c>
      <c r="D1286">
        <v>147.57</v>
      </c>
      <c r="E1286">
        <v>143.88999999999999</v>
      </c>
      <c r="F1286" s="3">
        <f t="shared" si="149"/>
        <v>8.4415960216289907</v>
      </c>
      <c r="G1286" s="4">
        <f t="shared" si="150"/>
        <v>5.6354606579302526</v>
      </c>
      <c r="H1286" s="4">
        <f t="shared" si="151"/>
        <v>4.8884606579302385</v>
      </c>
    </row>
    <row r="1287" spans="1:8">
      <c r="A1287" t="s">
        <v>6362</v>
      </c>
      <c r="B1287">
        <v>-804.248718338</v>
      </c>
      <c r="C1287">
        <v>155.46899999999999</v>
      </c>
      <c r="D1287">
        <v>147.803</v>
      </c>
      <c r="E1287">
        <v>144.13900000000001</v>
      </c>
      <c r="F1287" s="3">
        <f t="shared" si="149"/>
        <v>8.442013315456494</v>
      </c>
      <c r="G1287" s="4">
        <f t="shared" si="150"/>
        <v>5.8368779517577707</v>
      </c>
      <c r="H1287" s="4">
        <f t="shared" si="151"/>
        <v>5.1378779517577868</v>
      </c>
    </row>
    <row r="1288" spans="1:8">
      <c r="A1288" t="s">
        <v>6363</v>
      </c>
      <c r="B1288">
        <v>-804.24871335600005</v>
      </c>
      <c r="C1288">
        <v>156.31200000000001</v>
      </c>
      <c r="D1288">
        <v>148.83799999999999</v>
      </c>
      <c r="E1288">
        <v>145.255</v>
      </c>
      <c r="F1288" s="3">
        <f t="shared" ref="F1288:F1351" si="152">(B1288-$B$7)*$P$3</f>
        <v>8.4451395677543442</v>
      </c>
      <c r="G1288" s="4">
        <f t="shared" ref="G1288:G1351" si="153">F1288-$F$10+C1288-$C$10</f>
        <v>6.683004204055635</v>
      </c>
      <c r="H1288" s="4">
        <f t="shared" ref="H1288:H1351" si="154">F1288-$F$10+E1288-$E$10</f>
        <v>6.2570042040556189</v>
      </c>
    </row>
    <row r="1289" spans="1:8">
      <c r="A1289" t="s">
        <v>6364</v>
      </c>
      <c r="B1289">
        <v>-804.24870822000003</v>
      </c>
      <c r="C1289">
        <v>156.53200000000001</v>
      </c>
      <c r="D1289">
        <v>149.084</v>
      </c>
      <c r="E1289">
        <v>145.50899999999999</v>
      </c>
      <c r="F1289" s="3">
        <f t="shared" si="152"/>
        <v>8.44836245656332</v>
      </c>
      <c r="G1289" s="4">
        <f t="shared" si="153"/>
        <v>6.9062270928646114</v>
      </c>
      <c r="H1289" s="4">
        <f t="shared" si="154"/>
        <v>6.5142270928645871</v>
      </c>
    </row>
    <row r="1290" spans="1:8">
      <c r="A1290" t="s">
        <v>6365</v>
      </c>
      <c r="B1290">
        <v>-804.24870697400002</v>
      </c>
      <c r="C1290">
        <v>156.06100000000001</v>
      </c>
      <c r="D1290">
        <v>148.495</v>
      </c>
      <c r="E1290">
        <v>144.875</v>
      </c>
      <c r="F1290" s="3">
        <f t="shared" si="152"/>
        <v>8.4491443334070482</v>
      </c>
      <c r="G1290" s="4">
        <f t="shared" si="153"/>
        <v>6.4360089697083254</v>
      </c>
      <c r="H1290" s="4">
        <f t="shared" si="154"/>
        <v>5.8810089697083185</v>
      </c>
    </row>
    <row r="1291" spans="1:8">
      <c r="A1291" t="s">
        <v>6366</v>
      </c>
      <c r="B1291">
        <v>-804.24870590800003</v>
      </c>
      <c r="C1291">
        <v>154.86600000000001</v>
      </c>
      <c r="D1291">
        <v>147.06299999999999</v>
      </c>
      <c r="E1291">
        <v>143.333</v>
      </c>
      <c r="F1291" s="3">
        <f t="shared" si="152"/>
        <v>8.4498132585225143</v>
      </c>
      <c r="G1291" s="4">
        <f t="shared" si="153"/>
        <v>5.2416778948237948</v>
      </c>
      <c r="H1291" s="4">
        <f t="shared" si="154"/>
        <v>4.3396778948237795</v>
      </c>
    </row>
    <row r="1292" spans="1:8">
      <c r="A1292" t="s">
        <v>6367</v>
      </c>
      <c r="B1292">
        <v>-804.24870508599997</v>
      </c>
      <c r="C1292">
        <v>156.19</v>
      </c>
      <c r="D1292">
        <v>148.69399999999999</v>
      </c>
      <c r="E1292">
        <v>145.10499999999999</v>
      </c>
      <c r="F1292" s="3">
        <f t="shared" si="152"/>
        <v>8.450329071369735</v>
      </c>
      <c r="G1292" s="4">
        <f t="shared" si="153"/>
        <v>6.5661937076710046</v>
      </c>
      <c r="H1292" s="4">
        <f t="shared" si="154"/>
        <v>6.1121937076709969</v>
      </c>
    </row>
    <row r="1293" spans="1:8">
      <c r="A1293" t="s">
        <v>6368</v>
      </c>
      <c r="B1293">
        <v>-804.24870490000001</v>
      </c>
      <c r="C1293">
        <v>156.22300000000001</v>
      </c>
      <c r="D1293">
        <v>148.69999999999999</v>
      </c>
      <c r="E1293">
        <v>145.095</v>
      </c>
      <c r="F1293" s="3">
        <f t="shared" si="152"/>
        <v>8.4504457881151804</v>
      </c>
      <c r="G1293" s="4">
        <f t="shared" si="153"/>
        <v>6.5993104244164726</v>
      </c>
      <c r="H1293" s="4">
        <f t="shared" si="154"/>
        <v>6.1023104244164585</v>
      </c>
    </row>
    <row r="1294" spans="1:8">
      <c r="A1294" t="s">
        <v>6369</v>
      </c>
      <c r="B1294">
        <v>-804.24870103800004</v>
      </c>
      <c r="C1294">
        <v>156.678</v>
      </c>
      <c r="D1294">
        <v>149.274</v>
      </c>
      <c r="E1294">
        <v>145.726</v>
      </c>
      <c r="F1294" s="3">
        <f t="shared" si="152"/>
        <v>8.45286922978622</v>
      </c>
      <c r="G1294" s="4">
        <f t="shared" si="153"/>
        <v>7.0567338660874839</v>
      </c>
      <c r="H1294" s="4">
        <f t="shared" si="154"/>
        <v>6.7357338660874859</v>
      </c>
    </row>
    <row r="1295" spans="1:8">
      <c r="A1295" t="s">
        <v>6370</v>
      </c>
      <c r="B1295">
        <v>-804.24869767999996</v>
      </c>
      <c r="C1295">
        <v>156.66900000000001</v>
      </c>
      <c r="D1295">
        <v>149.345</v>
      </c>
      <c r="E1295">
        <v>145.83000000000001</v>
      </c>
      <c r="F1295" s="3">
        <f t="shared" si="152"/>
        <v>8.4549764067322659</v>
      </c>
      <c r="G1295" s="4">
        <f t="shared" si="153"/>
        <v>7.0498410430335525</v>
      </c>
      <c r="H1295" s="4">
        <f t="shared" si="154"/>
        <v>6.8418410430335541</v>
      </c>
    </row>
    <row r="1296" spans="1:8">
      <c r="A1296" t="s">
        <v>6371</v>
      </c>
      <c r="B1296">
        <v>-804.24869667500002</v>
      </c>
      <c r="C1296">
        <v>155.38900000000001</v>
      </c>
      <c r="D1296">
        <v>147.76499999999999</v>
      </c>
      <c r="E1296">
        <v>144.11600000000001</v>
      </c>
      <c r="F1296" s="3">
        <f t="shared" si="152"/>
        <v>8.4556070537450001</v>
      </c>
      <c r="G1296" s="4">
        <f t="shared" si="153"/>
        <v>5.7704716900462927</v>
      </c>
      <c r="H1296" s="4">
        <f t="shared" si="154"/>
        <v>5.1284716900462968</v>
      </c>
    </row>
    <row r="1297" spans="1:8">
      <c r="A1297" t="s">
        <v>6372</v>
      </c>
      <c r="B1297">
        <v>-804.24869266200005</v>
      </c>
      <c r="C1297">
        <v>157.30699999999999</v>
      </c>
      <c r="D1297">
        <v>150.06399999999999</v>
      </c>
      <c r="E1297">
        <v>146.58500000000001</v>
      </c>
      <c r="F1297" s="3">
        <f t="shared" si="152"/>
        <v>8.4581252493472334</v>
      </c>
      <c r="G1297" s="4">
        <f t="shared" si="153"/>
        <v>7.6909898856484915</v>
      </c>
      <c r="H1297" s="4">
        <f t="shared" si="154"/>
        <v>7.5999898856485117</v>
      </c>
    </row>
    <row r="1298" spans="1:8">
      <c r="A1298" t="s">
        <v>6373</v>
      </c>
      <c r="B1298">
        <v>-804.24868563500002</v>
      </c>
      <c r="C1298">
        <v>156.28</v>
      </c>
      <c r="D1298">
        <v>148.89400000000001</v>
      </c>
      <c r="E1298">
        <v>145.351</v>
      </c>
      <c r="F1298" s="3">
        <f t="shared" si="152"/>
        <v>8.4625347586274842</v>
      </c>
      <c r="G1298" s="4">
        <f t="shared" si="153"/>
        <v>6.6683993949287697</v>
      </c>
      <c r="H1298" s="4">
        <f t="shared" si="154"/>
        <v>6.3703993949287394</v>
      </c>
    </row>
    <row r="1299" spans="1:8">
      <c r="A1299" t="s">
        <v>6374</v>
      </c>
      <c r="B1299">
        <v>-804.24867869800005</v>
      </c>
      <c r="C1299">
        <v>157.511</v>
      </c>
      <c r="D1299">
        <v>150.30000000000001</v>
      </c>
      <c r="E1299">
        <v>146.83799999999999</v>
      </c>
      <c r="F1299" s="3">
        <f t="shared" si="152"/>
        <v>8.4668877920079346</v>
      </c>
      <c r="G1299" s="4">
        <f t="shared" si="153"/>
        <v>7.9037524283091898</v>
      </c>
      <c r="H1299" s="4">
        <f t="shared" si="154"/>
        <v>7.8617524283091882</v>
      </c>
    </row>
    <row r="1300" spans="1:8">
      <c r="A1300" t="s">
        <v>6375</v>
      </c>
      <c r="B1300">
        <v>-804.24867711599995</v>
      </c>
      <c r="C1300">
        <v>156.44999999999999</v>
      </c>
      <c r="D1300">
        <v>149.029</v>
      </c>
      <c r="E1300">
        <v>145.471</v>
      </c>
      <c r="F1300" s="3">
        <f t="shared" si="152"/>
        <v>8.4678805120967802</v>
      </c>
      <c r="G1300" s="4">
        <f t="shared" si="153"/>
        <v>6.8437451483980283</v>
      </c>
      <c r="H1300" s="4">
        <f t="shared" si="154"/>
        <v>6.4957451483980435</v>
      </c>
    </row>
    <row r="1301" spans="1:8">
      <c r="A1301" t="s">
        <v>6376</v>
      </c>
      <c r="B1301">
        <v>-804.24867495900003</v>
      </c>
      <c r="C1301">
        <v>156.834</v>
      </c>
      <c r="D1301">
        <v>149.43</v>
      </c>
      <c r="E1301">
        <v>145.88200000000001</v>
      </c>
      <c r="F1301" s="3">
        <f t="shared" si="152"/>
        <v>8.4692340500419867</v>
      </c>
      <c r="G1301" s="4">
        <f t="shared" si="153"/>
        <v>7.2290986863432636</v>
      </c>
      <c r="H1301" s="4">
        <f t="shared" si="154"/>
        <v>6.9080986863432656</v>
      </c>
    </row>
    <row r="1302" spans="1:8">
      <c r="A1302" t="s">
        <v>6377</v>
      </c>
      <c r="B1302">
        <v>-804.24867490899999</v>
      </c>
      <c r="C1302">
        <v>156.005</v>
      </c>
      <c r="D1302">
        <v>148.50700000000001</v>
      </c>
      <c r="E1302">
        <v>144.91499999999999</v>
      </c>
      <c r="F1302" s="3">
        <f t="shared" si="152"/>
        <v>8.4692654255418773</v>
      </c>
      <c r="G1302" s="4">
        <f t="shared" si="153"/>
        <v>6.4001300618431287</v>
      </c>
      <c r="H1302" s="4">
        <f t="shared" si="154"/>
        <v>5.941130061843154</v>
      </c>
    </row>
    <row r="1303" spans="1:8">
      <c r="A1303" t="s">
        <v>6378</v>
      </c>
      <c r="B1303">
        <v>-804.24867246500003</v>
      </c>
      <c r="C1303">
        <v>156.63800000000001</v>
      </c>
      <c r="D1303">
        <v>149.27000000000001</v>
      </c>
      <c r="E1303">
        <v>145.739</v>
      </c>
      <c r="F1303" s="3">
        <f t="shared" si="152"/>
        <v>8.4707990587351745</v>
      </c>
      <c r="G1303" s="4">
        <f t="shared" si="153"/>
        <v>7.0346636950364427</v>
      </c>
      <c r="H1303" s="4">
        <f t="shared" si="154"/>
        <v>6.766663695036442</v>
      </c>
    </row>
    <row r="1304" spans="1:8">
      <c r="A1304" t="s">
        <v>6379</v>
      </c>
      <c r="B1304">
        <v>-804.24865978499997</v>
      </c>
      <c r="C1304">
        <v>157.22200000000001</v>
      </c>
      <c r="D1304">
        <v>150.00399999999999</v>
      </c>
      <c r="E1304">
        <v>146.53800000000001</v>
      </c>
      <c r="F1304" s="3">
        <f t="shared" si="152"/>
        <v>8.4787558792293023</v>
      </c>
      <c r="G1304" s="4">
        <f t="shared" si="153"/>
        <v>7.6266205155305897</v>
      </c>
      <c r="H1304" s="4">
        <f t="shared" si="154"/>
        <v>7.5736205155305925</v>
      </c>
    </row>
    <row r="1305" spans="1:8">
      <c r="A1305" t="s">
        <v>6380</v>
      </c>
      <c r="B1305">
        <v>-804.24865943299994</v>
      </c>
      <c r="C1305">
        <v>155.36000000000001</v>
      </c>
      <c r="D1305">
        <v>147.762</v>
      </c>
      <c r="E1305">
        <v>144.126</v>
      </c>
      <c r="F1305" s="3">
        <f t="shared" si="152"/>
        <v>8.4789767625915786</v>
      </c>
      <c r="G1305" s="4">
        <f t="shared" si="153"/>
        <v>5.7648413988928553</v>
      </c>
      <c r="H1305" s="4">
        <f t="shared" si="154"/>
        <v>5.1618413988928467</v>
      </c>
    </row>
    <row r="1306" spans="1:8">
      <c r="A1306" t="s">
        <v>6381</v>
      </c>
      <c r="B1306">
        <v>-804.24865902299996</v>
      </c>
      <c r="C1306">
        <v>157.34200000000001</v>
      </c>
      <c r="D1306">
        <v>150.108</v>
      </c>
      <c r="E1306">
        <v>146.636</v>
      </c>
      <c r="F1306" s="3">
        <f t="shared" si="152"/>
        <v>8.4792340414766549</v>
      </c>
      <c r="G1306" s="4">
        <f t="shared" si="153"/>
        <v>7.7470986777779274</v>
      </c>
      <c r="H1306" s="4">
        <f t="shared" si="154"/>
        <v>7.6720986777779103</v>
      </c>
    </row>
    <row r="1307" spans="1:8">
      <c r="A1307" t="s">
        <v>6382</v>
      </c>
      <c r="B1307">
        <v>-804.24865779499999</v>
      </c>
      <c r="C1307">
        <v>155.50299999999999</v>
      </c>
      <c r="D1307">
        <v>147.88900000000001</v>
      </c>
      <c r="E1307">
        <v>144.24199999999999</v>
      </c>
      <c r="F1307" s="3">
        <f t="shared" si="152"/>
        <v>8.4800046231261561</v>
      </c>
      <c r="G1307" s="4">
        <f t="shared" si="153"/>
        <v>5.908869259427405</v>
      </c>
      <c r="H1307" s="4">
        <f t="shared" si="154"/>
        <v>5.2788692594274096</v>
      </c>
    </row>
    <row r="1308" spans="1:8">
      <c r="A1308" t="s">
        <v>6383</v>
      </c>
      <c r="B1308">
        <v>-804.24865596200004</v>
      </c>
      <c r="C1308">
        <v>156.679</v>
      </c>
      <c r="D1308">
        <v>149.27799999999999</v>
      </c>
      <c r="E1308">
        <v>145.732</v>
      </c>
      <c r="F1308" s="3">
        <f t="shared" si="152"/>
        <v>8.4811548480032943</v>
      </c>
      <c r="G1308" s="4">
        <f t="shared" si="153"/>
        <v>7.0860194843045576</v>
      </c>
      <c r="H1308" s="4">
        <f t="shared" si="154"/>
        <v>6.7700194843045551</v>
      </c>
    </row>
    <row r="1309" spans="1:8">
      <c r="A1309" t="s">
        <v>6384</v>
      </c>
      <c r="B1309">
        <v>-804.24865167999997</v>
      </c>
      <c r="C1309">
        <v>156.32300000000001</v>
      </c>
      <c r="D1309">
        <v>148.898</v>
      </c>
      <c r="E1309">
        <v>145.33600000000001</v>
      </c>
      <c r="F1309" s="3">
        <f t="shared" si="152"/>
        <v>8.4838418437307261</v>
      </c>
      <c r="G1309" s="4">
        <f t="shared" si="153"/>
        <v>6.7327064800319931</v>
      </c>
      <c r="H1309" s="4">
        <f t="shared" si="154"/>
        <v>6.3767064800319986</v>
      </c>
    </row>
    <row r="1310" spans="1:8">
      <c r="A1310" t="s">
        <v>6385</v>
      </c>
      <c r="B1310">
        <v>-804.24864886600005</v>
      </c>
      <c r="C1310">
        <v>156.20099999999999</v>
      </c>
      <c r="D1310">
        <v>148.78</v>
      </c>
      <c r="E1310">
        <v>145.21899999999999</v>
      </c>
      <c r="F1310" s="3">
        <f t="shared" si="152"/>
        <v>8.4856076554091882</v>
      </c>
      <c r="G1310" s="4">
        <f t="shared" si="153"/>
        <v>6.6124722917104464</v>
      </c>
      <c r="H1310" s="4">
        <f t="shared" si="154"/>
        <v>6.2614722917104473</v>
      </c>
    </row>
    <row r="1311" spans="1:8">
      <c r="A1311" t="s">
        <v>6386</v>
      </c>
      <c r="B1311">
        <v>-804.24864848599998</v>
      </c>
      <c r="C1311">
        <v>156.25</v>
      </c>
      <c r="D1311">
        <v>148.727</v>
      </c>
      <c r="E1311">
        <v>145.124</v>
      </c>
      <c r="F1311" s="3">
        <f t="shared" si="152"/>
        <v>8.4858461090656707</v>
      </c>
      <c r="G1311" s="4">
        <f t="shared" si="153"/>
        <v>6.6617107453669462</v>
      </c>
      <c r="H1311" s="4">
        <f t="shared" si="154"/>
        <v>6.1667107453669416</v>
      </c>
    </row>
    <row r="1312" spans="1:8">
      <c r="A1312" t="s">
        <v>6387</v>
      </c>
      <c r="B1312">
        <v>-804.248637411</v>
      </c>
      <c r="C1312">
        <v>156.58600000000001</v>
      </c>
      <c r="D1312">
        <v>149.16999999999999</v>
      </c>
      <c r="E1312">
        <v>145.614</v>
      </c>
      <c r="F1312" s="3">
        <f t="shared" si="152"/>
        <v>8.4927957767624083</v>
      </c>
      <c r="G1312" s="4">
        <f t="shared" si="153"/>
        <v>7.0046604130637036</v>
      </c>
      <c r="H1312" s="4">
        <f t="shared" si="154"/>
        <v>6.6636604130636954</v>
      </c>
    </row>
    <row r="1313" spans="1:8">
      <c r="A1313" t="s">
        <v>6388</v>
      </c>
      <c r="B1313">
        <v>-804.24863678899999</v>
      </c>
      <c r="C1313">
        <v>156.86799999999999</v>
      </c>
      <c r="D1313">
        <v>149.52799999999999</v>
      </c>
      <c r="E1313">
        <v>146.00800000000001</v>
      </c>
      <c r="F1313" s="3">
        <f t="shared" si="152"/>
        <v>8.4931860876814085</v>
      </c>
      <c r="G1313" s="4">
        <f t="shared" si="153"/>
        <v>7.2870507239826736</v>
      </c>
      <c r="H1313" s="4">
        <f t="shared" si="154"/>
        <v>7.0580507239826886</v>
      </c>
    </row>
    <row r="1314" spans="1:8">
      <c r="A1314" t="s">
        <v>6389</v>
      </c>
      <c r="B1314">
        <v>-804.24862892199997</v>
      </c>
      <c r="C1314">
        <v>157.63999999999999</v>
      </c>
      <c r="D1314">
        <v>150.428</v>
      </c>
      <c r="E1314">
        <v>146.96199999999999</v>
      </c>
      <c r="F1314" s="3">
        <f t="shared" si="152"/>
        <v>8.4981227049317685</v>
      </c>
      <c r="G1314" s="4">
        <f t="shared" si="153"/>
        <v>8.0639873412330303</v>
      </c>
      <c r="H1314" s="4">
        <f t="shared" si="154"/>
        <v>8.0169873412330332</v>
      </c>
    </row>
    <row r="1315" spans="1:8">
      <c r="A1315" t="s">
        <v>6390</v>
      </c>
      <c r="B1315">
        <v>-804.24862868000002</v>
      </c>
      <c r="C1315">
        <v>155.953</v>
      </c>
      <c r="D1315">
        <v>148.446</v>
      </c>
      <c r="E1315">
        <v>144.85</v>
      </c>
      <c r="F1315" s="3">
        <f t="shared" si="152"/>
        <v>8.4982745621942879</v>
      </c>
      <c r="G1315" s="4">
        <f t="shared" si="153"/>
        <v>6.3771391984955699</v>
      </c>
      <c r="H1315" s="4">
        <f t="shared" si="154"/>
        <v>5.9051391984955615</v>
      </c>
    </row>
    <row r="1316" spans="1:8">
      <c r="A1316" t="s">
        <v>6391</v>
      </c>
      <c r="B1316">
        <v>-804.24862809800004</v>
      </c>
      <c r="C1316">
        <v>156.249</v>
      </c>
      <c r="D1316">
        <v>148.74</v>
      </c>
      <c r="E1316">
        <v>145.143</v>
      </c>
      <c r="F1316" s="3">
        <f t="shared" si="152"/>
        <v>8.4986397727133767</v>
      </c>
      <c r="G1316" s="4">
        <f t="shared" si="153"/>
        <v>6.6735044090146403</v>
      </c>
      <c r="H1316" s="4">
        <f t="shared" si="154"/>
        <v>6.1985044090146459</v>
      </c>
    </row>
    <row r="1317" spans="1:8">
      <c r="A1317" t="s">
        <v>6392</v>
      </c>
      <c r="B1317">
        <v>-804.24862299100005</v>
      </c>
      <c r="C1317">
        <v>156.06200000000001</v>
      </c>
      <c r="D1317">
        <v>148.584</v>
      </c>
      <c r="E1317">
        <v>145.00200000000001</v>
      </c>
      <c r="F1317" s="3">
        <f t="shared" si="152"/>
        <v>8.5018444637252824</v>
      </c>
      <c r="G1317" s="4">
        <f t="shared" si="153"/>
        <v>6.4897091000265732</v>
      </c>
      <c r="H1317" s="4">
        <f t="shared" si="154"/>
        <v>6.0607091000265712</v>
      </c>
    </row>
    <row r="1318" spans="1:8">
      <c r="A1318" t="s">
        <v>6393</v>
      </c>
      <c r="B1318">
        <v>-804.24861816600003</v>
      </c>
      <c r="C1318">
        <v>157.803</v>
      </c>
      <c r="D1318">
        <v>150.636</v>
      </c>
      <c r="E1318">
        <v>147.19399999999999</v>
      </c>
      <c r="F1318" s="3">
        <f t="shared" si="152"/>
        <v>8.5048721970747554</v>
      </c>
      <c r="G1318" s="4">
        <f t="shared" si="153"/>
        <v>8.2337368333760139</v>
      </c>
      <c r="H1318" s="4">
        <f t="shared" si="154"/>
        <v>8.2557368333760053</v>
      </c>
    </row>
    <row r="1319" spans="1:8">
      <c r="A1319" t="s">
        <v>6394</v>
      </c>
      <c r="B1319">
        <v>-804.248591917</v>
      </c>
      <c r="C1319">
        <v>156.523</v>
      </c>
      <c r="D1319">
        <v>149.12</v>
      </c>
      <c r="E1319">
        <v>145.57300000000001</v>
      </c>
      <c r="F1319" s="3">
        <f t="shared" si="152"/>
        <v>8.5213436939588085</v>
      </c>
      <c r="G1319" s="4">
        <f t="shared" si="153"/>
        <v>6.9702083302600784</v>
      </c>
      <c r="H1319" s="4">
        <f t="shared" si="154"/>
        <v>6.65120833026009</v>
      </c>
    </row>
    <row r="1320" spans="1:8">
      <c r="A1320" t="s">
        <v>6395</v>
      </c>
      <c r="B1320">
        <v>-804.24859168199998</v>
      </c>
      <c r="C1320">
        <v>156.42099999999999</v>
      </c>
      <c r="D1320">
        <v>148.91399999999999</v>
      </c>
      <c r="E1320">
        <v>145.322</v>
      </c>
      <c r="F1320" s="3">
        <f t="shared" si="152"/>
        <v>8.5214911587012807</v>
      </c>
      <c r="G1320" s="4">
        <f t="shared" si="153"/>
        <v>6.8683557950025431</v>
      </c>
      <c r="H1320" s="4">
        <f t="shared" si="154"/>
        <v>6.4003557950025538</v>
      </c>
    </row>
    <row r="1321" spans="1:8">
      <c r="A1321" t="s">
        <v>6396</v>
      </c>
      <c r="B1321">
        <v>-804.24859000900005</v>
      </c>
      <c r="C1321">
        <v>155.44499999999999</v>
      </c>
      <c r="D1321">
        <v>147.916</v>
      </c>
      <c r="E1321">
        <v>144.30799999999999</v>
      </c>
      <c r="F1321" s="3">
        <f t="shared" si="152"/>
        <v>8.5225409820501099</v>
      </c>
      <c r="G1321" s="4">
        <f t="shared" si="153"/>
        <v>5.8934056183513803</v>
      </c>
      <c r="H1321" s="4">
        <f t="shared" si="154"/>
        <v>5.3874056183513801</v>
      </c>
    </row>
    <row r="1322" spans="1:8">
      <c r="A1322" t="s">
        <v>6397</v>
      </c>
      <c r="B1322">
        <v>-804.24858765299996</v>
      </c>
      <c r="C1322">
        <v>155.614</v>
      </c>
      <c r="D1322">
        <v>148.047</v>
      </c>
      <c r="E1322">
        <v>144.42500000000001</v>
      </c>
      <c r="F1322" s="3">
        <f t="shared" si="152"/>
        <v>8.5240193944920133</v>
      </c>
      <c r="G1322" s="4">
        <f t="shared" si="153"/>
        <v>6.0638840307932753</v>
      </c>
      <c r="H1322" s="4">
        <f t="shared" si="154"/>
        <v>5.5058840307932826</v>
      </c>
    </row>
    <row r="1323" spans="1:8">
      <c r="A1323" t="s">
        <v>6398</v>
      </c>
      <c r="B1323">
        <v>-804.248583983</v>
      </c>
      <c r="C1323">
        <v>156.32900000000001</v>
      </c>
      <c r="D1323">
        <v>148.88399999999999</v>
      </c>
      <c r="E1323">
        <v>145.316</v>
      </c>
      <c r="F1323" s="3">
        <f t="shared" si="152"/>
        <v>8.5263223543290838</v>
      </c>
      <c r="G1323" s="4">
        <f t="shared" si="153"/>
        <v>6.7811869906303741</v>
      </c>
      <c r="H1323" s="4">
        <f t="shared" si="154"/>
        <v>6.3991869906303691</v>
      </c>
    </row>
    <row r="1324" spans="1:8">
      <c r="A1324" t="s">
        <v>6399</v>
      </c>
      <c r="B1324">
        <v>-804.248568482</v>
      </c>
      <c r="C1324">
        <v>155.6</v>
      </c>
      <c r="D1324">
        <v>147.971</v>
      </c>
      <c r="E1324">
        <v>144.322</v>
      </c>
      <c r="F1324" s="3">
        <f t="shared" si="152"/>
        <v>8.5360493790930594</v>
      </c>
      <c r="G1324" s="4">
        <f t="shared" si="153"/>
        <v>6.0619140153943363</v>
      </c>
      <c r="H1324" s="4">
        <f t="shared" si="154"/>
        <v>5.4149140153943449</v>
      </c>
    </row>
    <row r="1325" spans="1:8">
      <c r="A1325" t="s">
        <v>6400</v>
      </c>
      <c r="B1325">
        <v>-804.248567321</v>
      </c>
      <c r="C1325">
        <v>155.44499999999999</v>
      </c>
      <c r="D1325">
        <v>147.82900000000001</v>
      </c>
      <c r="E1325">
        <v>144.18199999999999</v>
      </c>
      <c r="F1325" s="3">
        <f t="shared" si="152"/>
        <v>8.536777917622647</v>
      </c>
      <c r="G1325" s="4">
        <f t="shared" si="153"/>
        <v>5.907642553923921</v>
      </c>
      <c r="H1325" s="4">
        <f t="shared" si="154"/>
        <v>5.275642553923916</v>
      </c>
    </row>
    <row r="1326" spans="1:8">
      <c r="A1326" t="s">
        <v>6401</v>
      </c>
      <c r="B1326">
        <v>-804.24856634800005</v>
      </c>
      <c r="C1326">
        <v>156.69900000000001</v>
      </c>
      <c r="D1326">
        <v>149.273</v>
      </c>
      <c r="E1326">
        <v>145.715</v>
      </c>
      <c r="F1326" s="3">
        <f t="shared" si="152"/>
        <v>8.5373884843297194</v>
      </c>
      <c r="G1326" s="4">
        <f t="shared" si="153"/>
        <v>7.162253120630993</v>
      </c>
      <c r="H1326" s="4">
        <f t="shared" si="154"/>
        <v>6.8092531206309843</v>
      </c>
    </row>
    <row r="1327" spans="1:8">
      <c r="A1327" t="s">
        <v>6402</v>
      </c>
      <c r="B1327">
        <v>-804.24856279899996</v>
      </c>
      <c r="C1327">
        <v>157.43799999999999</v>
      </c>
      <c r="D1327">
        <v>150.21299999999999</v>
      </c>
      <c r="E1327">
        <v>146.74299999999999</v>
      </c>
      <c r="F1327" s="3">
        <f t="shared" si="152"/>
        <v>8.5396155156068705</v>
      </c>
      <c r="G1327" s="4">
        <f t="shared" si="153"/>
        <v>7.903480151908127</v>
      </c>
      <c r="H1327" s="4">
        <f t="shared" si="154"/>
        <v>7.8394801519081341</v>
      </c>
    </row>
    <row r="1328" spans="1:8">
      <c r="A1328" t="s">
        <v>6403</v>
      </c>
      <c r="B1328">
        <v>-804.24855785800003</v>
      </c>
      <c r="C1328">
        <v>156.71799999999999</v>
      </c>
      <c r="D1328">
        <v>149.298</v>
      </c>
      <c r="E1328">
        <v>145.74100000000001</v>
      </c>
      <c r="F1328" s="3">
        <f t="shared" si="152"/>
        <v>8.5427160400019453</v>
      </c>
      <c r="G1328" s="4">
        <f t="shared" si="153"/>
        <v>7.1865806763032083</v>
      </c>
      <c r="H1328" s="4">
        <f t="shared" si="154"/>
        <v>6.8405806763032331</v>
      </c>
    </row>
    <row r="1329" spans="1:8">
      <c r="A1329" t="s">
        <v>6404</v>
      </c>
      <c r="B1329">
        <v>-804.24855757800003</v>
      </c>
      <c r="C1329">
        <v>156.44999999999999</v>
      </c>
      <c r="D1329">
        <v>149.125</v>
      </c>
      <c r="E1329">
        <v>145.60900000000001</v>
      </c>
      <c r="F1329" s="3">
        <f t="shared" si="152"/>
        <v>8.5428917426586484</v>
      </c>
      <c r="G1329" s="4">
        <f t="shared" si="153"/>
        <v>6.9187563789598983</v>
      </c>
      <c r="H1329" s="4">
        <f t="shared" si="154"/>
        <v>6.7087563789599187</v>
      </c>
    </row>
    <row r="1330" spans="1:8">
      <c r="A1330" t="s">
        <v>6405</v>
      </c>
      <c r="B1330">
        <v>-804.24854973799995</v>
      </c>
      <c r="C1330">
        <v>156.84200000000001</v>
      </c>
      <c r="D1330">
        <v>149.494</v>
      </c>
      <c r="E1330">
        <v>145.97</v>
      </c>
      <c r="F1330" s="3">
        <f t="shared" si="152"/>
        <v>8.5478114171890063</v>
      </c>
      <c r="G1330" s="4">
        <f t="shared" si="153"/>
        <v>7.3156760534902787</v>
      </c>
      <c r="H1330" s="4">
        <f t="shared" si="154"/>
        <v>7.0746760534902648</v>
      </c>
    </row>
    <row r="1331" spans="1:8">
      <c r="A1331" t="s">
        <v>6406</v>
      </c>
      <c r="B1331">
        <v>-804.24854691300004</v>
      </c>
      <c r="C1331">
        <v>156.172</v>
      </c>
      <c r="D1331">
        <v>148.643</v>
      </c>
      <c r="E1331">
        <v>145.036</v>
      </c>
      <c r="F1331" s="3">
        <f t="shared" si="152"/>
        <v>8.5495841314703096</v>
      </c>
      <c r="G1331" s="4">
        <f t="shared" si="153"/>
        <v>6.6474487677715786</v>
      </c>
      <c r="H1331" s="4">
        <f t="shared" si="154"/>
        <v>6.1424487677715831</v>
      </c>
    </row>
    <row r="1332" spans="1:8">
      <c r="A1332" t="s">
        <v>6407</v>
      </c>
      <c r="B1332">
        <v>-804.24854018400003</v>
      </c>
      <c r="C1332">
        <v>156.09700000000001</v>
      </c>
      <c r="D1332">
        <v>148.55799999999999</v>
      </c>
      <c r="E1332">
        <v>144.946</v>
      </c>
      <c r="F1332" s="3">
        <f t="shared" si="152"/>
        <v>8.5538066428996302</v>
      </c>
      <c r="G1332" s="4">
        <f t="shared" si="153"/>
        <v>6.576671279200923</v>
      </c>
      <c r="H1332" s="4">
        <f t="shared" si="154"/>
        <v>6.0566712792009127</v>
      </c>
    </row>
    <row r="1333" spans="1:8">
      <c r="A1333" t="s">
        <v>6408</v>
      </c>
      <c r="B1333">
        <v>-804.24853918199994</v>
      </c>
      <c r="C1333">
        <v>156.126</v>
      </c>
      <c r="D1333">
        <v>148.72900000000001</v>
      </c>
      <c r="E1333">
        <v>145.18</v>
      </c>
      <c r="F1333" s="3">
        <f t="shared" si="152"/>
        <v>8.554435407475113</v>
      </c>
      <c r="G1333" s="4">
        <f t="shared" si="153"/>
        <v>6.6063000437764003</v>
      </c>
      <c r="H1333" s="4">
        <f t="shared" si="154"/>
        <v>6.2913000437764026</v>
      </c>
    </row>
    <row r="1334" spans="1:8">
      <c r="A1334" t="s">
        <v>6409</v>
      </c>
      <c r="B1334">
        <v>-804.24853270799997</v>
      </c>
      <c r="C1334">
        <v>155.98599999999999</v>
      </c>
      <c r="D1334">
        <v>148.536</v>
      </c>
      <c r="E1334">
        <v>144.96299999999999</v>
      </c>
      <c r="F1334" s="3">
        <f t="shared" si="152"/>
        <v>8.5584979039620066</v>
      </c>
      <c r="G1334" s="4">
        <f t="shared" si="153"/>
        <v>6.4703625402632667</v>
      </c>
      <c r="H1334" s="4">
        <f t="shared" si="154"/>
        <v>6.0783625402632708</v>
      </c>
    </row>
    <row r="1335" spans="1:8">
      <c r="A1335" t="s">
        <v>6410</v>
      </c>
      <c r="B1335">
        <v>-804.248521987</v>
      </c>
      <c r="C1335">
        <v>156.351</v>
      </c>
      <c r="D1335">
        <v>148.92500000000001</v>
      </c>
      <c r="E1335">
        <v>145.363</v>
      </c>
      <c r="F1335" s="3">
        <f t="shared" si="152"/>
        <v>8.56522543329074</v>
      </c>
      <c r="G1335" s="4">
        <f t="shared" si="153"/>
        <v>6.8420900695920182</v>
      </c>
      <c r="H1335" s="4">
        <f t="shared" si="154"/>
        <v>6.4850900695920188</v>
      </c>
    </row>
    <row r="1336" spans="1:8">
      <c r="A1336" t="s">
        <v>6411</v>
      </c>
      <c r="B1336">
        <v>-804.24852166899996</v>
      </c>
      <c r="C1336">
        <v>156.72999999999999</v>
      </c>
      <c r="D1336">
        <v>149.346</v>
      </c>
      <c r="E1336">
        <v>145.80600000000001</v>
      </c>
      <c r="F1336" s="3">
        <f t="shared" si="152"/>
        <v>8.5654249813416268</v>
      </c>
      <c r="G1336" s="4">
        <f t="shared" si="153"/>
        <v>7.2212896176428956</v>
      </c>
      <c r="H1336" s="4">
        <f t="shared" si="154"/>
        <v>6.9282896176429176</v>
      </c>
    </row>
    <row r="1337" spans="1:8">
      <c r="A1337" t="s">
        <v>6412</v>
      </c>
      <c r="B1337">
        <v>-804.24852005499997</v>
      </c>
      <c r="C1337">
        <v>157.06200000000001</v>
      </c>
      <c r="D1337">
        <v>149.75</v>
      </c>
      <c r="E1337">
        <v>146.24299999999999</v>
      </c>
      <c r="F1337" s="3">
        <f t="shared" si="152"/>
        <v>8.5664377816647939</v>
      </c>
      <c r="G1337" s="4">
        <f t="shared" si="153"/>
        <v>7.5543024179660847</v>
      </c>
      <c r="H1337" s="4">
        <f t="shared" si="154"/>
        <v>7.3663024179660681</v>
      </c>
    </row>
    <row r="1338" spans="1:8">
      <c r="A1338" t="s">
        <v>6413</v>
      </c>
      <c r="B1338">
        <v>-804.24851985800001</v>
      </c>
      <c r="C1338">
        <v>155.58799999999999</v>
      </c>
      <c r="D1338">
        <v>147.947</v>
      </c>
      <c r="E1338">
        <v>144.29499999999999</v>
      </c>
      <c r="F1338" s="3">
        <f t="shared" si="152"/>
        <v>8.5665614010130806</v>
      </c>
      <c r="G1338" s="4">
        <f t="shared" si="153"/>
        <v>6.0804260373143393</v>
      </c>
      <c r="H1338" s="4">
        <f t="shared" si="154"/>
        <v>5.4184260373143331</v>
      </c>
    </row>
    <row r="1339" spans="1:8">
      <c r="A1339" t="s">
        <v>6414</v>
      </c>
      <c r="B1339">
        <v>-804.248517257</v>
      </c>
      <c r="C1339">
        <v>157.83199999999999</v>
      </c>
      <c r="D1339">
        <v>150.661</v>
      </c>
      <c r="E1339">
        <v>147.22</v>
      </c>
      <c r="F1339" s="3">
        <f t="shared" si="152"/>
        <v>8.5681935532260933</v>
      </c>
      <c r="G1339" s="4">
        <f t="shared" si="153"/>
        <v>8.3260581895273447</v>
      </c>
      <c r="H1339" s="4">
        <f t="shared" si="154"/>
        <v>8.3450581895273501</v>
      </c>
    </row>
    <row r="1340" spans="1:8">
      <c r="A1340" t="s">
        <v>6415</v>
      </c>
      <c r="B1340">
        <v>-804.24851467600001</v>
      </c>
      <c r="C1340">
        <v>155.90799999999999</v>
      </c>
      <c r="D1340">
        <v>148.374</v>
      </c>
      <c r="E1340">
        <v>144.76400000000001</v>
      </c>
      <c r="F1340" s="3">
        <f t="shared" si="152"/>
        <v>8.5698131552391512</v>
      </c>
      <c r="G1340" s="4">
        <f t="shared" si="153"/>
        <v>6.4036777915404173</v>
      </c>
      <c r="H1340" s="4">
        <f t="shared" si="154"/>
        <v>5.8906777915404405</v>
      </c>
    </row>
    <row r="1341" spans="1:8">
      <c r="A1341" t="s">
        <v>6416</v>
      </c>
      <c r="B1341">
        <v>-804.24850494099996</v>
      </c>
      <c r="C1341">
        <v>157.154</v>
      </c>
      <c r="D1341">
        <v>149.93</v>
      </c>
      <c r="E1341">
        <v>146.46299999999999</v>
      </c>
      <c r="F1341" s="3">
        <f t="shared" si="152"/>
        <v>8.5759219602522414</v>
      </c>
      <c r="G1341" s="4">
        <f t="shared" si="153"/>
        <v>7.6557865965534972</v>
      </c>
      <c r="H1341" s="4">
        <f t="shared" si="154"/>
        <v>7.595786596553495</v>
      </c>
    </row>
    <row r="1342" spans="1:8">
      <c r="A1342" t="s">
        <v>6417</v>
      </c>
      <c r="B1342">
        <v>-804.24850395299995</v>
      </c>
      <c r="C1342">
        <v>157.60499999999999</v>
      </c>
      <c r="D1342">
        <v>150.393</v>
      </c>
      <c r="E1342">
        <v>146.93100000000001</v>
      </c>
      <c r="F1342" s="3">
        <f t="shared" si="152"/>
        <v>8.5765419396449509</v>
      </c>
      <c r="G1342" s="4">
        <f t="shared" si="153"/>
        <v>8.1074065759462144</v>
      </c>
      <c r="H1342" s="4">
        <f t="shared" si="154"/>
        <v>8.0644065759462364</v>
      </c>
    </row>
    <row r="1343" spans="1:8">
      <c r="A1343" t="s">
        <v>6418</v>
      </c>
      <c r="B1343">
        <v>-804.24849735400005</v>
      </c>
      <c r="C1343">
        <v>156.262</v>
      </c>
      <c r="D1343">
        <v>148.80000000000001</v>
      </c>
      <c r="E1343">
        <v>145.22</v>
      </c>
      <c r="F1343" s="3">
        <f t="shared" si="152"/>
        <v>8.5806828747745598</v>
      </c>
      <c r="G1343" s="4">
        <f t="shared" si="153"/>
        <v>6.7685475110758375</v>
      </c>
      <c r="H1343" s="4">
        <f t="shared" si="154"/>
        <v>6.3575475110758362</v>
      </c>
    </row>
    <row r="1344" spans="1:8">
      <c r="A1344" t="s">
        <v>6419</v>
      </c>
      <c r="B1344">
        <v>-804.24849522299996</v>
      </c>
      <c r="C1344">
        <v>157.56299999999999</v>
      </c>
      <c r="D1344">
        <v>150.29900000000001</v>
      </c>
      <c r="E1344">
        <v>146.81399999999999</v>
      </c>
      <c r="F1344" s="3">
        <f t="shared" si="152"/>
        <v>8.5820200975739684</v>
      </c>
      <c r="G1344" s="4">
        <f t="shared" si="153"/>
        <v>8.0708847338752321</v>
      </c>
      <c r="H1344" s="4">
        <f t="shared" si="154"/>
        <v>7.9528847338752371</v>
      </c>
    </row>
    <row r="1345" spans="1:8">
      <c r="A1345" t="s">
        <v>6420</v>
      </c>
      <c r="B1345">
        <v>-804.24848837299999</v>
      </c>
      <c r="C1345">
        <v>156.51900000000001</v>
      </c>
      <c r="D1345">
        <v>149.096</v>
      </c>
      <c r="E1345">
        <v>145.53700000000001</v>
      </c>
      <c r="F1345" s="3">
        <f t="shared" si="152"/>
        <v>8.5863185376345488</v>
      </c>
      <c r="G1345" s="4">
        <f t="shared" si="153"/>
        <v>7.0311831739358297</v>
      </c>
      <c r="H1345" s="4">
        <f t="shared" si="154"/>
        <v>6.6801831739358306</v>
      </c>
    </row>
    <row r="1346" spans="1:8">
      <c r="A1346" t="s">
        <v>6421</v>
      </c>
      <c r="B1346">
        <v>-804.24848273199996</v>
      </c>
      <c r="C1346">
        <v>155.63</v>
      </c>
      <c r="D1346">
        <v>148.011</v>
      </c>
      <c r="E1346">
        <v>144.36500000000001</v>
      </c>
      <c r="F1346" s="3">
        <f t="shared" si="152"/>
        <v>8.5898583187427189</v>
      </c>
      <c r="G1346" s="4">
        <f t="shared" si="153"/>
        <v>6.1457229550439934</v>
      </c>
      <c r="H1346" s="4">
        <f t="shared" si="154"/>
        <v>5.5117229550440072</v>
      </c>
    </row>
    <row r="1347" spans="1:8">
      <c r="A1347" t="s">
        <v>6422</v>
      </c>
      <c r="B1347">
        <v>-804.24846988800005</v>
      </c>
      <c r="C1347">
        <v>156.88200000000001</v>
      </c>
      <c r="D1347">
        <v>149.488</v>
      </c>
      <c r="E1347">
        <v>145.94399999999999</v>
      </c>
      <c r="F1347" s="3">
        <f t="shared" si="152"/>
        <v>8.597918050705271</v>
      </c>
      <c r="G1347" s="4">
        <f t="shared" si="153"/>
        <v>7.4057826870065355</v>
      </c>
      <c r="H1347" s="4">
        <f t="shared" si="154"/>
        <v>7.0987826870065192</v>
      </c>
    </row>
    <row r="1348" spans="1:8">
      <c r="A1348" t="s">
        <v>6423</v>
      </c>
      <c r="B1348">
        <v>-804.24846770900001</v>
      </c>
      <c r="C1348">
        <v>157.715</v>
      </c>
      <c r="D1348">
        <v>150.51499999999999</v>
      </c>
      <c r="E1348">
        <v>147.05500000000001</v>
      </c>
      <c r="F1348" s="3">
        <f t="shared" si="152"/>
        <v>8.5992853939275022</v>
      </c>
      <c r="G1348" s="4">
        <f t="shared" si="153"/>
        <v>8.24015003022879</v>
      </c>
      <c r="H1348" s="4">
        <f t="shared" si="154"/>
        <v>8.2111500302287652</v>
      </c>
    </row>
    <row r="1349" spans="1:8">
      <c r="A1349" t="s">
        <v>6424</v>
      </c>
      <c r="B1349">
        <v>-804.24846764300003</v>
      </c>
      <c r="C1349">
        <v>157.03800000000001</v>
      </c>
      <c r="D1349">
        <v>149.714</v>
      </c>
      <c r="E1349">
        <v>146.203</v>
      </c>
      <c r="F1349" s="3">
        <f t="shared" si="152"/>
        <v>8.5993268095445536</v>
      </c>
      <c r="G1349" s="4">
        <f t="shared" si="153"/>
        <v>7.5631914458458311</v>
      </c>
      <c r="H1349" s="4">
        <f t="shared" si="154"/>
        <v>7.3591914458458234</v>
      </c>
    </row>
    <row r="1350" spans="1:8">
      <c r="A1350" t="s">
        <v>6425</v>
      </c>
      <c r="B1350">
        <v>-804.24846122899999</v>
      </c>
      <c r="C1350">
        <v>155.91800000000001</v>
      </c>
      <c r="D1350">
        <v>148.39099999999999</v>
      </c>
      <c r="E1350">
        <v>144.78800000000001</v>
      </c>
      <c r="F1350" s="3">
        <f t="shared" si="152"/>
        <v>8.6033516555029177</v>
      </c>
      <c r="G1350" s="4">
        <f t="shared" si="153"/>
        <v>6.4472162918041818</v>
      </c>
      <c r="H1350" s="4">
        <f t="shared" si="154"/>
        <v>5.9482162918041865</v>
      </c>
    </row>
    <row r="1351" spans="1:8">
      <c r="A1351" t="s">
        <v>6426</v>
      </c>
      <c r="B1351">
        <v>-804.24845973599997</v>
      </c>
      <c r="C1351">
        <v>157.27699999999999</v>
      </c>
      <c r="D1351">
        <v>150.024</v>
      </c>
      <c r="E1351">
        <v>146.541</v>
      </c>
      <c r="F1351" s="3">
        <f t="shared" si="152"/>
        <v>8.6042885271948251</v>
      </c>
      <c r="G1351" s="4">
        <f t="shared" si="153"/>
        <v>7.807153163496082</v>
      </c>
      <c r="H1351" s="4">
        <f t="shared" si="154"/>
        <v>7.7021531634960922</v>
      </c>
    </row>
    <row r="1352" spans="1:8">
      <c r="A1352" t="s">
        <v>6427</v>
      </c>
      <c r="B1352">
        <v>-804.24845776899997</v>
      </c>
      <c r="C1352">
        <v>155.84</v>
      </c>
      <c r="D1352">
        <v>148.31800000000001</v>
      </c>
      <c r="E1352">
        <v>144.714</v>
      </c>
      <c r="F1352" s="3">
        <f t="shared" ref="F1352:F1415" si="155">(B1352-$B$7)*$P$3</f>
        <v>8.6055228383831306</v>
      </c>
      <c r="G1352" s="4">
        <f t="shared" ref="G1352:G1415" si="156">F1352-$F$10+C1352-$C$10</f>
        <v>6.3713874746844112</v>
      </c>
      <c r="H1352" s="4">
        <f t="shared" ref="H1352:H1415" si="157">F1352-$F$10+E1352-$E$10</f>
        <v>5.8763874746844067</v>
      </c>
    </row>
    <row r="1353" spans="1:8">
      <c r="A1353" t="s">
        <v>6428</v>
      </c>
      <c r="B1353">
        <v>-804.24845440199999</v>
      </c>
      <c r="C1353">
        <v>156.70500000000001</v>
      </c>
      <c r="D1353">
        <v>149.38300000000001</v>
      </c>
      <c r="E1353">
        <v>145.87</v>
      </c>
      <c r="F1353" s="3">
        <f t="shared" si="155"/>
        <v>8.6076356628549515</v>
      </c>
      <c r="G1353" s="4">
        <f t="shared" si="156"/>
        <v>7.238500299156243</v>
      </c>
      <c r="H1353" s="4">
        <f t="shared" si="157"/>
        <v>7.0345002991562353</v>
      </c>
    </row>
    <row r="1354" spans="1:8">
      <c r="A1354" t="s">
        <v>6429</v>
      </c>
      <c r="B1354">
        <v>-804.248454165</v>
      </c>
      <c r="C1354">
        <v>156.608</v>
      </c>
      <c r="D1354">
        <v>149.19800000000001</v>
      </c>
      <c r="E1354">
        <v>145.64400000000001</v>
      </c>
      <c r="F1354" s="3">
        <f t="shared" si="155"/>
        <v>8.6077843826031515</v>
      </c>
      <c r="G1354" s="4">
        <f t="shared" si="156"/>
        <v>7.1416490189044168</v>
      </c>
      <c r="H1354" s="4">
        <f t="shared" si="157"/>
        <v>6.8086490189044184</v>
      </c>
    </row>
    <row r="1355" spans="1:8">
      <c r="A1355" t="s">
        <v>6430</v>
      </c>
      <c r="B1355">
        <v>-804.24845123399996</v>
      </c>
      <c r="C1355">
        <v>156.73699999999999</v>
      </c>
      <c r="D1355">
        <v>149.304</v>
      </c>
      <c r="E1355">
        <v>145.74</v>
      </c>
      <c r="F1355" s="3">
        <f t="shared" si="155"/>
        <v>8.6096236129727561</v>
      </c>
      <c r="G1355" s="4">
        <f t="shared" si="156"/>
        <v>7.2724882492740335</v>
      </c>
      <c r="H1355" s="4">
        <f t="shared" si="157"/>
        <v>6.906488249274048</v>
      </c>
    </row>
    <row r="1356" spans="1:8">
      <c r="A1356" t="s">
        <v>6431</v>
      </c>
      <c r="B1356">
        <v>-804.24844738399997</v>
      </c>
      <c r="C1356">
        <v>156.27799999999999</v>
      </c>
      <c r="D1356">
        <v>148.791</v>
      </c>
      <c r="E1356">
        <v>145.202</v>
      </c>
      <c r="F1356" s="3">
        <f t="shared" si="155"/>
        <v>8.6120395245380887</v>
      </c>
      <c r="G1356" s="4">
        <f t="shared" si="156"/>
        <v>6.8159041608393522</v>
      </c>
      <c r="H1356" s="4">
        <f t="shared" si="157"/>
        <v>6.3709041608393591</v>
      </c>
    </row>
    <row r="1357" spans="1:8">
      <c r="A1357" t="s">
        <v>6432</v>
      </c>
      <c r="B1357">
        <v>-804.24844486500001</v>
      </c>
      <c r="C1357">
        <v>156.869</v>
      </c>
      <c r="D1357">
        <v>149.572</v>
      </c>
      <c r="E1357">
        <v>146.07</v>
      </c>
      <c r="F1357" s="3">
        <f t="shared" si="155"/>
        <v>8.6136202209455508</v>
      </c>
      <c r="G1357" s="4">
        <f t="shared" si="156"/>
        <v>7.4084848572468331</v>
      </c>
      <c r="H1357" s="4">
        <f t="shared" si="157"/>
        <v>7.2404848572468268</v>
      </c>
    </row>
    <row r="1358" spans="1:8">
      <c r="A1358" t="s">
        <v>6433</v>
      </c>
      <c r="B1358">
        <v>-804.24843835199999</v>
      </c>
      <c r="C1358">
        <v>156.43700000000001</v>
      </c>
      <c r="D1358">
        <v>148.99799999999999</v>
      </c>
      <c r="E1358">
        <v>145.43199999999999</v>
      </c>
      <c r="F1358" s="3">
        <f t="shared" si="155"/>
        <v>8.617707190329492</v>
      </c>
      <c r="G1358" s="4">
        <f t="shared" si="156"/>
        <v>6.9805718266307792</v>
      </c>
      <c r="H1358" s="4">
        <f t="shared" si="157"/>
        <v>6.6065718266307556</v>
      </c>
    </row>
    <row r="1359" spans="1:8">
      <c r="A1359" t="s">
        <v>6434</v>
      </c>
      <c r="B1359">
        <v>-804.24843792499996</v>
      </c>
      <c r="C1359">
        <v>157.072</v>
      </c>
      <c r="D1359">
        <v>149.77500000000001</v>
      </c>
      <c r="E1359">
        <v>146.27600000000001</v>
      </c>
      <c r="F1359" s="3">
        <f t="shared" si="155"/>
        <v>8.6179751369059332</v>
      </c>
      <c r="G1359" s="4">
        <f t="shared" si="156"/>
        <v>7.615839773207199</v>
      </c>
      <c r="H1359" s="4">
        <f t="shared" si="157"/>
        <v>7.4508397732072069</v>
      </c>
    </row>
    <row r="1360" spans="1:8">
      <c r="A1360" t="s">
        <v>6435</v>
      </c>
      <c r="B1360">
        <v>-804.24843763700005</v>
      </c>
      <c r="C1360">
        <v>157.125</v>
      </c>
      <c r="D1360">
        <v>149.81200000000001</v>
      </c>
      <c r="E1360">
        <v>146.30600000000001</v>
      </c>
      <c r="F1360" s="3">
        <f t="shared" si="155"/>
        <v>8.6181558595855456</v>
      </c>
      <c r="G1360" s="4">
        <f t="shared" si="156"/>
        <v>7.6690204958868264</v>
      </c>
      <c r="H1360" s="4">
        <f t="shared" si="157"/>
        <v>7.4810204958868383</v>
      </c>
    </row>
    <row r="1361" spans="1:8">
      <c r="A1361" t="s">
        <v>6436</v>
      </c>
      <c r="B1361">
        <v>-804.24843690700004</v>
      </c>
      <c r="C1361">
        <v>156.36699999999999</v>
      </c>
      <c r="D1361">
        <v>148.958</v>
      </c>
      <c r="E1361">
        <v>145.40199999999999</v>
      </c>
      <c r="F1361" s="3">
        <f t="shared" si="155"/>
        <v>8.6186139415272365</v>
      </c>
      <c r="G1361" s="4">
        <f t="shared" si="156"/>
        <v>6.9114785778284897</v>
      </c>
      <c r="H1361" s="4">
        <f t="shared" si="157"/>
        <v>6.5774785778284866</v>
      </c>
    </row>
    <row r="1362" spans="1:8">
      <c r="A1362" t="s">
        <v>6437</v>
      </c>
      <c r="B1362">
        <v>-804.248434342</v>
      </c>
      <c r="C1362">
        <v>157.012</v>
      </c>
      <c r="D1362">
        <v>149.68299999999999</v>
      </c>
      <c r="E1362">
        <v>146.16499999999999</v>
      </c>
      <c r="F1362" s="3">
        <f t="shared" si="155"/>
        <v>8.6202235034231336</v>
      </c>
      <c r="G1362" s="4">
        <f t="shared" si="156"/>
        <v>7.5580881397244184</v>
      </c>
      <c r="H1362" s="4">
        <f t="shared" si="157"/>
        <v>7.3420881397243818</v>
      </c>
    </row>
    <row r="1363" spans="1:8">
      <c r="A1363" t="s">
        <v>6438</v>
      </c>
      <c r="B1363">
        <v>-804.24842842600003</v>
      </c>
      <c r="C1363">
        <v>156.47200000000001</v>
      </c>
      <c r="D1363">
        <v>149.07400000000001</v>
      </c>
      <c r="E1363">
        <v>145.524</v>
      </c>
      <c r="F1363" s="3">
        <f t="shared" si="155"/>
        <v>8.6239358496023488</v>
      </c>
      <c r="G1363" s="4">
        <f t="shared" si="156"/>
        <v>7.0218004859036398</v>
      </c>
      <c r="H1363" s="4">
        <f t="shared" si="157"/>
        <v>6.7048004859036325</v>
      </c>
    </row>
    <row r="1364" spans="1:8">
      <c r="A1364" t="s">
        <v>6439</v>
      </c>
      <c r="B1364">
        <v>-804.24842725600001</v>
      </c>
      <c r="C1364">
        <v>157.46199999999999</v>
      </c>
      <c r="D1364">
        <v>150.24100000000001</v>
      </c>
      <c r="E1364">
        <v>146.77600000000001</v>
      </c>
      <c r="F1364" s="3">
        <f t="shared" si="155"/>
        <v>8.6246700357290482</v>
      </c>
      <c r="G1364" s="4">
        <f t="shared" si="156"/>
        <v>8.0125346720303128</v>
      </c>
      <c r="H1364" s="4">
        <f t="shared" si="157"/>
        <v>7.9575346720303344</v>
      </c>
    </row>
    <row r="1365" spans="1:8">
      <c r="A1365" t="s">
        <v>6440</v>
      </c>
      <c r="B1365">
        <v>-804.24842100199999</v>
      </c>
      <c r="C1365">
        <v>157.42400000000001</v>
      </c>
      <c r="D1365">
        <v>150.16200000000001</v>
      </c>
      <c r="E1365">
        <v>146.67400000000001</v>
      </c>
      <c r="F1365" s="3">
        <f t="shared" si="155"/>
        <v>8.6285944801591068</v>
      </c>
      <c r="G1365" s="4">
        <f t="shared" si="156"/>
        <v>7.9784591164603853</v>
      </c>
      <c r="H1365" s="4">
        <f t="shared" si="157"/>
        <v>7.8594591164603855</v>
      </c>
    </row>
    <row r="1366" spans="1:8">
      <c r="A1366" t="s">
        <v>6441</v>
      </c>
      <c r="B1366">
        <v>-804.248413777</v>
      </c>
      <c r="C1366">
        <v>156.137</v>
      </c>
      <c r="D1366">
        <v>148.63900000000001</v>
      </c>
      <c r="E1366">
        <v>145.04599999999999</v>
      </c>
      <c r="F1366" s="3">
        <f t="shared" si="155"/>
        <v>8.6331282362905117</v>
      </c>
      <c r="G1366" s="4">
        <f t="shared" si="156"/>
        <v>6.6959928725917734</v>
      </c>
      <c r="H1366" s="4">
        <f t="shared" si="157"/>
        <v>6.2359928725917655</v>
      </c>
    </row>
    <row r="1367" spans="1:8">
      <c r="A1367" t="s">
        <v>6442</v>
      </c>
      <c r="B1367">
        <v>-804.24841058599998</v>
      </c>
      <c r="C1367">
        <v>156.44499999999999</v>
      </c>
      <c r="D1367">
        <v>149.02799999999999</v>
      </c>
      <c r="E1367">
        <v>145.47399999999999</v>
      </c>
      <c r="F1367" s="3">
        <f t="shared" si="155"/>
        <v>8.6351306191168629</v>
      </c>
      <c r="G1367" s="4">
        <f t="shared" si="156"/>
        <v>7.005995255418128</v>
      </c>
      <c r="H1367" s="4">
        <f t="shared" si="157"/>
        <v>6.6659952554181245</v>
      </c>
    </row>
    <row r="1368" spans="1:8">
      <c r="A1368" t="s">
        <v>6443</v>
      </c>
      <c r="B1368">
        <v>-804.24840833099995</v>
      </c>
      <c r="C1368">
        <v>156.196</v>
      </c>
      <c r="D1368">
        <v>148.709</v>
      </c>
      <c r="E1368">
        <v>145.12</v>
      </c>
      <c r="F1368" s="3">
        <f t="shared" si="155"/>
        <v>8.6365456530561229</v>
      </c>
      <c r="G1368" s="4">
        <f t="shared" si="156"/>
        <v>6.7584102893573856</v>
      </c>
      <c r="H1368" s="4">
        <f t="shared" si="157"/>
        <v>6.3134102893573925</v>
      </c>
    </row>
    <row r="1369" spans="1:8">
      <c r="A1369" t="s">
        <v>6444</v>
      </c>
      <c r="B1369">
        <v>-804.24840748600002</v>
      </c>
      <c r="C1369">
        <v>156.87299999999999</v>
      </c>
      <c r="D1369">
        <v>149.63</v>
      </c>
      <c r="E1369">
        <v>146.15</v>
      </c>
      <c r="F1369" s="3">
        <f t="shared" si="155"/>
        <v>8.6370758985405498</v>
      </c>
      <c r="G1369" s="4">
        <f t="shared" si="156"/>
        <v>7.4359405348418193</v>
      </c>
      <c r="H1369" s="4">
        <f t="shared" si="157"/>
        <v>7.3439405348418347</v>
      </c>
    </row>
    <row r="1370" spans="1:8">
      <c r="A1370" t="s">
        <v>6445</v>
      </c>
      <c r="B1370">
        <v>-804.24840684900005</v>
      </c>
      <c r="C1370">
        <v>156.126</v>
      </c>
      <c r="D1370">
        <v>148.631</v>
      </c>
      <c r="E1370">
        <v>145.041</v>
      </c>
      <c r="F1370" s="3">
        <f t="shared" si="155"/>
        <v>8.6374756220738469</v>
      </c>
      <c r="G1370" s="4">
        <f t="shared" si="156"/>
        <v>6.6893402583751254</v>
      </c>
      <c r="H1370" s="4">
        <f t="shared" si="157"/>
        <v>6.2353402583751176</v>
      </c>
    </row>
    <row r="1371" spans="1:8">
      <c r="A1371" t="s">
        <v>6446</v>
      </c>
      <c r="B1371">
        <v>-804.24840256699997</v>
      </c>
      <c r="C1371">
        <v>156.292</v>
      </c>
      <c r="D1371">
        <v>148.84399999999999</v>
      </c>
      <c r="E1371">
        <v>145.27500000000001</v>
      </c>
      <c r="F1371" s="3">
        <f t="shared" si="155"/>
        <v>8.6401626178012805</v>
      </c>
      <c r="G1371" s="4">
        <f t="shared" si="156"/>
        <v>6.8580272541025522</v>
      </c>
      <c r="H1371" s="4">
        <f t="shared" si="157"/>
        <v>6.4720272541025565</v>
      </c>
    </row>
    <row r="1372" spans="1:8">
      <c r="A1372" t="s">
        <v>6447</v>
      </c>
      <c r="B1372">
        <v>-804.248402457</v>
      </c>
      <c r="C1372">
        <v>156.58000000000001</v>
      </c>
      <c r="D1372">
        <v>149.161</v>
      </c>
      <c r="E1372">
        <v>145.602</v>
      </c>
      <c r="F1372" s="3">
        <f t="shared" si="155"/>
        <v>8.6402316438296989</v>
      </c>
      <c r="G1372" s="4">
        <f t="shared" si="156"/>
        <v>7.1460962801309904</v>
      </c>
      <c r="H1372" s="4">
        <f t="shared" si="157"/>
        <v>6.799096280130982</v>
      </c>
    </row>
    <row r="1373" spans="1:8">
      <c r="A1373" t="s">
        <v>6448</v>
      </c>
      <c r="B1373">
        <v>-804.24840058100006</v>
      </c>
      <c r="C1373">
        <v>156.92500000000001</v>
      </c>
      <c r="D1373">
        <v>149.46</v>
      </c>
      <c r="E1373">
        <v>145.881</v>
      </c>
      <c r="F1373" s="3">
        <f t="shared" si="155"/>
        <v>8.6414088516153384</v>
      </c>
      <c r="G1373" s="4">
        <f t="shared" si="156"/>
        <v>7.4922734879166342</v>
      </c>
      <c r="H1373" s="4">
        <f t="shared" si="157"/>
        <v>7.0792734879165948</v>
      </c>
    </row>
    <row r="1374" spans="1:8">
      <c r="A1374" t="s">
        <v>6449</v>
      </c>
      <c r="B1374">
        <v>-804.24839853100002</v>
      </c>
      <c r="C1374">
        <v>156.691</v>
      </c>
      <c r="D1374">
        <v>149.28399999999999</v>
      </c>
      <c r="E1374">
        <v>145.73400000000001</v>
      </c>
      <c r="F1374" s="3">
        <f t="shared" si="155"/>
        <v>8.6426952461120603</v>
      </c>
      <c r="G1374" s="4">
        <f t="shared" si="156"/>
        <v>7.2595598824133276</v>
      </c>
      <c r="H1374" s="4">
        <f t="shared" si="157"/>
        <v>6.9335598824133342</v>
      </c>
    </row>
    <row r="1375" spans="1:8">
      <c r="A1375" t="s">
        <v>6450</v>
      </c>
      <c r="B1375">
        <v>-804.24839400300004</v>
      </c>
      <c r="C1375">
        <v>155.89400000000001</v>
      </c>
      <c r="D1375">
        <v>148.316</v>
      </c>
      <c r="E1375">
        <v>144.68899999999999</v>
      </c>
      <c r="F1375" s="3">
        <f t="shared" si="155"/>
        <v>8.6455366091134671</v>
      </c>
      <c r="G1375" s="4">
        <f t="shared" si="156"/>
        <v>6.4654012454147392</v>
      </c>
      <c r="H1375" s="4">
        <f t="shared" si="157"/>
        <v>5.8914012454147269</v>
      </c>
    </row>
    <row r="1376" spans="1:8">
      <c r="A1376" t="s">
        <v>6451</v>
      </c>
      <c r="B1376">
        <v>-804.24839305299997</v>
      </c>
      <c r="C1376">
        <v>156.892</v>
      </c>
      <c r="D1376">
        <v>149.54599999999999</v>
      </c>
      <c r="E1376">
        <v>146.023</v>
      </c>
      <c r="F1376" s="3">
        <f t="shared" si="155"/>
        <v>8.6461327431833332</v>
      </c>
      <c r="G1376" s="4">
        <f t="shared" si="156"/>
        <v>7.4639973794845957</v>
      </c>
      <c r="H1376" s="4">
        <f t="shared" si="157"/>
        <v>7.2259973794845962</v>
      </c>
    </row>
    <row r="1377" spans="1:8">
      <c r="A1377" t="s">
        <v>6452</v>
      </c>
      <c r="B1377">
        <v>-804.24838921800006</v>
      </c>
      <c r="C1377">
        <v>157.65</v>
      </c>
      <c r="D1377">
        <v>150.429</v>
      </c>
      <c r="E1377">
        <v>146.96299999999999</v>
      </c>
      <c r="F1377" s="3">
        <f t="shared" si="155"/>
        <v>8.6485392420630287</v>
      </c>
      <c r="G1377" s="4">
        <f t="shared" si="156"/>
        <v>8.2244038783643134</v>
      </c>
      <c r="H1377" s="4">
        <f t="shared" si="157"/>
        <v>8.1684038783643018</v>
      </c>
    </row>
    <row r="1378" spans="1:8">
      <c r="A1378" t="s">
        <v>6453</v>
      </c>
      <c r="B1378">
        <v>-804.24838718199999</v>
      </c>
      <c r="C1378">
        <v>157.78299999999999</v>
      </c>
      <c r="D1378">
        <v>150.60499999999999</v>
      </c>
      <c r="E1378">
        <v>147.15700000000001</v>
      </c>
      <c r="F1378" s="3">
        <f t="shared" si="155"/>
        <v>8.6498168514483176</v>
      </c>
      <c r="G1378" s="4">
        <f t="shared" si="156"/>
        <v>8.3586814877495783</v>
      </c>
      <c r="H1378" s="4">
        <f t="shared" si="157"/>
        <v>8.3636814877496022</v>
      </c>
    </row>
    <row r="1379" spans="1:8">
      <c r="A1379" t="s">
        <v>6454</v>
      </c>
      <c r="B1379">
        <v>-804.24838619699995</v>
      </c>
      <c r="C1379">
        <v>156.608</v>
      </c>
      <c r="D1379">
        <v>149.20400000000001</v>
      </c>
      <c r="E1379">
        <v>145.65100000000001</v>
      </c>
      <c r="F1379" s="3">
        <f t="shared" si="155"/>
        <v>8.6504349483324354</v>
      </c>
      <c r="G1379" s="4">
        <f t="shared" si="156"/>
        <v>7.1842995846337203</v>
      </c>
      <c r="H1379" s="4">
        <f t="shared" si="157"/>
        <v>6.8582995846337269</v>
      </c>
    </row>
    <row r="1380" spans="1:8">
      <c r="A1380" t="s">
        <v>6455</v>
      </c>
      <c r="B1380">
        <v>-804.24838327400005</v>
      </c>
      <c r="C1380">
        <v>156.803</v>
      </c>
      <c r="D1380">
        <v>149.52099999999999</v>
      </c>
      <c r="E1380">
        <v>146.02699999999999</v>
      </c>
      <c r="F1380" s="3">
        <f t="shared" si="155"/>
        <v>8.6522691585364502</v>
      </c>
      <c r="G1380" s="4">
        <f t="shared" si="156"/>
        <v>7.3811337948377229</v>
      </c>
      <c r="H1380" s="4">
        <f t="shared" si="157"/>
        <v>7.2361337948377127</v>
      </c>
    </row>
    <row r="1381" spans="1:8">
      <c r="A1381" t="s">
        <v>6456</v>
      </c>
      <c r="B1381">
        <v>-804.24838266100005</v>
      </c>
      <c r="C1381">
        <v>156.38800000000001</v>
      </c>
      <c r="D1381">
        <v>149.04499999999999</v>
      </c>
      <c r="E1381">
        <v>145.52199999999999</v>
      </c>
      <c r="F1381" s="3">
        <f t="shared" si="155"/>
        <v>8.6526538218583369</v>
      </c>
      <c r="G1381" s="4">
        <f t="shared" si="156"/>
        <v>6.9665184581596122</v>
      </c>
      <c r="H1381" s="4">
        <f t="shared" si="157"/>
        <v>6.7315184581595986</v>
      </c>
    </row>
    <row r="1382" spans="1:8">
      <c r="A1382" t="s">
        <v>6457</v>
      </c>
      <c r="B1382">
        <v>-804.24837885500006</v>
      </c>
      <c r="C1382">
        <v>156.22</v>
      </c>
      <c r="D1382">
        <v>148.751</v>
      </c>
      <c r="E1382">
        <v>145.172</v>
      </c>
      <c r="F1382" s="3">
        <f t="shared" si="155"/>
        <v>8.6550421230123042</v>
      </c>
      <c r="G1382" s="4">
        <f t="shared" si="156"/>
        <v>6.8009067593135626</v>
      </c>
      <c r="H1382" s="4">
        <f t="shared" si="157"/>
        <v>6.383906759313561</v>
      </c>
    </row>
    <row r="1383" spans="1:8">
      <c r="A1383" t="s">
        <v>6458</v>
      </c>
      <c r="B1383">
        <v>-804.24837812700002</v>
      </c>
      <c r="C1383">
        <v>156.71799999999999</v>
      </c>
      <c r="D1383">
        <v>149.29599999999999</v>
      </c>
      <c r="E1383">
        <v>145.74</v>
      </c>
      <c r="F1383" s="3">
        <f t="shared" si="155"/>
        <v>8.6554989499482673</v>
      </c>
      <c r="G1383" s="4">
        <f t="shared" si="156"/>
        <v>7.2993635862495125</v>
      </c>
      <c r="H1383" s="4">
        <f t="shared" si="157"/>
        <v>6.952363586249561</v>
      </c>
    </row>
    <row r="1384" spans="1:8">
      <c r="A1384" t="s">
        <v>6459</v>
      </c>
      <c r="B1384">
        <v>-804.24837767899999</v>
      </c>
      <c r="C1384">
        <v>155.91999999999999</v>
      </c>
      <c r="D1384">
        <v>148.399</v>
      </c>
      <c r="E1384">
        <v>144.79599999999999</v>
      </c>
      <c r="F1384" s="3">
        <f t="shared" si="155"/>
        <v>8.6557800742275273</v>
      </c>
      <c r="G1384" s="4">
        <f t="shared" si="156"/>
        <v>6.5016447105287796</v>
      </c>
      <c r="H1384" s="4">
        <f t="shared" si="157"/>
        <v>6.0086447105287846</v>
      </c>
    </row>
    <row r="1385" spans="1:8">
      <c r="A1385" t="s">
        <v>6460</v>
      </c>
      <c r="B1385">
        <v>-804.24837494600001</v>
      </c>
      <c r="C1385">
        <v>155.74199999999999</v>
      </c>
      <c r="D1385">
        <v>148.154</v>
      </c>
      <c r="E1385">
        <v>144.523</v>
      </c>
      <c r="F1385" s="3">
        <f t="shared" si="155"/>
        <v>8.657495057674641</v>
      </c>
      <c r="G1385" s="4">
        <f t="shared" si="156"/>
        <v>6.325359693975912</v>
      </c>
      <c r="H1385" s="4">
        <f t="shared" si="157"/>
        <v>5.7373596939759182</v>
      </c>
    </row>
    <row r="1386" spans="1:8">
      <c r="A1386" t="s">
        <v>6461</v>
      </c>
      <c r="B1386">
        <v>-804.24837450500002</v>
      </c>
      <c r="C1386">
        <v>156.875</v>
      </c>
      <c r="D1386">
        <v>149.53100000000001</v>
      </c>
      <c r="E1386">
        <v>146.01</v>
      </c>
      <c r="F1386" s="3">
        <f t="shared" si="155"/>
        <v>8.6577717893625152</v>
      </c>
      <c r="G1386" s="4">
        <f t="shared" si="156"/>
        <v>7.4586364256637978</v>
      </c>
      <c r="H1386" s="4">
        <f t="shared" si="157"/>
        <v>7.2246364256637889</v>
      </c>
    </row>
    <row r="1387" spans="1:8">
      <c r="A1387" t="s">
        <v>6462</v>
      </c>
      <c r="B1387">
        <v>-804.24837199399997</v>
      </c>
      <c r="C1387">
        <v>156.363</v>
      </c>
      <c r="D1387">
        <v>148.85300000000001</v>
      </c>
      <c r="E1387">
        <v>145.255</v>
      </c>
      <c r="F1387" s="3">
        <f t="shared" si="155"/>
        <v>8.6593474657470662</v>
      </c>
      <c r="G1387" s="4">
        <f t="shared" si="156"/>
        <v>6.9482121020483305</v>
      </c>
      <c r="H1387" s="4">
        <f t="shared" si="157"/>
        <v>6.4712121020483266</v>
      </c>
    </row>
    <row r="1388" spans="1:8">
      <c r="A1388" t="s">
        <v>6463</v>
      </c>
      <c r="B1388">
        <v>-804.24836905899997</v>
      </c>
      <c r="C1388">
        <v>156.249</v>
      </c>
      <c r="D1388">
        <v>148.738</v>
      </c>
      <c r="E1388">
        <v>145.137</v>
      </c>
      <c r="F1388" s="3">
        <f t="shared" si="155"/>
        <v>8.6611892061281264</v>
      </c>
      <c r="G1388" s="4">
        <f t="shared" si="156"/>
        <v>6.8360538424293793</v>
      </c>
      <c r="H1388" s="4">
        <f t="shared" si="157"/>
        <v>6.3550538424293848</v>
      </c>
    </row>
    <row r="1389" spans="1:8">
      <c r="A1389" t="s">
        <v>6464</v>
      </c>
      <c r="B1389">
        <v>-804.24836879099996</v>
      </c>
      <c r="C1389">
        <v>157.16999999999999</v>
      </c>
      <c r="D1389">
        <v>149.88200000000001</v>
      </c>
      <c r="E1389">
        <v>146.381</v>
      </c>
      <c r="F1389" s="3">
        <f t="shared" si="155"/>
        <v>8.6613573786791225</v>
      </c>
      <c r="G1389" s="4">
        <f t="shared" si="156"/>
        <v>7.7572220149803854</v>
      </c>
      <c r="H1389" s="4">
        <f t="shared" si="157"/>
        <v>7.5992220149803984</v>
      </c>
    </row>
    <row r="1390" spans="1:8">
      <c r="A1390" t="s">
        <v>6465</v>
      </c>
      <c r="B1390">
        <v>-804.24835626000004</v>
      </c>
      <c r="C1390">
        <v>155.26599999999999</v>
      </c>
      <c r="D1390">
        <v>147.624</v>
      </c>
      <c r="E1390">
        <v>143.96600000000001</v>
      </c>
      <c r="F1390" s="3">
        <f t="shared" si="155"/>
        <v>8.6692207001764476</v>
      </c>
      <c r="G1390" s="4">
        <f t="shared" si="156"/>
        <v>5.8610853364777142</v>
      </c>
      <c r="H1390" s="4">
        <f t="shared" si="157"/>
        <v>5.1920853364777315</v>
      </c>
    </row>
    <row r="1391" spans="1:8">
      <c r="A1391" t="s">
        <v>6466</v>
      </c>
      <c r="B1391">
        <v>-804.24834854799997</v>
      </c>
      <c r="C1391">
        <v>155.405</v>
      </c>
      <c r="D1391">
        <v>147.745</v>
      </c>
      <c r="E1391">
        <v>144.084</v>
      </c>
      <c r="F1391" s="3">
        <f t="shared" si="155"/>
        <v>8.6740600534841601</v>
      </c>
      <c r="G1391" s="4">
        <f t="shared" si="156"/>
        <v>6.0049246897854403</v>
      </c>
      <c r="H1391" s="4">
        <f t="shared" si="157"/>
        <v>5.3149246897854425</v>
      </c>
    </row>
    <row r="1392" spans="1:8">
      <c r="A1392" t="s">
        <v>6467</v>
      </c>
      <c r="B1392">
        <v>-804.24834196799998</v>
      </c>
      <c r="C1392">
        <v>157.01599999999999</v>
      </c>
      <c r="D1392">
        <v>149.70500000000001</v>
      </c>
      <c r="E1392">
        <v>146.19800000000001</v>
      </c>
      <c r="F1392" s="3">
        <f t="shared" si="155"/>
        <v>8.6781890659880148</v>
      </c>
      <c r="G1392" s="4">
        <f t="shared" si="156"/>
        <v>7.6200537022892831</v>
      </c>
      <c r="H1392" s="4">
        <f t="shared" si="157"/>
        <v>7.4330537022892997</v>
      </c>
    </row>
    <row r="1393" spans="1:8">
      <c r="A1393" t="s">
        <v>6468</v>
      </c>
      <c r="B1393">
        <v>-804.24833779599999</v>
      </c>
      <c r="C1393">
        <v>157.042</v>
      </c>
      <c r="D1393">
        <v>149.75299999999999</v>
      </c>
      <c r="E1393">
        <v>146.25299999999999</v>
      </c>
      <c r="F1393" s="3">
        <f t="shared" si="155"/>
        <v>8.6808070356156914</v>
      </c>
      <c r="G1393" s="4">
        <f t="shared" si="156"/>
        <v>7.6486716719169578</v>
      </c>
      <c r="H1393" s="4">
        <f t="shared" si="157"/>
        <v>7.4906716719169424</v>
      </c>
    </row>
    <row r="1394" spans="1:8">
      <c r="A1394" t="s">
        <v>6469</v>
      </c>
      <c r="B1394">
        <v>-804.24833662399999</v>
      </c>
      <c r="C1394">
        <v>156.464</v>
      </c>
      <c r="D1394">
        <v>149.05099999999999</v>
      </c>
      <c r="E1394">
        <v>145.49700000000001</v>
      </c>
      <c r="F1394" s="3">
        <f t="shared" si="155"/>
        <v>8.6815424767481186</v>
      </c>
      <c r="G1394" s="4">
        <f t="shared" si="156"/>
        <v>7.0714071130493892</v>
      </c>
      <c r="H1394" s="4">
        <f t="shared" si="157"/>
        <v>6.7354071130494049</v>
      </c>
    </row>
    <row r="1395" spans="1:8">
      <c r="A1395" t="s">
        <v>6470</v>
      </c>
      <c r="B1395">
        <v>-804.24833520899995</v>
      </c>
      <c r="C1395">
        <v>156.65700000000001</v>
      </c>
      <c r="D1395">
        <v>149.27699999999999</v>
      </c>
      <c r="E1395">
        <v>145.73699999999999</v>
      </c>
      <c r="F1395" s="3">
        <f t="shared" si="155"/>
        <v>8.6824304027172694</v>
      </c>
      <c r="G1395" s="4">
        <f t="shared" si="156"/>
        <v>7.2652950390185538</v>
      </c>
      <c r="H1395" s="4">
        <f t="shared" si="157"/>
        <v>6.9762950390185381</v>
      </c>
    </row>
    <row r="1396" spans="1:8">
      <c r="A1396" t="s">
        <v>6471</v>
      </c>
      <c r="B1396">
        <v>-804.24833490399999</v>
      </c>
      <c r="C1396">
        <v>156.756</v>
      </c>
      <c r="D1396">
        <v>149.393</v>
      </c>
      <c r="E1396">
        <v>145.858</v>
      </c>
      <c r="F1396" s="3">
        <f t="shared" si="155"/>
        <v>8.6826217930882486</v>
      </c>
      <c r="G1396" s="4">
        <f t="shared" si="156"/>
        <v>7.3644864293895296</v>
      </c>
      <c r="H1396" s="4">
        <f t="shared" si="157"/>
        <v>7.0974864293895337</v>
      </c>
    </row>
    <row r="1397" spans="1:8">
      <c r="A1397" t="s">
        <v>6472</v>
      </c>
      <c r="B1397">
        <v>-804.24833334899995</v>
      </c>
      <c r="C1397">
        <v>157.50200000000001</v>
      </c>
      <c r="D1397">
        <v>150.29900000000001</v>
      </c>
      <c r="E1397">
        <v>146.84</v>
      </c>
      <c r="F1397" s="3">
        <f t="shared" si="155"/>
        <v>8.68359757038575</v>
      </c>
      <c r="G1397" s="4">
        <f t="shared" si="156"/>
        <v>8.1114622066870368</v>
      </c>
      <c r="H1397" s="4">
        <f t="shared" si="157"/>
        <v>8.0804622066870309</v>
      </c>
    </row>
    <row r="1398" spans="1:8">
      <c r="A1398" t="s">
        <v>6473</v>
      </c>
      <c r="B1398">
        <v>-804.24832901900004</v>
      </c>
      <c r="C1398">
        <v>156.535</v>
      </c>
      <c r="D1398">
        <v>149.102</v>
      </c>
      <c r="E1398">
        <v>145.53899999999999</v>
      </c>
      <c r="F1398" s="3">
        <f t="shared" si="155"/>
        <v>8.6863146864646659</v>
      </c>
      <c r="G1398" s="4">
        <f t="shared" si="156"/>
        <v>7.1471793227659361</v>
      </c>
      <c r="H1398" s="4">
        <f t="shared" si="157"/>
        <v>6.7821793227659271</v>
      </c>
    </row>
    <row r="1399" spans="1:8">
      <c r="A1399" t="s">
        <v>6474</v>
      </c>
      <c r="B1399">
        <v>-804.24832053099999</v>
      </c>
      <c r="C1399">
        <v>158.12</v>
      </c>
      <c r="D1399">
        <v>150.99700000000001</v>
      </c>
      <c r="E1399">
        <v>147.57599999999999</v>
      </c>
      <c r="F1399" s="3">
        <f t="shared" si="155"/>
        <v>8.6916409871311622</v>
      </c>
      <c r="G1399" s="4">
        <f t="shared" si="156"/>
        <v>8.7375056234324404</v>
      </c>
      <c r="H1399" s="4">
        <f t="shared" si="157"/>
        <v>8.8245056234324295</v>
      </c>
    </row>
    <row r="1400" spans="1:8">
      <c r="A1400" t="s">
        <v>6475</v>
      </c>
      <c r="B1400">
        <v>-804.24832036199996</v>
      </c>
      <c r="C1400">
        <v>157.36000000000001</v>
      </c>
      <c r="D1400">
        <v>150.12700000000001</v>
      </c>
      <c r="E1400">
        <v>146.65199999999999</v>
      </c>
      <c r="F1400" s="3">
        <f t="shared" si="155"/>
        <v>8.6917470362565847</v>
      </c>
      <c r="G1400" s="4">
        <f t="shared" si="156"/>
        <v>7.9776116725578561</v>
      </c>
      <c r="H1400" s="4">
        <f t="shared" si="157"/>
        <v>7.9006116725578295</v>
      </c>
    </row>
    <row r="1401" spans="1:8">
      <c r="A1401" t="s">
        <v>6476</v>
      </c>
      <c r="B1401">
        <v>-804.24831363800001</v>
      </c>
      <c r="C1401">
        <v>157.142</v>
      </c>
      <c r="D1401">
        <v>149.83799999999999</v>
      </c>
      <c r="E1401">
        <v>146.33600000000001</v>
      </c>
      <c r="F1401" s="3">
        <f t="shared" si="155"/>
        <v>8.6959664101002474</v>
      </c>
      <c r="G1401" s="4">
        <f t="shared" si="156"/>
        <v>7.7638310464015206</v>
      </c>
      <c r="H1401" s="4">
        <f t="shared" si="157"/>
        <v>7.5888310464015376</v>
      </c>
    </row>
    <row r="1402" spans="1:8">
      <c r="A1402" t="s">
        <v>6477</v>
      </c>
      <c r="B1402">
        <v>-804.24830904500004</v>
      </c>
      <c r="C1402">
        <v>155.98099999999999</v>
      </c>
      <c r="D1402">
        <v>148.36600000000001</v>
      </c>
      <c r="E1402">
        <v>144.72200000000001</v>
      </c>
      <c r="F1402" s="3">
        <f t="shared" si="155"/>
        <v>8.6988485612158399</v>
      </c>
      <c r="G1402" s="4">
        <f t="shared" si="156"/>
        <v>6.6057131975171046</v>
      </c>
      <c r="H1402" s="4">
        <f t="shared" si="157"/>
        <v>5.9777131975171187</v>
      </c>
    </row>
    <row r="1403" spans="1:8">
      <c r="A1403" t="s">
        <v>6478</v>
      </c>
      <c r="B1403">
        <v>-804.248302577</v>
      </c>
      <c r="C1403">
        <v>156.792</v>
      </c>
      <c r="D1403">
        <v>149.38900000000001</v>
      </c>
      <c r="E1403">
        <v>145.846</v>
      </c>
      <c r="F1403" s="3">
        <f t="shared" si="155"/>
        <v>8.7029072926855502</v>
      </c>
      <c r="G1403" s="4">
        <f t="shared" si="156"/>
        <v>7.4207719289868237</v>
      </c>
      <c r="H1403" s="4">
        <f t="shared" si="157"/>
        <v>7.105771928986826</v>
      </c>
    </row>
    <row r="1404" spans="1:8">
      <c r="A1404" t="s">
        <v>6479</v>
      </c>
      <c r="B1404">
        <v>-804.24829499099997</v>
      </c>
      <c r="C1404">
        <v>155.86799999999999</v>
      </c>
      <c r="D1404">
        <v>148.322</v>
      </c>
      <c r="E1404">
        <v>144.71</v>
      </c>
      <c r="F1404" s="3">
        <f t="shared" si="155"/>
        <v>8.707667579776345</v>
      </c>
      <c r="G1404" s="4">
        <f t="shared" si="156"/>
        <v>6.5015322160776066</v>
      </c>
      <c r="H1404" s="4">
        <f t="shared" si="157"/>
        <v>5.9745322160776198</v>
      </c>
    </row>
    <row r="1405" spans="1:8">
      <c r="A1405" t="s">
        <v>6480</v>
      </c>
      <c r="B1405">
        <v>-804.24829205200001</v>
      </c>
      <c r="C1405">
        <v>156.61500000000001</v>
      </c>
      <c r="D1405">
        <v>149.256</v>
      </c>
      <c r="E1405">
        <v>145.726</v>
      </c>
      <c r="F1405" s="3">
        <f t="shared" si="155"/>
        <v>8.7095118301688608</v>
      </c>
      <c r="G1405" s="4">
        <f t="shared" si="156"/>
        <v>7.2503764664701293</v>
      </c>
      <c r="H1405" s="4">
        <f t="shared" si="157"/>
        <v>6.9923764664701196</v>
      </c>
    </row>
    <row r="1406" spans="1:8">
      <c r="A1406" t="s">
        <v>6481</v>
      </c>
      <c r="B1406">
        <v>-804.24828908899997</v>
      </c>
      <c r="C1406">
        <v>157.232</v>
      </c>
      <c r="D1406">
        <v>150</v>
      </c>
      <c r="E1406">
        <v>146.52799999999999</v>
      </c>
      <c r="F1406" s="3">
        <f t="shared" si="155"/>
        <v>8.7113711408441272</v>
      </c>
      <c r="G1406" s="4">
        <f t="shared" si="156"/>
        <v>7.8692357771454056</v>
      </c>
      <c r="H1406" s="4">
        <f t="shared" si="157"/>
        <v>7.7962357771453981</v>
      </c>
    </row>
    <row r="1407" spans="1:8">
      <c r="A1407" t="s">
        <v>6482</v>
      </c>
      <c r="B1407">
        <v>-804.24828590899995</v>
      </c>
      <c r="C1407">
        <v>155.91</v>
      </c>
      <c r="D1407">
        <v>148.39599999999999</v>
      </c>
      <c r="E1407">
        <v>144.80000000000001</v>
      </c>
      <c r="F1407" s="3">
        <f t="shared" si="155"/>
        <v>8.713366621067637</v>
      </c>
      <c r="G1407" s="4">
        <f t="shared" si="156"/>
        <v>6.5492312573689162</v>
      </c>
      <c r="H1407" s="4">
        <f t="shared" si="157"/>
        <v>6.0702312573689312</v>
      </c>
    </row>
    <row r="1408" spans="1:8">
      <c r="A1408" t="s">
        <v>6483</v>
      </c>
      <c r="B1408">
        <v>-804.248283098</v>
      </c>
      <c r="C1408">
        <v>155.887</v>
      </c>
      <c r="D1408">
        <v>148.34299999999999</v>
      </c>
      <c r="E1408">
        <v>144.73099999999999</v>
      </c>
      <c r="F1408" s="3">
        <f t="shared" si="155"/>
        <v>8.7151305502375074</v>
      </c>
      <c r="G1408" s="4">
        <f t="shared" si="156"/>
        <v>6.5279951865387886</v>
      </c>
      <c r="H1408" s="4">
        <f t="shared" si="157"/>
        <v>6.0029951865387829</v>
      </c>
    </row>
    <row r="1409" spans="1:8">
      <c r="A1409" t="s">
        <v>6484</v>
      </c>
      <c r="B1409">
        <v>-804.24828089899995</v>
      </c>
      <c r="C1409">
        <v>156.602</v>
      </c>
      <c r="D1409">
        <v>149.27799999999999</v>
      </c>
      <c r="E1409">
        <v>145.762</v>
      </c>
      <c r="F1409" s="3">
        <f t="shared" si="155"/>
        <v>8.7165104436596934</v>
      </c>
      <c r="G1409" s="4">
        <f t="shared" si="156"/>
        <v>7.2443750799609745</v>
      </c>
      <c r="H1409" s="4">
        <f t="shared" si="157"/>
        <v>7.0353750799609713</v>
      </c>
    </row>
    <row r="1410" spans="1:8">
      <c r="A1410" t="s">
        <v>6485</v>
      </c>
      <c r="B1410">
        <v>-804.24827808199996</v>
      </c>
      <c r="C1410">
        <v>156.35300000000001</v>
      </c>
      <c r="D1410">
        <v>148.90299999999999</v>
      </c>
      <c r="E1410">
        <v>145.33500000000001</v>
      </c>
      <c r="F1410" s="3">
        <f t="shared" si="155"/>
        <v>8.7182781379180856</v>
      </c>
      <c r="G1410" s="4">
        <f t="shared" si="156"/>
        <v>6.9971427742193555</v>
      </c>
      <c r="H1410" s="4">
        <f t="shared" si="157"/>
        <v>6.610142774219355</v>
      </c>
    </row>
    <row r="1411" spans="1:8">
      <c r="A1411" t="s">
        <v>6486</v>
      </c>
      <c r="B1411">
        <v>-804.24827485799995</v>
      </c>
      <c r="C1411">
        <v>156.71</v>
      </c>
      <c r="D1411">
        <v>149.33000000000001</v>
      </c>
      <c r="E1411">
        <v>145.791</v>
      </c>
      <c r="F1411" s="3">
        <f t="shared" si="155"/>
        <v>8.7203012285529624</v>
      </c>
      <c r="G1411" s="4">
        <f t="shared" si="156"/>
        <v>7.3561658648542334</v>
      </c>
      <c r="H1411" s="4">
        <f t="shared" si="157"/>
        <v>7.0681658648542225</v>
      </c>
    </row>
    <row r="1412" spans="1:8">
      <c r="A1412" t="s">
        <v>6487</v>
      </c>
      <c r="B1412">
        <v>-804.24827372100003</v>
      </c>
      <c r="C1412">
        <v>155.81899999999999</v>
      </c>
      <c r="D1412">
        <v>148.233</v>
      </c>
      <c r="E1412">
        <v>144.601</v>
      </c>
      <c r="F1412" s="3">
        <f t="shared" si="155"/>
        <v>8.7210147067997994</v>
      </c>
      <c r="G1412" s="4">
        <f t="shared" si="156"/>
        <v>6.4658793431010508</v>
      </c>
      <c r="H1412" s="4">
        <f t="shared" si="157"/>
        <v>5.8788793431010617</v>
      </c>
    </row>
    <row r="1413" spans="1:8">
      <c r="A1413" t="s">
        <v>6488</v>
      </c>
      <c r="B1413">
        <v>-804.24826910800004</v>
      </c>
      <c r="C1413">
        <v>157.27000000000001</v>
      </c>
      <c r="D1413">
        <v>150.036</v>
      </c>
      <c r="E1413">
        <v>146.56200000000001</v>
      </c>
      <c r="F1413" s="3">
        <f t="shared" si="155"/>
        <v>8.7239094081153485</v>
      </c>
      <c r="G1413" s="4">
        <f t="shared" si="156"/>
        <v>7.9197740444166413</v>
      </c>
      <c r="H1413" s="4">
        <f t="shared" si="157"/>
        <v>7.8427740444166432</v>
      </c>
    </row>
    <row r="1414" spans="1:8">
      <c r="A1414" t="s">
        <v>6489</v>
      </c>
      <c r="B1414">
        <v>-804.24826832199994</v>
      </c>
      <c r="C1414">
        <v>155.994</v>
      </c>
      <c r="D1414">
        <v>148.46600000000001</v>
      </c>
      <c r="E1414">
        <v>144.858</v>
      </c>
      <c r="F1414" s="3">
        <f t="shared" si="155"/>
        <v>8.7244026306454519</v>
      </c>
      <c r="G1414" s="4">
        <f t="shared" si="156"/>
        <v>6.6442672669467129</v>
      </c>
      <c r="H1414" s="4">
        <f t="shared" si="157"/>
        <v>6.1392672669467174</v>
      </c>
    </row>
    <row r="1415" spans="1:8">
      <c r="A1415" t="s">
        <v>6490</v>
      </c>
      <c r="B1415">
        <v>-804.24826549600004</v>
      </c>
      <c r="C1415">
        <v>155.92099999999999</v>
      </c>
      <c r="D1415">
        <v>148.381</v>
      </c>
      <c r="E1415">
        <v>144.767</v>
      </c>
      <c r="F1415" s="3">
        <f t="shared" si="155"/>
        <v>8.7261759724296191</v>
      </c>
      <c r="G1415" s="4">
        <f t="shared" si="156"/>
        <v>6.5730406087308779</v>
      </c>
      <c r="H1415" s="4">
        <f t="shared" si="157"/>
        <v>6.0500406087308818</v>
      </c>
    </row>
    <row r="1416" spans="1:8">
      <c r="A1416" t="s">
        <v>6491</v>
      </c>
      <c r="B1416">
        <v>-804.24826498200002</v>
      </c>
      <c r="C1416">
        <v>157.16999999999999</v>
      </c>
      <c r="D1416">
        <v>149.917</v>
      </c>
      <c r="E1416">
        <v>146.43299999999999</v>
      </c>
      <c r="F1416" s="3">
        <f t="shared" ref="F1416:F1479" si="158">(B1416-$B$7)*$P$3</f>
        <v>8.7264985123259287</v>
      </c>
      <c r="G1416" s="4">
        <f t="shared" ref="G1416:G1479" si="159">F1416-$F$10+C1416-$C$10</f>
        <v>7.8223631486271756</v>
      </c>
      <c r="H1416" s="4">
        <f t="shared" ref="H1416:H1479" si="160">F1416-$F$10+E1416-$E$10</f>
        <v>7.7163631486271811</v>
      </c>
    </row>
    <row r="1417" spans="1:8">
      <c r="A1417" t="s">
        <v>6492</v>
      </c>
      <c r="B1417">
        <v>-804.24825656200005</v>
      </c>
      <c r="C1417">
        <v>156.625</v>
      </c>
      <c r="D1417">
        <v>149.29499999999999</v>
      </c>
      <c r="E1417">
        <v>145.77600000000001</v>
      </c>
      <c r="F1417" s="3">
        <f t="shared" si="158"/>
        <v>8.7317821422983091</v>
      </c>
      <c r="G1417" s="4">
        <f t="shared" si="159"/>
        <v>7.2826467785995703</v>
      </c>
      <c r="H1417" s="4">
        <f t="shared" si="160"/>
        <v>7.064646778599581</v>
      </c>
    </row>
    <row r="1418" spans="1:8">
      <c r="A1418" t="s">
        <v>6493</v>
      </c>
      <c r="B1418">
        <v>-804.24825631399995</v>
      </c>
      <c r="C1418">
        <v>155.73400000000001</v>
      </c>
      <c r="D1418">
        <v>148.15199999999999</v>
      </c>
      <c r="E1418">
        <v>144.52600000000001</v>
      </c>
      <c r="F1418" s="3">
        <f t="shared" si="158"/>
        <v>8.7319377647206906</v>
      </c>
      <c r="G1418" s="4">
        <f t="shared" si="159"/>
        <v>6.3918024010219767</v>
      </c>
      <c r="H1418" s="4">
        <f t="shared" si="160"/>
        <v>5.8148024010219785</v>
      </c>
    </row>
    <row r="1419" spans="1:8">
      <c r="A1419" t="s">
        <v>6494</v>
      </c>
      <c r="B1419">
        <v>-804.24825406599996</v>
      </c>
      <c r="C1419">
        <v>156.488</v>
      </c>
      <c r="D1419">
        <v>149.06399999999999</v>
      </c>
      <c r="E1419">
        <v>145.50399999999999</v>
      </c>
      <c r="F1419" s="3">
        <f t="shared" si="158"/>
        <v>8.7333484060685631</v>
      </c>
      <c r="G1419" s="4">
        <f t="shared" si="159"/>
        <v>7.1472130423698275</v>
      </c>
      <c r="H1419" s="4">
        <f t="shared" si="160"/>
        <v>6.7942130423698188</v>
      </c>
    </row>
    <row r="1420" spans="1:8">
      <c r="A1420" t="s">
        <v>6495</v>
      </c>
      <c r="B1420">
        <v>-804.24824971199996</v>
      </c>
      <c r="C1420">
        <v>156.95699999999999</v>
      </c>
      <c r="D1420">
        <v>149.65799999999999</v>
      </c>
      <c r="E1420">
        <v>146.15600000000001</v>
      </c>
      <c r="F1420" s="3">
        <f t="shared" si="158"/>
        <v>8.7360805824302297</v>
      </c>
      <c r="G1420" s="4">
        <f t="shared" si="159"/>
        <v>7.6189452187314828</v>
      </c>
      <c r="H1420" s="4">
        <f t="shared" si="160"/>
        <v>7.4489452187314953</v>
      </c>
    </row>
    <row r="1421" spans="1:8">
      <c r="A1421" t="s">
        <v>6496</v>
      </c>
      <c r="B1421">
        <v>-804.24824965699997</v>
      </c>
      <c r="C1421">
        <v>156.941</v>
      </c>
      <c r="D1421">
        <v>149.58099999999999</v>
      </c>
      <c r="E1421">
        <v>146.05500000000001</v>
      </c>
      <c r="F1421" s="3">
        <f t="shared" si="158"/>
        <v>8.736115095444438</v>
      </c>
      <c r="G1421" s="4">
        <f t="shared" si="159"/>
        <v>7.6029797317457053</v>
      </c>
      <c r="H1421" s="4">
        <f t="shared" si="160"/>
        <v>7.3479797317457098</v>
      </c>
    </row>
    <row r="1422" spans="1:8">
      <c r="A1422" t="s">
        <v>6497</v>
      </c>
      <c r="B1422">
        <v>-804.24823804599998</v>
      </c>
      <c r="C1422">
        <v>156.80699999999999</v>
      </c>
      <c r="D1422">
        <v>149.46799999999999</v>
      </c>
      <c r="E1422">
        <v>145.94900000000001</v>
      </c>
      <c r="F1422" s="3">
        <f t="shared" si="158"/>
        <v>8.7434011082431695</v>
      </c>
      <c r="G1422" s="4">
        <f t="shared" si="159"/>
        <v>7.4762657445444347</v>
      </c>
      <c r="H1422" s="4">
        <f t="shared" si="160"/>
        <v>7.2492657445444593</v>
      </c>
    </row>
    <row r="1423" spans="1:8">
      <c r="A1423" t="s">
        <v>6498</v>
      </c>
      <c r="B1423">
        <v>-804.24823699000001</v>
      </c>
      <c r="C1423">
        <v>156.77000000000001</v>
      </c>
      <c r="D1423">
        <v>149.43799999999999</v>
      </c>
      <c r="E1423">
        <v>145.91800000000001</v>
      </c>
      <c r="F1423" s="3">
        <f t="shared" si="158"/>
        <v>8.7440637582586582</v>
      </c>
      <c r="G1423" s="4">
        <f t="shared" si="159"/>
        <v>7.4399283945599279</v>
      </c>
      <c r="H1423" s="4">
        <f t="shared" si="160"/>
        <v>7.2189283945599243</v>
      </c>
    </row>
    <row r="1424" spans="1:8">
      <c r="A1424" t="s">
        <v>6499</v>
      </c>
      <c r="B1424">
        <v>-804.24823667500004</v>
      </c>
      <c r="C1424">
        <v>157.55699999999999</v>
      </c>
      <c r="D1424">
        <v>150.328</v>
      </c>
      <c r="E1424">
        <v>146.858</v>
      </c>
      <c r="F1424" s="3">
        <f t="shared" si="158"/>
        <v>8.744261423729613</v>
      </c>
      <c r="G1424" s="4">
        <f t="shared" si="159"/>
        <v>8.2271260600308835</v>
      </c>
      <c r="H1424" s="4">
        <f t="shared" si="160"/>
        <v>8.1591260600308999</v>
      </c>
    </row>
    <row r="1425" spans="1:8">
      <c r="A1425" t="s">
        <v>6500</v>
      </c>
      <c r="B1425">
        <v>-804.24823281299996</v>
      </c>
      <c r="C1425">
        <v>156.964</v>
      </c>
      <c r="D1425">
        <v>149.626</v>
      </c>
      <c r="E1425">
        <v>146.10499999999999</v>
      </c>
      <c r="F1425" s="3">
        <f t="shared" si="158"/>
        <v>8.7466848654719929</v>
      </c>
      <c r="G1425" s="4">
        <f t="shared" si="159"/>
        <v>7.6365495017732599</v>
      </c>
      <c r="H1425" s="4">
        <f t="shared" si="160"/>
        <v>7.4085495017732512</v>
      </c>
    </row>
    <row r="1426" spans="1:8">
      <c r="A1426" t="s">
        <v>6501</v>
      </c>
      <c r="B1426">
        <v>-804.24822690200006</v>
      </c>
      <c r="C1426">
        <v>155.60300000000001</v>
      </c>
      <c r="D1426">
        <v>148.00200000000001</v>
      </c>
      <c r="E1426">
        <v>144.36000000000001</v>
      </c>
      <c r="F1426" s="3">
        <f t="shared" si="158"/>
        <v>8.7503940740655484</v>
      </c>
      <c r="G1426" s="4">
        <f t="shared" si="159"/>
        <v>6.2792587103668325</v>
      </c>
      <c r="H1426" s="4">
        <f t="shared" si="160"/>
        <v>5.6672587103668377</v>
      </c>
    </row>
    <row r="1427" spans="1:8">
      <c r="A1427" t="s">
        <v>6502</v>
      </c>
      <c r="B1427">
        <v>-804.24822036499995</v>
      </c>
      <c r="C1427">
        <v>157.78299999999999</v>
      </c>
      <c r="D1427">
        <v>150.602</v>
      </c>
      <c r="E1427">
        <v>147.15299999999999</v>
      </c>
      <c r="F1427" s="3">
        <f t="shared" si="158"/>
        <v>8.754496103732242</v>
      </c>
      <c r="G1427" s="4">
        <f t="shared" si="159"/>
        <v>8.4633607400334938</v>
      </c>
      <c r="H1427" s="4">
        <f t="shared" si="160"/>
        <v>8.4643607400334986</v>
      </c>
    </row>
    <row r="1428" spans="1:8">
      <c r="A1428" t="s">
        <v>6503</v>
      </c>
      <c r="B1428">
        <v>-804.24821305299997</v>
      </c>
      <c r="C1428">
        <v>157.15799999999999</v>
      </c>
      <c r="D1428">
        <v>149.88</v>
      </c>
      <c r="E1428">
        <v>146.38399999999999</v>
      </c>
      <c r="F1428" s="3">
        <f t="shared" si="158"/>
        <v>8.7590844531835153</v>
      </c>
      <c r="G1428" s="4">
        <f t="shared" si="159"/>
        <v>7.8429490894847618</v>
      </c>
      <c r="H1428" s="4">
        <f t="shared" si="160"/>
        <v>7.6999490894847611</v>
      </c>
    </row>
    <row r="1429" spans="1:8">
      <c r="A1429" t="s">
        <v>6504</v>
      </c>
      <c r="B1429">
        <v>-804.24821051100002</v>
      </c>
      <c r="C1429">
        <v>156.21799999999999</v>
      </c>
      <c r="D1429">
        <v>148.785</v>
      </c>
      <c r="E1429">
        <v>145.221</v>
      </c>
      <c r="F1429" s="3">
        <f t="shared" si="158"/>
        <v>8.7606795822995238</v>
      </c>
      <c r="G1429" s="4">
        <f t="shared" si="159"/>
        <v>6.9045442186007904</v>
      </c>
      <c r="H1429" s="4">
        <f t="shared" si="160"/>
        <v>6.5385442186008049</v>
      </c>
    </row>
    <row r="1430" spans="1:8">
      <c r="A1430" t="s">
        <v>6505</v>
      </c>
      <c r="B1430">
        <v>-804.24819768400005</v>
      </c>
      <c r="C1430">
        <v>156.10400000000001</v>
      </c>
      <c r="D1430">
        <v>148.62700000000001</v>
      </c>
      <c r="E1430">
        <v>145.04400000000001</v>
      </c>
      <c r="F1430" s="3">
        <f t="shared" si="158"/>
        <v>8.7687286466420513</v>
      </c>
      <c r="G1430" s="4">
        <f t="shared" si="159"/>
        <v>6.7985932829433295</v>
      </c>
      <c r="H1430" s="4">
        <f t="shared" si="160"/>
        <v>6.3695932829433275</v>
      </c>
    </row>
    <row r="1431" spans="1:8">
      <c r="A1431" t="s">
        <v>6506</v>
      </c>
      <c r="B1431">
        <v>-804.24819597199996</v>
      </c>
      <c r="C1431">
        <v>155.58199999999999</v>
      </c>
      <c r="D1431">
        <v>147.96100000000001</v>
      </c>
      <c r="E1431">
        <v>144.315</v>
      </c>
      <c r="F1431" s="3">
        <f t="shared" si="158"/>
        <v>8.7698029429592683</v>
      </c>
      <c r="G1431" s="4">
        <f t="shared" si="159"/>
        <v>6.2776675792605374</v>
      </c>
      <c r="H1431" s="4">
        <f t="shared" si="160"/>
        <v>5.6416675792605417</v>
      </c>
    </row>
    <row r="1432" spans="1:8">
      <c r="A1432" t="s">
        <v>6507</v>
      </c>
      <c r="B1432">
        <v>-804.24818674200003</v>
      </c>
      <c r="C1432">
        <v>157.97200000000001</v>
      </c>
      <c r="D1432">
        <v>150.77699999999999</v>
      </c>
      <c r="E1432">
        <v>147.32400000000001</v>
      </c>
      <c r="F1432" s="3">
        <f t="shared" si="158"/>
        <v>8.775594855601824</v>
      </c>
      <c r="G1432" s="4">
        <f t="shared" si="159"/>
        <v>8.6734594919030883</v>
      </c>
      <c r="H1432" s="4">
        <f t="shared" si="160"/>
        <v>8.6564594919031208</v>
      </c>
    </row>
    <row r="1433" spans="1:8">
      <c r="A1433" t="s">
        <v>6508</v>
      </c>
      <c r="B1433">
        <v>-804.24818529200002</v>
      </c>
      <c r="C1433">
        <v>156.58199999999999</v>
      </c>
      <c r="D1433">
        <v>149.18700000000001</v>
      </c>
      <c r="E1433">
        <v>145.64099999999999</v>
      </c>
      <c r="F1433" s="3">
        <f t="shared" si="158"/>
        <v>8.7765047443852264</v>
      </c>
      <c r="G1433" s="4">
        <f t="shared" si="159"/>
        <v>7.2843693806864849</v>
      </c>
      <c r="H1433" s="4">
        <f t="shared" si="160"/>
        <v>6.9743693806864826</v>
      </c>
    </row>
    <row r="1434" spans="1:8">
      <c r="A1434" t="s">
        <v>6509</v>
      </c>
      <c r="B1434">
        <v>-804.24818450299995</v>
      </c>
      <c r="C1434">
        <v>156.56399999999999</v>
      </c>
      <c r="D1434">
        <v>149.12700000000001</v>
      </c>
      <c r="E1434">
        <v>145.56399999999999</v>
      </c>
      <c r="F1434" s="3">
        <f t="shared" si="158"/>
        <v>8.7769998494239214</v>
      </c>
      <c r="G1434" s="4">
        <f t="shared" si="159"/>
        <v>7.2668644857251934</v>
      </c>
      <c r="H1434" s="4">
        <f t="shared" si="160"/>
        <v>6.8978644857251936</v>
      </c>
    </row>
    <row r="1435" spans="1:8">
      <c r="A1435" t="s">
        <v>6510</v>
      </c>
      <c r="B1435">
        <v>-804.24817909399997</v>
      </c>
      <c r="C1435">
        <v>157.16800000000001</v>
      </c>
      <c r="D1435">
        <v>149.87299999999999</v>
      </c>
      <c r="E1435">
        <v>146.369</v>
      </c>
      <c r="F1435" s="3">
        <f t="shared" si="158"/>
        <v>8.7803940482982128</v>
      </c>
      <c r="G1435" s="4">
        <f t="shared" si="159"/>
        <v>7.8742586845994822</v>
      </c>
      <c r="H1435" s="4">
        <f t="shared" si="160"/>
        <v>7.7062586845994758</v>
      </c>
    </row>
    <row r="1436" spans="1:8">
      <c r="A1436" t="s">
        <v>6511</v>
      </c>
      <c r="B1436">
        <v>-804.24816947500005</v>
      </c>
      <c r="C1436">
        <v>156.38300000000001</v>
      </c>
      <c r="D1436">
        <v>148.92400000000001</v>
      </c>
      <c r="E1436">
        <v>145.351</v>
      </c>
      <c r="F1436" s="3">
        <f t="shared" si="158"/>
        <v>8.7864300621230242</v>
      </c>
      <c r="G1436" s="4">
        <f t="shared" si="159"/>
        <v>7.0952946984243113</v>
      </c>
      <c r="H1436" s="4">
        <f t="shared" si="160"/>
        <v>6.6942946984243008</v>
      </c>
    </row>
    <row r="1437" spans="1:8">
      <c r="A1437" t="s">
        <v>6512</v>
      </c>
      <c r="B1437">
        <v>-804.24815896099994</v>
      </c>
      <c r="C1437">
        <v>156.095</v>
      </c>
      <c r="D1437">
        <v>148.554</v>
      </c>
      <c r="E1437">
        <v>144.94200000000001</v>
      </c>
      <c r="F1437" s="3">
        <f t="shared" si="158"/>
        <v>8.7930276970748302</v>
      </c>
      <c r="G1437" s="4">
        <f t="shared" si="159"/>
        <v>6.8138923333760886</v>
      </c>
      <c r="H1437" s="4">
        <f t="shared" si="160"/>
        <v>6.2918923333760972</v>
      </c>
    </row>
    <row r="1438" spans="1:8">
      <c r="A1438" t="s">
        <v>6513</v>
      </c>
      <c r="B1438">
        <v>-804.24815890100001</v>
      </c>
      <c r="C1438">
        <v>156.625</v>
      </c>
      <c r="D1438">
        <v>149.334</v>
      </c>
      <c r="E1438">
        <v>145.83099999999999</v>
      </c>
      <c r="F1438" s="3">
        <f t="shared" si="158"/>
        <v>8.7930653476033598</v>
      </c>
      <c r="G1438" s="4">
        <f t="shared" si="159"/>
        <v>7.3439299839046157</v>
      </c>
      <c r="H1438" s="4">
        <f t="shared" si="160"/>
        <v>7.1809299839046332</v>
      </c>
    </row>
    <row r="1439" spans="1:8">
      <c r="A1439" t="s">
        <v>6514</v>
      </c>
      <c r="B1439">
        <v>-804.24815630600006</v>
      </c>
      <c r="C1439">
        <v>155.94999999999999</v>
      </c>
      <c r="D1439">
        <v>148.41800000000001</v>
      </c>
      <c r="E1439">
        <v>144.81</v>
      </c>
      <c r="F1439" s="3">
        <f t="shared" si="158"/>
        <v>8.7946937347278489</v>
      </c>
      <c r="G1439" s="4">
        <f t="shared" si="159"/>
        <v>6.6705583710291023</v>
      </c>
      <c r="H1439" s="4">
        <f t="shared" si="160"/>
        <v>6.1615583710291162</v>
      </c>
    </row>
    <row r="1440" spans="1:8">
      <c r="A1440" t="s">
        <v>6515</v>
      </c>
      <c r="B1440">
        <v>-804.24815571800002</v>
      </c>
      <c r="C1440">
        <v>155.726</v>
      </c>
      <c r="D1440">
        <v>148.14099999999999</v>
      </c>
      <c r="E1440">
        <v>144.50899999999999</v>
      </c>
      <c r="F1440" s="3">
        <f t="shared" si="158"/>
        <v>8.7950627103354613</v>
      </c>
      <c r="G1440" s="4">
        <f t="shared" si="159"/>
        <v>6.446927346636727</v>
      </c>
      <c r="H1440" s="4">
        <f t="shared" si="160"/>
        <v>5.8609273466367142</v>
      </c>
    </row>
    <row r="1441" spans="1:8">
      <c r="A1441" t="s">
        <v>6516</v>
      </c>
      <c r="B1441">
        <v>-804.24815484400006</v>
      </c>
      <c r="C1441">
        <v>158.06399999999999</v>
      </c>
      <c r="D1441">
        <v>150.965</v>
      </c>
      <c r="E1441">
        <v>147.554</v>
      </c>
      <c r="F1441" s="3">
        <f t="shared" si="158"/>
        <v>8.7956111536169583</v>
      </c>
      <c r="G1441" s="4">
        <f t="shared" si="159"/>
        <v>8.7854757899182232</v>
      </c>
      <c r="H1441" s="4">
        <f t="shared" si="160"/>
        <v>8.9064757899182325</v>
      </c>
    </row>
    <row r="1442" spans="1:8">
      <c r="A1442" t="s">
        <v>6517</v>
      </c>
      <c r="B1442">
        <v>-804.24815438500002</v>
      </c>
      <c r="C1442">
        <v>155.32300000000001</v>
      </c>
      <c r="D1442">
        <v>147.65600000000001</v>
      </c>
      <c r="E1442">
        <v>143.988</v>
      </c>
      <c r="F1442" s="3">
        <f t="shared" si="158"/>
        <v>8.7958991804990596</v>
      </c>
      <c r="G1442" s="4">
        <f t="shared" si="159"/>
        <v>6.0447638168003266</v>
      </c>
      <c r="H1442" s="4">
        <f t="shared" si="160"/>
        <v>5.3407638168003189</v>
      </c>
    </row>
    <row r="1443" spans="1:8">
      <c r="A1443" t="s">
        <v>6518</v>
      </c>
      <c r="B1443">
        <v>-804.24815432800006</v>
      </c>
      <c r="C1443">
        <v>155.75299999999999</v>
      </c>
      <c r="D1443">
        <v>148.26599999999999</v>
      </c>
      <c r="E1443">
        <v>144.678</v>
      </c>
      <c r="F1443" s="3">
        <f t="shared" si="158"/>
        <v>8.7959349485189975</v>
      </c>
      <c r="G1443" s="4">
        <f t="shared" si="159"/>
        <v>6.4747995848202606</v>
      </c>
      <c r="H1443" s="4">
        <f t="shared" si="160"/>
        <v>6.0307995848202722</v>
      </c>
    </row>
    <row r="1444" spans="1:8">
      <c r="A1444" t="s">
        <v>6519</v>
      </c>
      <c r="B1444">
        <v>-804.24815429900002</v>
      </c>
      <c r="C1444">
        <v>156.251</v>
      </c>
      <c r="D1444">
        <v>148.74299999999999</v>
      </c>
      <c r="E1444">
        <v>145.14500000000001</v>
      </c>
      <c r="F1444" s="3">
        <f t="shared" si="158"/>
        <v>8.7959531463160676</v>
      </c>
      <c r="G1444" s="4">
        <f t="shared" si="159"/>
        <v>6.9728177826173408</v>
      </c>
      <c r="H1444" s="4">
        <f t="shared" si="160"/>
        <v>6.4978177826173464</v>
      </c>
    </row>
    <row r="1445" spans="1:8">
      <c r="A1445" t="s">
        <v>6520</v>
      </c>
      <c r="B1445">
        <v>-804.24814888599997</v>
      </c>
      <c r="C1445">
        <v>154.88399999999999</v>
      </c>
      <c r="D1445">
        <v>147.11799999999999</v>
      </c>
      <c r="E1445">
        <v>143.40799999999999</v>
      </c>
      <c r="F1445" s="3">
        <f t="shared" si="158"/>
        <v>8.7993498552731531</v>
      </c>
      <c r="G1445" s="4">
        <f t="shared" si="159"/>
        <v>5.60921449157442</v>
      </c>
      <c r="H1445" s="4">
        <f t="shared" si="160"/>
        <v>4.7642144915744211</v>
      </c>
    </row>
    <row r="1446" spans="1:8">
      <c r="A1446" t="s">
        <v>6521</v>
      </c>
      <c r="B1446">
        <v>-804.24814511500006</v>
      </c>
      <c r="C1446">
        <v>157.68100000000001</v>
      </c>
      <c r="D1446">
        <v>150.48699999999999</v>
      </c>
      <c r="E1446">
        <v>147.03</v>
      </c>
      <c r="F1446" s="3">
        <f t="shared" si="158"/>
        <v>8.8017161935415267</v>
      </c>
      <c r="G1446" s="4">
        <f t="shared" si="159"/>
        <v>8.4085808298428049</v>
      </c>
      <c r="H1446" s="4">
        <f t="shared" si="160"/>
        <v>8.3885808298427946</v>
      </c>
    </row>
    <row r="1447" spans="1:8">
      <c r="A1447" t="s">
        <v>6522</v>
      </c>
      <c r="B1447">
        <v>-804.24814330200002</v>
      </c>
      <c r="C1447">
        <v>154.982</v>
      </c>
      <c r="D1447">
        <v>147.23699999999999</v>
      </c>
      <c r="E1447">
        <v>143.536</v>
      </c>
      <c r="F1447" s="3">
        <f t="shared" si="158"/>
        <v>8.8028538682900486</v>
      </c>
      <c r="G1447" s="4">
        <f t="shared" si="159"/>
        <v>5.7107185045913127</v>
      </c>
      <c r="H1447" s="4">
        <f t="shared" si="160"/>
        <v>4.895718504591315</v>
      </c>
    </row>
    <row r="1448" spans="1:8">
      <c r="A1448" t="s">
        <v>6523</v>
      </c>
      <c r="B1448">
        <v>-804.24813918799998</v>
      </c>
      <c r="C1448">
        <v>157.38900000000001</v>
      </c>
      <c r="D1448">
        <v>150.065</v>
      </c>
      <c r="E1448">
        <v>146.55000000000001</v>
      </c>
      <c r="F1448" s="3">
        <f t="shared" si="158"/>
        <v>8.8054354423949235</v>
      </c>
      <c r="G1448" s="4">
        <f t="shared" si="159"/>
        <v>8.1203000786962036</v>
      </c>
      <c r="H1448" s="4">
        <f t="shared" si="160"/>
        <v>7.9123000786962052</v>
      </c>
    </row>
    <row r="1449" spans="1:8">
      <c r="A1449" t="s">
        <v>6524</v>
      </c>
      <c r="B1449">
        <v>-804.24813639199999</v>
      </c>
      <c r="C1449">
        <v>156.304</v>
      </c>
      <c r="D1449">
        <v>148.83799999999999</v>
      </c>
      <c r="E1449">
        <v>145.26300000000001</v>
      </c>
      <c r="F1449" s="3">
        <f t="shared" si="158"/>
        <v>8.8071899589504952</v>
      </c>
      <c r="G1449" s="4">
        <f t="shared" si="159"/>
        <v>7.0370545952517602</v>
      </c>
      <c r="H1449" s="4">
        <f t="shared" si="160"/>
        <v>6.6270545952517637</v>
      </c>
    </row>
    <row r="1450" spans="1:8">
      <c r="A1450" t="s">
        <v>6525</v>
      </c>
      <c r="B1450">
        <v>-804.248125996</v>
      </c>
      <c r="C1450">
        <v>156.28</v>
      </c>
      <c r="D1450">
        <v>148.803</v>
      </c>
      <c r="E1450">
        <v>145.21899999999999</v>
      </c>
      <c r="F1450" s="3">
        <f t="shared" si="158"/>
        <v>8.8137135477082964</v>
      </c>
      <c r="G1450" s="4">
        <f t="shared" si="159"/>
        <v>7.0195781840095606</v>
      </c>
      <c r="H1450" s="4">
        <f t="shared" si="160"/>
        <v>6.5895781840095538</v>
      </c>
    </row>
    <row r="1451" spans="1:8">
      <c r="A1451" t="s">
        <v>6526</v>
      </c>
      <c r="B1451">
        <v>-804.24812404199997</v>
      </c>
      <c r="C1451">
        <v>156.654</v>
      </c>
      <c r="D1451">
        <v>149.32300000000001</v>
      </c>
      <c r="E1451">
        <v>145.803</v>
      </c>
      <c r="F1451" s="3">
        <f t="shared" si="158"/>
        <v>8.8149397012880328</v>
      </c>
      <c r="G1451" s="4">
        <f t="shared" si="159"/>
        <v>7.3948043375893064</v>
      </c>
      <c r="H1451" s="4">
        <f t="shared" si="160"/>
        <v>7.1748043375893076</v>
      </c>
    </row>
    <row r="1452" spans="1:8">
      <c r="A1452" t="s">
        <v>6527</v>
      </c>
      <c r="B1452">
        <v>-804.24812106399997</v>
      </c>
      <c r="C1452">
        <v>155.49700000000001</v>
      </c>
      <c r="D1452">
        <v>147.964</v>
      </c>
      <c r="E1452">
        <v>144.35400000000001</v>
      </c>
      <c r="F1452" s="3">
        <f t="shared" si="158"/>
        <v>8.8168084245775962</v>
      </c>
      <c r="G1452" s="4">
        <f t="shared" si="159"/>
        <v>6.2396730608788857</v>
      </c>
      <c r="H1452" s="4">
        <f t="shared" si="160"/>
        <v>5.7276730608788853</v>
      </c>
    </row>
    <row r="1453" spans="1:8">
      <c r="A1453" t="s">
        <v>6528</v>
      </c>
      <c r="B1453">
        <v>-804.24812010799997</v>
      </c>
      <c r="C1453">
        <v>156.23099999999999</v>
      </c>
      <c r="D1453">
        <v>148.75399999999999</v>
      </c>
      <c r="E1453">
        <v>145.16999999999999</v>
      </c>
      <c r="F1453" s="3">
        <f t="shared" si="158"/>
        <v>8.8174083236646457</v>
      </c>
      <c r="G1453" s="4">
        <f t="shared" si="159"/>
        <v>6.9742729599659015</v>
      </c>
      <c r="H1453" s="4">
        <f t="shared" si="160"/>
        <v>6.5442729599658946</v>
      </c>
    </row>
    <row r="1454" spans="1:8">
      <c r="A1454" t="s">
        <v>6529</v>
      </c>
      <c r="B1454">
        <v>-804.24811774299997</v>
      </c>
      <c r="C1454">
        <v>155.88399999999999</v>
      </c>
      <c r="D1454">
        <v>148.405</v>
      </c>
      <c r="E1454">
        <v>144.81899999999999</v>
      </c>
      <c r="F1454" s="3">
        <f t="shared" si="158"/>
        <v>8.8188923836323223</v>
      </c>
      <c r="G1454" s="4">
        <f t="shared" si="159"/>
        <v>6.6287570199335732</v>
      </c>
      <c r="H1454" s="4">
        <f t="shared" si="160"/>
        <v>6.1947570199335757</v>
      </c>
    </row>
    <row r="1455" spans="1:8">
      <c r="A1455" t="s">
        <v>6530</v>
      </c>
      <c r="B1455">
        <v>-804.24811598899998</v>
      </c>
      <c r="C1455">
        <v>156.46299999999999</v>
      </c>
      <c r="D1455">
        <v>149.08600000000001</v>
      </c>
      <c r="E1455">
        <v>145.54400000000001</v>
      </c>
      <c r="F1455" s="3">
        <f t="shared" si="158"/>
        <v>8.81999303528384</v>
      </c>
      <c r="G1455" s="4">
        <f t="shared" si="159"/>
        <v>7.2088576715850934</v>
      </c>
      <c r="H1455" s="4">
        <f t="shared" si="160"/>
        <v>6.9208576715851109</v>
      </c>
    </row>
    <row r="1456" spans="1:8">
      <c r="A1456" t="s">
        <v>6531</v>
      </c>
      <c r="B1456">
        <v>-804.24811252899997</v>
      </c>
      <c r="C1456">
        <v>157.02699999999999</v>
      </c>
      <c r="D1456">
        <v>149.67500000000001</v>
      </c>
      <c r="E1456">
        <v>146.14599999999999</v>
      </c>
      <c r="F1456" s="3">
        <f t="shared" si="158"/>
        <v>8.8221642181640529</v>
      </c>
      <c r="G1456" s="4">
        <f t="shared" si="159"/>
        <v>7.7750288544653188</v>
      </c>
      <c r="H1456" s="4">
        <f t="shared" si="160"/>
        <v>7.5250288544653188</v>
      </c>
    </row>
    <row r="1457" spans="1:8">
      <c r="A1457" t="s">
        <v>6532</v>
      </c>
      <c r="B1457">
        <v>-804.24811188499996</v>
      </c>
      <c r="C1457">
        <v>156.43600000000001</v>
      </c>
      <c r="D1457">
        <v>149.04499999999999</v>
      </c>
      <c r="E1457">
        <v>145.5</v>
      </c>
      <c r="F1457" s="3">
        <f t="shared" si="158"/>
        <v>8.8225683342887358</v>
      </c>
      <c r="G1457" s="4">
        <f t="shared" si="159"/>
        <v>7.1844329705900236</v>
      </c>
      <c r="H1457" s="4">
        <f t="shared" si="160"/>
        <v>6.8794329705900168</v>
      </c>
    </row>
    <row r="1458" spans="1:8">
      <c r="A1458" t="s">
        <v>6533</v>
      </c>
      <c r="B1458">
        <v>-804.24810250899998</v>
      </c>
      <c r="C1458">
        <v>156.58600000000001</v>
      </c>
      <c r="D1458">
        <v>149.19</v>
      </c>
      <c r="E1458">
        <v>145.642</v>
      </c>
      <c r="F1458" s="3">
        <f t="shared" si="158"/>
        <v>8.8284518633481657</v>
      </c>
      <c r="G1458" s="4">
        <f t="shared" si="159"/>
        <v>7.3403164996494468</v>
      </c>
      <c r="H1458" s="4">
        <f t="shared" si="160"/>
        <v>7.0273164996494302</v>
      </c>
    </row>
    <row r="1459" spans="1:8">
      <c r="A1459" t="s">
        <v>6534</v>
      </c>
      <c r="B1459">
        <v>-804.24809692400004</v>
      </c>
      <c r="C1459">
        <v>156.791</v>
      </c>
      <c r="D1459">
        <v>149.46600000000001</v>
      </c>
      <c r="E1459">
        <v>145.953</v>
      </c>
      <c r="F1459" s="3">
        <f t="shared" si="158"/>
        <v>8.8319565038679233</v>
      </c>
      <c r="G1459" s="4">
        <f t="shared" si="159"/>
        <v>7.5488211401691956</v>
      </c>
      <c r="H1459" s="4">
        <f t="shared" si="160"/>
        <v>7.341821140169202</v>
      </c>
    </row>
    <row r="1460" spans="1:8">
      <c r="A1460" t="s">
        <v>6535</v>
      </c>
      <c r="B1460">
        <v>-804.24808978399994</v>
      </c>
      <c r="C1460">
        <v>155.93700000000001</v>
      </c>
      <c r="D1460">
        <v>148.357</v>
      </c>
      <c r="E1460">
        <v>144.726</v>
      </c>
      <c r="F1460" s="3">
        <f t="shared" si="158"/>
        <v>8.8364369217565244</v>
      </c>
      <c r="G1460" s="4">
        <f t="shared" si="159"/>
        <v>6.6993015580578117</v>
      </c>
      <c r="H1460" s="4">
        <f t="shared" si="160"/>
        <v>6.1193015580577992</v>
      </c>
    </row>
    <row r="1461" spans="1:8">
      <c r="A1461" t="s">
        <v>6536</v>
      </c>
      <c r="B1461">
        <v>-804.24808629500001</v>
      </c>
      <c r="C1461">
        <v>156.596</v>
      </c>
      <c r="D1461">
        <v>149.185</v>
      </c>
      <c r="E1461">
        <v>145.63200000000001</v>
      </c>
      <c r="F1461" s="3">
        <f t="shared" si="158"/>
        <v>8.8386263023624689</v>
      </c>
      <c r="G1461" s="4">
        <f t="shared" si="159"/>
        <v>7.3604909386637303</v>
      </c>
      <c r="H1461" s="4">
        <f t="shared" si="160"/>
        <v>7.0274909386637319</v>
      </c>
    </row>
    <row r="1462" spans="1:8">
      <c r="A1462" t="s">
        <v>6537</v>
      </c>
      <c r="B1462">
        <v>-804.24808611499998</v>
      </c>
      <c r="C1462">
        <v>157.50899999999999</v>
      </c>
      <c r="D1462">
        <v>150.32400000000001</v>
      </c>
      <c r="E1462">
        <v>146.875</v>
      </c>
      <c r="F1462" s="3">
        <f t="shared" si="158"/>
        <v>8.838739254090731</v>
      </c>
      <c r="G1462" s="4">
        <f t="shared" si="159"/>
        <v>8.2736038903919962</v>
      </c>
      <c r="H1462" s="4">
        <f t="shared" si="160"/>
        <v>8.2706038903920103</v>
      </c>
    </row>
    <row r="1463" spans="1:8">
      <c r="A1463" t="s">
        <v>6538</v>
      </c>
      <c r="B1463">
        <v>-804.24808401300004</v>
      </c>
      <c r="C1463">
        <v>155.79499999999999</v>
      </c>
      <c r="D1463">
        <v>148.238</v>
      </c>
      <c r="E1463">
        <v>144.62100000000001</v>
      </c>
      <c r="F1463" s="3">
        <f t="shared" si="158"/>
        <v>8.840058279021731</v>
      </c>
      <c r="G1463" s="4">
        <f t="shared" si="159"/>
        <v>6.5609229153229762</v>
      </c>
      <c r="H1463" s="4">
        <f t="shared" si="160"/>
        <v>6.0179229153229983</v>
      </c>
    </row>
    <row r="1464" spans="1:8">
      <c r="A1464" t="s">
        <v>6539</v>
      </c>
      <c r="B1464">
        <v>-804.24807289099999</v>
      </c>
      <c r="C1464">
        <v>156.23099999999999</v>
      </c>
      <c r="D1464">
        <v>148.78399999999999</v>
      </c>
      <c r="E1464">
        <v>145.214</v>
      </c>
      <c r="F1464" s="3">
        <f t="shared" si="158"/>
        <v>8.8470374397097657</v>
      </c>
      <c r="G1464" s="4">
        <f t="shared" si="159"/>
        <v>7.0039020760110304</v>
      </c>
      <c r="H1464" s="4">
        <f t="shared" si="160"/>
        <v>6.6179020760110348</v>
      </c>
    </row>
    <row r="1465" spans="1:8">
      <c r="A1465" t="s">
        <v>6540</v>
      </c>
      <c r="B1465">
        <v>-804.24807026600001</v>
      </c>
      <c r="C1465">
        <v>155.34800000000001</v>
      </c>
      <c r="D1465">
        <v>147.74700000000001</v>
      </c>
      <c r="E1465">
        <v>144.107</v>
      </c>
      <c r="F1465" s="3">
        <f t="shared" si="158"/>
        <v>8.8486846521341889</v>
      </c>
      <c r="G1465" s="4">
        <f t="shared" si="159"/>
        <v>6.1225492884354651</v>
      </c>
      <c r="H1465" s="4">
        <f t="shared" si="160"/>
        <v>5.5125492884354514</v>
      </c>
    </row>
    <row r="1466" spans="1:8">
      <c r="A1466" t="s">
        <v>6541</v>
      </c>
      <c r="B1466">
        <v>-804.24806703100001</v>
      </c>
      <c r="C1466">
        <v>157.554</v>
      </c>
      <c r="D1466">
        <v>150.32300000000001</v>
      </c>
      <c r="E1466">
        <v>146.852</v>
      </c>
      <c r="F1466" s="3">
        <f t="shared" si="158"/>
        <v>8.8507146453719088</v>
      </c>
      <c r="G1466" s="4">
        <f t="shared" si="159"/>
        <v>8.330579281673181</v>
      </c>
      <c r="H1466" s="4">
        <f t="shared" si="160"/>
        <v>8.259579281673183</v>
      </c>
    </row>
    <row r="1467" spans="1:8">
      <c r="A1467" t="s">
        <v>6542</v>
      </c>
      <c r="B1467">
        <v>-804.24806420100003</v>
      </c>
      <c r="C1467">
        <v>157.685</v>
      </c>
      <c r="D1467">
        <v>150.53800000000001</v>
      </c>
      <c r="E1467">
        <v>147.107</v>
      </c>
      <c r="F1467" s="3">
        <f t="shared" si="158"/>
        <v>8.85249049723887</v>
      </c>
      <c r="G1467" s="4">
        <f t="shared" si="159"/>
        <v>8.4633551335401478</v>
      </c>
      <c r="H1467" s="4">
        <f t="shared" si="160"/>
        <v>8.5163551335401451</v>
      </c>
    </row>
    <row r="1468" spans="1:8">
      <c r="A1468" t="s">
        <v>6543</v>
      </c>
      <c r="B1468">
        <v>-804.24805192099996</v>
      </c>
      <c r="C1468">
        <v>156.661</v>
      </c>
      <c r="D1468">
        <v>149.24</v>
      </c>
      <c r="E1468">
        <v>145.68100000000001</v>
      </c>
      <c r="F1468" s="3">
        <f t="shared" si="158"/>
        <v>8.8601963139479007</v>
      </c>
      <c r="G1468" s="4">
        <f t="shared" si="159"/>
        <v>7.4470609502491811</v>
      </c>
      <c r="H1468" s="4">
        <f t="shared" si="160"/>
        <v>7.0980609502491916</v>
      </c>
    </row>
    <row r="1469" spans="1:8">
      <c r="A1469" t="s">
        <v>6544</v>
      </c>
      <c r="B1469">
        <v>-804.24805019099995</v>
      </c>
      <c r="C1469">
        <v>157.02500000000001</v>
      </c>
      <c r="D1469">
        <v>149.70400000000001</v>
      </c>
      <c r="E1469">
        <v>146.19200000000001</v>
      </c>
      <c r="F1469" s="3">
        <f t="shared" si="158"/>
        <v>8.8612819053880081</v>
      </c>
      <c r="G1469" s="4">
        <f t="shared" si="159"/>
        <v>7.8121465416892875</v>
      </c>
      <c r="H1469" s="4">
        <f t="shared" si="160"/>
        <v>7.6101465416892893</v>
      </c>
    </row>
    <row r="1470" spans="1:8">
      <c r="A1470" t="s">
        <v>6545</v>
      </c>
      <c r="B1470">
        <v>-804.24804062400005</v>
      </c>
      <c r="C1470">
        <v>156.36099999999999</v>
      </c>
      <c r="D1470">
        <v>148.922</v>
      </c>
      <c r="E1470">
        <v>145.35599999999999</v>
      </c>
      <c r="F1470" s="3">
        <f t="shared" si="158"/>
        <v>8.8672852887072011</v>
      </c>
      <c r="G1470" s="4">
        <f t="shared" si="159"/>
        <v>7.1541499250084541</v>
      </c>
      <c r="H1470" s="4">
        <f t="shared" si="160"/>
        <v>6.7801499250084589</v>
      </c>
    </row>
    <row r="1471" spans="1:8">
      <c r="A1471" t="s">
        <v>6546</v>
      </c>
      <c r="B1471">
        <v>-804.24803170799998</v>
      </c>
      <c r="C1471">
        <v>156.667</v>
      </c>
      <c r="D1471">
        <v>149.262</v>
      </c>
      <c r="E1471">
        <v>145.709</v>
      </c>
      <c r="F1471" s="3">
        <f t="shared" si="158"/>
        <v>8.8728801634530026</v>
      </c>
      <c r="G1471" s="4">
        <f t="shared" si="159"/>
        <v>7.4657447997542761</v>
      </c>
      <c r="H1471" s="4">
        <f t="shared" si="160"/>
        <v>7.1387447997542779</v>
      </c>
    </row>
    <row r="1472" spans="1:8">
      <c r="A1472" t="s">
        <v>6547</v>
      </c>
      <c r="B1472">
        <v>-804.24803095300001</v>
      </c>
      <c r="C1472">
        <v>156.83500000000001</v>
      </c>
      <c r="D1472">
        <v>149.435</v>
      </c>
      <c r="E1472">
        <v>145.886</v>
      </c>
      <c r="F1472" s="3">
        <f t="shared" si="158"/>
        <v>8.8733539331089695</v>
      </c>
      <c r="G1472" s="4">
        <f t="shared" si="159"/>
        <v>7.6342185694102511</v>
      </c>
      <c r="H1472" s="4">
        <f t="shared" si="160"/>
        <v>7.3162185694102391</v>
      </c>
    </row>
    <row r="1473" spans="1:8">
      <c r="A1473" t="s">
        <v>6548</v>
      </c>
      <c r="B1473">
        <v>-804.24803093599996</v>
      </c>
      <c r="C1473">
        <v>155.83799999999999</v>
      </c>
      <c r="D1473">
        <v>148.29599999999999</v>
      </c>
      <c r="E1473">
        <v>144.68700000000001</v>
      </c>
      <c r="F1473" s="3">
        <f t="shared" si="158"/>
        <v>8.8733646008003326</v>
      </c>
      <c r="G1473" s="4">
        <f t="shared" si="159"/>
        <v>6.6372292371015931</v>
      </c>
      <c r="H1473" s="4">
        <f t="shared" si="160"/>
        <v>6.1172292371016113</v>
      </c>
    </row>
    <row r="1474" spans="1:8">
      <c r="A1474" t="s">
        <v>6549</v>
      </c>
      <c r="B1474">
        <v>-804.24802883799998</v>
      </c>
      <c r="C1474">
        <v>155.226</v>
      </c>
      <c r="D1474">
        <v>147.55199999999999</v>
      </c>
      <c r="E1474">
        <v>143.88</v>
      </c>
      <c r="F1474" s="3">
        <f t="shared" si="158"/>
        <v>8.8746811157198771</v>
      </c>
      <c r="G1474" s="4">
        <f t="shared" si="159"/>
        <v>6.0265457520211498</v>
      </c>
      <c r="H1474" s="4">
        <f t="shared" si="160"/>
        <v>5.3115457520211464</v>
      </c>
    </row>
    <row r="1475" spans="1:8">
      <c r="A1475" t="s">
        <v>6550</v>
      </c>
      <c r="B1475">
        <v>-804.24802460900003</v>
      </c>
      <c r="C1475">
        <v>156.97399999999999</v>
      </c>
      <c r="D1475">
        <v>149.59899999999999</v>
      </c>
      <c r="E1475">
        <v>146.06200000000001</v>
      </c>
      <c r="F1475" s="3">
        <f t="shared" si="158"/>
        <v>8.8773348533674881</v>
      </c>
      <c r="G1475" s="4">
        <f t="shared" si="159"/>
        <v>7.7771994896687602</v>
      </c>
      <c r="H1475" s="4">
        <f t="shared" si="160"/>
        <v>7.4961994896687827</v>
      </c>
    </row>
    <row r="1476" spans="1:8">
      <c r="A1476" t="s">
        <v>6551</v>
      </c>
      <c r="B1476">
        <v>-804.24802004599997</v>
      </c>
      <c r="C1476">
        <v>155.88999999999999</v>
      </c>
      <c r="D1476">
        <v>148.334</v>
      </c>
      <c r="E1476">
        <v>144.715</v>
      </c>
      <c r="F1476" s="3">
        <f t="shared" si="158"/>
        <v>8.8801981792544886</v>
      </c>
      <c r="G1476" s="4">
        <f t="shared" si="159"/>
        <v>6.6960628155557345</v>
      </c>
      <c r="H1476" s="4">
        <f t="shared" si="160"/>
        <v>6.1520628155557517</v>
      </c>
    </row>
    <row r="1477" spans="1:8">
      <c r="A1477" t="s">
        <v>6552</v>
      </c>
      <c r="B1477">
        <v>-804.24801720799996</v>
      </c>
      <c r="C1477">
        <v>156.80600000000001</v>
      </c>
      <c r="D1477">
        <v>149.44399999999999</v>
      </c>
      <c r="E1477">
        <v>145.91200000000001</v>
      </c>
      <c r="F1477" s="3">
        <f t="shared" si="158"/>
        <v>8.8819790512156995</v>
      </c>
      <c r="G1477" s="4">
        <f t="shared" si="159"/>
        <v>7.6138436875169759</v>
      </c>
      <c r="H1477" s="4">
        <f t="shared" si="160"/>
        <v>7.3508436875169707</v>
      </c>
    </row>
    <row r="1478" spans="1:8">
      <c r="A1478" t="s">
        <v>6553</v>
      </c>
      <c r="B1478">
        <v>-804.248015399</v>
      </c>
      <c r="C1478">
        <v>157.82300000000001</v>
      </c>
      <c r="D1478">
        <v>150.62</v>
      </c>
      <c r="E1478">
        <v>147.16200000000001</v>
      </c>
      <c r="F1478" s="3">
        <f t="shared" si="158"/>
        <v>8.8831142158814274</v>
      </c>
      <c r="G1478" s="4">
        <f t="shared" si="159"/>
        <v>8.6319788521826979</v>
      </c>
      <c r="H1478" s="4">
        <f t="shared" si="160"/>
        <v>8.6019788521826968</v>
      </c>
    </row>
    <row r="1479" spans="1:8">
      <c r="A1479" t="s">
        <v>6554</v>
      </c>
      <c r="B1479">
        <v>-804.24800275400003</v>
      </c>
      <c r="C1479">
        <v>156.08699999999999</v>
      </c>
      <c r="D1479">
        <v>148.61500000000001</v>
      </c>
      <c r="E1479">
        <v>145.03399999999999</v>
      </c>
      <c r="F1479" s="3">
        <f t="shared" si="158"/>
        <v>8.8910490734899632</v>
      </c>
      <c r="G1479" s="4">
        <f t="shared" si="159"/>
        <v>6.903913709791226</v>
      </c>
      <c r="H1479" s="4">
        <f t="shared" si="160"/>
        <v>6.4819137097912289</v>
      </c>
    </row>
    <row r="1480" spans="1:8">
      <c r="A1480" t="s">
        <v>6555</v>
      </c>
      <c r="B1480">
        <v>-804.24800116300003</v>
      </c>
      <c r="C1480">
        <v>156.946</v>
      </c>
      <c r="D1480">
        <v>149.601</v>
      </c>
      <c r="E1480">
        <v>146.077</v>
      </c>
      <c r="F1480" s="3">
        <f t="shared" ref="F1480:F1543" si="161">(B1480-$B$7)*$P$3</f>
        <v>8.892047441104582</v>
      </c>
      <c r="G1480" s="4">
        <f t="shared" ref="G1480:G1543" si="162">F1480-$F$10+C1480-$C$10</f>
        <v>7.7639120774058483</v>
      </c>
      <c r="H1480" s="4">
        <f t="shared" ref="H1480:H1543" si="163">F1480-$F$10+E1480-$E$10</f>
        <v>7.5259120774058488</v>
      </c>
    </row>
    <row r="1481" spans="1:8">
      <c r="A1481" t="s">
        <v>6556</v>
      </c>
      <c r="B1481">
        <v>-804.24799037399998</v>
      </c>
      <c r="C1481">
        <v>156.91300000000001</v>
      </c>
      <c r="D1481">
        <v>149.518</v>
      </c>
      <c r="E1481">
        <v>145.97399999999999</v>
      </c>
      <c r="F1481" s="3">
        <f t="shared" si="161"/>
        <v>8.8988176411274331</v>
      </c>
      <c r="G1481" s="4">
        <f t="shared" si="162"/>
        <v>7.7376822774287177</v>
      </c>
      <c r="H1481" s="4">
        <f t="shared" si="163"/>
        <v>7.4296822774286966</v>
      </c>
    </row>
    <row r="1482" spans="1:8">
      <c r="A1482" t="s">
        <v>6557</v>
      </c>
      <c r="B1482">
        <v>-804.24799010000004</v>
      </c>
      <c r="C1482">
        <v>156.76400000000001</v>
      </c>
      <c r="D1482">
        <v>149.411</v>
      </c>
      <c r="E1482">
        <v>145.88</v>
      </c>
      <c r="F1482" s="3">
        <f t="shared" si="161"/>
        <v>8.8989895786956144</v>
      </c>
      <c r="G1482" s="4">
        <f t="shared" si="162"/>
        <v>7.5888542149968998</v>
      </c>
      <c r="H1482" s="4">
        <f t="shared" si="163"/>
        <v>7.3358542149968855</v>
      </c>
    </row>
    <row r="1483" spans="1:8">
      <c r="A1483" t="s">
        <v>6558</v>
      </c>
      <c r="B1483">
        <v>-804.24798415600003</v>
      </c>
      <c r="C1483">
        <v>156.93600000000001</v>
      </c>
      <c r="D1483">
        <v>149.55699999999999</v>
      </c>
      <c r="E1483">
        <v>146.02099999999999</v>
      </c>
      <c r="F1483" s="3">
        <f t="shared" si="161"/>
        <v>8.9027194951690358</v>
      </c>
      <c r="G1483" s="4">
        <f t="shared" si="162"/>
        <v>7.7645841314703148</v>
      </c>
      <c r="H1483" s="4">
        <f t="shared" si="163"/>
        <v>7.4805841314702946</v>
      </c>
    </row>
    <row r="1484" spans="1:8">
      <c r="A1484" t="s">
        <v>6559</v>
      </c>
      <c r="B1484">
        <v>-804.24797423400003</v>
      </c>
      <c r="C1484">
        <v>157.63</v>
      </c>
      <c r="D1484">
        <v>150.404</v>
      </c>
      <c r="E1484">
        <v>146.93600000000001</v>
      </c>
      <c r="F1484" s="3">
        <f t="shared" si="161"/>
        <v>8.9089456444304354</v>
      </c>
      <c r="G1484" s="4">
        <f t="shared" si="162"/>
        <v>8.4648102807317116</v>
      </c>
      <c r="H1484" s="4">
        <f t="shared" si="163"/>
        <v>8.4018102807317234</v>
      </c>
    </row>
    <row r="1485" spans="1:8">
      <c r="A1485" t="s">
        <v>6560</v>
      </c>
      <c r="B1485">
        <v>-804.24797310700001</v>
      </c>
      <c r="C1485">
        <v>155.07599999999999</v>
      </c>
      <c r="D1485">
        <v>147.30199999999999</v>
      </c>
      <c r="E1485">
        <v>143.58699999999999</v>
      </c>
      <c r="F1485" s="3">
        <f t="shared" si="161"/>
        <v>8.9096528476486334</v>
      </c>
      <c r="G1485" s="4">
        <f t="shared" si="162"/>
        <v>5.9115174839498934</v>
      </c>
      <c r="H1485" s="4">
        <f t="shared" si="163"/>
        <v>5.0535174839498893</v>
      </c>
    </row>
    <row r="1486" spans="1:8">
      <c r="A1486" t="s">
        <v>6561</v>
      </c>
      <c r="B1486">
        <v>-804.24796916800005</v>
      </c>
      <c r="C1486">
        <v>157.554</v>
      </c>
      <c r="D1486">
        <v>150.30699999999999</v>
      </c>
      <c r="E1486">
        <v>146.82499999999999</v>
      </c>
      <c r="F1486" s="3">
        <f t="shared" si="161"/>
        <v>8.9121246075395657</v>
      </c>
      <c r="G1486" s="4">
        <f t="shared" si="162"/>
        <v>8.3919892438408397</v>
      </c>
      <c r="H1486" s="4">
        <f t="shared" si="163"/>
        <v>8.2939892438408265</v>
      </c>
    </row>
    <row r="1487" spans="1:8">
      <c r="A1487" t="s">
        <v>6562</v>
      </c>
      <c r="B1487">
        <v>-804.24796053700004</v>
      </c>
      <c r="C1487">
        <v>156.35400000000001</v>
      </c>
      <c r="D1487">
        <v>148.88999999999999</v>
      </c>
      <c r="E1487">
        <v>145.31200000000001</v>
      </c>
      <c r="F1487" s="3">
        <f t="shared" si="161"/>
        <v>8.9175406420430061</v>
      </c>
      <c r="G1487" s="4">
        <f t="shared" si="162"/>
        <v>7.1974052783442914</v>
      </c>
      <c r="H1487" s="4">
        <f t="shared" si="163"/>
        <v>6.7864052783442901</v>
      </c>
    </row>
    <row r="1488" spans="1:8">
      <c r="A1488" t="s">
        <v>6563</v>
      </c>
      <c r="B1488">
        <v>-804.24796032200004</v>
      </c>
      <c r="C1488">
        <v>156.458</v>
      </c>
      <c r="D1488">
        <v>149.00899999999999</v>
      </c>
      <c r="E1488">
        <v>145.441</v>
      </c>
      <c r="F1488" s="3">
        <f t="shared" si="161"/>
        <v>8.9176755565855217</v>
      </c>
      <c r="G1488" s="4">
        <f t="shared" si="162"/>
        <v>7.3015401928867902</v>
      </c>
      <c r="H1488" s="4">
        <f t="shared" si="163"/>
        <v>6.9155401928867946</v>
      </c>
    </row>
    <row r="1489" spans="1:8">
      <c r="A1489" t="s">
        <v>6564</v>
      </c>
      <c r="B1489">
        <v>-804.24795845899996</v>
      </c>
      <c r="C1489">
        <v>156.566</v>
      </c>
      <c r="D1489">
        <v>149.13499999999999</v>
      </c>
      <c r="E1489">
        <v>145.57400000000001</v>
      </c>
      <c r="F1489" s="3">
        <f t="shared" si="161"/>
        <v>8.9188446068339324</v>
      </c>
      <c r="G1489" s="4">
        <f t="shared" si="162"/>
        <v>7.4107092431352157</v>
      </c>
      <c r="H1489" s="4">
        <f t="shared" si="163"/>
        <v>7.0497092431352257</v>
      </c>
    </row>
    <row r="1490" spans="1:8">
      <c r="A1490" t="s">
        <v>6565</v>
      </c>
      <c r="B1490">
        <v>-804.24794788500003</v>
      </c>
      <c r="C1490">
        <v>154.73500000000001</v>
      </c>
      <c r="D1490">
        <v>146.93600000000001</v>
      </c>
      <c r="E1490">
        <v>143.208</v>
      </c>
      <c r="F1490" s="3">
        <f t="shared" si="161"/>
        <v>8.9254798922429295</v>
      </c>
      <c r="G1490" s="4">
        <f t="shared" si="162"/>
        <v>5.5863445285442026</v>
      </c>
      <c r="H1490" s="4">
        <f t="shared" si="163"/>
        <v>4.6903445285441876</v>
      </c>
    </row>
    <row r="1491" spans="1:8">
      <c r="A1491" t="s">
        <v>6566</v>
      </c>
      <c r="B1491">
        <v>-804.24794511200002</v>
      </c>
      <c r="C1491">
        <v>156.98099999999999</v>
      </c>
      <c r="D1491">
        <v>149.678</v>
      </c>
      <c r="E1491">
        <v>146.17400000000001</v>
      </c>
      <c r="F1491" s="3">
        <f t="shared" si="161"/>
        <v>8.9272199760899547</v>
      </c>
      <c r="G1491" s="4">
        <f t="shared" si="162"/>
        <v>7.8340846123912229</v>
      </c>
      <c r="H1491" s="4">
        <f t="shared" si="163"/>
        <v>7.6580846123912352</v>
      </c>
    </row>
    <row r="1492" spans="1:8">
      <c r="A1492" t="s">
        <v>6567</v>
      </c>
      <c r="B1492">
        <v>-804.24794369599999</v>
      </c>
      <c r="C1492">
        <v>155.114</v>
      </c>
      <c r="D1492">
        <v>147.459</v>
      </c>
      <c r="E1492">
        <v>143.797</v>
      </c>
      <c r="F1492" s="3">
        <f t="shared" si="161"/>
        <v>8.9281085295619693</v>
      </c>
      <c r="G1492" s="4">
        <f t="shared" si="162"/>
        <v>5.967973165863242</v>
      </c>
      <c r="H1492" s="4">
        <f t="shared" si="163"/>
        <v>5.281973165863235</v>
      </c>
    </row>
    <row r="1493" spans="1:8">
      <c r="A1493" t="s">
        <v>6568</v>
      </c>
      <c r="B1493">
        <v>-804.24793790499996</v>
      </c>
      <c r="C1493">
        <v>156.803</v>
      </c>
      <c r="D1493">
        <v>149.37899999999999</v>
      </c>
      <c r="E1493">
        <v>145.82300000000001</v>
      </c>
      <c r="F1493" s="3">
        <f t="shared" si="161"/>
        <v>8.9317424370984693</v>
      </c>
      <c r="G1493" s="4">
        <f t="shared" si="162"/>
        <v>7.6606070733997456</v>
      </c>
      <c r="H1493" s="4">
        <f t="shared" si="163"/>
        <v>7.311607073399756</v>
      </c>
    </row>
    <row r="1494" spans="1:8">
      <c r="A1494" t="s">
        <v>6569</v>
      </c>
      <c r="B1494">
        <v>-804.24793647700005</v>
      </c>
      <c r="C1494">
        <v>156.85</v>
      </c>
      <c r="D1494">
        <v>149.476</v>
      </c>
      <c r="E1494">
        <v>145.93700000000001</v>
      </c>
      <c r="F1494" s="3">
        <f t="shared" si="161"/>
        <v>8.9326385206048506</v>
      </c>
      <c r="G1494" s="4">
        <f t="shared" si="162"/>
        <v>7.7085031569061186</v>
      </c>
      <c r="H1494" s="4">
        <f t="shared" si="163"/>
        <v>7.4265031569061364</v>
      </c>
    </row>
    <row r="1495" spans="1:8">
      <c r="A1495" t="s">
        <v>6570</v>
      </c>
      <c r="B1495">
        <v>-804.24793293899995</v>
      </c>
      <c r="C1495">
        <v>157.44300000000001</v>
      </c>
      <c r="D1495">
        <v>150.24600000000001</v>
      </c>
      <c r="E1495">
        <v>146.791</v>
      </c>
      <c r="F1495" s="3">
        <f t="shared" si="161"/>
        <v>8.9348586492791586</v>
      </c>
      <c r="G1495" s="4">
        <f t="shared" si="162"/>
        <v>8.3037232855804461</v>
      </c>
      <c r="H1495" s="4">
        <f t="shared" si="163"/>
        <v>8.2827232855804311</v>
      </c>
    </row>
    <row r="1496" spans="1:8">
      <c r="A1496" t="s">
        <v>6571</v>
      </c>
      <c r="B1496">
        <v>-804.24793235100003</v>
      </c>
      <c r="C1496">
        <v>156.78299999999999</v>
      </c>
      <c r="D1496">
        <v>149.39099999999999</v>
      </c>
      <c r="E1496">
        <v>145.845</v>
      </c>
      <c r="F1496" s="3">
        <f t="shared" si="161"/>
        <v>8.9352276248154308</v>
      </c>
      <c r="G1496" s="4">
        <f t="shared" si="162"/>
        <v>7.6440922611166968</v>
      </c>
      <c r="H1496" s="4">
        <f t="shared" si="163"/>
        <v>7.3370922611167089</v>
      </c>
    </row>
    <row r="1497" spans="1:8">
      <c r="A1497" t="s">
        <v>6572</v>
      </c>
      <c r="B1497">
        <v>-804.247918981</v>
      </c>
      <c r="C1497">
        <v>155.80199999999999</v>
      </c>
      <c r="D1497">
        <v>148.215</v>
      </c>
      <c r="E1497">
        <v>144.58199999999999</v>
      </c>
      <c r="F1497" s="3">
        <f t="shared" si="161"/>
        <v>8.9436174268513398</v>
      </c>
      <c r="G1497" s="4">
        <f t="shared" si="162"/>
        <v>6.6714820631526095</v>
      </c>
      <c r="H1497" s="4">
        <f t="shared" si="163"/>
        <v>6.0824820631526109</v>
      </c>
    </row>
    <row r="1498" spans="1:8">
      <c r="A1498" t="s">
        <v>6573</v>
      </c>
      <c r="B1498">
        <v>-804.24791856800005</v>
      </c>
      <c r="C1498">
        <v>156.358</v>
      </c>
      <c r="D1498">
        <v>148.93799999999999</v>
      </c>
      <c r="E1498">
        <v>145.37700000000001</v>
      </c>
      <c r="F1498" s="3">
        <f t="shared" si="161"/>
        <v>8.943876588245006</v>
      </c>
      <c r="G1498" s="4">
        <f t="shared" si="162"/>
        <v>7.2277412245462926</v>
      </c>
      <c r="H1498" s="4">
        <f t="shared" si="163"/>
        <v>6.8777412245462983</v>
      </c>
    </row>
    <row r="1499" spans="1:8">
      <c r="A1499" t="s">
        <v>6574</v>
      </c>
      <c r="B1499">
        <v>-804.24791786000003</v>
      </c>
      <c r="C1499">
        <v>155.42699999999999</v>
      </c>
      <c r="D1499">
        <v>147.77199999999999</v>
      </c>
      <c r="E1499">
        <v>144.113</v>
      </c>
      <c r="F1499" s="3">
        <f t="shared" si="161"/>
        <v>8.9443208649810142</v>
      </c>
      <c r="G1499" s="4">
        <f t="shared" si="162"/>
        <v>6.2971855012822857</v>
      </c>
      <c r="H1499" s="4">
        <f t="shared" si="163"/>
        <v>5.614185501282293</v>
      </c>
    </row>
    <row r="1500" spans="1:8">
      <c r="A1500" t="s">
        <v>6575</v>
      </c>
      <c r="B1500">
        <v>-804.247905156</v>
      </c>
      <c r="C1500">
        <v>156.86000000000001</v>
      </c>
      <c r="D1500">
        <v>149.49799999999999</v>
      </c>
      <c r="E1500">
        <v>145.96799999999999</v>
      </c>
      <c r="F1500" s="3">
        <f t="shared" si="161"/>
        <v>8.9522927456865542</v>
      </c>
      <c r="G1500" s="4">
        <f t="shared" si="162"/>
        <v>7.7381573819878327</v>
      </c>
      <c r="H1500" s="4">
        <f t="shared" si="163"/>
        <v>7.4771573819878085</v>
      </c>
    </row>
    <row r="1501" spans="1:8">
      <c r="A1501" t="s">
        <v>6576</v>
      </c>
      <c r="B1501">
        <v>-804.247904855</v>
      </c>
      <c r="C1501">
        <v>155.57400000000001</v>
      </c>
      <c r="D1501">
        <v>147.93199999999999</v>
      </c>
      <c r="E1501">
        <v>144.27500000000001</v>
      </c>
      <c r="F1501" s="3">
        <f t="shared" si="161"/>
        <v>8.952481626046076</v>
      </c>
      <c r="G1501" s="4">
        <f t="shared" si="162"/>
        <v>6.452346262347362</v>
      </c>
      <c r="H1501" s="4">
        <f t="shared" si="163"/>
        <v>5.7843462623473556</v>
      </c>
    </row>
    <row r="1502" spans="1:8">
      <c r="A1502" t="s">
        <v>6577</v>
      </c>
      <c r="B1502">
        <v>-804.24790360700001</v>
      </c>
      <c r="C1502">
        <v>157.053</v>
      </c>
      <c r="D1502">
        <v>149.751</v>
      </c>
      <c r="E1502">
        <v>146.249</v>
      </c>
      <c r="F1502" s="3">
        <f t="shared" si="161"/>
        <v>8.9532647578955338</v>
      </c>
      <c r="G1502" s="4">
        <f t="shared" si="162"/>
        <v>7.9321293941968065</v>
      </c>
      <c r="H1502" s="4">
        <f t="shared" si="163"/>
        <v>7.7591293941968047</v>
      </c>
    </row>
    <row r="1503" spans="1:8">
      <c r="A1503" t="s">
        <v>6578</v>
      </c>
      <c r="B1503">
        <v>-804.247901587</v>
      </c>
      <c r="C1503">
        <v>156.53</v>
      </c>
      <c r="D1503">
        <v>149.09200000000001</v>
      </c>
      <c r="E1503">
        <v>145.52699999999999</v>
      </c>
      <c r="F1503" s="3">
        <f t="shared" si="161"/>
        <v>8.9545323270923216</v>
      </c>
      <c r="G1503" s="4">
        <f t="shared" si="162"/>
        <v>7.4103969633935947</v>
      </c>
      <c r="H1503" s="4">
        <f t="shared" si="163"/>
        <v>7.0383969633935806</v>
      </c>
    </row>
    <row r="1504" spans="1:8">
      <c r="A1504" t="s">
        <v>6579</v>
      </c>
      <c r="B1504">
        <v>-804.24790040000005</v>
      </c>
      <c r="C1504">
        <v>156.37299999999999</v>
      </c>
      <c r="D1504">
        <v>148.959</v>
      </c>
      <c r="E1504">
        <v>145.40700000000001</v>
      </c>
      <c r="F1504" s="3">
        <f t="shared" si="161"/>
        <v>8.9552771808390474</v>
      </c>
      <c r="G1504" s="4">
        <f t="shared" si="162"/>
        <v>7.2541418171402938</v>
      </c>
      <c r="H1504" s="4">
        <f t="shared" si="163"/>
        <v>6.9191418171403427</v>
      </c>
    </row>
    <row r="1505" spans="1:8">
      <c r="A1505" t="s">
        <v>6580</v>
      </c>
      <c r="B1505">
        <v>-804.24789898899996</v>
      </c>
      <c r="C1505">
        <v>157.80199999999999</v>
      </c>
      <c r="D1505">
        <v>150.685</v>
      </c>
      <c r="E1505">
        <v>147.26599999999999</v>
      </c>
      <c r="F1505" s="3">
        <f t="shared" si="161"/>
        <v>8.9561625967967426</v>
      </c>
      <c r="G1505" s="4">
        <f t="shared" si="162"/>
        <v>8.6840272330979928</v>
      </c>
      <c r="H1505" s="4">
        <f t="shared" si="163"/>
        <v>8.7790272330979917</v>
      </c>
    </row>
    <row r="1506" spans="1:8">
      <c r="A1506" t="s">
        <v>6581</v>
      </c>
      <c r="B1506">
        <v>-804.24789620800004</v>
      </c>
      <c r="C1506">
        <v>156.005</v>
      </c>
      <c r="D1506">
        <v>148.535</v>
      </c>
      <c r="E1506">
        <v>144.95500000000001</v>
      </c>
      <c r="F1506" s="3">
        <f t="shared" si="161"/>
        <v>8.957907700666679</v>
      </c>
      <c r="G1506" s="4">
        <f t="shared" si="162"/>
        <v>6.8887723369679463</v>
      </c>
      <c r="H1506" s="4">
        <f t="shared" si="163"/>
        <v>6.4697723369679636</v>
      </c>
    </row>
    <row r="1507" spans="1:8">
      <c r="A1507" t="s">
        <v>6582</v>
      </c>
      <c r="B1507">
        <v>-804.24788762799994</v>
      </c>
      <c r="C1507">
        <v>156.59899999999999</v>
      </c>
      <c r="D1507">
        <v>149.142</v>
      </c>
      <c r="E1507">
        <v>145.57</v>
      </c>
      <c r="F1507" s="3">
        <f t="shared" si="161"/>
        <v>8.9632917322387051</v>
      </c>
      <c r="G1507" s="4">
        <f t="shared" si="162"/>
        <v>7.4881563685399612</v>
      </c>
      <c r="H1507" s="4">
        <f t="shared" si="163"/>
        <v>7.0901563685399651</v>
      </c>
    </row>
    <row r="1508" spans="1:8">
      <c r="A1508" t="s">
        <v>6583</v>
      </c>
      <c r="B1508">
        <v>-804.24788510200005</v>
      </c>
      <c r="C1508">
        <v>156.624</v>
      </c>
      <c r="D1508">
        <v>149.232</v>
      </c>
      <c r="E1508">
        <v>145.68799999999999</v>
      </c>
      <c r="F1508" s="3">
        <f t="shared" si="161"/>
        <v>8.9648768211662127</v>
      </c>
      <c r="G1508" s="4">
        <f t="shared" si="162"/>
        <v>7.5147414574674656</v>
      </c>
      <c r="H1508" s="4">
        <f t="shared" si="163"/>
        <v>7.2097414574674588</v>
      </c>
    </row>
    <row r="1509" spans="1:8">
      <c r="A1509" t="s">
        <v>6584</v>
      </c>
      <c r="B1509">
        <v>-804.24787873900004</v>
      </c>
      <c r="C1509">
        <v>155.04599999999999</v>
      </c>
      <c r="D1509">
        <v>147.29599999999999</v>
      </c>
      <c r="E1509">
        <v>143.59299999999999</v>
      </c>
      <c r="F1509" s="3">
        <f t="shared" si="161"/>
        <v>8.9688696641218257</v>
      </c>
      <c r="G1509" s="4">
        <f t="shared" si="162"/>
        <v>5.9407343004230881</v>
      </c>
      <c r="H1509" s="4">
        <f t="shared" si="163"/>
        <v>5.1187343004230854</v>
      </c>
    </row>
    <row r="1510" spans="1:8">
      <c r="A1510" t="s">
        <v>6585</v>
      </c>
      <c r="B1510">
        <v>-804.24787858699995</v>
      </c>
      <c r="C1510">
        <v>156.417</v>
      </c>
      <c r="D1510">
        <v>148.96</v>
      </c>
      <c r="E1510">
        <v>145.38499999999999</v>
      </c>
      <c r="F1510" s="3">
        <f t="shared" si="161"/>
        <v>8.9689650456272219</v>
      </c>
      <c r="G1510" s="4">
        <f t="shared" si="162"/>
        <v>7.3118296819284865</v>
      </c>
      <c r="H1510" s="4">
        <f t="shared" si="163"/>
        <v>6.910829681928476</v>
      </c>
    </row>
    <row r="1511" spans="1:8">
      <c r="A1511" t="s">
        <v>6586</v>
      </c>
      <c r="B1511">
        <v>-804.24787753600003</v>
      </c>
      <c r="C1511">
        <v>156.26599999999999</v>
      </c>
      <c r="D1511">
        <v>148.80500000000001</v>
      </c>
      <c r="E1511">
        <v>145.22999999999999</v>
      </c>
      <c r="F1511" s="3">
        <f t="shared" si="161"/>
        <v>8.9696245580570508</v>
      </c>
      <c r="G1511" s="4">
        <f t="shared" si="162"/>
        <v>7.1614891943583245</v>
      </c>
      <c r="H1511" s="4">
        <f t="shared" si="163"/>
        <v>6.7564891943583234</v>
      </c>
    </row>
    <row r="1512" spans="1:8">
      <c r="A1512" t="s">
        <v>6587</v>
      </c>
      <c r="B1512">
        <v>-804.24787687200001</v>
      </c>
      <c r="C1512">
        <v>157.255</v>
      </c>
      <c r="D1512">
        <v>149.952</v>
      </c>
      <c r="E1512">
        <v>146.44999999999999</v>
      </c>
      <c r="F1512" s="3">
        <f t="shared" si="161"/>
        <v>8.970041224381692</v>
      </c>
      <c r="G1512" s="4">
        <f t="shared" si="162"/>
        <v>8.1509058606829683</v>
      </c>
      <c r="H1512" s="4">
        <f t="shared" si="163"/>
        <v>7.9769058606829617</v>
      </c>
    </row>
    <row r="1513" spans="1:8">
      <c r="A1513" t="s">
        <v>6588</v>
      </c>
      <c r="B1513">
        <v>-804.24787534300003</v>
      </c>
      <c r="C1513">
        <v>156.93600000000001</v>
      </c>
      <c r="D1513">
        <v>149.583</v>
      </c>
      <c r="E1513">
        <v>146.05699999999999</v>
      </c>
      <c r="F1513" s="3">
        <f t="shared" si="161"/>
        <v>8.971000686390715</v>
      </c>
      <c r="G1513" s="4">
        <f t="shared" si="162"/>
        <v>7.8328653226919869</v>
      </c>
      <c r="H1513" s="4">
        <f t="shared" si="163"/>
        <v>7.584865322691968</v>
      </c>
    </row>
    <row r="1514" spans="1:8">
      <c r="A1514" t="s">
        <v>6589</v>
      </c>
      <c r="B1514">
        <v>-804.24787085900005</v>
      </c>
      <c r="C1514">
        <v>156.68600000000001</v>
      </c>
      <c r="D1514">
        <v>149.27199999999999</v>
      </c>
      <c r="E1514">
        <v>145.71899999999999</v>
      </c>
      <c r="F1514" s="3">
        <f t="shared" si="161"/>
        <v>8.9738144389807548</v>
      </c>
      <c r="G1514" s="4">
        <f t="shared" si="162"/>
        <v>7.5856790752820302</v>
      </c>
      <c r="H1514" s="4">
        <f t="shared" si="163"/>
        <v>7.2496790752820175</v>
      </c>
    </row>
    <row r="1515" spans="1:8">
      <c r="A1515" t="s">
        <v>6590</v>
      </c>
      <c r="B1515">
        <v>-804.247869412</v>
      </c>
      <c r="C1515">
        <v>155.94999999999999</v>
      </c>
      <c r="D1515">
        <v>148.411</v>
      </c>
      <c r="E1515">
        <v>144.79900000000001</v>
      </c>
      <c r="F1515" s="3">
        <f t="shared" si="161"/>
        <v>8.9747224452555674</v>
      </c>
      <c r="G1515" s="4">
        <f t="shared" si="162"/>
        <v>6.8505870815568244</v>
      </c>
      <c r="H1515" s="4">
        <f t="shared" si="163"/>
        <v>6.3305870815568426</v>
      </c>
    </row>
    <row r="1516" spans="1:8">
      <c r="A1516" t="s">
        <v>6591</v>
      </c>
      <c r="B1516">
        <v>-804.24786064700004</v>
      </c>
      <c r="C1516">
        <v>155.958</v>
      </c>
      <c r="D1516">
        <v>148.405</v>
      </c>
      <c r="E1516">
        <v>144.78700000000001</v>
      </c>
      <c r="F1516" s="3">
        <f t="shared" si="161"/>
        <v>8.9802225659988366</v>
      </c>
      <c r="G1516" s="4">
        <f t="shared" si="162"/>
        <v>6.8640872023001123</v>
      </c>
      <c r="H1516" s="4">
        <f t="shared" si="163"/>
        <v>6.3240872023001202</v>
      </c>
    </row>
    <row r="1517" spans="1:8">
      <c r="A1517" t="s">
        <v>6592</v>
      </c>
      <c r="B1517">
        <v>-804.24785343899998</v>
      </c>
      <c r="C1517">
        <v>156.38300000000001</v>
      </c>
      <c r="D1517">
        <v>148.9</v>
      </c>
      <c r="E1517">
        <v>145.316</v>
      </c>
      <c r="F1517" s="3">
        <f t="shared" si="161"/>
        <v>8.9847456545102151</v>
      </c>
      <c r="G1517" s="4">
        <f t="shared" si="162"/>
        <v>7.2936102908115004</v>
      </c>
      <c r="H1517" s="4">
        <f t="shared" si="163"/>
        <v>6.8576102908114933</v>
      </c>
    </row>
    <row r="1518" spans="1:8">
      <c r="A1518" t="s">
        <v>6593</v>
      </c>
      <c r="B1518">
        <v>-804.24784513600002</v>
      </c>
      <c r="C1518">
        <v>156.376</v>
      </c>
      <c r="D1518">
        <v>148.93700000000001</v>
      </c>
      <c r="E1518">
        <v>145.37100000000001</v>
      </c>
      <c r="F1518" s="3">
        <f t="shared" si="161"/>
        <v>8.9899558658627914</v>
      </c>
      <c r="G1518" s="4">
        <f t="shared" si="162"/>
        <v>7.2918205021640574</v>
      </c>
      <c r="H1518" s="4">
        <f t="shared" si="163"/>
        <v>6.9178205021640622</v>
      </c>
    </row>
    <row r="1519" spans="1:8">
      <c r="A1519" t="s">
        <v>6594</v>
      </c>
      <c r="B1519">
        <v>-804.24783281999999</v>
      </c>
      <c r="C1519">
        <v>156.67500000000001</v>
      </c>
      <c r="D1519">
        <v>149.31800000000001</v>
      </c>
      <c r="E1519">
        <v>145.786</v>
      </c>
      <c r="F1519" s="3">
        <f t="shared" si="161"/>
        <v>8.9976842728889377</v>
      </c>
      <c r="G1519" s="4">
        <f t="shared" si="162"/>
        <v>7.5985489091902139</v>
      </c>
      <c r="H1519" s="4">
        <f t="shared" si="163"/>
        <v>7.3405489091902041</v>
      </c>
    </row>
    <row r="1520" spans="1:8">
      <c r="A1520" t="s">
        <v>6595</v>
      </c>
      <c r="B1520">
        <v>-804.24783111700003</v>
      </c>
      <c r="C1520">
        <v>155.86600000000001</v>
      </c>
      <c r="D1520">
        <v>148.386</v>
      </c>
      <c r="E1520">
        <v>144.80000000000001</v>
      </c>
      <c r="F1520" s="3">
        <f t="shared" si="161"/>
        <v>8.9987529215377027</v>
      </c>
      <c r="G1520" s="4">
        <f t="shared" si="162"/>
        <v>6.7906175578389991</v>
      </c>
      <c r="H1520" s="4">
        <f t="shared" si="163"/>
        <v>6.3556175578389968</v>
      </c>
    </row>
    <row r="1521" spans="1:8">
      <c r="A1521" t="s">
        <v>6596</v>
      </c>
      <c r="B1521">
        <v>-804.24782721099996</v>
      </c>
      <c r="C1521">
        <v>156.625</v>
      </c>
      <c r="D1521">
        <v>149.19499999999999</v>
      </c>
      <c r="E1521">
        <v>145.63399999999999</v>
      </c>
      <c r="F1521" s="3">
        <f t="shared" si="161"/>
        <v>9.0012039736914478</v>
      </c>
      <c r="G1521" s="4">
        <f t="shared" si="162"/>
        <v>7.5520686099927161</v>
      </c>
      <c r="H1521" s="4">
        <f t="shared" si="163"/>
        <v>7.1920686099927025</v>
      </c>
    </row>
    <row r="1522" spans="1:8">
      <c r="A1522" t="s">
        <v>6597</v>
      </c>
      <c r="B1522">
        <v>-804.24782097299999</v>
      </c>
      <c r="C1522">
        <v>157.41</v>
      </c>
      <c r="D1522">
        <v>150.22</v>
      </c>
      <c r="E1522">
        <v>146.76900000000001</v>
      </c>
      <c r="F1522" s="3">
        <f t="shared" si="161"/>
        <v>9.0051183779330053</v>
      </c>
      <c r="G1522" s="4">
        <f t="shared" si="162"/>
        <v>8.3409830142342685</v>
      </c>
      <c r="H1522" s="4">
        <f t="shared" si="163"/>
        <v>8.3309830142342776</v>
      </c>
    </row>
    <row r="1523" spans="1:8">
      <c r="A1523" t="s">
        <v>6598</v>
      </c>
      <c r="B1523">
        <v>-804.24781664499994</v>
      </c>
      <c r="C1523">
        <v>156.50700000000001</v>
      </c>
      <c r="D1523">
        <v>149.078</v>
      </c>
      <c r="E1523">
        <v>145.52000000000001</v>
      </c>
      <c r="F1523" s="3">
        <f t="shared" si="161"/>
        <v>9.0078342390775337</v>
      </c>
      <c r="G1523" s="4">
        <f t="shared" si="162"/>
        <v>7.4406988753788141</v>
      </c>
      <c r="H1523" s="4">
        <f t="shared" si="163"/>
        <v>7.0846988753788196</v>
      </c>
    </row>
    <row r="1524" spans="1:8">
      <c r="A1524" t="s">
        <v>6599</v>
      </c>
      <c r="B1524">
        <v>-804.24781250900003</v>
      </c>
      <c r="C1524">
        <v>156.33600000000001</v>
      </c>
      <c r="D1524">
        <v>148.85900000000001</v>
      </c>
      <c r="E1524">
        <v>145.274</v>
      </c>
      <c r="F1524" s="3">
        <f t="shared" si="161"/>
        <v>9.0104296183167527</v>
      </c>
      <c r="G1524" s="4">
        <f t="shared" si="162"/>
        <v>7.272294254618032</v>
      </c>
      <c r="H1524" s="4">
        <f t="shared" si="163"/>
        <v>6.8412942546180204</v>
      </c>
    </row>
    <row r="1525" spans="1:8">
      <c r="A1525" t="s">
        <v>6600</v>
      </c>
      <c r="B1525">
        <v>-804.24781084100005</v>
      </c>
      <c r="C1525">
        <v>155.54499999999999</v>
      </c>
      <c r="D1525">
        <v>147.91999999999999</v>
      </c>
      <c r="E1525">
        <v>144.27000000000001</v>
      </c>
      <c r="F1525" s="3">
        <f t="shared" si="161"/>
        <v>9.0114763041512642</v>
      </c>
      <c r="G1525" s="4">
        <f t="shared" si="162"/>
        <v>6.4823409404525307</v>
      </c>
      <c r="H1525" s="4">
        <f t="shared" si="163"/>
        <v>5.8383409404525537</v>
      </c>
    </row>
    <row r="1526" spans="1:8">
      <c r="A1526" t="s">
        <v>6601</v>
      </c>
      <c r="B1526">
        <v>-804.24780361199998</v>
      </c>
      <c r="C1526">
        <v>157.21100000000001</v>
      </c>
      <c r="D1526">
        <v>149.98500000000001</v>
      </c>
      <c r="E1526">
        <v>146.51499999999999</v>
      </c>
      <c r="F1526" s="3">
        <f t="shared" si="161"/>
        <v>9.0160125703654632</v>
      </c>
      <c r="G1526" s="4">
        <f t="shared" si="162"/>
        <v>8.1528772066667443</v>
      </c>
      <c r="H1526" s="4">
        <f t="shared" si="163"/>
        <v>8.0878772066667182</v>
      </c>
    </row>
    <row r="1527" spans="1:8">
      <c r="A1527" t="s">
        <v>6602</v>
      </c>
      <c r="B1527">
        <v>-804.24779077200003</v>
      </c>
      <c r="C1527">
        <v>157.18100000000001</v>
      </c>
      <c r="D1527">
        <v>149.96299999999999</v>
      </c>
      <c r="E1527">
        <v>146.49600000000001</v>
      </c>
      <c r="F1527" s="3">
        <f t="shared" si="161"/>
        <v>9.0240697923165598</v>
      </c>
      <c r="G1527" s="4">
        <f t="shared" si="162"/>
        <v>8.1309344286178487</v>
      </c>
      <c r="H1527" s="4">
        <f t="shared" si="163"/>
        <v>8.0769344286178466</v>
      </c>
    </row>
    <row r="1528" spans="1:8">
      <c r="A1528" t="s">
        <v>6603</v>
      </c>
      <c r="B1528">
        <v>-804.247784013</v>
      </c>
      <c r="C1528">
        <v>156.96600000000001</v>
      </c>
      <c r="D1528">
        <v>149.614</v>
      </c>
      <c r="E1528">
        <v>146.09</v>
      </c>
      <c r="F1528" s="3">
        <f t="shared" si="161"/>
        <v>9.0283111290458145</v>
      </c>
      <c r="G1528" s="4">
        <f t="shared" si="162"/>
        <v>7.9201757653470963</v>
      </c>
      <c r="H1528" s="4">
        <f t="shared" si="163"/>
        <v>7.6751757653470918</v>
      </c>
    </row>
    <row r="1529" spans="1:8">
      <c r="A1529" t="s">
        <v>6604</v>
      </c>
      <c r="B1529">
        <v>-804.24777548099996</v>
      </c>
      <c r="C1529">
        <v>156.131</v>
      </c>
      <c r="D1529">
        <v>148.601</v>
      </c>
      <c r="E1529">
        <v>144.99299999999999</v>
      </c>
      <c r="F1529" s="3">
        <f t="shared" si="161"/>
        <v>9.0336650401236795</v>
      </c>
      <c r="G1529" s="4">
        <f t="shared" si="162"/>
        <v>7.0905296764249499</v>
      </c>
      <c r="H1529" s="4">
        <f t="shared" si="163"/>
        <v>6.5835296764249449</v>
      </c>
    </row>
    <row r="1530" spans="1:8">
      <c r="A1530" t="s">
        <v>6605</v>
      </c>
      <c r="B1530">
        <v>-804.24777350500005</v>
      </c>
      <c r="C1530">
        <v>155.43199999999999</v>
      </c>
      <c r="D1530">
        <v>147.804</v>
      </c>
      <c r="E1530">
        <v>144.15299999999999</v>
      </c>
      <c r="F1530" s="3">
        <f t="shared" si="161"/>
        <v>9.0349049988377601</v>
      </c>
      <c r="G1530" s="4">
        <f t="shared" si="162"/>
        <v>6.3927696351390182</v>
      </c>
      <c r="H1530" s="4">
        <f t="shared" si="163"/>
        <v>5.7447696351390221</v>
      </c>
    </row>
    <row r="1531" spans="1:8">
      <c r="A1531" t="s">
        <v>6606</v>
      </c>
      <c r="B1531">
        <v>-804.24777224299999</v>
      </c>
      <c r="C1531">
        <v>156.535</v>
      </c>
      <c r="D1531">
        <v>149.12899999999999</v>
      </c>
      <c r="E1531">
        <v>145.577</v>
      </c>
      <c r="F1531" s="3">
        <f t="shared" si="161"/>
        <v>9.0356969158699894</v>
      </c>
      <c r="G1531" s="4">
        <f t="shared" si="162"/>
        <v>7.4965615521712436</v>
      </c>
      <c r="H1531" s="4">
        <f t="shared" si="163"/>
        <v>7.1695615521712455</v>
      </c>
    </row>
    <row r="1532" spans="1:8">
      <c r="A1532" t="s">
        <v>6607</v>
      </c>
      <c r="B1532">
        <v>-804.24776870100004</v>
      </c>
      <c r="C1532">
        <v>156.30799999999999</v>
      </c>
      <c r="D1532">
        <v>148.803</v>
      </c>
      <c r="E1532">
        <v>145.20699999999999</v>
      </c>
      <c r="F1532" s="3">
        <f t="shared" si="161"/>
        <v>9.0379195544844144</v>
      </c>
      <c r="G1532" s="4">
        <f t="shared" si="162"/>
        <v>7.2717841907856666</v>
      </c>
      <c r="H1532" s="4">
        <f t="shared" si="163"/>
        <v>6.8017841907856678</v>
      </c>
    </row>
    <row r="1533" spans="1:8">
      <c r="A1533" t="s">
        <v>6608</v>
      </c>
      <c r="B1533">
        <v>-804.247763889</v>
      </c>
      <c r="C1533">
        <v>156.06200000000001</v>
      </c>
      <c r="D1533">
        <v>148.49299999999999</v>
      </c>
      <c r="E1533">
        <v>144.87</v>
      </c>
      <c r="F1533" s="3">
        <f t="shared" si="161"/>
        <v>9.0409391302253184</v>
      </c>
      <c r="G1533" s="4">
        <f t="shared" si="162"/>
        <v>7.0288037665266074</v>
      </c>
      <c r="H1533" s="4">
        <f t="shared" si="163"/>
        <v>6.4678037665266004</v>
      </c>
    </row>
    <row r="1534" spans="1:8">
      <c r="A1534" t="s">
        <v>6609</v>
      </c>
      <c r="B1534">
        <v>-804.24776263900003</v>
      </c>
      <c r="C1534">
        <v>155.63800000000001</v>
      </c>
      <c r="D1534">
        <v>148.02099999999999</v>
      </c>
      <c r="E1534">
        <v>144.374</v>
      </c>
      <c r="F1534" s="3">
        <f t="shared" si="161"/>
        <v>9.0417235170805039</v>
      </c>
      <c r="G1534" s="4">
        <f t="shared" si="162"/>
        <v>6.605588153381774</v>
      </c>
      <c r="H1534" s="4">
        <f t="shared" si="163"/>
        <v>5.9725881533817642</v>
      </c>
    </row>
    <row r="1535" spans="1:8">
      <c r="A1535" t="s">
        <v>6610</v>
      </c>
      <c r="B1535">
        <v>-804.24775842300005</v>
      </c>
      <c r="C1535">
        <v>157.56399999999999</v>
      </c>
      <c r="D1535">
        <v>150.37299999999999</v>
      </c>
      <c r="E1535">
        <v>146.91900000000001</v>
      </c>
      <c r="F1535" s="3">
        <f t="shared" si="161"/>
        <v>9.0443690971195458</v>
      </c>
      <c r="G1535" s="4">
        <f t="shared" si="162"/>
        <v>8.5342337334208196</v>
      </c>
      <c r="H1535" s="4">
        <f t="shared" si="163"/>
        <v>8.520233733420838</v>
      </c>
    </row>
    <row r="1536" spans="1:8">
      <c r="A1536" t="s">
        <v>6611</v>
      </c>
      <c r="B1536">
        <v>-804.24774843399996</v>
      </c>
      <c r="C1536">
        <v>155.21100000000001</v>
      </c>
      <c r="D1536">
        <v>147.518</v>
      </c>
      <c r="E1536">
        <v>143.83799999999999</v>
      </c>
      <c r="F1536" s="3">
        <f t="shared" si="161"/>
        <v>9.0506372895722009</v>
      </c>
      <c r="G1536" s="4">
        <f t="shared" si="162"/>
        <v>6.1875019258734767</v>
      </c>
      <c r="H1536" s="4">
        <f t="shared" si="163"/>
        <v>5.445501925873458</v>
      </c>
    </row>
    <row r="1537" spans="1:8">
      <c r="A1537" t="s">
        <v>6612</v>
      </c>
      <c r="B1537">
        <v>-804.24774306699999</v>
      </c>
      <c r="C1537">
        <v>156.55199999999999</v>
      </c>
      <c r="D1537">
        <v>149.131</v>
      </c>
      <c r="E1537">
        <v>145.57400000000001</v>
      </c>
      <c r="F1537" s="3">
        <f t="shared" si="161"/>
        <v>9.0540051330408531</v>
      </c>
      <c r="G1537" s="4">
        <f t="shared" si="162"/>
        <v>7.5318697693421086</v>
      </c>
      <c r="H1537" s="4">
        <f t="shared" si="163"/>
        <v>7.1848697693421286</v>
      </c>
    </row>
    <row r="1538" spans="1:8">
      <c r="A1538" t="s">
        <v>6613</v>
      </c>
      <c r="B1538">
        <v>-804.24773518300003</v>
      </c>
      <c r="C1538">
        <v>155.863</v>
      </c>
      <c r="D1538">
        <v>148.346</v>
      </c>
      <c r="E1538">
        <v>144.745</v>
      </c>
      <c r="F1538" s="3">
        <f t="shared" si="161"/>
        <v>9.0589524179112377</v>
      </c>
      <c r="G1538" s="4">
        <f t="shared" si="162"/>
        <v>6.8478170542124985</v>
      </c>
      <c r="H1538" s="4">
        <f t="shared" si="163"/>
        <v>6.3608170542125038</v>
      </c>
    </row>
    <row r="1539" spans="1:8">
      <c r="A1539" t="s">
        <v>6614</v>
      </c>
      <c r="B1539">
        <v>-804.24773488000005</v>
      </c>
      <c r="C1539">
        <v>156.71700000000001</v>
      </c>
      <c r="D1539">
        <v>149.25399999999999</v>
      </c>
      <c r="E1539">
        <v>145.68</v>
      </c>
      <c r="F1539" s="3">
        <f t="shared" si="161"/>
        <v>9.0591425532764873</v>
      </c>
      <c r="G1539" s="4">
        <f t="shared" si="162"/>
        <v>7.7020071895777846</v>
      </c>
      <c r="H1539" s="4">
        <f t="shared" si="163"/>
        <v>7.2960071895777503</v>
      </c>
    </row>
    <row r="1540" spans="1:8">
      <c r="A1540" t="s">
        <v>6615</v>
      </c>
      <c r="B1540">
        <v>-804.247730574</v>
      </c>
      <c r="C1540">
        <v>157.399</v>
      </c>
      <c r="D1540">
        <v>150.172</v>
      </c>
      <c r="E1540">
        <v>146.70599999999999</v>
      </c>
      <c r="F1540" s="3">
        <f t="shared" si="161"/>
        <v>9.0618446092153313</v>
      </c>
      <c r="G1540" s="4">
        <f t="shared" si="162"/>
        <v>8.386709245516613</v>
      </c>
      <c r="H1540" s="4">
        <f t="shared" si="163"/>
        <v>8.3247092455166012</v>
      </c>
    </row>
    <row r="1541" spans="1:8">
      <c r="A1541" t="s">
        <v>6616</v>
      </c>
      <c r="B1541">
        <v>-804.24772210799995</v>
      </c>
      <c r="C1541">
        <v>157.09</v>
      </c>
      <c r="D1541">
        <v>149.804</v>
      </c>
      <c r="E1541">
        <v>146.30600000000001</v>
      </c>
      <c r="F1541" s="3">
        <f t="shared" si="161"/>
        <v>9.067157104676145</v>
      </c>
      <c r="G1541" s="4">
        <f t="shared" si="162"/>
        <v>8.083021740977415</v>
      </c>
      <c r="H1541" s="4">
        <f t="shared" si="163"/>
        <v>7.9300217409774234</v>
      </c>
    </row>
    <row r="1542" spans="1:8">
      <c r="A1542" t="s">
        <v>6617</v>
      </c>
      <c r="B1542">
        <v>-804.24771987300005</v>
      </c>
      <c r="C1542">
        <v>156.38300000000001</v>
      </c>
      <c r="D1542">
        <v>148.97200000000001</v>
      </c>
      <c r="E1542">
        <v>145.417</v>
      </c>
      <c r="F1542" s="3">
        <f t="shared" si="161"/>
        <v>9.0685595883441099</v>
      </c>
      <c r="G1542" s="4">
        <f t="shared" si="162"/>
        <v>7.3774242246453809</v>
      </c>
      <c r="H1542" s="4">
        <f t="shared" si="163"/>
        <v>7.042424224645373</v>
      </c>
    </row>
    <row r="1543" spans="1:8">
      <c r="A1543" t="s">
        <v>6618</v>
      </c>
      <c r="B1543">
        <v>-804.24771611999995</v>
      </c>
      <c r="C1543">
        <v>155.02699999999999</v>
      </c>
      <c r="D1543">
        <v>147.31</v>
      </c>
      <c r="E1543">
        <v>143.61699999999999</v>
      </c>
      <c r="F1543" s="3">
        <f t="shared" si="161"/>
        <v>9.0709146315609352</v>
      </c>
      <c r="G1543" s="4">
        <f t="shared" si="162"/>
        <v>6.0237792678621815</v>
      </c>
      <c r="H1543" s="4">
        <f t="shared" si="163"/>
        <v>5.2447792678621852</v>
      </c>
    </row>
    <row r="1544" spans="1:8">
      <c r="A1544" t="s">
        <v>6619</v>
      </c>
      <c r="B1544">
        <v>-804.24770854899998</v>
      </c>
      <c r="C1544">
        <v>156.726</v>
      </c>
      <c r="D1544">
        <v>149.33000000000001</v>
      </c>
      <c r="E1544">
        <v>145.78700000000001</v>
      </c>
      <c r="F1544" s="3">
        <f t="shared" ref="F1544:F1607" si="164">(B1544-$B$7)*$P$3</f>
        <v>9.0756655059660911</v>
      </c>
      <c r="G1544" s="4">
        <f t="shared" ref="G1544:G1607" si="165">F1544-$F$10+C1544-$C$10</f>
        <v>7.7275301422673692</v>
      </c>
      <c r="H1544" s="4">
        <f t="shared" ref="H1544:H1607" si="166">F1544-$F$10+E1544-$E$10</f>
        <v>7.4195301422673765</v>
      </c>
    </row>
    <row r="1545" spans="1:8">
      <c r="A1545" t="s">
        <v>6620</v>
      </c>
      <c r="B1545">
        <v>-804.24770847299999</v>
      </c>
      <c r="C1545">
        <v>155.91</v>
      </c>
      <c r="D1545">
        <v>148.35400000000001</v>
      </c>
      <c r="E1545">
        <v>144.73500000000001</v>
      </c>
      <c r="F1545" s="3">
        <f t="shared" si="164"/>
        <v>9.0757131966831199</v>
      </c>
      <c r="G1545" s="4">
        <f t="shared" si="165"/>
        <v>6.911577832984392</v>
      </c>
      <c r="H1545" s="4">
        <f t="shared" si="166"/>
        <v>6.3675778329844093</v>
      </c>
    </row>
    <row r="1546" spans="1:8">
      <c r="A1546" t="s">
        <v>6621</v>
      </c>
      <c r="B1546">
        <v>-804.24769943499996</v>
      </c>
      <c r="C1546">
        <v>157.06</v>
      </c>
      <c r="D1546">
        <v>149.72</v>
      </c>
      <c r="E1546">
        <v>146.202</v>
      </c>
      <c r="F1546" s="3">
        <f t="shared" si="164"/>
        <v>9.081384627563045</v>
      </c>
      <c r="G1546" s="4">
        <f t="shared" si="165"/>
        <v>8.0672492638643121</v>
      </c>
      <c r="H1546" s="4">
        <f t="shared" si="166"/>
        <v>7.8402492638643082</v>
      </c>
    </row>
    <row r="1547" spans="1:8">
      <c r="A1547" t="s">
        <v>6622</v>
      </c>
      <c r="B1547">
        <v>-804.24769847100004</v>
      </c>
      <c r="C1547">
        <v>156.648</v>
      </c>
      <c r="D1547">
        <v>149.20699999999999</v>
      </c>
      <c r="E1547">
        <v>145.64099999999999</v>
      </c>
      <c r="F1547" s="3">
        <f t="shared" si="164"/>
        <v>9.0819895466730038</v>
      </c>
      <c r="G1547" s="4">
        <f t="shared" si="165"/>
        <v>7.6558541829742808</v>
      </c>
      <c r="H1547" s="4">
        <f t="shared" si="166"/>
        <v>7.279854182974276</v>
      </c>
    </row>
    <row r="1548" spans="1:8">
      <c r="A1548" t="s">
        <v>6623</v>
      </c>
      <c r="B1548">
        <v>-804.24768854399997</v>
      </c>
      <c r="C1548">
        <v>156.08000000000001</v>
      </c>
      <c r="D1548">
        <v>148.589</v>
      </c>
      <c r="E1548">
        <v>145</v>
      </c>
      <c r="F1548" s="3">
        <f t="shared" si="164"/>
        <v>9.0882188335200649</v>
      </c>
      <c r="G1548" s="4">
        <f t="shared" si="165"/>
        <v>7.0940834698213564</v>
      </c>
      <c r="H1548" s="4">
        <f t="shared" si="166"/>
        <v>6.6450834698213441</v>
      </c>
    </row>
    <row r="1549" spans="1:8">
      <c r="A1549" t="s">
        <v>6624</v>
      </c>
      <c r="B1549">
        <v>-804.24767208000003</v>
      </c>
      <c r="C1549">
        <v>156.57</v>
      </c>
      <c r="D1549">
        <v>149.18700000000001</v>
      </c>
      <c r="E1549">
        <v>145.64699999999999</v>
      </c>
      <c r="F1549" s="3">
        <f t="shared" si="164"/>
        <v>9.0985501498911372</v>
      </c>
      <c r="G1549" s="4">
        <f t="shared" si="165"/>
        <v>7.5944147861924023</v>
      </c>
      <c r="H1549" s="4">
        <f t="shared" si="166"/>
        <v>7.3024147861924007</v>
      </c>
    </row>
    <row r="1550" spans="1:8">
      <c r="A1550" t="s">
        <v>6625</v>
      </c>
      <c r="B1550">
        <v>-804.24767198200004</v>
      </c>
      <c r="C1550">
        <v>157.208</v>
      </c>
      <c r="D1550">
        <v>149.92699999999999</v>
      </c>
      <c r="E1550">
        <v>146.434</v>
      </c>
      <c r="F1550" s="3">
        <f t="shared" si="164"/>
        <v>9.0986116458138486</v>
      </c>
      <c r="G1550" s="4">
        <f t="shared" si="165"/>
        <v>8.2324762821151296</v>
      </c>
      <c r="H1550" s="4">
        <f t="shared" si="166"/>
        <v>8.0894762821151289</v>
      </c>
    </row>
    <row r="1551" spans="1:8">
      <c r="A1551" t="s">
        <v>6626</v>
      </c>
      <c r="B1551">
        <v>-804.24766076799995</v>
      </c>
      <c r="C1551">
        <v>155.65100000000001</v>
      </c>
      <c r="D1551">
        <v>147.994</v>
      </c>
      <c r="E1551">
        <v>144.33199999999999</v>
      </c>
      <c r="F1551" s="3">
        <f t="shared" si="164"/>
        <v>9.1056485374074132</v>
      </c>
      <c r="G1551" s="4">
        <f t="shared" si="165"/>
        <v>6.6825131737086849</v>
      </c>
      <c r="H1551" s="4">
        <f t="shared" si="166"/>
        <v>5.9945131737086683</v>
      </c>
    </row>
    <row r="1552" spans="1:8">
      <c r="A1552" t="s">
        <v>6627</v>
      </c>
      <c r="B1552">
        <v>-804.24765962499998</v>
      </c>
      <c r="C1552">
        <v>155.71600000000001</v>
      </c>
      <c r="D1552">
        <v>148.15799999999999</v>
      </c>
      <c r="E1552">
        <v>144.541</v>
      </c>
      <c r="F1552" s="3">
        <f t="shared" si="164"/>
        <v>9.106365780742772</v>
      </c>
      <c r="G1552" s="4">
        <f t="shared" si="165"/>
        <v>6.7482304170440557</v>
      </c>
      <c r="H1552" s="4">
        <f t="shared" si="166"/>
        <v>6.2042304170440445</v>
      </c>
    </row>
    <row r="1553" spans="1:8">
      <c r="A1553" t="s">
        <v>6628</v>
      </c>
      <c r="B1553">
        <v>-804.24764625</v>
      </c>
      <c r="C1553">
        <v>157.173</v>
      </c>
      <c r="D1553">
        <v>149.87799999999999</v>
      </c>
      <c r="E1553">
        <v>146.37799999999999</v>
      </c>
      <c r="F1553" s="3">
        <f t="shared" si="164"/>
        <v>9.1147587202929987</v>
      </c>
      <c r="G1553" s="4">
        <f t="shared" si="165"/>
        <v>8.2136233565942689</v>
      </c>
      <c r="H1553" s="4">
        <f t="shared" si="166"/>
        <v>8.0496233565942532</v>
      </c>
    </row>
    <row r="1554" spans="1:8">
      <c r="A1554" t="s">
        <v>6629</v>
      </c>
      <c r="B1554">
        <v>-804.24764203999996</v>
      </c>
      <c r="C1554">
        <v>154.87700000000001</v>
      </c>
      <c r="D1554">
        <v>147.10900000000001</v>
      </c>
      <c r="E1554">
        <v>143.39500000000001</v>
      </c>
      <c r="F1554" s="3">
        <f t="shared" si="164"/>
        <v>9.1174005353148591</v>
      </c>
      <c r="G1554" s="4">
        <f t="shared" si="165"/>
        <v>5.920265171616137</v>
      </c>
      <c r="H1554" s="4">
        <f t="shared" si="166"/>
        <v>5.0692651716161379</v>
      </c>
    </row>
    <row r="1555" spans="1:8">
      <c r="A1555" t="s">
        <v>6630</v>
      </c>
      <c r="B1555">
        <v>-804.24764176799999</v>
      </c>
      <c r="C1555">
        <v>155.76599999999999</v>
      </c>
      <c r="D1555">
        <v>148.22</v>
      </c>
      <c r="E1555">
        <v>144.60499999999999</v>
      </c>
      <c r="F1555" s="3">
        <f t="shared" si="164"/>
        <v>9.1175712178773107</v>
      </c>
      <c r="G1555" s="4">
        <f t="shared" si="165"/>
        <v>6.8094358541785596</v>
      </c>
      <c r="H1555" s="4">
        <f t="shared" si="166"/>
        <v>6.2794358541785584</v>
      </c>
    </row>
    <row r="1556" spans="1:8">
      <c r="A1556" t="s">
        <v>6631</v>
      </c>
      <c r="B1556">
        <v>-804.24763635500005</v>
      </c>
      <c r="C1556">
        <v>156.28200000000001</v>
      </c>
      <c r="D1556">
        <v>148.846</v>
      </c>
      <c r="E1556">
        <v>145.27799999999999</v>
      </c>
      <c r="F1556" s="3">
        <f t="shared" si="164"/>
        <v>9.1209679267630577</v>
      </c>
      <c r="G1556" s="4">
        <f t="shared" si="165"/>
        <v>7.3288325630643385</v>
      </c>
      <c r="H1556" s="4">
        <f t="shared" si="166"/>
        <v>6.9558325630643196</v>
      </c>
    </row>
    <row r="1557" spans="1:8">
      <c r="A1557" t="s">
        <v>6632</v>
      </c>
      <c r="B1557">
        <v>-804.24763473400003</v>
      </c>
      <c r="C1557">
        <v>156.86600000000001</v>
      </c>
      <c r="D1557">
        <v>149.52699999999999</v>
      </c>
      <c r="E1557">
        <v>146.00399999999999</v>
      </c>
      <c r="F1557" s="3">
        <f t="shared" si="164"/>
        <v>9.1219851196776105</v>
      </c>
      <c r="G1557" s="4">
        <f t="shared" si="165"/>
        <v>7.9138497559789016</v>
      </c>
      <c r="H1557" s="4">
        <f t="shared" si="166"/>
        <v>7.6828497559788786</v>
      </c>
    </row>
    <row r="1558" spans="1:8">
      <c r="A1558" t="s">
        <v>6633</v>
      </c>
      <c r="B1558">
        <v>-804.24762853300001</v>
      </c>
      <c r="C1558">
        <v>154.63800000000001</v>
      </c>
      <c r="D1558">
        <v>146.839</v>
      </c>
      <c r="E1558">
        <v>143.11099999999999</v>
      </c>
      <c r="F1558" s="3">
        <f t="shared" si="164"/>
        <v>9.1258763060991868</v>
      </c>
      <c r="G1558" s="4">
        <f t="shared" si="165"/>
        <v>5.6897409424004763</v>
      </c>
      <c r="H1558" s="4">
        <f t="shared" si="166"/>
        <v>4.7937409424004329</v>
      </c>
    </row>
    <row r="1559" spans="1:8">
      <c r="A1559" t="s">
        <v>6634</v>
      </c>
      <c r="B1559">
        <v>-804.24762728999997</v>
      </c>
      <c r="C1559">
        <v>155.79900000000001</v>
      </c>
      <c r="D1559">
        <v>148.232</v>
      </c>
      <c r="E1559">
        <v>144.60499999999999</v>
      </c>
      <c r="F1559" s="3">
        <f t="shared" si="164"/>
        <v>9.1266563004343251</v>
      </c>
      <c r="G1559" s="4">
        <f t="shared" si="165"/>
        <v>6.8515209367355965</v>
      </c>
      <c r="H1559" s="4">
        <f t="shared" si="166"/>
        <v>6.2885209367355799</v>
      </c>
    </row>
    <row r="1560" spans="1:8">
      <c r="A1560" t="s">
        <v>6635</v>
      </c>
      <c r="B1560">
        <v>-804.24762028600003</v>
      </c>
      <c r="C1560">
        <v>154.91999999999999</v>
      </c>
      <c r="D1560">
        <v>147.233</v>
      </c>
      <c r="E1560">
        <v>143.55600000000001</v>
      </c>
      <c r="F1560" s="3">
        <f t="shared" si="164"/>
        <v>9.1310513769346908</v>
      </c>
      <c r="G1560" s="4">
        <f t="shared" si="165"/>
        <v>5.9769160132359502</v>
      </c>
      <c r="H1560" s="4">
        <f t="shared" si="166"/>
        <v>5.2439160132359746</v>
      </c>
    </row>
    <row r="1561" spans="1:8">
      <c r="A1561" t="s">
        <v>6636</v>
      </c>
      <c r="B1561">
        <v>-804.24761810300004</v>
      </c>
      <c r="C1561">
        <v>156.57599999999999</v>
      </c>
      <c r="D1561">
        <v>149.239</v>
      </c>
      <c r="E1561">
        <v>145.72</v>
      </c>
      <c r="F1561" s="3">
        <f t="shared" si="164"/>
        <v>9.1324212301683758</v>
      </c>
      <c r="G1561" s="4">
        <f t="shared" si="165"/>
        <v>7.6342858664696394</v>
      </c>
      <c r="H1561" s="4">
        <f t="shared" si="166"/>
        <v>7.409285866469645</v>
      </c>
    </row>
    <row r="1562" spans="1:8">
      <c r="A1562" t="s">
        <v>6637</v>
      </c>
      <c r="B1562">
        <v>-804.24761426700002</v>
      </c>
      <c r="C1562">
        <v>155.995</v>
      </c>
      <c r="D1562">
        <v>148.58099999999999</v>
      </c>
      <c r="E1562">
        <v>145.02199999999999</v>
      </c>
      <c r="F1562" s="3">
        <f t="shared" si="164"/>
        <v>9.1348283566222754</v>
      </c>
      <c r="G1562" s="4">
        <f t="shared" si="165"/>
        <v>7.0556929929235537</v>
      </c>
      <c r="H1562" s="4">
        <f t="shared" si="166"/>
        <v>6.7136929929235407</v>
      </c>
    </row>
    <row r="1563" spans="1:8">
      <c r="A1563" t="s">
        <v>6638</v>
      </c>
      <c r="B1563">
        <v>-804.24761209999997</v>
      </c>
      <c r="C1563">
        <v>156.91800000000001</v>
      </c>
      <c r="D1563">
        <v>149.572</v>
      </c>
      <c r="E1563">
        <v>146.048</v>
      </c>
      <c r="F1563" s="3">
        <f t="shared" si="164"/>
        <v>9.1361881697388014</v>
      </c>
      <c r="G1563" s="4">
        <f t="shared" si="165"/>
        <v>7.9800528060400779</v>
      </c>
      <c r="H1563" s="4">
        <f t="shared" si="166"/>
        <v>7.7410528060400736</v>
      </c>
    </row>
    <row r="1564" spans="1:8">
      <c r="A1564" t="s">
        <v>6639</v>
      </c>
      <c r="B1564">
        <v>-804.24760463699999</v>
      </c>
      <c r="C1564">
        <v>155.691</v>
      </c>
      <c r="D1564">
        <v>148.089</v>
      </c>
      <c r="E1564">
        <v>144.45400000000001</v>
      </c>
      <c r="F1564" s="3">
        <f t="shared" si="164"/>
        <v>9.1408712731212685</v>
      </c>
      <c r="G1564" s="4">
        <f t="shared" si="165"/>
        <v>6.7577359094225358</v>
      </c>
      <c r="H1564" s="4">
        <f t="shared" si="166"/>
        <v>6.1517359094225412</v>
      </c>
    </row>
    <row r="1565" spans="1:8">
      <c r="A1565" t="s">
        <v>6640</v>
      </c>
      <c r="B1565">
        <v>-804.24759578199996</v>
      </c>
      <c r="C1565">
        <v>156.542</v>
      </c>
      <c r="D1565">
        <v>149.13900000000001</v>
      </c>
      <c r="E1565">
        <v>145.58799999999999</v>
      </c>
      <c r="F1565" s="3">
        <f t="shared" si="164"/>
        <v>9.1464278697643397</v>
      </c>
      <c r="G1565" s="4">
        <f t="shared" si="165"/>
        <v>7.6142925060656239</v>
      </c>
      <c r="H1565" s="4">
        <f t="shared" si="166"/>
        <v>7.2912925060656164</v>
      </c>
    </row>
    <row r="1566" spans="1:8">
      <c r="A1566" t="s">
        <v>6641</v>
      </c>
      <c r="B1566">
        <v>-804.24759282499997</v>
      </c>
      <c r="C1566">
        <v>155.96600000000001</v>
      </c>
      <c r="D1566">
        <v>148.369</v>
      </c>
      <c r="E1566">
        <v>144.732</v>
      </c>
      <c r="F1566" s="3">
        <f t="shared" si="164"/>
        <v>9.1482834153510826</v>
      </c>
      <c r="G1566" s="4">
        <f t="shared" si="165"/>
        <v>7.040148051652352</v>
      </c>
      <c r="H1566" s="4">
        <f t="shared" si="166"/>
        <v>6.4371480516523434</v>
      </c>
    </row>
    <row r="1567" spans="1:8">
      <c r="A1567" t="s">
        <v>6642</v>
      </c>
      <c r="B1567">
        <v>-804.24759247999998</v>
      </c>
      <c r="C1567">
        <v>155.71299999999999</v>
      </c>
      <c r="D1567">
        <v>148.07300000000001</v>
      </c>
      <c r="E1567">
        <v>144.41999999999999</v>
      </c>
      <c r="F1567" s="3">
        <f t="shared" si="164"/>
        <v>9.1484999061219732</v>
      </c>
      <c r="G1567" s="4">
        <f t="shared" si="165"/>
        <v>6.7873645424232336</v>
      </c>
      <c r="H1567" s="4">
        <f t="shared" si="166"/>
        <v>6.1253645424232275</v>
      </c>
    </row>
    <row r="1568" spans="1:8">
      <c r="A1568" t="s">
        <v>6643</v>
      </c>
      <c r="B1568">
        <v>-804.24759043500001</v>
      </c>
      <c r="C1568">
        <v>157.03800000000001</v>
      </c>
      <c r="D1568">
        <v>149.673</v>
      </c>
      <c r="E1568">
        <v>146.14599999999999</v>
      </c>
      <c r="F1568" s="3">
        <f t="shared" si="164"/>
        <v>9.1497831630330353</v>
      </c>
      <c r="G1568" s="4">
        <f t="shared" si="165"/>
        <v>8.1136477993343306</v>
      </c>
      <c r="H1568" s="4">
        <f t="shared" si="166"/>
        <v>7.852647799334278</v>
      </c>
    </row>
    <row r="1569" spans="1:8">
      <c r="A1569" t="s">
        <v>6644</v>
      </c>
      <c r="B1569">
        <v>-804.24758046600004</v>
      </c>
      <c r="C1569">
        <v>154.089</v>
      </c>
      <c r="D1569">
        <v>146.16300000000001</v>
      </c>
      <c r="E1569">
        <v>142.37700000000001</v>
      </c>
      <c r="F1569" s="3">
        <f t="shared" si="164"/>
        <v>9.1560388052143935</v>
      </c>
      <c r="G1569" s="4">
        <f t="shared" si="165"/>
        <v>5.1709034415156623</v>
      </c>
      <c r="H1569" s="4">
        <f t="shared" si="166"/>
        <v>4.0899034415156734</v>
      </c>
    </row>
    <row r="1570" spans="1:8">
      <c r="A1570" t="s">
        <v>6645</v>
      </c>
      <c r="B1570">
        <v>-804.24757736399999</v>
      </c>
      <c r="C1570">
        <v>156.57900000000001</v>
      </c>
      <c r="D1570">
        <v>149.113</v>
      </c>
      <c r="E1570">
        <v>145.536</v>
      </c>
      <c r="F1570" s="3">
        <f t="shared" si="164"/>
        <v>9.1579853397151485</v>
      </c>
      <c r="G1570" s="4">
        <f t="shared" si="165"/>
        <v>7.6628499760164175</v>
      </c>
      <c r="H1570" s="4">
        <f t="shared" si="166"/>
        <v>7.2508499760164113</v>
      </c>
    </row>
    <row r="1571" spans="1:8">
      <c r="A1571" t="s">
        <v>6646</v>
      </c>
      <c r="B1571">
        <v>-804.24757605900004</v>
      </c>
      <c r="C1571">
        <v>156.91300000000001</v>
      </c>
      <c r="D1571">
        <v>149.57499999999999</v>
      </c>
      <c r="E1571">
        <v>146.053</v>
      </c>
      <c r="F1571" s="3">
        <f t="shared" si="164"/>
        <v>9.1588042395845424</v>
      </c>
      <c r="G1571" s="4">
        <f t="shared" si="165"/>
        <v>7.9976688758858359</v>
      </c>
      <c r="H1571" s="4">
        <f t="shared" si="166"/>
        <v>7.7686688758858224</v>
      </c>
    </row>
    <row r="1572" spans="1:8">
      <c r="A1572" t="s">
        <v>6647</v>
      </c>
      <c r="B1572">
        <v>-804.24757167400003</v>
      </c>
      <c r="C1572">
        <v>157.59299999999999</v>
      </c>
      <c r="D1572">
        <v>150.453</v>
      </c>
      <c r="E1572">
        <v>147.02199999999999</v>
      </c>
      <c r="F1572" s="3">
        <f t="shared" si="164"/>
        <v>9.1615558687490051</v>
      </c>
      <c r="G1572" s="4">
        <f t="shared" si="165"/>
        <v>8.6804205050502787</v>
      </c>
      <c r="H1572" s="4">
        <f t="shared" si="166"/>
        <v>8.7404205050502526</v>
      </c>
    </row>
    <row r="1573" spans="1:8">
      <c r="A1573" t="s">
        <v>6648</v>
      </c>
      <c r="B1573">
        <v>-804.24757039899998</v>
      </c>
      <c r="C1573">
        <v>155.822</v>
      </c>
      <c r="D1573">
        <v>148.215</v>
      </c>
      <c r="E1573">
        <v>144.57499999999999</v>
      </c>
      <c r="F1573" s="3">
        <f t="shared" si="164"/>
        <v>9.1623559433898052</v>
      </c>
      <c r="G1573" s="4">
        <f t="shared" si="165"/>
        <v>6.910220579691071</v>
      </c>
      <c r="H1573" s="4">
        <f t="shared" si="166"/>
        <v>6.2942205796910571</v>
      </c>
    </row>
    <row r="1574" spans="1:8">
      <c r="A1574" t="s">
        <v>6649</v>
      </c>
      <c r="B1574">
        <v>-804.24756990399999</v>
      </c>
      <c r="C1574">
        <v>157.126</v>
      </c>
      <c r="D1574">
        <v>149.85499999999999</v>
      </c>
      <c r="E1574">
        <v>146.36500000000001</v>
      </c>
      <c r="F1574" s="3">
        <f t="shared" si="164"/>
        <v>9.1626665605890238</v>
      </c>
      <c r="G1574" s="4">
        <f t="shared" si="165"/>
        <v>8.2145311968903059</v>
      </c>
      <c r="H1574" s="4">
        <f t="shared" si="166"/>
        <v>8.0845311968903104</v>
      </c>
    </row>
    <row r="1575" spans="1:8">
      <c r="A1575" t="s">
        <v>6650</v>
      </c>
      <c r="B1575">
        <v>-804.24756685399996</v>
      </c>
      <c r="C1575">
        <v>156.584</v>
      </c>
      <c r="D1575">
        <v>149.16800000000001</v>
      </c>
      <c r="E1575">
        <v>145.613</v>
      </c>
      <c r="F1575" s="3">
        <f t="shared" si="164"/>
        <v>9.1645804645841604</v>
      </c>
      <c r="G1575" s="4">
        <f t="shared" si="165"/>
        <v>7.6744451008854355</v>
      </c>
      <c r="H1575" s="4">
        <f t="shared" si="166"/>
        <v>7.3344451008854321</v>
      </c>
    </row>
    <row r="1576" spans="1:8">
      <c r="A1576" t="s">
        <v>6651</v>
      </c>
      <c r="B1576">
        <v>-804.24756640400005</v>
      </c>
      <c r="C1576">
        <v>155.422</v>
      </c>
      <c r="D1576">
        <v>147.82300000000001</v>
      </c>
      <c r="E1576">
        <v>144.18199999999999</v>
      </c>
      <c r="F1576" s="3">
        <f t="shared" si="164"/>
        <v>9.1648628437978097</v>
      </c>
      <c r="G1576" s="4">
        <f t="shared" si="165"/>
        <v>6.5127274800990733</v>
      </c>
      <c r="H1576" s="4">
        <f t="shared" si="166"/>
        <v>5.9037274800990645</v>
      </c>
    </row>
    <row r="1577" spans="1:8">
      <c r="A1577" t="s">
        <v>6652</v>
      </c>
      <c r="B1577">
        <v>-804.24756285599994</v>
      </c>
      <c r="C1577">
        <v>156.31899999999999</v>
      </c>
      <c r="D1577">
        <v>148.88200000000001</v>
      </c>
      <c r="E1577">
        <v>145.31800000000001</v>
      </c>
      <c r="F1577" s="3">
        <f t="shared" si="164"/>
        <v>9.1670892475720951</v>
      </c>
      <c r="G1577" s="4">
        <f t="shared" si="165"/>
        <v>7.4119538838733661</v>
      </c>
      <c r="H1577" s="4">
        <f t="shared" si="166"/>
        <v>7.0419538838733899</v>
      </c>
    </row>
    <row r="1578" spans="1:8">
      <c r="A1578" t="s">
        <v>6653</v>
      </c>
      <c r="B1578">
        <v>-804.24755770800004</v>
      </c>
      <c r="C1578">
        <v>156.535</v>
      </c>
      <c r="D1578">
        <v>149.09800000000001</v>
      </c>
      <c r="E1578">
        <v>145.53299999999999</v>
      </c>
      <c r="F1578" s="3">
        <f t="shared" si="164"/>
        <v>9.1703196664154358</v>
      </c>
      <c r="G1578" s="4">
        <f t="shared" si="165"/>
        <v>7.6311843027166901</v>
      </c>
      <c r="H1578" s="4">
        <f t="shared" si="166"/>
        <v>7.2601843027166808</v>
      </c>
    </row>
    <row r="1579" spans="1:8">
      <c r="A1579" t="s">
        <v>6654</v>
      </c>
      <c r="B1579">
        <v>-804.24755712800004</v>
      </c>
      <c r="C1579">
        <v>155.44</v>
      </c>
      <c r="D1579">
        <v>147.74799999999999</v>
      </c>
      <c r="E1579">
        <v>144.06700000000001</v>
      </c>
      <c r="F1579" s="3">
        <f t="shared" si="164"/>
        <v>9.1706836219287968</v>
      </c>
      <c r="G1579" s="4">
        <f t="shared" si="165"/>
        <v>6.5365482582300558</v>
      </c>
      <c r="H1579" s="4">
        <f t="shared" si="166"/>
        <v>5.7945482582300656</v>
      </c>
    </row>
    <row r="1580" spans="1:8">
      <c r="A1580" t="s">
        <v>6655</v>
      </c>
      <c r="B1580">
        <v>-804.24755508500004</v>
      </c>
      <c r="C1580">
        <v>156.297</v>
      </c>
      <c r="D1580">
        <v>148.77500000000001</v>
      </c>
      <c r="E1580">
        <v>145.173</v>
      </c>
      <c r="F1580" s="3">
        <f t="shared" si="164"/>
        <v>9.1719656238341329</v>
      </c>
      <c r="G1580" s="4">
        <f t="shared" si="165"/>
        <v>7.394830260135393</v>
      </c>
      <c r="H1580" s="4">
        <f t="shared" si="166"/>
        <v>6.901830260135398</v>
      </c>
    </row>
    <row r="1581" spans="1:8">
      <c r="A1581" t="s">
        <v>6656</v>
      </c>
      <c r="B1581">
        <v>-804.24755050600004</v>
      </c>
      <c r="C1581">
        <v>155.518</v>
      </c>
      <c r="D1581">
        <v>147.88999999999999</v>
      </c>
      <c r="E1581">
        <v>144.24100000000001</v>
      </c>
      <c r="F1581" s="3">
        <f t="shared" si="164"/>
        <v>9.1748389898382925</v>
      </c>
      <c r="G1581" s="4">
        <f t="shared" si="165"/>
        <v>6.6187036261395633</v>
      </c>
      <c r="H1581" s="4">
        <f t="shared" si="166"/>
        <v>5.9727036261395767</v>
      </c>
    </row>
    <row r="1582" spans="1:8">
      <c r="A1582" t="s">
        <v>6657</v>
      </c>
      <c r="B1582">
        <v>-804.24754389500004</v>
      </c>
      <c r="C1582">
        <v>156.85300000000001</v>
      </c>
      <c r="D1582">
        <v>149.49299999999999</v>
      </c>
      <c r="E1582">
        <v>145.965</v>
      </c>
      <c r="F1582" s="3">
        <f t="shared" si="164"/>
        <v>9.1789874551449451</v>
      </c>
      <c r="G1582" s="4">
        <f t="shared" si="165"/>
        <v>7.9578520914462274</v>
      </c>
      <c r="H1582" s="4">
        <f t="shared" si="166"/>
        <v>7.7008520914462224</v>
      </c>
    </row>
    <row r="1583" spans="1:8">
      <c r="A1583" t="s">
        <v>6658</v>
      </c>
      <c r="B1583">
        <v>-804.24753656899998</v>
      </c>
      <c r="C1583">
        <v>155.589</v>
      </c>
      <c r="D1583">
        <v>147.97399999999999</v>
      </c>
      <c r="E1583">
        <v>144.33199999999999</v>
      </c>
      <c r="F1583" s="3">
        <f t="shared" si="164"/>
        <v>9.1835845897789934</v>
      </c>
      <c r="G1583" s="4">
        <f t="shared" si="165"/>
        <v>6.698449226080271</v>
      </c>
      <c r="H1583" s="4">
        <f t="shared" si="166"/>
        <v>6.0724492260802663</v>
      </c>
    </row>
    <row r="1584" spans="1:8">
      <c r="A1584" t="s">
        <v>6659</v>
      </c>
      <c r="B1584">
        <v>-804.24753463499997</v>
      </c>
      <c r="C1584">
        <v>156.786</v>
      </c>
      <c r="D1584">
        <v>149.40100000000001</v>
      </c>
      <c r="E1584">
        <v>145.86199999999999</v>
      </c>
      <c r="F1584" s="3">
        <f t="shared" si="164"/>
        <v>9.1847981931587732</v>
      </c>
      <c r="G1584" s="4">
        <f t="shared" si="165"/>
        <v>7.8966628294600412</v>
      </c>
      <c r="H1584" s="4">
        <f t="shared" si="166"/>
        <v>7.6036628294600348</v>
      </c>
    </row>
    <row r="1585" spans="1:8">
      <c r="A1585" t="s">
        <v>6660</v>
      </c>
      <c r="B1585">
        <v>-804.247534073</v>
      </c>
      <c r="C1585">
        <v>156.83500000000001</v>
      </c>
      <c r="D1585">
        <v>149.55199999999999</v>
      </c>
      <c r="E1585">
        <v>146.05600000000001</v>
      </c>
      <c r="F1585" s="3">
        <f t="shared" si="164"/>
        <v>9.1851508534779072</v>
      </c>
      <c r="G1585" s="4">
        <f t="shared" si="165"/>
        <v>7.9460154897791995</v>
      </c>
      <c r="H1585" s="4">
        <f t="shared" si="166"/>
        <v>7.7980154897792033</v>
      </c>
    </row>
    <row r="1586" spans="1:8">
      <c r="A1586" t="s">
        <v>6661</v>
      </c>
      <c r="B1586">
        <v>-804.247533868</v>
      </c>
      <c r="C1586">
        <v>156.02199999999999</v>
      </c>
      <c r="D1586">
        <v>148.47800000000001</v>
      </c>
      <c r="E1586">
        <v>144.86600000000001</v>
      </c>
      <c r="F1586" s="3">
        <f t="shared" si="164"/>
        <v>9.1852794929204453</v>
      </c>
      <c r="G1586" s="4">
        <f t="shared" si="165"/>
        <v>7.133144129221705</v>
      </c>
      <c r="H1586" s="4">
        <f t="shared" si="166"/>
        <v>6.6081441292217278</v>
      </c>
    </row>
    <row r="1587" spans="1:8">
      <c r="A1587" t="s">
        <v>6662</v>
      </c>
      <c r="B1587">
        <v>-804.24752862100001</v>
      </c>
      <c r="C1587">
        <v>156.74700000000001</v>
      </c>
      <c r="D1587">
        <v>149.36199999999999</v>
      </c>
      <c r="E1587">
        <v>145.82</v>
      </c>
      <c r="F1587" s="3">
        <f t="shared" si="164"/>
        <v>9.1885720352607017</v>
      </c>
      <c r="G1587" s="4">
        <f t="shared" si="165"/>
        <v>7.8614366715619894</v>
      </c>
      <c r="H1587" s="4">
        <f t="shared" si="166"/>
        <v>7.5654366715619688</v>
      </c>
    </row>
    <row r="1588" spans="1:8">
      <c r="A1588" t="s">
        <v>6663</v>
      </c>
      <c r="B1588">
        <v>-804.24752806100003</v>
      </c>
      <c r="C1588">
        <v>155.471</v>
      </c>
      <c r="D1588">
        <v>147.81800000000001</v>
      </c>
      <c r="E1588">
        <v>144.155</v>
      </c>
      <c r="F1588" s="3">
        <f t="shared" si="164"/>
        <v>9.188923440574106</v>
      </c>
      <c r="G1588" s="4">
        <f t="shared" si="165"/>
        <v>6.5857880768753887</v>
      </c>
      <c r="H1588" s="4">
        <f t="shared" si="166"/>
        <v>5.9007880768753864</v>
      </c>
    </row>
    <row r="1589" spans="1:8">
      <c r="A1589" t="s">
        <v>6664</v>
      </c>
      <c r="B1589">
        <v>-804.24752790699995</v>
      </c>
      <c r="C1589">
        <v>157.04</v>
      </c>
      <c r="D1589">
        <v>149.68</v>
      </c>
      <c r="E1589">
        <v>146.15</v>
      </c>
      <c r="F1589" s="3">
        <f t="shared" si="164"/>
        <v>9.1890200770852317</v>
      </c>
      <c r="G1589" s="4">
        <f t="shared" si="165"/>
        <v>8.1548847133864797</v>
      </c>
      <c r="H1589" s="4">
        <f t="shared" si="166"/>
        <v>7.8958847133864936</v>
      </c>
    </row>
    <row r="1590" spans="1:8">
      <c r="A1590" t="s">
        <v>6665</v>
      </c>
      <c r="B1590">
        <v>-804.247526838</v>
      </c>
      <c r="C1590">
        <v>157.17699999999999</v>
      </c>
      <c r="D1590">
        <v>149.88999999999999</v>
      </c>
      <c r="E1590">
        <v>146.39400000000001</v>
      </c>
      <c r="F1590" s="3">
        <f t="shared" si="164"/>
        <v>9.1896908847092895</v>
      </c>
      <c r="G1590" s="4">
        <f t="shared" si="165"/>
        <v>8.2925555210105415</v>
      </c>
      <c r="H1590" s="4">
        <f t="shared" si="166"/>
        <v>8.1405555210105547</v>
      </c>
    </row>
    <row r="1591" spans="1:8">
      <c r="A1591" t="s">
        <v>6666</v>
      </c>
      <c r="B1591">
        <v>-804.24752564100004</v>
      </c>
      <c r="C1591">
        <v>156.79400000000001</v>
      </c>
      <c r="D1591">
        <v>149.39699999999999</v>
      </c>
      <c r="E1591">
        <v>145.84899999999999</v>
      </c>
      <c r="F1591" s="3">
        <f t="shared" si="164"/>
        <v>9.1904420135559928</v>
      </c>
      <c r="G1591" s="4">
        <f t="shared" si="165"/>
        <v>7.9103066498572616</v>
      </c>
      <c r="H1591" s="4">
        <f t="shared" si="166"/>
        <v>7.5963066498572402</v>
      </c>
    </row>
    <row r="1592" spans="1:8">
      <c r="A1592" t="s">
        <v>6667</v>
      </c>
      <c r="B1592">
        <v>-804.24752308400002</v>
      </c>
      <c r="C1592">
        <v>156.98599999999999</v>
      </c>
      <c r="D1592">
        <v>149.71</v>
      </c>
      <c r="E1592">
        <v>146.221</v>
      </c>
      <c r="F1592" s="3">
        <f t="shared" si="164"/>
        <v>9.1920465553576385</v>
      </c>
      <c r="G1592" s="4">
        <f t="shared" si="165"/>
        <v>8.1039111916589093</v>
      </c>
      <c r="H1592" s="4">
        <f t="shared" si="166"/>
        <v>7.9699111916589231</v>
      </c>
    </row>
    <row r="1593" spans="1:8">
      <c r="A1593" t="s">
        <v>6668</v>
      </c>
      <c r="B1593">
        <v>-804.24751845900005</v>
      </c>
      <c r="C1593">
        <v>157.178</v>
      </c>
      <c r="D1593">
        <v>149.917</v>
      </c>
      <c r="E1593">
        <v>146.434</v>
      </c>
      <c r="F1593" s="3">
        <f t="shared" si="164"/>
        <v>9.1949487867788928</v>
      </c>
      <c r="G1593" s="4">
        <f t="shared" si="165"/>
        <v>8.298813423080162</v>
      </c>
      <c r="H1593" s="4">
        <f t="shared" si="166"/>
        <v>8.1858134230801625</v>
      </c>
    </row>
    <row r="1594" spans="1:8">
      <c r="A1594" t="s">
        <v>6669</v>
      </c>
      <c r="B1594">
        <v>-804.24751781099997</v>
      </c>
      <c r="C1594">
        <v>155.84299999999999</v>
      </c>
      <c r="D1594">
        <v>148.245</v>
      </c>
      <c r="E1594">
        <v>144.608</v>
      </c>
      <c r="F1594" s="3">
        <f t="shared" si="164"/>
        <v>9.1953554129863715</v>
      </c>
      <c r="G1594" s="4">
        <f t="shared" si="165"/>
        <v>6.9642200492876327</v>
      </c>
      <c r="H1594" s="4">
        <f t="shared" si="166"/>
        <v>6.3602200492876477</v>
      </c>
    </row>
    <row r="1595" spans="1:8">
      <c r="A1595" t="s">
        <v>6670</v>
      </c>
      <c r="B1595">
        <v>-804.24750582199999</v>
      </c>
      <c r="C1595">
        <v>156.21</v>
      </c>
      <c r="D1595">
        <v>148.69900000000001</v>
      </c>
      <c r="E1595">
        <v>145.1</v>
      </c>
      <c r="F1595" s="3">
        <f t="shared" si="164"/>
        <v>9.2028786243645193</v>
      </c>
      <c r="G1595" s="4">
        <f t="shared" si="165"/>
        <v>7.3387432606658081</v>
      </c>
      <c r="H1595" s="4">
        <f t="shared" si="166"/>
        <v>6.8597432606657947</v>
      </c>
    </row>
    <row r="1596" spans="1:8">
      <c r="A1596" t="s">
        <v>6671</v>
      </c>
      <c r="B1596">
        <v>-804.24750466299997</v>
      </c>
      <c r="C1596">
        <v>155.56800000000001</v>
      </c>
      <c r="D1596">
        <v>147.995</v>
      </c>
      <c r="E1596">
        <v>144.369</v>
      </c>
      <c r="F1596" s="3">
        <f t="shared" si="164"/>
        <v>9.2036059078883774</v>
      </c>
      <c r="G1596" s="4">
        <f t="shared" si="165"/>
        <v>6.697470544189656</v>
      </c>
      <c r="H1596" s="4">
        <f t="shared" si="166"/>
        <v>6.129470544189644</v>
      </c>
    </row>
    <row r="1597" spans="1:8">
      <c r="A1597" t="s">
        <v>6672</v>
      </c>
      <c r="B1597">
        <v>-804.24749935900002</v>
      </c>
      <c r="C1597">
        <v>157.28399999999999</v>
      </c>
      <c r="D1597">
        <v>149.96100000000001</v>
      </c>
      <c r="E1597">
        <v>146.45099999999999</v>
      </c>
      <c r="F1597" s="3">
        <f t="shared" si="164"/>
        <v>9.2069342182485698</v>
      </c>
      <c r="G1597" s="4">
        <f t="shared" si="165"/>
        <v>8.4167988545498247</v>
      </c>
      <c r="H1597" s="4">
        <f t="shared" si="166"/>
        <v>8.2147988545498265</v>
      </c>
    </row>
    <row r="1598" spans="1:8">
      <c r="A1598" t="s">
        <v>6673</v>
      </c>
      <c r="B1598">
        <v>-804.247495405</v>
      </c>
      <c r="C1598">
        <v>156.25200000000001</v>
      </c>
      <c r="D1598">
        <v>148.83000000000001</v>
      </c>
      <c r="E1598">
        <v>145.27099999999999</v>
      </c>
      <c r="F1598" s="3">
        <f t="shared" si="164"/>
        <v>9.2094153908251375</v>
      </c>
      <c r="G1598" s="4">
        <f t="shared" si="165"/>
        <v>7.3872800271264225</v>
      </c>
      <c r="H1598" s="4">
        <f t="shared" si="166"/>
        <v>7.0372800271263998</v>
      </c>
    </row>
    <row r="1599" spans="1:8">
      <c r="A1599" t="s">
        <v>6674</v>
      </c>
      <c r="B1599">
        <v>-804.247493405</v>
      </c>
      <c r="C1599">
        <v>156.96899999999999</v>
      </c>
      <c r="D1599">
        <v>149.59399999999999</v>
      </c>
      <c r="E1599">
        <v>146.059</v>
      </c>
      <c r="F1599" s="3">
        <f t="shared" si="164"/>
        <v>9.2106704098219705</v>
      </c>
      <c r="G1599" s="4">
        <f t="shared" si="165"/>
        <v>8.1055350461232365</v>
      </c>
      <c r="H1599" s="4">
        <f t="shared" si="166"/>
        <v>7.8265350461232401</v>
      </c>
    </row>
    <row r="1600" spans="1:8">
      <c r="A1600" t="s">
        <v>6675</v>
      </c>
      <c r="B1600">
        <v>-804.24748649599996</v>
      </c>
      <c r="C1600">
        <v>156.43799999999999</v>
      </c>
      <c r="D1600">
        <v>148.977</v>
      </c>
      <c r="E1600">
        <v>145.40199999999999</v>
      </c>
      <c r="F1600" s="3">
        <f t="shared" si="164"/>
        <v>9.2150058729795532</v>
      </c>
      <c r="G1600" s="4">
        <f t="shared" si="165"/>
        <v>7.5788705092808186</v>
      </c>
      <c r="H1600" s="4">
        <f t="shared" si="166"/>
        <v>7.1738705092808175</v>
      </c>
    </row>
    <row r="1601" spans="1:8">
      <c r="A1601" t="s">
        <v>6676</v>
      </c>
      <c r="B1601">
        <v>-804.24748617</v>
      </c>
      <c r="C1601">
        <v>156.37899999999999</v>
      </c>
      <c r="D1601">
        <v>148.95599999999999</v>
      </c>
      <c r="E1601">
        <v>145.39699999999999</v>
      </c>
      <c r="F1601" s="3">
        <f t="shared" si="164"/>
        <v>9.2152104410533511</v>
      </c>
      <c r="G1601" s="4">
        <f t="shared" si="165"/>
        <v>7.520075077354619</v>
      </c>
      <c r="H1601" s="4">
        <f t="shared" si="166"/>
        <v>7.1690750773546199</v>
      </c>
    </row>
    <row r="1602" spans="1:8">
      <c r="A1602" t="s">
        <v>6677</v>
      </c>
      <c r="B1602">
        <v>-804.24747747399999</v>
      </c>
      <c r="C1602">
        <v>157.011</v>
      </c>
      <c r="D1602">
        <v>149.654</v>
      </c>
      <c r="E1602">
        <v>146.125</v>
      </c>
      <c r="F1602" s="3">
        <f t="shared" si="164"/>
        <v>9.220667263670979</v>
      </c>
      <c r="G1602" s="4">
        <f t="shared" si="165"/>
        <v>8.1575318999722413</v>
      </c>
      <c r="H1602" s="4">
        <f t="shared" si="166"/>
        <v>7.9025318999722458</v>
      </c>
    </row>
    <row r="1603" spans="1:8">
      <c r="A1603" t="s">
        <v>6678</v>
      </c>
      <c r="B1603">
        <v>-804.24747687599995</v>
      </c>
      <c r="C1603">
        <v>156.72300000000001</v>
      </c>
      <c r="D1603">
        <v>149.29</v>
      </c>
      <c r="E1603">
        <v>145.73099999999999</v>
      </c>
      <c r="F1603" s="3">
        <f t="shared" si="164"/>
        <v>9.2210425143785688</v>
      </c>
      <c r="G1603" s="4">
        <f t="shared" si="165"/>
        <v>7.8699071506798646</v>
      </c>
      <c r="H1603" s="4">
        <f t="shared" si="166"/>
        <v>7.5089071506798462</v>
      </c>
    </row>
    <row r="1604" spans="1:8">
      <c r="A1604" t="s">
        <v>6679</v>
      </c>
      <c r="B1604">
        <v>-804.24747656900001</v>
      </c>
      <c r="C1604">
        <v>157.20699999999999</v>
      </c>
      <c r="D1604">
        <v>149.958</v>
      </c>
      <c r="E1604">
        <v>146.47999999999999</v>
      </c>
      <c r="F1604" s="3">
        <f t="shared" si="164"/>
        <v>9.221235159755274</v>
      </c>
      <c r="G1604" s="4">
        <f t="shared" si="165"/>
        <v>8.3540997960565448</v>
      </c>
      <c r="H1604" s="4">
        <f t="shared" si="166"/>
        <v>8.2580997960565412</v>
      </c>
    </row>
    <row r="1605" spans="1:8">
      <c r="A1605" t="s">
        <v>6680</v>
      </c>
      <c r="B1605">
        <v>-804.24747062799997</v>
      </c>
      <c r="C1605">
        <v>156.04499999999999</v>
      </c>
      <c r="D1605">
        <v>148.577</v>
      </c>
      <c r="E1605">
        <v>145.00200000000001</v>
      </c>
      <c r="F1605" s="3">
        <f t="shared" si="164"/>
        <v>9.2249631937201038</v>
      </c>
      <c r="G1605" s="4">
        <f t="shared" si="165"/>
        <v>7.1958278300213578</v>
      </c>
      <c r="H1605" s="4">
        <f t="shared" si="166"/>
        <v>6.7838278300213801</v>
      </c>
    </row>
    <row r="1606" spans="1:8">
      <c r="A1606" t="s">
        <v>6681</v>
      </c>
      <c r="B1606">
        <v>-804.24747062100005</v>
      </c>
      <c r="C1606">
        <v>156.26400000000001</v>
      </c>
      <c r="D1606">
        <v>148.83099999999999</v>
      </c>
      <c r="E1606">
        <v>145.268</v>
      </c>
      <c r="F1606" s="3">
        <f t="shared" si="164"/>
        <v>9.224967586240151</v>
      </c>
      <c r="G1606" s="4">
        <f t="shared" si="165"/>
        <v>7.4148322225414347</v>
      </c>
      <c r="H1606" s="4">
        <f t="shared" si="166"/>
        <v>7.0498322225414256</v>
      </c>
    </row>
    <row r="1607" spans="1:8">
      <c r="A1607" t="s">
        <v>6682</v>
      </c>
      <c r="B1607">
        <v>-804.24746722199995</v>
      </c>
      <c r="C1607">
        <v>157.31899999999999</v>
      </c>
      <c r="D1607">
        <v>150.07300000000001</v>
      </c>
      <c r="E1607">
        <v>146.59399999999999</v>
      </c>
      <c r="F1607" s="3">
        <f t="shared" si="164"/>
        <v>9.2271004910889722</v>
      </c>
      <c r="G1607" s="4">
        <f t="shared" si="165"/>
        <v>8.4719651273902343</v>
      </c>
      <c r="H1607" s="4">
        <f t="shared" si="166"/>
        <v>8.3779651273902402</v>
      </c>
    </row>
    <row r="1608" spans="1:8">
      <c r="A1608" t="s">
        <v>6683</v>
      </c>
      <c r="B1608">
        <v>-804.24746290799999</v>
      </c>
      <c r="C1608">
        <v>155.648</v>
      </c>
      <c r="D1608">
        <v>148.09200000000001</v>
      </c>
      <c r="E1608">
        <v>144.477</v>
      </c>
      <c r="F1608" s="3">
        <f t="shared" ref="F1608:F1671" si="167">(B1608-$B$7)*$P$3</f>
        <v>9.2298075670507274</v>
      </c>
      <c r="G1608" s="4">
        <f t="shared" ref="G1608:G1671" si="168">F1608-$F$10+C1608-$C$10</f>
        <v>6.8036722033519936</v>
      </c>
      <c r="H1608" s="4">
        <f t="shared" ref="H1608:H1671" si="169">F1608-$F$10+E1608-$E$10</f>
        <v>6.2636722033520016</v>
      </c>
    </row>
    <row r="1609" spans="1:8">
      <c r="A1609" t="s">
        <v>6684</v>
      </c>
      <c r="B1609">
        <v>-804.24746242499998</v>
      </c>
      <c r="C1609">
        <v>156.75299999999999</v>
      </c>
      <c r="D1609">
        <v>149.37200000000001</v>
      </c>
      <c r="E1609">
        <v>145.82900000000001</v>
      </c>
      <c r="F1609" s="3">
        <f t="shared" si="167"/>
        <v>9.230110654144239</v>
      </c>
      <c r="G1609" s="4">
        <f t="shared" si="168"/>
        <v>7.9089752904454826</v>
      </c>
      <c r="H1609" s="4">
        <f t="shared" si="169"/>
        <v>7.6159752904455047</v>
      </c>
    </row>
    <row r="1610" spans="1:8">
      <c r="A1610" t="s">
        <v>6685</v>
      </c>
      <c r="B1610">
        <v>-804.24746226699995</v>
      </c>
      <c r="C1610">
        <v>156.57300000000001</v>
      </c>
      <c r="D1610">
        <v>149.148</v>
      </c>
      <c r="E1610">
        <v>145.59</v>
      </c>
      <c r="F1610" s="3">
        <f t="shared" si="167"/>
        <v>9.2302098006668203</v>
      </c>
      <c r="G1610" s="4">
        <f t="shared" si="168"/>
        <v>7.7290744369680908</v>
      </c>
      <c r="H1610" s="4">
        <f t="shared" si="169"/>
        <v>7.377074436968087</v>
      </c>
    </row>
    <row r="1611" spans="1:8">
      <c r="A1611" t="s">
        <v>6686</v>
      </c>
      <c r="B1611">
        <v>-804.24746219600001</v>
      </c>
      <c r="C1611">
        <v>156.54300000000001</v>
      </c>
      <c r="D1611">
        <v>149.05600000000001</v>
      </c>
      <c r="E1611">
        <v>145.471</v>
      </c>
      <c r="F1611" s="3">
        <f t="shared" si="167"/>
        <v>9.2302543537981894</v>
      </c>
      <c r="G1611" s="4">
        <f t="shared" si="168"/>
        <v>7.6991189900994641</v>
      </c>
      <c r="H1611" s="4">
        <f t="shared" si="169"/>
        <v>7.2581189900994616</v>
      </c>
    </row>
    <row r="1612" spans="1:8">
      <c r="A1612" t="s">
        <v>6687</v>
      </c>
      <c r="B1612">
        <v>-804.24745279399997</v>
      </c>
      <c r="C1612">
        <v>156.57</v>
      </c>
      <c r="D1612">
        <v>149.09399999999999</v>
      </c>
      <c r="E1612">
        <v>145.51400000000001</v>
      </c>
      <c r="F1612" s="3">
        <f t="shared" si="167"/>
        <v>9.236154198146096</v>
      </c>
      <c r="G1612" s="4">
        <f t="shared" si="168"/>
        <v>7.7320188344473593</v>
      </c>
      <c r="H1612" s="4">
        <f t="shared" si="169"/>
        <v>7.3070188344473763</v>
      </c>
    </row>
    <row r="1613" spans="1:8">
      <c r="A1613" t="s">
        <v>6688</v>
      </c>
      <c r="B1613">
        <v>-804.24744071500004</v>
      </c>
      <c r="C1613">
        <v>156.958</v>
      </c>
      <c r="D1613">
        <v>149.57400000000001</v>
      </c>
      <c r="E1613">
        <v>146.03299999999999</v>
      </c>
      <c r="F1613" s="3">
        <f t="shared" si="167"/>
        <v>9.2437338853527038</v>
      </c>
      <c r="G1613" s="4">
        <f t="shared" si="168"/>
        <v>8.1275985216539652</v>
      </c>
      <c r="H1613" s="4">
        <f t="shared" si="169"/>
        <v>7.8335985216539541</v>
      </c>
    </row>
    <row r="1614" spans="1:8">
      <c r="A1614" t="s">
        <v>6689</v>
      </c>
      <c r="B1614">
        <v>-804.24743937300002</v>
      </c>
      <c r="C1614">
        <v>156.721</v>
      </c>
      <c r="D1614">
        <v>149.316</v>
      </c>
      <c r="E1614">
        <v>145.76599999999999</v>
      </c>
      <c r="F1614" s="3">
        <f t="shared" si="167"/>
        <v>9.2445760031134174</v>
      </c>
      <c r="G1614" s="4">
        <f t="shared" si="168"/>
        <v>7.8914406394146965</v>
      </c>
      <c r="H1614" s="4">
        <f t="shared" si="169"/>
        <v>7.5674406394146843</v>
      </c>
    </row>
    <row r="1615" spans="1:8">
      <c r="A1615" t="s">
        <v>6690</v>
      </c>
      <c r="B1615">
        <v>-804.24743697999997</v>
      </c>
      <c r="C1615">
        <v>157.363</v>
      </c>
      <c r="D1615">
        <v>150.06399999999999</v>
      </c>
      <c r="E1615">
        <v>146.56100000000001</v>
      </c>
      <c r="F1615" s="3">
        <f t="shared" si="167"/>
        <v>9.2460776333753003</v>
      </c>
      <c r="G1615" s="4">
        <f t="shared" si="168"/>
        <v>8.5349422696765771</v>
      </c>
      <c r="H1615" s="4">
        <f t="shared" si="169"/>
        <v>8.3639422696765848</v>
      </c>
    </row>
    <row r="1616" spans="1:8">
      <c r="A1616" t="s">
        <v>6691</v>
      </c>
      <c r="B1616">
        <v>-804.24743594200004</v>
      </c>
      <c r="C1616">
        <v>155.92400000000001</v>
      </c>
      <c r="D1616">
        <v>148.37100000000001</v>
      </c>
      <c r="E1616">
        <v>144.75200000000001</v>
      </c>
      <c r="F1616" s="3">
        <f t="shared" si="167"/>
        <v>9.246728988196562</v>
      </c>
      <c r="G1616" s="4">
        <f t="shared" si="168"/>
        <v>7.0965936244978423</v>
      </c>
      <c r="H1616" s="4">
        <f t="shared" si="169"/>
        <v>6.5555936244978454</v>
      </c>
    </row>
    <row r="1617" spans="1:8">
      <c r="A1617" t="s">
        <v>6692</v>
      </c>
      <c r="B1617">
        <v>-804.24743332399999</v>
      </c>
      <c r="C1617">
        <v>157.29400000000001</v>
      </c>
      <c r="D1617">
        <v>149.99</v>
      </c>
      <c r="E1617">
        <v>146.483</v>
      </c>
      <c r="F1617" s="3">
        <f t="shared" si="167"/>
        <v>9.2483718081009378</v>
      </c>
      <c r="G1617" s="4">
        <f t="shared" si="168"/>
        <v>8.4682364444022085</v>
      </c>
      <c r="H1617" s="4">
        <f t="shared" si="169"/>
        <v>8.2882364444022016</v>
      </c>
    </row>
    <row r="1618" spans="1:8">
      <c r="A1618" t="s">
        <v>6693</v>
      </c>
      <c r="B1618">
        <v>-804.24743168199996</v>
      </c>
      <c r="C1618">
        <v>155.773</v>
      </c>
      <c r="D1618">
        <v>148.23500000000001</v>
      </c>
      <c r="E1618">
        <v>144.625</v>
      </c>
      <c r="F1618" s="3">
        <f t="shared" si="167"/>
        <v>9.2494021787183112</v>
      </c>
      <c r="G1618" s="4">
        <f t="shared" si="168"/>
        <v>6.948266815019565</v>
      </c>
      <c r="H1618" s="4">
        <f t="shared" si="169"/>
        <v>6.4312668150195691</v>
      </c>
    </row>
    <row r="1619" spans="1:8">
      <c r="A1619" t="s">
        <v>6694</v>
      </c>
      <c r="B1619">
        <v>-804.24743138999997</v>
      </c>
      <c r="C1619">
        <v>155.87899999999999</v>
      </c>
      <c r="D1619">
        <v>148.27799999999999</v>
      </c>
      <c r="E1619">
        <v>144.643</v>
      </c>
      <c r="F1619" s="3">
        <f t="shared" si="167"/>
        <v>9.2495854114807194</v>
      </c>
      <c r="G1619" s="4">
        <f t="shared" si="168"/>
        <v>7.0544500477819838</v>
      </c>
      <c r="H1619" s="4">
        <f t="shared" si="169"/>
        <v>6.449450047781994</v>
      </c>
    </row>
    <row r="1620" spans="1:8">
      <c r="A1620" t="s">
        <v>6695</v>
      </c>
      <c r="B1620">
        <v>-804.24743053600002</v>
      </c>
      <c r="C1620">
        <v>157.16800000000001</v>
      </c>
      <c r="D1620">
        <v>149.839</v>
      </c>
      <c r="E1620">
        <v>146.322</v>
      </c>
      <c r="F1620" s="3">
        <f t="shared" si="167"/>
        <v>9.2501213045622599</v>
      </c>
      <c r="G1620" s="4">
        <f t="shared" si="168"/>
        <v>8.3439859408635471</v>
      </c>
      <c r="H1620" s="4">
        <f t="shared" si="169"/>
        <v>8.1289859408635436</v>
      </c>
    </row>
    <row r="1621" spans="1:8">
      <c r="A1621" t="s">
        <v>6696</v>
      </c>
      <c r="B1621">
        <v>-804.24741819600001</v>
      </c>
      <c r="C1621">
        <v>156.33199999999999</v>
      </c>
      <c r="D1621">
        <v>148.81700000000001</v>
      </c>
      <c r="E1621">
        <v>145.21899999999999</v>
      </c>
      <c r="F1621" s="3">
        <f t="shared" si="167"/>
        <v>9.2578647717998184</v>
      </c>
      <c r="G1621" s="4">
        <f t="shared" si="168"/>
        <v>7.5157294081010946</v>
      </c>
      <c r="H1621" s="4">
        <f t="shared" si="169"/>
        <v>7.0337294081010953</v>
      </c>
    </row>
    <row r="1622" spans="1:8">
      <c r="A1622" t="s">
        <v>6697</v>
      </c>
      <c r="B1622">
        <v>-804.24741072300003</v>
      </c>
      <c r="C1622">
        <v>156.82499999999999</v>
      </c>
      <c r="D1622">
        <v>149.42699999999999</v>
      </c>
      <c r="E1622">
        <v>145.87700000000001</v>
      </c>
      <c r="F1622" s="3">
        <f t="shared" si="167"/>
        <v>9.2625541502822646</v>
      </c>
      <c r="G1622" s="4">
        <f t="shared" si="168"/>
        <v>8.0134187865835145</v>
      </c>
      <c r="H1622" s="4">
        <f t="shared" si="169"/>
        <v>7.6964187865835356</v>
      </c>
    </row>
    <row r="1623" spans="1:8">
      <c r="A1623" t="s">
        <v>6698</v>
      </c>
      <c r="B1623">
        <v>-804.24739891800004</v>
      </c>
      <c r="C1623">
        <v>156.85300000000001</v>
      </c>
      <c r="D1623">
        <v>149.49299999999999</v>
      </c>
      <c r="E1623">
        <v>145.96100000000001</v>
      </c>
      <c r="F1623" s="3">
        <f t="shared" si="167"/>
        <v>9.269961899920693</v>
      </c>
      <c r="G1623" s="4">
        <f t="shared" si="168"/>
        <v>8.0488265362219806</v>
      </c>
      <c r="H1623" s="4">
        <f t="shared" si="169"/>
        <v>7.787826536221985</v>
      </c>
    </row>
    <row r="1624" spans="1:8">
      <c r="A1624" t="s">
        <v>6699</v>
      </c>
      <c r="B1624">
        <v>-804.24738242299998</v>
      </c>
      <c r="C1624">
        <v>157.327</v>
      </c>
      <c r="D1624">
        <v>150.06299999999999</v>
      </c>
      <c r="E1624">
        <v>146.57900000000001</v>
      </c>
      <c r="F1624" s="3">
        <f t="shared" si="167"/>
        <v>9.2803126691659017</v>
      </c>
      <c r="G1624" s="4">
        <f t="shared" si="168"/>
        <v>8.5331773054671771</v>
      </c>
      <c r="H1624" s="4">
        <f t="shared" si="169"/>
        <v>8.4161773054671869</v>
      </c>
    </row>
    <row r="1625" spans="1:8">
      <c r="A1625" t="s">
        <v>6700</v>
      </c>
      <c r="B1625">
        <v>-804.24737652399995</v>
      </c>
      <c r="C1625">
        <v>157.208</v>
      </c>
      <c r="D1625">
        <v>149.96600000000001</v>
      </c>
      <c r="E1625">
        <v>146.48500000000001</v>
      </c>
      <c r="F1625" s="3">
        <f t="shared" si="167"/>
        <v>9.2840143477250923</v>
      </c>
      <c r="G1625" s="4">
        <f t="shared" si="168"/>
        <v>8.4178789840263732</v>
      </c>
      <c r="H1625" s="4">
        <f t="shared" si="169"/>
        <v>8.3258789840263887</v>
      </c>
    </row>
    <row r="1626" spans="1:8">
      <c r="A1626" t="s">
        <v>6701</v>
      </c>
      <c r="B1626">
        <v>-804.24737370900004</v>
      </c>
      <c r="C1626">
        <v>156.53899999999999</v>
      </c>
      <c r="D1626">
        <v>149.10400000000001</v>
      </c>
      <c r="E1626">
        <v>145.541</v>
      </c>
      <c r="F1626" s="3">
        <f t="shared" si="167"/>
        <v>9.2857807869064182</v>
      </c>
      <c r="G1626" s="4">
        <f t="shared" si="168"/>
        <v>7.7506454232076862</v>
      </c>
      <c r="H1626" s="4">
        <f t="shared" si="169"/>
        <v>7.383645423207696</v>
      </c>
    </row>
    <row r="1627" spans="1:8">
      <c r="A1627" t="s">
        <v>6702</v>
      </c>
      <c r="B1627">
        <v>-804.24736550600005</v>
      </c>
      <c r="C1627">
        <v>156.428</v>
      </c>
      <c r="D1627">
        <v>149.06</v>
      </c>
      <c r="E1627">
        <v>145.52600000000001</v>
      </c>
      <c r="F1627" s="3">
        <f t="shared" si="167"/>
        <v>9.2909282473305534</v>
      </c>
      <c r="G1627" s="4">
        <f t="shared" si="168"/>
        <v>7.6447928836318226</v>
      </c>
      <c r="H1627" s="4">
        <f t="shared" si="169"/>
        <v>7.373792883631836</v>
      </c>
    </row>
    <row r="1628" spans="1:8">
      <c r="A1628" t="s">
        <v>6703</v>
      </c>
      <c r="B1628">
        <v>-804.24735905399996</v>
      </c>
      <c r="C1628">
        <v>156.34200000000001</v>
      </c>
      <c r="D1628">
        <v>148.90799999999999</v>
      </c>
      <c r="E1628">
        <v>145.34299999999999</v>
      </c>
      <c r="F1628" s="3">
        <f t="shared" si="167"/>
        <v>9.2949769386831029</v>
      </c>
      <c r="G1628" s="4">
        <f t="shared" si="168"/>
        <v>7.5628415749843896</v>
      </c>
      <c r="H1628" s="4">
        <f t="shared" si="169"/>
        <v>7.1948415749843662</v>
      </c>
    </row>
    <row r="1629" spans="1:8">
      <c r="A1629" t="s">
        <v>6704</v>
      </c>
      <c r="B1629">
        <v>-804.24735599400003</v>
      </c>
      <c r="C1629">
        <v>156.80199999999999</v>
      </c>
      <c r="D1629">
        <v>149.41399999999999</v>
      </c>
      <c r="E1629">
        <v>145.876</v>
      </c>
      <c r="F1629" s="3">
        <f t="shared" si="167"/>
        <v>9.2968971177068784</v>
      </c>
      <c r="G1629" s="4">
        <f t="shared" si="168"/>
        <v>8.0247617540081535</v>
      </c>
      <c r="H1629" s="4">
        <f t="shared" si="169"/>
        <v>7.729761754008166</v>
      </c>
    </row>
    <row r="1630" spans="1:8">
      <c r="A1630" t="s">
        <v>6705</v>
      </c>
      <c r="B1630">
        <v>-804.24734544099999</v>
      </c>
      <c r="C1630">
        <v>156.16499999999999</v>
      </c>
      <c r="D1630">
        <v>148.65799999999999</v>
      </c>
      <c r="E1630">
        <v>145.06299999999999</v>
      </c>
      <c r="F1630" s="3">
        <f t="shared" si="167"/>
        <v>9.3035192254843935</v>
      </c>
      <c r="G1630" s="4">
        <f t="shared" si="168"/>
        <v>7.3943838617856557</v>
      </c>
      <c r="H1630" s="4">
        <f t="shared" si="169"/>
        <v>6.923383861785652</v>
      </c>
    </row>
    <row r="1631" spans="1:8">
      <c r="A1631" t="s">
        <v>6706</v>
      </c>
      <c r="B1631">
        <v>-804.24734053999998</v>
      </c>
      <c r="C1631">
        <v>156.24700000000001</v>
      </c>
      <c r="D1631">
        <v>148.74</v>
      </c>
      <c r="E1631">
        <v>145.13999999999999</v>
      </c>
      <c r="F1631" s="3">
        <f t="shared" si="167"/>
        <v>9.3065946495508971</v>
      </c>
      <c r="G1631" s="4">
        <f t="shared" si="168"/>
        <v>7.4794592858521867</v>
      </c>
      <c r="H1631" s="4">
        <f t="shared" si="169"/>
        <v>7.0034592858521592</v>
      </c>
    </row>
    <row r="1632" spans="1:8">
      <c r="A1632" t="s">
        <v>6707</v>
      </c>
      <c r="B1632">
        <v>-804.247333712</v>
      </c>
      <c r="C1632">
        <v>156</v>
      </c>
      <c r="D1632">
        <v>148.47900000000001</v>
      </c>
      <c r="E1632">
        <v>144.87799999999999</v>
      </c>
      <c r="F1632" s="3">
        <f t="shared" si="167"/>
        <v>9.310879284405793</v>
      </c>
      <c r="G1632" s="4">
        <f t="shared" si="168"/>
        <v>7.2367439207070561</v>
      </c>
      <c r="H1632" s="4">
        <f t="shared" si="169"/>
        <v>6.7457439207070422</v>
      </c>
    </row>
    <row r="1633" spans="1:8">
      <c r="A1633" t="s">
        <v>6708</v>
      </c>
      <c r="B1633">
        <v>-804.24732574300003</v>
      </c>
      <c r="C1633">
        <v>156.01599999999999</v>
      </c>
      <c r="D1633">
        <v>148.51</v>
      </c>
      <c r="E1633">
        <v>144.91499999999999</v>
      </c>
      <c r="F1633" s="3">
        <f t="shared" si="167"/>
        <v>9.3158799075903218</v>
      </c>
      <c r="G1633" s="4">
        <f t="shared" si="168"/>
        <v>7.2577445438915902</v>
      </c>
      <c r="H1633" s="4">
        <f t="shared" si="169"/>
        <v>6.7877445438915913</v>
      </c>
    </row>
    <row r="1634" spans="1:8">
      <c r="A1634" t="s">
        <v>6709</v>
      </c>
      <c r="B1634">
        <v>-804.24732400400001</v>
      </c>
      <c r="C1634">
        <v>156.45099999999999</v>
      </c>
      <c r="D1634">
        <v>149.024</v>
      </c>
      <c r="E1634">
        <v>145.46199999999999</v>
      </c>
      <c r="F1634" s="3">
        <f t="shared" si="167"/>
        <v>9.3169711466275427</v>
      </c>
      <c r="G1634" s="4">
        <f t="shared" si="168"/>
        <v>7.6938357829288009</v>
      </c>
      <c r="H1634" s="4">
        <f t="shared" si="169"/>
        <v>7.3358357829287968</v>
      </c>
    </row>
    <row r="1635" spans="1:8">
      <c r="A1635" t="s">
        <v>6710</v>
      </c>
      <c r="B1635">
        <v>-804.24731842799997</v>
      </c>
      <c r="C1635">
        <v>157.178</v>
      </c>
      <c r="D1635">
        <v>149.84899999999999</v>
      </c>
      <c r="E1635">
        <v>146.333</v>
      </c>
      <c r="F1635" s="3">
        <f t="shared" si="167"/>
        <v>9.320470139621527</v>
      </c>
      <c r="G1635" s="4">
        <f t="shared" si="168"/>
        <v>8.4243347759228016</v>
      </c>
      <c r="H1635" s="4">
        <f t="shared" si="169"/>
        <v>8.2103347759228029</v>
      </c>
    </row>
    <row r="1636" spans="1:8">
      <c r="A1636" t="s">
        <v>6711</v>
      </c>
      <c r="B1636">
        <v>-804.24731118199998</v>
      </c>
      <c r="C1636">
        <v>156.059</v>
      </c>
      <c r="D1636">
        <v>148.554</v>
      </c>
      <c r="E1636">
        <v>144.958</v>
      </c>
      <c r="F1636" s="3">
        <f t="shared" si="167"/>
        <v>9.3250170734557507</v>
      </c>
      <c r="G1636" s="4">
        <f t="shared" si="168"/>
        <v>7.3098817097570077</v>
      </c>
      <c r="H1636" s="4">
        <f t="shared" si="169"/>
        <v>6.8398817097570088</v>
      </c>
    </row>
    <row r="1637" spans="1:8">
      <c r="A1637" t="s">
        <v>6712</v>
      </c>
      <c r="B1637">
        <v>-804.247307718</v>
      </c>
      <c r="C1637">
        <v>157.40799999999999</v>
      </c>
      <c r="D1637">
        <v>150.16999999999999</v>
      </c>
      <c r="E1637">
        <v>146.697</v>
      </c>
      <c r="F1637" s="3">
        <f t="shared" si="167"/>
        <v>9.3271907663474192</v>
      </c>
      <c r="G1637" s="4">
        <f t="shared" si="168"/>
        <v>8.6610554026486852</v>
      </c>
      <c r="H1637" s="4">
        <f t="shared" si="169"/>
        <v>8.5810554026487011</v>
      </c>
    </row>
    <row r="1638" spans="1:8">
      <c r="A1638" t="s">
        <v>6713</v>
      </c>
      <c r="B1638">
        <v>-804.24729968999998</v>
      </c>
      <c r="C1638">
        <v>157.096</v>
      </c>
      <c r="D1638">
        <v>149.82599999999999</v>
      </c>
      <c r="E1638">
        <v>146.339</v>
      </c>
      <c r="F1638" s="3">
        <f t="shared" si="167"/>
        <v>9.3322284126289503</v>
      </c>
      <c r="G1638" s="4">
        <f t="shared" si="168"/>
        <v>8.3540930489302241</v>
      </c>
      <c r="H1638" s="4">
        <f t="shared" si="169"/>
        <v>8.2280930489302193</v>
      </c>
    </row>
    <row r="1639" spans="1:8">
      <c r="A1639" t="s">
        <v>6714</v>
      </c>
      <c r="B1639">
        <v>-804.24729928700003</v>
      </c>
      <c r="C1639">
        <v>157.03200000000001</v>
      </c>
      <c r="D1639">
        <v>149.68600000000001</v>
      </c>
      <c r="E1639">
        <v>146.161</v>
      </c>
      <c r="F1639" s="3">
        <f t="shared" si="167"/>
        <v>9.3324812989226391</v>
      </c>
      <c r="G1639" s="4">
        <f t="shared" si="168"/>
        <v>8.2903459352239111</v>
      </c>
      <c r="H1639" s="4">
        <f t="shared" si="169"/>
        <v>8.050345935223902</v>
      </c>
    </row>
    <row r="1640" spans="1:8">
      <c r="A1640" t="s">
        <v>6715</v>
      </c>
      <c r="B1640">
        <v>-804.24728738900001</v>
      </c>
      <c r="C1640">
        <v>157.30600000000001</v>
      </c>
      <c r="D1640">
        <v>150.036</v>
      </c>
      <c r="E1640">
        <v>146.547</v>
      </c>
      <c r="F1640" s="3">
        <f t="shared" si="167"/>
        <v>9.3399474069694612</v>
      </c>
      <c r="G1640" s="4">
        <f t="shared" si="168"/>
        <v>8.5718120432707394</v>
      </c>
      <c r="H1640" s="4">
        <f t="shared" si="169"/>
        <v>8.4438120432707251</v>
      </c>
    </row>
    <row r="1641" spans="1:8">
      <c r="A1641" t="s">
        <v>6716</v>
      </c>
      <c r="B1641">
        <v>-804.24728293800001</v>
      </c>
      <c r="C1641">
        <v>156.16499999999999</v>
      </c>
      <c r="D1641">
        <v>148.70500000000001</v>
      </c>
      <c r="E1641">
        <v>145.126</v>
      </c>
      <c r="F1641" s="3">
        <f t="shared" si="167"/>
        <v>9.3427404517509753</v>
      </c>
      <c r="G1641" s="4">
        <f t="shared" si="168"/>
        <v>7.4336050880522464</v>
      </c>
      <c r="H1641" s="4">
        <f t="shared" si="169"/>
        <v>7.0256050880522594</v>
      </c>
    </row>
    <row r="1642" spans="1:8">
      <c r="A1642" t="s">
        <v>6717</v>
      </c>
      <c r="B1642">
        <v>-804.24728247099995</v>
      </c>
      <c r="C1642">
        <v>155.70699999999999</v>
      </c>
      <c r="D1642">
        <v>148.101</v>
      </c>
      <c r="E1642">
        <v>144.46199999999999</v>
      </c>
      <c r="F1642" s="3">
        <f t="shared" si="167"/>
        <v>9.343033498727328</v>
      </c>
      <c r="G1642" s="4">
        <f t="shared" si="168"/>
        <v>6.9758981350285865</v>
      </c>
      <c r="H1642" s="4">
        <f t="shared" si="169"/>
        <v>6.3618981350285821</v>
      </c>
    </row>
    <row r="1643" spans="1:8">
      <c r="A1643" t="s">
        <v>6718</v>
      </c>
      <c r="B1643">
        <v>-804.24727775500003</v>
      </c>
      <c r="C1643">
        <v>156.518</v>
      </c>
      <c r="D1643">
        <v>149.13499999999999</v>
      </c>
      <c r="E1643">
        <v>145.59399999999999</v>
      </c>
      <c r="F1643" s="3">
        <f t="shared" si="167"/>
        <v>9.3459928334799081</v>
      </c>
      <c r="G1643" s="4">
        <f t="shared" si="168"/>
        <v>7.7898574697811682</v>
      </c>
      <c r="H1643" s="4">
        <f t="shared" si="169"/>
        <v>7.4968574697811619</v>
      </c>
    </row>
    <row r="1644" spans="1:8">
      <c r="A1644" t="s">
        <v>6719</v>
      </c>
      <c r="B1644">
        <v>-804.24726286099997</v>
      </c>
      <c r="C1644">
        <v>156.53899999999999</v>
      </c>
      <c r="D1644">
        <v>149.08199999999999</v>
      </c>
      <c r="E1644">
        <v>145.51</v>
      </c>
      <c r="F1644" s="3">
        <f t="shared" si="167"/>
        <v>9.3553389600105206</v>
      </c>
      <c r="G1644" s="4">
        <f t="shared" si="168"/>
        <v>7.8202035963117851</v>
      </c>
      <c r="H1644" s="4">
        <f t="shared" si="169"/>
        <v>7.4222035963117889</v>
      </c>
    </row>
    <row r="1645" spans="1:8">
      <c r="A1645" t="s">
        <v>6720</v>
      </c>
      <c r="B1645">
        <v>-804.24725574499996</v>
      </c>
      <c r="C1645">
        <v>156.114</v>
      </c>
      <c r="D1645">
        <v>148.72900000000001</v>
      </c>
      <c r="E1645">
        <v>145.18600000000001</v>
      </c>
      <c r="F1645" s="3">
        <f t="shared" si="167"/>
        <v>9.359804317616371</v>
      </c>
      <c r="G1645" s="4">
        <f t="shared" si="168"/>
        <v>7.3996689539176543</v>
      </c>
      <c r="H1645" s="4">
        <f t="shared" si="169"/>
        <v>7.1026689539176573</v>
      </c>
    </row>
    <row r="1646" spans="1:8">
      <c r="A1646" t="s">
        <v>6721</v>
      </c>
      <c r="B1646">
        <v>-804.24724867999998</v>
      </c>
      <c r="C1646">
        <v>155.87</v>
      </c>
      <c r="D1646">
        <v>148.333</v>
      </c>
      <c r="E1646">
        <v>144.72399999999999</v>
      </c>
      <c r="F1646" s="3">
        <f t="shared" si="167"/>
        <v>9.3642376722194687</v>
      </c>
      <c r="G1646" s="4">
        <f t="shared" si="168"/>
        <v>7.1601023085207487</v>
      </c>
      <c r="H1646" s="4">
        <f t="shared" si="169"/>
        <v>6.6451023085207339</v>
      </c>
    </row>
    <row r="1647" spans="1:8">
      <c r="A1647" t="s">
        <v>6722</v>
      </c>
      <c r="B1647">
        <v>-804.24724038900001</v>
      </c>
      <c r="C1647">
        <v>157.148</v>
      </c>
      <c r="D1647">
        <v>149.91900000000001</v>
      </c>
      <c r="E1647">
        <v>146.45099999999999</v>
      </c>
      <c r="F1647" s="3">
        <f t="shared" si="167"/>
        <v>9.369440353466338</v>
      </c>
      <c r="G1647" s="4">
        <f t="shared" si="168"/>
        <v>8.4433049897675971</v>
      </c>
      <c r="H1647" s="4">
        <f t="shared" si="169"/>
        <v>8.3773049897675946</v>
      </c>
    </row>
    <row r="1648" spans="1:8">
      <c r="A1648" t="s">
        <v>6723</v>
      </c>
      <c r="B1648">
        <v>-804.24724025700004</v>
      </c>
      <c r="C1648">
        <v>156.43700000000001</v>
      </c>
      <c r="D1648">
        <v>149.00200000000001</v>
      </c>
      <c r="E1648">
        <v>145.43700000000001</v>
      </c>
      <c r="F1648" s="3">
        <f t="shared" si="167"/>
        <v>9.369523184700439</v>
      </c>
      <c r="G1648" s="4">
        <f t="shared" si="168"/>
        <v>7.7323878210017085</v>
      </c>
      <c r="H1648" s="4">
        <f t="shared" si="169"/>
        <v>7.3633878210017087</v>
      </c>
    </row>
    <row r="1649" spans="1:8">
      <c r="A1649" t="s">
        <v>6724</v>
      </c>
      <c r="B1649">
        <v>-804.24723642100003</v>
      </c>
      <c r="C1649">
        <v>156.834</v>
      </c>
      <c r="D1649">
        <v>149.47</v>
      </c>
      <c r="E1649">
        <v>145.93799999999999</v>
      </c>
      <c r="F1649" s="3">
        <f t="shared" si="167"/>
        <v>9.3719303111543386</v>
      </c>
      <c r="G1649" s="4">
        <f t="shared" si="168"/>
        <v>8.1317949474556031</v>
      </c>
      <c r="H1649" s="4">
        <f t="shared" si="169"/>
        <v>7.8667949474555883</v>
      </c>
    </row>
    <row r="1650" spans="1:8">
      <c r="A1650" t="s">
        <v>6725</v>
      </c>
      <c r="B1650">
        <v>-804.247230049</v>
      </c>
      <c r="C1650">
        <v>155.93799999999999</v>
      </c>
      <c r="D1650">
        <v>148.42099999999999</v>
      </c>
      <c r="E1650">
        <v>144.81899999999999</v>
      </c>
      <c r="F1650" s="3">
        <f t="shared" si="167"/>
        <v>9.3759288017070652</v>
      </c>
      <c r="G1650" s="4">
        <f t="shared" si="168"/>
        <v>7.23979343800832</v>
      </c>
      <c r="H1650" s="4">
        <f t="shared" si="169"/>
        <v>6.7517934380083204</v>
      </c>
    </row>
    <row r="1651" spans="1:8">
      <c r="A1651" t="s">
        <v>6726</v>
      </c>
      <c r="B1651">
        <v>-804.24722724100002</v>
      </c>
      <c r="C1651">
        <v>156.166</v>
      </c>
      <c r="D1651">
        <v>148.70599999999999</v>
      </c>
      <c r="E1651">
        <v>145.13499999999999</v>
      </c>
      <c r="F1651" s="3">
        <f t="shared" si="167"/>
        <v>9.3776908483683439</v>
      </c>
      <c r="G1651" s="4">
        <f t="shared" si="168"/>
        <v>7.4695554846695984</v>
      </c>
      <c r="H1651" s="4">
        <f t="shared" si="169"/>
        <v>7.0695554846695927</v>
      </c>
    </row>
    <row r="1652" spans="1:8">
      <c r="A1652" t="s">
        <v>6727</v>
      </c>
      <c r="B1652">
        <v>-804.24721453400002</v>
      </c>
      <c r="C1652">
        <v>156.14699999999999</v>
      </c>
      <c r="D1652">
        <v>148.643</v>
      </c>
      <c r="E1652">
        <v>145.048</v>
      </c>
      <c r="F1652" s="3">
        <f t="shared" si="167"/>
        <v>9.3856646115824756</v>
      </c>
      <c r="G1652" s="4">
        <f t="shared" si="168"/>
        <v>7.4585292478837459</v>
      </c>
      <c r="H1652" s="4">
        <f t="shared" si="169"/>
        <v>6.9905292478837566</v>
      </c>
    </row>
    <row r="1653" spans="1:8">
      <c r="A1653" t="s">
        <v>6728</v>
      </c>
      <c r="B1653">
        <v>-804.24721349399999</v>
      </c>
      <c r="C1653">
        <v>155.87</v>
      </c>
      <c r="D1653">
        <v>148.34800000000001</v>
      </c>
      <c r="E1653">
        <v>144.74700000000001</v>
      </c>
      <c r="F1653" s="3">
        <f t="shared" si="167"/>
        <v>9.3863172214808035</v>
      </c>
      <c r="G1653" s="4">
        <f t="shared" si="168"/>
        <v>7.1821818577820693</v>
      </c>
      <c r="H1653" s="4">
        <f t="shared" si="169"/>
        <v>6.6901818577820791</v>
      </c>
    </row>
    <row r="1654" spans="1:8">
      <c r="A1654" t="s">
        <v>6729</v>
      </c>
      <c r="B1654">
        <v>-804.24720781899998</v>
      </c>
      <c r="C1654">
        <v>155.68299999999999</v>
      </c>
      <c r="D1654">
        <v>148.07499999999999</v>
      </c>
      <c r="E1654">
        <v>144.43299999999999</v>
      </c>
      <c r="F1654" s="3">
        <f t="shared" si="167"/>
        <v>9.3898783379003632</v>
      </c>
      <c r="G1654" s="4">
        <f t="shared" si="168"/>
        <v>6.9987429742016332</v>
      </c>
      <c r="H1654" s="4">
        <f t="shared" si="169"/>
        <v>6.3797429742016334</v>
      </c>
    </row>
    <row r="1655" spans="1:8">
      <c r="A1655" t="s">
        <v>6730</v>
      </c>
      <c r="B1655">
        <v>-804.24719894099997</v>
      </c>
      <c r="C1655">
        <v>156.50899999999999</v>
      </c>
      <c r="D1655">
        <v>149.148</v>
      </c>
      <c r="E1655">
        <v>145.61699999999999</v>
      </c>
      <c r="F1655" s="3">
        <f t="shared" si="167"/>
        <v>9.395449367251981</v>
      </c>
      <c r="G1655" s="4">
        <f t="shared" si="168"/>
        <v>7.8303140035532408</v>
      </c>
      <c r="H1655" s="4">
        <f t="shared" si="169"/>
        <v>7.5693140035532451</v>
      </c>
    </row>
    <row r="1656" spans="1:8">
      <c r="A1656" t="s">
        <v>6731</v>
      </c>
      <c r="B1656">
        <v>-804.24718565600006</v>
      </c>
      <c r="C1656">
        <v>156.48500000000001</v>
      </c>
      <c r="D1656">
        <v>149.06700000000001</v>
      </c>
      <c r="E1656">
        <v>145.512</v>
      </c>
      <c r="F1656" s="3">
        <f t="shared" si="167"/>
        <v>9.4037858309024074</v>
      </c>
      <c r="G1656" s="4">
        <f t="shared" si="168"/>
        <v>7.8146504672037054</v>
      </c>
      <c r="H1656" s="4">
        <f t="shared" si="169"/>
        <v>7.4726504672036924</v>
      </c>
    </row>
    <row r="1657" spans="1:8">
      <c r="A1657" t="s">
        <v>6732</v>
      </c>
      <c r="B1657">
        <v>-804.24717920099999</v>
      </c>
      <c r="C1657">
        <v>156.333</v>
      </c>
      <c r="D1657">
        <v>148.87899999999999</v>
      </c>
      <c r="E1657">
        <v>145.30500000000001</v>
      </c>
      <c r="F1657" s="3">
        <f t="shared" si="167"/>
        <v>9.4078364047635485</v>
      </c>
      <c r="G1657" s="4">
        <f t="shared" si="168"/>
        <v>7.6667010410648118</v>
      </c>
      <c r="H1657" s="4">
        <f t="shared" si="169"/>
        <v>7.2697010410648204</v>
      </c>
    </row>
    <row r="1658" spans="1:8">
      <c r="A1658" t="s">
        <v>6733</v>
      </c>
      <c r="B1658">
        <v>-804.24717501400005</v>
      </c>
      <c r="C1658">
        <v>156.477</v>
      </c>
      <c r="D1658">
        <v>149.04499999999999</v>
      </c>
      <c r="E1658">
        <v>145.47999999999999</v>
      </c>
      <c r="F1658" s="3">
        <f t="shared" si="167"/>
        <v>9.4104637870055203</v>
      </c>
      <c r="G1658" s="4">
        <f t="shared" si="168"/>
        <v>7.8133284233067855</v>
      </c>
      <c r="H1658" s="4">
        <f t="shared" si="169"/>
        <v>7.4473284233067716</v>
      </c>
    </row>
    <row r="1659" spans="1:8">
      <c r="A1659" t="s">
        <v>6734</v>
      </c>
      <c r="B1659">
        <v>-804.24717495799996</v>
      </c>
      <c r="C1659">
        <v>157.489</v>
      </c>
      <c r="D1659">
        <v>150.24799999999999</v>
      </c>
      <c r="E1659">
        <v>146.77099999999999</v>
      </c>
      <c r="F1659" s="3">
        <f t="shared" si="167"/>
        <v>9.4104989275939328</v>
      </c>
      <c r="G1659" s="4">
        <f t="shared" si="168"/>
        <v>8.8253635638951948</v>
      </c>
      <c r="H1659" s="4">
        <f t="shared" si="169"/>
        <v>8.7383635638951773</v>
      </c>
    </row>
    <row r="1660" spans="1:8">
      <c r="A1660" t="s">
        <v>6735</v>
      </c>
      <c r="B1660">
        <v>-804.24717423100003</v>
      </c>
      <c r="C1660">
        <v>156.27199999999999</v>
      </c>
      <c r="D1660">
        <v>148.85300000000001</v>
      </c>
      <c r="E1660">
        <v>145.29599999999999</v>
      </c>
      <c r="F1660" s="3">
        <f t="shared" si="167"/>
        <v>9.4109551269556935</v>
      </c>
      <c r="G1660" s="4">
        <f t="shared" si="168"/>
        <v>7.6088197632569461</v>
      </c>
      <c r="H1660" s="4">
        <f t="shared" si="169"/>
        <v>7.2638197632569472</v>
      </c>
    </row>
    <row r="1661" spans="1:8">
      <c r="A1661" t="s">
        <v>6736</v>
      </c>
      <c r="B1661">
        <v>-804.24715609400005</v>
      </c>
      <c r="C1661">
        <v>155.839</v>
      </c>
      <c r="D1661">
        <v>148.26</v>
      </c>
      <c r="E1661">
        <v>144.63499999999999</v>
      </c>
      <c r="F1661" s="3">
        <f t="shared" si="167"/>
        <v>9.4223362667469353</v>
      </c>
      <c r="G1661" s="4">
        <f t="shared" si="168"/>
        <v>7.1872009030481934</v>
      </c>
      <c r="H1661" s="4">
        <f t="shared" si="169"/>
        <v>6.6142009030481859</v>
      </c>
    </row>
    <row r="1662" spans="1:8">
      <c r="A1662" t="s">
        <v>6737</v>
      </c>
      <c r="B1662">
        <v>-804.24715542700005</v>
      </c>
      <c r="C1662">
        <v>156.37200000000001</v>
      </c>
      <c r="D1662">
        <v>148.965</v>
      </c>
      <c r="E1662">
        <v>145.41200000000001</v>
      </c>
      <c r="F1662" s="3">
        <f t="shared" si="167"/>
        <v>9.4227548155801664</v>
      </c>
      <c r="G1662" s="4">
        <f t="shared" si="168"/>
        <v>7.720619451881447</v>
      </c>
      <c r="H1662" s="4">
        <f t="shared" si="169"/>
        <v>7.3916194518814393</v>
      </c>
    </row>
    <row r="1663" spans="1:8">
      <c r="A1663" t="s">
        <v>6738</v>
      </c>
      <c r="B1663">
        <v>-804.24715090999996</v>
      </c>
      <c r="C1663">
        <v>155.71</v>
      </c>
      <c r="D1663">
        <v>148.15600000000001</v>
      </c>
      <c r="E1663">
        <v>144.53700000000001</v>
      </c>
      <c r="F1663" s="3">
        <f t="shared" si="167"/>
        <v>9.4255892760500721</v>
      </c>
      <c r="G1663" s="4">
        <f t="shared" si="168"/>
        <v>7.0614539123513396</v>
      </c>
      <c r="H1663" s="4">
        <f t="shared" si="169"/>
        <v>6.519453912351338</v>
      </c>
    </row>
    <row r="1664" spans="1:8">
      <c r="A1664" t="s">
        <v>6739</v>
      </c>
      <c r="B1664">
        <v>-804.24714992999998</v>
      </c>
      <c r="C1664">
        <v>155.37100000000001</v>
      </c>
      <c r="D1664">
        <v>147.76</v>
      </c>
      <c r="E1664">
        <v>144.11500000000001</v>
      </c>
      <c r="F1664" s="3">
        <f t="shared" si="167"/>
        <v>9.426204235348532</v>
      </c>
      <c r="G1664" s="4">
        <f t="shared" si="168"/>
        <v>6.723068871649815</v>
      </c>
      <c r="H1664" s="4">
        <f t="shared" si="169"/>
        <v>6.098068871649815</v>
      </c>
    </row>
    <row r="1665" spans="1:8">
      <c r="A1665" t="s">
        <v>6740</v>
      </c>
      <c r="B1665">
        <v>-804.24714859400001</v>
      </c>
      <c r="C1665">
        <v>156.66999999999999</v>
      </c>
      <c r="D1665">
        <v>149.37200000000001</v>
      </c>
      <c r="E1665">
        <v>145.86799999999999</v>
      </c>
      <c r="F1665" s="3">
        <f t="shared" si="167"/>
        <v>9.427042588020722</v>
      </c>
      <c r="G1665" s="4">
        <f t="shared" si="168"/>
        <v>8.0229072243219832</v>
      </c>
      <c r="H1665" s="4">
        <f t="shared" si="169"/>
        <v>7.851907224321991</v>
      </c>
    </row>
    <row r="1666" spans="1:8">
      <c r="A1666" t="s">
        <v>6741</v>
      </c>
      <c r="B1666">
        <v>-804.24714799900005</v>
      </c>
      <c r="C1666">
        <v>156.78700000000001</v>
      </c>
      <c r="D1666">
        <v>149.33099999999999</v>
      </c>
      <c r="E1666">
        <v>145.762</v>
      </c>
      <c r="F1666" s="3">
        <f t="shared" si="167"/>
        <v>9.4274159561483817</v>
      </c>
      <c r="G1666" s="4">
        <f t="shared" si="168"/>
        <v>8.1402805924496704</v>
      </c>
      <c r="H1666" s="4">
        <f t="shared" si="169"/>
        <v>7.7462805924496649</v>
      </c>
    </row>
    <row r="1667" spans="1:8">
      <c r="A1667" t="s">
        <v>6742</v>
      </c>
      <c r="B1667">
        <v>-804.24713387999998</v>
      </c>
      <c r="C1667">
        <v>156.86600000000001</v>
      </c>
      <c r="D1667">
        <v>149.482</v>
      </c>
      <c r="E1667">
        <v>145.93799999999999</v>
      </c>
      <c r="F1667" s="3">
        <f t="shared" si="167"/>
        <v>9.4362757628230725</v>
      </c>
      <c r="G1667" s="4">
        <f t="shared" si="168"/>
        <v>8.2281403991243565</v>
      </c>
      <c r="H1667" s="4">
        <f t="shared" si="169"/>
        <v>7.931140399124331</v>
      </c>
    </row>
    <row r="1668" spans="1:8">
      <c r="A1668" t="s">
        <v>6743</v>
      </c>
      <c r="B1668">
        <v>-804.24713332500005</v>
      </c>
      <c r="C1668">
        <v>156.53800000000001</v>
      </c>
      <c r="D1668">
        <v>149.179</v>
      </c>
      <c r="E1668">
        <v>145.648</v>
      </c>
      <c r="F1668" s="3">
        <f t="shared" si="167"/>
        <v>9.4366240305508189</v>
      </c>
      <c r="G1668" s="4">
        <f t="shared" si="168"/>
        <v>7.9004886668521124</v>
      </c>
      <c r="H1668" s="4">
        <f t="shared" si="169"/>
        <v>7.6414886668520978</v>
      </c>
    </row>
    <row r="1669" spans="1:8">
      <c r="A1669" t="s">
        <v>6744</v>
      </c>
      <c r="B1669">
        <v>-804.24712737499999</v>
      </c>
      <c r="C1669">
        <v>155.05000000000001</v>
      </c>
      <c r="D1669">
        <v>147.327</v>
      </c>
      <c r="E1669">
        <v>143.63399999999999</v>
      </c>
      <c r="F1669" s="3">
        <f t="shared" si="167"/>
        <v>9.4403577121127622</v>
      </c>
      <c r="G1669" s="4">
        <f t="shared" si="168"/>
        <v>6.4162223484140384</v>
      </c>
      <c r="H1669" s="4">
        <f t="shared" si="169"/>
        <v>5.6312223484140134</v>
      </c>
    </row>
    <row r="1670" spans="1:8">
      <c r="A1670" t="s">
        <v>6745</v>
      </c>
      <c r="B1670">
        <v>-804.24712079100004</v>
      </c>
      <c r="C1670">
        <v>156.554</v>
      </c>
      <c r="D1670">
        <v>149.185</v>
      </c>
      <c r="E1670">
        <v>145.64599999999999</v>
      </c>
      <c r="F1670" s="3">
        <f t="shared" si="167"/>
        <v>9.4444892346280742</v>
      </c>
      <c r="G1670" s="4">
        <f t="shared" si="168"/>
        <v>7.9243538709293375</v>
      </c>
      <c r="H1670" s="4">
        <f t="shared" si="169"/>
        <v>7.6473538709293223</v>
      </c>
    </row>
    <row r="1671" spans="1:8">
      <c r="A1671" t="s">
        <v>6746</v>
      </c>
      <c r="B1671">
        <v>-804.24712071199997</v>
      </c>
      <c r="C1671">
        <v>156.38800000000001</v>
      </c>
      <c r="D1671">
        <v>148.935</v>
      </c>
      <c r="E1671">
        <v>145.363</v>
      </c>
      <c r="F1671" s="3">
        <f t="shared" si="167"/>
        <v>9.4445388079250332</v>
      </c>
      <c r="G1671" s="4">
        <f t="shared" si="168"/>
        <v>7.7584034442263032</v>
      </c>
      <c r="H1671" s="4">
        <f t="shared" si="169"/>
        <v>7.3644034442262978</v>
      </c>
    </row>
    <row r="1672" spans="1:8">
      <c r="A1672" t="s">
        <v>6747</v>
      </c>
      <c r="B1672">
        <v>-804.24710808600003</v>
      </c>
      <c r="C1672">
        <v>155.398</v>
      </c>
      <c r="D1672">
        <v>147.779</v>
      </c>
      <c r="E1672">
        <v>144.13200000000001</v>
      </c>
      <c r="F1672" s="3">
        <f t="shared" ref="F1672:F1735" si="170">(B1672-$B$7)*$P$3</f>
        <v>9.4524617428364781</v>
      </c>
      <c r="G1672" s="4">
        <f t="shared" ref="G1672:G1735" si="171">F1672-$F$10+C1672-$C$10</f>
        <v>6.7763263791377426</v>
      </c>
      <c r="H1672" s="4">
        <f t="shared" ref="H1672:H1735" si="172">F1672-$F$10+E1672-$E$10</f>
        <v>6.1413263791377517</v>
      </c>
    </row>
    <row r="1673" spans="1:8">
      <c r="A1673" t="s">
        <v>6748</v>
      </c>
      <c r="B1673">
        <v>-804.24710743100002</v>
      </c>
      <c r="C1673">
        <v>156.01900000000001</v>
      </c>
      <c r="D1673">
        <v>148.53899999999999</v>
      </c>
      <c r="E1673">
        <v>144.953</v>
      </c>
      <c r="F1673" s="3">
        <f t="shared" si="170"/>
        <v>9.452872761564004</v>
      </c>
      <c r="G1673" s="4">
        <f t="shared" si="171"/>
        <v>7.3977373978652849</v>
      </c>
      <c r="H1673" s="4">
        <f t="shared" si="172"/>
        <v>6.9627373978652827</v>
      </c>
    </row>
    <row r="1674" spans="1:8">
      <c r="A1674" t="s">
        <v>6749</v>
      </c>
      <c r="B1674">
        <v>-804.24710559200003</v>
      </c>
      <c r="C1674">
        <v>155.18799999999999</v>
      </c>
      <c r="D1674">
        <v>147.42400000000001</v>
      </c>
      <c r="E1674">
        <v>143.714</v>
      </c>
      <c r="F1674" s="3">
        <f t="shared" si="170"/>
        <v>9.4540267515296641</v>
      </c>
      <c r="G1674" s="4">
        <f t="shared" si="171"/>
        <v>6.5678913878309118</v>
      </c>
      <c r="H1674" s="4">
        <f t="shared" si="172"/>
        <v>5.7248913878309224</v>
      </c>
    </row>
    <row r="1675" spans="1:8">
      <c r="A1675" t="s">
        <v>6750</v>
      </c>
      <c r="B1675">
        <v>-804.24710439600005</v>
      </c>
      <c r="C1675">
        <v>156.685</v>
      </c>
      <c r="D1675">
        <v>149.31399999999999</v>
      </c>
      <c r="E1675">
        <v>145.77600000000001</v>
      </c>
      <c r="F1675" s="3">
        <f t="shared" si="170"/>
        <v>9.4547772528735035</v>
      </c>
      <c r="G1675" s="4">
        <f t="shared" si="171"/>
        <v>8.0656418891747705</v>
      </c>
      <c r="H1675" s="4">
        <f t="shared" si="172"/>
        <v>7.787641889174779</v>
      </c>
    </row>
    <row r="1676" spans="1:8">
      <c r="A1676" t="s">
        <v>6751</v>
      </c>
      <c r="B1676">
        <v>-804.24709596000002</v>
      </c>
      <c r="C1676">
        <v>155.43299999999999</v>
      </c>
      <c r="D1676">
        <v>147.81200000000001</v>
      </c>
      <c r="E1676">
        <v>144.16399999999999</v>
      </c>
      <c r="F1676" s="3">
        <f t="shared" si="170"/>
        <v>9.4600709230343849</v>
      </c>
      <c r="G1676" s="4">
        <f t="shared" si="171"/>
        <v>6.8189355593356424</v>
      </c>
      <c r="H1676" s="4">
        <f t="shared" si="172"/>
        <v>6.1809355593356372</v>
      </c>
    </row>
    <row r="1677" spans="1:8">
      <c r="A1677" t="s">
        <v>6752</v>
      </c>
      <c r="B1677">
        <v>-804.24709247199996</v>
      </c>
      <c r="C1677">
        <v>156.804</v>
      </c>
      <c r="D1677">
        <v>149.37</v>
      </c>
      <c r="E1677">
        <v>145.809</v>
      </c>
      <c r="F1677" s="3">
        <f t="shared" si="170"/>
        <v>9.462259676208804</v>
      </c>
      <c r="G1677" s="4">
        <f t="shared" si="171"/>
        <v>8.1921243125100887</v>
      </c>
      <c r="H1677" s="4">
        <f t="shared" si="172"/>
        <v>7.8281243125100843</v>
      </c>
    </row>
    <row r="1678" spans="1:8">
      <c r="A1678" t="s">
        <v>6753</v>
      </c>
      <c r="B1678">
        <v>-804.24709219099998</v>
      </c>
      <c r="C1678">
        <v>156.209</v>
      </c>
      <c r="D1678">
        <v>148.71700000000001</v>
      </c>
      <c r="E1678">
        <v>145.12799999999999</v>
      </c>
      <c r="F1678" s="3">
        <f t="shared" si="170"/>
        <v>9.462436006368371</v>
      </c>
      <c r="G1678" s="4">
        <f t="shared" si="171"/>
        <v>7.5973006426696372</v>
      </c>
      <c r="H1678" s="4">
        <f t="shared" si="172"/>
        <v>7.1473006426696202</v>
      </c>
    </row>
    <row r="1679" spans="1:8">
      <c r="A1679" t="s">
        <v>6754</v>
      </c>
      <c r="B1679">
        <v>-804.24708885699999</v>
      </c>
      <c r="C1679">
        <v>155.94399999999999</v>
      </c>
      <c r="D1679">
        <v>148.36799999999999</v>
      </c>
      <c r="E1679">
        <v>144.74199999999999</v>
      </c>
      <c r="F1679" s="3">
        <f t="shared" si="170"/>
        <v>9.4645281230316645</v>
      </c>
      <c r="G1679" s="4">
        <f t="shared" si="171"/>
        <v>7.3343927593329283</v>
      </c>
      <c r="H1679" s="4">
        <f t="shared" si="172"/>
        <v>6.7633927593329304</v>
      </c>
    </row>
    <row r="1680" spans="1:8">
      <c r="A1680" t="s">
        <v>6755</v>
      </c>
      <c r="B1680">
        <v>-804.24708846800002</v>
      </c>
      <c r="C1680">
        <v>156.124</v>
      </c>
      <c r="D1680">
        <v>148.68899999999999</v>
      </c>
      <c r="E1680">
        <v>145.12299999999999</v>
      </c>
      <c r="F1680" s="3">
        <f t="shared" si="170"/>
        <v>9.4647722242139221</v>
      </c>
      <c r="G1680" s="4">
        <f t="shared" si="171"/>
        <v>7.5146368605151963</v>
      </c>
      <c r="H1680" s="4">
        <f t="shared" si="172"/>
        <v>7.1446368605151918</v>
      </c>
    </row>
    <row r="1681" spans="1:8">
      <c r="A1681" t="s">
        <v>6756</v>
      </c>
      <c r="B1681">
        <v>-804.24708658300005</v>
      </c>
      <c r="C1681">
        <v>157.10599999999999</v>
      </c>
      <c r="D1681">
        <v>149.816</v>
      </c>
      <c r="E1681">
        <v>146.31899999999999</v>
      </c>
      <c r="F1681" s="3">
        <f t="shared" si="170"/>
        <v>9.4659550795966769</v>
      </c>
      <c r="G1681" s="4">
        <f t="shared" si="171"/>
        <v>8.4978197158979469</v>
      </c>
      <c r="H1681" s="4">
        <f t="shared" si="172"/>
        <v>8.341819715897941</v>
      </c>
    </row>
    <row r="1682" spans="1:8">
      <c r="A1682" t="s">
        <v>6757</v>
      </c>
      <c r="B1682">
        <v>-804.24707593400001</v>
      </c>
      <c r="C1682">
        <v>156.20500000000001</v>
      </c>
      <c r="D1682">
        <v>148.76499999999999</v>
      </c>
      <c r="E1682">
        <v>145.19800000000001</v>
      </c>
      <c r="F1682" s="3">
        <f t="shared" si="170"/>
        <v>9.4726374282911774</v>
      </c>
      <c r="G1682" s="4">
        <f t="shared" si="171"/>
        <v>7.6035020645924476</v>
      </c>
      <c r="H1682" s="4">
        <f t="shared" si="172"/>
        <v>7.2275020645924428</v>
      </c>
    </row>
    <row r="1683" spans="1:8">
      <c r="A1683" t="s">
        <v>6758</v>
      </c>
      <c r="B1683">
        <v>-804.24707499900001</v>
      </c>
      <c r="C1683">
        <v>157.61199999999999</v>
      </c>
      <c r="D1683">
        <v>150.42500000000001</v>
      </c>
      <c r="E1683">
        <v>146.97399999999999</v>
      </c>
      <c r="F1683" s="3">
        <f t="shared" si="170"/>
        <v>9.4732241496754064</v>
      </c>
      <c r="G1683" s="4">
        <f t="shared" si="171"/>
        <v>9.0110887859766819</v>
      </c>
      <c r="H1683" s="4">
        <f t="shared" si="172"/>
        <v>9.0040887859766769</v>
      </c>
    </row>
    <row r="1684" spans="1:8">
      <c r="A1684" t="s">
        <v>6759</v>
      </c>
      <c r="B1684">
        <v>-804.24706920200003</v>
      </c>
      <c r="C1684">
        <v>156.68700000000001</v>
      </c>
      <c r="D1684">
        <v>149.31800000000001</v>
      </c>
      <c r="E1684">
        <v>145.78299999999999</v>
      </c>
      <c r="F1684" s="3">
        <f t="shared" si="170"/>
        <v>9.4768618222290897</v>
      </c>
      <c r="G1684" s="4">
        <f t="shared" si="171"/>
        <v>8.0897264585303787</v>
      </c>
      <c r="H1684" s="4">
        <f t="shared" si="172"/>
        <v>7.8167264585303542</v>
      </c>
    </row>
    <row r="1685" spans="1:8">
      <c r="A1685" t="s">
        <v>6760</v>
      </c>
      <c r="B1685">
        <v>-804.24706668900001</v>
      </c>
      <c r="C1685">
        <v>156.83600000000001</v>
      </c>
      <c r="D1685">
        <v>149.46600000000001</v>
      </c>
      <c r="E1685">
        <v>145.935</v>
      </c>
      <c r="F1685" s="3">
        <f t="shared" si="170"/>
        <v>9.4784387536193684</v>
      </c>
      <c r="G1685" s="4">
        <f t="shared" si="171"/>
        <v>8.2403033899206548</v>
      </c>
      <c r="H1685" s="4">
        <f t="shared" si="172"/>
        <v>7.9703033899206446</v>
      </c>
    </row>
    <row r="1686" spans="1:8">
      <c r="A1686" t="s">
        <v>6761</v>
      </c>
      <c r="B1686">
        <v>-804.24706655299997</v>
      </c>
      <c r="C1686">
        <v>156.59</v>
      </c>
      <c r="D1686">
        <v>149.161</v>
      </c>
      <c r="E1686">
        <v>145.601</v>
      </c>
      <c r="F1686" s="3">
        <f t="shared" si="170"/>
        <v>9.4785240949362635</v>
      </c>
      <c r="G1686" s="4">
        <f t="shared" si="171"/>
        <v>7.9943887312375352</v>
      </c>
      <c r="H1686" s="4">
        <f t="shared" si="172"/>
        <v>7.6363887312375311</v>
      </c>
    </row>
    <row r="1687" spans="1:8">
      <c r="A1687" t="s">
        <v>6762</v>
      </c>
      <c r="B1687">
        <v>-804.24706648999995</v>
      </c>
      <c r="C1687">
        <v>156.60499999999999</v>
      </c>
      <c r="D1687">
        <v>149.25700000000001</v>
      </c>
      <c r="E1687">
        <v>145.72900000000001</v>
      </c>
      <c r="F1687" s="3">
        <f t="shared" si="170"/>
        <v>9.4785636280447232</v>
      </c>
      <c r="G1687" s="4">
        <f t="shared" si="171"/>
        <v>8.0094282643459849</v>
      </c>
      <c r="H1687" s="4">
        <f t="shared" si="172"/>
        <v>7.7644282643460087</v>
      </c>
    </row>
    <row r="1688" spans="1:8">
      <c r="A1688" t="s">
        <v>6763</v>
      </c>
      <c r="B1688">
        <v>-804.24706073799996</v>
      </c>
      <c r="C1688">
        <v>156.71899999999999</v>
      </c>
      <c r="D1688">
        <v>149.37</v>
      </c>
      <c r="E1688">
        <v>145.84100000000001</v>
      </c>
      <c r="F1688" s="3">
        <f t="shared" si="170"/>
        <v>9.4821730626841756</v>
      </c>
      <c r="G1688" s="4">
        <f t="shared" si="171"/>
        <v>8.1270376989854469</v>
      </c>
      <c r="H1688" s="4">
        <f t="shared" si="172"/>
        <v>7.8800376989854612</v>
      </c>
    </row>
    <row r="1689" spans="1:8">
      <c r="A1689" t="s">
        <v>6764</v>
      </c>
      <c r="B1689">
        <v>-804.24705120500005</v>
      </c>
      <c r="C1689">
        <v>157.02500000000001</v>
      </c>
      <c r="D1689">
        <v>149.75200000000001</v>
      </c>
      <c r="E1689">
        <v>146.262</v>
      </c>
      <c r="F1689" s="3">
        <f t="shared" si="170"/>
        <v>9.4881551106919808</v>
      </c>
      <c r="G1689" s="4">
        <f t="shared" si="171"/>
        <v>8.4390197469932673</v>
      </c>
      <c r="H1689" s="4">
        <f t="shared" si="172"/>
        <v>8.3070197469932623</v>
      </c>
    </row>
    <row r="1690" spans="1:8">
      <c r="A1690" t="s">
        <v>6765</v>
      </c>
      <c r="B1690">
        <v>-804.24705047500004</v>
      </c>
      <c r="C1690">
        <v>156.751</v>
      </c>
      <c r="D1690">
        <v>149.40299999999999</v>
      </c>
      <c r="E1690">
        <v>145.87899999999999</v>
      </c>
      <c r="F1690" s="3">
        <f t="shared" si="170"/>
        <v>9.4886131926336716</v>
      </c>
      <c r="G1690" s="4">
        <f t="shared" si="171"/>
        <v>8.1654778289349395</v>
      </c>
      <c r="H1690" s="4">
        <f t="shared" si="172"/>
        <v>7.9244778289349256</v>
      </c>
    </row>
    <row r="1691" spans="1:8">
      <c r="A1691" t="s">
        <v>6766</v>
      </c>
      <c r="B1691">
        <v>-804.24703766200003</v>
      </c>
      <c r="C1691">
        <v>156.078</v>
      </c>
      <c r="D1691">
        <v>148.53</v>
      </c>
      <c r="E1691">
        <v>144.916</v>
      </c>
      <c r="F1691" s="3">
        <f t="shared" si="170"/>
        <v>9.4966534718647644</v>
      </c>
      <c r="G1691" s="4">
        <f t="shared" si="171"/>
        <v>7.5005181081660339</v>
      </c>
      <c r="H1691" s="4">
        <f t="shared" si="172"/>
        <v>6.969518108166028</v>
      </c>
    </row>
    <row r="1692" spans="1:8">
      <c r="A1692" t="s">
        <v>6767</v>
      </c>
      <c r="B1692">
        <v>-804.24703721799995</v>
      </c>
      <c r="C1692">
        <v>156.864</v>
      </c>
      <c r="D1692">
        <v>149.57300000000001</v>
      </c>
      <c r="E1692">
        <v>146.07400000000001</v>
      </c>
      <c r="F1692" s="3">
        <f t="shared" si="170"/>
        <v>9.4969320861325706</v>
      </c>
      <c r="G1692" s="4">
        <f t="shared" si="171"/>
        <v>8.2867967224338486</v>
      </c>
      <c r="H1692" s="4">
        <f t="shared" si="172"/>
        <v>8.1277967224338568</v>
      </c>
    </row>
    <row r="1693" spans="1:8">
      <c r="A1693" t="s">
        <v>6768</v>
      </c>
      <c r="B1693">
        <v>-804.24703629099997</v>
      </c>
      <c r="C1693">
        <v>157.20099999999999</v>
      </c>
      <c r="D1693">
        <v>149.95699999999999</v>
      </c>
      <c r="E1693">
        <v>146.477</v>
      </c>
      <c r="F1693" s="3">
        <f t="shared" si="170"/>
        <v>9.4975137874225481</v>
      </c>
      <c r="G1693" s="4">
        <f t="shared" si="171"/>
        <v>8.6243784237238117</v>
      </c>
      <c r="H1693" s="4">
        <f t="shared" si="172"/>
        <v>8.5313784237238224</v>
      </c>
    </row>
    <row r="1694" spans="1:8">
      <c r="A1694" t="s">
        <v>6769</v>
      </c>
      <c r="B1694">
        <v>-804.24703277200001</v>
      </c>
      <c r="C1694">
        <v>156.55799999999999</v>
      </c>
      <c r="D1694">
        <v>149.15199999999999</v>
      </c>
      <c r="E1694">
        <v>145.59899999999999</v>
      </c>
      <c r="F1694" s="3">
        <f t="shared" si="170"/>
        <v>9.4997219933284267</v>
      </c>
      <c r="G1694" s="4">
        <f t="shared" si="171"/>
        <v>7.9835866296296842</v>
      </c>
      <c r="H1694" s="4">
        <f t="shared" si="172"/>
        <v>7.6555866296296813</v>
      </c>
    </row>
    <row r="1695" spans="1:8">
      <c r="A1695" t="s">
        <v>6770</v>
      </c>
      <c r="B1695">
        <v>-804.24702736100005</v>
      </c>
      <c r="C1695">
        <v>155.989</v>
      </c>
      <c r="D1695">
        <v>148.441</v>
      </c>
      <c r="E1695">
        <v>144.827</v>
      </c>
      <c r="F1695" s="3">
        <f t="shared" si="170"/>
        <v>9.5031174472084441</v>
      </c>
      <c r="G1695" s="4">
        <f t="shared" si="171"/>
        <v>7.4179820835097132</v>
      </c>
      <c r="H1695" s="4">
        <f t="shared" si="172"/>
        <v>6.8869820835097073</v>
      </c>
    </row>
    <row r="1696" spans="1:8">
      <c r="A1696" t="s">
        <v>6771</v>
      </c>
      <c r="B1696">
        <v>-804.24702406300003</v>
      </c>
      <c r="C1696">
        <v>156.22300000000001</v>
      </c>
      <c r="D1696">
        <v>148.76300000000001</v>
      </c>
      <c r="E1696">
        <v>145.18799999999999</v>
      </c>
      <c r="F1696" s="3">
        <f t="shared" si="170"/>
        <v>9.5051869735546219</v>
      </c>
      <c r="G1696" s="4">
        <f t="shared" si="171"/>
        <v>7.6540516098559124</v>
      </c>
      <c r="H1696" s="4">
        <f t="shared" si="172"/>
        <v>7.2500516098558876</v>
      </c>
    </row>
    <row r="1697" spans="1:8">
      <c r="A1697" t="s">
        <v>6772</v>
      </c>
      <c r="B1697">
        <v>-804.24701368800004</v>
      </c>
      <c r="C1697">
        <v>156.72300000000001</v>
      </c>
      <c r="D1697">
        <v>149.364</v>
      </c>
      <c r="E1697">
        <v>145.833</v>
      </c>
      <c r="F1697" s="3">
        <f t="shared" si="170"/>
        <v>9.5116973846096027</v>
      </c>
      <c r="G1697" s="4">
        <f t="shared" si="171"/>
        <v>8.1605620209108736</v>
      </c>
      <c r="H1697" s="4">
        <f t="shared" si="172"/>
        <v>7.901562020910859</v>
      </c>
    </row>
    <row r="1698" spans="1:8">
      <c r="A1698" t="s">
        <v>6773</v>
      </c>
      <c r="B1698">
        <v>-804.24700997599996</v>
      </c>
      <c r="C1698">
        <v>156.02600000000001</v>
      </c>
      <c r="D1698">
        <v>148.55099999999999</v>
      </c>
      <c r="E1698">
        <v>144.96899999999999</v>
      </c>
      <c r="F1698" s="3">
        <f t="shared" si="170"/>
        <v>9.5140266999236527</v>
      </c>
      <c r="G1698" s="4">
        <f t="shared" si="171"/>
        <v>7.465891336224928</v>
      </c>
      <c r="H1698" s="4">
        <f t="shared" si="172"/>
        <v>7.0398913362249118</v>
      </c>
    </row>
    <row r="1699" spans="1:8">
      <c r="A1699" t="s">
        <v>6774</v>
      </c>
      <c r="B1699">
        <v>-804.24700606500005</v>
      </c>
      <c r="C1699">
        <v>156.739</v>
      </c>
      <c r="D1699">
        <v>149.387</v>
      </c>
      <c r="E1699">
        <v>145.86099999999999</v>
      </c>
      <c r="F1699" s="3">
        <f t="shared" si="170"/>
        <v>9.516480889520377</v>
      </c>
      <c r="G1699" s="4">
        <f t="shared" si="171"/>
        <v>8.181345525821655</v>
      </c>
      <c r="H1699" s="4">
        <f t="shared" si="172"/>
        <v>7.9343455258216409</v>
      </c>
    </row>
    <row r="1700" spans="1:8">
      <c r="A1700" t="s">
        <v>6775</v>
      </c>
      <c r="B1700">
        <v>-804.24699999799998</v>
      </c>
      <c r="C1700">
        <v>155.46</v>
      </c>
      <c r="D1700">
        <v>147.833</v>
      </c>
      <c r="E1700">
        <v>144.178</v>
      </c>
      <c r="F1700" s="3">
        <f t="shared" si="170"/>
        <v>9.5202879897021262</v>
      </c>
      <c r="G1700" s="4">
        <f t="shared" si="171"/>
        <v>6.9061526260034043</v>
      </c>
      <c r="H1700" s="4">
        <f t="shared" si="172"/>
        <v>6.2551526260033938</v>
      </c>
    </row>
    <row r="1701" spans="1:8">
      <c r="A1701" t="s">
        <v>6776</v>
      </c>
      <c r="B1701">
        <v>-804.24699992900003</v>
      </c>
      <c r="C1701">
        <v>155.88300000000001</v>
      </c>
      <c r="D1701">
        <v>148.28700000000001</v>
      </c>
      <c r="E1701">
        <v>144.655</v>
      </c>
      <c r="F1701" s="3">
        <f t="shared" si="170"/>
        <v>9.5203312878277675</v>
      </c>
      <c r="G1701" s="4">
        <f t="shared" si="171"/>
        <v>7.3291959241290385</v>
      </c>
      <c r="H1701" s="4">
        <f t="shared" si="172"/>
        <v>6.7321959241290301</v>
      </c>
    </row>
    <row r="1702" spans="1:8">
      <c r="A1702" t="s">
        <v>6777</v>
      </c>
      <c r="B1702">
        <v>-804.24699437899994</v>
      </c>
      <c r="C1702">
        <v>155.60599999999999</v>
      </c>
      <c r="D1702">
        <v>148.00800000000001</v>
      </c>
      <c r="E1702">
        <v>144.37</v>
      </c>
      <c r="F1702" s="3">
        <f t="shared" si="170"/>
        <v>9.5238139656046137</v>
      </c>
      <c r="G1702" s="4">
        <f t="shared" si="171"/>
        <v>7.0556786019058677</v>
      </c>
      <c r="H1702" s="4">
        <f t="shared" si="172"/>
        <v>6.4506786019058779</v>
      </c>
    </row>
    <row r="1703" spans="1:8">
      <c r="A1703" t="s">
        <v>6778</v>
      </c>
      <c r="B1703">
        <v>-804.24699374099998</v>
      </c>
      <c r="C1703">
        <v>156.19399999999999</v>
      </c>
      <c r="D1703">
        <v>148.673</v>
      </c>
      <c r="E1703">
        <v>145.072</v>
      </c>
      <c r="F1703" s="3">
        <f t="shared" si="170"/>
        <v>9.5242143166407747</v>
      </c>
      <c r="G1703" s="4">
        <f t="shared" si="171"/>
        <v>7.6440789529420385</v>
      </c>
      <c r="H1703" s="4">
        <f t="shared" si="172"/>
        <v>7.1530789529420531</v>
      </c>
    </row>
    <row r="1704" spans="1:8">
      <c r="A1704" t="s">
        <v>6779</v>
      </c>
      <c r="B1704">
        <v>-804.24699125400002</v>
      </c>
      <c r="C1704">
        <v>155.68299999999999</v>
      </c>
      <c r="D1704">
        <v>148.13900000000001</v>
      </c>
      <c r="E1704">
        <v>144.52600000000001</v>
      </c>
      <c r="F1704" s="3">
        <f t="shared" si="170"/>
        <v>9.5257749327425749</v>
      </c>
      <c r="G1704" s="4">
        <f t="shared" si="171"/>
        <v>7.1346395690438271</v>
      </c>
      <c r="H1704" s="4">
        <f t="shared" si="172"/>
        <v>6.6086395690438451</v>
      </c>
    </row>
    <row r="1705" spans="1:8">
      <c r="A1705" t="s">
        <v>6780</v>
      </c>
      <c r="B1705">
        <v>-804.246986612</v>
      </c>
      <c r="C1705">
        <v>156.93700000000001</v>
      </c>
      <c r="D1705">
        <v>149.59100000000001</v>
      </c>
      <c r="E1705">
        <v>146.06800000000001</v>
      </c>
      <c r="F1705" s="3">
        <f t="shared" si="170"/>
        <v>9.5286878318551942</v>
      </c>
      <c r="G1705" s="4">
        <f t="shared" si="171"/>
        <v>8.3915524681564762</v>
      </c>
      <c r="H1705" s="4">
        <f t="shared" si="172"/>
        <v>8.1535524681564766</v>
      </c>
    </row>
    <row r="1706" spans="1:8">
      <c r="A1706" t="s">
        <v>6781</v>
      </c>
      <c r="B1706">
        <v>-804.24696883399997</v>
      </c>
      <c r="C1706">
        <v>156.26400000000001</v>
      </c>
      <c r="D1706">
        <v>148.846</v>
      </c>
      <c r="E1706">
        <v>145.292</v>
      </c>
      <c r="F1706" s="3">
        <f t="shared" si="170"/>
        <v>9.5398436957641142</v>
      </c>
      <c r="G1706" s="4">
        <f t="shared" si="171"/>
        <v>7.7297083320653996</v>
      </c>
      <c r="H1706" s="4">
        <f t="shared" si="172"/>
        <v>7.3887083320653915</v>
      </c>
    </row>
    <row r="1707" spans="1:8">
      <c r="A1707" t="s">
        <v>6782</v>
      </c>
      <c r="B1707">
        <v>-804.24695572899998</v>
      </c>
      <c r="C1707">
        <v>156.446</v>
      </c>
      <c r="D1707">
        <v>149.017</v>
      </c>
      <c r="E1707">
        <v>145.45500000000001</v>
      </c>
      <c r="F1707" s="3">
        <f t="shared" si="170"/>
        <v>9.548067207757617</v>
      </c>
      <c r="G1707" s="4">
        <f t="shared" si="171"/>
        <v>7.9199318440588797</v>
      </c>
      <c r="H1707" s="4">
        <f t="shared" si="172"/>
        <v>7.5599318440588945</v>
      </c>
    </row>
    <row r="1708" spans="1:8">
      <c r="A1708" t="s">
        <v>6783</v>
      </c>
      <c r="B1708">
        <v>-804.24694488</v>
      </c>
      <c r="C1708">
        <v>156.85400000000001</v>
      </c>
      <c r="D1708">
        <v>149.50200000000001</v>
      </c>
      <c r="E1708">
        <v>145.97399999999999</v>
      </c>
      <c r="F1708" s="3">
        <f t="shared" si="170"/>
        <v>9.5548750583089959</v>
      </c>
      <c r="G1708" s="4">
        <f t="shared" si="171"/>
        <v>8.3347396946102776</v>
      </c>
      <c r="H1708" s="4">
        <f t="shared" si="172"/>
        <v>8.085739694610254</v>
      </c>
    </row>
    <row r="1709" spans="1:8">
      <c r="A1709" t="s">
        <v>6784</v>
      </c>
      <c r="B1709">
        <v>-804.24694292100003</v>
      </c>
      <c r="C1709">
        <v>156.12200000000001</v>
      </c>
      <c r="D1709">
        <v>148.63800000000001</v>
      </c>
      <c r="E1709">
        <v>145.05099999999999</v>
      </c>
      <c r="F1709" s="3">
        <f t="shared" si="170"/>
        <v>9.5561043494030518</v>
      </c>
      <c r="G1709" s="4">
        <f t="shared" si="171"/>
        <v>7.6039689857043413</v>
      </c>
      <c r="H1709" s="4">
        <f t="shared" si="172"/>
        <v>7.1639689857043152</v>
      </c>
    </row>
    <row r="1710" spans="1:8">
      <c r="A1710" t="s">
        <v>6785</v>
      </c>
      <c r="B1710">
        <v>-804.24694238899997</v>
      </c>
      <c r="C1710">
        <v>156.56200000000001</v>
      </c>
      <c r="D1710">
        <v>149.14500000000001</v>
      </c>
      <c r="E1710">
        <v>145.59</v>
      </c>
      <c r="F1710" s="3">
        <f t="shared" si="170"/>
        <v>9.5564381844935902</v>
      </c>
      <c r="G1710" s="4">
        <f t="shared" si="171"/>
        <v>8.0443028207948828</v>
      </c>
      <c r="H1710" s="4">
        <f t="shared" si="172"/>
        <v>7.7033028207948746</v>
      </c>
    </row>
    <row r="1711" spans="1:8">
      <c r="A1711" t="s">
        <v>6786</v>
      </c>
      <c r="B1711">
        <v>-804.24693362799997</v>
      </c>
      <c r="C1711">
        <v>156.505</v>
      </c>
      <c r="D1711">
        <v>149.04400000000001</v>
      </c>
      <c r="E1711">
        <v>145.46600000000001</v>
      </c>
      <c r="F1711" s="3">
        <f t="shared" si="170"/>
        <v>9.5619357952254038</v>
      </c>
      <c r="G1711" s="4">
        <f t="shared" si="171"/>
        <v>7.9928004315266605</v>
      </c>
      <c r="H1711" s="4">
        <f t="shared" si="172"/>
        <v>7.5848004315266735</v>
      </c>
    </row>
    <row r="1712" spans="1:8">
      <c r="A1712" t="s">
        <v>6787</v>
      </c>
      <c r="B1712">
        <v>-804.24692913700005</v>
      </c>
      <c r="C1712">
        <v>156.88999999999999</v>
      </c>
      <c r="D1712">
        <v>149.54400000000001</v>
      </c>
      <c r="E1712">
        <v>146.02099999999999</v>
      </c>
      <c r="F1712" s="3">
        <f t="shared" si="170"/>
        <v>9.5647539403354909</v>
      </c>
      <c r="G1712" s="4">
        <f t="shared" si="171"/>
        <v>8.3806185766367491</v>
      </c>
      <c r="H1712" s="4">
        <f t="shared" si="172"/>
        <v>8.1426185766367496</v>
      </c>
    </row>
    <row r="1713" spans="1:8">
      <c r="A1713" t="s">
        <v>6788</v>
      </c>
      <c r="B1713">
        <v>-804.24692865400004</v>
      </c>
      <c r="C1713">
        <v>155.946</v>
      </c>
      <c r="D1713">
        <v>148.447</v>
      </c>
      <c r="E1713">
        <v>144.85400000000001</v>
      </c>
      <c r="F1713" s="3">
        <f t="shared" si="170"/>
        <v>9.5650570274290043</v>
      </c>
      <c r="G1713" s="4">
        <f t="shared" si="171"/>
        <v>7.43692166373026</v>
      </c>
      <c r="H1713" s="4">
        <f t="shared" si="172"/>
        <v>6.9759216637302757</v>
      </c>
    </row>
    <row r="1714" spans="1:8">
      <c r="A1714" t="s">
        <v>6789</v>
      </c>
      <c r="B1714">
        <v>-804.24692394800002</v>
      </c>
      <c r="C1714">
        <v>156.62799999999999</v>
      </c>
      <c r="D1714">
        <v>149.28200000000001</v>
      </c>
      <c r="E1714">
        <v>145.75899999999999</v>
      </c>
      <c r="F1714" s="3">
        <f t="shared" si="170"/>
        <v>9.5680100871529472</v>
      </c>
      <c r="G1714" s="4">
        <f t="shared" si="171"/>
        <v>8.1218747234541979</v>
      </c>
      <c r="H1714" s="4">
        <f t="shared" si="172"/>
        <v>7.8838747234541984</v>
      </c>
    </row>
    <row r="1715" spans="1:8">
      <c r="A1715" t="s">
        <v>6790</v>
      </c>
      <c r="B1715">
        <v>-804.24691539699995</v>
      </c>
      <c r="C1715">
        <v>156.19900000000001</v>
      </c>
      <c r="D1715">
        <v>148.76599999999999</v>
      </c>
      <c r="E1715">
        <v>145.20099999999999</v>
      </c>
      <c r="F1715" s="3">
        <f t="shared" si="170"/>
        <v>9.5733759209279032</v>
      </c>
      <c r="G1715" s="4">
        <f t="shared" si="171"/>
        <v>7.6982405572291839</v>
      </c>
      <c r="H1715" s="4">
        <f t="shared" si="172"/>
        <v>7.3312405572291652</v>
      </c>
    </row>
    <row r="1716" spans="1:8">
      <c r="A1716" t="s">
        <v>6791</v>
      </c>
      <c r="B1716">
        <v>-804.24691526599997</v>
      </c>
      <c r="C1716">
        <v>157.048</v>
      </c>
      <c r="D1716">
        <v>149.762</v>
      </c>
      <c r="E1716">
        <v>146.267</v>
      </c>
      <c r="F1716" s="3">
        <f t="shared" si="170"/>
        <v>9.5734581246591404</v>
      </c>
      <c r="G1716" s="4">
        <f t="shared" si="171"/>
        <v>8.5473227609604123</v>
      </c>
      <c r="H1716" s="4">
        <f t="shared" si="172"/>
        <v>8.3973227609604066</v>
      </c>
    </row>
    <row r="1717" spans="1:8">
      <c r="A1717" t="s">
        <v>6792</v>
      </c>
      <c r="B1717">
        <v>-804.24690512100005</v>
      </c>
      <c r="C1717">
        <v>157.54</v>
      </c>
      <c r="D1717">
        <v>150.25299999999999</v>
      </c>
      <c r="E1717">
        <v>146.756</v>
      </c>
      <c r="F1717" s="3">
        <f t="shared" si="170"/>
        <v>9.5798242084859684</v>
      </c>
      <c r="G1717" s="4">
        <f t="shared" si="171"/>
        <v>9.0456888447872359</v>
      </c>
      <c r="H1717" s="4">
        <f t="shared" si="172"/>
        <v>8.8926888447872443</v>
      </c>
    </row>
    <row r="1718" spans="1:8">
      <c r="A1718" t="s">
        <v>6793</v>
      </c>
      <c r="B1718">
        <v>-804.24690414899999</v>
      </c>
      <c r="C1718">
        <v>155.88300000000001</v>
      </c>
      <c r="D1718">
        <v>148.34399999999999</v>
      </c>
      <c r="E1718">
        <v>144.72999999999999</v>
      </c>
      <c r="F1718" s="3">
        <f t="shared" si="170"/>
        <v>9.5804341477615171</v>
      </c>
      <c r="G1718" s="4">
        <f t="shared" si="171"/>
        <v>7.3892987840627882</v>
      </c>
      <c r="H1718" s="4">
        <f t="shared" si="172"/>
        <v>6.8672987840627684</v>
      </c>
    </row>
    <row r="1719" spans="1:8">
      <c r="A1719" t="s">
        <v>6794</v>
      </c>
      <c r="B1719">
        <v>-804.24690369899997</v>
      </c>
      <c r="C1719">
        <v>157.072</v>
      </c>
      <c r="D1719">
        <v>149.78700000000001</v>
      </c>
      <c r="E1719">
        <v>146.29</v>
      </c>
      <c r="F1719" s="3">
        <f t="shared" si="170"/>
        <v>9.5807165270465049</v>
      </c>
      <c r="G1719" s="4">
        <f t="shared" si="171"/>
        <v>8.578581163347792</v>
      </c>
      <c r="H1719" s="4">
        <f t="shared" si="172"/>
        <v>8.4275811633477531</v>
      </c>
    </row>
    <row r="1720" spans="1:8">
      <c r="A1720" t="s">
        <v>6795</v>
      </c>
      <c r="B1720">
        <v>-804.24689751000005</v>
      </c>
      <c r="C1720">
        <v>155.589</v>
      </c>
      <c r="D1720">
        <v>147.911</v>
      </c>
      <c r="E1720">
        <v>144.24100000000001</v>
      </c>
      <c r="F1720" s="3">
        <f t="shared" si="170"/>
        <v>9.5846001832910375</v>
      </c>
      <c r="G1720" s="4">
        <f t="shared" si="171"/>
        <v>7.0994648195922991</v>
      </c>
      <c r="H1720" s="4">
        <f t="shared" si="172"/>
        <v>6.3824648195923146</v>
      </c>
    </row>
    <row r="1721" spans="1:8">
      <c r="A1721" t="s">
        <v>6796</v>
      </c>
      <c r="B1721">
        <v>-804.24689701</v>
      </c>
      <c r="C1721">
        <v>157.506</v>
      </c>
      <c r="D1721">
        <v>150.28200000000001</v>
      </c>
      <c r="E1721">
        <v>146.81100000000001</v>
      </c>
      <c r="F1721" s="3">
        <f t="shared" si="170"/>
        <v>9.5849139380759159</v>
      </c>
      <c r="G1721" s="4">
        <f t="shared" si="171"/>
        <v>9.0167785743771844</v>
      </c>
      <c r="H1721" s="4">
        <f t="shared" si="172"/>
        <v>8.9527785743771915</v>
      </c>
    </row>
    <row r="1722" spans="1:8">
      <c r="A1722" t="s">
        <v>6797</v>
      </c>
      <c r="B1722">
        <v>-804.24689654999997</v>
      </c>
      <c r="C1722">
        <v>156.50800000000001</v>
      </c>
      <c r="D1722">
        <v>149.14400000000001</v>
      </c>
      <c r="E1722">
        <v>145.608</v>
      </c>
      <c r="F1722" s="3">
        <f t="shared" si="170"/>
        <v>9.585202592460881</v>
      </c>
      <c r="G1722" s="4">
        <f t="shared" si="171"/>
        <v>8.019067228762168</v>
      </c>
      <c r="H1722" s="4">
        <f t="shared" si="172"/>
        <v>7.7500672287621626</v>
      </c>
    </row>
    <row r="1723" spans="1:8">
      <c r="A1723" t="s">
        <v>6798</v>
      </c>
      <c r="B1723">
        <v>-804.24689583600002</v>
      </c>
      <c r="C1723">
        <v>156.02199999999999</v>
      </c>
      <c r="D1723">
        <v>148.495</v>
      </c>
      <c r="E1723">
        <v>144.89099999999999</v>
      </c>
      <c r="F1723" s="3">
        <f t="shared" si="170"/>
        <v>9.5856506342140708</v>
      </c>
      <c r="G1723" s="4">
        <f t="shared" si="171"/>
        <v>7.5335152705153234</v>
      </c>
      <c r="H1723" s="4">
        <f t="shared" si="172"/>
        <v>7.0335152705153234</v>
      </c>
    </row>
    <row r="1724" spans="1:8">
      <c r="A1724" t="s">
        <v>6799</v>
      </c>
      <c r="B1724">
        <v>-804.24689092899996</v>
      </c>
      <c r="C1724">
        <v>156.15700000000001</v>
      </c>
      <c r="D1724">
        <v>148.63399999999999</v>
      </c>
      <c r="E1724">
        <v>145.03299999999999</v>
      </c>
      <c r="F1724" s="3">
        <f t="shared" si="170"/>
        <v>9.5887298233690963</v>
      </c>
      <c r="G1724" s="4">
        <f t="shared" si="171"/>
        <v>7.6715944596703878</v>
      </c>
      <c r="H1724" s="4">
        <f t="shared" si="172"/>
        <v>7.1785944596703644</v>
      </c>
    </row>
    <row r="1725" spans="1:8">
      <c r="A1725" t="s">
        <v>6800</v>
      </c>
      <c r="B1725">
        <v>-804.24688410600004</v>
      </c>
      <c r="C1725">
        <v>156.66800000000001</v>
      </c>
      <c r="D1725">
        <v>149.28299999999999</v>
      </c>
      <c r="E1725">
        <v>145.74</v>
      </c>
      <c r="F1725" s="3">
        <f t="shared" si="170"/>
        <v>9.5930113206383343</v>
      </c>
      <c r="G1725" s="4">
        <f t="shared" si="171"/>
        <v>8.1868759569396161</v>
      </c>
      <c r="H1725" s="4">
        <f t="shared" si="172"/>
        <v>7.8898759569396191</v>
      </c>
    </row>
    <row r="1726" spans="1:8">
      <c r="A1726" t="s">
        <v>6801</v>
      </c>
      <c r="B1726">
        <v>-804.24687300999994</v>
      </c>
      <c r="C1726">
        <v>156.71199999999999</v>
      </c>
      <c r="D1726">
        <v>149.244</v>
      </c>
      <c r="E1726">
        <v>145.66900000000001</v>
      </c>
      <c r="F1726" s="3">
        <f t="shared" si="170"/>
        <v>9.5999741661092308</v>
      </c>
      <c r="G1726" s="4">
        <f t="shared" si="171"/>
        <v>8.2378388024104936</v>
      </c>
      <c r="H1726" s="4">
        <f t="shared" si="172"/>
        <v>7.8258388024105159</v>
      </c>
    </row>
    <row r="1727" spans="1:8">
      <c r="A1727" t="s">
        <v>6802</v>
      </c>
      <c r="B1727">
        <v>-804.246867855</v>
      </c>
      <c r="C1727">
        <v>156.625</v>
      </c>
      <c r="D1727">
        <v>149.227</v>
      </c>
      <c r="E1727">
        <v>145.68299999999999</v>
      </c>
      <c r="F1727" s="3">
        <f t="shared" si="170"/>
        <v>9.6032089775439591</v>
      </c>
      <c r="G1727" s="4">
        <f t="shared" si="171"/>
        <v>8.1540736138452417</v>
      </c>
      <c r="H1727" s="4">
        <f t="shared" si="172"/>
        <v>7.8430736138452346</v>
      </c>
    </row>
    <row r="1728" spans="1:8">
      <c r="A1728" t="s">
        <v>6803</v>
      </c>
      <c r="B1728">
        <v>-804.24686162499995</v>
      </c>
      <c r="C1728">
        <v>155.249</v>
      </c>
      <c r="D1728">
        <v>147.536</v>
      </c>
      <c r="E1728">
        <v>143.85</v>
      </c>
      <c r="F1728" s="3">
        <f t="shared" si="170"/>
        <v>9.6071183617626055</v>
      </c>
      <c r="G1728" s="4">
        <f t="shared" si="171"/>
        <v>6.7819829980638815</v>
      </c>
      <c r="H1728" s="4">
        <f t="shared" si="172"/>
        <v>6.0139829980638808</v>
      </c>
    </row>
    <row r="1729" spans="1:8">
      <c r="A1729" t="s">
        <v>6804</v>
      </c>
      <c r="B1729">
        <v>-804.24684856299996</v>
      </c>
      <c r="C1729">
        <v>155.96700000000001</v>
      </c>
      <c r="D1729">
        <v>148.41200000000001</v>
      </c>
      <c r="E1729">
        <v>144.792</v>
      </c>
      <c r="F1729" s="3">
        <f t="shared" si="170"/>
        <v>9.6153148908476052</v>
      </c>
      <c r="G1729" s="4">
        <f t="shared" si="171"/>
        <v>7.5081795271488829</v>
      </c>
      <c r="H1729" s="4">
        <f t="shared" si="172"/>
        <v>6.9641795271488718</v>
      </c>
    </row>
    <row r="1730" spans="1:8">
      <c r="A1730" t="s">
        <v>6805</v>
      </c>
      <c r="B1730">
        <v>-804.24684597700002</v>
      </c>
      <c r="C1730">
        <v>155.23400000000001</v>
      </c>
      <c r="D1730">
        <v>147.52099999999999</v>
      </c>
      <c r="E1730">
        <v>143.834</v>
      </c>
      <c r="F1730" s="3">
        <f t="shared" si="170"/>
        <v>9.6169376303749807</v>
      </c>
      <c r="G1730" s="4">
        <f t="shared" si="171"/>
        <v>6.7768022666762704</v>
      </c>
      <c r="H1730" s="4">
        <f t="shared" si="172"/>
        <v>6.0078022666762649</v>
      </c>
    </row>
    <row r="1731" spans="1:8">
      <c r="A1731" t="s">
        <v>6806</v>
      </c>
      <c r="B1731">
        <v>-804.24683398599996</v>
      </c>
      <c r="C1731">
        <v>154.79300000000001</v>
      </c>
      <c r="D1731">
        <v>147.01300000000001</v>
      </c>
      <c r="E1731">
        <v>143.29499999999999</v>
      </c>
      <c r="F1731" s="3">
        <f t="shared" si="170"/>
        <v>9.6244620968301948</v>
      </c>
      <c r="G1731" s="4">
        <f t="shared" si="171"/>
        <v>6.3433267331314767</v>
      </c>
      <c r="H1731" s="4">
        <f t="shared" si="172"/>
        <v>5.476326733131458</v>
      </c>
    </row>
    <row r="1732" spans="1:8">
      <c r="A1732" t="s">
        <v>6807</v>
      </c>
      <c r="B1732">
        <v>-804.24683007299996</v>
      </c>
      <c r="C1732">
        <v>155.727</v>
      </c>
      <c r="D1732">
        <v>148.25299999999999</v>
      </c>
      <c r="E1732">
        <v>144.66999999999999</v>
      </c>
      <c r="F1732" s="3">
        <f t="shared" si="170"/>
        <v>9.6269175415039872</v>
      </c>
      <c r="G1732" s="4">
        <f t="shared" si="171"/>
        <v>7.2797821778052594</v>
      </c>
      <c r="H1732" s="4">
        <f t="shared" si="172"/>
        <v>6.8537821778052432</v>
      </c>
    </row>
    <row r="1733" spans="1:8">
      <c r="A1733" t="s">
        <v>6808</v>
      </c>
      <c r="B1733">
        <v>-804.24682958899996</v>
      </c>
      <c r="C1733">
        <v>157.12200000000001</v>
      </c>
      <c r="D1733">
        <v>149.76900000000001</v>
      </c>
      <c r="E1733">
        <v>146.24299999999999</v>
      </c>
      <c r="F1733" s="3">
        <f t="shared" si="170"/>
        <v>9.6272212561003627</v>
      </c>
      <c r="G1733" s="4">
        <f t="shared" si="171"/>
        <v>8.6750858924016541</v>
      </c>
      <c r="H1733" s="4">
        <f t="shared" si="172"/>
        <v>8.4270858924016352</v>
      </c>
    </row>
    <row r="1734" spans="1:8">
      <c r="A1734" t="s">
        <v>6809</v>
      </c>
      <c r="B1734">
        <v>-804.24682389300006</v>
      </c>
      <c r="C1734">
        <v>156.93700000000001</v>
      </c>
      <c r="D1734">
        <v>149.673</v>
      </c>
      <c r="E1734">
        <v>146.18600000000001</v>
      </c>
      <c r="F1734" s="3">
        <f t="shared" si="170"/>
        <v>9.6307955501514044</v>
      </c>
      <c r="G1734" s="4">
        <f t="shared" si="171"/>
        <v>8.4936601864527006</v>
      </c>
      <c r="H1734" s="4">
        <f t="shared" si="172"/>
        <v>8.3736601864526676</v>
      </c>
    </row>
    <row r="1735" spans="1:8">
      <c r="A1735" t="s">
        <v>6810</v>
      </c>
      <c r="B1735">
        <v>-804.24681480499999</v>
      </c>
      <c r="C1735">
        <v>155.816</v>
      </c>
      <c r="D1735">
        <v>148.30600000000001</v>
      </c>
      <c r="E1735">
        <v>144.70699999999999</v>
      </c>
      <c r="F1735" s="3">
        <f t="shared" si="170"/>
        <v>9.6364983565312183</v>
      </c>
      <c r="G1735" s="4">
        <f t="shared" si="171"/>
        <v>7.3783629928324785</v>
      </c>
      <c r="H1735" s="4">
        <f t="shared" si="172"/>
        <v>6.9003629928324699</v>
      </c>
    </row>
    <row r="1736" spans="1:8">
      <c r="A1736" t="s">
        <v>6811</v>
      </c>
      <c r="B1736">
        <v>-804.24681458199996</v>
      </c>
      <c r="C1736">
        <v>155.154</v>
      </c>
      <c r="D1736">
        <v>147.428</v>
      </c>
      <c r="E1736">
        <v>143.733</v>
      </c>
      <c r="F1736" s="3">
        <f t="shared" ref="F1736:F1799" si="173">(B1736-$B$7)*$P$3</f>
        <v>9.6366382911679853</v>
      </c>
      <c r="G1736" s="4">
        <f t="shared" ref="G1736:G1799" si="174">F1736-$F$10+C1736-$C$10</f>
        <v>6.7165029274692643</v>
      </c>
      <c r="H1736" s="4">
        <f t="shared" ref="H1736:H1799" si="175">F1736-$F$10+E1736-$E$10</f>
        <v>5.9265029274692722</v>
      </c>
    </row>
    <row r="1737" spans="1:8">
      <c r="A1737" t="s">
        <v>6812</v>
      </c>
      <c r="B1737">
        <v>-804.24681419499996</v>
      </c>
      <c r="C1737">
        <v>157.221</v>
      </c>
      <c r="D1737">
        <v>149.88900000000001</v>
      </c>
      <c r="E1737">
        <v>146.37200000000001</v>
      </c>
      <c r="F1737" s="3">
        <f t="shared" si="173"/>
        <v>9.6368811373445151</v>
      </c>
      <c r="G1737" s="4">
        <f t="shared" si="174"/>
        <v>8.7837457736457907</v>
      </c>
      <c r="H1737" s="4">
        <f t="shared" si="175"/>
        <v>8.5657457736458014</v>
      </c>
    </row>
    <row r="1738" spans="1:8">
      <c r="A1738" t="s">
        <v>6813</v>
      </c>
      <c r="B1738">
        <v>-804.24681245800002</v>
      </c>
      <c r="C1738">
        <v>155.84100000000001</v>
      </c>
      <c r="D1738">
        <v>148.27000000000001</v>
      </c>
      <c r="E1738">
        <v>144.64400000000001</v>
      </c>
      <c r="F1738" s="3">
        <f t="shared" si="173"/>
        <v>9.6379711213046679</v>
      </c>
      <c r="G1738" s="4">
        <f t="shared" si="174"/>
        <v>7.4048357576059516</v>
      </c>
      <c r="H1738" s="4">
        <f t="shared" si="175"/>
        <v>6.8388357576059491</v>
      </c>
    </row>
    <row r="1739" spans="1:8">
      <c r="A1739" t="s">
        <v>6814</v>
      </c>
      <c r="B1739">
        <v>-804.24680905100001</v>
      </c>
      <c r="C1739">
        <v>157.08099999999999</v>
      </c>
      <c r="D1739">
        <v>149.803</v>
      </c>
      <c r="E1739">
        <v>146.31200000000001</v>
      </c>
      <c r="F1739" s="3">
        <f t="shared" si="173"/>
        <v>9.6401090461764003</v>
      </c>
      <c r="G1739" s="4">
        <f t="shared" si="174"/>
        <v>8.6469736824776646</v>
      </c>
      <c r="H1739" s="4">
        <f t="shared" si="175"/>
        <v>8.5089736824776878</v>
      </c>
    </row>
    <row r="1740" spans="1:8">
      <c r="A1740" t="s">
        <v>6815</v>
      </c>
      <c r="B1740">
        <v>-804.24677735099999</v>
      </c>
      <c r="C1740">
        <v>156.83799999999999</v>
      </c>
      <c r="D1740">
        <v>149.46299999999999</v>
      </c>
      <c r="E1740">
        <v>145.92400000000001</v>
      </c>
      <c r="F1740" s="3">
        <f t="shared" si="173"/>
        <v>9.6600010973403823</v>
      </c>
      <c r="G1740" s="4">
        <f t="shared" si="174"/>
        <v>8.4238657336416338</v>
      </c>
      <c r="H1740" s="4">
        <f t="shared" si="175"/>
        <v>8.1408657336416468</v>
      </c>
    </row>
    <row r="1741" spans="1:8">
      <c r="A1741" t="s">
        <v>6816</v>
      </c>
      <c r="B1741">
        <v>-804.24676500199996</v>
      </c>
      <c r="C1741">
        <v>156.82300000000001</v>
      </c>
      <c r="D1741">
        <v>149.40799999999999</v>
      </c>
      <c r="E1741">
        <v>145.85</v>
      </c>
      <c r="F1741" s="3">
        <f t="shared" si="173"/>
        <v>9.667750212175056</v>
      </c>
      <c r="G1741" s="4">
        <f t="shared" si="174"/>
        <v>8.4166148484763426</v>
      </c>
      <c r="H1741" s="4">
        <f t="shared" si="175"/>
        <v>8.0746148484763296</v>
      </c>
    </row>
    <row r="1742" spans="1:8">
      <c r="A1742" t="s">
        <v>6817</v>
      </c>
      <c r="B1742">
        <v>-804.24675162599999</v>
      </c>
      <c r="C1742">
        <v>155.934</v>
      </c>
      <c r="D1742">
        <v>148.374</v>
      </c>
      <c r="E1742">
        <v>144.755</v>
      </c>
      <c r="F1742" s="3">
        <f t="shared" si="173"/>
        <v>9.6761437792281466</v>
      </c>
      <c r="G1742" s="4">
        <f t="shared" si="174"/>
        <v>7.5360084155294089</v>
      </c>
      <c r="H1742" s="4">
        <f t="shared" si="175"/>
        <v>6.9880084155294071</v>
      </c>
    </row>
    <row r="1743" spans="1:8">
      <c r="A1743" t="s">
        <v>6818</v>
      </c>
      <c r="B1743">
        <v>-804.24674484499997</v>
      </c>
      <c r="C1743">
        <v>155.50700000000001</v>
      </c>
      <c r="D1743">
        <v>147.83799999999999</v>
      </c>
      <c r="E1743">
        <v>144.16999999999999</v>
      </c>
      <c r="F1743" s="3">
        <f t="shared" si="173"/>
        <v>9.6803989211630856</v>
      </c>
      <c r="G1743" s="4">
        <f t="shared" si="174"/>
        <v>7.1132635574643643</v>
      </c>
      <c r="H1743" s="4">
        <f t="shared" si="175"/>
        <v>6.4072635574643471</v>
      </c>
    </row>
    <row r="1744" spans="1:8">
      <c r="A1744" t="s">
        <v>6819</v>
      </c>
      <c r="B1744">
        <v>-804.246737779</v>
      </c>
      <c r="C1744">
        <v>156.16900000000001</v>
      </c>
      <c r="D1744">
        <v>148.71199999999999</v>
      </c>
      <c r="E1744">
        <v>145.14099999999999</v>
      </c>
      <c r="F1744" s="3">
        <f t="shared" si="173"/>
        <v>9.6848329032690454</v>
      </c>
      <c r="G1744" s="4">
        <f t="shared" si="174"/>
        <v>7.7796975395703214</v>
      </c>
      <c r="H1744" s="4">
        <f t="shared" si="175"/>
        <v>7.3826975395703016</v>
      </c>
    </row>
    <row r="1745" spans="1:8">
      <c r="A1745" t="s">
        <v>6820</v>
      </c>
      <c r="B1745">
        <v>-804.24673289199995</v>
      </c>
      <c r="C1745">
        <v>156.21600000000001</v>
      </c>
      <c r="D1745">
        <v>148.72999999999999</v>
      </c>
      <c r="E1745">
        <v>145.142</v>
      </c>
      <c r="F1745" s="3">
        <f t="shared" si="173"/>
        <v>9.6878995422241143</v>
      </c>
      <c r="G1745" s="4">
        <f t="shared" si="174"/>
        <v>7.8297641785253802</v>
      </c>
      <c r="H1745" s="4">
        <f t="shared" si="175"/>
        <v>7.3867641785253682</v>
      </c>
    </row>
    <row r="1746" spans="1:8">
      <c r="A1746" t="s">
        <v>6821</v>
      </c>
      <c r="B1746">
        <v>-804.24672494200001</v>
      </c>
      <c r="C1746">
        <v>156.21100000000001</v>
      </c>
      <c r="D1746">
        <v>148.77600000000001</v>
      </c>
      <c r="E1746">
        <v>145.21100000000001</v>
      </c>
      <c r="F1746" s="3">
        <f t="shared" si="173"/>
        <v>9.6928882427115504</v>
      </c>
      <c r="G1746" s="4">
        <f t="shared" si="174"/>
        <v>7.8297528790128297</v>
      </c>
      <c r="H1746" s="4">
        <f t="shared" si="175"/>
        <v>7.4607528790128299</v>
      </c>
    </row>
    <row r="1747" spans="1:8">
      <c r="A1747" t="s">
        <v>6822</v>
      </c>
      <c r="B1747">
        <v>-804.24672204499996</v>
      </c>
      <c r="C1747">
        <v>155.92599999999999</v>
      </c>
      <c r="D1747">
        <v>148.38900000000001</v>
      </c>
      <c r="E1747">
        <v>144.77699999999999</v>
      </c>
      <c r="F1747" s="3">
        <f t="shared" si="173"/>
        <v>9.6947061377697654</v>
      </c>
      <c r="G1747" s="4">
        <f t="shared" si="174"/>
        <v>7.5465707740710286</v>
      </c>
      <c r="H1747" s="4">
        <f t="shared" si="175"/>
        <v>7.0285707740710279</v>
      </c>
    </row>
    <row r="1748" spans="1:8">
      <c r="A1748" t="s">
        <v>6823</v>
      </c>
      <c r="B1748">
        <v>-804.246718504</v>
      </c>
      <c r="C1748">
        <v>156.887</v>
      </c>
      <c r="D1748">
        <v>149.541</v>
      </c>
      <c r="E1748">
        <v>146.017</v>
      </c>
      <c r="F1748" s="3">
        <f t="shared" si="173"/>
        <v>9.6969281488813266</v>
      </c>
      <c r="G1748" s="4">
        <f t="shared" si="174"/>
        <v>8.509792785182583</v>
      </c>
      <c r="H1748" s="4">
        <f t="shared" si="175"/>
        <v>8.2707927851825787</v>
      </c>
    </row>
    <row r="1749" spans="1:8">
      <c r="A1749" t="s">
        <v>6824</v>
      </c>
      <c r="B1749">
        <v>-804.24670782500004</v>
      </c>
      <c r="C1749">
        <v>156.262</v>
      </c>
      <c r="D1749">
        <v>148.81299999999999</v>
      </c>
      <c r="E1749">
        <v>145.24199999999999</v>
      </c>
      <c r="F1749" s="3">
        <f t="shared" si="173"/>
        <v>9.7036293228044208</v>
      </c>
      <c r="G1749" s="4">
        <f t="shared" si="174"/>
        <v>7.8914939591057021</v>
      </c>
      <c r="H1749" s="4">
        <f t="shared" si="175"/>
        <v>7.5024939591056921</v>
      </c>
    </row>
    <row r="1750" spans="1:8">
      <c r="A1750" t="s">
        <v>6825</v>
      </c>
      <c r="B1750">
        <v>-804.246691693</v>
      </c>
      <c r="C1750">
        <v>157.67099999999999</v>
      </c>
      <c r="D1750">
        <v>150.548</v>
      </c>
      <c r="E1750">
        <v>147.124</v>
      </c>
      <c r="F1750" s="3">
        <f t="shared" si="173"/>
        <v>9.7137523060845137</v>
      </c>
      <c r="G1750" s="4">
        <f t="shared" si="174"/>
        <v>9.3106169423857637</v>
      </c>
      <c r="H1750" s="4">
        <f t="shared" si="175"/>
        <v>9.3946169423857668</v>
      </c>
    </row>
    <row r="1751" spans="1:8">
      <c r="A1751" t="s">
        <v>6826</v>
      </c>
      <c r="B1751">
        <v>-804.24667810899996</v>
      </c>
      <c r="C1751">
        <v>156.44800000000001</v>
      </c>
      <c r="D1751">
        <v>148.99299999999999</v>
      </c>
      <c r="E1751">
        <v>145.416</v>
      </c>
      <c r="F1751" s="3">
        <f t="shared" si="173"/>
        <v>9.7222763951600726</v>
      </c>
      <c r="G1751" s="4">
        <f t="shared" si="174"/>
        <v>8.0961410314613431</v>
      </c>
      <c r="H1751" s="4">
        <f t="shared" si="175"/>
        <v>7.6951410314613327</v>
      </c>
    </row>
    <row r="1752" spans="1:8">
      <c r="A1752" t="s">
        <v>6827</v>
      </c>
      <c r="B1752">
        <v>-804.24667647399997</v>
      </c>
      <c r="C1752">
        <v>156.63200000000001</v>
      </c>
      <c r="D1752">
        <v>149.22499999999999</v>
      </c>
      <c r="E1752">
        <v>145.67500000000001</v>
      </c>
      <c r="F1752" s="3">
        <f t="shared" si="173"/>
        <v>9.7233023731860602</v>
      </c>
      <c r="G1752" s="4">
        <f t="shared" si="174"/>
        <v>8.2811670094873477</v>
      </c>
      <c r="H1752" s="4">
        <f t="shared" si="175"/>
        <v>7.9551670094873543</v>
      </c>
    </row>
    <row r="1753" spans="1:8">
      <c r="A1753" t="s">
        <v>6828</v>
      </c>
      <c r="B1753">
        <v>-804.24667151000006</v>
      </c>
      <c r="C1753">
        <v>155.62899999999999</v>
      </c>
      <c r="D1753">
        <v>148.05699999999999</v>
      </c>
      <c r="E1753">
        <v>144.428</v>
      </c>
      <c r="F1753" s="3">
        <f t="shared" si="173"/>
        <v>9.7264173302896815</v>
      </c>
      <c r="G1753" s="4">
        <f t="shared" si="174"/>
        <v>7.2812819665909387</v>
      </c>
      <c r="H1753" s="4">
        <f t="shared" si="175"/>
        <v>6.7112819665909456</v>
      </c>
    </row>
    <row r="1754" spans="1:8">
      <c r="A1754" t="s">
        <v>6829</v>
      </c>
      <c r="B1754">
        <v>-804.24666908500001</v>
      </c>
      <c r="C1754">
        <v>156.21299999999999</v>
      </c>
      <c r="D1754">
        <v>148.70699999999999</v>
      </c>
      <c r="E1754">
        <v>145.11099999999999</v>
      </c>
      <c r="F1754" s="3">
        <f t="shared" si="173"/>
        <v>9.7279390408572262</v>
      </c>
      <c r="G1754" s="4">
        <f t="shared" si="174"/>
        <v>7.8668036771584866</v>
      </c>
      <c r="H1754" s="4">
        <f t="shared" si="175"/>
        <v>7.395803677158483</v>
      </c>
    </row>
    <row r="1755" spans="1:8">
      <c r="A1755" t="s">
        <v>6830</v>
      </c>
      <c r="B1755">
        <v>-804.24666616599995</v>
      </c>
      <c r="C1755">
        <v>156.06899999999999</v>
      </c>
      <c r="D1755">
        <v>148.559</v>
      </c>
      <c r="E1755">
        <v>144.96199999999999</v>
      </c>
      <c r="F1755" s="3">
        <f t="shared" si="173"/>
        <v>9.7297707411211256</v>
      </c>
      <c r="G1755" s="4">
        <f t="shared" si="174"/>
        <v>7.7246353774223735</v>
      </c>
      <c r="H1755" s="4">
        <f t="shared" si="175"/>
        <v>7.2486353774223744</v>
      </c>
    </row>
    <row r="1756" spans="1:8">
      <c r="A1756" t="s">
        <v>6831</v>
      </c>
      <c r="B1756">
        <v>-804.246644188</v>
      </c>
      <c r="C1756">
        <v>157.02799999999999</v>
      </c>
      <c r="D1756">
        <v>149.68899999999999</v>
      </c>
      <c r="E1756">
        <v>146.167</v>
      </c>
      <c r="F1756" s="3">
        <f t="shared" si="173"/>
        <v>9.7435621448805865</v>
      </c>
      <c r="G1756" s="4">
        <f t="shared" si="174"/>
        <v>8.6974267811818606</v>
      </c>
      <c r="H1756" s="4">
        <f t="shared" si="175"/>
        <v>8.4674267811818709</v>
      </c>
    </row>
    <row r="1757" spans="1:8">
      <c r="A1757" t="s">
        <v>6832</v>
      </c>
      <c r="B1757">
        <v>-804.24664396699995</v>
      </c>
      <c r="C1757">
        <v>155.88499999999999</v>
      </c>
      <c r="D1757">
        <v>148.31700000000001</v>
      </c>
      <c r="E1757">
        <v>144.69300000000001</v>
      </c>
      <c r="F1757" s="3">
        <f t="shared" si="173"/>
        <v>9.7437008245116257</v>
      </c>
      <c r="G1757" s="4">
        <f t="shared" si="174"/>
        <v>7.5545654608128814</v>
      </c>
      <c r="H1757" s="4">
        <f t="shared" si="175"/>
        <v>6.9935654608129028</v>
      </c>
    </row>
    <row r="1758" spans="1:8">
      <c r="A1758" t="s">
        <v>6833</v>
      </c>
      <c r="B1758">
        <v>-804.24663153200004</v>
      </c>
      <c r="C1758">
        <v>155.90700000000001</v>
      </c>
      <c r="D1758">
        <v>148.38399999999999</v>
      </c>
      <c r="E1758">
        <v>144.77500000000001</v>
      </c>
      <c r="F1758" s="3">
        <f t="shared" si="173"/>
        <v>9.7515039050919654</v>
      </c>
      <c r="G1758" s="4">
        <f t="shared" si="174"/>
        <v>7.5843685413932462</v>
      </c>
      <c r="H1758" s="4">
        <f t="shared" si="175"/>
        <v>7.0833685413932415</v>
      </c>
    </row>
    <row r="1759" spans="1:8">
      <c r="A1759" t="s">
        <v>6834</v>
      </c>
      <c r="B1759">
        <v>-804.24662438999997</v>
      </c>
      <c r="C1759">
        <v>156.1</v>
      </c>
      <c r="D1759">
        <v>148.61500000000001</v>
      </c>
      <c r="E1759">
        <v>145.02799999999999</v>
      </c>
      <c r="F1759" s="3">
        <f t="shared" si="173"/>
        <v>9.7559855779862943</v>
      </c>
      <c r="G1759" s="4">
        <f t="shared" si="174"/>
        <v>7.7818502142875445</v>
      </c>
      <c r="H1759" s="4">
        <f t="shared" si="175"/>
        <v>7.340850214287542</v>
      </c>
    </row>
    <row r="1760" spans="1:8">
      <c r="A1760" t="s">
        <v>6835</v>
      </c>
      <c r="B1760">
        <v>-804.24662428500005</v>
      </c>
      <c r="C1760">
        <v>155.857</v>
      </c>
      <c r="D1760">
        <v>148.31700000000001</v>
      </c>
      <c r="E1760">
        <v>144.70699999999999</v>
      </c>
      <c r="F1760" s="3">
        <f t="shared" si="173"/>
        <v>9.756051466429053</v>
      </c>
      <c r="G1760" s="4">
        <f t="shared" si="174"/>
        <v>7.538916102730326</v>
      </c>
      <c r="H1760" s="4">
        <f t="shared" si="175"/>
        <v>7.0199161027303205</v>
      </c>
    </row>
    <row r="1761" spans="1:8">
      <c r="A1761" t="s">
        <v>6836</v>
      </c>
      <c r="B1761">
        <v>-804.24662411700001</v>
      </c>
      <c r="C1761">
        <v>155.34899999999999</v>
      </c>
      <c r="D1761">
        <v>147.66</v>
      </c>
      <c r="E1761">
        <v>143.97999999999999</v>
      </c>
      <c r="F1761" s="3">
        <f t="shared" si="173"/>
        <v>9.7561568880516099</v>
      </c>
      <c r="G1761" s="4">
        <f t="shared" si="174"/>
        <v>7.031021524352866</v>
      </c>
      <c r="H1761" s="4">
        <f t="shared" si="175"/>
        <v>6.2930215243528664</v>
      </c>
    </row>
    <row r="1762" spans="1:8">
      <c r="A1762" t="s">
        <v>6837</v>
      </c>
      <c r="B1762">
        <v>-804.24661760499998</v>
      </c>
      <c r="C1762">
        <v>155.91999999999999</v>
      </c>
      <c r="D1762">
        <v>148.39400000000001</v>
      </c>
      <c r="E1762">
        <v>144.79</v>
      </c>
      <c r="F1762" s="3">
        <f t="shared" si="173"/>
        <v>9.7602432299326871</v>
      </c>
      <c r="G1762" s="4">
        <f t="shared" si="174"/>
        <v>7.6061078662339412</v>
      </c>
      <c r="H1762" s="4">
        <f t="shared" si="175"/>
        <v>7.107107866233946</v>
      </c>
    </row>
    <row r="1763" spans="1:8">
      <c r="A1763" t="s">
        <v>6838</v>
      </c>
      <c r="B1763">
        <v>-804.24660652099999</v>
      </c>
      <c r="C1763">
        <v>156.07900000000001</v>
      </c>
      <c r="D1763">
        <v>148.59899999999999</v>
      </c>
      <c r="E1763">
        <v>145.01400000000001</v>
      </c>
      <c r="F1763" s="3">
        <f t="shared" si="173"/>
        <v>9.7671985452265382</v>
      </c>
      <c r="G1763" s="4">
        <f t="shared" si="174"/>
        <v>7.7720631815278125</v>
      </c>
      <c r="H1763" s="4">
        <f t="shared" si="175"/>
        <v>7.338063181527815</v>
      </c>
    </row>
    <row r="1764" spans="1:8">
      <c r="A1764" t="s">
        <v>6839</v>
      </c>
      <c r="B1764">
        <v>-804.24658570500003</v>
      </c>
      <c r="C1764">
        <v>154.602</v>
      </c>
      <c r="D1764">
        <v>146.767</v>
      </c>
      <c r="E1764">
        <v>143.024</v>
      </c>
      <c r="F1764" s="3">
        <f t="shared" si="173"/>
        <v>9.7802607829535493</v>
      </c>
      <c r="G1764" s="4">
        <f t="shared" si="174"/>
        <v>6.3081254192548215</v>
      </c>
      <c r="H1764" s="4">
        <f t="shared" si="175"/>
        <v>5.3611254192548188</v>
      </c>
    </row>
    <row r="1765" spans="1:8">
      <c r="A1765" t="s">
        <v>6840</v>
      </c>
      <c r="B1765">
        <v>-804.24658014800002</v>
      </c>
      <c r="C1765">
        <v>156.178</v>
      </c>
      <c r="D1765">
        <v>148.697</v>
      </c>
      <c r="E1765">
        <v>145.11000000000001</v>
      </c>
      <c r="F1765" s="3">
        <f t="shared" si="173"/>
        <v>9.7837478532504427</v>
      </c>
      <c r="G1765" s="4">
        <f t="shared" si="174"/>
        <v>7.8876124895517137</v>
      </c>
      <c r="H1765" s="4">
        <f t="shared" si="175"/>
        <v>7.4506124895517303</v>
      </c>
    </row>
    <row r="1766" spans="1:8">
      <c r="A1766" t="s">
        <v>6841</v>
      </c>
      <c r="B1766">
        <v>-804.24657846599996</v>
      </c>
      <c r="C1766">
        <v>156.44800000000001</v>
      </c>
      <c r="D1766">
        <v>149.023</v>
      </c>
      <c r="E1766">
        <v>145.46199999999999</v>
      </c>
      <c r="F1766" s="3">
        <f t="shared" si="173"/>
        <v>9.7848033242677257</v>
      </c>
      <c r="G1766" s="4">
        <f t="shared" si="174"/>
        <v>8.1586679605690051</v>
      </c>
      <c r="H1766" s="4">
        <f t="shared" si="175"/>
        <v>7.8036679605689869</v>
      </c>
    </row>
    <row r="1767" spans="1:8">
      <c r="A1767" t="s">
        <v>6842</v>
      </c>
      <c r="B1767">
        <v>-804.24657400000001</v>
      </c>
      <c r="C1767">
        <v>156.47399999999999</v>
      </c>
      <c r="D1767">
        <v>149.03</v>
      </c>
      <c r="E1767">
        <v>145.46199999999999</v>
      </c>
      <c r="F1767" s="3">
        <f t="shared" si="173"/>
        <v>9.7876057816635385</v>
      </c>
      <c r="G1767" s="4">
        <f t="shared" si="174"/>
        <v>8.1874704179647892</v>
      </c>
      <c r="H1767" s="4">
        <f t="shared" si="175"/>
        <v>7.806470417964789</v>
      </c>
    </row>
    <row r="1768" spans="1:8">
      <c r="A1768" t="s">
        <v>6843</v>
      </c>
      <c r="B1768">
        <v>-804.24655367900004</v>
      </c>
      <c r="C1768">
        <v>155.709</v>
      </c>
      <c r="D1768">
        <v>148.11699999999999</v>
      </c>
      <c r="E1768">
        <v>144.48599999999999</v>
      </c>
      <c r="F1768" s="3">
        <f t="shared" si="173"/>
        <v>9.8003574021913309</v>
      </c>
      <c r="G1768" s="4">
        <f t="shared" si="174"/>
        <v>7.4352220384926113</v>
      </c>
      <c r="H1768" s="4">
        <f t="shared" si="175"/>
        <v>6.8432220384925984</v>
      </c>
    </row>
    <row r="1769" spans="1:8">
      <c r="A1769" t="s">
        <v>6844</v>
      </c>
      <c r="B1769">
        <v>-804.24654893000002</v>
      </c>
      <c r="C1769">
        <v>155.79900000000001</v>
      </c>
      <c r="D1769">
        <v>148.27199999999999</v>
      </c>
      <c r="E1769">
        <v>144.66399999999999</v>
      </c>
      <c r="F1769" s="3">
        <f t="shared" si="173"/>
        <v>9.8033374448237751</v>
      </c>
      <c r="G1769" s="4">
        <f t="shared" si="174"/>
        <v>7.5282020811250447</v>
      </c>
      <c r="H1769" s="4">
        <f t="shared" si="175"/>
        <v>7.0242020811250256</v>
      </c>
    </row>
    <row r="1770" spans="1:8">
      <c r="A1770" t="s">
        <v>6845</v>
      </c>
      <c r="B1770">
        <v>-804.24653863599997</v>
      </c>
      <c r="C1770">
        <v>157.048</v>
      </c>
      <c r="D1770">
        <v>149.74299999999999</v>
      </c>
      <c r="E1770">
        <v>146.239</v>
      </c>
      <c r="F1770" s="3">
        <f t="shared" si="173"/>
        <v>9.8097970276474076</v>
      </c>
      <c r="G1770" s="4">
        <f t="shared" si="174"/>
        <v>8.783661663948692</v>
      </c>
      <c r="H1770" s="4">
        <f t="shared" si="175"/>
        <v>8.6056616639486947</v>
      </c>
    </row>
    <row r="1771" spans="1:8">
      <c r="A1771" t="s">
        <v>6846</v>
      </c>
      <c r="B1771">
        <v>-804.24653207200004</v>
      </c>
      <c r="C1771">
        <v>157.005</v>
      </c>
      <c r="D1771">
        <v>149.68199999999999</v>
      </c>
      <c r="E1771">
        <v>146.167</v>
      </c>
      <c r="F1771" s="3">
        <f t="shared" si="173"/>
        <v>9.813915999962763</v>
      </c>
      <c r="G1771" s="4">
        <f t="shared" si="174"/>
        <v>8.7447806362640392</v>
      </c>
      <c r="H1771" s="4">
        <f t="shared" si="175"/>
        <v>8.5377806362640456</v>
      </c>
    </row>
    <row r="1772" spans="1:8">
      <c r="A1772" t="s">
        <v>6847</v>
      </c>
      <c r="B1772">
        <v>-804.24652585199999</v>
      </c>
      <c r="C1772">
        <v>157.006</v>
      </c>
      <c r="D1772">
        <v>149.65700000000001</v>
      </c>
      <c r="E1772">
        <v>146.131</v>
      </c>
      <c r="F1772" s="3">
        <f t="shared" si="173"/>
        <v>9.817819109081432</v>
      </c>
      <c r="G1772" s="4">
        <f t="shared" si="174"/>
        <v>8.749683745382697</v>
      </c>
      <c r="H1772" s="4">
        <f t="shared" si="175"/>
        <v>8.5056837453826972</v>
      </c>
    </row>
    <row r="1773" spans="1:8">
      <c r="A1773" t="s">
        <v>6848</v>
      </c>
      <c r="B1773">
        <v>-804.24652535899997</v>
      </c>
      <c r="C1773">
        <v>156.67500000000001</v>
      </c>
      <c r="D1773">
        <v>149.25299999999999</v>
      </c>
      <c r="E1773">
        <v>145.696</v>
      </c>
      <c r="F1773" s="3">
        <f t="shared" si="173"/>
        <v>9.8181284712749246</v>
      </c>
      <c r="G1773" s="4">
        <f t="shared" si="174"/>
        <v>8.418993107576199</v>
      </c>
      <c r="H1773" s="4">
        <f t="shared" si="175"/>
        <v>8.0709931075761858</v>
      </c>
    </row>
    <row r="1774" spans="1:8">
      <c r="A1774" t="s">
        <v>6849</v>
      </c>
      <c r="B1774">
        <v>-804.24651566499995</v>
      </c>
      <c r="C1774">
        <v>155.79400000000001</v>
      </c>
      <c r="D1774">
        <v>148.19999999999999</v>
      </c>
      <c r="E1774">
        <v>144.56299999999999</v>
      </c>
      <c r="F1774" s="3">
        <f t="shared" si="173"/>
        <v>9.8242115483852395</v>
      </c>
      <c r="G1774" s="4">
        <f t="shared" si="174"/>
        <v>7.5440761846865314</v>
      </c>
      <c r="H1774" s="4">
        <f t="shared" si="175"/>
        <v>6.9440761846865087</v>
      </c>
    </row>
    <row r="1775" spans="1:8">
      <c r="A1775" t="s">
        <v>6850</v>
      </c>
      <c r="B1775">
        <v>-804.24650979</v>
      </c>
      <c r="C1775">
        <v>156.30799999999999</v>
      </c>
      <c r="D1775">
        <v>148.83199999999999</v>
      </c>
      <c r="E1775">
        <v>145.24799999999999</v>
      </c>
      <c r="F1775" s="3">
        <f t="shared" si="173"/>
        <v>9.8278981666616794</v>
      </c>
      <c r="G1775" s="4">
        <f t="shared" si="174"/>
        <v>8.0617628029629316</v>
      </c>
      <c r="H1775" s="4">
        <f t="shared" si="175"/>
        <v>7.6327628029629295</v>
      </c>
    </row>
    <row r="1776" spans="1:8">
      <c r="A1776" t="s">
        <v>6851</v>
      </c>
      <c r="B1776">
        <v>-804.24650285500002</v>
      </c>
      <c r="C1776">
        <v>156.47499999999999</v>
      </c>
      <c r="D1776">
        <v>149.107</v>
      </c>
      <c r="E1776">
        <v>145.57</v>
      </c>
      <c r="F1776" s="3">
        <f t="shared" si="173"/>
        <v>9.832249945036402</v>
      </c>
      <c r="G1776" s="4">
        <f t="shared" si="174"/>
        <v>8.2331145813376736</v>
      </c>
      <c r="H1776" s="4">
        <f t="shared" si="175"/>
        <v>7.9591145813376727</v>
      </c>
    </row>
    <row r="1777" spans="1:8">
      <c r="A1777" t="s">
        <v>6852</v>
      </c>
      <c r="B1777">
        <v>-804.24649781000005</v>
      </c>
      <c r="C1777">
        <v>156.52500000000001</v>
      </c>
      <c r="D1777">
        <v>149.14099999999999</v>
      </c>
      <c r="E1777">
        <v>145.601</v>
      </c>
      <c r="F1777" s="3">
        <f t="shared" si="173"/>
        <v>9.8354157304427119</v>
      </c>
      <c r="G1777" s="4">
        <f t="shared" si="174"/>
        <v>8.2862803667439948</v>
      </c>
      <c r="H1777" s="4">
        <f t="shared" si="175"/>
        <v>7.9932803667439885</v>
      </c>
    </row>
    <row r="1778" spans="1:8">
      <c r="A1778" t="s">
        <v>6853</v>
      </c>
      <c r="B1778">
        <v>-804.246487914</v>
      </c>
      <c r="C1778">
        <v>157.078</v>
      </c>
      <c r="D1778">
        <v>149.732</v>
      </c>
      <c r="E1778">
        <v>146.208</v>
      </c>
      <c r="F1778" s="3">
        <f t="shared" si="173"/>
        <v>9.8416255644869732</v>
      </c>
      <c r="G1778" s="4">
        <f t="shared" si="174"/>
        <v>8.8454902007882481</v>
      </c>
      <c r="H1778" s="4">
        <f t="shared" si="175"/>
        <v>8.6064902007882438</v>
      </c>
    </row>
    <row r="1779" spans="1:8">
      <c r="A1779" t="s">
        <v>6854</v>
      </c>
      <c r="B1779">
        <v>-804.24647638600004</v>
      </c>
      <c r="C1779">
        <v>157.03</v>
      </c>
      <c r="D1779">
        <v>149.74199999999999</v>
      </c>
      <c r="E1779">
        <v>146.24</v>
      </c>
      <c r="F1779" s="3">
        <f t="shared" si="173"/>
        <v>9.8488594939772902</v>
      </c>
      <c r="G1779" s="4">
        <f t="shared" si="174"/>
        <v>8.8047241302785721</v>
      </c>
      <c r="H1779" s="4">
        <f t="shared" si="175"/>
        <v>8.6457241302785803</v>
      </c>
    </row>
    <row r="1780" spans="1:8">
      <c r="A1780" t="s">
        <v>6855</v>
      </c>
      <c r="B1780">
        <v>-804.24647276600001</v>
      </c>
      <c r="C1780">
        <v>155.71799999999999</v>
      </c>
      <c r="D1780">
        <v>148.15600000000001</v>
      </c>
      <c r="E1780">
        <v>144.536</v>
      </c>
      <c r="F1780" s="3">
        <f t="shared" si="173"/>
        <v>9.8511310783858104</v>
      </c>
      <c r="G1780" s="4">
        <f t="shared" si="174"/>
        <v>7.4949957146870645</v>
      </c>
      <c r="H1780" s="4">
        <f t="shared" si="175"/>
        <v>6.9439957146870768</v>
      </c>
    </row>
    <row r="1781" spans="1:8">
      <c r="A1781" t="s">
        <v>6856</v>
      </c>
      <c r="B1781">
        <v>-804.24645944999997</v>
      </c>
      <c r="C1781">
        <v>157.31800000000001</v>
      </c>
      <c r="D1781">
        <v>150.07</v>
      </c>
      <c r="E1781">
        <v>146.59200000000001</v>
      </c>
      <c r="F1781" s="3">
        <f t="shared" si="173"/>
        <v>9.8594869949103732</v>
      </c>
      <c r="G1781" s="4">
        <f t="shared" si="174"/>
        <v>9.103351631211666</v>
      </c>
      <c r="H1781" s="4">
        <f t="shared" si="175"/>
        <v>9.0083516312116672</v>
      </c>
    </row>
    <row r="1782" spans="1:8">
      <c r="A1782" t="s">
        <v>6857</v>
      </c>
      <c r="B1782">
        <v>-804.24643943399997</v>
      </c>
      <c r="C1782">
        <v>157.393</v>
      </c>
      <c r="D1782">
        <v>150.13999999999999</v>
      </c>
      <c r="E1782">
        <v>146.65799999999999</v>
      </c>
      <c r="F1782" s="3">
        <f t="shared" si="173"/>
        <v>9.8720472250671882</v>
      </c>
      <c r="G1782" s="4">
        <f t="shared" si="174"/>
        <v>9.1909118613684484</v>
      </c>
      <c r="H1782" s="4">
        <f t="shared" si="175"/>
        <v>9.086911861368435</v>
      </c>
    </row>
    <row r="1783" spans="1:8">
      <c r="A1783" t="s">
        <v>6858</v>
      </c>
      <c r="B1783">
        <v>-804.246407578</v>
      </c>
      <c r="C1783">
        <v>156.05099999999999</v>
      </c>
      <c r="D1783">
        <v>148.512</v>
      </c>
      <c r="E1783">
        <v>144.904</v>
      </c>
      <c r="F1783" s="3">
        <f t="shared" si="173"/>
        <v>9.8920371676766834</v>
      </c>
      <c r="G1783" s="4">
        <f t="shared" si="174"/>
        <v>7.8689018039779342</v>
      </c>
      <c r="H1783" s="4">
        <f t="shared" si="175"/>
        <v>7.352901803977943</v>
      </c>
    </row>
    <row r="1784" spans="1:8">
      <c r="A1784" t="s">
        <v>6859</v>
      </c>
      <c r="B1784">
        <v>-804.24639509799999</v>
      </c>
      <c r="C1784">
        <v>156.357</v>
      </c>
      <c r="D1784">
        <v>148.86099999999999</v>
      </c>
      <c r="E1784">
        <v>145.273</v>
      </c>
      <c r="F1784" s="3">
        <f t="shared" si="173"/>
        <v>9.8998684862425925</v>
      </c>
      <c r="G1784" s="4">
        <f t="shared" si="174"/>
        <v>8.1827331225438513</v>
      </c>
      <c r="H1784" s="4">
        <f t="shared" si="175"/>
        <v>7.7297331225438484</v>
      </c>
    </row>
    <row r="1785" spans="1:8">
      <c r="A1785" t="s">
        <v>6860</v>
      </c>
      <c r="B1785">
        <v>-804.24639378200004</v>
      </c>
      <c r="C1785">
        <v>154.99100000000001</v>
      </c>
      <c r="D1785">
        <v>147.22800000000001</v>
      </c>
      <c r="E1785">
        <v>143.51599999999999</v>
      </c>
      <c r="F1785" s="3">
        <f t="shared" si="173"/>
        <v>9.9006942887148277</v>
      </c>
      <c r="G1785" s="4">
        <f t="shared" si="174"/>
        <v>6.8175589250161011</v>
      </c>
      <c r="H1785" s="4">
        <f t="shared" si="175"/>
        <v>5.9735589250160785</v>
      </c>
    </row>
    <row r="1786" spans="1:8">
      <c r="A1786" t="s">
        <v>6861</v>
      </c>
      <c r="B1786">
        <v>-804.24637358999996</v>
      </c>
      <c r="C1786">
        <v>156.476</v>
      </c>
      <c r="D1786">
        <v>149.113</v>
      </c>
      <c r="E1786">
        <v>145.578</v>
      </c>
      <c r="F1786" s="3">
        <f t="shared" si="173"/>
        <v>9.9133649605884511</v>
      </c>
      <c r="G1786" s="4">
        <f t="shared" si="174"/>
        <v>8.3152295968897079</v>
      </c>
      <c r="H1786" s="4">
        <f t="shared" si="175"/>
        <v>8.048229596889712</v>
      </c>
    </row>
    <row r="1787" spans="1:8">
      <c r="A1787" t="s">
        <v>6862</v>
      </c>
      <c r="B1787">
        <v>-804.24635893100003</v>
      </c>
      <c r="C1787">
        <v>155.86199999999999</v>
      </c>
      <c r="D1787">
        <v>148.30799999999999</v>
      </c>
      <c r="E1787">
        <v>144.68799999999999</v>
      </c>
      <c r="F1787" s="3">
        <f t="shared" si="173"/>
        <v>9.9225636223052511</v>
      </c>
      <c r="G1787" s="4">
        <f t="shared" si="174"/>
        <v>7.7104282586065267</v>
      </c>
      <c r="H1787" s="4">
        <f t="shared" si="175"/>
        <v>7.1674282586065203</v>
      </c>
    </row>
    <row r="1788" spans="1:8">
      <c r="A1788" t="s">
        <v>6863</v>
      </c>
      <c r="B1788">
        <v>-804.24635878200002</v>
      </c>
      <c r="C1788">
        <v>156.67500000000001</v>
      </c>
      <c r="D1788">
        <v>149.28200000000001</v>
      </c>
      <c r="E1788">
        <v>145.73699999999999</v>
      </c>
      <c r="F1788" s="3">
        <f t="shared" si="173"/>
        <v>9.9226571212307171</v>
      </c>
      <c r="G1788" s="4">
        <f t="shared" si="174"/>
        <v>8.523521757531995</v>
      </c>
      <c r="H1788" s="4">
        <f t="shared" si="175"/>
        <v>8.2165217575319787</v>
      </c>
    </row>
    <row r="1789" spans="1:8">
      <c r="A1789" t="s">
        <v>6864</v>
      </c>
      <c r="B1789">
        <v>-804.24635374699994</v>
      </c>
      <c r="C1789">
        <v>156.71199999999999</v>
      </c>
      <c r="D1789">
        <v>149.37700000000001</v>
      </c>
      <c r="E1789">
        <v>145.858</v>
      </c>
      <c r="F1789" s="3">
        <f t="shared" si="173"/>
        <v>9.925816631608388</v>
      </c>
      <c r="G1789" s="4">
        <f t="shared" si="174"/>
        <v>8.5636812679096579</v>
      </c>
      <c r="H1789" s="4">
        <f t="shared" si="175"/>
        <v>8.3406812679096731</v>
      </c>
    </row>
    <row r="1790" spans="1:8">
      <c r="A1790" t="s">
        <v>6865</v>
      </c>
      <c r="B1790">
        <v>-804.24634555700004</v>
      </c>
      <c r="C1790">
        <v>156.214</v>
      </c>
      <c r="D1790">
        <v>148.80799999999999</v>
      </c>
      <c r="E1790">
        <v>145.255</v>
      </c>
      <c r="F1790" s="3">
        <f t="shared" si="173"/>
        <v>9.9309559343526157</v>
      </c>
      <c r="G1790" s="4">
        <f t="shared" si="174"/>
        <v>8.0708205706538934</v>
      </c>
      <c r="H1790" s="4">
        <f t="shared" si="175"/>
        <v>7.7428205706538904</v>
      </c>
    </row>
    <row r="1791" spans="1:8">
      <c r="A1791" t="s">
        <v>6866</v>
      </c>
      <c r="B1791">
        <v>-804.24633093299997</v>
      </c>
      <c r="C1791">
        <v>155.761</v>
      </c>
      <c r="D1791">
        <v>148.16999999999999</v>
      </c>
      <c r="E1791">
        <v>144.53700000000001</v>
      </c>
      <c r="F1791" s="3">
        <f t="shared" si="173"/>
        <v>9.9401326333265025</v>
      </c>
      <c r="G1791" s="4">
        <f t="shared" si="174"/>
        <v>7.6269972696277648</v>
      </c>
      <c r="H1791" s="4">
        <f t="shared" si="175"/>
        <v>7.0339972696277755</v>
      </c>
    </row>
    <row r="1792" spans="1:8">
      <c r="A1792" t="s">
        <v>6867</v>
      </c>
      <c r="B1792">
        <v>-804.24631439500001</v>
      </c>
      <c r="C1792">
        <v>156.82499999999999</v>
      </c>
      <c r="D1792">
        <v>149.434</v>
      </c>
      <c r="E1792">
        <v>145.88800000000001</v>
      </c>
      <c r="F1792" s="3">
        <f t="shared" si="173"/>
        <v>9.9505103854088759</v>
      </c>
      <c r="G1792" s="4">
        <f t="shared" si="174"/>
        <v>8.7013750217101347</v>
      </c>
      <c r="H1792" s="4">
        <f t="shared" si="175"/>
        <v>8.3953750217101515</v>
      </c>
    </row>
    <row r="1793" spans="1:8">
      <c r="A1793" t="s">
        <v>6868</v>
      </c>
      <c r="B1793">
        <v>-804.246311859</v>
      </c>
      <c r="C1793">
        <v>155.87100000000001</v>
      </c>
      <c r="D1793">
        <v>148.31100000000001</v>
      </c>
      <c r="E1793">
        <v>144.69200000000001</v>
      </c>
      <c r="F1793" s="3">
        <f t="shared" si="173"/>
        <v>9.9521017495077011</v>
      </c>
      <c r="G1793" s="4">
        <f t="shared" si="174"/>
        <v>7.7489663858089841</v>
      </c>
      <c r="H1793" s="4">
        <f t="shared" si="175"/>
        <v>7.2009663858089823</v>
      </c>
    </row>
    <row r="1794" spans="1:8">
      <c r="A1794" t="s">
        <v>6869</v>
      </c>
      <c r="B1794">
        <v>-804.24629895800001</v>
      </c>
      <c r="C1794">
        <v>156.11199999999999</v>
      </c>
      <c r="D1794">
        <v>148.607</v>
      </c>
      <c r="E1794">
        <v>145.01</v>
      </c>
      <c r="F1794" s="3">
        <f t="shared" si="173"/>
        <v>9.9601972495615296</v>
      </c>
      <c r="G1794" s="4">
        <f t="shared" si="174"/>
        <v>7.9980618858627963</v>
      </c>
      <c r="H1794" s="4">
        <f t="shared" si="175"/>
        <v>7.5270618858627927</v>
      </c>
    </row>
    <row r="1795" spans="1:8">
      <c r="A1795" t="s">
        <v>6870</v>
      </c>
      <c r="B1795">
        <v>-804.24629692400003</v>
      </c>
      <c r="C1795">
        <v>155.36699999999999</v>
      </c>
      <c r="D1795">
        <v>147.72</v>
      </c>
      <c r="E1795">
        <v>144.059</v>
      </c>
      <c r="F1795" s="3">
        <f t="shared" si="173"/>
        <v>9.9614736038697504</v>
      </c>
      <c r="G1795" s="4">
        <f t="shared" si="174"/>
        <v>7.2543382401710232</v>
      </c>
      <c r="H1795" s="4">
        <f t="shared" si="175"/>
        <v>6.5773382401710307</v>
      </c>
    </row>
    <row r="1796" spans="1:8">
      <c r="A1796" t="s">
        <v>6871</v>
      </c>
      <c r="B1796">
        <v>-804.24629596199998</v>
      </c>
      <c r="C1796">
        <v>156.48599999999999</v>
      </c>
      <c r="D1796">
        <v>149.11799999999999</v>
      </c>
      <c r="E1796">
        <v>145.584</v>
      </c>
      <c r="F1796" s="3">
        <f t="shared" si="173"/>
        <v>9.9620772680453218</v>
      </c>
      <c r="G1796" s="4">
        <f t="shared" si="174"/>
        <v>8.3739419043465944</v>
      </c>
      <c r="H1796" s="4">
        <f t="shared" si="175"/>
        <v>8.1029419043466078</v>
      </c>
    </row>
    <row r="1797" spans="1:8">
      <c r="A1797" t="s">
        <v>6872</v>
      </c>
      <c r="B1797">
        <v>-804.24629394399994</v>
      </c>
      <c r="C1797">
        <v>156.47800000000001</v>
      </c>
      <c r="D1797">
        <v>149.00200000000001</v>
      </c>
      <c r="E1797">
        <v>145.42099999999999</v>
      </c>
      <c r="F1797" s="3">
        <f t="shared" si="173"/>
        <v>9.9633435822363818</v>
      </c>
      <c r="G1797" s="4">
        <f t="shared" si="174"/>
        <v>8.3672082185376553</v>
      </c>
      <c r="H1797" s="4">
        <f t="shared" si="175"/>
        <v>7.9412082185376391</v>
      </c>
    </row>
    <row r="1798" spans="1:8">
      <c r="A1798" t="s">
        <v>6873</v>
      </c>
      <c r="B1798">
        <v>-804.24629172100003</v>
      </c>
      <c r="C1798">
        <v>156.369</v>
      </c>
      <c r="D1798">
        <v>149.00899999999999</v>
      </c>
      <c r="E1798">
        <v>145.47499999999999</v>
      </c>
      <c r="F1798" s="3">
        <f t="shared" si="173"/>
        <v>9.9647385357986398</v>
      </c>
      <c r="G1798" s="4">
        <f t="shared" si="174"/>
        <v>8.2596031720999008</v>
      </c>
      <c r="H1798" s="4">
        <f t="shared" si="175"/>
        <v>7.9966031720998956</v>
      </c>
    </row>
    <row r="1799" spans="1:8">
      <c r="A1799" t="s">
        <v>6874</v>
      </c>
      <c r="B1799">
        <v>-804.24628294599995</v>
      </c>
      <c r="C1799">
        <v>156.03399999999999</v>
      </c>
      <c r="D1799">
        <v>148.566</v>
      </c>
      <c r="E1799">
        <v>144.98699999999999</v>
      </c>
      <c r="F1799" s="3">
        <f t="shared" si="173"/>
        <v>9.9702449317132267</v>
      </c>
      <c r="G1799" s="4">
        <f t="shared" si="174"/>
        <v>7.9301095680145011</v>
      </c>
      <c r="H1799" s="4">
        <f t="shared" si="175"/>
        <v>7.5141095680145042</v>
      </c>
    </row>
    <row r="1800" spans="1:8">
      <c r="A1800" t="s">
        <v>6875</v>
      </c>
      <c r="B1800">
        <v>-804.24627245600004</v>
      </c>
      <c r="C1800">
        <v>156.548</v>
      </c>
      <c r="D1800">
        <v>149.12700000000001</v>
      </c>
      <c r="E1800">
        <v>145.566</v>
      </c>
      <c r="F1800" s="3">
        <f t="shared" ref="F1800:F1863" si="176">(B1800-$B$7)*$P$3</f>
        <v>9.9768275063109435</v>
      </c>
      <c r="G1800" s="4">
        <f t="shared" ref="G1800:G1863" si="177">F1800-$F$10+C1800-$C$10</f>
        <v>8.4506921426122119</v>
      </c>
      <c r="H1800" s="4">
        <f t="shared" ref="H1800:H1863" si="178">F1800-$F$10+E1800-$E$10</f>
        <v>8.0996921426122128</v>
      </c>
    </row>
    <row r="1801" spans="1:8">
      <c r="A1801" t="s">
        <v>6876</v>
      </c>
      <c r="B1801">
        <v>-804.24626361200001</v>
      </c>
      <c r="C1801">
        <v>157.12700000000001</v>
      </c>
      <c r="D1801">
        <v>149.804</v>
      </c>
      <c r="E1801">
        <v>146.28899999999999</v>
      </c>
      <c r="F1801" s="3">
        <f t="shared" si="176"/>
        <v>9.9823772003511717</v>
      </c>
      <c r="G1801" s="4">
        <f t="shared" si="177"/>
        <v>9.0352418366524603</v>
      </c>
      <c r="H1801" s="4">
        <f t="shared" si="178"/>
        <v>8.8282418366524382</v>
      </c>
    </row>
    <row r="1802" spans="1:8">
      <c r="A1802" t="s">
        <v>6877</v>
      </c>
      <c r="B1802">
        <v>-804.24623431199996</v>
      </c>
      <c r="C1802">
        <v>156.946</v>
      </c>
      <c r="D1802">
        <v>149.54</v>
      </c>
      <c r="E1802">
        <v>145.989</v>
      </c>
      <c r="F1802" s="3">
        <f t="shared" si="176"/>
        <v>10.000763228733225</v>
      </c>
      <c r="G1802" s="4">
        <f t="shared" si="177"/>
        <v>8.8726278650345023</v>
      </c>
      <c r="H1802" s="4">
        <f t="shared" si="178"/>
        <v>8.5466278650345089</v>
      </c>
    </row>
    <row r="1803" spans="1:8">
      <c r="A1803" t="s">
        <v>6878</v>
      </c>
      <c r="B1803">
        <v>-804.24622355500003</v>
      </c>
      <c r="C1803">
        <v>156.239</v>
      </c>
      <c r="D1803">
        <v>148.785</v>
      </c>
      <c r="E1803">
        <v>145.215</v>
      </c>
      <c r="F1803" s="3">
        <f t="shared" si="176"/>
        <v>10.007513348379076</v>
      </c>
      <c r="G1803" s="4">
        <f t="shared" si="177"/>
        <v>8.1723779846803382</v>
      </c>
      <c r="H1803" s="4">
        <f t="shared" si="178"/>
        <v>7.7793779846803375</v>
      </c>
    </row>
    <row r="1804" spans="1:8">
      <c r="A1804" t="s">
        <v>6879</v>
      </c>
      <c r="B1804">
        <v>-804.24621450100005</v>
      </c>
      <c r="C1804">
        <v>157.27099999999999</v>
      </c>
      <c r="D1804">
        <v>149.965</v>
      </c>
      <c r="E1804">
        <v>146.46199999999999</v>
      </c>
      <c r="F1804" s="3">
        <f t="shared" si="176"/>
        <v>10.013194819376162</v>
      </c>
      <c r="G1804" s="4">
        <f t="shared" si="177"/>
        <v>9.210059455677424</v>
      </c>
      <c r="H1804" s="4">
        <f t="shared" si="178"/>
        <v>9.0320594556774267</v>
      </c>
    </row>
    <row r="1805" spans="1:8">
      <c r="A1805" t="s">
        <v>6880</v>
      </c>
      <c r="B1805">
        <v>-804.24618773199995</v>
      </c>
      <c r="C1805">
        <v>156.27699999999999</v>
      </c>
      <c r="D1805">
        <v>148.852</v>
      </c>
      <c r="E1805">
        <v>145.291</v>
      </c>
      <c r="F1805" s="3">
        <f t="shared" si="176"/>
        <v>10.029992621245048</v>
      </c>
      <c r="G1805" s="4">
        <f t="shared" si="177"/>
        <v>8.2328572575462999</v>
      </c>
      <c r="H1805" s="4">
        <f t="shared" si="178"/>
        <v>7.8778572575463102</v>
      </c>
    </row>
    <row r="1806" spans="1:8">
      <c r="A1806" t="s">
        <v>6881</v>
      </c>
      <c r="B1806">
        <v>-804.24617739400003</v>
      </c>
      <c r="C1806">
        <v>155.74299999999999</v>
      </c>
      <c r="D1806">
        <v>148.13900000000001</v>
      </c>
      <c r="E1806">
        <v>144.49700000000001</v>
      </c>
      <c r="F1806" s="3">
        <f t="shared" si="176"/>
        <v>10.036479814408708</v>
      </c>
      <c r="G1806" s="4">
        <f t="shared" si="177"/>
        <v>7.7053444507099584</v>
      </c>
      <c r="H1806" s="4">
        <f t="shared" si="178"/>
        <v>7.0903444507099778</v>
      </c>
    </row>
    <row r="1807" spans="1:8">
      <c r="A1807" t="s">
        <v>6882</v>
      </c>
      <c r="B1807">
        <v>-804.246173656</v>
      </c>
      <c r="C1807">
        <v>156.29900000000001</v>
      </c>
      <c r="D1807">
        <v>148.83600000000001</v>
      </c>
      <c r="E1807">
        <v>145.26</v>
      </c>
      <c r="F1807" s="3">
        <f t="shared" si="176"/>
        <v>10.038825444939896</v>
      </c>
      <c r="G1807" s="4">
        <f t="shared" si="177"/>
        <v>8.2636900812411795</v>
      </c>
      <c r="H1807" s="4">
        <f t="shared" si="178"/>
        <v>7.8556900812411641</v>
      </c>
    </row>
    <row r="1808" spans="1:8">
      <c r="A1808" t="s">
        <v>6883</v>
      </c>
      <c r="B1808">
        <v>-804.24616633899996</v>
      </c>
      <c r="C1808">
        <v>157.68100000000001</v>
      </c>
      <c r="D1808">
        <v>150.39400000000001</v>
      </c>
      <c r="E1808">
        <v>146.89599999999999</v>
      </c>
      <c r="F1808" s="3">
        <f t="shared" si="176"/>
        <v>10.043416931976829</v>
      </c>
      <c r="G1808" s="4">
        <f t="shared" si="177"/>
        <v>9.6502815682781034</v>
      </c>
      <c r="H1808" s="4">
        <f t="shared" si="178"/>
        <v>9.4962815682780786</v>
      </c>
    </row>
    <row r="1809" spans="1:8">
      <c r="A1809" t="s">
        <v>6884</v>
      </c>
      <c r="B1809">
        <v>-804.24616587699995</v>
      </c>
      <c r="C1809">
        <v>156.07</v>
      </c>
      <c r="D1809">
        <v>148.58600000000001</v>
      </c>
      <c r="E1809">
        <v>145.001</v>
      </c>
      <c r="F1809" s="3">
        <f t="shared" si="176"/>
        <v>10.043706841367523</v>
      </c>
      <c r="G1809" s="4">
        <f t="shared" si="177"/>
        <v>8.039571477668801</v>
      </c>
      <c r="H1809" s="4">
        <f t="shared" si="178"/>
        <v>7.6015714776687844</v>
      </c>
    </row>
    <row r="1810" spans="1:8">
      <c r="A1810" t="s">
        <v>6885</v>
      </c>
      <c r="B1810">
        <v>-804.24615470699996</v>
      </c>
      <c r="C1810">
        <v>156.541</v>
      </c>
      <c r="D1810">
        <v>149.10499999999999</v>
      </c>
      <c r="E1810">
        <v>145.54300000000001</v>
      </c>
      <c r="F1810" s="3">
        <f t="shared" si="176"/>
        <v>10.050716122478381</v>
      </c>
      <c r="G1810" s="4">
        <f t="shared" si="177"/>
        <v>8.5175807587796442</v>
      </c>
      <c r="H1810" s="4">
        <f t="shared" si="178"/>
        <v>8.1505807587796539</v>
      </c>
    </row>
    <row r="1811" spans="1:8">
      <c r="A1811" t="s">
        <v>6886</v>
      </c>
      <c r="B1811">
        <v>-804.24611398800005</v>
      </c>
      <c r="C1811">
        <v>157.327</v>
      </c>
      <c r="D1811">
        <v>150.03100000000001</v>
      </c>
      <c r="E1811">
        <v>146.52799999999999</v>
      </c>
      <c r="F1811" s="3">
        <f t="shared" si="176"/>
        <v>10.076267681753857</v>
      </c>
      <c r="G1811" s="4">
        <f t="shared" si="177"/>
        <v>9.329132318055116</v>
      </c>
      <c r="H1811" s="4">
        <f t="shared" si="178"/>
        <v>9.1611323180551096</v>
      </c>
    </row>
    <row r="1812" spans="1:8">
      <c r="A1812" t="s">
        <v>6887</v>
      </c>
      <c r="B1812">
        <v>-804.24611194500005</v>
      </c>
      <c r="C1812">
        <v>156.91300000000001</v>
      </c>
      <c r="D1812">
        <v>149.59</v>
      </c>
      <c r="E1812">
        <v>146.077</v>
      </c>
      <c r="F1812" s="3">
        <f t="shared" si="176"/>
        <v>10.077549683659193</v>
      </c>
      <c r="G1812" s="4">
        <f t="shared" si="177"/>
        <v>8.9164143199604666</v>
      </c>
      <c r="H1812" s="4">
        <f t="shared" si="178"/>
        <v>8.7114143199604541</v>
      </c>
    </row>
    <row r="1813" spans="1:8">
      <c r="A1813" t="s">
        <v>6888</v>
      </c>
      <c r="B1813">
        <v>-804.24609574099998</v>
      </c>
      <c r="C1813">
        <v>156.483</v>
      </c>
      <c r="D1813">
        <v>149.095</v>
      </c>
      <c r="E1813">
        <v>145.548</v>
      </c>
      <c r="F1813" s="3">
        <f t="shared" si="176"/>
        <v>10.087717847644857</v>
      </c>
      <c r="G1813" s="4">
        <f t="shared" si="177"/>
        <v>8.4965824839461277</v>
      </c>
      <c r="H1813" s="4">
        <f t="shared" si="178"/>
        <v>8.1925824839461256</v>
      </c>
    </row>
    <row r="1814" spans="1:8">
      <c r="A1814" t="s">
        <v>6889</v>
      </c>
      <c r="B1814">
        <v>-804.24608898400004</v>
      </c>
      <c r="C1814">
        <v>157.24100000000001</v>
      </c>
      <c r="D1814">
        <v>149.98500000000001</v>
      </c>
      <c r="E1814">
        <v>146.50200000000001</v>
      </c>
      <c r="F1814" s="3">
        <f t="shared" si="176"/>
        <v>10.091957929297044</v>
      </c>
      <c r="G1814" s="4">
        <f t="shared" si="177"/>
        <v>9.2588225655983365</v>
      </c>
      <c r="H1814" s="4">
        <f t="shared" si="178"/>
        <v>9.1508225655983324</v>
      </c>
    </row>
    <row r="1815" spans="1:8">
      <c r="A1815" t="s">
        <v>6890</v>
      </c>
      <c r="B1815">
        <v>-804.24607534300003</v>
      </c>
      <c r="C1815">
        <v>156.68</v>
      </c>
      <c r="D1815">
        <v>149.345</v>
      </c>
      <c r="E1815">
        <v>145.82599999999999</v>
      </c>
      <c r="F1815" s="3">
        <f t="shared" si="176"/>
        <v>10.10051778639254</v>
      </c>
      <c r="G1815" s="4">
        <f t="shared" si="177"/>
        <v>8.7063824226938209</v>
      </c>
      <c r="H1815" s="4">
        <f t="shared" si="178"/>
        <v>8.4833824226938077</v>
      </c>
    </row>
    <row r="1816" spans="1:8">
      <c r="A1816" t="s">
        <v>6891</v>
      </c>
      <c r="B1816">
        <v>-804.24606274899998</v>
      </c>
      <c r="C1816">
        <v>156.232</v>
      </c>
      <c r="D1816">
        <v>148.78399999999999</v>
      </c>
      <c r="E1816">
        <v>145.21700000000001</v>
      </c>
      <c r="F1816" s="3">
        <f t="shared" si="176"/>
        <v>10.108420641069664</v>
      </c>
      <c r="G1816" s="4">
        <f t="shared" si="177"/>
        <v>8.2662852773709403</v>
      </c>
      <c r="H1816" s="4">
        <f t="shared" si="178"/>
        <v>7.8822852773709542</v>
      </c>
    </row>
    <row r="1817" spans="1:8">
      <c r="A1817" t="s">
        <v>6892</v>
      </c>
      <c r="B1817">
        <v>-804.24606189099995</v>
      </c>
      <c r="C1817">
        <v>157.465</v>
      </c>
      <c r="D1817">
        <v>150.27099999999999</v>
      </c>
      <c r="E1817">
        <v>146.81200000000001</v>
      </c>
      <c r="F1817" s="3">
        <f t="shared" si="176"/>
        <v>10.108959044234</v>
      </c>
      <c r="G1817" s="4">
        <f t="shared" si="177"/>
        <v>9.499823680535286</v>
      </c>
      <c r="H1817" s="4">
        <f t="shared" si="178"/>
        <v>9.4778236805352947</v>
      </c>
    </row>
    <row r="1818" spans="1:8">
      <c r="A1818" t="s">
        <v>6893</v>
      </c>
      <c r="B1818">
        <v>-804.24601733500003</v>
      </c>
      <c r="C1818">
        <v>155.16499999999999</v>
      </c>
      <c r="D1818">
        <v>147.46100000000001</v>
      </c>
      <c r="E1818">
        <v>143.77099999999999</v>
      </c>
      <c r="F1818" s="3">
        <f t="shared" si="176"/>
        <v>10.136918357466241</v>
      </c>
      <c r="G1818" s="4">
        <f t="shared" si="177"/>
        <v>7.2277829937675051</v>
      </c>
      <c r="H1818" s="4">
        <f t="shared" si="178"/>
        <v>6.4647829937674999</v>
      </c>
    </row>
    <row r="1819" spans="1:8">
      <c r="A1819" t="s">
        <v>6894</v>
      </c>
      <c r="B1819">
        <v>-804.24601578900001</v>
      </c>
      <c r="C1819">
        <v>156.714</v>
      </c>
      <c r="D1819">
        <v>149.34800000000001</v>
      </c>
      <c r="E1819">
        <v>145.815</v>
      </c>
      <c r="F1819" s="3">
        <f t="shared" si="176"/>
        <v>10.137888487166629</v>
      </c>
      <c r="G1819" s="4">
        <f t="shared" si="177"/>
        <v>8.7777531234679032</v>
      </c>
      <c r="H1819" s="4">
        <f t="shared" si="178"/>
        <v>8.5097531234679025</v>
      </c>
    </row>
    <row r="1820" spans="1:8">
      <c r="A1820" t="s">
        <v>6895</v>
      </c>
      <c r="B1820">
        <v>-804.24600779299999</v>
      </c>
      <c r="C1820">
        <v>156.214</v>
      </c>
      <c r="D1820">
        <v>148.82</v>
      </c>
      <c r="E1820">
        <v>145.26900000000001</v>
      </c>
      <c r="F1820" s="3">
        <f t="shared" si="176"/>
        <v>10.1429060531425</v>
      </c>
      <c r="G1820" s="4">
        <f t="shared" si="177"/>
        <v>8.2827706894437654</v>
      </c>
      <c r="H1820" s="4">
        <f t="shared" si="178"/>
        <v>7.9687706894437724</v>
      </c>
    </row>
    <row r="1821" spans="1:8">
      <c r="A1821" t="s">
        <v>6896</v>
      </c>
      <c r="B1821">
        <v>-804.24600100700002</v>
      </c>
      <c r="C1821">
        <v>156.874</v>
      </c>
      <c r="D1821">
        <v>149.57499999999999</v>
      </c>
      <c r="E1821">
        <v>146.07300000000001</v>
      </c>
      <c r="F1821" s="3">
        <f t="shared" si="176"/>
        <v>10.147164332591757</v>
      </c>
      <c r="G1821" s="4">
        <f t="shared" si="177"/>
        <v>8.9470289688930222</v>
      </c>
      <c r="H1821" s="4">
        <f t="shared" si="178"/>
        <v>8.7770289688930347</v>
      </c>
    </row>
    <row r="1822" spans="1:8">
      <c r="A1822" t="s">
        <v>6897</v>
      </c>
      <c r="B1822">
        <v>-804.24598961699996</v>
      </c>
      <c r="C1822">
        <v>156.89099999999999</v>
      </c>
      <c r="D1822">
        <v>149.61699999999999</v>
      </c>
      <c r="E1822">
        <v>146.125</v>
      </c>
      <c r="F1822" s="3">
        <f t="shared" si="176"/>
        <v>10.154311665830789</v>
      </c>
      <c r="G1822" s="4">
        <f t="shared" si="177"/>
        <v>8.9711763021320508</v>
      </c>
      <c r="H1822" s="4">
        <f t="shared" si="178"/>
        <v>8.8361763021320598</v>
      </c>
    </row>
    <row r="1823" spans="1:8">
      <c r="A1823" t="s">
        <v>6898</v>
      </c>
      <c r="B1823">
        <v>-804.24596876400005</v>
      </c>
      <c r="C1823">
        <v>156.62299999999999</v>
      </c>
      <c r="D1823">
        <v>149.22499999999999</v>
      </c>
      <c r="E1823">
        <v>145.679</v>
      </c>
      <c r="F1823" s="3">
        <f t="shared" si="176"/>
        <v>10.167397121377782</v>
      </c>
      <c r="G1823" s="4">
        <f t="shared" si="177"/>
        <v>8.7162617576790353</v>
      </c>
      <c r="H1823" s="4">
        <f t="shared" si="178"/>
        <v>8.4032617576790472</v>
      </c>
    </row>
    <row r="1824" spans="1:8">
      <c r="A1824" t="s">
        <v>6899</v>
      </c>
      <c r="B1824">
        <v>-804.24595481699998</v>
      </c>
      <c r="C1824">
        <v>156.39099999999999</v>
      </c>
      <c r="D1824">
        <v>148.95099999999999</v>
      </c>
      <c r="E1824">
        <v>145.38200000000001</v>
      </c>
      <c r="F1824" s="3">
        <f t="shared" si="176"/>
        <v>10.17614899641846</v>
      </c>
      <c r="G1824" s="4">
        <f t="shared" si="177"/>
        <v>8.493013632719709</v>
      </c>
      <c r="H1824" s="4">
        <f t="shared" si="178"/>
        <v>8.1150136327197231</v>
      </c>
    </row>
    <row r="1825" spans="1:8">
      <c r="A1825" t="s">
        <v>6900</v>
      </c>
      <c r="B1825">
        <v>-804.24595306699996</v>
      </c>
      <c r="C1825">
        <v>156.11600000000001</v>
      </c>
      <c r="D1825">
        <v>148.59899999999999</v>
      </c>
      <c r="E1825">
        <v>144.99600000000001</v>
      </c>
      <c r="F1825" s="3">
        <f t="shared" si="176"/>
        <v>10.177247138058522</v>
      </c>
      <c r="G1825" s="4">
        <f t="shared" si="177"/>
        <v>8.219111774359817</v>
      </c>
      <c r="H1825" s="4">
        <f t="shared" si="178"/>
        <v>7.7301117743598127</v>
      </c>
    </row>
    <row r="1826" spans="1:8">
      <c r="A1826" t="s">
        <v>6901</v>
      </c>
      <c r="B1826">
        <v>-804.24594666400003</v>
      </c>
      <c r="C1826">
        <v>155.78200000000001</v>
      </c>
      <c r="D1826">
        <v>148.21799999999999</v>
      </c>
      <c r="E1826">
        <v>144.595</v>
      </c>
      <c r="F1826" s="3">
        <f t="shared" si="176"/>
        <v>10.181265081342707</v>
      </c>
      <c r="G1826" s="4">
        <f t="shared" si="177"/>
        <v>7.8891297176439821</v>
      </c>
      <c r="H1826" s="4">
        <f t="shared" si="178"/>
        <v>7.3331297176439705</v>
      </c>
    </row>
    <row r="1827" spans="1:8">
      <c r="A1827" t="s">
        <v>6902</v>
      </c>
      <c r="B1827">
        <v>-804.24594395199995</v>
      </c>
      <c r="C1827">
        <v>156.32900000000001</v>
      </c>
      <c r="D1827">
        <v>148.929</v>
      </c>
      <c r="E1827">
        <v>145.38</v>
      </c>
      <c r="F1827" s="3">
        <f t="shared" si="176"/>
        <v>10.18296688715834</v>
      </c>
      <c r="G1827" s="4">
        <f t="shared" si="177"/>
        <v>8.4378315234596073</v>
      </c>
      <c r="H1827" s="4">
        <f t="shared" si="178"/>
        <v>8.1198315234595952</v>
      </c>
    </row>
    <row r="1828" spans="1:8">
      <c r="A1828" t="s">
        <v>6903</v>
      </c>
      <c r="B1828">
        <v>-804.24593209499994</v>
      </c>
      <c r="C1828">
        <v>156.655</v>
      </c>
      <c r="D1828">
        <v>149.28299999999999</v>
      </c>
      <c r="E1828">
        <v>145.74799999999999</v>
      </c>
      <c r="F1828" s="3">
        <f t="shared" si="176"/>
        <v>10.190407267302385</v>
      </c>
      <c r="G1828" s="4">
        <f t="shared" si="177"/>
        <v>8.7712719036036617</v>
      </c>
      <c r="H1828" s="4">
        <f t="shared" si="178"/>
        <v>8.4952719036036513</v>
      </c>
    </row>
    <row r="1829" spans="1:8">
      <c r="A1829" t="s">
        <v>6904</v>
      </c>
      <c r="B1829">
        <v>-804.24593183000002</v>
      </c>
      <c r="C1829">
        <v>155.28100000000001</v>
      </c>
      <c r="D1829">
        <v>147.60900000000001</v>
      </c>
      <c r="E1829">
        <v>143.93600000000001</v>
      </c>
      <c r="F1829" s="3">
        <f t="shared" si="176"/>
        <v>10.190573557273451</v>
      </c>
      <c r="G1829" s="4">
        <f t="shared" si="177"/>
        <v>7.3974381935747147</v>
      </c>
      <c r="H1829" s="4">
        <f t="shared" si="178"/>
        <v>6.683438193574716</v>
      </c>
    </row>
    <row r="1830" spans="1:8">
      <c r="A1830" t="s">
        <v>6905</v>
      </c>
      <c r="B1830">
        <v>-804.24592832500002</v>
      </c>
      <c r="C1830">
        <v>156.32900000000001</v>
      </c>
      <c r="D1830">
        <v>148.874</v>
      </c>
      <c r="E1830">
        <v>145.30199999999999</v>
      </c>
      <c r="F1830" s="3">
        <f t="shared" si="176"/>
        <v>10.192772978067895</v>
      </c>
      <c r="G1830" s="4">
        <f t="shared" si="177"/>
        <v>8.4476376143691709</v>
      </c>
      <c r="H1830" s="4">
        <f t="shared" si="178"/>
        <v>8.0516376143691559</v>
      </c>
    </row>
    <row r="1831" spans="1:8">
      <c r="A1831" t="s">
        <v>6906</v>
      </c>
      <c r="B1831">
        <v>-804.245903258</v>
      </c>
      <c r="C1831">
        <v>156.58000000000001</v>
      </c>
      <c r="D1831">
        <v>149.17099999999999</v>
      </c>
      <c r="E1831">
        <v>145.619</v>
      </c>
      <c r="F1831" s="3">
        <f t="shared" si="176"/>
        <v>10.208502758719542</v>
      </c>
      <c r="G1831" s="4">
        <f t="shared" si="177"/>
        <v>8.7143673950208154</v>
      </c>
      <c r="H1831" s="4">
        <f t="shared" si="178"/>
        <v>8.3843673950208029</v>
      </c>
    </row>
    <row r="1832" spans="1:8">
      <c r="A1832" t="s">
        <v>6907</v>
      </c>
      <c r="B1832">
        <v>-804.24589360300001</v>
      </c>
      <c r="C1832">
        <v>156.577</v>
      </c>
      <c r="D1832">
        <v>149.184</v>
      </c>
      <c r="E1832">
        <v>145.63900000000001</v>
      </c>
      <c r="F1832" s="3">
        <f t="shared" si="176"/>
        <v>10.214561362932809</v>
      </c>
      <c r="G1832" s="4">
        <f t="shared" si="177"/>
        <v>8.7174259992340808</v>
      </c>
      <c r="H1832" s="4">
        <f t="shared" si="178"/>
        <v>8.4104259992340928</v>
      </c>
    </row>
    <row r="1833" spans="1:8">
      <c r="A1833" t="s">
        <v>6908</v>
      </c>
      <c r="B1833">
        <v>-804.24587074700003</v>
      </c>
      <c r="C1833">
        <v>155.61699999999999</v>
      </c>
      <c r="D1833">
        <v>148.00800000000001</v>
      </c>
      <c r="E1833">
        <v>144.36799999999999</v>
      </c>
      <c r="F1833" s="3">
        <f t="shared" si="176"/>
        <v>10.228903720056563</v>
      </c>
      <c r="G1833" s="4">
        <f t="shared" si="177"/>
        <v>7.7717683563578248</v>
      </c>
      <c r="H1833" s="4">
        <f t="shared" si="178"/>
        <v>7.1537683563578298</v>
      </c>
    </row>
    <row r="1834" spans="1:8">
      <c r="A1834" t="s">
        <v>6909</v>
      </c>
      <c r="B1834">
        <v>-804.24587031600004</v>
      </c>
      <c r="C1834">
        <v>156.79</v>
      </c>
      <c r="D1834">
        <v>149.363</v>
      </c>
      <c r="E1834">
        <v>145.803</v>
      </c>
      <c r="F1834" s="3">
        <f t="shared" si="176"/>
        <v>10.229174176644458</v>
      </c>
      <c r="G1834" s="4">
        <f t="shared" si="177"/>
        <v>8.945038812945711</v>
      </c>
      <c r="H1834" s="4">
        <f t="shared" si="178"/>
        <v>8.5890388129457165</v>
      </c>
    </row>
    <row r="1835" spans="1:8">
      <c r="A1835" t="s">
        <v>6910</v>
      </c>
      <c r="B1835">
        <v>-804.24586177900005</v>
      </c>
      <c r="C1835">
        <v>157.18899999999999</v>
      </c>
      <c r="D1835">
        <v>149.91999999999999</v>
      </c>
      <c r="E1835">
        <v>146.43299999999999</v>
      </c>
      <c r="F1835" s="3">
        <f t="shared" si="176"/>
        <v>10.234531225236642</v>
      </c>
      <c r="G1835" s="4">
        <f t="shared" si="177"/>
        <v>9.3493958615379142</v>
      </c>
      <c r="H1835" s="4">
        <f t="shared" si="178"/>
        <v>9.2243958615379142</v>
      </c>
    </row>
    <row r="1836" spans="1:8">
      <c r="A1836" t="s">
        <v>6911</v>
      </c>
      <c r="B1836">
        <v>-804.24586169600002</v>
      </c>
      <c r="C1836">
        <v>156.631</v>
      </c>
      <c r="D1836">
        <v>149.24700000000001</v>
      </c>
      <c r="E1836">
        <v>145.703</v>
      </c>
      <c r="F1836" s="3">
        <f t="shared" si="176"/>
        <v>10.234583308545057</v>
      </c>
      <c r="G1836" s="4">
        <f t="shared" si="177"/>
        <v>8.7914479448463396</v>
      </c>
      <c r="H1836" s="4">
        <f t="shared" si="178"/>
        <v>8.4944479448463426</v>
      </c>
    </row>
    <row r="1837" spans="1:8">
      <c r="A1837" t="s">
        <v>6912</v>
      </c>
      <c r="B1837">
        <v>-804.24585533599998</v>
      </c>
      <c r="C1837">
        <v>155.904</v>
      </c>
      <c r="D1837">
        <v>148.30799999999999</v>
      </c>
      <c r="E1837">
        <v>144.667</v>
      </c>
      <c r="F1837" s="3">
        <f t="shared" si="176"/>
        <v>10.238574268992078</v>
      </c>
      <c r="G1837" s="4">
        <f t="shared" si="177"/>
        <v>8.0684389052933341</v>
      </c>
      <c r="H1837" s="4">
        <f t="shared" si="178"/>
        <v>7.4624389052933395</v>
      </c>
    </row>
    <row r="1838" spans="1:8">
      <c r="A1838" t="s">
        <v>6913</v>
      </c>
      <c r="B1838">
        <v>-804.24585297299996</v>
      </c>
      <c r="C1838">
        <v>156.80500000000001</v>
      </c>
      <c r="D1838">
        <v>149.39099999999999</v>
      </c>
      <c r="E1838">
        <v>145.83600000000001</v>
      </c>
      <c r="F1838" s="3">
        <f t="shared" si="176"/>
        <v>10.240057073954027</v>
      </c>
      <c r="G1838" s="4">
        <f t="shared" si="177"/>
        <v>8.9709217102553112</v>
      </c>
      <c r="H1838" s="4">
        <f t="shared" si="178"/>
        <v>8.6329217102553173</v>
      </c>
    </row>
    <row r="1839" spans="1:8">
      <c r="A1839" t="s">
        <v>6914</v>
      </c>
      <c r="B1839">
        <v>-804.24584592099995</v>
      </c>
      <c r="C1839">
        <v>156.79900000000001</v>
      </c>
      <c r="D1839">
        <v>149.42500000000001</v>
      </c>
      <c r="E1839">
        <v>145.88800000000001</v>
      </c>
      <c r="F1839" s="3">
        <f t="shared" si="176"/>
        <v>10.244482270948554</v>
      </c>
      <c r="G1839" s="4">
        <f t="shared" si="177"/>
        <v>8.9693469072498431</v>
      </c>
      <c r="H1839" s="4">
        <f t="shared" si="178"/>
        <v>8.6893469072498419</v>
      </c>
    </row>
    <row r="1840" spans="1:8">
      <c r="A1840" t="s">
        <v>6915</v>
      </c>
      <c r="B1840">
        <v>-804.24583145400004</v>
      </c>
      <c r="C1840">
        <v>156.53700000000001</v>
      </c>
      <c r="D1840">
        <v>149.09800000000001</v>
      </c>
      <c r="E1840">
        <v>145.53399999999999</v>
      </c>
      <c r="F1840" s="3">
        <f t="shared" si="176"/>
        <v>10.253560450831387</v>
      </c>
      <c r="G1840" s="4">
        <f t="shared" si="177"/>
        <v>8.7164250871326772</v>
      </c>
      <c r="H1840" s="4">
        <f t="shared" si="178"/>
        <v>8.3444250871326346</v>
      </c>
    </row>
    <row r="1841" spans="1:8">
      <c r="A1841" t="s">
        <v>6916</v>
      </c>
      <c r="B1841">
        <v>-804.245829716</v>
      </c>
      <c r="C1841">
        <v>155.791</v>
      </c>
      <c r="D1841">
        <v>148.24799999999999</v>
      </c>
      <c r="E1841">
        <v>144.63399999999999</v>
      </c>
      <c r="F1841" s="3">
        <f t="shared" si="176"/>
        <v>10.254651062365744</v>
      </c>
      <c r="G1841" s="4">
        <f t="shared" si="177"/>
        <v>7.9715156986670195</v>
      </c>
      <c r="H1841" s="4">
        <f t="shared" si="178"/>
        <v>7.445515698667009</v>
      </c>
    </row>
    <row r="1842" spans="1:8">
      <c r="A1842" t="s">
        <v>6917</v>
      </c>
      <c r="B1842">
        <v>-804.24580540800002</v>
      </c>
      <c r="C1842">
        <v>156.291</v>
      </c>
      <c r="D1842">
        <v>148.78</v>
      </c>
      <c r="E1842">
        <v>145.18199999999999</v>
      </c>
      <c r="F1842" s="3">
        <f t="shared" si="176"/>
        <v>10.269904563278628</v>
      </c>
      <c r="G1842" s="4">
        <f t="shared" si="177"/>
        <v>8.4867691995798964</v>
      </c>
      <c r="H1842" s="4">
        <f t="shared" si="178"/>
        <v>8.0087691995798878</v>
      </c>
    </row>
    <row r="1843" spans="1:8">
      <c r="A1843" t="s">
        <v>6918</v>
      </c>
      <c r="B1843">
        <v>-804.24577237100004</v>
      </c>
      <c r="C1843">
        <v>154.63399999999999</v>
      </c>
      <c r="D1843">
        <v>146.78200000000001</v>
      </c>
      <c r="E1843">
        <v>143.03299999999999</v>
      </c>
      <c r="F1843" s="3">
        <f t="shared" si="176"/>
        <v>10.290635594617667</v>
      </c>
      <c r="G1843" s="4">
        <f t="shared" si="177"/>
        <v>6.8505002309189251</v>
      </c>
      <c r="H1843" s="4">
        <f t="shared" si="178"/>
        <v>5.8805002309189263</v>
      </c>
    </row>
    <row r="1844" spans="1:8">
      <c r="A1844" t="s">
        <v>6919</v>
      </c>
      <c r="B1844">
        <v>-804.24575784299998</v>
      </c>
      <c r="C1844">
        <v>156.47999999999999</v>
      </c>
      <c r="D1844">
        <v>149.024</v>
      </c>
      <c r="E1844">
        <v>145.453</v>
      </c>
      <c r="F1844" s="3">
        <f t="shared" si="176"/>
        <v>10.29975205267457</v>
      </c>
      <c r="G1844" s="4">
        <f t="shared" si="177"/>
        <v>8.7056166889758231</v>
      </c>
      <c r="H1844" s="4">
        <f t="shared" si="178"/>
        <v>8.3096166889758365</v>
      </c>
    </row>
    <row r="1845" spans="1:8">
      <c r="A1845" t="s">
        <v>6920</v>
      </c>
      <c r="B1845">
        <v>-804.24574857599998</v>
      </c>
      <c r="C1845">
        <v>156.55199999999999</v>
      </c>
      <c r="D1845">
        <v>149.096</v>
      </c>
      <c r="E1845">
        <v>145.52000000000001</v>
      </c>
      <c r="F1845" s="3">
        <f t="shared" si="176"/>
        <v>10.305567183208444</v>
      </c>
      <c r="G1845" s="4">
        <f t="shared" si="177"/>
        <v>8.7834318195097012</v>
      </c>
      <c r="H1845" s="4">
        <f t="shared" si="178"/>
        <v>8.3824318195097192</v>
      </c>
    </row>
    <row r="1846" spans="1:8">
      <c r="A1846" t="s">
        <v>6921</v>
      </c>
      <c r="B1846">
        <v>-804.24570389400003</v>
      </c>
      <c r="C1846">
        <v>156.44300000000001</v>
      </c>
      <c r="D1846">
        <v>149.04900000000001</v>
      </c>
      <c r="E1846">
        <v>145.5</v>
      </c>
      <c r="F1846" s="3">
        <f t="shared" si="176"/>
        <v>10.333605562657603</v>
      </c>
      <c r="G1846" s="4">
        <f t="shared" si="177"/>
        <v>8.7024701989588777</v>
      </c>
      <c r="H1846" s="4">
        <f t="shared" si="178"/>
        <v>8.3904701989588659</v>
      </c>
    </row>
    <row r="1847" spans="1:8">
      <c r="A1847" t="s">
        <v>6922</v>
      </c>
      <c r="B1847">
        <v>-804.24570354299999</v>
      </c>
      <c r="C1847">
        <v>157.30199999999999</v>
      </c>
      <c r="D1847">
        <v>150.06899999999999</v>
      </c>
      <c r="E1847">
        <v>146.59399999999999</v>
      </c>
      <c r="F1847" s="3">
        <f t="shared" si="176"/>
        <v>10.333825818517015</v>
      </c>
      <c r="G1847" s="4">
        <f t="shared" si="177"/>
        <v>9.5616904548182902</v>
      </c>
      <c r="H1847" s="4">
        <f t="shared" si="178"/>
        <v>9.484690454818292</v>
      </c>
    </row>
    <row r="1848" spans="1:8">
      <c r="A1848" t="s">
        <v>6923</v>
      </c>
      <c r="B1848">
        <v>-804.24569844600001</v>
      </c>
      <c r="C1848">
        <v>157.00299999999999</v>
      </c>
      <c r="D1848">
        <v>149.77000000000001</v>
      </c>
      <c r="E1848">
        <v>146.29900000000001</v>
      </c>
      <c r="F1848" s="3">
        <f t="shared" si="176"/>
        <v>10.337024234428942</v>
      </c>
      <c r="G1848" s="4">
        <f t="shared" si="177"/>
        <v>9.2658888707302083</v>
      </c>
      <c r="H1848" s="4">
        <f t="shared" si="178"/>
        <v>9.1928888707302292</v>
      </c>
    </row>
    <row r="1849" spans="1:8">
      <c r="A1849" t="s">
        <v>6924</v>
      </c>
      <c r="B1849">
        <v>-804.24569305099999</v>
      </c>
      <c r="C1849">
        <v>156.34200000000001</v>
      </c>
      <c r="D1849">
        <v>148.92699999999999</v>
      </c>
      <c r="E1849">
        <v>145.37200000000001</v>
      </c>
      <c r="F1849" s="3">
        <f t="shared" si="176"/>
        <v>10.3404096481918</v>
      </c>
      <c r="G1849" s="4">
        <f t="shared" si="177"/>
        <v>8.608274284493092</v>
      </c>
      <c r="H1849" s="4">
        <f t="shared" si="178"/>
        <v>8.2692742844930933</v>
      </c>
    </row>
    <row r="1850" spans="1:8">
      <c r="A1850" t="s">
        <v>6925</v>
      </c>
      <c r="B1850">
        <v>-804.24566593199995</v>
      </c>
      <c r="C1850">
        <v>156.893</v>
      </c>
      <c r="D1850">
        <v>149.53100000000001</v>
      </c>
      <c r="E1850">
        <v>146.00299999999999</v>
      </c>
      <c r="F1850" s="3">
        <f t="shared" si="176"/>
        <v>10.357427078345895</v>
      </c>
      <c r="G1850" s="4">
        <f t="shared" si="177"/>
        <v>9.1762917146471636</v>
      </c>
      <c r="H1850" s="4">
        <f t="shared" si="178"/>
        <v>8.9172917146471491</v>
      </c>
    </row>
    <row r="1851" spans="1:8">
      <c r="A1851" t="s">
        <v>6926</v>
      </c>
      <c r="B1851">
        <v>-804.24565563800002</v>
      </c>
      <c r="C1851">
        <v>156.233</v>
      </c>
      <c r="D1851">
        <v>148.76</v>
      </c>
      <c r="E1851">
        <v>145.178</v>
      </c>
      <c r="F1851" s="3">
        <f t="shared" si="176"/>
        <v>10.363886661098187</v>
      </c>
      <c r="G1851" s="4">
        <f t="shared" si="177"/>
        <v>8.5227512973994521</v>
      </c>
      <c r="H1851" s="4">
        <f t="shared" si="178"/>
        <v>8.0987512973994455</v>
      </c>
    </row>
    <row r="1852" spans="1:8">
      <c r="A1852" t="s">
        <v>6927</v>
      </c>
      <c r="B1852">
        <v>-804.24564839200002</v>
      </c>
      <c r="C1852">
        <v>155.012</v>
      </c>
      <c r="D1852">
        <v>147.25200000000001</v>
      </c>
      <c r="E1852">
        <v>143.54400000000001</v>
      </c>
      <c r="F1852" s="3">
        <f t="shared" si="176"/>
        <v>10.36843359493241</v>
      </c>
      <c r="G1852" s="4">
        <f t="shared" si="177"/>
        <v>7.3062982312336828</v>
      </c>
      <c r="H1852" s="4">
        <f t="shared" si="178"/>
        <v>6.4692982312336937</v>
      </c>
    </row>
    <row r="1853" spans="1:8">
      <c r="A1853" t="s">
        <v>6928</v>
      </c>
      <c r="B1853">
        <v>-804.24564261800003</v>
      </c>
      <c r="C1853">
        <v>155.93799999999999</v>
      </c>
      <c r="D1853">
        <v>148.399</v>
      </c>
      <c r="E1853">
        <v>144.78899999999999</v>
      </c>
      <c r="F1853" s="3">
        <f t="shared" si="176"/>
        <v>10.372056834777547</v>
      </c>
      <c r="G1853" s="4">
        <f t="shared" si="177"/>
        <v>8.2359214710787967</v>
      </c>
      <c r="H1853" s="4">
        <f t="shared" si="178"/>
        <v>7.717921471078796</v>
      </c>
    </row>
    <row r="1854" spans="1:8">
      <c r="A1854" t="s">
        <v>6929</v>
      </c>
      <c r="B1854">
        <v>-804.24562586499997</v>
      </c>
      <c r="C1854">
        <v>156.76</v>
      </c>
      <c r="D1854">
        <v>149.37299999999999</v>
      </c>
      <c r="E1854">
        <v>145.833</v>
      </c>
      <c r="F1854" s="3">
        <f t="shared" si="176"/>
        <v>10.382569501473776</v>
      </c>
      <c r="G1854" s="4">
        <f t="shared" si="177"/>
        <v>9.0684341377750286</v>
      </c>
      <c r="H1854" s="4">
        <f t="shared" si="178"/>
        <v>8.7724341377750363</v>
      </c>
    </row>
    <row r="1855" spans="1:8">
      <c r="A1855" t="s">
        <v>6930</v>
      </c>
      <c r="B1855">
        <v>-804.24562050400004</v>
      </c>
      <c r="C1855">
        <v>156.24</v>
      </c>
      <c r="D1855">
        <v>148.821</v>
      </c>
      <c r="E1855">
        <v>145.261</v>
      </c>
      <c r="F1855" s="3">
        <f t="shared" si="176"/>
        <v>10.385933579853905</v>
      </c>
      <c r="G1855" s="4">
        <f t="shared" si="177"/>
        <v>8.5517982161551913</v>
      </c>
      <c r="H1855" s="4">
        <f t="shared" si="178"/>
        <v>8.2037982161551781</v>
      </c>
    </row>
    <row r="1856" spans="1:8">
      <c r="A1856" t="s">
        <v>6931</v>
      </c>
      <c r="B1856">
        <v>-804.24561598800005</v>
      </c>
      <c r="C1856">
        <v>156.25899999999999</v>
      </c>
      <c r="D1856">
        <v>148.822</v>
      </c>
      <c r="E1856">
        <v>145.25399999999999</v>
      </c>
      <c r="F1856" s="3">
        <f t="shared" si="176"/>
        <v>10.388767412749607</v>
      </c>
      <c r="G1856" s="4">
        <f t="shared" si="177"/>
        <v>8.5736320490508717</v>
      </c>
      <c r="H1856" s="4">
        <f t="shared" si="178"/>
        <v>8.1996320490508765</v>
      </c>
    </row>
    <row r="1857" spans="1:8">
      <c r="A1857" t="s">
        <v>6932</v>
      </c>
      <c r="B1857">
        <v>-804.24559328299995</v>
      </c>
      <c r="C1857">
        <v>156.114</v>
      </c>
      <c r="D1857">
        <v>148.566</v>
      </c>
      <c r="E1857">
        <v>144.94999999999999</v>
      </c>
      <c r="F1857" s="3">
        <f t="shared" si="176"/>
        <v>10.403015016013507</v>
      </c>
      <c r="G1857" s="4">
        <f t="shared" si="177"/>
        <v>8.4428796523147867</v>
      </c>
      <c r="H1857" s="4">
        <f t="shared" si="178"/>
        <v>7.9098796523147712</v>
      </c>
    </row>
    <row r="1858" spans="1:8">
      <c r="A1858" t="s">
        <v>6933</v>
      </c>
      <c r="B1858">
        <v>-804.245564543</v>
      </c>
      <c r="C1858">
        <v>156.41200000000001</v>
      </c>
      <c r="D1858">
        <v>148.98599999999999</v>
      </c>
      <c r="E1858">
        <v>145.42599999999999</v>
      </c>
      <c r="F1858" s="3">
        <f t="shared" si="176"/>
        <v>10.421049639010816</v>
      </c>
      <c r="G1858" s="4">
        <f t="shared" si="177"/>
        <v>8.7589142753120939</v>
      </c>
      <c r="H1858" s="4">
        <f t="shared" si="178"/>
        <v>8.4039142753120757</v>
      </c>
    </row>
    <row r="1859" spans="1:8">
      <c r="A1859" t="s">
        <v>6934</v>
      </c>
      <c r="B1859">
        <v>-804.24555439899996</v>
      </c>
      <c r="C1859">
        <v>155.39400000000001</v>
      </c>
      <c r="D1859">
        <v>147.71</v>
      </c>
      <c r="E1859">
        <v>144.03299999999999</v>
      </c>
      <c r="F1859" s="3">
        <f t="shared" si="176"/>
        <v>10.427415095406118</v>
      </c>
      <c r="G1859" s="4">
        <f t="shared" si="177"/>
        <v>7.7472797317074082</v>
      </c>
      <c r="H1859" s="4">
        <f t="shared" si="178"/>
        <v>7.0172797317073616</v>
      </c>
    </row>
    <row r="1860" spans="1:8">
      <c r="A1860" t="s">
        <v>6935</v>
      </c>
      <c r="B1860">
        <v>-804.245519231</v>
      </c>
      <c r="C1860">
        <v>157.77799999999999</v>
      </c>
      <c r="D1860">
        <v>150.57400000000001</v>
      </c>
      <c r="E1860">
        <v>147.11500000000001</v>
      </c>
      <c r="F1860" s="3">
        <f t="shared" si="176"/>
        <v>10.449483349473224</v>
      </c>
      <c r="G1860" s="4">
        <f t="shared" si="177"/>
        <v>10.153347985774474</v>
      </c>
      <c r="H1860" s="4">
        <f t="shared" si="178"/>
        <v>10.121347985774491</v>
      </c>
    </row>
    <row r="1861" spans="1:8">
      <c r="A1861" t="s">
        <v>6936</v>
      </c>
      <c r="B1861">
        <v>-804.24548269000002</v>
      </c>
      <c r="C1861">
        <v>155.791</v>
      </c>
      <c r="D1861">
        <v>148.24100000000001</v>
      </c>
      <c r="E1861">
        <v>144.62299999999999</v>
      </c>
      <c r="F1861" s="3">
        <f t="shared" si="176"/>
        <v>10.472413174103844</v>
      </c>
      <c r="G1861" s="4">
        <f t="shared" si="177"/>
        <v>8.189277810405116</v>
      </c>
      <c r="H1861" s="4">
        <f t="shared" si="178"/>
        <v>7.6522778104051099</v>
      </c>
    </row>
    <row r="1862" spans="1:8">
      <c r="A1862" t="s">
        <v>6937</v>
      </c>
      <c r="B1862">
        <v>-804.245460901</v>
      </c>
      <c r="C1862">
        <v>156.61600000000001</v>
      </c>
      <c r="D1862">
        <v>149.18700000000001</v>
      </c>
      <c r="E1862">
        <v>145.625</v>
      </c>
      <c r="F1862" s="3">
        <f t="shared" si="176"/>
        <v>10.486085978609267</v>
      </c>
      <c r="G1862" s="4">
        <f t="shared" si="177"/>
        <v>9.0279506149105373</v>
      </c>
      <c r="H1862" s="4">
        <f t="shared" si="178"/>
        <v>8.6679506149105521</v>
      </c>
    </row>
    <row r="1863" spans="1:8">
      <c r="A1863" t="s">
        <v>6938</v>
      </c>
      <c r="B1863">
        <v>-804.24545993799995</v>
      </c>
      <c r="C1863">
        <v>156.44300000000001</v>
      </c>
      <c r="D1863">
        <v>149.01499999999999</v>
      </c>
      <c r="E1863">
        <v>145.45400000000001</v>
      </c>
      <c r="F1863" s="3">
        <f t="shared" si="176"/>
        <v>10.486690270287703</v>
      </c>
      <c r="G1863" s="4">
        <f t="shared" si="177"/>
        <v>8.855554906588992</v>
      </c>
      <c r="H1863" s="4">
        <f t="shared" si="178"/>
        <v>8.4975549065889879</v>
      </c>
    </row>
    <row r="1864" spans="1:8">
      <c r="A1864" t="s">
        <v>6939</v>
      </c>
      <c r="B1864">
        <v>-804.24542638100002</v>
      </c>
      <c r="C1864">
        <v>156.053</v>
      </c>
      <c r="D1864">
        <v>148.6</v>
      </c>
      <c r="E1864">
        <v>145.02799999999999</v>
      </c>
      <c r="F1864" s="3">
        <f t="shared" ref="F1864:F1927" si="179">(B1864-$B$7)*$P$3</f>
        <v>10.507747606540233</v>
      </c>
      <c r="G1864" s="4">
        <f t="shared" ref="G1864:G1927" si="180">F1864-$F$10+C1864-$C$10</f>
        <v>8.4866122428414883</v>
      </c>
      <c r="H1864" s="4">
        <f t="shared" ref="H1864:H1927" si="181">F1864-$F$10+E1864-$E$10</f>
        <v>8.0926122428414828</v>
      </c>
    </row>
    <row r="1865" spans="1:8">
      <c r="A1865" t="s">
        <v>6940</v>
      </c>
      <c r="B1865">
        <v>-804.24539993600001</v>
      </c>
      <c r="C1865">
        <v>155.035</v>
      </c>
      <c r="D1865">
        <v>147.35599999999999</v>
      </c>
      <c r="E1865">
        <v>143.68</v>
      </c>
      <c r="F1865" s="3">
        <f t="shared" si="179"/>
        <v>10.524342095269711</v>
      </c>
      <c r="G1865" s="4">
        <f t="shared" si="180"/>
        <v>7.4852067315709689</v>
      </c>
      <c r="H1865" s="4">
        <f t="shared" si="181"/>
        <v>6.7612067315709794</v>
      </c>
    </row>
    <row r="1866" spans="1:8">
      <c r="A1866" t="s">
        <v>6941</v>
      </c>
      <c r="B1866">
        <v>-804.24538741000003</v>
      </c>
      <c r="C1866">
        <v>155.941</v>
      </c>
      <c r="D1866">
        <v>148.47200000000001</v>
      </c>
      <c r="E1866">
        <v>144.89099999999999</v>
      </c>
      <c r="F1866" s="3">
        <f t="shared" si="179"/>
        <v>10.532202279252715</v>
      </c>
      <c r="G1866" s="4">
        <f t="shared" si="180"/>
        <v>8.3990669155539877</v>
      </c>
      <c r="H1866" s="4">
        <f t="shared" si="181"/>
        <v>7.9800669155539765</v>
      </c>
    </row>
    <row r="1867" spans="1:8">
      <c r="A1867" t="s">
        <v>6942</v>
      </c>
      <c r="B1867">
        <v>-804.24537863099999</v>
      </c>
      <c r="C1867">
        <v>155.916</v>
      </c>
      <c r="D1867">
        <v>148.38800000000001</v>
      </c>
      <c r="E1867">
        <v>144.779</v>
      </c>
      <c r="F1867" s="3">
        <f t="shared" si="179"/>
        <v>10.537711185178757</v>
      </c>
      <c r="G1867" s="4">
        <f t="shared" si="180"/>
        <v>8.3795758214800173</v>
      </c>
      <c r="H1867" s="4">
        <f t="shared" si="181"/>
        <v>7.8735758214800171</v>
      </c>
    </row>
    <row r="1868" spans="1:8">
      <c r="A1868" t="s">
        <v>6943</v>
      </c>
      <c r="B1868">
        <v>-804.24537196000006</v>
      </c>
      <c r="C1868">
        <v>155.01</v>
      </c>
      <c r="D1868">
        <v>147.26900000000001</v>
      </c>
      <c r="E1868">
        <v>143.56700000000001</v>
      </c>
      <c r="F1868" s="3">
        <f t="shared" si="179"/>
        <v>10.54189730101394</v>
      </c>
      <c r="G1868" s="4">
        <f t="shared" si="180"/>
        <v>7.4777619373151936</v>
      </c>
      <c r="H1868" s="4">
        <f t="shared" si="181"/>
        <v>6.6657619373152102</v>
      </c>
    </row>
    <row r="1869" spans="1:8">
      <c r="A1869" t="s">
        <v>6944</v>
      </c>
      <c r="B1869">
        <v>-804.24534594299996</v>
      </c>
      <c r="C1869">
        <v>156.303</v>
      </c>
      <c r="D1869">
        <v>148.89699999999999</v>
      </c>
      <c r="E1869">
        <v>145.346</v>
      </c>
      <c r="F1869" s="3">
        <f t="shared" si="179"/>
        <v>10.558223215735451</v>
      </c>
      <c r="G1869" s="4">
        <f t="shared" si="180"/>
        <v>8.7870878520367057</v>
      </c>
      <c r="H1869" s="4">
        <f t="shared" si="181"/>
        <v>8.4610878520367123</v>
      </c>
    </row>
    <row r="1870" spans="1:8">
      <c r="A1870" t="s">
        <v>6945</v>
      </c>
      <c r="B1870">
        <v>-804.24533723399998</v>
      </c>
      <c r="C1870">
        <v>155.62899999999999</v>
      </c>
      <c r="D1870">
        <v>147.96600000000001</v>
      </c>
      <c r="E1870">
        <v>144.30099999999999</v>
      </c>
      <c r="F1870" s="3">
        <f t="shared" si="179"/>
        <v>10.563688195961648</v>
      </c>
      <c r="G1870" s="4">
        <f t="shared" si="180"/>
        <v>8.1185528322629068</v>
      </c>
      <c r="H1870" s="4">
        <f t="shared" si="181"/>
        <v>7.4215528322629041</v>
      </c>
    </row>
    <row r="1871" spans="1:8">
      <c r="A1871" t="s">
        <v>6946</v>
      </c>
      <c r="B1871">
        <v>-804.24531622899997</v>
      </c>
      <c r="C1871">
        <v>156.58500000000001</v>
      </c>
      <c r="D1871">
        <v>149.23099999999999</v>
      </c>
      <c r="E1871">
        <v>145.702</v>
      </c>
      <c r="F1871" s="3">
        <f t="shared" si="179"/>
        <v>10.576869033014036</v>
      </c>
      <c r="G1871" s="4">
        <f t="shared" si="180"/>
        <v>9.0877336693153268</v>
      </c>
      <c r="H1871" s="4">
        <f t="shared" si="181"/>
        <v>8.8357336693153172</v>
      </c>
    </row>
    <row r="1872" spans="1:8">
      <c r="A1872" t="s">
        <v>6947</v>
      </c>
      <c r="B1872">
        <v>-804.24530982900001</v>
      </c>
      <c r="C1872">
        <v>155.983</v>
      </c>
      <c r="D1872">
        <v>148.41999999999999</v>
      </c>
      <c r="E1872">
        <v>144.798</v>
      </c>
      <c r="F1872" s="3">
        <f t="shared" si="179"/>
        <v>10.580885093789629</v>
      </c>
      <c r="G1872" s="4">
        <f t="shared" si="180"/>
        <v>8.4897497300908924</v>
      </c>
      <c r="H1872" s="4">
        <f t="shared" si="181"/>
        <v>7.9357497300908904</v>
      </c>
    </row>
    <row r="1873" spans="1:8">
      <c r="A1873" t="s">
        <v>6948</v>
      </c>
      <c r="B1873">
        <v>-804.24529762300006</v>
      </c>
      <c r="C1873">
        <v>156.077</v>
      </c>
      <c r="D1873">
        <v>148.52699999999999</v>
      </c>
      <c r="E1873">
        <v>144.911</v>
      </c>
      <c r="F1873" s="3">
        <f t="shared" si="179"/>
        <v>10.588544474716018</v>
      </c>
      <c r="G1873" s="4">
        <f t="shared" si="180"/>
        <v>8.591409111017299</v>
      </c>
      <c r="H1873" s="4">
        <f t="shared" si="181"/>
        <v>8.0564091110173024</v>
      </c>
    </row>
    <row r="1874" spans="1:8">
      <c r="A1874" t="s">
        <v>6949</v>
      </c>
      <c r="B1874">
        <v>-804.24525411100001</v>
      </c>
      <c r="C1874">
        <v>156.97200000000001</v>
      </c>
      <c r="D1874">
        <v>149.65299999999999</v>
      </c>
      <c r="E1874">
        <v>146.13900000000001</v>
      </c>
      <c r="F1874" s="3">
        <f t="shared" si="179"/>
        <v>10.615848668109816</v>
      </c>
      <c r="G1874" s="4">
        <f t="shared" si="180"/>
        <v>9.513713304411084</v>
      </c>
      <c r="H1874" s="4">
        <f t="shared" si="181"/>
        <v>9.3117133044110858</v>
      </c>
    </row>
    <row r="1875" spans="1:8">
      <c r="A1875" t="s">
        <v>6950</v>
      </c>
      <c r="B1875">
        <v>-804.24524670000005</v>
      </c>
      <c r="C1875">
        <v>157.16800000000001</v>
      </c>
      <c r="D1875">
        <v>149.892</v>
      </c>
      <c r="E1875">
        <v>146.4</v>
      </c>
      <c r="F1875" s="3">
        <f t="shared" si="179"/>
        <v>10.620499140986666</v>
      </c>
      <c r="G1875" s="4">
        <f t="shared" si="180"/>
        <v>9.7143637772879288</v>
      </c>
      <c r="H1875" s="4">
        <f t="shared" si="181"/>
        <v>9.5773637772879567</v>
      </c>
    </row>
    <row r="1876" spans="1:8">
      <c r="A1876" t="s">
        <v>6951</v>
      </c>
      <c r="B1876">
        <v>-804.24523881300001</v>
      </c>
      <c r="C1876">
        <v>155.78200000000001</v>
      </c>
      <c r="D1876">
        <v>148.24199999999999</v>
      </c>
      <c r="E1876">
        <v>144.63200000000001</v>
      </c>
      <c r="F1876" s="3">
        <f t="shared" si="179"/>
        <v>10.625448308436983</v>
      </c>
      <c r="G1876" s="4">
        <f t="shared" si="180"/>
        <v>8.3333129447382532</v>
      </c>
      <c r="H1876" s="4">
        <f t="shared" si="181"/>
        <v>7.8143129447382478</v>
      </c>
    </row>
    <row r="1877" spans="1:8">
      <c r="A1877" t="s">
        <v>6952</v>
      </c>
      <c r="B1877">
        <v>-804.24523405399998</v>
      </c>
      <c r="C1877">
        <v>156.29400000000001</v>
      </c>
      <c r="D1877">
        <v>148.82599999999999</v>
      </c>
      <c r="E1877">
        <v>145.24600000000001</v>
      </c>
      <c r="F1877" s="3">
        <f t="shared" si="179"/>
        <v>10.628434626169406</v>
      </c>
      <c r="G1877" s="4">
        <f t="shared" si="180"/>
        <v>8.8482992624706753</v>
      </c>
      <c r="H1877" s="4">
        <f t="shared" si="181"/>
        <v>8.4312992624706737</v>
      </c>
    </row>
    <row r="1878" spans="1:8">
      <c r="A1878" t="s">
        <v>6953</v>
      </c>
      <c r="B1878">
        <v>-804.245222076</v>
      </c>
      <c r="C1878">
        <v>156.126</v>
      </c>
      <c r="D1878">
        <v>148.578</v>
      </c>
      <c r="E1878">
        <v>144.96299999999999</v>
      </c>
      <c r="F1878" s="3">
        <f t="shared" si="179"/>
        <v>10.635950934944711</v>
      </c>
      <c r="G1878" s="4">
        <f t="shared" si="180"/>
        <v>8.6878155712459773</v>
      </c>
      <c r="H1878" s="4">
        <f t="shared" si="181"/>
        <v>8.1558155712459666</v>
      </c>
    </row>
    <row r="1879" spans="1:8">
      <c r="A1879" t="s">
        <v>6954</v>
      </c>
      <c r="B1879">
        <v>-804.24518301399996</v>
      </c>
      <c r="C1879">
        <v>155.26300000000001</v>
      </c>
      <c r="D1879">
        <v>147.56899999999999</v>
      </c>
      <c r="E1879">
        <v>143.887</v>
      </c>
      <c r="F1879" s="3">
        <f t="shared" si="179"/>
        <v>10.660462711059857</v>
      </c>
      <c r="G1879" s="4">
        <f t="shared" si="180"/>
        <v>7.8493273473611396</v>
      </c>
      <c r="H1879" s="4">
        <f t="shared" si="181"/>
        <v>7.104327347361135</v>
      </c>
    </row>
    <row r="1880" spans="1:8">
      <c r="A1880" t="s">
        <v>6955</v>
      </c>
      <c r="B1880">
        <v>-804.24514253899997</v>
      </c>
      <c r="C1880">
        <v>155.78700000000001</v>
      </c>
      <c r="D1880">
        <v>148.23599999999999</v>
      </c>
      <c r="E1880">
        <v>144.61799999999999</v>
      </c>
      <c r="F1880" s="3">
        <f t="shared" si="179"/>
        <v>10.685861158067087</v>
      </c>
      <c r="G1880" s="4">
        <f t="shared" si="180"/>
        <v>8.3987257943683744</v>
      </c>
      <c r="H1880" s="4">
        <f t="shared" si="181"/>
        <v>7.8607257943683635</v>
      </c>
    </row>
    <row r="1881" spans="1:8">
      <c r="A1881" t="s">
        <v>6956</v>
      </c>
      <c r="B1881">
        <v>-804.24514137999995</v>
      </c>
      <c r="C1881">
        <v>156.97</v>
      </c>
      <c r="D1881">
        <v>149.63499999999999</v>
      </c>
      <c r="E1881">
        <v>146.11699999999999</v>
      </c>
      <c r="F1881" s="3">
        <f t="shared" si="179"/>
        <v>10.686588441590947</v>
      </c>
      <c r="G1881" s="4">
        <f t="shared" si="180"/>
        <v>9.582453077892211</v>
      </c>
      <c r="H1881" s="4">
        <f t="shared" si="181"/>
        <v>9.3604530778922026</v>
      </c>
    </row>
    <row r="1882" spans="1:8">
      <c r="A1882" t="s">
        <v>6957</v>
      </c>
      <c r="B1882">
        <v>-804.24511036499996</v>
      </c>
      <c r="C1882">
        <v>156.38200000000001</v>
      </c>
      <c r="D1882">
        <v>148.96600000000001</v>
      </c>
      <c r="E1882">
        <v>145.40799999999999</v>
      </c>
      <c r="F1882" s="3">
        <f t="shared" si="179"/>
        <v>10.706050648727469</v>
      </c>
      <c r="G1882" s="4">
        <f t="shared" si="180"/>
        <v>9.0139152850287587</v>
      </c>
      <c r="H1882" s="4">
        <f t="shared" si="181"/>
        <v>8.6709152850287126</v>
      </c>
    </row>
    <row r="1883" spans="1:8">
      <c r="A1883" t="s">
        <v>6958</v>
      </c>
      <c r="B1883">
        <v>-804.24507505899999</v>
      </c>
      <c r="C1883">
        <v>155.80099999999999</v>
      </c>
      <c r="D1883">
        <v>148.21</v>
      </c>
      <c r="E1883">
        <v>144.577</v>
      </c>
      <c r="F1883" s="3">
        <f t="shared" si="179"/>
        <v>10.7282054991172</v>
      </c>
      <c r="G1883" s="4">
        <f t="shared" si="180"/>
        <v>8.4550701354184525</v>
      </c>
      <c r="H1883" s="4">
        <f t="shared" si="181"/>
        <v>7.8620701354184632</v>
      </c>
    </row>
    <row r="1884" spans="1:8">
      <c r="A1884" t="s">
        <v>6959</v>
      </c>
      <c r="B1884">
        <v>-804.24502572799997</v>
      </c>
      <c r="C1884">
        <v>156.72800000000001</v>
      </c>
      <c r="D1884">
        <v>149.46799999999999</v>
      </c>
      <c r="E1884">
        <v>145.983</v>
      </c>
      <c r="F1884" s="3">
        <f t="shared" si="179"/>
        <v>10.759161170270366</v>
      </c>
      <c r="G1884" s="4">
        <f t="shared" si="180"/>
        <v>9.4130258065716532</v>
      </c>
      <c r="H1884" s="4">
        <f t="shared" si="181"/>
        <v>9.2990258065716489</v>
      </c>
    </row>
    <row r="1885" spans="1:8">
      <c r="A1885" t="s">
        <v>6960</v>
      </c>
      <c r="B1885">
        <v>-804.24502187400003</v>
      </c>
      <c r="C1885">
        <v>155.77000000000001</v>
      </c>
      <c r="D1885">
        <v>148.15700000000001</v>
      </c>
      <c r="E1885">
        <v>144.51300000000001</v>
      </c>
      <c r="F1885" s="3">
        <f t="shared" si="179"/>
        <v>10.761579591847154</v>
      </c>
      <c r="G1885" s="4">
        <f t="shared" si="180"/>
        <v>8.4574442281484323</v>
      </c>
      <c r="H1885" s="4">
        <f t="shared" si="181"/>
        <v>7.8314442281484276</v>
      </c>
    </row>
    <row r="1886" spans="1:8">
      <c r="A1886" t="s">
        <v>6961</v>
      </c>
      <c r="B1886">
        <v>-804.245019039</v>
      </c>
      <c r="C1886">
        <v>155.80099999999999</v>
      </c>
      <c r="D1886">
        <v>148.18700000000001</v>
      </c>
      <c r="E1886">
        <v>144.54</v>
      </c>
      <c r="F1886" s="3">
        <f t="shared" si="179"/>
        <v>10.763358581299775</v>
      </c>
      <c r="G1886" s="4">
        <f t="shared" si="180"/>
        <v>8.4902232176010273</v>
      </c>
      <c r="H1886" s="4">
        <f t="shared" si="181"/>
        <v>7.8602232176010318</v>
      </c>
    </row>
    <row r="1887" spans="1:8">
      <c r="A1887" t="s">
        <v>6962</v>
      </c>
      <c r="B1887">
        <v>-804.24496382999996</v>
      </c>
      <c r="C1887">
        <v>156.26</v>
      </c>
      <c r="D1887">
        <v>148.78</v>
      </c>
      <c r="E1887">
        <v>145.19200000000001</v>
      </c>
      <c r="F1887" s="3">
        <f t="shared" si="179"/>
        <v>10.79800275330931</v>
      </c>
      <c r="G1887" s="4">
        <f t="shared" si="180"/>
        <v>8.9838673896105661</v>
      </c>
      <c r="H1887" s="4">
        <f t="shared" si="181"/>
        <v>8.5468673896105827</v>
      </c>
    </row>
    <row r="1888" spans="1:8">
      <c r="A1888" t="s">
        <v>6963</v>
      </c>
      <c r="B1888">
        <v>-804.24494658399999</v>
      </c>
      <c r="C1888">
        <v>156.44399999999999</v>
      </c>
      <c r="D1888">
        <v>148.99100000000001</v>
      </c>
      <c r="E1888">
        <v>145.41999999999999</v>
      </c>
      <c r="F1888" s="3">
        <f t="shared" si="179"/>
        <v>10.80882478212769</v>
      </c>
      <c r="G1888" s="4">
        <f t="shared" si="180"/>
        <v>9.1786894184289451</v>
      </c>
      <c r="H1888" s="4">
        <f t="shared" si="181"/>
        <v>8.7856894184289445</v>
      </c>
    </row>
    <row r="1889" spans="1:8">
      <c r="A1889" t="s">
        <v>6964</v>
      </c>
      <c r="B1889">
        <v>-804.24493867700005</v>
      </c>
      <c r="C1889">
        <v>155.76499999999999</v>
      </c>
      <c r="D1889">
        <v>148.167</v>
      </c>
      <c r="E1889">
        <v>144.52799999999999</v>
      </c>
      <c r="F1889" s="3">
        <f t="shared" si="179"/>
        <v>10.813786499706623</v>
      </c>
      <c r="G1889" s="4">
        <f t="shared" si="180"/>
        <v>8.5046511360078796</v>
      </c>
      <c r="H1889" s="4">
        <f t="shared" si="181"/>
        <v>7.898651136007885</v>
      </c>
    </row>
    <row r="1890" spans="1:8">
      <c r="A1890" t="s">
        <v>6965</v>
      </c>
      <c r="B1890">
        <v>-804.24491000499995</v>
      </c>
      <c r="C1890">
        <v>156.86600000000001</v>
      </c>
      <c r="D1890">
        <v>149.47</v>
      </c>
      <c r="E1890">
        <v>145.92400000000001</v>
      </c>
      <c r="F1890" s="3">
        <f t="shared" si="179"/>
        <v>10.831778452152493</v>
      </c>
      <c r="G1890" s="4">
        <f t="shared" si="180"/>
        <v>9.6236430884537754</v>
      </c>
      <c r="H1890" s="4">
        <f t="shared" si="181"/>
        <v>9.3126430884537683</v>
      </c>
    </row>
    <row r="1891" spans="1:8">
      <c r="A1891" t="s">
        <v>6966</v>
      </c>
      <c r="B1891">
        <v>-804.24489156300001</v>
      </c>
      <c r="C1891">
        <v>156.27000000000001</v>
      </c>
      <c r="D1891">
        <v>148.76900000000001</v>
      </c>
      <c r="E1891">
        <v>145.17599999999999</v>
      </c>
      <c r="F1891" s="3">
        <f t="shared" si="179"/>
        <v>10.843350982314712</v>
      </c>
      <c r="G1891" s="4">
        <f t="shared" si="180"/>
        <v>9.039215618615998</v>
      </c>
      <c r="H1891" s="4">
        <f t="shared" si="181"/>
        <v>8.5762156186159757</v>
      </c>
    </row>
    <row r="1892" spans="1:8">
      <c r="A1892" t="s">
        <v>6967</v>
      </c>
      <c r="B1892">
        <v>-804.24485894199995</v>
      </c>
      <c r="C1892">
        <v>156.398</v>
      </c>
      <c r="D1892">
        <v>148.93199999999999</v>
      </c>
      <c r="E1892">
        <v>145.35400000000001</v>
      </c>
      <c r="F1892" s="3">
        <f t="shared" si="179"/>
        <v>10.863820969751492</v>
      </c>
      <c r="G1892" s="4">
        <f t="shared" si="180"/>
        <v>9.187685606052753</v>
      </c>
      <c r="H1892" s="4">
        <f t="shared" si="181"/>
        <v>8.7746856060527705</v>
      </c>
    </row>
    <row r="1893" spans="1:8">
      <c r="A1893" t="s">
        <v>6968</v>
      </c>
      <c r="B1893">
        <v>-804.244848886</v>
      </c>
      <c r="C1893">
        <v>155.61000000000001</v>
      </c>
      <c r="D1893">
        <v>147.89099999999999</v>
      </c>
      <c r="E1893">
        <v>144.197</v>
      </c>
      <c r="F1893" s="3">
        <f t="shared" si="179"/>
        <v>10.87013120525272</v>
      </c>
      <c r="G1893" s="4">
        <f t="shared" si="180"/>
        <v>8.4059958415540166</v>
      </c>
      <c r="H1893" s="4">
        <f t="shared" si="181"/>
        <v>7.6239958415540059</v>
      </c>
    </row>
    <row r="1894" spans="1:8">
      <c r="A1894" t="s">
        <v>6969</v>
      </c>
      <c r="B1894">
        <v>-804.24483237100003</v>
      </c>
      <c r="C1894">
        <v>156.494</v>
      </c>
      <c r="D1894">
        <v>149.053</v>
      </c>
      <c r="E1894">
        <v>145.48699999999999</v>
      </c>
      <c r="F1894" s="3">
        <f t="shared" si="179"/>
        <v>10.880494524626547</v>
      </c>
      <c r="G1894" s="4">
        <f t="shared" si="180"/>
        <v>9.300359160927826</v>
      </c>
      <c r="H1894" s="4">
        <f t="shared" si="181"/>
        <v>8.9243591609278212</v>
      </c>
    </row>
    <row r="1895" spans="1:8">
      <c r="A1895" t="s">
        <v>6970</v>
      </c>
      <c r="B1895">
        <v>-804.24482687399995</v>
      </c>
      <c r="C1895">
        <v>155.77600000000001</v>
      </c>
      <c r="D1895">
        <v>148.27000000000001</v>
      </c>
      <c r="E1895">
        <v>144.66800000000001</v>
      </c>
      <c r="F1895" s="3">
        <f t="shared" si="179"/>
        <v>10.883943944394911</v>
      </c>
      <c r="G1895" s="4">
        <f t="shared" si="180"/>
        <v>8.585808580696181</v>
      </c>
      <c r="H1895" s="4">
        <f t="shared" si="181"/>
        <v>8.1088085806961772</v>
      </c>
    </row>
    <row r="1896" spans="1:8">
      <c r="A1896" t="s">
        <v>6971</v>
      </c>
      <c r="B1896">
        <v>-804.24482132599996</v>
      </c>
      <c r="C1896">
        <v>156.28</v>
      </c>
      <c r="D1896">
        <v>148.85900000000001</v>
      </c>
      <c r="E1896">
        <v>145.30199999999999</v>
      </c>
      <c r="F1896" s="3">
        <f t="shared" si="179"/>
        <v>10.887425367094689</v>
      </c>
      <c r="G1896" s="4">
        <f t="shared" si="180"/>
        <v>9.093290003395964</v>
      </c>
      <c r="H1896" s="4">
        <f t="shared" si="181"/>
        <v>8.7462900033959556</v>
      </c>
    </row>
    <row r="1897" spans="1:8">
      <c r="A1897" t="s">
        <v>6972</v>
      </c>
      <c r="B1897">
        <v>-804.244815915</v>
      </c>
      <c r="C1897">
        <v>156.22499999999999</v>
      </c>
      <c r="D1897">
        <v>148.72</v>
      </c>
      <c r="E1897">
        <v>145.12299999999999</v>
      </c>
      <c r="F1897" s="3">
        <f t="shared" si="179"/>
        <v>10.890820820974708</v>
      </c>
      <c r="G1897" s="4">
        <f t="shared" si="180"/>
        <v>9.0416854572759746</v>
      </c>
      <c r="H1897" s="4">
        <f t="shared" si="181"/>
        <v>8.570685457275971</v>
      </c>
    </row>
    <row r="1898" spans="1:8">
      <c r="A1898" t="s">
        <v>6973</v>
      </c>
      <c r="B1898">
        <v>-804.24477060200002</v>
      </c>
      <c r="C1898">
        <v>157.00800000000001</v>
      </c>
      <c r="D1898">
        <v>149.72999999999999</v>
      </c>
      <c r="E1898">
        <v>146.23500000000001</v>
      </c>
      <c r="F1898" s="3">
        <f t="shared" si="179"/>
        <v>10.919255158939983</v>
      </c>
      <c r="G1898" s="4">
        <f t="shared" si="180"/>
        <v>9.8531197952412697</v>
      </c>
      <c r="H1898" s="4">
        <f t="shared" si="181"/>
        <v>9.7111197952412738</v>
      </c>
    </row>
    <row r="1899" spans="1:8">
      <c r="A1899" t="s">
        <v>6974</v>
      </c>
      <c r="B1899">
        <v>-804.24474303500006</v>
      </c>
      <c r="C1899">
        <v>156.29599999999999</v>
      </c>
      <c r="D1899">
        <v>148.93700000000001</v>
      </c>
      <c r="E1899">
        <v>145.40299999999999</v>
      </c>
      <c r="F1899" s="3">
        <f t="shared" si="179"/>
        <v>10.936553713301999</v>
      </c>
      <c r="G1899" s="4">
        <f t="shared" si="180"/>
        <v>9.1584183496032665</v>
      </c>
      <c r="H1899" s="4">
        <f t="shared" si="181"/>
        <v>8.8964183496032661</v>
      </c>
    </row>
    <row r="1900" spans="1:8">
      <c r="A1900" t="s">
        <v>6975</v>
      </c>
      <c r="B1900">
        <v>-804.24462816100004</v>
      </c>
      <c r="C1900">
        <v>156.52199999999999</v>
      </c>
      <c r="D1900">
        <v>149.12</v>
      </c>
      <c r="E1900">
        <v>145.57</v>
      </c>
      <c r="F1900" s="3">
        <f t="shared" si="179"/>
        <v>11.008638239616904</v>
      </c>
      <c r="G1900" s="4">
        <f t="shared" si="180"/>
        <v>9.4565028759181757</v>
      </c>
      <c r="H1900" s="4">
        <f t="shared" si="181"/>
        <v>9.1355028759181778</v>
      </c>
    </row>
    <row r="1901" spans="1:8">
      <c r="A1901" t="s">
        <v>6976</v>
      </c>
      <c r="B1901">
        <v>-804.24462120500004</v>
      </c>
      <c r="C1901">
        <v>156.66999999999999</v>
      </c>
      <c r="D1901">
        <v>149.28</v>
      </c>
      <c r="E1901">
        <v>145.73400000000001</v>
      </c>
      <c r="F1901" s="3">
        <f t="shared" si="179"/>
        <v>11.013003195694445</v>
      </c>
      <c r="G1901" s="4">
        <f t="shared" si="180"/>
        <v>9.6088678319956955</v>
      </c>
      <c r="H1901" s="4">
        <f t="shared" si="181"/>
        <v>9.3038678319957171</v>
      </c>
    </row>
    <row r="1902" spans="1:8">
      <c r="A1902" t="s">
        <v>6977</v>
      </c>
      <c r="B1902">
        <v>-804.24460575199998</v>
      </c>
      <c r="C1902">
        <v>156.13800000000001</v>
      </c>
      <c r="D1902">
        <v>148.601</v>
      </c>
      <c r="E1902">
        <v>144.99</v>
      </c>
      <c r="F1902" s="3">
        <f t="shared" si="179"/>
        <v>11.0227001000356</v>
      </c>
      <c r="G1902" s="4">
        <f t="shared" si="180"/>
        <v>9.086564736336868</v>
      </c>
      <c r="H1902" s="4">
        <f t="shared" si="181"/>
        <v>8.5695647363368721</v>
      </c>
    </row>
    <row r="1903" spans="1:8">
      <c r="A1903" t="s">
        <v>6978</v>
      </c>
      <c r="B1903">
        <v>-804.24459774900004</v>
      </c>
      <c r="C1903">
        <v>156.089</v>
      </c>
      <c r="D1903">
        <v>148.56200000000001</v>
      </c>
      <c r="E1903">
        <v>144.953</v>
      </c>
      <c r="F1903" s="3">
        <f t="shared" si="179"/>
        <v>11.027722058531516</v>
      </c>
      <c r="G1903" s="4">
        <f t="shared" si="180"/>
        <v>9.042586694832778</v>
      </c>
      <c r="H1903" s="4">
        <f t="shared" si="181"/>
        <v>8.5375866948327825</v>
      </c>
    </row>
    <row r="1904" spans="1:8">
      <c r="A1904" t="s">
        <v>6979</v>
      </c>
      <c r="B1904">
        <v>-804.24452904199995</v>
      </c>
      <c r="C1904">
        <v>157.19</v>
      </c>
      <c r="D1904">
        <v>149.887</v>
      </c>
      <c r="E1904">
        <v>146.38200000000001</v>
      </c>
      <c r="F1904" s="3">
        <f t="shared" si="179"/>
        <v>11.070836353799606</v>
      </c>
      <c r="G1904" s="4">
        <f t="shared" si="180"/>
        <v>10.18670099010086</v>
      </c>
      <c r="H1904" s="4">
        <f t="shared" si="181"/>
        <v>10.009700990100868</v>
      </c>
    </row>
    <row r="1905" spans="1:8">
      <c r="A1905" t="s">
        <v>6980</v>
      </c>
      <c r="B1905">
        <v>-804.24451388700004</v>
      </c>
      <c r="C1905">
        <v>156.673</v>
      </c>
      <c r="D1905">
        <v>149.31200000000001</v>
      </c>
      <c r="E1905">
        <v>145.78100000000001</v>
      </c>
      <c r="F1905" s="3">
        <f t="shared" si="179"/>
        <v>11.080346260218491</v>
      </c>
      <c r="G1905" s="4">
        <f t="shared" si="180"/>
        <v>9.6792108965197485</v>
      </c>
      <c r="H1905" s="4">
        <f t="shared" si="181"/>
        <v>9.4182108965197529</v>
      </c>
    </row>
    <row r="1906" spans="1:8">
      <c r="A1906" t="s">
        <v>6981</v>
      </c>
      <c r="B1906">
        <v>-804.24451054400004</v>
      </c>
      <c r="C1906">
        <v>156.874</v>
      </c>
      <c r="D1906">
        <v>149.54499999999999</v>
      </c>
      <c r="E1906">
        <v>146.02799999999999</v>
      </c>
      <c r="F1906" s="3">
        <f t="shared" si="179"/>
        <v>11.0824440244789</v>
      </c>
      <c r="G1906" s="4">
        <f t="shared" si="180"/>
        <v>9.8823086607801542</v>
      </c>
      <c r="H1906" s="4">
        <f t="shared" si="181"/>
        <v>9.6673086607801508</v>
      </c>
    </row>
    <row r="1907" spans="1:8">
      <c r="A1907" t="s">
        <v>6982</v>
      </c>
      <c r="B1907">
        <v>-804.24449368800003</v>
      </c>
      <c r="C1907">
        <v>156.59</v>
      </c>
      <c r="D1907">
        <v>149.18</v>
      </c>
      <c r="E1907">
        <v>145.624</v>
      </c>
      <c r="F1907" s="3">
        <f t="shared" si="179"/>
        <v>11.09302132461216</v>
      </c>
      <c r="G1907" s="4">
        <f t="shared" si="180"/>
        <v>9.6088859609134261</v>
      </c>
      <c r="H1907" s="4">
        <f t="shared" si="181"/>
        <v>9.2738859609134181</v>
      </c>
    </row>
    <row r="1908" spans="1:8">
      <c r="A1908" t="s">
        <v>6983</v>
      </c>
      <c r="B1908">
        <v>-804.24448968499996</v>
      </c>
      <c r="C1908">
        <v>155.923</v>
      </c>
      <c r="D1908">
        <v>148.333</v>
      </c>
      <c r="E1908">
        <v>144.70099999999999</v>
      </c>
      <c r="F1908" s="3">
        <f t="shared" si="179"/>
        <v>11.095533245185754</v>
      </c>
      <c r="G1908" s="4">
        <f t="shared" si="180"/>
        <v>8.9443978814870206</v>
      </c>
      <c r="H1908" s="4">
        <f t="shared" si="181"/>
        <v>8.3533978814870125</v>
      </c>
    </row>
    <row r="1909" spans="1:8">
      <c r="A1909" t="s">
        <v>6984</v>
      </c>
      <c r="B1909">
        <v>-804.24448280599995</v>
      </c>
      <c r="C1909">
        <v>157.08799999999999</v>
      </c>
      <c r="D1909">
        <v>149.767</v>
      </c>
      <c r="E1909">
        <v>146.25700000000001</v>
      </c>
      <c r="F1909" s="3">
        <f t="shared" si="179"/>
        <v>11.099849883043404</v>
      </c>
      <c r="G1909" s="4">
        <f t="shared" si="180"/>
        <v>10.113714519344683</v>
      </c>
      <c r="H1909" s="4">
        <f t="shared" si="181"/>
        <v>9.9137145193446656</v>
      </c>
    </row>
    <row r="1910" spans="1:8">
      <c r="A1910" t="s">
        <v>6985</v>
      </c>
      <c r="B1910">
        <v>-804.24447045399995</v>
      </c>
      <c r="C1910">
        <v>156.42699999999999</v>
      </c>
      <c r="D1910">
        <v>149.00200000000001</v>
      </c>
      <c r="E1910">
        <v>145.44200000000001</v>
      </c>
      <c r="F1910" s="3">
        <f t="shared" si="179"/>
        <v>11.107600880386668</v>
      </c>
      <c r="G1910" s="4">
        <f t="shared" si="180"/>
        <v>9.4604655166879184</v>
      </c>
      <c r="H1910" s="4">
        <f t="shared" si="181"/>
        <v>9.1064655166879334</v>
      </c>
    </row>
    <row r="1911" spans="1:8">
      <c r="A1911" t="s">
        <v>6986</v>
      </c>
      <c r="B1911">
        <v>-804.24446946700004</v>
      </c>
      <c r="C1911">
        <v>156.52500000000001</v>
      </c>
      <c r="D1911">
        <v>149.09800000000001</v>
      </c>
      <c r="E1911">
        <v>145.53399999999999</v>
      </c>
      <c r="F1911" s="3">
        <f t="shared" si="179"/>
        <v>11.108220232205175</v>
      </c>
      <c r="G1911" s="4">
        <f t="shared" si="180"/>
        <v>9.55908486850646</v>
      </c>
      <c r="H1911" s="4">
        <f t="shared" si="181"/>
        <v>9.1990848685064464</v>
      </c>
    </row>
    <row r="1912" spans="1:8">
      <c r="A1912" t="s">
        <v>6987</v>
      </c>
      <c r="B1912">
        <v>-804.24446544900002</v>
      </c>
      <c r="C1912">
        <v>156.28700000000001</v>
      </c>
      <c r="D1912">
        <v>148.91499999999999</v>
      </c>
      <c r="E1912">
        <v>145.376</v>
      </c>
      <c r="F1912" s="3">
        <f t="shared" si="179"/>
        <v>11.110741565393067</v>
      </c>
      <c r="G1912" s="4">
        <f t="shared" si="180"/>
        <v>9.3236062016943322</v>
      </c>
      <c r="H1912" s="4">
        <f t="shared" si="181"/>
        <v>9.043606201694331</v>
      </c>
    </row>
    <row r="1913" spans="1:8">
      <c r="A1913" t="s">
        <v>6988</v>
      </c>
      <c r="B1913">
        <v>-804.24442611699999</v>
      </c>
      <c r="C1913">
        <v>155.964</v>
      </c>
      <c r="D1913">
        <v>148.46</v>
      </c>
      <c r="E1913">
        <v>144.86600000000001</v>
      </c>
      <c r="F1913" s="3">
        <f t="shared" si="179"/>
        <v>11.135422769064938</v>
      </c>
      <c r="G1913" s="4">
        <f t="shared" si="180"/>
        <v>9.025287405366214</v>
      </c>
      <c r="H1913" s="4">
        <f t="shared" si="181"/>
        <v>8.5582874053662295</v>
      </c>
    </row>
    <row r="1914" spans="1:8">
      <c r="A1914" t="s">
        <v>6989</v>
      </c>
      <c r="B1914">
        <v>-804.24441198299996</v>
      </c>
      <c r="C1914">
        <v>156.43899999999999</v>
      </c>
      <c r="D1914">
        <v>148.999</v>
      </c>
      <c r="E1914">
        <v>145.434</v>
      </c>
      <c r="F1914" s="3">
        <f t="shared" si="179"/>
        <v>11.144291988353926</v>
      </c>
      <c r="G1914" s="4">
        <f t="shared" si="180"/>
        <v>9.5091566246551906</v>
      </c>
      <c r="H1914" s="4">
        <f t="shared" si="181"/>
        <v>9.1351566246551954</v>
      </c>
    </row>
    <row r="1915" spans="1:8">
      <c r="A1915" t="s">
        <v>6990</v>
      </c>
      <c r="B1915">
        <v>-804.24438835599994</v>
      </c>
      <c r="C1915">
        <v>156.209</v>
      </c>
      <c r="D1915">
        <v>148.74</v>
      </c>
      <c r="E1915">
        <v>145.15799999999999</v>
      </c>
      <c r="F1915" s="3">
        <f t="shared" si="179"/>
        <v>11.159118155322146</v>
      </c>
      <c r="G1915" s="4">
        <f t="shared" si="180"/>
        <v>9.2939827916234208</v>
      </c>
      <c r="H1915" s="4">
        <f t="shared" si="181"/>
        <v>8.8739827916234049</v>
      </c>
    </row>
    <row r="1916" spans="1:8">
      <c r="A1916" t="s">
        <v>6991</v>
      </c>
      <c r="B1916">
        <v>-804.24438217099998</v>
      </c>
      <c r="C1916">
        <v>156.29499999999999</v>
      </c>
      <c r="D1916">
        <v>148.852</v>
      </c>
      <c r="E1916">
        <v>145.27799999999999</v>
      </c>
      <c r="F1916" s="3">
        <f t="shared" si="179"/>
        <v>11.162999301555223</v>
      </c>
      <c r="G1916" s="4">
        <f t="shared" si="180"/>
        <v>9.3838639378564892</v>
      </c>
      <c r="H1916" s="4">
        <f t="shared" si="181"/>
        <v>8.9978639378564935</v>
      </c>
    </row>
    <row r="1917" spans="1:8">
      <c r="A1917" t="s">
        <v>6992</v>
      </c>
      <c r="B1917">
        <v>-804.24431951500003</v>
      </c>
      <c r="C1917">
        <v>156.70599999999999</v>
      </c>
      <c r="D1917">
        <v>149.41200000000001</v>
      </c>
      <c r="E1917">
        <v>145.911</v>
      </c>
      <c r="F1917" s="3">
        <f t="shared" si="179"/>
        <v>11.202316536758724</v>
      </c>
      <c r="G1917" s="4">
        <f t="shared" si="180"/>
        <v>9.8341811730599886</v>
      </c>
      <c r="H1917" s="4">
        <f t="shared" si="181"/>
        <v>9.6701811730600014</v>
      </c>
    </row>
    <row r="1918" spans="1:8">
      <c r="A1918" t="s">
        <v>6993</v>
      </c>
      <c r="B1918">
        <v>-804.24427015499998</v>
      </c>
      <c r="C1918">
        <v>157.00899999999999</v>
      </c>
      <c r="D1918">
        <v>149.72200000000001</v>
      </c>
      <c r="E1918">
        <v>146.22399999999999</v>
      </c>
      <c r="F1918" s="3">
        <f t="shared" si="179"/>
        <v>11.23329040570896</v>
      </c>
      <c r="G1918" s="4">
        <f t="shared" si="180"/>
        <v>10.168155042010227</v>
      </c>
      <c r="H1918" s="4">
        <f t="shared" si="181"/>
        <v>10.014155042010231</v>
      </c>
    </row>
    <row r="1919" spans="1:8">
      <c r="A1919" t="s">
        <v>6994</v>
      </c>
      <c r="B1919">
        <v>-804.24421423499996</v>
      </c>
      <c r="C1919">
        <v>156.13999999999999</v>
      </c>
      <c r="D1919">
        <v>148.62</v>
      </c>
      <c r="E1919">
        <v>145.017</v>
      </c>
      <c r="F1919" s="3">
        <f t="shared" si="179"/>
        <v>11.268380736963094</v>
      </c>
      <c r="G1919" s="4">
        <f t="shared" si="180"/>
        <v>9.3342453732643378</v>
      </c>
      <c r="H1919" s="4">
        <f t="shared" si="181"/>
        <v>8.8422453732643476</v>
      </c>
    </row>
    <row r="1920" spans="1:8">
      <c r="A1920" t="s">
        <v>6995</v>
      </c>
      <c r="B1920">
        <v>-804.24417684699995</v>
      </c>
      <c r="C1920">
        <v>155.624</v>
      </c>
      <c r="D1920">
        <v>147.97200000000001</v>
      </c>
      <c r="E1920">
        <v>144.30600000000001</v>
      </c>
      <c r="F1920" s="3">
        <f t="shared" si="179"/>
        <v>11.291842062155206</v>
      </c>
      <c r="G1920" s="4">
        <f t="shared" si="180"/>
        <v>8.8417066984564769</v>
      </c>
      <c r="H1920" s="4">
        <f t="shared" si="181"/>
        <v>8.1547066984564935</v>
      </c>
    </row>
    <row r="1921" spans="1:8">
      <c r="A1921" t="s">
        <v>6996</v>
      </c>
      <c r="B1921">
        <v>-804.24413478700001</v>
      </c>
      <c r="C1921">
        <v>155.518</v>
      </c>
      <c r="D1921">
        <v>147.899</v>
      </c>
      <c r="E1921">
        <v>144.24700000000001</v>
      </c>
      <c r="F1921" s="3">
        <f t="shared" si="179"/>
        <v>11.318235111688534</v>
      </c>
      <c r="G1921" s="4">
        <f t="shared" si="180"/>
        <v>8.7620997479897937</v>
      </c>
      <c r="H1921" s="4">
        <f t="shared" si="181"/>
        <v>8.1220997479898074</v>
      </c>
    </row>
    <row r="1922" spans="1:8">
      <c r="A1922" t="s">
        <v>6997</v>
      </c>
      <c r="B1922">
        <v>-804.244117233</v>
      </c>
      <c r="C1922">
        <v>156.52000000000001</v>
      </c>
      <c r="D1922">
        <v>149.14500000000001</v>
      </c>
      <c r="E1922">
        <v>145.607</v>
      </c>
      <c r="F1922" s="3">
        <f t="shared" si="179"/>
        <v>11.329250413457823</v>
      </c>
      <c r="G1922" s="4">
        <f t="shared" si="180"/>
        <v>9.7751150497591084</v>
      </c>
      <c r="H1922" s="4">
        <f t="shared" si="181"/>
        <v>9.4931150497590977</v>
      </c>
    </row>
    <row r="1923" spans="1:8">
      <c r="A1923" t="s">
        <v>6998</v>
      </c>
      <c r="B1923">
        <v>-804.244031221</v>
      </c>
      <c r="C1923">
        <v>156.20099999999999</v>
      </c>
      <c r="D1923">
        <v>148.72800000000001</v>
      </c>
      <c r="E1923">
        <v>145.14699999999999</v>
      </c>
      <c r="F1923" s="3">
        <f t="shared" si="179"/>
        <v>11.383223760569956</v>
      </c>
      <c r="G1923" s="4">
        <f t="shared" si="180"/>
        <v>9.5100883968712253</v>
      </c>
      <c r="H1923" s="4">
        <f t="shared" si="181"/>
        <v>9.0870883968712235</v>
      </c>
    </row>
    <row r="1924" spans="1:8">
      <c r="A1924" t="s">
        <v>6999</v>
      </c>
      <c r="B1924">
        <v>-804.24402792599994</v>
      </c>
      <c r="C1924">
        <v>156.691</v>
      </c>
      <c r="D1924">
        <v>149.36000000000001</v>
      </c>
      <c r="E1924">
        <v>145.84</v>
      </c>
      <c r="F1924" s="3">
        <f t="shared" si="179"/>
        <v>11.385291404407543</v>
      </c>
      <c r="G1924" s="4">
        <f t="shared" si="180"/>
        <v>10.002156040708826</v>
      </c>
      <c r="H1924" s="4">
        <f t="shared" si="181"/>
        <v>9.782156040708827</v>
      </c>
    </row>
    <row r="1925" spans="1:8">
      <c r="A1925" t="s">
        <v>7000</v>
      </c>
      <c r="B1925">
        <v>-804.24393547499994</v>
      </c>
      <c r="C1925">
        <v>155.53899999999999</v>
      </c>
      <c r="D1925">
        <v>147.90299999999999</v>
      </c>
      <c r="E1925">
        <v>144.245</v>
      </c>
      <c r="F1925" s="3">
        <f t="shared" si="179"/>
        <v>11.443305285192318</v>
      </c>
      <c r="G1925" s="4">
        <f t="shared" si="180"/>
        <v>8.9081699214935668</v>
      </c>
      <c r="H1925" s="4">
        <f t="shared" si="181"/>
        <v>8.2451699214935843</v>
      </c>
    </row>
    <row r="1926" spans="1:8">
      <c r="A1926" t="s">
        <v>7001</v>
      </c>
      <c r="B1926">
        <v>-804.243909884</v>
      </c>
      <c r="C1926">
        <v>155.441</v>
      </c>
      <c r="D1926">
        <v>147.82</v>
      </c>
      <c r="E1926">
        <v>144.16900000000001</v>
      </c>
      <c r="F1926" s="3">
        <f t="shared" si="179"/>
        <v>11.459363880768914</v>
      </c>
      <c r="G1926" s="4">
        <f t="shared" si="180"/>
        <v>8.8262285170701773</v>
      </c>
      <c r="H1926" s="4">
        <f t="shared" si="181"/>
        <v>8.1852285170701862</v>
      </c>
    </row>
    <row r="1927" spans="1:8">
      <c r="A1927" t="s">
        <v>7002</v>
      </c>
      <c r="B1927">
        <v>-804.24387300299998</v>
      </c>
      <c r="C1927">
        <v>157.239</v>
      </c>
      <c r="D1927">
        <v>149.97300000000001</v>
      </c>
      <c r="E1927">
        <v>146.48400000000001</v>
      </c>
      <c r="F1927" s="3">
        <f t="shared" si="179"/>
        <v>11.482507058656102</v>
      </c>
      <c r="G1927" s="4">
        <f t="shared" si="180"/>
        <v>10.647371694957371</v>
      </c>
      <c r="H1927" s="4">
        <f t="shared" si="181"/>
        <v>10.523371694957376</v>
      </c>
    </row>
    <row r="1928" spans="1:8">
      <c r="A1928" t="s">
        <v>7003</v>
      </c>
      <c r="B1928">
        <v>-804.24373073599997</v>
      </c>
      <c r="C1928">
        <v>155.97999999999999</v>
      </c>
      <c r="D1928">
        <v>148.45400000000001</v>
      </c>
      <c r="E1928">
        <v>144.846</v>
      </c>
      <c r="F1928" s="3">
        <f t="shared" ref="F1928:F1943" si="182">(B1928-$B$7)*$P$3</f>
        <v>11.571780952693281</v>
      </c>
      <c r="G1928" s="4">
        <f t="shared" ref="G1928:G1943" si="183">F1928-$F$10+C1928-$C$10</f>
        <v>9.4776455889945339</v>
      </c>
      <c r="H1928" s="4">
        <f t="shared" ref="H1928:H1943" si="184">F1928-$F$10+E1928-$E$10</f>
        <v>8.974645588994548</v>
      </c>
    </row>
    <row r="1929" spans="1:8">
      <c r="A1929" t="s">
        <v>7004</v>
      </c>
      <c r="B1929">
        <v>-804.24366131299996</v>
      </c>
      <c r="C1929">
        <v>155.79300000000001</v>
      </c>
      <c r="D1929">
        <v>148.21700000000001</v>
      </c>
      <c r="E1929">
        <v>144.589</v>
      </c>
      <c r="F1929" s="3">
        <f t="shared" si="182"/>
        <v>11.615344544720289</v>
      </c>
      <c r="G1929" s="4">
        <f t="shared" si="183"/>
        <v>9.3342091810215777</v>
      </c>
      <c r="H1929" s="4">
        <f t="shared" si="184"/>
        <v>8.7612091810215702</v>
      </c>
    </row>
    <row r="1930" spans="1:8">
      <c r="A1930" t="s">
        <v>7005</v>
      </c>
      <c r="B1930">
        <v>-804.24363562899998</v>
      </c>
      <c r="C1930">
        <v>155.84</v>
      </c>
      <c r="D1930">
        <v>148.267</v>
      </c>
      <c r="E1930">
        <v>144.64099999999999</v>
      </c>
      <c r="F1930" s="3">
        <f t="shared" si="182"/>
        <v>11.631461498705278</v>
      </c>
      <c r="G1930" s="4">
        <f t="shared" si="183"/>
        <v>9.3973261350065513</v>
      </c>
      <c r="H1930" s="4">
        <f t="shared" si="184"/>
        <v>8.8293261350065393</v>
      </c>
    </row>
    <row r="1931" spans="1:8">
      <c r="A1931" t="s">
        <v>7006</v>
      </c>
      <c r="B1931">
        <v>-804.24359350199995</v>
      </c>
      <c r="C1931">
        <v>156.99600000000001</v>
      </c>
      <c r="D1931">
        <v>149.65700000000001</v>
      </c>
      <c r="E1931">
        <v>146.136</v>
      </c>
      <c r="F1931" s="3">
        <f t="shared" si="182"/>
        <v>11.657896591429859</v>
      </c>
      <c r="G1931" s="4">
        <f t="shared" si="183"/>
        <v>10.579761227731126</v>
      </c>
      <c r="H1931" s="4">
        <f t="shared" si="184"/>
        <v>10.350761227731113</v>
      </c>
    </row>
    <row r="1932" spans="1:8">
      <c r="A1932" t="s">
        <v>7007</v>
      </c>
      <c r="B1932">
        <v>-804.24351457600005</v>
      </c>
      <c r="C1932">
        <v>156.04599999999999</v>
      </c>
      <c r="D1932">
        <v>148.56100000000001</v>
      </c>
      <c r="E1932">
        <v>144.97200000000001</v>
      </c>
      <c r="F1932" s="3">
        <f t="shared" si="182"/>
        <v>11.707423406164736</v>
      </c>
      <c r="G1932" s="4">
        <f t="shared" si="183"/>
        <v>9.6792880424659984</v>
      </c>
      <c r="H1932" s="4">
        <f t="shared" si="184"/>
        <v>9.2362880424660148</v>
      </c>
    </row>
    <row r="1933" spans="1:8">
      <c r="A1933" t="s">
        <v>7008</v>
      </c>
      <c r="B1933">
        <v>-804.24343715999998</v>
      </c>
      <c r="C1933">
        <v>157.03399999999999</v>
      </c>
      <c r="D1933">
        <v>149.73699999999999</v>
      </c>
      <c r="E1933">
        <v>146.232</v>
      </c>
      <c r="F1933" s="3">
        <f t="shared" si="182"/>
        <v>11.756002681659023</v>
      </c>
      <c r="G1933" s="4">
        <f t="shared" si="183"/>
        <v>10.715867317960289</v>
      </c>
      <c r="H1933" s="4">
        <f t="shared" si="184"/>
        <v>10.544867317960296</v>
      </c>
    </row>
    <row r="1934" spans="1:8">
      <c r="A1934" t="s">
        <v>7009</v>
      </c>
      <c r="B1934">
        <v>-804.24324685900001</v>
      </c>
      <c r="C1934">
        <v>157.34200000000001</v>
      </c>
      <c r="D1934">
        <v>150.059</v>
      </c>
      <c r="E1934">
        <v>146.56200000000001</v>
      </c>
      <c r="F1934" s="3">
        <f t="shared" si="182"/>
        <v>11.875418367002885</v>
      </c>
      <c r="G1934" s="4">
        <f t="shared" si="183"/>
        <v>11.143283003304163</v>
      </c>
      <c r="H1934" s="4">
        <f t="shared" si="184"/>
        <v>10.994283003304162</v>
      </c>
    </row>
    <row r="1935" spans="1:8">
      <c r="A1935" t="s">
        <v>7010</v>
      </c>
      <c r="B1935">
        <v>-804.24313070799997</v>
      </c>
      <c r="C1935">
        <v>157.11699999999999</v>
      </c>
      <c r="D1935">
        <v>149.83500000000001</v>
      </c>
      <c r="E1935">
        <v>146.33699999999999</v>
      </c>
      <c r="F1935" s="3">
        <f t="shared" si="182"/>
        <v>11.948304222964317</v>
      </c>
      <c r="G1935" s="4">
        <f t="shared" si="183"/>
        <v>10.991168859265571</v>
      </c>
      <c r="H1935" s="4">
        <f t="shared" si="184"/>
        <v>10.84216885926557</v>
      </c>
    </row>
    <row r="1936" spans="1:8">
      <c r="A1936" t="s">
        <v>7011</v>
      </c>
      <c r="B1936">
        <v>-804.24312536800005</v>
      </c>
      <c r="C1936">
        <v>157.41399999999999</v>
      </c>
      <c r="D1936">
        <v>150.20099999999999</v>
      </c>
      <c r="E1936">
        <v>146.73400000000001</v>
      </c>
      <c r="F1936" s="3">
        <f t="shared" si="182"/>
        <v>11.951655123641626</v>
      </c>
      <c r="G1936" s="4">
        <f t="shared" si="183"/>
        <v>11.291519759942872</v>
      </c>
      <c r="H1936" s="4">
        <f t="shared" si="184"/>
        <v>11.242519759942894</v>
      </c>
    </row>
    <row r="1937" spans="1:8">
      <c r="A1937" t="s">
        <v>7012</v>
      </c>
      <c r="B1937">
        <v>-804.24301891599998</v>
      </c>
      <c r="C1937">
        <v>156.90899999999999</v>
      </c>
      <c r="D1937">
        <v>149.61000000000001</v>
      </c>
      <c r="E1937">
        <v>146.10300000000001</v>
      </c>
      <c r="F1937" s="3">
        <f t="shared" si="182"/>
        <v>12.018454764978424</v>
      </c>
      <c r="G1937" s="4">
        <f t="shared" si="183"/>
        <v>10.853319401279691</v>
      </c>
      <c r="H1937" s="4">
        <f t="shared" si="184"/>
        <v>10.678319401279708</v>
      </c>
    </row>
    <row r="1938" spans="1:8">
      <c r="A1938" t="s">
        <v>7013</v>
      </c>
      <c r="B1938">
        <v>-804.24295196100002</v>
      </c>
      <c r="C1938">
        <v>155.62899999999999</v>
      </c>
      <c r="D1938">
        <v>148.072</v>
      </c>
      <c r="E1938">
        <v>144.44900000000001</v>
      </c>
      <c r="F1938" s="3">
        <f t="shared" si="182"/>
        <v>12.060469663529384</v>
      </c>
      <c r="G1938" s="4">
        <f t="shared" si="183"/>
        <v>9.6153342998306357</v>
      </c>
      <c r="H1938" s="4">
        <f t="shared" si="184"/>
        <v>9.0663342998306575</v>
      </c>
    </row>
    <row r="1939" spans="1:8">
      <c r="A1939" t="s">
        <v>7014</v>
      </c>
      <c r="B1939">
        <v>-804.24289777599995</v>
      </c>
      <c r="C1939">
        <v>156.18199999999999</v>
      </c>
      <c r="D1939">
        <v>148.744</v>
      </c>
      <c r="E1939">
        <v>145.17500000000001</v>
      </c>
      <c r="F1939" s="3">
        <f t="shared" si="182"/>
        <v>12.094471265829092</v>
      </c>
      <c r="G1939" s="4">
        <f t="shared" si="183"/>
        <v>10.202335902130358</v>
      </c>
      <c r="H1939" s="4">
        <f t="shared" si="184"/>
        <v>9.8263359021303813</v>
      </c>
    </row>
    <row r="1940" spans="1:8">
      <c r="A1940" t="s">
        <v>7015</v>
      </c>
      <c r="B1940">
        <v>-804.24264015599999</v>
      </c>
      <c r="C1940">
        <v>157.411</v>
      </c>
      <c r="D1940">
        <v>150.24799999999999</v>
      </c>
      <c r="E1940">
        <v>146.80600000000001</v>
      </c>
      <c r="F1940" s="3">
        <f t="shared" si="182"/>
        <v>12.256130263191896</v>
      </c>
      <c r="G1940" s="4">
        <f t="shared" si="183"/>
        <v>11.592994899493164</v>
      </c>
      <c r="H1940" s="4">
        <f t="shared" si="184"/>
        <v>11.618994899493174</v>
      </c>
    </row>
    <row r="1941" spans="1:8">
      <c r="A1941" t="s">
        <v>7016</v>
      </c>
      <c r="B1941">
        <v>-804.24240089800003</v>
      </c>
      <c r="C1941">
        <v>156.804</v>
      </c>
      <c r="D1941">
        <v>149.489</v>
      </c>
      <c r="E1941">
        <v>145.977</v>
      </c>
      <c r="F1941" s="3">
        <f t="shared" si="182"/>
        <v>12.406266931120964</v>
      </c>
      <c r="G1941" s="4">
        <f t="shared" si="183"/>
        <v>11.13613156742224</v>
      </c>
      <c r="H1941" s="4">
        <f t="shared" si="184"/>
        <v>10.940131567422242</v>
      </c>
    </row>
    <row r="1942" spans="1:8">
      <c r="A1942" t="s">
        <v>7017</v>
      </c>
      <c r="B1942">
        <v>-804.24150770000006</v>
      </c>
      <c r="C1942">
        <v>155.49299999999999</v>
      </c>
      <c r="D1942">
        <v>147.89699999999999</v>
      </c>
      <c r="E1942">
        <v>144.25700000000001</v>
      </c>
      <c r="F1942" s="3">
        <f t="shared" si="182"/>
        <v>12.966757161484118</v>
      </c>
      <c r="G1942" s="4">
        <f t="shared" si="183"/>
        <v>10.385621797785376</v>
      </c>
      <c r="H1942" s="4">
        <f t="shared" si="184"/>
        <v>9.7806217977853862</v>
      </c>
    </row>
    <row r="1943" spans="1:8">
      <c r="A1943" t="s">
        <v>7018</v>
      </c>
      <c r="B1943">
        <v>-804.24137614300002</v>
      </c>
      <c r="C1943">
        <v>156.548</v>
      </c>
      <c r="D1943">
        <v>149.15299999999999</v>
      </c>
      <c r="E1943">
        <v>145.60300000000001</v>
      </c>
      <c r="F1943" s="3">
        <f t="shared" si="182"/>
        <v>13.049310428795406</v>
      </c>
      <c r="G1943" s="4">
        <f t="shared" si="183"/>
        <v>11.523175065096666</v>
      </c>
      <c r="H1943" s="4">
        <f t="shared" si="184"/>
        <v>11.209175065096673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7ADAC-3AFF-3847-A13E-FF86398F9E41}">
  <dimension ref="A1:AM494"/>
  <sheetViews>
    <sheetView topLeftCell="S3" zoomScale="150" zoomScaleNormal="150" workbookViewId="0">
      <selection activeCell="AC8" sqref="AC8"/>
    </sheetView>
  </sheetViews>
  <sheetFormatPr baseColWidth="10" defaultRowHeight="16"/>
  <sheetData>
    <row r="1" spans="1:39">
      <c r="A1" s="8" t="s">
        <v>7408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t="s">
        <v>13719</v>
      </c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t="s">
        <v>13720</v>
      </c>
      <c r="D3" t="s">
        <v>13721</v>
      </c>
      <c r="F3" t="s">
        <v>13722</v>
      </c>
      <c r="G3" s="8"/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7409</v>
      </c>
      <c r="B7">
        <v>-1198.70059808</v>
      </c>
      <c r="C7">
        <v>120.392</v>
      </c>
      <c r="D7">
        <v>113.923</v>
      </c>
      <c r="E7">
        <v>110.842</v>
      </c>
      <c r="F7" s="3">
        <f>(B7-$B$7)*$P$3</f>
        <v>0</v>
      </c>
      <c r="G7" s="4">
        <f>F7-$F$7+C7-$C$7</f>
        <v>0</v>
      </c>
      <c r="H7" s="4">
        <f>F7-$F$7+E7-$E$7</f>
        <v>0</v>
      </c>
      <c r="I7">
        <v>-1196.39055772191</v>
      </c>
      <c r="J7">
        <v>-1197.3625707999399</v>
      </c>
      <c r="K7">
        <v>-1197.6521761448</v>
      </c>
      <c r="L7">
        <f>(81*I7-256*J7)/-175</f>
        <v>-1197.8124739960565</v>
      </c>
      <c r="M7">
        <f t="shared" ref="M7" si="0">(256*J7-625*K7)/-369</f>
        <v>-1197.8530947580361</v>
      </c>
      <c r="N7" s="6">
        <f t="shared" ref="N7" si="1">(243*I7-2048*J7+3125*K7)/1320</f>
        <v>-1197.8692507429148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Q7-$Q$7+C7-$C$7</f>
        <v>0</v>
      </c>
      <c r="V7" s="4">
        <f>R7-$R$7+C7-$C$7</f>
        <v>0</v>
      </c>
      <c r="X7" s="7">
        <f>O7-$O$7+E7-$E$7</f>
        <v>0</v>
      </c>
      <c r="Y7" s="7">
        <f>P7-$P$7+E7-$E$7</f>
        <v>0</v>
      </c>
      <c r="Z7" s="7">
        <f>Q7-$Q$345+E7-$E$345</f>
        <v>2.492999999999995</v>
      </c>
      <c r="AA7" s="4">
        <f>R7-$R$7+E7-$E$7</f>
        <v>0</v>
      </c>
      <c r="AB7" t="s">
        <v>251</v>
      </c>
      <c r="AC7" t="s">
        <v>7880</v>
      </c>
    </row>
    <row r="8" spans="1:39">
      <c r="A8" t="s">
        <v>7410</v>
      </c>
      <c r="B8">
        <v>-1198.69960358</v>
      </c>
      <c r="C8">
        <v>120.33</v>
      </c>
      <c r="D8">
        <v>113.846</v>
      </c>
      <c r="E8">
        <v>110.759</v>
      </c>
      <c r="F8" s="3">
        <f t="shared" ref="F8:F71" si="2">(B8-$B$7)*$P$3</f>
        <v>0.62405819770820525</v>
      </c>
      <c r="G8" s="4">
        <f t="shared" ref="G8:G71" si="3">F8-$F$7+C8-$C$7</f>
        <v>0.56205819770821108</v>
      </c>
      <c r="H8" s="4">
        <f t="shared" ref="H8:H71" si="4">F8-$F$7+E8-$E$7</f>
        <v>0.54105819770821029</v>
      </c>
      <c r="I8">
        <v>-1196.3896868883301</v>
      </c>
      <c r="J8">
        <v>-1197.3614896792601</v>
      </c>
      <c r="K8">
        <v>-1197.65102284418</v>
      </c>
      <c r="L8">
        <f t="shared" ref="L8:L71" si="5">(81*I8-256*J8)/-175</f>
        <v>-1197.8112955424904</v>
      </c>
      <c r="M8">
        <f t="shared" ref="M8:M71" si="6">(256*J8-625*K8)/-369</f>
        <v>-1197.8518913813602</v>
      </c>
      <c r="N8" s="6">
        <f t="shared" ref="N8:N71" si="7">(243*I8-2048*J8+3125*K8)/1320</f>
        <v>-1197.8680374536377</v>
      </c>
      <c r="O8" s="7">
        <f t="shared" ref="O8:O71" si="8">(K8-$K$7)*$P$3</f>
        <v>0.72370709539945799</v>
      </c>
      <c r="P8" s="7">
        <f t="shared" ref="P8:P71" si="9">(L8-$L$7)*$P$3</f>
        <v>0.73949080805315415</v>
      </c>
      <c r="Q8" s="7">
        <f t="shared" ref="Q8:Q71" si="10">(M8-$M$7)*$P$3</f>
        <v>0.75513029620767946</v>
      </c>
      <c r="R8" s="3">
        <f t="shared" ref="R8:R71" si="11">(N8-$N$7)*$P$3</f>
        <v>0.761350547612752</v>
      </c>
      <c r="S8" s="7">
        <f t="shared" ref="S8:S71" si="12">O8-$O$7+C8-$C$7</f>
        <v>0.66170709539946415</v>
      </c>
      <c r="T8" s="7">
        <f t="shared" ref="T8:T71" si="13">P8-$P$7+C8-$C$7</f>
        <v>0.67749080805315032</v>
      </c>
      <c r="U8" s="7">
        <f t="shared" ref="U8:U71" si="14">Q8-$Q$7+C8-$C$7</f>
        <v>0.69313029620768418</v>
      </c>
      <c r="V8" s="4">
        <f t="shared" ref="V8:V71" si="15">R8-$R$7+C8-$C$7</f>
        <v>0.69935054761275239</v>
      </c>
      <c r="X8" s="7">
        <f t="shared" ref="X8:X71" si="16">O8-$O$7+E8-$E$7</f>
        <v>0.64070709539946336</v>
      </c>
      <c r="Y8" s="7">
        <f t="shared" ref="Y8:Y71" si="17">P8-$P$7+E8-$E$7</f>
        <v>0.65649080805314952</v>
      </c>
      <c r="Z8" s="7">
        <f t="shared" ref="Z8:Z71" si="18">Q8-$Q$345+E8-$E$345</f>
        <v>3.1651302962076784</v>
      </c>
      <c r="AA8" s="4">
        <f t="shared" ref="AA8:AA71" si="19">R8-$R$7+E8-$E$7</f>
        <v>0.6783505476127516</v>
      </c>
      <c r="AB8" t="s">
        <v>251</v>
      </c>
      <c r="AC8" t="s">
        <v>7881</v>
      </c>
    </row>
    <row r="9" spans="1:39">
      <c r="A9" t="s">
        <v>7411</v>
      </c>
      <c r="B9">
        <v>-1198.6983490299999</v>
      </c>
      <c r="C9">
        <v>120.96299999999999</v>
      </c>
      <c r="D9">
        <v>114.61799999999999</v>
      </c>
      <c r="E9">
        <v>111.595</v>
      </c>
      <c r="F9" s="3">
        <f t="shared" si="2"/>
        <v>1.4113002410037567</v>
      </c>
      <c r="G9" s="4">
        <f t="shared" si="3"/>
        <v>1.982300241003756</v>
      </c>
      <c r="H9" s="4">
        <f t="shared" si="4"/>
        <v>2.1643002410037582</v>
      </c>
      <c r="I9">
        <v>-1196.38816306737</v>
      </c>
      <c r="J9">
        <v>-1197.3599117881099</v>
      </c>
      <c r="K9">
        <v>-1197.6494190895801</v>
      </c>
      <c r="L9">
        <f t="shared" si="5"/>
        <v>-1197.8096926245667</v>
      </c>
      <c r="M9">
        <f t="shared" si="6"/>
        <v>-1197.850269683554</v>
      </c>
      <c r="N9" s="6">
        <f t="shared" si="7"/>
        <v>-1197.86640828656</v>
      </c>
      <c r="O9" s="7">
        <f t="shared" si="8"/>
        <v>1.7300783425400514</v>
      </c>
      <c r="P9" s="7">
        <f t="shared" si="9"/>
        <v>1.7453370329073281</v>
      </c>
      <c r="Q9" s="7">
        <f t="shared" si="10"/>
        <v>1.7727610757811396</v>
      </c>
      <c r="R9" s="3">
        <f t="shared" si="11"/>
        <v>1.7836683659447574</v>
      </c>
      <c r="S9" s="7">
        <f t="shared" si="12"/>
        <v>2.3010783425400518</v>
      </c>
      <c r="T9" s="7">
        <f t="shared" si="13"/>
        <v>2.3163370329073274</v>
      </c>
      <c r="U9" s="7">
        <f t="shared" si="14"/>
        <v>2.3437610757811314</v>
      </c>
      <c r="V9" s="4">
        <f t="shared" si="15"/>
        <v>2.3546683659447609</v>
      </c>
      <c r="X9" s="7">
        <f t="shared" si="16"/>
        <v>2.483078342540054</v>
      </c>
      <c r="Y9" s="7">
        <f t="shared" si="17"/>
        <v>2.4983370329073296</v>
      </c>
      <c r="Z9" s="7">
        <f t="shared" si="18"/>
        <v>5.0187610757811285</v>
      </c>
      <c r="AA9" s="4">
        <f t="shared" si="19"/>
        <v>2.5366683659447631</v>
      </c>
      <c r="AC9" t="s">
        <v>7882</v>
      </c>
    </row>
    <row r="10" spans="1:39">
      <c r="A10" t="s">
        <v>7412</v>
      </c>
      <c r="B10">
        <v>-1198.69833978</v>
      </c>
      <c r="C10">
        <v>121.282</v>
      </c>
      <c r="D10">
        <v>114.941</v>
      </c>
      <c r="E10">
        <v>111.91800000000001</v>
      </c>
      <c r="F10" s="3">
        <f t="shared" si="2"/>
        <v>1.417104703846267</v>
      </c>
      <c r="G10" s="4">
        <f t="shared" si="3"/>
        <v>2.3071047038462638</v>
      </c>
      <c r="H10" s="4">
        <f t="shared" si="4"/>
        <v>2.4931047038462708</v>
      </c>
      <c r="I10">
        <v>-1196.3880301910499</v>
      </c>
      <c r="J10">
        <v>-1197.3601981427</v>
      </c>
      <c r="K10">
        <v>-1197.6496579828399</v>
      </c>
      <c r="L10">
        <f t="shared" si="5"/>
        <v>-1197.8101730231781</v>
      </c>
      <c r="M10">
        <f t="shared" si="6"/>
        <v>-1197.8504756497123</v>
      </c>
      <c r="N10" s="6">
        <f t="shared" si="7"/>
        <v>-1197.8665051034473</v>
      </c>
      <c r="O10" s="7">
        <f t="shared" si="8"/>
        <v>1.5801705524995711</v>
      </c>
      <c r="P10" s="7">
        <f t="shared" si="9"/>
        <v>1.4438823404394794</v>
      </c>
      <c r="Q10" s="7">
        <f t="shared" si="10"/>
        <v>1.6435153547575163</v>
      </c>
      <c r="R10" s="3">
        <f t="shared" si="11"/>
        <v>1.722914849461465</v>
      </c>
      <c r="S10" s="7">
        <f t="shared" si="12"/>
        <v>2.4701705524995674</v>
      </c>
      <c r="T10" s="7">
        <f t="shared" si="13"/>
        <v>2.3338823404394731</v>
      </c>
      <c r="U10" s="7">
        <f t="shared" si="14"/>
        <v>2.5335153547575118</v>
      </c>
      <c r="V10" s="4">
        <f t="shared" si="15"/>
        <v>2.6129148494614611</v>
      </c>
      <c r="X10" s="7">
        <f t="shared" si="16"/>
        <v>2.6561705524995745</v>
      </c>
      <c r="Y10" s="7">
        <f t="shared" si="17"/>
        <v>2.5198823404394801</v>
      </c>
      <c r="Z10" s="7">
        <f t="shared" si="18"/>
        <v>5.2125153547575138</v>
      </c>
      <c r="AA10" s="4">
        <f t="shared" si="19"/>
        <v>2.7989148494614682</v>
      </c>
      <c r="AC10" t="s">
        <v>7883</v>
      </c>
    </row>
    <row r="11" spans="1:39">
      <c r="A11" t="s">
        <v>7413</v>
      </c>
      <c r="B11">
        <v>-1198.6981594599999</v>
      </c>
      <c r="C11">
        <v>121.336</v>
      </c>
      <c r="D11">
        <v>115.012</v>
      </c>
      <c r="E11">
        <v>111.997</v>
      </c>
      <c r="F11" s="3">
        <f t="shared" si="2"/>
        <v>1.5302572169030642</v>
      </c>
      <c r="G11" s="4">
        <f t="shared" si="3"/>
        <v>2.4742572169030694</v>
      </c>
      <c r="H11" s="4">
        <f t="shared" si="4"/>
        <v>2.685257216903068</v>
      </c>
      <c r="I11">
        <v>-1196.3887984775399</v>
      </c>
      <c r="J11">
        <v>-1197.3601297355599</v>
      </c>
      <c r="K11">
        <v>-1197.6494439180401</v>
      </c>
      <c r="L11">
        <f t="shared" si="5"/>
        <v>-1197.8097173464148</v>
      </c>
      <c r="M11">
        <f t="shared" si="6"/>
        <v>-1197.8501605324436</v>
      </c>
      <c r="N11" s="6">
        <f t="shared" si="7"/>
        <v>-1197.8662458905235</v>
      </c>
      <c r="O11" s="7">
        <f t="shared" si="8"/>
        <v>1.7144982480024296</v>
      </c>
      <c r="P11" s="7">
        <f t="shared" si="9"/>
        <v>1.7298238383362379</v>
      </c>
      <c r="Q11" s="7">
        <f t="shared" si="10"/>
        <v>1.8412544344530455</v>
      </c>
      <c r="R11" s="3">
        <f t="shared" si="11"/>
        <v>1.8855734216471027</v>
      </c>
      <c r="S11" s="7">
        <f t="shared" si="12"/>
        <v>2.6584982480024308</v>
      </c>
      <c r="T11" s="7">
        <f t="shared" si="13"/>
        <v>2.6738238383362471</v>
      </c>
      <c r="U11" s="7">
        <f t="shared" si="14"/>
        <v>2.7852544344530514</v>
      </c>
      <c r="V11" s="4">
        <f t="shared" si="15"/>
        <v>2.8295734216471118</v>
      </c>
      <c r="X11" s="7">
        <f t="shared" si="16"/>
        <v>2.8694982480024294</v>
      </c>
      <c r="Y11" s="7">
        <f t="shared" si="17"/>
        <v>2.8848238383362457</v>
      </c>
      <c r="Z11" s="7">
        <f t="shared" si="18"/>
        <v>5.489254434453045</v>
      </c>
      <c r="AA11" s="4">
        <f t="shared" si="19"/>
        <v>3.0405734216471103</v>
      </c>
      <c r="AC11" t="s">
        <v>7884</v>
      </c>
    </row>
    <row r="12" spans="1:39">
      <c r="A12" t="s">
        <v>7414</v>
      </c>
      <c r="B12">
        <v>-1198.6973363</v>
      </c>
      <c r="C12">
        <v>120.31399999999999</v>
      </c>
      <c r="D12">
        <v>113.84699999999999</v>
      </c>
      <c r="E12">
        <v>110.767</v>
      </c>
      <c r="F12" s="3">
        <f t="shared" si="2"/>
        <v>2.0467979369115974</v>
      </c>
      <c r="G12" s="4">
        <f t="shared" si="3"/>
        <v>1.9687979369115993</v>
      </c>
      <c r="H12" s="4">
        <f t="shared" si="4"/>
        <v>1.9717979369115994</v>
      </c>
      <c r="I12">
        <v>-1196.3872503345499</v>
      </c>
      <c r="J12">
        <v>-1197.35946503384</v>
      </c>
      <c r="K12">
        <v>-1197.64897619006</v>
      </c>
      <c r="L12">
        <f t="shared" si="5"/>
        <v>-1197.8094615517973</v>
      </c>
      <c r="M12">
        <f t="shared" si="6"/>
        <v>-1197.8498294583319</v>
      </c>
      <c r="N12" s="6">
        <f t="shared" si="7"/>
        <v>-1197.8658848757036</v>
      </c>
      <c r="O12" s="7">
        <f t="shared" si="8"/>
        <v>2.0080019989274911</v>
      </c>
      <c r="P12" s="7">
        <f t="shared" si="9"/>
        <v>1.8903373908584986</v>
      </c>
      <c r="Q12" s="7">
        <f t="shared" si="10"/>
        <v>2.049006584766115</v>
      </c>
      <c r="R12" s="3">
        <f t="shared" si="11"/>
        <v>2.1121136507583009</v>
      </c>
      <c r="S12" s="7">
        <f t="shared" si="12"/>
        <v>1.9300019989274944</v>
      </c>
      <c r="T12" s="7">
        <f t="shared" si="13"/>
        <v>1.8123373908585023</v>
      </c>
      <c r="U12" s="7">
        <f t="shared" si="14"/>
        <v>1.9710065847661156</v>
      </c>
      <c r="V12" s="4">
        <f t="shared" si="15"/>
        <v>2.0341136507583002</v>
      </c>
      <c r="X12" s="7">
        <f t="shared" si="16"/>
        <v>1.9330019989274945</v>
      </c>
      <c r="Y12" s="7">
        <f t="shared" si="17"/>
        <v>1.8153373908585024</v>
      </c>
      <c r="Z12" s="7">
        <f t="shared" si="18"/>
        <v>4.4670065847661107</v>
      </c>
      <c r="AA12" s="4">
        <f t="shared" si="19"/>
        <v>2.0371136507583003</v>
      </c>
      <c r="AC12" t="s">
        <v>7885</v>
      </c>
    </row>
    <row r="13" spans="1:39">
      <c r="A13" t="s">
        <v>7415</v>
      </c>
      <c r="B13">
        <v>-1198.6971891400001</v>
      </c>
      <c r="C13">
        <v>120.798</v>
      </c>
      <c r="D13">
        <v>114.432</v>
      </c>
      <c r="E13">
        <v>111.399</v>
      </c>
      <c r="F13" s="3">
        <f t="shared" si="2"/>
        <v>2.13914223484969</v>
      </c>
      <c r="G13" s="4">
        <f t="shared" si="3"/>
        <v>2.5451422348496919</v>
      </c>
      <c r="H13" s="4">
        <f t="shared" si="4"/>
        <v>2.6961422348496882</v>
      </c>
      <c r="I13">
        <v>-1196.3866641800601</v>
      </c>
      <c r="J13">
        <v>-1197.3587688376699</v>
      </c>
      <c r="K13">
        <v>-1197.6481934506</v>
      </c>
      <c r="L13">
        <f t="shared" si="5"/>
        <v>-1197.8087144220494</v>
      </c>
      <c r="M13">
        <f t="shared" si="6"/>
        <v>-1197.8489866779987</v>
      </c>
      <c r="N13" s="6">
        <f t="shared" si="7"/>
        <v>-1197.865004052524</v>
      </c>
      <c r="O13" s="7">
        <f t="shared" si="8"/>
        <v>2.4991784460800419</v>
      </c>
      <c r="P13" s="7">
        <f t="shared" si="9"/>
        <v>2.3591684053849979</v>
      </c>
      <c r="Q13" s="7">
        <f t="shared" si="10"/>
        <v>2.5778592502541011</v>
      </c>
      <c r="R13" s="3">
        <f t="shared" si="11"/>
        <v>2.6648385637861658</v>
      </c>
      <c r="S13" s="7">
        <f t="shared" si="12"/>
        <v>2.9051784460800434</v>
      </c>
      <c r="T13" s="7">
        <f t="shared" si="13"/>
        <v>2.7651684053849976</v>
      </c>
      <c r="U13" s="7">
        <f t="shared" si="14"/>
        <v>2.9838592502541132</v>
      </c>
      <c r="V13" s="4">
        <f t="shared" si="15"/>
        <v>3.0708385637861682</v>
      </c>
      <c r="X13" s="7">
        <f t="shared" si="16"/>
        <v>3.0561784460800396</v>
      </c>
      <c r="Y13" s="7">
        <f t="shared" si="17"/>
        <v>2.9161684053849939</v>
      </c>
      <c r="Z13" s="7">
        <f t="shared" si="18"/>
        <v>5.6278592502541045</v>
      </c>
      <c r="AA13" s="4">
        <f t="shared" si="19"/>
        <v>3.2218385637861644</v>
      </c>
      <c r="AC13" t="s">
        <v>7886</v>
      </c>
    </row>
    <row r="14" spans="1:39">
      <c r="A14" t="s">
        <v>7416</v>
      </c>
      <c r="B14">
        <v>-1198.6968419499999</v>
      </c>
      <c r="C14">
        <v>120.66200000000001</v>
      </c>
      <c r="D14">
        <v>114.244</v>
      </c>
      <c r="E14">
        <v>111.184</v>
      </c>
      <c r="F14" s="3">
        <f t="shared" si="2"/>
        <v>2.3570072582702322</v>
      </c>
      <c r="G14" s="4">
        <f t="shared" si="3"/>
        <v>2.6270072582702397</v>
      </c>
      <c r="H14" s="4">
        <f t="shared" si="4"/>
        <v>2.6990072582702282</v>
      </c>
      <c r="I14">
        <v>-1196.3872758806699</v>
      </c>
      <c r="J14">
        <v>-1197.3590546977</v>
      </c>
      <c r="K14">
        <v>-1197.6485137081399</v>
      </c>
      <c r="L14">
        <f t="shared" si="5"/>
        <v>-1197.8088494644396</v>
      </c>
      <c r="M14">
        <f t="shared" si="6"/>
        <v>-1197.8493307993938</v>
      </c>
      <c r="N14" s="6">
        <f t="shared" si="7"/>
        <v>-1197.8654313303414</v>
      </c>
      <c r="O14" s="7">
        <f t="shared" si="8"/>
        <v>2.2982137973478673</v>
      </c>
      <c r="P14" s="7">
        <f t="shared" si="9"/>
        <v>2.274428022641815</v>
      </c>
      <c r="Q14" s="7">
        <f t="shared" si="10"/>
        <v>2.3619198056921191</v>
      </c>
      <c r="R14" s="3">
        <f t="shared" si="11"/>
        <v>2.3967176742409855</v>
      </c>
      <c r="S14" s="7">
        <f t="shared" si="12"/>
        <v>2.5682137973478802</v>
      </c>
      <c r="T14" s="7">
        <f t="shared" si="13"/>
        <v>2.5444280226418243</v>
      </c>
      <c r="U14" s="7">
        <f t="shared" si="14"/>
        <v>2.6319198056921351</v>
      </c>
      <c r="V14" s="4">
        <f t="shared" si="15"/>
        <v>2.6667176742409993</v>
      </c>
      <c r="X14" s="7">
        <f t="shared" si="16"/>
        <v>2.6402137973478688</v>
      </c>
      <c r="Y14" s="7">
        <f t="shared" si="17"/>
        <v>2.6164280226418128</v>
      </c>
      <c r="Z14" s="7">
        <f t="shared" si="18"/>
        <v>5.1969198056921186</v>
      </c>
      <c r="AA14" s="4">
        <f t="shared" si="19"/>
        <v>2.7387176742409878</v>
      </c>
      <c r="AC14" t="s">
        <v>7887</v>
      </c>
    </row>
    <row r="15" spans="1:39">
      <c r="A15" t="s">
        <v>7417</v>
      </c>
      <c r="B15">
        <v>-1198.6967010400001</v>
      </c>
      <c r="C15">
        <v>120.438</v>
      </c>
      <c r="D15">
        <v>113.937</v>
      </c>
      <c r="E15">
        <v>110.84099999999999</v>
      </c>
      <c r="F15" s="3">
        <f t="shared" si="2"/>
        <v>2.4454296217897222</v>
      </c>
      <c r="G15" s="4">
        <f t="shared" si="3"/>
        <v>2.4914296217897345</v>
      </c>
      <c r="H15" s="4">
        <f t="shared" si="4"/>
        <v>2.4444296217897232</v>
      </c>
      <c r="I15">
        <v>-1196.3864753646801</v>
      </c>
      <c r="J15">
        <v>-1197.35896718549</v>
      </c>
      <c r="K15">
        <v>-1197.6484652444301</v>
      </c>
      <c r="L15">
        <f t="shared" si="5"/>
        <v>-1197.8090919711219</v>
      </c>
      <c r="M15">
        <f t="shared" si="6"/>
        <v>-1197.8493094262421</v>
      </c>
      <c r="N15" s="6">
        <f t="shared" si="7"/>
        <v>-1197.8653050049832</v>
      </c>
      <c r="O15" s="7">
        <f t="shared" si="8"/>
        <v>2.3286252356809967</v>
      </c>
      <c r="P15" s="7">
        <f t="shared" si="9"/>
        <v>2.1222527756863561</v>
      </c>
      <c r="Q15" s="7">
        <f t="shared" si="10"/>
        <v>2.3753316613909319</v>
      </c>
      <c r="R15" s="3">
        <f t="shared" si="11"/>
        <v>2.4759880366173022</v>
      </c>
      <c r="S15" s="7">
        <f t="shared" si="12"/>
        <v>2.3746252356810089</v>
      </c>
      <c r="T15" s="7">
        <f t="shared" si="13"/>
        <v>2.1682527756863692</v>
      </c>
      <c r="U15" s="7">
        <f t="shared" si="14"/>
        <v>2.421331661390937</v>
      </c>
      <c r="V15" s="4">
        <f t="shared" si="15"/>
        <v>2.5219880366173015</v>
      </c>
      <c r="X15" s="7">
        <f t="shared" si="16"/>
        <v>2.3276252356809977</v>
      </c>
      <c r="Y15" s="7">
        <f t="shared" si="17"/>
        <v>2.1212527756863579</v>
      </c>
      <c r="Z15" s="7">
        <f t="shared" si="18"/>
        <v>4.8673316613909208</v>
      </c>
      <c r="AA15" s="4">
        <f t="shared" si="19"/>
        <v>2.4749880366172903</v>
      </c>
      <c r="AC15" t="s">
        <v>7888</v>
      </c>
    </row>
    <row r="16" spans="1:39">
      <c r="A16" t="s">
        <v>7418</v>
      </c>
      <c r="B16">
        <v>-1198.6965001000001</v>
      </c>
      <c r="C16">
        <v>120.88800000000001</v>
      </c>
      <c r="D16">
        <v>114.54600000000001</v>
      </c>
      <c r="E16">
        <v>111.52200000000001</v>
      </c>
      <c r="F16" s="3">
        <f t="shared" si="2"/>
        <v>2.5715213807281065</v>
      </c>
      <c r="G16" s="4">
        <f t="shared" si="3"/>
        <v>3.0675213807281096</v>
      </c>
      <c r="H16" s="4">
        <f t="shared" si="4"/>
        <v>3.2515213807281071</v>
      </c>
      <c r="I16">
        <v>-1196.3858113373999</v>
      </c>
      <c r="J16">
        <v>-1197.3583642537001</v>
      </c>
      <c r="K16">
        <v>-1197.6480141351401</v>
      </c>
      <c r="L16">
        <f t="shared" si="5"/>
        <v>-1197.808517317816</v>
      </c>
      <c r="M16">
        <f t="shared" si="6"/>
        <v>-1197.8489636463833</v>
      </c>
      <c r="N16" s="6">
        <f t="shared" si="7"/>
        <v>-1197.8650502543358</v>
      </c>
      <c r="O16" s="7">
        <f t="shared" si="8"/>
        <v>2.6117006006926675</v>
      </c>
      <c r="P16" s="7">
        <f t="shared" si="9"/>
        <v>2.4828531843296204</v>
      </c>
      <c r="Q16" s="7">
        <f t="shared" si="10"/>
        <v>2.5923118077528953</v>
      </c>
      <c r="R16" s="3">
        <f t="shared" si="11"/>
        <v>2.6358464879920871</v>
      </c>
      <c r="S16" s="7">
        <f t="shared" si="12"/>
        <v>3.1077006006926808</v>
      </c>
      <c r="T16" s="7">
        <f t="shared" si="13"/>
        <v>2.9788531843296369</v>
      </c>
      <c r="U16" s="7">
        <f t="shared" si="14"/>
        <v>3.0883118077529019</v>
      </c>
      <c r="V16" s="4">
        <f t="shared" si="15"/>
        <v>3.1318464879920924</v>
      </c>
      <c r="X16" s="7">
        <f t="shared" si="16"/>
        <v>3.2917006006926783</v>
      </c>
      <c r="Y16" s="7">
        <f t="shared" si="17"/>
        <v>3.1628531843296201</v>
      </c>
      <c r="Z16" s="7">
        <f t="shared" si="18"/>
        <v>5.7653118077528944</v>
      </c>
      <c r="AA16" s="4">
        <f t="shared" si="19"/>
        <v>3.3158464879920899</v>
      </c>
      <c r="AC16" t="s">
        <v>7889</v>
      </c>
    </row>
    <row r="17" spans="1:29">
      <c r="A17" t="s">
        <v>7419</v>
      </c>
      <c r="B17">
        <v>-1198.69633198</v>
      </c>
      <c r="C17">
        <v>120.133</v>
      </c>
      <c r="D17">
        <v>113.577</v>
      </c>
      <c r="E17">
        <v>110.458</v>
      </c>
      <c r="F17" s="3">
        <f t="shared" si="2"/>
        <v>2.677018277947036</v>
      </c>
      <c r="G17" s="4">
        <f t="shared" si="3"/>
        <v>2.4180182779470414</v>
      </c>
      <c r="H17" s="4">
        <f t="shared" si="4"/>
        <v>2.2930182779470414</v>
      </c>
      <c r="I17">
        <v>-1196.3864911236501</v>
      </c>
      <c r="J17">
        <v>-1197.3592938832201</v>
      </c>
      <c r="K17">
        <v>-1197.64882347087</v>
      </c>
      <c r="L17">
        <f t="shared" si="5"/>
        <v>-1197.809562589078</v>
      </c>
      <c r="M17">
        <f t="shared" si="6"/>
        <v>-1197.8496895262585</v>
      </c>
      <c r="N17" s="6">
        <f t="shared" si="7"/>
        <v>-1197.865649103546</v>
      </c>
      <c r="O17" s="7">
        <f t="shared" si="8"/>
        <v>2.1038347415193059</v>
      </c>
      <c r="P17" s="7">
        <f t="shared" si="9"/>
        <v>1.8269355373471143</v>
      </c>
      <c r="Q17" s="7">
        <f t="shared" si="10"/>
        <v>2.1368152901495754</v>
      </c>
      <c r="R17" s="3">
        <f t="shared" si="11"/>
        <v>2.260062919466661</v>
      </c>
      <c r="S17" s="7">
        <f t="shared" si="12"/>
        <v>1.8448347415193069</v>
      </c>
      <c r="T17" s="7">
        <f t="shared" si="13"/>
        <v>1.5679355373471111</v>
      </c>
      <c r="U17" s="7">
        <f t="shared" si="14"/>
        <v>1.8778152901495702</v>
      </c>
      <c r="V17" s="4">
        <f t="shared" si="15"/>
        <v>2.001062919466662</v>
      </c>
      <c r="X17" s="7">
        <f t="shared" si="16"/>
        <v>1.7198347415193069</v>
      </c>
      <c r="Y17" s="7">
        <f t="shared" si="17"/>
        <v>1.4429355373471111</v>
      </c>
      <c r="Z17" s="7">
        <f t="shared" si="18"/>
        <v>4.2458152901495652</v>
      </c>
      <c r="AA17" s="4">
        <f t="shared" si="19"/>
        <v>1.876062919466662</v>
      </c>
      <c r="AC17" t="s">
        <v>7890</v>
      </c>
    </row>
    <row r="18" spans="1:29">
      <c r="A18" t="s">
        <v>7420</v>
      </c>
      <c r="B18">
        <v>-1198.6962709899999</v>
      </c>
      <c r="C18">
        <v>121.063</v>
      </c>
      <c r="D18">
        <v>114.663</v>
      </c>
      <c r="E18">
        <v>111.616</v>
      </c>
      <c r="F18" s="3">
        <f t="shared" si="2"/>
        <v>2.7152900823930941</v>
      </c>
      <c r="G18" s="4">
        <f t="shared" si="3"/>
        <v>3.3862900823931028</v>
      </c>
      <c r="H18" s="4">
        <f t="shared" si="4"/>
        <v>3.4892900823930972</v>
      </c>
      <c r="I18">
        <v>-1196.38599357206</v>
      </c>
      <c r="J18">
        <v>-1197.35780904525</v>
      </c>
      <c r="K18">
        <v>-1197.6472933033201</v>
      </c>
      <c r="L18">
        <f t="shared" si="5"/>
        <v>-1197.807620778555</v>
      </c>
      <c r="M18">
        <f t="shared" si="6"/>
        <v>-1197.8481279105451</v>
      </c>
      <c r="N18" s="6">
        <f t="shared" si="7"/>
        <v>-1197.8642387016771</v>
      </c>
      <c r="O18" s="7">
        <f t="shared" si="8"/>
        <v>3.064029415638716</v>
      </c>
      <c r="P18" s="7">
        <f t="shared" si="9"/>
        <v>3.0454400877431111</v>
      </c>
      <c r="Q18" s="7">
        <f t="shared" si="10"/>
        <v>3.116743985656774</v>
      </c>
      <c r="R18" s="3">
        <f t="shared" si="11"/>
        <v>3.1451034910519526</v>
      </c>
      <c r="S18" s="7">
        <f t="shared" si="12"/>
        <v>3.7350294156387207</v>
      </c>
      <c r="T18" s="7">
        <f t="shared" si="13"/>
        <v>3.7164400877431234</v>
      </c>
      <c r="U18" s="7">
        <f t="shared" si="14"/>
        <v>3.7877439856567747</v>
      </c>
      <c r="V18" s="4">
        <f t="shared" si="15"/>
        <v>3.8161034910519618</v>
      </c>
      <c r="X18" s="7">
        <f t="shared" si="16"/>
        <v>3.8380294156387151</v>
      </c>
      <c r="Y18" s="7">
        <f t="shared" si="17"/>
        <v>3.8194400877431178</v>
      </c>
      <c r="Z18" s="7">
        <f t="shared" si="18"/>
        <v>6.3837439856567642</v>
      </c>
      <c r="AA18" s="4">
        <f t="shared" si="19"/>
        <v>3.9191034910519562</v>
      </c>
      <c r="AC18" t="s">
        <v>7891</v>
      </c>
    </row>
    <row r="19" spans="1:29">
      <c r="A19" t="s">
        <v>7421</v>
      </c>
      <c r="B19">
        <v>-1198.69626309</v>
      </c>
      <c r="C19">
        <v>121.242</v>
      </c>
      <c r="D19">
        <v>114.879</v>
      </c>
      <c r="E19">
        <v>111.848</v>
      </c>
      <c r="F19" s="3">
        <f t="shared" si="2"/>
        <v>2.7202474073806404</v>
      </c>
      <c r="G19" s="4">
        <f t="shared" si="3"/>
        <v>3.5702474073806485</v>
      </c>
      <c r="H19" s="4">
        <f t="shared" si="4"/>
        <v>3.7262474073806402</v>
      </c>
      <c r="I19">
        <v>-1196.38633513997</v>
      </c>
      <c r="J19">
        <v>-1197.35812012672</v>
      </c>
      <c r="K19">
        <v>-1197.6475579027499</v>
      </c>
      <c r="L19">
        <f t="shared" si="5"/>
        <v>-1197.8079177491586</v>
      </c>
      <c r="M19">
        <f t="shared" si="6"/>
        <v>-1197.8483602622719</v>
      </c>
      <c r="N19" s="6">
        <f t="shared" si="7"/>
        <v>-1197.8644453527149</v>
      </c>
      <c r="O19" s="7">
        <f t="shared" si="8"/>
        <v>2.8979907597549053</v>
      </c>
      <c r="P19" s="7">
        <f t="shared" si="9"/>
        <v>2.8590882127724271</v>
      </c>
      <c r="Q19" s="7">
        <f t="shared" si="10"/>
        <v>2.9709410698056877</v>
      </c>
      <c r="R19" s="3">
        <f t="shared" si="11"/>
        <v>3.0154280016208141</v>
      </c>
      <c r="S19" s="7">
        <f t="shared" si="12"/>
        <v>3.7479907597549129</v>
      </c>
      <c r="T19" s="7">
        <f t="shared" si="13"/>
        <v>3.7090882127724285</v>
      </c>
      <c r="U19" s="7">
        <f t="shared" si="14"/>
        <v>3.8209410698056985</v>
      </c>
      <c r="V19" s="4">
        <f t="shared" si="15"/>
        <v>3.8654280016208276</v>
      </c>
      <c r="X19" s="7">
        <f t="shared" si="16"/>
        <v>3.9039907597549046</v>
      </c>
      <c r="Y19" s="7">
        <f t="shared" si="17"/>
        <v>3.8650882127724202</v>
      </c>
      <c r="Z19" s="7">
        <f t="shared" si="18"/>
        <v>6.4699410698056852</v>
      </c>
      <c r="AA19" s="4">
        <f t="shared" si="19"/>
        <v>4.0214280016208193</v>
      </c>
      <c r="AC19" t="s">
        <v>7892</v>
      </c>
    </row>
    <row r="20" spans="1:29">
      <c r="A20" t="s">
        <v>7422</v>
      </c>
      <c r="B20">
        <v>-1198.6962617500001</v>
      </c>
      <c r="C20">
        <v>120.81399999999999</v>
      </c>
      <c r="D20">
        <v>114.38200000000001</v>
      </c>
      <c r="E20">
        <v>111.316</v>
      </c>
      <c r="F20" s="3">
        <f t="shared" si="2"/>
        <v>2.7210882700642869</v>
      </c>
      <c r="G20" s="4">
        <f t="shared" si="3"/>
        <v>3.1430882700642826</v>
      </c>
      <c r="H20" s="4">
        <f t="shared" si="4"/>
        <v>3.1950882700642893</v>
      </c>
      <c r="I20">
        <v>-1196.3875427037499</v>
      </c>
      <c r="J20">
        <v>-1197.35884906102</v>
      </c>
      <c r="K20">
        <v>-1197.6480055761599</v>
      </c>
      <c r="L20">
        <f t="shared" si="5"/>
        <v>-1197.8084251463852</v>
      </c>
      <c r="M20">
        <f t="shared" si="6"/>
        <v>-1197.8486128061759</v>
      </c>
      <c r="N20" s="6">
        <f t="shared" si="7"/>
        <v>-1197.8645965345017</v>
      </c>
      <c r="O20" s="7">
        <f t="shared" si="8"/>
        <v>2.6170714420774495</v>
      </c>
      <c r="P20" s="7">
        <f t="shared" si="9"/>
        <v>2.5406916328346654</v>
      </c>
      <c r="Q20" s="7">
        <f t="shared" si="10"/>
        <v>2.8124673708625889</v>
      </c>
      <c r="R20" s="3">
        <f t="shared" si="11"/>
        <v>2.9205599941737304</v>
      </c>
      <c r="S20" s="7">
        <f t="shared" si="12"/>
        <v>3.039071442077443</v>
      </c>
      <c r="T20" s="7">
        <f t="shared" si="13"/>
        <v>2.9626916328346624</v>
      </c>
      <c r="U20" s="7">
        <f t="shared" si="14"/>
        <v>3.2344673708625891</v>
      </c>
      <c r="V20" s="4">
        <f t="shared" si="15"/>
        <v>3.3425599941737261</v>
      </c>
      <c r="X20" s="7">
        <f t="shared" si="16"/>
        <v>3.0910714420774497</v>
      </c>
      <c r="Y20" s="7">
        <f t="shared" si="17"/>
        <v>3.0146916328346691</v>
      </c>
      <c r="Z20" s="7">
        <f t="shared" si="18"/>
        <v>5.7794673708625908</v>
      </c>
      <c r="AA20" s="4">
        <f t="shared" si="19"/>
        <v>3.3945599941737328</v>
      </c>
      <c r="AC20" t="s">
        <v>7893</v>
      </c>
    </row>
    <row r="21" spans="1:29">
      <c r="A21" t="s">
        <v>7423</v>
      </c>
      <c r="B21">
        <v>-1198.6960768700001</v>
      </c>
      <c r="C21">
        <v>120.345</v>
      </c>
      <c r="D21">
        <v>113.834</v>
      </c>
      <c r="E21">
        <v>110.73399999999999</v>
      </c>
      <c r="F21" s="3">
        <f t="shared" si="2"/>
        <v>2.8371022264281525</v>
      </c>
      <c r="G21" s="4">
        <f t="shared" si="3"/>
        <v>2.7901022264281607</v>
      </c>
      <c r="H21" s="4">
        <f t="shared" si="4"/>
        <v>2.7291022264281537</v>
      </c>
      <c r="I21">
        <v>-1196.3860797137399</v>
      </c>
      <c r="J21">
        <v>-1197.3583376896299</v>
      </c>
      <c r="K21">
        <v>-1197.6478196969399</v>
      </c>
      <c r="L21">
        <f t="shared" si="5"/>
        <v>-1197.8083542384704</v>
      </c>
      <c r="M21">
        <f t="shared" si="6"/>
        <v>-1197.8486527426617</v>
      </c>
      <c r="N21" s="6">
        <f t="shared" si="7"/>
        <v>-1197.8646805568287</v>
      </c>
      <c r="O21" s="7">
        <f t="shared" si="8"/>
        <v>2.7337124184789365</v>
      </c>
      <c r="P21" s="7">
        <f t="shared" si="9"/>
        <v>2.5851870229546514</v>
      </c>
      <c r="Q21" s="7">
        <f t="shared" si="10"/>
        <v>2.787406846631959</v>
      </c>
      <c r="R21" s="3">
        <f t="shared" si="11"/>
        <v>2.8678351857858444</v>
      </c>
      <c r="S21" s="7">
        <f t="shared" si="12"/>
        <v>2.6867124184789333</v>
      </c>
      <c r="T21" s="7">
        <f t="shared" si="13"/>
        <v>2.5381870229546593</v>
      </c>
      <c r="U21" s="7">
        <f t="shared" si="14"/>
        <v>2.7404068466319558</v>
      </c>
      <c r="V21" s="4">
        <f t="shared" si="15"/>
        <v>2.8208351857858531</v>
      </c>
      <c r="X21" s="7">
        <f t="shared" si="16"/>
        <v>2.6257124184789262</v>
      </c>
      <c r="Y21" s="7">
        <f t="shared" si="17"/>
        <v>2.4771870229546522</v>
      </c>
      <c r="Z21" s="7">
        <f t="shared" si="18"/>
        <v>5.1724068466319437</v>
      </c>
      <c r="AA21" s="4">
        <f t="shared" si="19"/>
        <v>2.7598351857858461</v>
      </c>
      <c r="AC21" t="s">
        <v>7894</v>
      </c>
    </row>
    <row r="22" spans="1:29">
      <c r="A22" t="s">
        <v>7424</v>
      </c>
      <c r="B22">
        <v>-1198.6959962799999</v>
      </c>
      <c r="C22">
        <v>121.152</v>
      </c>
      <c r="D22">
        <v>114.79600000000001</v>
      </c>
      <c r="E22">
        <v>111.764</v>
      </c>
      <c r="F22" s="3">
        <f t="shared" si="2"/>
        <v>2.887673217128766</v>
      </c>
      <c r="G22" s="4">
        <f t="shared" si="3"/>
        <v>3.6476732171287694</v>
      </c>
      <c r="H22" s="4">
        <f t="shared" si="4"/>
        <v>3.8096732171287613</v>
      </c>
      <c r="I22">
        <v>-1196.3857976715601</v>
      </c>
      <c r="J22">
        <v>-1197.3577329040099</v>
      </c>
      <c r="K22">
        <v>-1197.6472187491499</v>
      </c>
      <c r="L22">
        <f t="shared" si="5"/>
        <v>-1197.8076000687438</v>
      </c>
      <c r="M22">
        <f t="shared" si="6"/>
        <v>-1197.8480544574313</v>
      </c>
      <c r="N22" s="6">
        <f t="shared" si="7"/>
        <v>-1197.8641442711137</v>
      </c>
      <c r="O22" s="7">
        <f t="shared" si="8"/>
        <v>3.1108128656843768</v>
      </c>
      <c r="P22" s="7">
        <f t="shared" si="9"/>
        <v>3.0584356910294725</v>
      </c>
      <c r="Q22" s="7">
        <f t="shared" si="10"/>
        <v>3.1628365123882882</v>
      </c>
      <c r="R22" s="3">
        <f t="shared" si="11"/>
        <v>3.2043595666896514</v>
      </c>
      <c r="S22" s="7">
        <f t="shared" si="12"/>
        <v>3.8708128656843854</v>
      </c>
      <c r="T22" s="7">
        <f t="shared" si="13"/>
        <v>3.8184356910294781</v>
      </c>
      <c r="U22" s="7">
        <f t="shared" si="14"/>
        <v>3.9228365123882867</v>
      </c>
      <c r="V22" s="4">
        <f t="shared" si="15"/>
        <v>3.9643595666896516</v>
      </c>
      <c r="X22" s="7">
        <f t="shared" si="16"/>
        <v>4.0328128656843774</v>
      </c>
      <c r="Y22" s="7">
        <f t="shared" si="17"/>
        <v>3.98043569102947</v>
      </c>
      <c r="Z22" s="7">
        <f t="shared" si="18"/>
        <v>6.5778365123882736</v>
      </c>
      <c r="AA22" s="4">
        <f t="shared" si="19"/>
        <v>4.1263595666896435</v>
      </c>
      <c r="AC22" t="s">
        <v>7895</v>
      </c>
    </row>
    <row r="23" spans="1:29">
      <c r="A23" t="s">
        <v>7425</v>
      </c>
      <c r="B23">
        <v>-1198.6958990099999</v>
      </c>
      <c r="C23">
        <v>120.825</v>
      </c>
      <c r="D23">
        <v>114.458</v>
      </c>
      <c r="E23">
        <v>111.42400000000001</v>
      </c>
      <c r="F23" s="3">
        <f t="shared" si="2"/>
        <v>2.948711066174492</v>
      </c>
      <c r="G23" s="4">
        <f t="shared" si="3"/>
        <v>3.3817110661745033</v>
      </c>
      <c r="H23" s="4">
        <f t="shared" si="4"/>
        <v>3.5307110661745043</v>
      </c>
      <c r="I23">
        <v>-1196.3864901112499</v>
      </c>
      <c r="J23">
        <v>-1197.3589953978901</v>
      </c>
      <c r="K23">
        <v>-1197.6483296005899</v>
      </c>
      <c r="L23">
        <f t="shared" si="5"/>
        <v>-1197.8091264162779</v>
      </c>
      <c r="M23">
        <f t="shared" si="6"/>
        <v>-1197.84906010436</v>
      </c>
      <c r="N23" s="6">
        <f t="shared" si="7"/>
        <v>-1197.8649428212109</v>
      </c>
      <c r="O23" s="7">
        <f t="shared" si="8"/>
        <v>2.4137430340023815</v>
      </c>
      <c r="P23" s="7">
        <f t="shared" si="9"/>
        <v>2.1006381130916627</v>
      </c>
      <c r="Q23" s="7">
        <f t="shared" si="10"/>
        <v>2.5317835110076836</v>
      </c>
      <c r="R23" s="3">
        <f t="shared" si="11"/>
        <v>2.7032617944610569</v>
      </c>
      <c r="S23" s="7">
        <f t="shared" si="12"/>
        <v>2.8467430340023867</v>
      </c>
      <c r="T23" s="7">
        <f t="shared" si="13"/>
        <v>2.5336381130916692</v>
      </c>
      <c r="U23" s="7">
        <f t="shared" si="14"/>
        <v>2.9647835110076954</v>
      </c>
      <c r="V23" s="4">
        <f t="shared" si="15"/>
        <v>3.1362617944610633</v>
      </c>
      <c r="X23" s="7">
        <f t="shared" si="16"/>
        <v>2.9957430340023876</v>
      </c>
      <c r="Y23" s="7">
        <f t="shared" si="17"/>
        <v>2.6826381130916701</v>
      </c>
      <c r="Z23" s="7">
        <f t="shared" si="18"/>
        <v>5.6067835110076913</v>
      </c>
      <c r="AA23" s="4">
        <f t="shared" si="19"/>
        <v>3.2852617944610643</v>
      </c>
      <c r="AC23" t="s">
        <v>7896</v>
      </c>
    </row>
    <row r="24" spans="1:29">
      <c r="A24" t="s">
        <v>7426</v>
      </c>
      <c r="B24">
        <v>-1198.6954331100001</v>
      </c>
      <c r="C24">
        <v>120.792</v>
      </c>
      <c r="D24">
        <v>114.348</v>
      </c>
      <c r="E24">
        <v>111.277</v>
      </c>
      <c r="F24" s="3">
        <f t="shared" si="2"/>
        <v>3.2410677421498204</v>
      </c>
      <c r="G24" s="4">
        <f t="shared" si="3"/>
        <v>3.6410677421498292</v>
      </c>
      <c r="H24" s="4">
        <f t="shared" si="4"/>
        <v>3.6760677421498258</v>
      </c>
      <c r="I24">
        <v>-1196.3868591435901</v>
      </c>
      <c r="J24">
        <v>-1197.3578028629399</v>
      </c>
      <c r="K24">
        <v>-1197.64690723539</v>
      </c>
      <c r="L24">
        <f t="shared" si="5"/>
        <v>-1197.8072110987532</v>
      </c>
      <c r="M24">
        <f t="shared" si="6"/>
        <v>-1197.8474782905314</v>
      </c>
      <c r="N24" s="6">
        <f t="shared" si="7"/>
        <v>-1197.8634936508977</v>
      </c>
      <c r="O24" s="7">
        <f t="shared" si="8"/>
        <v>3.306290709418171</v>
      </c>
      <c r="P24" s="7">
        <f t="shared" si="9"/>
        <v>3.3025180553341142</v>
      </c>
      <c r="Q24" s="7">
        <f t="shared" si="10"/>
        <v>3.5243867156726725</v>
      </c>
      <c r="R24" s="3">
        <f t="shared" si="11"/>
        <v>3.6126299331170615</v>
      </c>
      <c r="S24" s="7">
        <f t="shared" si="12"/>
        <v>3.7062907094181696</v>
      </c>
      <c r="T24" s="7">
        <f t="shared" si="13"/>
        <v>3.7025180553341244</v>
      </c>
      <c r="U24" s="7">
        <f t="shared" si="14"/>
        <v>3.9243867156726822</v>
      </c>
      <c r="V24" s="4">
        <f t="shared" si="15"/>
        <v>4.0126299331170685</v>
      </c>
      <c r="X24" s="7">
        <f t="shared" si="16"/>
        <v>3.7412907094181804</v>
      </c>
      <c r="Y24" s="7">
        <f t="shared" si="17"/>
        <v>3.737518055334121</v>
      </c>
      <c r="Z24" s="7">
        <f t="shared" si="18"/>
        <v>6.4523867156726737</v>
      </c>
      <c r="AA24" s="4">
        <f t="shared" si="19"/>
        <v>4.0476299331170651</v>
      </c>
      <c r="AC24" t="s">
        <v>7897</v>
      </c>
    </row>
    <row r="25" spans="1:29">
      <c r="A25" t="s">
        <v>7427</v>
      </c>
      <c r="B25">
        <v>-1198.6953841500001</v>
      </c>
      <c r="C25">
        <v>120.22799999999999</v>
      </c>
      <c r="D25">
        <v>113.693</v>
      </c>
      <c r="E25">
        <v>110.583</v>
      </c>
      <c r="F25" s="3">
        <f t="shared" si="2"/>
        <v>3.2717906072436169</v>
      </c>
      <c r="G25" s="4">
        <f t="shared" si="3"/>
        <v>3.107790607243615</v>
      </c>
      <c r="H25" s="4">
        <f t="shared" si="4"/>
        <v>3.0127906072436161</v>
      </c>
      <c r="I25">
        <v>-1196.3858516642199</v>
      </c>
      <c r="J25">
        <v>-1197.3582550961</v>
      </c>
      <c r="K25">
        <v>-1197.64770217707</v>
      </c>
      <c r="L25">
        <f t="shared" si="5"/>
        <v>-1197.8083389702845</v>
      </c>
      <c r="M25">
        <f t="shared" si="6"/>
        <v>-1197.8485109920516</v>
      </c>
      <c r="N25" s="6">
        <f t="shared" si="7"/>
        <v>-1197.8644885007091</v>
      </c>
      <c r="O25" s="7">
        <f t="shared" si="8"/>
        <v>2.8074572533086157</v>
      </c>
      <c r="P25" s="7">
        <f t="shared" si="9"/>
        <v>2.5947679546934217</v>
      </c>
      <c r="Q25" s="7">
        <f t="shared" si="10"/>
        <v>2.8763567010723734</v>
      </c>
      <c r="R25" s="3">
        <f t="shared" si="11"/>
        <v>2.9883522254046557</v>
      </c>
      <c r="S25" s="7">
        <f t="shared" si="12"/>
        <v>2.6434572533086111</v>
      </c>
      <c r="T25" s="7">
        <f t="shared" si="13"/>
        <v>2.4307679546934224</v>
      </c>
      <c r="U25" s="7">
        <f t="shared" si="14"/>
        <v>2.7123567010723661</v>
      </c>
      <c r="V25" s="4">
        <f t="shared" si="15"/>
        <v>2.8243522254046525</v>
      </c>
      <c r="X25" s="7">
        <f t="shared" si="16"/>
        <v>2.5484572533086123</v>
      </c>
      <c r="Y25" s="7">
        <f t="shared" si="17"/>
        <v>2.3357679546934236</v>
      </c>
      <c r="Z25" s="7">
        <f t="shared" si="18"/>
        <v>5.1103567010723623</v>
      </c>
      <c r="AA25" s="4">
        <f t="shared" si="19"/>
        <v>2.7293522254046536</v>
      </c>
      <c r="AC25" t="s">
        <v>7898</v>
      </c>
    </row>
    <row r="26" spans="1:29">
      <c r="A26" t="s">
        <v>7428</v>
      </c>
      <c r="B26">
        <v>-1198.6952322699999</v>
      </c>
      <c r="C26">
        <v>120.065</v>
      </c>
      <c r="D26">
        <v>113.5</v>
      </c>
      <c r="E26">
        <v>110.376</v>
      </c>
      <c r="F26" s="3">
        <f t="shared" si="2"/>
        <v>3.3670967502311044</v>
      </c>
      <c r="G26" s="4">
        <f t="shared" si="3"/>
        <v>3.0400967502311005</v>
      </c>
      <c r="H26" s="4">
        <f t="shared" si="4"/>
        <v>2.9010967502311047</v>
      </c>
      <c r="I26">
        <v>-1196.3855855499601</v>
      </c>
      <c r="J26">
        <v>-1197.3579170949699</v>
      </c>
      <c r="K26">
        <v>-1197.6473604502301</v>
      </c>
      <c r="L26">
        <f t="shared" si="5"/>
        <v>-1197.807967695803</v>
      </c>
      <c r="M26">
        <f t="shared" si="6"/>
        <v>-1197.8481666804375</v>
      </c>
      <c r="N26" s="6">
        <f t="shared" si="7"/>
        <v>-1197.8641549129629</v>
      </c>
      <c r="O26" s="7">
        <f t="shared" si="8"/>
        <v>3.0218940917547275</v>
      </c>
      <c r="P26" s="7">
        <f t="shared" si="9"/>
        <v>2.8277462189389611</v>
      </c>
      <c r="Q26" s="7">
        <f t="shared" si="10"/>
        <v>3.0924155098626094</v>
      </c>
      <c r="R26" s="3">
        <f t="shared" si="11"/>
        <v>3.1976817051828084</v>
      </c>
      <c r="S26" s="7">
        <f t="shared" si="12"/>
        <v>2.6948940917547333</v>
      </c>
      <c r="T26" s="7">
        <f t="shared" si="13"/>
        <v>2.5007462189389571</v>
      </c>
      <c r="U26" s="7">
        <f t="shared" si="14"/>
        <v>2.7654155098626063</v>
      </c>
      <c r="V26" s="4">
        <f t="shared" si="15"/>
        <v>2.870681705182804</v>
      </c>
      <c r="X26" s="7">
        <f t="shared" si="16"/>
        <v>2.5558940917547375</v>
      </c>
      <c r="Y26" s="7">
        <f t="shared" si="17"/>
        <v>2.3617462189389613</v>
      </c>
      <c r="Z26" s="7">
        <f t="shared" si="18"/>
        <v>5.1194155098626055</v>
      </c>
      <c r="AA26" s="4">
        <f t="shared" si="19"/>
        <v>2.7316817051828082</v>
      </c>
      <c r="AC26" t="s">
        <v>7899</v>
      </c>
    </row>
    <row r="27" spans="1:29">
      <c r="A27" t="s">
        <v>7429</v>
      </c>
      <c r="B27">
        <v>-1198.69515424</v>
      </c>
      <c r="C27">
        <v>120.32599999999999</v>
      </c>
      <c r="D27">
        <v>113.831</v>
      </c>
      <c r="E27">
        <v>110.735</v>
      </c>
      <c r="F27" s="3">
        <f t="shared" si="2"/>
        <v>3.4160613164788014</v>
      </c>
      <c r="G27" s="4">
        <f t="shared" si="3"/>
        <v>3.3500613164788007</v>
      </c>
      <c r="H27" s="4">
        <f t="shared" si="4"/>
        <v>3.3090613164788039</v>
      </c>
      <c r="I27">
        <v>-1196.3858531659901</v>
      </c>
      <c r="J27">
        <v>-1197.35732375567</v>
      </c>
      <c r="K27">
        <v>-1197.6466025352199</v>
      </c>
      <c r="L27">
        <f t="shared" si="5"/>
        <v>-1197.8069758571792</v>
      </c>
      <c r="M27">
        <f t="shared" si="6"/>
        <v>-1197.8472945882409</v>
      </c>
      <c r="N27" s="6">
        <f t="shared" si="7"/>
        <v>-1197.8633304471862</v>
      </c>
      <c r="O27" s="7">
        <f t="shared" si="8"/>
        <v>3.4974929608016727</v>
      </c>
      <c r="P27" s="7">
        <f t="shared" si="9"/>
        <v>3.4501343778429865</v>
      </c>
      <c r="Q27" s="7">
        <f t="shared" si="10"/>
        <v>3.6396616481595299</v>
      </c>
      <c r="R27" s="3">
        <f t="shared" si="11"/>
        <v>3.7150418125240217</v>
      </c>
      <c r="S27" s="7">
        <f t="shared" si="12"/>
        <v>3.4314929608016769</v>
      </c>
      <c r="T27" s="7">
        <f t="shared" si="13"/>
        <v>3.3841343778429831</v>
      </c>
      <c r="U27" s="7">
        <f t="shared" si="14"/>
        <v>3.5736616481595291</v>
      </c>
      <c r="V27" s="4">
        <f t="shared" si="15"/>
        <v>3.6490418125240183</v>
      </c>
      <c r="X27" s="7">
        <f t="shared" si="16"/>
        <v>3.3904929608016801</v>
      </c>
      <c r="Y27" s="7">
        <f t="shared" si="17"/>
        <v>3.3431343778429863</v>
      </c>
      <c r="Z27" s="7">
        <f t="shared" si="18"/>
        <v>6.0256616481595273</v>
      </c>
      <c r="AA27" s="4">
        <f t="shared" si="19"/>
        <v>3.6080418125240215</v>
      </c>
      <c r="AC27" t="s">
        <v>7900</v>
      </c>
    </row>
    <row r="28" spans="1:29">
      <c r="A28" t="s">
        <v>7430</v>
      </c>
      <c r="B28">
        <v>-1198.69510971</v>
      </c>
      <c r="C28">
        <v>120.51600000000001</v>
      </c>
      <c r="D28">
        <v>114.004</v>
      </c>
      <c r="E28">
        <v>110.90300000000001</v>
      </c>
      <c r="F28" s="3">
        <f t="shared" si="2"/>
        <v>3.4440043144939034</v>
      </c>
      <c r="G28" s="4">
        <f t="shared" si="3"/>
        <v>3.5680043144939191</v>
      </c>
      <c r="H28" s="4">
        <f t="shared" si="4"/>
        <v>3.5050043144939167</v>
      </c>
      <c r="I28">
        <v>-1196.3857297285199</v>
      </c>
      <c r="J28">
        <v>-1197.35767168043</v>
      </c>
      <c r="K28">
        <v>-1197.6467281815801</v>
      </c>
      <c r="L28">
        <f t="shared" si="5"/>
        <v>-1197.807541955314</v>
      </c>
      <c r="M28">
        <f t="shared" si="6"/>
        <v>-1197.8472660251964</v>
      </c>
      <c r="N28" s="6">
        <f t="shared" si="7"/>
        <v>-1197.8630653711723</v>
      </c>
      <c r="O28" s="7">
        <f t="shared" si="8"/>
        <v>3.4186486761515207</v>
      </c>
      <c r="P28" s="7">
        <f t="shared" si="9"/>
        <v>3.0949024202808482</v>
      </c>
      <c r="Q28" s="7">
        <f t="shared" si="10"/>
        <v>3.6575852299022777</v>
      </c>
      <c r="R28" s="3">
        <f t="shared" si="11"/>
        <v>3.8813795294526732</v>
      </c>
      <c r="S28" s="7">
        <f t="shared" si="12"/>
        <v>3.5426486761515292</v>
      </c>
      <c r="T28" s="7">
        <f t="shared" si="13"/>
        <v>3.2189024202808554</v>
      </c>
      <c r="U28" s="7">
        <f t="shared" si="14"/>
        <v>3.7815852299022907</v>
      </c>
      <c r="V28" s="4">
        <f t="shared" si="15"/>
        <v>4.0053795294526822</v>
      </c>
      <c r="X28" s="7">
        <f t="shared" si="16"/>
        <v>3.4796486761515268</v>
      </c>
      <c r="Y28" s="7">
        <f t="shared" si="17"/>
        <v>3.155902420280853</v>
      </c>
      <c r="Z28" s="7">
        <f t="shared" si="18"/>
        <v>6.2115852299022833</v>
      </c>
      <c r="AA28" s="4">
        <f t="shared" si="19"/>
        <v>3.9423795294526798</v>
      </c>
      <c r="AC28" t="s">
        <v>7901</v>
      </c>
    </row>
    <row r="29" spans="1:29">
      <c r="A29" t="s">
        <v>7431</v>
      </c>
      <c r="B29">
        <v>-1198.6951078699999</v>
      </c>
      <c r="C29">
        <v>120.26900000000001</v>
      </c>
      <c r="D29">
        <v>113.746</v>
      </c>
      <c r="E29">
        <v>110.639</v>
      </c>
      <c r="F29" s="3">
        <f t="shared" si="2"/>
        <v>3.4451589320337672</v>
      </c>
      <c r="G29" s="4">
        <f t="shared" si="3"/>
        <v>3.3221589320337728</v>
      </c>
      <c r="H29" s="4">
        <f t="shared" si="4"/>
        <v>3.2421589320337603</v>
      </c>
      <c r="I29">
        <v>-1196.38606250885</v>
      </c>
      <c r="J29">
        <v>-1197.35793437349</v>
      </c>
      <c r="K29">
        <v>-1197.64721150318</v>
      </c>
      <c r="L29">
        <f t="shared" si="5"/>
        <v>-1197.8077722079806</v>
      </c>
      <c r="M29">
        <f t="shared" si="6"/>
        <v>-1197.8479024115827</v>
      </c>
      <c r="N29" s="6">
        <f t="shared" si="7"/>
        <v>-1197.8638632880154</v>
      </c>
      <c r="O29" s="7">
        <f t="shared" si="8"/>
        <v>3.1153597806849533</v>
      </c>
      <c r="P29" s="7">
        <f t="shared" si="9"/>
        <v>2.9504166845908024</v>
      </c>
      <c r="Q29" s="7">
        <f t="shared" si="10"/>
        <v>3.2582467268256181</v>
      </c>
      <c r="R29" s="3">
        <f t="shared" si="11"/>
        <v>3.3806791301898622</v>
      </c>
      <c r="S29" s="7">
        <f t="shared" si="12"/>
        <v>2.9923597806849642</v>
      </c>
      <c r="T29" s="7">
        <f t="shared" si="13"/>
        <v>2.8274166845908155</v>
      </c>
      <c r="U29" s="7">
        <f t="shared" si="14"/>
        <v>3.1352467268256277</v>
      </c>
      <c r="V29" s="4">
        <f t="shared" si="15"/>
        <v>3.2576791301898709</v>
      </c>
      <c r="X29" s="7">
        <f t="shared" si="16"/>
        <v>2.9123597806849517</v>
      </c>
      <c r="Y29" s="7">
        <f t="shared" si="17"/>
        <v>2.747416684590803</v>
      </c>
      <c r="Z29" s="7">
        <f t="shared" si="18"/>
        <v>5.5482467268256102</v>
      </c>
      <c r="AA29" s="4">
        <f t="shared" si="19"/>
        <v>3.1776791301898584</v>
      </c>
      <c r="AC29" t="s">
        <v>7902</v>
      </c>
    </row>
    <row r="30" spans="1:29">
      <c r="A30" t="s">
        <v>7432</v>
      </c>
      <c r="B30">
        <v>-1198.6950698400001</v>
      </c>
      <c r="C30">
        <v>119.955</v>
      </c>
      <c r="D30">
        <v>113.38500000000001</v>
      </c>
      <c r="E30">
        <v>110.25700000000001</v>
      </c>
      <c r="F30" s="3">
        <f t="shared" si="2"/>
        <v>3.4690231182021574</v>
      </c>
      <c r="G30" s="4">
        <f t="shared" si="3"/>
        <v>3.0320231182021615</v>
      </c>
      <c r="H30" s="4">
        <f t="shared" si="4"/>
        <v>2.8840231182021654</v>
      </c>
      <c r="I30">
        <v>-1196.38532318069</v>
      </c>
      <c r="J30">
        <v>-1197.35783552411</v>
      </c>
      <c r="K30">
        <v>-1197.64733362569</v>
      </c>
      <c r="L30">
        <f t="shared" si="5"/>
        <v>-1197.8079698087788</v>
      </c>
      <c r="M30">
        <f t="shared" si="6"/>
        <v>-1197.848177837084</v>
      </c>
      <c r="N30" s="6">
        <f t="shared" si="7"/>
        <v>-1197.8641696665238</v>
      </c>
      <c r="O30" s="7">
        <f t="shared" si="8"/>
        <v>3.0387267455007829</v>
      </c>
      <c r="P30" s="7">
        <f t="shared" si="9"/>
        <v>2.8264203065291098</v>
      </c>
      <c r="Q30" s="7">
        <f t="shared" si="10"/>
        <v>3.0854146082263858</v>
      </c>
      <c r="R30" s="3">
        <f t="shared" si="11"/>
        <v>3.1884237055653086</v>
      </c>
      <c r="S30" s="7">
        <f t="shared" si="12"/>
        <v>2.601726745500784</v>
      </c>
      <c r="T30" s="7">
        <f t="shared" si="13"/>
        <v>2.389420306529118</v>
      </c>
      <c r="U30" s="7">
        <f t="shared" si="14"/>
        <v>2.6484146082263891</v>
      </c>
      <c r="V30" s="4">
        <f t="shared" si="15"/>
        <v>2.7514237055653155</v>
      </c>
      <c r="X30" s="7">
        <f t="shared" si="16"/>
        <v>2.4537267455007878</v>
      </c>
      <c r="Y30" s="7">
        <f t="shared" si="17"/>
        <v>2.2414203065291218</v>
      </c>
      <c r="Z30" s="7">
        <f t="shared" si="18"/>
        <v>4.9934146082263879</v>
      </c>
      <c r="AA30" s="4">
        <f t="shared" si="19"/>
        <v>2.6034237055653193</v>
      </c>
      <c r="AC30" t="s">
        <v>7903</v>
      </c>
    </row>
    <row r="31" spans="1:29">
      <c r="A31" t="s">
        <v>7433</v>
      </c>
      <c r="B31">
        <v>-1198.6950654300001</v>
      </c>
      <c r="C31">
        <v>120.24</v>
      </c>
      <c r="D31">
        <v>113.69499999999999</v>
      </c>
      <c r="E31">
        <v>110.57899999999999</v>
      </c>
      <c r="F31" s="3">
        <f t="shared" si="2"/>
        <v>3.4717904350808966</v>
      </c>
      <c r="G31" s="4">
        <f t="shared" si="3"/>
        <v>3.3197904350808898</v>
      </c>
      <c r="H31" s="4">
        <f t="shared" si="4"/>
        <v>3.2087904350808856</v>
      </c>
      <c r="I31">
        <v>-1196.38701229303</v>
      </c>
      <c r="J31">
        <v>-1197.3581882425999</v>
      </c>
      <c r="K31">
        <v>-1197.6473534351001</v>
      </c>
      <c r="L31">
        <f t="shared" si="5"/>
        <v>-1197.8077039678294</v>
      </c>
      <c r="M31">
        <f t="shared" si="6"/>
        <v>-1197.8479666851815</v>
      </c>
      <c r="N31" s="6">
        <f t="shared" si="7"/>
        <v>-1197.8639802659463</v>
      </c>
      <c r="O31" s="7">
        <f t="shared" si="8"/>
        <v>3.0262961524704033</v>
      </c>
      <c r="P31" s="7">
        <f t="shared" si="9"/>
        <v>2.9932380277641686</v>
      </c>
      <c r="Q31" s="7">
        <f t="shared" si="10"/>
        <v>3.2179144329734997</v>
      </c>
      <c r="R31" s="3">
        <f t="shared" si="11"/>
        <v>3.3072743672413498</v>
      </c>
      <c r="S31" s="7">
        <f t="shared" si="12"/>
        <v>2.8742961524704072</v>
      </c>
      <c r="T31" s="7">
        <f t="shared" si="13"/>
        <v>2.8412380277641631</v>
      </c>
      <c r="U31" s="7">
        <f t="shared" si="14"/>
        <v>3.0659144329735</v>
      </c>
      <c r="V31" s="4">
        <f t="shared" si="15"/>
        <v>3.155274367241347</v>
      </c>
      <c r="X31" s="7">
        <f t="shared" si="16"/>
        <v>2.7632961524704029</v>
      </c>
      <c r="Y31" s="7">
        <f t="shared" si="17"/>
        <v>2.7302380277641589</v>
      </c>
      <c r="Z31" s="7">
        <f t="shared" si="18"/>
        <v>5.4479144329734908</v>
      </c>
      <c r="AA31" s="4">
        <f t="shared" si="19"/>
        <v>3.0442743672413428</v>
      </c>
      <c r="AC31" t="s">
        <v>7904</v>
      </c>
    </row>
    <row r="32" spans="1:29">
      <c r="A32" t="s">
        <v>7434</v>
      </c>
      <c r="B32">
        <v>-1198.69505448</v>
      </c>
      <c r="C32">
        <v>120.91800000000001</v>
      </c>
      <c r="D32">
        <v>114.55200000000001</v>
      </c>
      <c r="E32">
        <v>111.518</v>
      </c>
      <c r="F32" s="3">
        <f t="shared" si="2"/>
        <v>3.4786616642062587</v>
      </c>
      <c r="G32" s="4">
        <f t="shared" si="3"/>
        <v>4.0046616642062673</v>
      </c>
      <c r="H32" s="4">
        <f t="shared" si="4"/>
        <v>4.1546616642062588</v>
      </c>
      <c r="I32">
        <v>-1196.3856681887501</v>
      </c>
      <c r="J32">
        <v>-1197.3569453718901</v>
      </c>
      <c r="K32">
        <v>-1197.6461609763301</v>
      </c>
      <c r="L32">
        <f t="shared" si="5"/>
        <v>-1197.8065079538005</v>
      </c>
      <c r="M32">
        <f t="shared" si="6"/>
        <v>-1197.8468092005485</v>
      </c>
      <c r="N32" s="6">
        <f t="shared" si="7"/>
        <v>-1197.862838105505</v>
      </c>
      <c r="O32" s="7">
        <f t="shared" si="8"/>
        <v>3.7745753589988857</v>
      </c>
      <c r="P32" s="7">
        <f t="shared" si="9"/>
        <v>3.7437481930271872</v>
      </c>
      <c r="Q32" s="7">
        <f t="shared" si="10"/>
        <v>3.9442470363103896</v>
      </c>
      <c r="R32" s="3">
        <f t="shared" si="11"/>
        <v>4.0239908946840792</v>
      </c>
      <c r="S32" s="7">
        <f t="shared" si="12"/>
        <v>4.3005753589988984</v>
      </c>
      <c r="T32" s="7">
        <f t="shared" si="13"/>
        <v>4.2697481930271977</v>
      </c>
      <c r="U32" s="7">
        <f t="shared" si="14"/>
        <v>4.470247036310397</v>
      </c>
      <c r="V32" s="4">
        <f t="shared" si="15"/>
        <v>4.5499908946840861</v>
      </c>
      <c r="X32" s="7">
        <f t="shared" si="16"/>
        <v>4.4505753589988899</v>
      </c>
      <c r="Y32" s="7">
        <f t="shared" si="17"/>
        <v>4.4197481930271891</v>
      </c>
      <c r="Z32" s="7">
        <f t="shared" si="18"/>
        <v>7.1132470363103835</v>
      </c>
      <c r="AA32" s="4">
        <f t="shared" si="19"/>
        <v>4.6999908946840776</v>
      </c>
      <c r="AC32" t="s">
        <v>7905</v>
      </c>
    </row>
    <row r="33" spans="1:29">
      <c r="A33" t="s">
        <v>7435</v>
      </c>
      <c r="B33">
        <v>-1198.6950434299999</v>
      </c>
      <c r="C33">
        <v>119.7</v>
      </c>
      <c r="D33">
        <v>113.166</v>
      </c>
      <c r="E33">
        <v>110.05500000000001</v>
      </c>
      <c r="F33" s="3">
        <f t="shared" si="2"/>
        <v>3.485595644188721</v>
      </c>
      <c r="G33" s="4">
        <f t="shared" si="3"/>
        <v>2.7935956441887271</v>
      </c>
      <c r="H33" s="4">
        <f t="shared" si="4"/>
        <v>2.6985956441887282</v>
      </c>
      <c r="I33">
        <v>-1196.3846954594601</v>
      </c>
      <c r="J33">
        <v>-1197.3569935027399</v>
      </c>
      <c r="K33">
        <v>-1197.6464326252601</v>
      </c>
      <c r="L33">
        <f t="shared" si="5"/>
        <v>-1197.807028597058</v>
      </c>
      <c r="M33">
        <f t="shared" si="6"/>
        <v>-1197.8472359189325</v>
      </c>
      <c r="N33" s="6">
        <f t="shared" si="7"/>
        <v>-1197.8632274674055</v>
      </c>
      <c r="O33" s="7">
        <f t="shared" si="8"/>
        <v>3.6041130747350287</v>
      </c>
      <c r="P33" s="7">
        <f t="shared" si="9"/>
        <v>3.4170396028603447</v>
      </c>
      <c r="Q33" s="7">
        <f t="shared" si="10"/>
        <v>3.6764771965221938</v>
      </c>
      <c r="R33" s="3">
        <f t="shared" si="11"/>
        <v>3.7796626031895291</v>
      </c>
      <c r="S33" s="7">
        <f t="shared" si="12"/>
        <v>2.9121130747350321</v>
      </c>
      <c r="T33" s="7">
        <f t="shared" si="13"/>
        <v>2.725039602860349</v>
      </c>
      <c r="U33" s="7">
        <f t="shared" si="14"/>
        <v>2.9844771965222066</v>
      </c>
      <c r="V33" s="4">
        <f t="shared" si="15"/>
        <v>3.0876626031895427</v>
      </c>
      <c r="X33" s="7">
        <f t="shared" si="16"/>
        <v>2.8171130747350333</v>
      </c>
      <c r="Y33" s="7">
        <f t="shared" si="17"/>
        <v>2.6300396028603501</v>
      </c>
      <c r="Z33" s="7">
        <f t="shared" si="18"/>
        <v>5.3824771965222027</v>
      </c>
      <c r="AA33" s="4">
        <f t="shared" si="19"/>
        <v>2.9926626031895438</v>
      </c>
      <c r="AC33" t="s">
        <v>7906</v>
      </c>
    </row>
    <row r="34" spans="1:29">
      <c r="A34" t="s">
        <v>7436</v>
      </c>
      <c r="B34">
        <v>-1198.6950390699999</v>
      </c>
      <c r="C34">
        <v>120.131</v>
      </c>
      <c r="D34">
        <v>113.604</v>
      </c>
      <c r="E34">
        <v>110.495</v>
      </c>
      <c r="F34" s="3">
        <f t="shared" si="2"/>
        <v>3.4883315856389099</v>
      </c>
      <c r="G34" s="4">
        <f t="shared" si="3"/>
        <v>3.2273315856389075</v>
      </c>
      <c r="H34" s="4">
        <f t="shared" si="4"/>
        <v>3.141331585638909</v>
      </c>
      <c r="I34">
        <v>-1196.38599721071</v>
      </c>
      <c r="J34">
        <v>-1197.35740231715</v>
      </c>
      <c r="K34">
        <v>-1197.6468022599099</v>
      </c>
      <c r="L34">
        <f t="shared" si="5"/>
        <v>-1197.8070241092737</v>
      </c>
      <c r="M34">
        <f t="shared" si="6"/>
        <v>-1197.8475783719603</v>
      </c>
      <c r="N34" s="6">
        <f t="shared" si="7"/>
        <v>-1197.8637079082559</v>
      </c>
      <c r="O34" s="7">
        <f t="shared" si="8"/>
        <v>3.3721638204472297</v>
      </c>
      <c r="P34" s="7">
        <f t="shared" si="9"/>
        <v>3.4198557301306742</v>
      </c>
      <c r="Q34" s="7">
        <f t="shared" si="10"/>
        <v>3.4615846682928764</v>
      </c>
      <c r="R34" s="3">
        <f t="shared" si="11"/>
        <v>3.4781814053602633</v>
      </c>
      <c r="S34" s="7">
        <f t="shared" si="12"/>
        <v>3.1111638204472314</v>
      </c>
      <c r="T34" s="7">
        <f t="shared" si="13"/>
        <v>3.1588557301306821</v>
      </c>
      <c r="U34" s="7">
        <f t="shared" si="14"/>
        <v>3.2005846682928762</v>
      </c>
      <c r="V34" s="4">
        <f t="shared" si="15"/>
        <v>3.2171814053602645</v>
      </c>
      <c r="X34" s="7">
        <f t="shared" si="16"/>
        <v>3.0251638204472329</v>
      </c>
      <c r="Y34" s="7">
        <f t="shared" si="17"/>
        <v>3.0728557301306836</v>
      </c>
      <c r="Z34" s="7">
        <f t="shared" si="18"/>
        <v>5.6075846682928727</v>
      </c>
      <c r="AA34" s="4">
        <f t="shared" si="19"/>
        <v>3.131181405360266</v>
      </c>
      <c r="AC34" t="s">
        <v>7907</v>
      </c>
    </row>
    <row r="35" spans="1:29">
      <c r="A35" t="s">
        <v>7437</v>
      </c>
      <c r="B35">
        <v>-1198.6950103500001</v>
      </c>
      <c r="C35">
        <v>119.85</v>
      </c>
      <c r="D35">
        <v>113.35899999999999</v>
      </c>
      <c r="E35">
        <v>110.267</v>
      </c>
      <c r="F35" s="3">
        <f t="shared" si="2"/>
        <v>3.5063536583649224</v>
      </c>
      <c r="G35" s="4">
        <f t="shared" si="3"/>
        <v>2.9643536583649279</v>
      </c>
      <c r="H35" s="4">
        <f t="shared" si="4"/>
        <v>2.9313536583649267</v>
      </c>
      <c r="I35">
        <v>-1196.38509060459</v>
      </c>
      <c r="J35">
        <v>-1197.35745736225</v>
      </c>
      <c r="K35">
        <v>-1197.6469456355001</v>
      </c>
      <c r="L35">
        <f t="shared" si="5"/>
        <v>-1197.8075242615098</v>
      </c>
      <c r="M35">
        <f t="shared" si="6"/>
        <v>-1197.8477830283239</v>
      </c>
      <c r="N35" s="6">
        <f t="shared" si="7"/>
        <v>-1197.8637950378522</v>
      </c>
      <c r="O35" s="7">
        <f t="shared" si="8"/>
        <v>3.2821942755652325</v>
      </c>
      <c r="P35" s="7">
        <f t="shared" si="9"/>
        <v>3.106005450531748</v>
      </c>
      <c r="Q35" s="7">
        <f t="shared" si="10"/>
        <v>3.3331608558850405</v>
      </c>
      <c r="R35" s="3">
        <f t="shared" si="11"/>
        <v>3.423506755953861</v>
      </c>
      <c r="S35" s="7">
        <f t="shared" si="12"/>
        <v>2.74019427556523</v>
      </c>
      <c r="T35" s="7">
        <f t="shared" si="13"/>
        <v>2.5640054505317522</v>
      </c>
      <c r="U35" s="7">
        <f t="shared" si="14"/>
        <v>2.7911608558850389</v>
      </c>
      <c r="V35" s="4">
        <f t="shared" si="15"/>
        <v>2.8815067559538647</v>
      </c>
      <c r="X35" s="7">
        <f t="shared" si="16"/>
        <v>2.7071942755652287</v>
      </c>
      <c r="Y35" s="7">
        <f t="shared" si="17"/>
        <v>2.531005450531751</v>
      </c>
      <c r="Z35" s="7">
        <f t="shared" si="18"/>
        <v>5.2511608558850327</v>
      </c>
      <c r="AA35" s="4">
        <f t="shared" si="19"/>
        <v>2.8485067559538635</v>
      </c>
      <c r="AC35" t="s">
        <v>7908</v>
      </c>
    </row>
    <row r="36" spans="1:29">
      <c r="A36" t="s">
        <v>7438</v>
      </c>
      <c r="B36">
        <v>-1198.6949751300001</v>
      </c>
      <c r="C36">
        <v>120.173</v>
      </c>
      <c r="D36">
        <v>113.598</v>
      </c>
      <c r="E36">
        <v>110.468</v>
      </c>
      <c r="F36" s="3">
        <f t="shared" si="2"/>
        <v>3.5284545429376464</v>
      </c>
      <c r="G36" s="4">
        <f t="shared" si="3"/>
        <v>3.3094545429376581</v>
      </c>
      <c r="H36" s="4">
        <f t="shared" si="4"/>
        <v>3.1544545429376569</v>
      </c>
      <c r="I36">
        <v>-1196.38665437488</v>
      </c>
      <c r="J36">
        <v>-1197.3580466156</v>
      </c>
      <c r="K36">
        <v>-1197.64722761384</v>
      </c>
      <c r="L36">
        <f t="shared" si="5"/>
        <v>-1197.8076624527332</v>
      </c>
      <c r="M36">
        <f t="shared" si="6"/>
        <v>-1197.847851829421</v>
      </c>
      <c r="N36" s="6">
        <f t="shared" si="7"/>
        <v>-1197.8638362406036</v>
      </c>
      <c r="O36" s="7">
        <f t="shared" si="8"/>
        <v>3.1052501884843373</v>
      </c>
      <c r="P36" s="7">
        <f t="shared" si="9"/>
        <v>3.0192891450230031</v>
      </c>
      <c r="Q36" s="7">
        <f t="shared" si="10"/>
        <v>3.2899875138530406</v>
      </c>
      <c r="R36" s="3">
        <f t="shared" si="11"/>
        <v>3.3976516380303088</v>
      </c>
      <c r="S36" s="7">
        <f t="shared" si="12"/>
        <v>2.8862501884843397</v>
      </c>
      <c r="T36" s="7">
        <f t="shared" si="13"/>
        <v>2.8002891450230152</v>
      </c>
      <c r="U36" s="7">
        <f t="shared" si="14"/>
        <v>3.0709875138530407</v>
      </c>
      <c r="V36" s="4">
        <f t="shared" si="15"/>
        <v>3.1786516380303169</v>
      </c>
      <c r="X36" s="7">
        <f t="shared" si="16"/>
        <v>2.7312501884843385</v>
      </c>
      <c r="Y36" s="7">
        <f t="shared" si="17"/>
        <v>2.645289145023014</v>
      </c>
      <c r="Z36" s="7">
        <f t="shared" si="18"/>
        <v>5.4089875138530346</v>
      </c>
      <c r="AA36" s="4">
        <f t="shared" si="19"/>
        <v>3.0236516380303158</v>
      </c>
      <c r="AC36" t="s">
        <v>7909</v>
      </c>
    </row>
    <row r="37" spans="1:29">
      <c r="A37" t="s">
        <v>7439</v>
      </c>
      <c r="B37">
        <v>-1198.69495525</v>
      </c>
      <c r="C37">
        <v>120.10599999999999</v>
      </c>
      <c r="D37">
        <v>113.548</v>
      </c>
      <c r="E37">
        <v>110.42700000000001</v>
      </c>
      <c r="F37" s="3">
        <f t="shared" si="2"/>
        <v>3.5409294318489044</v>
      </c>
      <c r="G37" s="4">
        <f t="shared" si="3"/>
        <v>3.2549294318489075</v>
      </c>
      <c r="H37" s="4">
        <f t="shared" si="4"/>
        <v>3.1259294318489168</v>
      </c>
      <c r="I37">
        <v>-1196.38583980563</v>
      </c>
      <c r="J37">
        <v>-1197.3582091870601</v>
      </c>
      <c r="K37">
        <v>-1197.6476497713199</v>
      </c>
      <c r="L37">
        <f t="shared" si="5"/>
        <v>-1197.8082773007507</v>
      </c>
      <c r="M37">
        <f t="shared" si="6"/>
        <v>-1197.8484540790992</v>
      </c>
      <c r="N37" s="6">
        <f t="shared" si="7"/>
        <v>-1197.8644334795786</v>
      </c>
      <c r="O37" s="7">
        <f t="shared" si="8"/>
        <v>2.8403423592954766</v>
      </c>
      <c r="P37" s="7">
        <f t="shared" si="9"/>
        <v>2.6334661730177018</v>
      </c>
      <c r="Q37" s="7">
        <f t="shared" si="10"/>
        <v>2.9120701194135963</v>
      </c>
      <c r="R37" s="3">
        <f t="shared" si="11"/>
        <v>3.0228785074895055</v>
      </c>
      <c r="S37" s="7">
        <f t="shared" si="12"/>
        <v>2.5543423592954753</v>
      </c>
      <c r="T37" s="7">
        <f t="shared" si="13"/>
        <v>2.3474661730176933</v>
      </c>
      <c r="U37" s="7">
        <f t="shared" si="14"/>
        <v>2.6260701194135976</v>
      </c>
      <c r="V37" s="4">
        <f t="shared" si="15"/>
        <v>2.7368785074895072</v>
      </c>
      <c r="X37" s="7">
        <f t="shared" si="16"/>
        <v>2.4253423592954846</v>
      </c>
      <c r="Y37" s="7">
        <f t="shared" si="17"/>
        <v>2.2184661730177169</v>
      </c>
      <c r="Z37" s="7">
        <f t="shared" si="18"/>
        <v>4.9900701194136019</v>
      </c>
      <c r="AA37" s="4">
        <f t="shared" si="19"/>
        <v>2.6078785074895166</v>
      </c>
      <c r="AC37" t="s">
        <v>7910</v>
      </c>
    </row>
    <row r="38" spans="1:29">
      <c r="A38" t="s">
        <v>7440</v>
      </c>
      <c r="B38">
        <v>-1198.6949107800001</v>
      </c>
      <c r="C38">
        <v>120.73399999999999</v>
      </c>
      <c r="D38">
        <v>114.33799999999999</v>
      </c>
      <c r="E38">
        <v>111.288</v>
      </c>
      <c r="F38" s="3">
        <f t="shared" si="2"/>
        <v>3.5688347792641388</v>
      </c>
      <c r="G38" s="4">
        <f t="shared" si="3"/>
        <v>3.9108347792641354</v>
      </c>
      <c r="H38" s="4">
        <f t="shared" si="4"/>
        <v>4.0148347792641346</v>
      </c>
      <c r="I38">
        <v>-1196.3859192678101</v>
      </c>
      <c r="J38">
        <v>-1197.3572662936899</v>
      </c>
      <c r="K38">
        <v>-1197.6465706215799</v>
      </c>
      <c r="L38">
        <f t="shared" si="5"/>
        <v>-1197.8068612028114</v>
      </c>
      <c r="M38">
        <f t="shared" si="6"/>
        <v>-1197.8472803991947</v>
      </c>
      <c r="N38" s="6">
        <f t="shared" si="7"/>
        <v>-1197.863356215938</v>
      </c>
      <c r="O38" s="7">
        <f t="shared" si="8"/>
        <v>3.5175190730728878</v>
      </c>
      <c r="P38" s="7">
        <f t="shared" si="9"/>
        <v>3.5220810828132278</v>
      </c>
      <c r="Q38" s="7">
        <f t="shared" si="10"/>
        <v>3.6485654094265922</v>
      </c>
      <c r="R38" s="3">
        <f t="shared" si="11"/>
        <v>3.6988716759591735</v>
      </c>
      <c r="S38" s="7">
        <f t="shared" si="12"/>
        <v>3.8595190730728888</v>
      </c>
      <c r="T38" s="7">
        <f t="shared" si="13"/>
        <v>3.8640810828132288</v>
      </c>
      <c r="U38" s="7">
        <f t="shared" si="14"/>
        <v>3.9905654094265941</v>
      </c>
      <c r="V38" s="4">
        <f t="shared" si="15"/>
        <v>4.040871675959167</v>
      </c>
      <c r="X38" s="7">
        <f t="shared" si="16"/>
        <v>3.963519073072888</v>
      </c>
      <c r="Y38" s="7">
        <f t="shared" si="17"/>
        <v>3.968081082813228</v>
      </c>
      <c r="Z38" s="7">
        <f t="shared" si="18"/>
        <v>6.5875654094265883</v>
      </c>
      <c r="AA38" s="4">
        <f t="shared" si="19"/>
        <v>4.1448716759591662</v>
      </c>
      <c r="AC38" t="s">
        <v>7911</v>
      </c>
    </row>
    <row r="39" spans="1:29">
      <c r="A39" t="s">
        <v>7441</v>
      </c>
      <c r="B39">
        <v>-1198.6948776300001</v>
      </c>
      <c r="C39">
        <v>120.313</v>
      </c>
      <c r="D39">
        <v>113.819</v>
      </c>
      <c r="E39">
        <v>110.72499999999999</v>
      </c>
      <c r="F39" s="3">
        <f t="shared" si="2"/>
        <v>3.5896367192115255</v>
      </c>
      <c r="G39" s="4">
        <f t="shared" si="3"/>
        <v>3.5106367192115329</v>
      </c>
      <c r="H39" s="4">
        <f t="shared" si="4"/>
        <v>3.4726367192115219</v>
      </c>
      <c r="I39">
        <v>-1196.3854316197101</v>
      </c>
      <c r="J39">
        <v>-1197.3574495330899</v>
      </c>
      <c r="K39">
        <v>-1197.6468207533101</v>
      </c>
      <c r="L39">
        <f t="shared" si="5"/>
        <v>-1197.8073549672829</v>
      </c>
      <c r="M39">
        <f t="shared" si="6"/>
        <v>-1197.8475769386118</v>
      </c>
      <c r="N39" s="6">
        <f t="shared" si="7"/>
        <v>-1197.8635743135721</v>
      </c>
      <c r="O39" s="7">
        <f t="shared" si="8"/>
        <v>3.3605590361669671</v>
      </c>
      <c r="P39" s="7">
        <f t="shared" si="9"/>
        <v>3.2122391862112774</v>
      </c>
      <c r="Q39" s="7">
        <f t="shared" si="10"/>
        <v>3.4624841080406998</v>
      </c>
      <c r="R39" s="3">
        <f t="shared" si="11"/>
        <v>3.5620133385958814</v>
      </c>
      <c r="S39" s="7">
        <f t="shared" si="12"/>
        <v>3.2815590361669678</v>
      </c>
      <c r="T39" s="7">
        <f t="shared" si="13"/>
        <v>3.1332391862112843</v>
      </c>
      <c r="U39" s="7">
        <f t="shared" si="14"/>
        <v>3.3834841080407045</v>
      </c>
      <c r="V39" s="4">
        <f t="shared" si="15"/>
        <v>3.4830133385958817</v>
      </c>
      <c r="X39" s="7">
        <f t="shared" si="16"/>
        <v>3.2435590361669568</v>
      </c>
      <c r="Y39" s="7">
        <f t="shared" si="17"/>
        <v>3.0952391862112734</v>
      </c>
      <c r="Z39" s="7">
        <f t="shared" si="18"/>
        <v>5.8384841080406886</v>
      </c>
      <c r="AA39" s="4">
        <f t="shared" si="19"/>
        <v>3.4450133385958708</v>
      </c>
      <c r="AC39" t="s">
        <v>7912</v>
      </c>
    </row>
    <row r="40" spans="1:29">
      <c r="A40" t="s">
        <v>7442</v>
      </c>
      <c r="B40">
        <v>-1198.6948691099999</v>
      </c>
      <c r="C40">
        <v>119.72499999999999</v>
      </c>
      <c r="D40">
        <v>113.1</v>
      </c>
      <c r="E40">
        <v>109.94499999999999</v>
      </c>
      <c r="F40" s="3">
        <f t="shared" si="2"/>
        <v>3.5949831002550239</v>
      </c>
      <c r="G40" s="4">
        <f t="shared" si="3"/>
        <v>2.9279831002550196</v>
      </c>
      <c r="H40" s="4">
        <f t="shared" si="4"/>
        <v>2.6979831002550156</v>
      </c>
      <c r="I40">
        <v>-1196.3853572236201</v>
      </c>
      <c r="J40">
        <v>-1197.35739980944</v>
      </c>
      <c r="K40">
        <v>-1197.6469976487299</v>
      </c>
      <c r="L40">
        <f t="shared" si="5"/>
        <v>-1197.8073166634481</v>
      </c>
      <c r="M40">
        <f t="shared" si="6"/>
        <v>-1197.8479110548499</v>
      </c>
      <c r="N40" s="6">
        <f t="shared" si="7"/>
        <v>-1197.8640565514297</v>
      </c>
      <c r="O40" s="7">
        <f t="shared" si="8"/>
        <v>3.2495554797190955</v>
      </c>
      <c r="P40" s="7">
        <f t="shared" si="9"/>
        <v>3.2362752064341311</v>
      </c>
      <c r="Q40" s="7">
        <f t="shared" si="10"/>
        <v>3.252822994568481</v>
      </c>
      <c r="R40" s="3">
        <f t="shared" si="11"/>
        <v>3.259404501712202</v>
      </c>
      <c r="S40" s="7">
        <f t="shared" si="12"/>
        <v>2.5825554797190904</v>
      </c>
      <c r="T40" s="7">
        <f t="shared" si="13"/>
        <v>2.5692752064341278</v>
      </c>
      <c r="U40" s="7">
        <f t="shared" si="14"/>
        <v>2.5858229945684741</v>
      </c>
      <c r="V40" s="4">
        <f t="shared" si="15"/>
        <v>2.5924045017121955</v>
      </c>
      <c r="X40" s="7">
        <f t="shared" si="16"/>
        <v>2.3525554797190864</v>
      </c>
      <c r="Y40" s="7">
        <f t="shared" si="17"/>
        <v>2.3392752064341238</v>
      </c>
      <c r="Z40" s="7">
        <f t="shared" si="18"/>
        <v>4.8488229945684651</v>
      </c>
      <c r="AA40" s="4">
        <f t="shared" si="19"/>
        <v>2.3624045017121915</v>
      </c>
      <c r="AC40" t="s">
        <v>7913</v>
      </c>
    </row>
    <row r="41" spans="1:29">
      <c r="A41" t="s">
        <v>7443</v>
      </c>
      <c r="B41">
        <v>-1198.69482339</v>
      </c>
      <c r="C41">
        <v>119.792</v>
      </c>
      <c r="D41">
        <v>113.298</v>
      </c>
      <c r="E41">
        <v>110.205</v>
      </c>
      <c r="F41" s="3">
        <f t="shared" si="2"/>
        <v>3.623672834525443</v>
      </c>
      <c r="G41" s="4">
        <f t="shared" si="3"/>
        <v>3.023672834525442</v>
      </c>
      <c r="H41" s="4">
        <f t="shared" si="4"/>
        <v>2.9866728345254359</v>
      </c>
      <c r="I41">
        <v>-1196.3849054150901</v>
      </c>
      <c r="J41">
        <v>-1197.35729744677</v>
      </c>
      <c r="K41">
        <v>-1197.6467483221099</v>
      </c>
      <c r="L41">
        <f t="shared" si="5"/>
        <v>-1197.8073760442905</v>
      </c>
      <c r="M41">
        <f t="shared" si="6"/>
        <v>-1197.8475597695001</v>
      </c>
      <c r="N41" s="6">
        <f t="shared" si="7"/>
        <v>-1197.863541932936</v>
      </c>
      <c r="O41" s="7">
        <f t="shared" si="8"/>
        <v>3.4060103023411163</v>
      </c>
      <c r="P41" s="7">
        <f t="shared" si="9"/>
        <v>3.1990131636735648</v>
      </c>
      <c r="Q41" s="7">
        <f t="shared" si="10"/>
        <v>3.473257888765986</v>
      </c>
      <c r="R41" s="3">
        <f t="shared" si="11"/>
        <v>3.5823324954179032</v>
      </c>
      <c r="S41" s="7">
        <f t="shared" si="12"/>
        <v>2.8060103023411216</v>
      </c>
      <c r="T41" s="7">
        <f t="shared" si="13"/>
        <v>2.5990131636735754</v>
      </c>
      <c r="U41" s="7">
        <f t="shared" si="14"/>
        <v>2.8732578887659912</v>
      </c>
      <c r="V41" s="4">
        <f t="shared" si="15"/>
        <v>2.9823324954179071</v>
      </c>
      <c r="X41" s="7">
        <f t="shared" si="16"/>
        <v>2.7690103023411154</v>
      </c>
      <c r="Y41" s="7">
        <f t="shared" si="17"/>
        <v>2.5620131636735692</v>
      </c>
      <c r="Z41" s="7">
        <f t="shared" si="18"/>
        <v>5.3292578887659801</v>
      </c>
      <c r="AA41" s="4">
        <f t="shared" si="19"/>
        <v>2.945332495417901</v>
      </c>
      <c r="AC41" t="s">
        <v>7914</v>
      </c>
    </row>
    <row r="42" spans="1:29">
      <c r="A42" t="s">
        <v>7444</v>
      </c>
      <c r="B42">
        <v>-1198.6947973700001</v>
      </c>
      <c r="C42">
        <v>120.259</v>
      </c>
      <c r="D42">
        <v>113.724</v>
      </c>
      <c r="E42">
        <v>110.613</v>
      </c>
      <c r="F42" s="3">
        <f t="shared" si="2"/>
        <v>3.6400006316842068</v>
      </c>
      <c r="G42" s="4">
        <f t="shared" si="3"/>
        <v>3.5070006316842068</v>
      </c>
      <c r="H42" s="4">
        <f t="shared" si="4"/>
        <v>3.4110006316842032</v>
      </c>
      <c r="I42">
        <v>-1196.38538741399</v>
      </c>
      <c r="J42">
        <v>-1197.3574956142299</v>
      </c>
      <c r="K42">
        <v>-1197.6469933251401</v>
      </c>
      <c r="L42">
        <f t="shared" si="5"/>
        <v>-1197.8074428383411</v>
      </c>
      <c r="M42">
        <f t="shared" si="6"/>
        <v>-1197.8478372655006</v>
      </c>
      <c r="N42" s="6">
        <f t="shared" si="7"/>
        <v>-1197.8639032308479</v>
      </c>
      <c r="O42" s="7">
        <f t="shared" si="8"/>
        <v>3.2522685733876573</v>
      </c>
      <c r="P42" s="7">
        <f t="shared" si="9"/>
        <v>3.1570992624076668</v>
      </c>
      <c r="Q42" s="7">
        <f t="shared" si="10"/>
        <v>3.2991265122180216</v>
      </c>
      <c r="R42" s="3">
        <f t="shared" si="11"/>
        <v>3.3556146233563586</v>
      </c>
      <c r="S42" s="7">
        <f t="shared" si="12"/>
        <v>3.1192685733876573</v>
      </c>
      <c r="T42" s="7">
        <f t="shared" si="13"/>
        <v>3.0240992624076739</v>
      </c>
      <c r="U42" s="7">
        <f t="shared" si="14"/>
        <v>3.1661265122180282</v>
      </c>
      <c r="V42" s="4">
        <f t="shared" si="15"/>
        <v>3.2226146233563639</v>
      </c>
      <c r="X42" s="7">
        <f t="shared" si="16"/>
        <v>3.0232685733876536</v>
      </c>
      <c r="Y42" s="7">
        <f t="shared" si="17"/>
        <v>2.9280992624076703</v>
      </c>
      <c r="Z42" s="7">
        <f t="shared" si="18"/>
        <v>5.5631265122180196</v>
      </c>
      <c r="AA42" s="4">
        <f t="shared" si="19"/>
        <v>3.1266146233563603</v>
      </c>
      <c r="AC42" t="s">
        <v>7915</v>
      </c>
    </row>
    <row r="43" spans="1:29">
      <c r="A43" t="s">
        <v>7445</v>
      </c>
      <c r="B43">
        <v>-1198.6947696899999</v>
      </c>
      <c r="C43">
        <v>119.77800000000001</v>
      </c>
      <c r="D43">
        <v>113.245</v>
      </c>
      <c r="E43">
        <v>110.134</v>
      </c>
      <c r="F43" s="3">
        <f t="shared" si="2"/>
        <v>3.6573700947259109</v>
      </c>
      <c r="G43" s="4">
        <f t="shared" si="3"/>
        <v>3.0433700947259155</v>
      </c>
      <c r="H43" s="4">
        <f t="shared" si="4"/>
        <v>2.9493700947259072</v>
      </c>
      <c r="I43">
        <v>-1196.3849382685801</v>
      </c>
      <c r="J43">
        <v>-1197.3567702272801</v>
      </c>
      <c r="K43">
        <v>-1197.64618305776</v>
      </c>
      <c r="L43">
        <f t="shared" si="5"/>
        <v>-1197.8065895910213</v>
      </c>
      <c r="M43">
        <f t="shared" si="6"/>
        <v>-1197.8469681108843</v>
      </c>
      <c r="N43" s="6">
        <f t="shared" si="7"/>
        <v>-1197.863027749466</v>
      </c>
      <c r="O43" s="7">
        <f t="shared" si="8"/>
        <v>3.7607190519247973</v>
      </c>
      <c r="P43" s="7">
        <f t="shared" si="9"/>
        <v>3.6925200614380929</v>
      </c>
      <c r="Q43" s="7">
        <f t="shared" si="10"/>
        <v>3.8445292909396458</v>
      </c>
      <c r="R43" s="3">
        <f t="shared" si="11"/>
        <v>3.9049875075429434</v>
      </c>
      <c r="S43" s="7">
        <f t="shared" si="12"/>
        <v>3.1467190519248049</v>
      </c>
      <c r="T43" s="7">
        <f t="shared" si="13"/>
        <v>3.0785200614380983</v>
      </c>
      <c r="U43" s="7">
        <f t="shared" si="14"/>
        <v>3.230529290939657</v>
      </c>
      <c r="V43" s="4">
        <f t="shared" si="15"/>
        <v>3.2909875075429511</v>
      </c>
      <c r="X43" s="7">
        <f t="shared" si="16"/>
        <v>3.0527190519247966</v>
      </c>
      <c r="Y43" s="7">
        <f t="shared" si="17"/>
        <v>2.98452006143809</v>
      </c>
      <c r="Z43" s="7">
        <f t="shared" si="18"/>
        <v>5.6295292909396437</v>
      </c>
      <c r="AA43" s="4">
        <f t="shared" si="19"/>
        <v>3.1969875075429428</v>
      </c>
      <c r="AC43" t="s">
        <v>7916</v>
      </c>
    </row>
    <row r="44" spans="1:29">
      <c r="A44" t="s">
        <v>7446</v>
      </c>
      <c r="B44">
        <v>-1198.6947608800001</v>
      </c>
      <c r="C44">
        <v>120.572</v>
      </c>
      <c r="D44">
        <v>114.08199999999999</v>
      </c>
      <c r="E44">
        <v>110.991</v>
      </c>
      <c r="F44" s="3">
        <f t="shared" si="2"/>
        <v>3.6628984533120712</v>
      </c>
      <c r="G44" s="4">
        <f t="shared" si="3"/>
        <v>3.842898453312074</v>
      </c>
      <c r="H44" s="4">
        <f t="shared" si="4"/>
        <v>3.8118984533120681</v>
      </c>
      <c r="I44">
        <v>-1196.38676590772</v>
      </c>
      <c r="J44">
        <v>-1197.35790659073</v>
      </c>
      <c r="K44">
        <v>-1197.6470574115001</v>
      </c>
      <c r="L44">
        <f t="shared" si="5"/>
        <v>-1197.8074059925805</v>
      </c>
      <c r="M44">
        <f t="shared" si="6"/>
        <v>-1197.8476606909503</v>
      </c>
      <c r="N44" s="6">
        <f t="shared" si="7"/>
        <v>-1197.8636710823475</v>
      </c>
      <c r="O44" s="7">
        <f t="shared" si="8"/>
        <v>3.2120537736682864</v>
      </c>
      <c r="P44" s="7">
        <f t="shared" si="9"/>
        <v>3.1802203272394665</v>
      </c>
      <c r="Q44" s="7">
        <f t="shared" si="10"/>
        <v>3.4099287200042423</v>
      </c>
      <c r="R44" s="3">
        <f t="shared" si="11"/>
        <v>3.5012900127335489</v>
      </c>
      <c r="S44" s="7">
        <f t="shared" si="12"/>
        <v>3.3920537736682945</v>
      </c>
      <c r="T44" s="7">
        <f t="shared" si="13"/>
        <v>3.3602203272394746</v>
      </c>
      <c r="U44" s="7">
        <f t="shared" si="14"/>
        <v>3.5899287200042522</v>
      </c>
      <c r="V44" s="4">
        <f t="shared" si="15"/>
        <v>3.6812900127335553</v>
      </c>
      <c r="X44" s="7">
        <f t="shared" si="16"/>
        <v>3.3610537736682886</v>
      </c>
      <c r="Y44" s="7">
        <f t="shared" si="17"/>
        <v>3.3292203272394687</v>
      </c>
      <c r="Z44" s="7">
        <f t="shared" si="18"/>
        <v>6.0519287200042413</v>
      </c>
      <c r="AA44" s="4">
        <f t="shared" si="19"/>
        <v>3.6502900127335494</v>
      </c>
      <c r="AC44" t="s">
        <v>7917</v>
      </c>
    </row>
    <row r="45" spans="1:29">
      <c r="A45" t="s">
        <v>7447</v>
      </c>
      <c r="B45">
        <v>-1198.69475582</v>
      </c>
      <c r="C45">
        <v>120.322</v>
      </c>
      <c r="D45">
        <v>113.839</v>
      </c>
      <c r="E45">
        <v>110.75</v>
      </c>
      <c r="F45" s="3">
        <f t="shared" si="2"/>
        <v>3.6660736514753567</v>
      </c>
      <c r="G45" s="4">
        <f t="shared" si="3"/>
        <v>3.5960736514753648</v>
      </c>
      <c r="H45" s="4">
        <f t="shared" si="4"/>
        <v>3.5740736514753593</v>
      </c>
      <c r="I45">
        <v>-1196.3855990019799</v>
      </c>
      <c r="J45">
        <v>-1197.35741670526</v>
      </c>
      <c r="K45">
        <v>-1197.6469606201699</v>
      </c>
      <c r="L45">
        <f t="shared" si="5"/>
        <v>-1197.8072294707783</v>
      </c>
      <c r="M45">
        <f t="shared" si="6"/>
        <v>-1197.8478366153377</v>
      </c>
      <c r="N45" s="6">
        <f t="shared" si="7"/>
        <v>-1197.8639871841967</v>
      </c>
      <c r="O45" s="7">
        <f t="shared" si="8"/>
        <v>3.2727912528734073</v>
      </c>
      <c r="P45" s="7">
        <f t="shared" si="9"/>
        <v>3.2909894350343549</v>
      </c>
      <c r="Q45" s="7">
        <f t="shared" si="10"/>
        <v>3.2995344956608337</v>
      </c>
      <c r="R45" s="3">
        <f t="shared" si="11"/>
        <v>3.3029330993969168</v>
      </c>
      <c r="S45" s="7">
        <f t="shared" si="12"/>
        <v>3.2027912528734106</v>
      </c>
      <c r="T45" s="7">
        <f t="shared" si="13"/>
        <v>3.2209894350343689</v>
      </c>
      <c r="U45" s="7">
        <f t="shared" si="14"/>
        <v>3.2295344956608432</v>
      </c>
      <c r="V45" s="4">
        <f t="shared" si="15"/>
        <v>3.2329330993969165</v>
      </c>
      <c r="X45" s="7">
        <f t="shared" si="16"/>
        <v>3.180791252873405</v>
      </c>
      <c r="Y45" s="7">
        <f t="shared" si="17"/>
        <v>3.1989894350343633</v>
      </c>
      <c r="Z45" s="7">
        <f t="shared" si="18"/>
        <v>5.7005344956608326</v>
      </c>
      <c r="AA45" s="4">
        <f t="shared" si="19"/>
        <v>3.210933099396911</v>
      </c>
      <c r="AC45" t="s">
        <v>7918</v>
      </c>
    </row>
    <row r="46" spans="1:29">
      <c r="A46" t="s">
        <v>7448</v>
      </c>
      <c r="B46">
        <v>-1198.6947465799999</v>
      </c>
      <c r="C46">
        <v>120.404</v>
      </c>
      <c r="D46">
        <v>113.934</v>
      </c>
      <c r="E46">
        <v>110.851</v>
      </c>
      <c r="F46" s="3">
        <f t="shared" si="2"/>
        <v>3.6718718392892287</v>
      </c>
      <c r="G46" s="4">
        <f t="shared" si="3"/>
        <v>3.6838718392892247</v>
      </c>
      <c r="H46" s="4">
        <f t="shared" si="4"/>
        <v>3.6808718392892246</v>
      </c>
      <c r="I46">
        <v>-1196.3844217145399</v>
      </c>
      <c r="J46">
        <v>-1197.35714526482</v>
      </c>
      <c r="K46">
        <v>-1197.6467081021301</v>
      </c>
      <c r="L46">
        <f t="shared" si="5"/>
        <v>-1197.8073773080926</v>
      </c>
      <c r="M46">
        <f t="shared" si="6"/>
        <v>-1197.8475972250337</v>
      </c>
      <c r="N46" s="6">
        <f t="shared" si="7"/>
        <v>-1197.8635937829079</v>
      </c>
      <c r="O46" s="7">
        <f t="shared" si="8"/>
        <v>3.431248721778815</v>
      </c>
      <c r="P46" s="7">
        <f t="shared" si="9"/>
        <v>3.1982201159091392</v>
      </c>
      <c r="Q46" s="7">
        <f t="shared" si="10"/>
        <v>3.4497541855860141</v>
      </c>
      <c r="R46" s="3">
        <f t="shared" si="11"/>
        <v>3.549796145478151</v>
      </c>
      <c r="S46" s="7">
        <f t="shared" si="12"/>
        <v>3.443248721778815</v>
      </c>
      <c r="T46" s="7">
        <f t="shared" si="13"/>
        <v>3.2102201159091379</v>
      </c>
      <c r="U46" s="7">
        <f t="shared" si="14"/>
        <v>3.4617541855860168</v>
      </c>
      <c r="V46" s="4">
        <f t="shared" si="15"/>
        <v>3.561796145478155</v>
      </c>
      <c r="X46" s="7">
        <f t="shared" si="16"/>
        <v>3.4402487217788149</v>
      </c>
      <c r="Y46" s="7">
        <f t="shared" si="17"/>
        <v>3.2072201159091378</v>
      </c>
      <c r="Z46" s="7">
        <f t="shared" si="18"/>
        <v>5.9517541855860117</v>
      </c>
      <c r="AA46" s="4">
        <f t="shared" si="19"/>
        <v>3.5587961454781549</v>
      </c>
      <c r="AC46" t="s">
        <v>7919</v>
      </c>
    </row>
    <row r="47" spans="1:29">
      <c r="A47" t="s">
        <v>7449</v>
      </c>
      <c r="B47">
        <v>-1198.69469781</v>
      </c>
      <c r="C47">
        <v>120.047</v>
      </c>
      <c r="D47">
        <v>113.486</v>
      </c>
      <c r="E47">
        <v>110.361</v>
      </c>
      <c r="F47" s="3">
        <f t="shared" si="2"/>
        <v>3.7024754775547843</v>
      </c>
      <c r="G47" s="4">
        <f t="shared" si="3"/>
        <v>3.3574754775547859</v>
      </c>
      <c r="H47" s="4">
        <f t="shared" si="4"/>
        <v>3.2214754775547902</v>
      </c>
      <c r="I47">
        <v>-1196.3870060183101</v>
      </c>
      <c r="J47">
        <v>-1197.3579519304101</v>
      </c>
      <c r="K47">
        <v>-1197.64739580016</v>
      </c>
      <c r="L47">
        <f t="shared" si="5"/>
        <v>-1197.8073611811535</v>
      </c>
      <c r="M47">
        <f t="shared" si="6"/>
        <v>-1197.8482023873037</v>
      </c>
      <c r="N47" s="6">
        <f t="shared" si="7"/>
        <v>-1197.8644460488408</v>
      </c>
      <c r="O47" s="7">
        <f t="shared" si="8"/>
        <v>2.9997116748988053</v>
      </c>
      <c r="P47" s="7">
        <f t="shared" si="9"/>
        <v>3.2083399233655627</v>
      </c>
      <c r="Q47" s="7">
        <f t="shared" si="10"/>
        <v>3.0700091121515913</v>
      </c>
      <c r="R47" s="3">
        <f t="shared" si="11"/>
        <v>3.0149911760176078</v>
      </c>
      <c r="S47" s="7">
        <f t="shared" si="12"/>
        <v>2.654711674898806</v>
      </c>
      <c r="T47" s="7">
        <f t="shared" si="13"/>
        <v>2.8633399233655581</v>
      </c>
      <c r="U47" s="7">
        <f t="shared" si="14"/>
        <v>2.7250091121515965</v>
      </c>
      <c r="V47" s="4">
        <f t="shared" si="15"/>
        <v>2.6699911760176036</v>
      </c>
      <c r="X47" s="7">
        <f t="shared" si="16"/>
        <v>2.5187116748988103</v>
      </c>
      <c r="Y47" s="7">
        <f t="shared" si="17"/>
        <v>2.7273399233655624</v>
      </c>
      <c r="Z47" s="7">
        <f t="shared" si="18"/>
        <v>5.0820091121515958</v>
      </c>
      <c r="AA47" s="4">
        <f t="shared" si="19"/>
        <v>2.5339911760176079</v>
      </c>
      <c r="AC47" t="s">
        <v>7920</v>
      </c>
    </row>
    <row r="48" spans="1:29">
      <c r="A48" t="s">
        <v>7450</v>
      </c>
      <c r="B48">
        <v>-1198.69462791</v>
      </c>
      <c r="C48">
        <v>119.629</v>
      </c>
      <c r="D48">
        <v>113.134</v>
      </c>
      <c r="E48">
        <v>110.041</v>
      </c>
      <c r="F48" s="3">
        <f t="shared" si="2"/>
        <v>3.7463383915867827</v>
      </c>
      <c r="G48" s="4">
        <f t="shared" si="3"/>
        <v>2.9833383915867984</v>
      </c>
      <c r="H48" s="4">
        <f t="shared" si="4"/>
        <v>2.9453383915867875</v>
      </c>
      <c r="I48">
        <v>-1196.3850823968301</v>
      </c>
      <c r="J48">
        <v>-1197.3573984082</v>
      </c>
      <c r="K48">
        <v>-1197.6467075927901</v>
      </c>
      <c r="L48">
        <f t="shared" si="5"/>
        <v>-1197.8074418191768</v>
      </c>
      <c r="M48">
        <f t="shared" si="6"/>
        <v>-1197.8474207398226</v>
      </c>
      <c r="N48" s="6">
        <f t="shared" si="7"/>
        <v>-1197.863321446898</v>
      </c>
      <c r="O48" s="7">
        <f t="shared" si="8"/>
        <v>3.431568337466123</v>
      </c>
      <c r="P48" s="7">
        <f t="shared" si="9"/>
        <v>3.1577387976888542</v>
      </c>
      <c r="Q48" s="7">
        <f t="shared" si="10"/>
        <v>3.5605003321693576</v>
      </c>
      <c r="R48" s="3">
        <f t="shared" si="11"/>
        <v>3.7206895788555743</v>
      </c>
      <c r="S48" s="7">
        <f t="shared" si="12"/>
        <v>2.6685683374661266</v>
      </c>
      <c r="T48" s="7">
        <f t="shared" si="13"/>
        <v>2.3947387976888592</v>
      </c>
      <c r="U48" s="7">
        <f t="shared" si="14"/>
        <v>2.7975003321693634</v>
      </c>
      <c r="V48" s="4">
        <f t="shared" si="15"/>
        <v>2.9576895788555788</v>
      </c>
      <c r="X48" s="7">
        <f t="shared" si="16"/>
        <v>2.6305683374661157</v>
      </c>
      <c r="Y48" s="7">
        <f t="shared" si="17"/>
        <v>2.3567387976888483</v>
      </c>
      <c r="Z48" s="7">
        <f t="shared" si="18"/>
        <v>5.2525003321693475</v>
      </c>
      <c r="AA48" s="4">
        <f t="shared" si="19"/>
        <v>2.9196895788555679</v>
      </c>
      <c r="AC48" t="s">
        <v>7921</v>
      </c>
    </row>
    <row r="49" spans="1:29">
      <c r="A49" t="s">
        <v>7451</v>
      </c>
      <c r="B49">
        <v>-1198.6945907899999</v>
      </c>
      <c r="C49">
        <v>120.569</v>
      </c>
      <c r="D49">
        <v>114.149</v>
      </c>
      <c r="E49">
        <v>111.09</v>
      </c>
      <c r="F49" s="3">
        <f t="shared" si="2"/>
        <v>3.7696315442992381</v>
      </c>
      <c r="G49" s="4">
        <f t="shared" si="3"/>
        <v>3.946631544299251</v>
      </c>
      <c r="H49" s="4">
        <f t="shared" si="4"/>
        <v>4.017631544299249</v>
      </c>
      <c r="I49">
        <v>-1196.3852425586199</v>
      </c>
      <c r="J49">
        <v>-1197.3568156844401</v>
      </c>
      <c r="K49">
        <v>-1197.64607398576</v>
      </c>
      <c r="L49">
        <f t="shared" si="5"/>
        <v>-1197.806515245534</v>
      </c>
      <c r="M49">
        <f t="shared" si="6"/>
        <v>-1197.8467518316622</v>
      </c>
      <c r="N49" s="6">
        <f t="shared" si="7"/>
        <v>-1197.8627550193266</v>
      </c>
      <c r="O49" s="7">
        <f t="shared" si="8"/>
        <v>3.8291627681003599</v>
      </c>
      <c r="P49" s="7">
        <f t="shared" si="9"/>
        <v>3.7391725609958226</v>
      </c>
      <c r="Q49" s="7">
        <f t="shared" si="10"/>
        <v>3.9802465574341537</v>
      </c>
      <c r="R49" s="3">
        <f t="shared" si="11"/>
        <v>4.0761282609440528</v>
      </c>
      <c r="S49" s="7">
        <f t="shared" si="12"/>
        <v>4.0061627681003671</v>
      </c>
      <c r="T49" s="7">
        <f t="shared" si="13"/>
        <v>3.9161725609958324</v>
      </c>
      <c r="U49" s="7">
        <f t="shared" si="14"/>
        <v>4.1572465574341635</v>
      </c>
      <c r="V49" s="4">
        <f t="shared" si="15"/>
        <v>4.2531282609440666</v>
      </c>
      <c r="X49" s="7">
        <f t="shared" si="16"/>
        <v>4.077162768100365</v>
      </c>
      <c r="Y49" s="7">
        <f t="shared" si="17"/>
        <v>3.9871725609958304</v>
      </c>
      <c r="Z49" s="7">
        <f t="shared" si="18"/>
        <v>6.7212465574341564</v>
      </c>
      <c r="AA49" s="4">
        <f t="shared" si="19"/>
        <v>4.3241282609440503</v>
      </c>
      <c r="AC49" t="s">
        <v>7922</v>
      </c>
    </row>
    <row r="50" spans="1:29">
      <c r="A50" t="s">
        <v>7452</v>
      </c>
      <c r="B50">
        <v>-1198.6945255400001</v>
      </c>
      <c r="C50">
        <v>120.28700000000001</v>
      </c>
      <c r="D50">
        <v>113.771</v>
      </c>
      <c r="E50">
        <v>110.667</v>
      </c>
      <c r="F50" s="3">
        <f t="shared" si="2"/>
        <v>3.8105765390530268</v>
      </c>
      <c r="G50" s="4">
        <f t="shared" si="3"/>
        <v>3.7055765390530411</v>
      </c>
      <c r="H50" s="4">
        <f t="shared" si="4"/>
        <v>3.6355765390530337</v>
      </c>
      <c r="I50">
        <v>-1196.38610239738</v>
      </c>
      <c r="J50">
        <v>-1197.3575326898299</v>
      </c>
      <c r="K50">
        <v>-1197.6467125102299</v>
      </c>
      <c r="L50">
        <f t="shared" si="5"/>
        <v>-1197.8071661394781</v>
      </c>
      <c r="M50">
        <f t="shared" si="6"/>
        <v>-1197.8473359086645</v>
      </c>
      <c r="N50" s="6">
        <f t="shared" si="7"/>
        <v>-1197.8633125214094</v>
      </c>
      <c r="O50" s="7">
        <f t="shared" si="8"/>
        <v>3.4284825972696606</v>
      </c>
      <c r="P50" s="7">
        <f t="shared" si="9"/>
        <v>3.3307304275731457</v>
      </c>
      <c r="Q50" s="7">
        <f t="shared" si="10"/>
        <v>3.6137326897852917</v>
      </c>
      <c r="R50" s="3">
        <f t="shared" si="11"/>
        <v>3.7262904077446257</v>
      </c>
      <c r="S50" s="7">
        <f t="shared" si="12"/>
        <v>3.323482597269674</v>
      </c>
      <c r="T50" s="7">
        <f t="shared" si="13"/>
        <v>3.2257304275731542</v>
      </c>
      <c r="U50" s="7">
        <f t="shared" si="14"/>
        <v>3.5087326897853046</v>
      </c>
      <c r="V50" s="4">
        <f t="shared" si="15"/>
        <v>3.6212904077446382</v>
      </c>
      <c r="X50" s="7">
        <f t="shared" si="16"/>
        <v>3.2534825972696666</v>
      </c>
      <c r="Y50" s="7">
        <f t="shared" si="17"/>
        <v>3.1557304275731468</v>
      </c>
      <c r="Z50" s="7">
        <f t="shared" si="18"/>
        <v>5.9317326897852922</v>
      </c>
      <c r="AA50" s="4">
        <f t="shared" si="19"/>
        <v>3.5512904077446308</v>
      </c>
      <c r="AC50" t="s">
        <v>7923</v>
      </c>
    </row>
    <row r="51" spans="1:29">
      <c r="A51" t="s">
        <v>7453</v>
      </c>
      <c r="B51">
        <v>-1198.6945109200001</v>
      </c>
      <c r="C51">
        <v>119.893</v>
      </c>
      <c r="D51">
        <v>113.339</v>
      </c>
      <c r="E51">
        <v>110.218</v>
      </c>
      <c r="F51" s="3">
        <f t="shared" si="2"/>
        <v>3.8197507279441196</v>
      </c>
      <c r="G51" s="4">
        <f t="shared" si="3"/>
        <v>3.3207507279441302</v>
      </c>
      <c r="H51" s="4">
        <f t="shared" si="4"/>
        <v>3.1957507279441302</v>
      </c>
      <c r="I51">
        <v>-1196.3853812340601</v>
      </c>
      <c r="J51">
        <v>-1197.3569347740399</v>
      </c>
      <c r="K51">
        <v>-1197.64618348519</v>
      </c>
      <c r="L51">
        <f t="shared" si="5"/>
        <v>-1197.8066252696876</v>
      </c>
      <c r="M51">
        <f t="shared" si="6"/>
        <v>-1197.8468546777494</v>
      </c>
      <c r="N51" s="6">
        <f t="shared" si="7"/>
        <v>-1197.8628550105011</v>
      </c>
      <c r="O51" s="7">
        <f t="shared" si="8"/>
        <v>3.7604508355421</v>
      </c>
      <c r="P51" s="7">
        <f t="shared" si="9"/>
        <v>3.6701313593649068</v>
      </c>
      <c r="Q51" s="7">
        <f t="shared" si="10"/>
        <v>3.9157096606769923</v>
      </c>
      <c r="R51" s="3">
        <f t="shared" si="11"/>
        <v>4.0133828490506778</v>
      </c>
      <c r="S51" s="7">
        <f t="shared" si="12"/>
        <v>3.2614508355421066</v>
      </c>
      <c r="T51" s="7">
        <f t="shared" si="13"/>
        <v>3.1711313593649066</v>
      </c>
      <c r="U51" s="7">
        <f t="shared" si="14"/>
        <v>3.4167096606770002</v>
      </c>
      <c r="V51" s="4">
        <f t="shared" si="15"/>
        <v>3.5143828490506763</v>
      </c>
      <c r="X51" s="7">
        <f t="shared" si="16"/>
        <v>3.1364508355421066</v>
      </c>
      <c r="Y51" s="7">
        <f t="shared" si="17"/>
        <v>3.0461313593649066</v>
      </c>
      <c r="Z51" s="7">
        <f t="shared" si="18"/>
        <v>5.7847096606769952</v>
      </c>
      <c r="AA51" s="4">
        <f t="shared" si="19"/>
        <v>3.3893828490506763</v>
      </c>
      <c r="AC51" t="s">
        <v>7924</v>
      </c>
    </row>
    <row r="52" spans="1:29">
      <c r="A52" t="s">
        <v>7454</v>
      </c>
      <c r="B52">
        <v>-1198.69431027</v>
      </c>
      <c r="C52">
        <v>120.206</v>
      </c>
      <c r="D52">
        <v>113.711</v>
      </c>
      <c r="E52">
        <v>110.616</v>
      </c>
      <c r="F52" s="3">
        <f t="shared" si="2"/>
        <v>3.9456605091971628</v>
      </c>
      <c r="G52" s="4">
        <f t="shared" si="3"/>
        <v>3.7596605091971753</v>
      </c>
      <c r="H52" s="4">
        <f t="shared" si="4"/>
        <v>3.7196605091971691</v>
      </c>
      <c r="I52">
        <v>-1196.38591249775</v>
      </c>
      <c r="J52">
        <v>-1197.35706233013</v>
      </c>
      <c r="K52">
        <v>-1197.6463880338799</v>
      </c>
      <c r="L52">
        <f t="shared" si="5"/>
        <v>-1197.8065659668316</v>
      </c>
      <c r="M52">
        <f t="shared" si="6"/>
        <v>-1197.8471126413594</v>
      </c>
      <c r="N52" s="6">
        <f t="shared" si="7"/>
        <v>-1197.8632391596379</v>
      </c>
      <c r="O52" s="7">
        <f t="shared" si="8"/>
        <v>3.6320945894123864</v>
      </c>
      <c r="P52" s="7">
        <f t="shared" si="9"/>
        <v>3.7073444648921261</v>
      </c>
      <c r="Q52" s="7">
        <f t="shared" si="10"/>
        <v>3.7538350447408901</v>
      </c>
      <c r="R52" s="3">
        <f t="shared" si="11"/>
        <v>3.7723256162700274</v>
      </c>
      <c r="S52" s="7">
        <f t="shared" si="12"/>
        <v>3.4460945894123967</v>
      </c>
      <c r="T52" s="7">
        <f t="shared" si="13"/>
        <v>3.5213444648921381</v>
      </c>
      <c r="U52" s="7">
        <f t="shared" si="14"/>
        <v>3.5678350447409031</v>
      </c>
      <c r="V52" s="4">
        <f t="shared" si="15"/>
        <v>3.586325616270031</v>
      </c>
      <c r="X52" s="7">
        <f t="shared" si="16"/>
        <v>3.4060945894123904</v>
      </c>
      <c r="Y52" s="7">
        <f t="shared" si="17"/>
        <v>3.4813444648921319</v>
      </c>
      <c r="Z52" s="7">
        <f t="shared" si="18"/>
        <v>6.0208350447408918</v>
      </c>
      <c r="AA52" s="4">
        <f t="shared" si="19"/>
        <v>3.5463256162700247</v>
      </c>
      <c r="AC52" t="s">
        <v>7925</v>
      </c>
    </row>
    <row r="53" spans="1:29">
      <c r="A53" t="s">
        <v>7455</v>
      </c>
      <c r="B53">
        <v>-1198.6942878299999</v>
      </c>
      <c r="C53">
        <v>119.884</v>
      </c>
      <c r="D53">
        <v>113.273</v>
      </c>
      <c r="E53">
        <v>110.128</v>
      </c>
      <c r="F53" s="3">
        <f t="shared" si="2"/>
        <v>3.9597418224186574</v>
      </c>
      <c r="G53" s="4">
        <f t="shared" si="3"/>
        <v>3.4517418224186684</v>
      </c>
      <c r="H53" s="4">
        <f t="shared" si="4"/>
        <v>3.2457418224186654</v>
      </c>
      <c r="I53">
        <v>-1196.38483566066</v>
      </c>
      <c r="J53">
        <v>-1197.3574415062899</v>
      </c>
      <c r="K53">
        <v>-1197.64668857469</v>
      </c>
      <c r="L53">
        <f t="shared" si="5"/>
        <v>-1197.8076190691243</v>
      </c>
      <c r="M53">
        <f t="shared" si="6"/>
        <v>-1197.8473586275638</v>
      </c>
      <c r="N53" s="6">
        <f t="shared" si="7"/>
        <v>-1197.8631641337613</v>
      </c>
      <c r="O53" s="7">
        <f t="shared" si="8"/>
        <v>3.4435023759804113</v>
      </c>
      <c r="P53" s="7">
        <f t="shared" si="9"/>
        <v>3.0465127717860314</v>
      </c>
      <c r="Q53" s="7">
        <f t="shared" si="10"/>
        <v>3.5994763646168177</v>
      </c>
      <c r="R53" s="3">
        <f t="shared" si="11"/>
        <v>3.8194050666075881</v>
      </c>
      <c r="S53" s="7">
        <f t="shared" si="12"/>
        <v>2.9355023759804197</v>
      </c>
      <c r="T53" s="7">
        <f t="shared" si="13"/>
        <v>2.5385127717860314</v>
      </c>
      <c r="U53" s="7">
        <f t="shared" si="14"/>
        <v>3.091476364616824</v>
      </c>
      <c r="V53" s="4">
        <f t="shared" si="15"/>
        <v>3.3114050666075912</v>
      </c>
      <c r="X53" s="7">
        <f t="shared" si="16"/>
        <v>2.7295023759804167</v>
      </c>
      <c r="Y53" s="7">
        <f t="shared" si="17"/>
        <v>2.3325127717860283</v>
      </c>
      <c r="Z53" s="7">
        <f t="shared" si="18"/>
        <v>5.3784763646168159</v>
      </c>
      <c r="AA53" s="4">
        <f t="shared" si="19"/>
        <v>3.1054050666075881</v>
      </c>
      <c r="AC53" t="s">
        <v>7926</v>
      </c>
    </row>
    <row r="54" spans="1:29">
      <c r="A54" t="s">
        <v>7456</v>
      </c>
      <c r="B54">
        <v>-1198.69417449</v>
      </c>
      <c r="C54">
        <v>119.91500000000001</v>
      </c>
      <c r="D54">
        <v>113.32599999999999</v>
      </c>
      <c r="E54">
        <v>110.191</v>
      </c>
      <c r="F54" s="3">
        <f t="shared" si="2"/>
        <v>4.0308637490675405</v>
      </c>
      <c r="G54" s="4">
        <f t="shared" si="3"/>
        <v>3.5538637490675455</v>
      </c>
      <c r="H54" s="4">
        <f t="shared" si="4"/>
        <v>3.3798637490675389</v>
      </c>
      <c r="I54">
        <v>-1196.3856842647699</v>
      </c>
      <c r="J54">
        <v>-1197.3575053131501</v>
      </c>
      <c r="K54">
        <v>-1197.64680130745</v>
      </c>
      <c r="L54">
        <f t="shared" si="5"/>
        <v>-1197.8073196269718</v>
      </c>
      <c r="M54">
        <f t="shared" si="6"/>
        <v>-1197.8475053034956</v>
      </c>
      <c r="N54" s="6">
        <f t="shared" si="7"/>
        <v>-1197.8634882430217</v>
      </c>
      <c r="O54" s="7">
        <f t="shared" si="8"/>
        <v>3.3727614980913865</v>
      </c>
      <c r="P54" s="7">
        <f t="shared" si="9"/>
        <v>3.234415567168802</v>
      </c>
      <c r="Q54" s="7">
        <f t="shared" si="10"/>
        <v>3.5074358240075045</v>
      </c>
      <c r="R54" s="3">
        <f t="shared" si="11"/>
        <v>3.616023426657017</v>
      </c>
      <c r="S54" s="7">
        <f t="shared" si="12"/>
        <v>2.895761498091403</v>
      </c>
      <c r="T54" s="7">
        <f t="shared" si="13"/>
        <v>2.7574155671688061</v>
      </c>
      <c r="U54" s="7">
        <f t="shared" si="14"/>
        <v>3.0304358240075118</v>
      </c>
      <c r="V54" s="4">
        <f t="shared" si="15"/>
        <v>3.1390234266570332</v>
      </c>
      <c r="X54" s="7">
        <f t="shared" si="16"/>
        <v>2.7217614980913964</v>
      </c>
      <c r="Y54" s="7">
        <f t="shared" si="17"/>
        <v>2.5834155671687995</v>
      </c>
      <c r="Z54" s="7">
        <f t="shared" si="18"/>
        <v>5.3494358240075002</v>
      </c>
      <c r="AA54" s="4">
        <f t="shared" si="19"/>
        <v>2.9650234266570266</v>
      </c>
      <c r="AC54" t="s">
        <v>7927</v>
      </c>
    </row>
    <row r="55" spans="1:29">
      <c r="A55" t="s">
        <v>7457</v>
      </c>
      <c r="B55">
        <v>-1198.69414327</v>
      </c>
      <c r="C55">
        <v>120.05500000000001</v>
      </c>
      <c r="D55">
        <v>113.47799999999999</v>
      </c>
      <c r="E55">
        <v>110.34699999999999</v>
      </c>
      <c r="F55" s="3">
        <f t="shared" si="2"/>
        <v>4.0504545956466016</v>
      </c>
      <c r="G55" s="4">
        <f t="shared" si="3"/>
        <v>3.7134545956466098</v>
      </c>
      <c r="H55" s="4">
        <f t="shared" si="4"/>
        <v>3.5554545956465944</v>
      </c>
      <c r="I55">
        <v>-1196.3837112240799</v>
      </c>
      <c r="J55">
        <v>-1197.35647419834</v>
      </c>
      <c r="K55">
        <v>-1197.6461374102</v>
      </c>
      <c r="L55">
        <f t="shared" si="5"/>
        <v>-1197.8067244892834</v>
      </c>
      <c r="M55">
        <f t="shared" si="6"/>
        <v>-1197.8470961696476</v>
      </c>
      <c r="N55" s="6">
        <f t="shared" si="7"/>
        <v>-1197.8631530879745</v>
      </c>
      <c r="O55" s="7">
        <f t="shared" si="8"/>
        <v>3.7893633294768438</v>
      </c>
      <c r="P55" s="7">
        <f t="shared" si="9"/>
        <v>3.6078701204344128</v>
      </c>
      <c r="Q55" s="7">
        <f t="shared" si="10"/>
        <v>3.7641712004317407</v>
      </c>
      <c r="R55" s="3">
        <f t="shared" si="11"/>
        <v>3.8263364027455604</v>
      </c>
      <c r="S55" s="7">
        <f t="shared" si="12"/>
        <v>3.452363329476853</v>
      </c>
      <c r="T55" s="7">
        <f t="shared" si="13"/>
        <v>3.2708701204344237</v>
      </c>
      <c r="U55" s="7">
        <f t="shared" si="14"/>
        <v>3.4271712004317578</v>
      </c>
      <c r="V55" s="4">
        <f t="shared" si="15"/>
        <v>3.4893364027455647</v>
      </c>
      <c r="X55" s="7">
        <f t="shared" si="16"/>
        <v>3.2943633294768375</v>
      </c>
      <c r="Y55" s="7">
        <f t="shared" si="17"/>
        <v>3.1128701204344082</v>
      </c>
      <c r="Z55" s="7">
        <f t="shared" si="18"/>
        <v>5.7621712004317374</v>
      </c>
      <c r="AA55" s="4">
        <f t="shared" si="19"/>
        <v>3.3313364027455492</v>
      </c>
      <c r="AC55" t="s">
        <v>7928</v>
      </c>
    </row>
    <row r="56" spans="1:29">
      <c r="A56" t="s">
        <v>7458</v>
      </c>
      <c r="B56">
        <v>-1198.69411117</v>
      </c>
      <c r="C56">
        <v>120.28</v>
      </c>
      <c r="D56">
        <v>113.815</v>
      </c>
      <c r="E56">
        <v>110.73399999999999</v>
      </c>
      <c r="F56" s="3">
        <f t="shared" si="2"/>
        <v>4.0705976505956833</v>
      </c>
      <c r="G56" s="4">
        <f t="shared" si="3"/>
        <v>3.9585976505956921</v>
      </c>
      <c r="H56" s="4">
        <f t="shared" si="4"/>
        <v>3.9625976505956828</v>
      </c>
      <c r="I56">
        <v>-1196.38584097029</v>
      </c>
      <c r="J56">
        <v>-1197.3573865771</v>
      </c>
      <c r="K56">
        <v>-1197.64682132966</v>
      </c>
      <c r="L56">
        <f t="shared" si="5"/>
        <v>-1197.8070734008236</v>
      </c>
      <c r="M56">
        <f t="shared" si="6"/>
        <v>-1197.8476215915987</v>
      </c>
      <c r="N56" s="6">
        <f t="shared" si="7"/>
        <v>-1197.8637487129297</v>
      </c>
      <c r="O56" s="7">
        <f t="shared" si="8"/>
        <v>3.3601973710818624</v>
      </c>
      <c r="P56" s="7">
        <f t="shared" si="9"/>
        <v>3.3889248143079178</v>
      </c>
      <c r="Q56" s="7">
        <f t="shared" si="10"/>
        <v>3.434463934592662</v>
      </c>
      <c r="R56" s="3">
        <f t="shared" si="11"/>
        <v>3.4525760849410085</v>
      </c>
      <c r="S56" s="7">
        <f t="shared" si="12"/>
        <v>3.2481973710818721</v>
      </c>
      <c r="T56" s="7">
        <f t="shared" si="13"/>
        <v>3.2769248143079182</v>
      </c>
      <c r="U56" s="7">
        <f t="shared" si="14"/>
        <v>3.3224639345926619</v>
      </c>
      <c r="V56" s="4">
        <f t="shared" si="15"/>
        <v>3.34057608494102</v>
      </c>
      <c r="X56" s="7">
        <f t="shared" si="16"/>
        <v>3.2521973710818628</v>
      </c>
      <c r="Y56" s="7">
        <f t="shared" si="17"/>
        <v>3.2809248143079088</v>
      </c>
      <c r="Z56" s="7">
        <f t="shared" si="18"/>
        <v>5.8194639345926475</v>
      </c>
      <c r="AA56" s="4">
        <f t="shared" si="19"/>
        <v>3.3445760849410107</v>
      </c>
      <c r="AC56" t="s">
        <v>7929</v>
      </c>
    </row>
    <row r="57" spans="1:29">
      <c r="A57" t="s">
        <v>7459</v>
      </c>
      <c r="B57">
        <v>-1198.6940988399999</v>
      </c>
      <c r="C57">
        <v>120.191</v>
      </c>
      <c r="D57">
        <v>113.69499999999999</v>
      </c>
      <c r="E57">
        <v>110.599</v>
      </c>
      <c r="F57" s="3">
        <f t="shared" si="2"/>
        <v>4.0783348428046038</v>
      </c>
      <c r="G57" s="4">
        <f t="shared" si="3"/>
        <v>3.8773348428046148</v>
      </c>
      <c r="H57" s="4">
        <f t="shared" si="4"/>
        <v>3.8353348428046132</v>
      </c>
      <c r="I57">
        <v>-1196.38380424654</v>
      </c>
      <c r="J57">
        <v>-1197.3561783111199</v>
      </c>
      <c r="K57">
        <v>-1197.64590764733</v>
      </c>
      <c r="L57">
        <f t="shared" si="5"/>
        <v>-1197.8062485924397</v>
      </c>
      <c r="M57">
        <f t="shared" si="6"/>
        <v>-1197.8469122816653</v>
      </c>
      <c r="N57" s="6">
        <f t="shared" si="7"/>
        <v>-1197.8630853398802</v>
      </c>
      <c r="O57" s="7">
        <f t="shared" si="8"/>
        <v>3.9335417131798218</v>
      </c>
      <c r="P57" s="7">
        <f t="shared" si="9"/>
        <v>3.9064999108647367</v>
      </c>
      <c r="Q57" s="7">
        <f t="shared" si="10"/>
        <v>3.8795626562624679</v>
      </c>
      <c r="R57" s="3">
        <f t="shared" si="11"/>
        <v>3.8688489755585138</v>
      </c>
      <c r="S57" s="7">
        <f t="shared" si="12"/>
        <v>3.7325417131798275</v>
      </c>
      <c r="T57" s="7">
        <f t="shared" si="13"/>
        <v>3.7054999108647451</v>
      </c>
      <c r="U57" s="7">
        <f t="shared" si="14"/>
        <v>3.6785626562624714</v>
      </c>
      <c r="V57" s="4">
        <f t="shared" si="15"/>
        <v>3.6678489755585133</v>
      </c>
      <c r="X57" s="7">
        <f t="shared" si="16"/>
        <v>3.6905417131798259</v>
      </c>
      <c r="Y57" s="7">
        <f t="shared" si="17"/>
        <v>3.6634999108647435</v>
      </c>
      <c r="Z57" s="7">
        <f t="shared" si="18"/>
        <v>6.1295626562624648</v>
      </c>
      <c r="AA57" s="4">
        <f t="shared" si="19"/>
        <v>3.6258489755585259</v>
      </c>
      <c r="AC57" t="s">
        <v>7930</v>
      </c>
    </row>
    <row r="58" spans="1:29">
      <c r="A58" t="s">
        <v>7460</v>
      </c>
      <c r="B58">
        <v>-1198.69408464</v>
      </c>
      <c r="C58">
        <v>120.06</v>
      </c>
      <c r="D58">
        <v>113.483</v>
      </c>
      <c r="E58">
        <v>110.352</v>
      </c>
      <c r="F58" s="3">
        <f t="shared" si="2"/>
        <v>4.0872454776393026</v>
      </c>
      <c r="G58" s="4">
        <f t="shared" si="3"/>
        <v>3.7552454776393063</v>
      </c>
      <c r="H58" s="4">
        <f t="shared" si="4"/>
        <v>3.597245477639305</v>
      </c>
      <c r="I58">
        <v>-1196.3851978150999</v>
      </c>
      <c r="J58">
        <v>-1197.3568465676601</v>
      </c>
      <c r="K58">
        <v>-1197.6464000133101</v>
      </c>
      <c r="L58">
        <f t="shared" si="5"/>
        <v>-1197.8065811331307</v>
      </c>
      <c r="M58">
        <f t="shared" si="6"/>
        <v>-1197.8472826205902</v>
      </c>
      <c r="N58" s="6">
        <f t="shared" si="7"/>
        <v>-1197.8634707121932</v>
      </c>
      <c r="O58" s="7">
        <f t="shared" si="8"/>
        <v>3.6245773831852821</v>
      </c>
      <c r="P58" s="7">
        <f t="shared" si="9"/>
        <v>3.6978274681046504</v>
      </c>
      <c r="Q58" s="7">
        <f t="shared" si="10"/>
        <v>3.6471714626083558</v>
      </c>
      <c r="R58" s="3">
        <f t="shared" si="11"/>
        <v>3.627024188066347</v>
      </c>
      <c r="S58" s="7">
        <f t="shared" si="12"/>
        <v>3.2925773831852894</v>
      </c>
      <c r="T58" s="7">
        <f t="shared" si="13"/>
        <v>3.3658274681046549</v>
      </c>
      <c r="U58" s="7">
        <f t="shared" si="14"/>
        <v>3.3151714626083617</v>
      </c>
      <c r="V58" s="4">
        <f t="shared" si="15"/>
        <v>3.2950241880663498</v>
      </c>
      <c r="X58" s="7">
        <f t="shared" si="16"/>
        <v>3.1345773831852881</v>
      </c>
      <c r="Y58" s="7">
        <f t="shared" si="17"/>
        <v>3.2078274681046537</v>
      </c>
      <c r="Z58" s="7">
        <f t="shared" si="18"/>
        <v>5.6501714626083555</v>
      </c>
      <c r="AA58" s="4">
        <f t="shared" si="19"/>
        <v>3.1370241880663485</v>
      </c>
      <c r="AC58" t="s">
        <v>7931</v>
      </c>
    </row>
    <row r="59" spans="1:29">
      <c r="A59" t="s">
        <v>7461</v>
      </c>
      <c r="B59">
        <v>-1198.6940481900001</v>
      </c>
      <c r="C59">
        <v>120.425</v>
      </c>
      <c r="D59">
        <v>113.946</v>
      </c>
      <c r="E59">
        <v>110.85899999999999</v>
      </c>
      <c r="F59" s="3">
        <f t="shared" si="2"/>
        <v>4.110118198867255</v>
      </c>
      <c r="G59" s="4">
        <f t="shared" si="3"/>
        <v>4.1431181988672563</v>
      </c>
      <c r="H59" s="4">
        <f t="shared" si="4"/>
        <v>4.127118198867251</v>
      </c>
      <c r="I59">
        <v>-1196.38442144398</v>
      </c>
      <c r="J59">
        <v>-1197.3563050210901</v>
      </c>
      <c r="K59">
        <v>-1197.6457303405</v>
      </c>
      <c r="L59">
        <f t="shared" si="5"/>
        <v>-1197.806148276781</v>
      </c>
      <c r="M59">
        <f t="shared" si="6"/>
        <v>-1197.846524058031</v>
      </c>
      <c r="N59" s="6">
        <f t="shared" si="7"/>
        <v>-1197.8625826073919</v>
      </c>
      <c r="O59" s="7">
        <f t="shared" si="8"/>
        <v>4.0448034334088048</v>
      </c>
      <c r="P59" s="7">
        <f t="shared" si="9"/>
        <v>3.9694489397327528</v>
      </c>
      <c r="Q59" s="7">
        <f t="shared" si="10"/>
        <v>4.123176674858704</v>
      </c>
      <c r="R59" s="3">
        <f t="shared" si="11"/>
        <v>4.1843183878988004</v>
      </c>
      <c r="S59" s="7">
        <f t="shared" si="12"/>
        <v>4.0778034334088034</v>
      </c>
      <c r="T59" s="7">
        <f t="shared" si="13"/>
        <v>4.0024489397327585</v>
      </c>
      <c r="U59" s="7">
        <f t="shared" si="14"/>
        <v>4.156176674858699</v>
      </c>
      <c r="V59" s="4">
        <f t="shared" si="15"/>
        <v>4.2173183878987999</v>
      </c>
      <c r="X59" s="7">
        <f t="shared" si="16"/>
        <v>4.061803433408798</v>
      </c>
      <c r="Y59" s="7">
        <f t="shared" si="17"/>
        <v>3.9864489397327532</v>
      </c>
      <c r="Z59" s="7">
        <f t="shared" si="18"/>
        <v>6.6331766748586887</v>
      </c>
      <c r="AA59" s="4">
        <f t="shared" si="19"/>
        <v>4.2013183878987945</v>
      </c>
      <c r="AC59" t="s">
        <v>7932</v>
      </c>
    </row>
    <row r="60" spans="1:29">
      <c r="A60" t="s">
        <v>7462</v>
      </c>
      <c r="B60">
        <v>-1198.6940243199999</v>
      </c>
      <c r="C60">
        <v>120.315</v>
      </c>
      <c r="D60">
        <v>113.81</v>
      </c>
      <c r="E60">
        <v>110.71299999999999</v>
      </c>
      <c r="F60" s="3">
        <f t="shared" si="2"/>
        <v>4.1250968507435379</v>
      </c>
      <c r="G60" s="4">
        <f t="shared" si="3"/>
        <v>4.0480968507435335</v>
      </c>
      <c r="H60" s="4">
        <f t="shared" si="4"/>
        <v>3.9960968507435268</v>
      </c>
      <c r="I60">
        <v>-1196.3854781785501</v>
      </c>
      <c r="J60">
        <v>-1197.3570734621401</v>
      </c>
      <c r="K60">
        <v>-1197.64636170054</v>
      </c>
      <c r="L60">
        <f t="shared" si="5"/>
        <v>-1197.806783279116</v>
      </c>
      <c r="M60">
        <f t="shared" si="6"/>
        <v>-1197.8470603157984</v>
      </c>
      <c r="N60" s="6">
        <f t="shared" si="7"/>
        <v>-1197.8630795917516</v>
      </c>
      <c r="O60" s="7">
        <f t="shared" si="8"/>
        <v>3.648619010413034</v>
      </c>
      <c r="P60" s="7">
        <f t="shared" si="9"/>
        <v>3.5709789419965925</v>
      </c>
      <c r="Q60" s="7">
        <f t="shared" si="10"/>
        <v>3.7866698313615608</v>
      </c>
      <c r="R60" s="3">
        <f t="shared" si="11"/>
        <v>3.8724559808715657</v>
      </c>
      <c r="S60" s="7">
        <f t="shared" si="12"/>
        <v>3.5716190104130305</v>
      </c>
      <c r="T60" s="7">
        <f t="shared" si="13"/>
        <v>3.4939789419965877</v>
      </c>
      <c r="U60" s="7">
        <f t="shared" si="14"/>
        <v>3.7096698313615661</v>
      </c>
      <c r="V60" s="4">
        <f t="shared" si="15"/>
        <v>3.7954559808715658</v>
      </c>
      <c r="X60" s="7">
        <f t="shared" si="16"/>
        <v>3.5196190104130238</v>
      </c>
      <c r="Y60" s="7">
        <f t="shared" si="17"/>
        <v>3.4419789419965809</v>
      </c>
      <c r="Z60" s="7">
        <f t="shared" si="18"/>
        <v>6.1506698313615544</v>
      </c>
      <c r="AA60" s="4">
        <f t="shared" si="19"/>
        <v>3.7434559808715591</v>
      </c>
      <c r="AC60" t="s">
        <v>7933</v>
      </c>
    </row>
    <row r="61" spans="1:29">
      <c r="A61" t="s">
        <v>7463</v>
      </c>
      <c r="B61">
        <v>-1198.69401006</v>
      </c>
      <c r="C61">
        <v>120.44199999999999</v>
      </c>
      <c r="D61">
        <v>113.998</v>
      </c>
      <c r="E61">
        <v>110.926</v>
      </c>
      <c r="F61" s="3">
        <f t="shared" si="2"/>
        <v>4.1340451361781039</v>
      </c>
      <c r="G61" s="4">
        <f t="shared" si="3"/>
        <v>4.1840451361780993</v>
      </c>
      <c r="H61" s="4">
        <f t="shared" si="4"/>
        <v>4.2180451361781053</v>
      </c>
      <c r="I61">
        <v>-1196.3850913104</v>
      </c>
      <c r="J61">
        <v>-1197.3567242987499</v>
      </c>
      <c r="K61">
        <v>-1197.6459651042201</v>
      </c>
      <c r="L61">
        <f t="shared" si="5"/>
        <v>-1197.8064515676433</v>
      </c>
      <c r="M61">
        <f t="shared" si="6"/>
        <v>-1197.8466308120801</v>
      </c>
      <c r="N61" s="6">
        <f t="shared" si="7"/>
        <v>-1197.8626111933902</v>
      </c>
      <c r="O61" s="7">
        <f t="shared" si="8"/>
        <v>3.8974869688077782</v>
      </c>
      <c r="P61" s="7">
        <f t="shared" si="9"/>
        <v>3.7791310423460969</v>
      </c>
      <c r="Q61" s="7">
        <f t="shared" si="10"/>
        <v>4.056187494912165</v>
      </c>
      <c r="R61" s="3">
        <f t="shared" si="11"/>
        <v>4.1663804024113711</v>
      </c>
      <c r="S61" s="7">
        <f t="shared" si="12"/>
        <v>3.9474869688077803</v>
      </c>
      <c r="T61" s="7">
        <f t="shared" si="13"/>
        <v>3.8291310423460914</v>
      </c>
      <c r="U61" s="7">
        <f t="shared" si="14"/>
        <v>4.1061874949121631</v>
      </c>
      <c r="V61" s="4">
        <f t="shared" si="15"/>
        <v>4.2163804024113745</v>
      </c>
      <c r="X61" s="7">
        <f t="shared" si="16"/>
        <v>3.9814869688077863</v>
      </c>
      <c r="Y61" s="7">
        <f t="shared" si="17"/>
        <v>3.8631310423460974</v>
      </c>
      <c r="Z61" s="7">
        <f t="shared" si="18"/>
        <v>6.6331874949121641</v>
      </c>
      <c r="AA61" s="4">
        <f t="shared" si="19"/>
        <v>4.2503804024113805</v>
      </c>
      <c r="AC61" t="s">
        <v>7934</v>
      </c>
    </row>
    <row r="62" spans="1:29">
      <c r="A62" t="s">
        <v>7464</v>
      </c>
      <c r="B62">
        <v>-1198.6939348200001</v>
      </c>
      <c r="C62">
        <v>120.164</v>
      </c>
      <c r="D62">
        <v>113.64400000000001</v>
      </c>
      <c r="E62">
        <v>110.538</v>
      </c>
      <c r="F62" s="3">
        <f t="shared" si="2"/>
        <v>4.1812589508874121</v>
      </c>
      <c r="G62" s="4">
        <f t="shared" si="3"/>
        <v>3.9532589508874167</v>
      </c>
      <c r="H62" s="4">
        <f t="shared" si="4"/>
        <v>3.8772589508874091</v>
      </c>
      <c r="I62">
        <v>-1196.3846155532699</v>
      </c>
      <c r="J62">
        <v>-1197.35653830308</v>
      </c>
      <c r="K62">
        <v>-1197.6460303797401</v>
      </c>
      <c r="L62">
        <f t="shared" si="5"/>
        <v>-1197.8063996901351</v>
      </c>
      <c r="M62">
        <f t="shared" si="6"/>
        <v>-1197.8468704112443</v>
      </c>
      <c r="N62" s="6">
        <f t="shared" si="7"/>
        <v>-1197.8629667207761</v>
      </c>
      <c r="O62" s="7">
        <f t="shared" si="8"/>
        <v>3.8565259598898387</v>
      </c>
      <c r="P62" s="7">
        <f t="shared" si="9"/>
        <v>3.8116846715859465</v>
      </c>
      <c r="Q62" s="7">
        <f t="shared" si="10"/>
        <v>3.9058367432093233</v>
      </c>
      <c r="R62" s="3">
        <f t="shared" si="11"/>
        <v>3.9432835902717009</v>
      </c>
      <c r="S62" s="7">
        <f t="shared" si="12"/>
        <v>3.6285259598898421</v>
      </c>
      <c r="T62" s="7">
        <f t="shared" si="13"/>
        <v>3.5836846715859565</v>
      </c>
      <c r="U62" s="7">
        <f t="shared" si="14"/>
        <v>3.6778367432093262</v>
      </c>
      <c r="V62" s="4">
        <f t="shared" si="15"/>
        <v>3.7152835902717101</v>
      </c>
      <c r="X62" s="7">
        <f t="shared" si="16"/>
        <v>3.5525259598898344</v>
      </c>
      <c r="Y62" s="7">
        <f t="shared" si="17"/>
        <v>3.5076846715859489</v>
      </c>
      <c r="Z62" s="7">
        <f t="shared" si="18"/>
        <v>6.0948367432093136</v>
      </c>
      <c r="AA62" s="4">
        <f t="shared" si="19"/>
        <v>3.6392835902717025</v>
      </c>
      <c r="AC62" t="s">
        <v>7935</v>
      </c>
    </row>
    <row r="63" spans="1:29">
      <c r="A63" t="s">
        <v>7465</v>
      </c>
      <c r="B63">
        <v>-1198.69392223</v>
      </c>
      <c r="C63">
        <v>120.193</v>
      </c>
      <c r="D63">
        <v>113.657</v>
      </c>
      <c r="E63">
        <v>110.547</v>
      </c>
      <c r="F63" s="3">
        <f t="shared" si="2"/>
        <v>4.189159295553079</v>
      </c>
      <c r="G63" s="4">
        <f t="shared" si="3"/>
        <v>3.9901592955530845</v>
      </c>
      <c r="H63" s="4">
        <f t="shared" si="4"/>
        <v>3.8941592955530808</v>
      </c>
      <c r="I63">
        <v>-1196.3844183342501</v>
      </c>
      <c r="J63">
        <v>-1197.35684214247</v>
      </c>
      <c r="K63">
        <v>-1197.6461904564901</v>
      </c>
      <c r="L63">
        <f t="shared" si="5"/>
        <v>-1197.806935447989</v>
      </c>
      <c r="M63">
        <f t="shared" si="6"/>
        <v>-1197.8469307502276</v>
      </c>
      <c r="N63" s="6">
        <f t="shared" si="7"/>
        <v>-1197.862837972709</v>
      </c>
      <c r="O63" s="7">
        <f t="shared" si="8"/>
        <v>3.7560762785137936</v>
      </c>
      <c r="P63" s="7">
        <f t="shared" si="9"/>
        <v>3.4754915285842678</v>
      </c>
      <c r="Q63" s="7">
        <f t="shared" si="10"/>
        <v>3.8679734579662526</v>
      </c>
      <c r="R63" s="3">
        <f t="shared" si="11"/>
        <v>4.0240742254378539</v>
      </c>
      <c r="S63" s="7">
        <f t="shared" si="12"/>
        <v>3.5570762785137902</v>
      </c>
      <c r="T63" s="7">
        <f t="shared" si="13"/>
        <v>3.2764915285842733</v>
      </c>
      <c r="U63" s="7">
        <f t="shared" si="14"/>
        <v>3.6689734579662598</v>
      </c>
      <c r="V63" s="4">
        <f t="shared" si="15"/>
        <v>3.8250742254378594</v>
      </c>
      <c r="X63" s="7">
        <f t="shared" si="16"/>
        <v>3.4610762785137865</v>
      </c>
      <c r="Y63" s="7">
        <f t="shared" si="17"/>
        <v>3.1804915285842696</v>
      </c>
      <c r="Z63" s="7">
        <f t="shared" si="18"/>
        <v>6.0659734579662512</v>
      </c>
      <c r="AA63" s="4">
        <f t="shared" si="19"/>
        <v>3.7290742254378557</v>
      </c>
      <c r="AC63" t="s">
        <v>7936</v>
      </c>
    </row>
    <row r="64" spans="1:29">
      <c r="A64" t="s">
        <v>7466</v>
      </c>
      <c r="B64">
        <v>-1198.69391425</v>
      </c>
      <c r="C64">
        <v>120.26600000000001</v>
      </c>
      <c r="D64">
        <v>113.714</v>
      </c>
      <c r="E64">
        <v>110.59399999999999</v>
      </c>
      <c r="F64" s="3">
        <f t="shared" si="2"/>
        <v>4.194166821340449</v>
      </c>
      <c r="G64" s="4">
        <f t="shared" si="3"/>
        <v>4.0681668213404549</v>
      </c>
      <c r="H64" s="4">
        <f t="shared" si="4"/>
        <v>3.9461668213404408</v>
      </c>
      <c r="I64">
        <v>-1196.38433613907</v>
      </c>
      <c r="J64">
        <v>-1197.3567029610001</v>
      </c>
      <c r="K64">
        <v>-1197.64597954083</v>
      </c>
      <c r="L64">
        <f t="shared" si="5"/>
        <v>-1197.8067698900077</v>
      </c>
      <c r="M64">
        <f t="shared" si="6"/>
        <v>-1197.8466700677582</v>
      </c>
      <c r="N64" s="6">
        <f t="shared" si="7"/>
        <v>-1197.8625394566359</v>
      </c>
      <c r="O64" s="7">
        <f t="shared" si="8"/>
        <v>3.8884278589196071</v>
      </c>
      <c r="P64" s="7">
        <f t="shared" si="9"/>
        <v>3.5793807346448641</v>
      </c>
      <c r="Q64" s="7">
        <f t="shared" si="10"/>
        <v>4.0315541839909859</v>
      </c>
      <c r="R64" s="3">
        <f t="shared" si="11"/>
        <v>4.2113958972384893</v>
      </c>
      <c r="S64" s="7">
        <f t="shared" si="12"/>
        <v>3.7624278589196223</v>
      </c>
      <c r="T64" s="7">
        <f t="shared" si="13"/>
        <v>3.4533807346448668</v>
      </c>
      <c r="U64" s="7">
        <f t="shared" si="14"/>
        <v>3.9055541839910006</v>
      </c>
      <c r="V64" s="4">
        <f t="shared" si="15"/>
        <v>4.0853958972384987</v>
      </c>
      <c r="X64" s="7">
        <f t="shared" si="16"/>
        <v>3.6404278589196082</v>
      </c>
      <c r="Y64" s="7">
        <f t="shared" si="17"/>
        <v>3.3313807346448527</v>
      </c>
      <c r="Z64" s="7">
        <f t="shared" si="18"/>
        <v>6.2765541839909815</v>
      </c>
      <c r="AA64" s="4">
        <f t="shared" si="19"/>
        <v>3.9633958972384846</v>
      </c>
      <c r="AC64" t="s">
        <v>7937</v>
      </c>
    </row>
    <row r="65" spans="1:29">
      <c r="A65" t="s">
        <v>7467</v>
      </c>
      <c r="B65">
        <v>-1198.6938533</v>
      </c>
      <c r="C65">
        <v>120.29300000000001</v>
      </c>
      <c r="D65">
        <v>113.783</v>
      </c>
      <c r="E65">
        <v>110.68300000000001</v>
      </c>
      <c r="F65" s="3">
        <f t="shared" si="2"/>
        <v>4.2324135253865958</v>
      </c>
      <c r="G65" s="4">
        <f t="shared" si="3"/>
        <v>4.1334135253866009</v>
      </c>
      <c r="H65" s="4">
        <f t="shared" si="4"/>
        <v>4.0734135253865986</v>
      </c>
      <c r="I65">
        <v>-1196.38479916299</v>
      </c>
      <c r="J65">
        <v>-1197.3566386559901</v>
      </c>
      <c r="K65">
        <v>-1197.64589017</v>
      </c>
      <c r="L65">
        <f t="shared" si="5"/>
        <v>-1197.8064615070357</v>
      </c>
      <c r="M65">
        <f t="shared" si="6"/>
        <v>-1197.8465633070912</v>
      </c>
      <c r="N65" s="6">
        <f t="shared" si="7"/>
        <v>-1197.8625128866584</v>
      </c>
      <c r="O65" s="7">
        <f t="shared" si="8"/>
        <v>3.944508903756653</v>
      </c>
      <c r="P65" s="7">
        <f t="shared" si="9"/>
        <v>3.7728939792004734</v>
      </c>
      <c r="Q65" s="7">
        <f t="shared" si="10"/>
        <v>4.0985475167566143</v>
      </c>
      <c r="R65" s="3">
        <f t="shared" si="11"/>
        <v>4.2280688105567856</v>
      </c>
      <c r="S65" s="7">
        <f t="shared" si="12"/>
        <v>3.8455089037566665</v>
      </c>
      <c r="T65" s="7">
        <f t="shared" si="13"/>
        <v>3.6738939792004857</v>
      </c>
      <c r="U65" s="7">
        <f t="shared" si="14"/>
        <v>3.9995475167566212</v>
      </c>
      <c r="V65" s="4">
        <f t="shared" si="15"/>
        <v>4.1290688105568023</v>
      </c>
      <c r="X65" s="7">
        <f t="shared" si="16"/>
        <v>3.7855089037566643</v>
      </c>
      <c r="Y65" s="7">
        <f t="shared" si="17"/>
        <v>3.6138939792004834</v>
      </c>
      <c r="Z65" s="7">
        <f t="shared" si="18"/>
        <v>6.432547516756614</v>
      </c>
      <c r="AA65" s="4">
        <f t="shared" si="19"/>
        <v>4.0690688105568</v>
      </c>
      <c r="AC65" t="s">
        <v>7938</v>
      </c>
    </row>
    <row r="66" spans="1:29">
      <c r="A66" t="s">
        <v>7468</v>
      </c>
      <c r="B66">
        <v>-1198.69383419</v>
      </c>
      <c r="C66">
        <v>120.364</v>
      </c>
      <c r="D66">
        <v>113.84699999999999</v>
      </c>
      <c r="E66">
        <v>110.744</v>
      </c>
      <c r="F66" s="3">
        <f t="shared" si="2"/>
        <v>4.2444052319562511</v>
      </c>
      <c r="G66" s="4">
        <f t="shared" si="3"/>
        <v>4.2164052319562586</v>
      </c>
      <c r="H66" s="4">
        <f t="shared" si="4"/>
        <v>4.1464052319562512</v>
      </c>
      <c r="I66">
        <v>-1196.3843233171799</v>
      </c>
      <c r="J66">
        <v>-1197.3562411776199</v>
      </c>
      <c r="K66">
        <v>-1197.64558797212</v>
      </c>
      <c r="L66">
        <f t="shared" si="5"/>
        <v>-1197.8061003015951</v>
      </c>
      <c r="M66">
        <f t="shared" si="6"/>
        <v>-1197.8463272116649</v>
      </c>
      <c r="N66" s="6">
        <f t="shared" si="7"/>
        <v>-1197.8623265508973</v>
      </c>
      <c r="O66" s="7">
        <f t="shared" si="8"/>
        <v>4.1341409443654733</v>
      </c>
      <c r="P66" s="7">
        <f t="shared" si="9"/>
        <v>3.9995538246539684</v>
      </c>
      <c r="Q66" s="7">
        <f t="shared" si="10"/>
        <v>4.2466996396769252</v>
      </c>
      <c r="R66" s="3">
        <f t="shared" si="11"/>
        <v>4.3449962708367993</v>
      </c>
      <c r="S66" s="7">
        <f t="shared" si="12"/>
        <v>4.1061409443654782</v>
      </c>
      <c r="T66" s="7">
        <f t="shared" si="13"/>
        <v>3.9715538246539808</v>
      </c>
      <c r="U66" s="7">
        <f t="shared" si="14"/>
        <v>4.2186996396769274</v>
      </c>
      <c r="V66" s="4">
        <f t="shared" si="15"/>
        <v>4.3169962708368104</v>
      </c>
      <c r="X66" s="7">
        <f t="shared" si="16"/>
        <v>4.0361409443654708</v>
      </c>
      <c r="Y66" s="7">
        <f t="shared" si="17"/>
        <v>3.9015538246539734</v>
      </c>
      <c r="Z66" s="7">
        <f t="shared" si="18"/>
        <v>6.641699639676915</v>
      </c>
      <c r="AA66" s="4">
        <f t="shared" si="19"/>
        <v>4.246996270836803</v>
      </c>
      <c r="AC66" t="s">
        <v>7939</v>
      </c>
    </row>
    <row r="67" spans="1:29">
      <c r="A67" t="s">
        <v>7469</v>
      </c>
      <c r="B67">
        <v>-1198.69379809</v>
      </c>
      <c r="C67">
        <v>120.05800000000001</v>
      </c>
      <c r="D67">
        <v>113.508</v>
      </c>
      <c r="E67">
        <v>110.389</v>
      </c>
      <c r="F67" s="3">
        <f t="shared" si="2"/>
        <v>4.2670583248989944</v>
      </c>
      <c r="G67" s="4">
        <f t="shared" si="3"/>
        <v>3.9330583248990081</v>
      </c>
      <c r="H67" s="4">
        <f t="shared" si="4"/>
        <v>3.8140583248989941</v>
      </c>
      <c r="I67">
        <v>-1196.38506872469</v>
      </c>
      <c r="J67">
        <v>-1197.3568464899399</v>
      </c>
      <c r="K67">
        <v>-1197.6461805894201</v>
      </c>
      <c r="L67">
        <f t="shared" si="5"/>
        <v>-1197.8066407698557</v>
      </c>
      <c r="M67">
        <f t="shared" si="6"/>
        <v>-1197.8469110215797</v>
      </c>
      <c r="N67" s="6">
        <f t="shared" si="7"/>
        <v>-1197.8629275989701</v>
      </c>
      <c r="O67" s="7">
        <f t="shared" si="8"/>
        <v>3.7622679587061612</v>
      </c>
      <c r="P67" s="7">
        <f t="shared" si="9"/>
        <v>3.6604048566639085</v>
      </c>
      <c r="Q67" s="7">
        <f t="shared" si="10"/>
        <v>3.8803533719363275</v>
      </c>
      <c r="R67" s="3">
        <f t="shared" si="11"/>
        <v>3.9678328951387285</v>
      </c>
      <c r="S67" s="7">
        <f t="shared" si="12"/>
        <v>3.4282679587061722</v>
      </c>
      <c r="T67" s="7">
        <f t="shared" si="13"/>
        <v>3.3264048566639133</v>
      </c>
      <c r="U67" s="7">
        <f t="shared" si="14"/>
        <v>3.546353371936334</v>
      </c>
      <c r="V67" s="4">
        <f t="shared" si="15"/>
        <v>3.6338328951387382</v>
      </c>
      <c r="X67" s="7">
        <f t="shared" si="16"/>
        <v>3.3092679587061582</v>
      </c>
      <c r="Y67" s="7">
        <f t="shared" si="17"/>
        <v>3.2074048566638993</v>
      </c>
      <c r="Z67" s="7">
        <f t="shared" si="18"/>
        <v>5.9203533719363151</v>
      </c>
      <c r="AA67" s="4">
        <f t="shared" si="19"/>
        <v>3.5148328951387242</v>
      </c>
      <c r="AC67" t="s">
        <v>7940</v>
      </c>
    </row>
    <row r="68" spans="1:29">
      <c r="A68" t="s">
        <v>7470</v>
      </c>
      <c r="B68">
        <v>-1198.69379613</v>
      </c>
      <c r="C68">
        <v>120.23699999999999</v>
      </c>
      <c r="D68">
        <v>113.723</v>
      </c>
      <c r="E68">
        <v>110.62</v>
      </c>
      <c r="F68" s="3">
        <f t="shared" si="2"/>
        <v>4.2682882434959142</v>
      </c>
      <c r="G68" s="4">
        <f t="shared" si="3"/>
        <v>4.1132882434959157</v>
      </c>
      <c r="H68" s="4">
        <f t="shared" si="4"/>
        <v>4.0462882434959226</v>
      </c>
      <c r="I68">
        <v>-1196.38409960131</v>
      </c>
      <c r="J68">
        <v>-1197.3562111794699</v>
      </c>
      <c r="K68">
        <v>-1197.64571769808</v>
      </c>
      <c r="L68">
        <f t="shared" si="5"/>
        <v>-1197.8061599670752</v>
      </c>
      <c r="M68">
        <f t="shared" si="6"/>
        <v>-1197.8465677489316</v>
      </c>
      <c r="N68" s="6">
        <f t="shared" si="7"/>
        <v>-1197.8626390258062</v>
      </c>
      <c r="O68" s="7">
        <f t="shared" si="8"/>
        <v>4.0527366720371241</v>
      </c>
      <c r="P68" s="7">
        <f t="shared" si="9"/>
        <v>3.9621131690102525</v>
      </c>
      <c r="Q68" s="7">
        <f t="shared" si="10"/>
        <v>4.0957602196616314</v>
      </c>
      <c r="R68" s="3">
        <f t="shared" si="11"/>
        <v>4.1489152969754599</v>
      </c>
      <c r="S68" s="7">
        <f t="shared" si="12"/>
        <v>3.8977366720371265</v>
      </c>
      <c r="T68" s="7">
        <f t="shared" si="13"/>
        <v>3.8071131690102504</v>
      </c>
      <c r="U68" s="7">
        <f t="shared" si="14"/>
        <v>3.9407602196616267</v>
      </c>
      <c r="V68" s="4">
        <f t="shared" si="15"/>
        <v>3.9939152969754588</v>
      </c>
      <c r="X68" s="7">
        <f t="shared" si="16"/>
        <v>3.8307366720371334</v>
      </c>
      <c r="Y68" s="7">
        <f t="shared" si="17"/>
        <v>3.7401131690102574</v>
      </c>
      <c r="Z68" s="7">
        <f t="shared" si="18"/>
        <v>6.3667602196616286</v>
      </c>
      <c r="AA68" s="4">
        <f t="shared" si="19"/>
        <v>3.9269152969754657</v>
      </c>
      <c r="AC68" t="s">
        <v>7941</v>
      </c>
    </row>
    <row r="69" spans="1:29">
      <c r="A69" t="s">
        <v>7471</v>
      </c>
      <c r="B69">
        <v>-1198.69379355</v>
      </c>
      <c r="C69">
        <v>120.31</v>
      </c>
      <c r="D69">
        <v>113.77200000000001</v>
      </c>
      <c r="E69">
        <v>110.661</v>
      </c>
      <c r="F69" s="3">
        <f t="shared" si="2"/>
        <v>4.2699072180061073</v>
      </c>
      <c r="G69" s="4">
        <f t="shared" si="3"/>
        <v>4.1879072180061172</v>
      </c>
      <c r="H69" s="4">
        <f t="shared" si="4"/>
        <v>4.0889072180061135</v>
      </c>
      <c r="I69">
        <v>-1196.3839287507601</v>
      </c>
      <c r="J69">
        <v>-1197.35655741505</v>
      </c>
      <c r="K69">
        <v>-1197.64587388576</v>
      </c>
      <c r="L69">
        <f t="shared" si="5"/>
        <v>-1197.8067455396642</v>
      </c>
      <c r="M69">
        <f t="shared" si="6"/>
        <v>-1197.846592087662</v>
      </c>
      <c r="N69" s="6">
        <f t="shared" si="7"/>
        <v>-1197.8624401465245</v>
      </c>
      <c r="O69" s="7">
        <f t="shared" si="8"/>
        <v>3.9547274190686355</v>
      </c>
      <c r="P69" s="7">
        <f t="shared" si="9"/>
        <v>3.5946608064802321</v>
      </c>
      <c r="Q69" s="7">
        <f t="shared" si="10"/>
        <v>4.0804874351634099</v>
      </c>
      <c r="R69" s="3">
        <f t="shared" si="11"/>
        <v>4.2737139355937375</v>
      </c>
      <c r="S69" s="7">
        <f t="shared" si="12"/>
        <v>3.8727274190686387</v>
      </c>
      <c r="T69" s="7">
        <f t="shared" si="13"/>
        <v>3.5126608064802411</v>
      </c>
      <c r="U69" s="7">
        <f t="shared" si="14"/>
        <v>3.9984874351634119</v>
      </c>
      <c r="V69" s="4">
        <f t="shared" si="15"/>
        <v>4.1917139355937394</v>
      </c>
      <c r="X69" s="7">
        <f t="shared" si="16"/>
        <v>3.773727419068635</v>
      </c>
      <c r="Y69" s="7">
        <f t="shared" si="17"/>
        <v>3.4136608064802374</v>
      </c>
      <c r="Z69" s="7">
        <f t="shared" si="18"/>
        <v>6.3924874351634031</v>
      </c>
      <c r="AA69" s="4">
        <f t="shared" si="19"/>
        <v>4.0927139355937356</v>
      </c>
      <c r="AC69" t="s">
        <v>7942</v>
      </c>
    </row>
    <row r="70" spans="1:29">
      <c r="A70" t="s">
        <v>7472</v>
      </c>
      <c r="B70">
        <v>-1198.6937006799999</v>
      </c>
      <c r="C70">
        <v>119.729</v>
      </c>
      <c r="D70">
        <v>113.083</v>
      </c>
      <c r="E70">
        <v>109.92100000000001</v>
      </c>
      <c r="F70" s="3">
        <f t="shared" si="2"/>
        <v>4.3281840253444122</v>
      </c>
      <c r="G70" s="4">
        <f t="shared" si="3"/>
        <v>3.6651840253444163</v>
      </c>
      <c r="H70" s="4">
        <f t="shared" si="4"/>
        <v>3.4071840253444208</v>
      </c>
      <c r="I70">
        <v>-1196.3827124869399</v>
      </c>
      <c r="J70">
        <v>-1197.3563168292401</v>
      </c>
      <c r="K70">
        <v>-1197.64609931615</v>
      </c>
      <c r="L70">
        <f t="shared" si="5"/>
        <v>-1197.8069565533906</v>
      </c>
      <c r="M70">
        <f t="shared" si="6"/>
        <v>-1197.8471408246837</v>
      </c>
      <c r="N70" s="6">
        <f t="shared" si="7"/>
        <v>-1197.8631232053115</v>
      </c>
      <c r="O70" s="7">
        <f t="shared" si="8"/>
        <v>3.8132677077886474</v>
      </c>
      <c r="P70" s="7">
        <f t="shared" si="9"/>
        <v>3.4622476885607369</v>
      </c>
      <c r="Q70" s="7">
        <f t="shared" si="10"/>
        <v>3.7361497410166011</v>
      </c>
      <c r="R70" s="3">
        <f t="shared" si="11"/>
        <v>3.8450880576990794</v>
      </c>
      <c r="S70" s="7">
        <f t="shared" si="12"/>
        <v>3.1502677077886574</v>
      </c>
      <c r="T70" s="7">
        <f t="shared" si="13"/>
        <v>2.7992476885607402</v>
      </c>
      <c r="U70" s="7">
        <f t="shared" si="14"/>
        <v>3.0731497410166071</v>
      </c>
      <c r="V70" s="4">
        <f t="shared" si="15"/>
        <v>3.182088057699076</v>
      </c>
      <c r="X70" s="7">
        <f t="shared" si="16"/>
        <v>2.8922677077886618</v>
      </c>
      <c r="Y70" s="7">
        <f t="shared" si="17"/>
        <v>2.5412476885607447</v>
      </c>
      <c r="Z70" s="7">
        <f t="shared" si="18"/>
        <v>5.3081497410166065</v>
      </c>
      <c r="AA70" s="4">
        <f t="shared" si="19"/>
        <v>2.9240880576990804</v>
      </c>
      <c r="AC70" t="s">
        <v>7943</v>
      </c>
    </row>
    <row r="71" spans="1:29">
      <c r="A71" t="s">
        <v>7473</v>
      </c>
      <c r="B71">
        <v>-1198.6936746700001</v>
      </c>
      <c r="C71">
        <v>120.127</v>
      </c>
      <c r="D71">
        <v>113.58</v>
      </c>
      <c r="E71">
        <v>110.461</v>
      </c>
      <c r="F71" s="3">
        <f t="shared" si="2"/>
        <v>4.3445055473318579</v>
      </c>
      <c r="G71" s="4">
        <f t="shared" si="3"/>
        <v>4.0795055473318627</v>
      </c>
      <c r="H71" s="4">
        <f t="shared" si="4"/>
        <v>3.963505547331863</v>
      </c>
      <c r="I71">
        <v>-1196.38551073656</v>
      </c>
      <c r="J71">
        <v>-1197.35675761113</v>
      </c>
      <c r="K71">
        <v>-1197.64621395523</v>
      </c>
      <c r="L71">
        <f t="shared" si="5"/>
        <v>-1197.8063061645023</v>
      </c>
      <c r="M71">
        <f t="shared" si="6"/>
        <v>-1197.8470291966653</v>
      </c>
      <c r="N71" s="6">
        <f t="shared" si="7"/>
        <v>-1197.8632258571843</v>
      </c>
      <c r="O71" s="7">
        <f t="shared" si="8"/>
        <v>3.7413305959931566</v>
      </c>
      <c r="P71" s="7">
        <f t="shared" si="9"/>
        <v>3.8703728946564881</v>
      </c>
      <c r="Q71" s="7">
        <f t="shared" si="10"/>
        <v>3.8061973830479561</v>
      </c>
      <c r="R71" s="3">
        <f t="shared" si="11"/>
        <v>3.7806730323280444</v>
      </c>
      <c r="S71" s="7">
        <f t="shared" si="12"/>
        <v>3.4763305959931614</v>
      </c>
      <c r="T71" s="7">
        <f t="shared" si="13"/>
        <v>3.6053728946564831</v>
      </c>
      <c r="U71" s="7">
        <f t="shared" si="14"/>
        <v>3.5411973830479582</v>
      </c>
      <c r="V71" s="4">
        <f t="shared" si="15"/>
        <v>3.5156730323280385</v>
      </c>
      <c r="X71" s="7">
        <f t="shared" si="16"/>
        <v>3.3603305959931618</v>
      </c>
      <c r="Y71" s="7">
        <f t="shared" si="17"/>
        <v>3.4893728946564835</v>
      </c>
      <c r="Z71" s="7">
        <f t="shared" si="18"/>
        <v>5.9181973830479535</v>
      </c>
      <c r="AA71" s="4">
        <f t="shared" si="19"/>
        <v>3.3996730323280389</v>
      </c>
      <c r="AC71" t="s">
        <v>7944</v>
      </c>
    </row>
    <row r="72" spans="1:29">
      <c r="A72" t="s">
        <v>7474</v>
      </c>
      <c r="B72">
        <v>-1198.69366651</v>
      </c>
      <c r="C72">
        <v>119.608</v>
      </c>
      <c r="D72">
        <v>113.078</v>
      </c>
      <c r="E72">
        <v>109.97</v>
      </c>
      <c r="F72" s="3">
        <f t="shared" ref="F72:F135" si="20">(B72-$B$7)*$P$3</f>
        <v>4.3496260249188303</v>
      </c>
      <c r="G72" s="4">
        <f t="shared" ref="G72:G135" si="21">F72-$F$7+C72-$C$7</f>
        <v>3.5656260249188421</v>
      </c>
      <c r="H72" s="4">
        <f t="shared" ref="H72:H135" si="22">F72-$F$7+E72-$E$7</f>
        <v>3.477626024918834</v>
      </c>
      <c r="I72">
        <v>-1196.3841912785001</v>
      </c>
      <c r="J72">
        <v>-1197.35677175974</v>
      </c>
      <c r="K72">
        <v>-1197.6462327486299</v>
      </c>
      <c r="L72">
        <f t="shared" ref="L72:L135" si="23">(81*I72-256*J72)/-175</f>
        <v>-1197.8069375824853</v>
      </c>
      <c r="M72">
        <f t="shared" ref="M72:M135" si="24">(256*J72-625*K72)/-369</f>
        <v>-1197.8470512124668</v>
      </c>
      <c r="N72" s="6">
        <f t="shared" ref="N72:N135" si="25">(243*I72-2048*J72+3125*K72)/1320</f>
        <v>-1197.8630054971186</v>
      </c>
      <c r="O72" s="7">
        <f t="shared" ref="O72:O135" si="26">(K72-$K$7)*$P$3</f>
        <v>3.7295375589989148</v>
      </c>
      <c r="P72" s="7">
        <f t="shared" ref="P72:P135" si="27">(L72-$L$7)*$P$3</f>
        <v>3.4741521118790422</v>
      </c>
      <c r="Q72" s="7">
        <f t="shared" ref="Q72:Q135" si="28">(M72-$M$7)*$P$3</f>
        <v>3.7923822584532005</v>
      </c>
      <c r="R72" s="3">
        <f t="shared" ref="R72:R135" si="29">(N72-$N$7)*$P$3</f>
        <v>3.9189510669556529</v>
      </c>
      <c r="S72" s="7">
        <f t="shared" ref="S72:S135" si="30">O72-$O$7+C72-$C$7</f>
        <v>2.9455375589989217</v>
      </c>
      <c r="T72" s="7">
        <f t="shared" ref="T72:T135" si="31">P72-$P$7+C72-$C$7</f>
        <v>2.6901521118790441</v>
      </c>
      <c r="U72" s="7">
        <f t="shared" ref="U72:U135" si="32">Q72-$Q$7+C72-$C$7</f>
        <v>3.0083822584532101</v>
      </c>
      <c r="V72" s="4">
        <f t="shared" ref="V72:V135" si="33">R72-$R$7+C72-$C$7</f>
        <v>3.1349510669556651</v>
      </c>
      <c r="X72" s="7">
        <f t="shared" ref="X72:X135" si="34">O72-$O$7+E72-$E$7</f>
        <v>2.8575375589989136</v>
      </c>
      <c r="Y72" s="7">
        <f t="shared" ref="Y72:Y135" si="35">P72-$P$7+E72-$E$7</f>
        <v>2.6021521118790361</v>
      </c>
      <c r="Z72" s="7">
        <f t="shared" ref="Z72:Z135" si="36">Q72-$Q$345+E72-$E$345</f>
        <v>5.413382258453197</v>
      </c>
      <c r="AA72" s="4">
        <f t="shared" ref="AA72:AA135" si="37">R72-$R$7+E72-$E$7</f>
        <v>3.046951066955657</v>
      </c>
      <c r="AC72" t="s">
        <v>7945</v>
      </c>
    </row>
    <row r="73" spans="1:29">
      <c r="A73" t="s">
        <v>7475</v>
      </c>
      <c r="B73">
        <v>-1198.69362789</v>
      </c>
      <c r="C73">
        <v>120.44799999999999</v>
      </c>
      <c r="D73">
        <v>113.98699999999999</v>
      </c>
      <c r="E73">
        <v>110.90600000000001</v>
      </c>
      <c r="F73" s="3">
        <f t="shared" si="20"/>
        <v>4.3738604417718996</v>
      </c>
      <c r="G73" s="4">
        <f t="shared" si="21"/>
        <v>4.4298604417718934</v>
      </c>
      <c r="H73" s="4">
        <f t="shared" si="22"/>
        <v>4.4378604417719032</v>
      </c>
      <c r="I73">
        <v>-1196.3836945227999</v>
      </c>
      <c r="J73">
        <v>-1197.3561185001499</v>
      </c>
      <c r="K73">
        <v>-1197.64558243595</v>
      </c>
      <c r="L73">
        <f t="shared" si="23"/>
        <v>-1197.8062118839518</v>
      </c>
      <c r="M73">
        <f t="shared" si="24"/>
        <v>-1197.8464029442559</v>
      </c>
      <c r="N73" s="6">
        <f t="shared" si="25"/>
        <v>-1197.8623880250584</v>
      </c>
      <c r="O73" s="7">
        <f t="shared" si="26"/>
        <v>4.1376149436122045</v>
      </c>
      <c r="P73" s="7">
        <f t="shared" si="27"/>
        <v>3.9295348357331461</v>
      </c>
      <c r="Q73" s="7">
        <f t="shared" si="28"/>
        <v>4.1991767193112235</v>
      </c>
      <c r="R73" s="3">
        <f t="shared" si="29"/>
        <v>4.3064206507061922</v>
      </c>
      <c r="S73" s="7">
        <f t="shared" si="30"/>
        <v>4.1936149436122037</v>
      </c>
      <c r="T73" s="7">
        <f t="shared" si="31"/>
        <v>3.9855348357331479</v>
      </c>
      <c r="U73" s="7">
        <f t="shared" si="32"/>
        <v>4.2551767193112227</v>
      </c>
      <c r="V73" s="4">
        <f t="shared" si="33"/>
        <v>4.3624206507061842</v>
      </c>
      <c r="X73" s="7">
        <f t="shared" si="34"/>
        <v>4.2016149436122134</v>
      </c>
      <c r="Y73" s="7">
        <f t="shared" si="35"/>
        <v>3.9935348357331577</v>
      </c>
      <c r="Z73" s="7">
        <f t="shared" si="36"/>
        <v>6.7561767193112274</v>
      </c>
      <c r="AA73" s="4">
        <f t="shared" si="37"/>
        <v>4.370420650706194</v>
      </c>
      <c r="AC73" t="s">
        <v>7946</v>
      </c>
    </row>
    <row r="74" spans="1:29">
      <c r="A74" t="s">
        <v>7476</v>
      </c>
      <c r="B74">
        <v>-1198.6936114800001</v>
      </c>
      <c r="C74">
        <v>119.819</v>
      </c>
      <c r="D74">
        <v>113.206</v>
      </c>
      <c r="E74">
        <v>110.05800000000001</v>
      </c>
      <c r="F74" s="3">
        <f t="shared" si="20"/>
        <v>4.3841578726316275</v>
      </c>
      <c r="G74" s="4">
        <f t="shared" si="21"/>
        <v>3.8111578726316395</v>
      </c>
      <c r="H74" s="4">
        <f t="shared" si="22"/>
        <v>3.600157872631641</v>
      </c>
      <c r="I74">
        <v>-1196.3834355845299</v>
      </c>
      <c r="J74">
        <v>-1197.3561636974</v>
      </c>
      <c r="K74">
        <v>-1197.64583126402</v>
      </c>
      <c r="L74">
        <f t="shared" si="23"/>
        <v>-1197.8063978524999</v>
      </c>
      <c r="M74">
        <f t="shared" si="24"/>
        <v>-1197.8467930446559</v>
      </c>
      <c r="N74" s="6">
        <f t="shared" si="25"/>
        <v>-1197.8628593142639</v>
      </c>
      <c r="O74" s="7">
        <f t="shared" si="26"/>
        <v>3.9814729658388366</v>
      </c>
      <c r="P74" s="7">
        <f t="shared" si="27"/>
        <v>3.8128378051200604</v>
      </c>
      <c r="Q74" s="7">
        <f t="shared" si="28"/>
        <v>3.9543850123859983</v>
      </c>
      <c r="R74" s="3">
        <f t="shared" si="29"/>
        <v>4.0106821970032458</v>
      </c>
      <c r="S74" s="7">
        <f t="shared" si="30"/>
        <v>3.4084729658388397</v>
      </c>
      <c r="T74" s="7">
        <f t="shared" si="31"/>
        <v>3.2398378051200609</v>
      </c>
      <c r="U74" s="7">
        <f t="shared" si="32"/>
        <v>3.381385012386005</v>
      </c>
      <c r="V74" s="4">
        <f t="shared" si="33"/>
        <v>3.4376821970032552</v>
      </c>
      <c r="X74" s="7">
        <f t="shared" si="34"/>
        <v>3.1974729658388412</v>
      </c>
      <c r="Y74" s="7">
        <f t="shared" si="35"/>
        <v>3.0288378051200624</v>
      </c>
      <c r="Z74" s="7">
        <f t="shared" si="36"/>
        <v>5.6633850123860014</v>
      </c>
      <c r="AA74" s="4">
        <f t="shared" si="37"/>
        <v>3.2266821970032566</v>
      </c>
      <c r="AC74" t="s">
        <v>7947</v>
      </c>
    </row>
    <row r="75" spans="1:29">
      <c r="A75" t="s">
        <v>7477</v>
      </c>
      <c r="B75">
        <v>-1198.6935855700001</v>
      </c>
      <c r="C75">
        <v>120.232</v>
      </c>
      <c r="D75">
        <v>113.67700000000001</v>
      </c>
      <c r="E75">
        <v>110.556</v>
      </c>
      <c r="F75" s="3">
        <f t="shared" si="20"/>
        <v>4.4004166437619734</v>
      </c>
      <c r="G75" s="4">
        <f t="shared" si="21"/>
        <v>4.240416643761975</v>
      </c>
      <c r="H75" s="4">
        <f t="shared" si="22"/>
        <v>4.1144166437619702</v>
      </c>
      <c r="I75">
        <v>-1196.3834279641001</v>
      </c>
      <c r="J75">
        <v>-1197.3559600604301</v>
      </c>
      <c r="K75">
        <v>-1197.6454149711001</v>
      </c>
      <c r="L75">
        <f t="shared" si="23"/>
        <v>-1197.8061034878742</v>
      </c>
      <c r="M75">
        <f t="shared" si="24"/>
        <v>-1197.8462292180691</v>
      </c>
      <c r="N75" s="6">
        <f t="shared" si="25"/>
        <v>-1197.8621883153055</v>
      </c>
      <c r="O75" s="7">
        <f t="shared" si="26"/>
        <v>4.242700727864035</v>
      </c>
      <c r="P75" s="7">
        <f t="shared" si="27"/>
        <v>3.9975544042032896</v>
      </c>
      <c r="Q75" s="7">
        <f t="shared" si="28"/>
        <v>4.3081915519636462</v>
      </c>
      <c r="R75" s="3">
        <f t="shared" si="29"/>
        <v>4.4317404178971209</v>
      </c>
      <c r="S75" s="7">
        <f t="shared" si="30"/>
        <v>4.0827007278640366</v>
      </c>
      <c r="T75" s="7">
        <f t="shared" si="31"/>
        <v>3.8375544042032885</v>
      </c>
      <c r="U75" s="7">
        <f t="shared" si="32"/>
        <v>4.1481915519636487</v>
      </c>
      <c r="V75" s="4">
        <f t="shared" si="33"/>
        <v>4.2717404178971208</v>
      </c>
      <c r="X75" s="7">
        <f t="shared" si="34"/>
        <v>3.9567007278640318</v>
      </c>
      <c r="Y75" s="7">
        <f t="shared" si="35"/>
        <v>3.7115544042032838</v>
      </c>
      <c r="Z75" s="7">
        <f t="shared" si="36"/>
        <v>6.515191551963639</v>
      </c>
      <c r="AA75" s="4">
        <f t="shared" si="37"/>
        <v>4.145740417897116</v>
      </c>
      <c r="AC75" t="s">
        <v>7948</v>
      </c>
    </row>
    <row r="76" spans="1:29">
      <c r="A76" t="s">
        <v>7478</v>
      </c>
      <c r="B76">
        <v>-1198.69346077</v>
      </c>
      <c r="C76">
        <v>120.709</v>
      </c>
      <c r="D76">
        <v>114.26900000000001</v>
      </c>
      <c r="E76">
        <v>111.20099999999999</v>
      </c>
      <c r="F76" s="3">
        <f t="shared" si="20"/>
        <v>4.4787298294210744</v>
      </c>
      <c r="G76" s="4">
        <f t="shared" si="21"/>
        <v>4.7957298294210773</v>
      </c>
      <c r="H76" s="4">
        <f t="shared" si="22"/>
        <v>4.8377298294210647</v>
      </c>
      <c r="I76">
        <v>-1196.3851691014199</v>
      </c>
      <c r="J76">
        <v>-1197.35705707024</v>
      </c>
      <c r="K76">
        <v>-1197.6462906148099</v>
      </c>
      <c r="L76">
        <f t="shared" si="23"/>
        <v>-1197.8069023586654</v>
      </c>
      <c r="M76">
        <f t="shared" si="24"/>
        <v>-1197.8469512852973</v>
      </c>
      <c r="N76" s="6">
        <f t="shared" si="25"/>
        <v>-1197.8628798356622</v>
      </c>
      <c r="O76" s="7">
        <f t="shared" si="26"/>
        <v>3.6932259813287533</v>
      </c>
      <c r="P76" s="7">
        <f t="shared" si="27"/>
        <v>3.4962553934613414</v>
      </c>
      <c r="Q76" s="7">
        <f t="shared" si="28"/>
        <v>3.8550875065963117</v>
      </c>
      <c r="R76" s="3">
        <f t="shared" si="29"/>
        <v>3.9978048246447186</v>
      </c>
      <c r="S76" s="7">
        <f t="shared" si="30"/>
        <v>4.0102259813287588</v>
      </c>
      <c r="T76" s="7">
        <f t="shared" si="31"/>
        <v>3.8132553934613469</v>
      </c>
      <c r="U76" s="7">
        <f t="shared" si="32"/>
        <v>4.1720875065963128</v>
      </c>
      <c r="V76" s="4">
        <f t="shared" si="33"/>
        <v>4.3148048246447246</v>
      </c>
      <c r="X76" s="7">
        <f t="shared" si="34"/>
        <v>4.0522259813287462</v>
      </c>
      <c r="Y76" s="7">
        <f t="shared" si="35"/>
        <v>3.8552553934613343</v>
      </c>
      <c r="Z76" s="7">
        <f t="shared" si="36"/>
        <v>6.7070875065962952</v>
      </c>
      <c r="AA76" s="4">
        <f t="shared" si="37"/>
        <v>4.356804824644712</v>
      </c>
      <c r="AC76" t="s">
        <v>7949</v>
      </c>
    </row>
    <row r="77" spans="1:29">
      <c r="A77" t="s">
        <v>7479</v>
      </c>
      <c r="B77">
        <v>-1198.6934336500001</v>
      </c>
      <c r="C77">
        <v>120.136</v>
      </c>
      <c r="D77">
        <v>113.59</v>
      </c>
      <c r="E77">
        <v>110.47199999999999</v>
      </c>
      <c r="F77" s="3">
        <f t="shared" si="20"/>
        <v>4.4957478870066936</v>
      </c>
      <c r="G77" s="4">
        <f t="shared" si="21"/>
        <v>4.2397478870067005</v>
      </c>
      <c r="H77" s="4">
        <f t="shared" si="22"/>
        <v>4.1257478870066819</v>
      </c>
      <c r="I77">
        <v>-1196.3846530086701</v>
      </c>
      <c r="J77">
        <v>-1197.35717720662</v>
      </c>
      <c r="K77">
        <v>-1197.64650873919</v>
      </c>
      <c r="L77">
        <f t="shared" si="23"/>
        <v>-1197.8073169782426</v>
      </c>
      <c r="M77">
        <f t="shared" si="24"/>
        <v>-1197.8472373905122</v>
      </c>
      <c r="N77" s="6">
        <f t="shared" si="25"/>
        <v>-1197.8631148272107</v>
      </c>
      <c r="O77" s="7">
        <f t="shared" si="26"/>
        <v>3.5563508606180596</v>
      </c>
      <c r="P77" s="7">
        <f t="shared" si="27"/>
        <v>3.2360776698737794</v>
      </c>
      <c r="Q77" s="7">
        <f t="shared" si="28"/>
        <v>3.6755537662754998</v>
      </c>
      <c r="R77" s="3">
        <f t="shared" si="29"/>
        <v>3.8503453955440188</v>
      </c>
      <c r="S77" s="7">
        <f t="shared" si="30"/>
        <v>3.3003508606180532</v>
      </c>
      <c r="T77" s="7">
        <f t="shared" si="31"/>
        <v>2.9800776698737792</v>
      </c>
      <c r="U77" s="7">
        <f t="shared" si="32"/>
        <v>3.4195537662754987</v>
      </c>
      <c r="V77" s="4">
        <f t="shared" si="33"/>
        <v>3.5943453955440248</v>
      </c>
      <c r="X77" s="7">
        <f t="shared" si="34"/>
        <v>3.1863508606180488</v>
      </c>
      <c r="Y77" s="7">
        <f t="shared" si="35"/>
        <v>2.8660776698737749</v>
      </c>
      <c r="Z77" s="7">
        <f t="shared" si="36"/>
        <v>5.7985537662754894</v>
      </c>
      <c r="AA77" s="4">
        <f t="shared" si="37"/>
        <v>3.4803453955440204</v>
      </c>
      <c r="AC77" t="s">
        <v>7950</v>
      </c>
    </row>
    <row r="78" spans="1:29">
      <c r="A78" t="s">
        <v>7480</v>
      </c>
      <c r="B78">
        <v>-1198.6934319</v>
      </c>
      <c r="C78">
        <v>119.343</v>
      </c>
      <c r="D78">
        <v>112.637</v>
      </c>
      <c r="E78">
        <v>109.446</v>
      </c>
      <c r="F78" s="3">
        <f t="shared" si="20"/>
        <v>4.4968460287180951</v>
      </c>
      <c r="G78" s="4">
        <f t="shared" si="21"/>
        <v>3.4478460287181036</v>
      </c>
      <c r="H78" s="4">
        <f t="shared" si="22"/>
        <v>3.1008460287180952</v>
      </c>
      <c r="I78">
        <v>-1196.3842036613401</v>
      </c>
      <c r="J78">
        <v>-1197.3564177630999</v>
      </c>
      <c r="K78">
        <v>-1197.64575644621</v>
      </c>
      <c r="L78">
        <f t="shared" si="23"/>
        <v>-1197.8064140044858</v>
      </c>
      <c r="M78">
        <f t="shared" si="24"/>
        <v>-1197.8464900583408</v>
      </c>
      <c r="N78" s="6">
        <f t="shared" si="25"/>
        <v>-1197.8624293979419</v>
      </c>
      <c r="O78" s="7">
        <f t="shared" si="26"/>
        <v>4.0284218523489397</v>
      </c>
      <c r="P78" s="7">
        <f t="shared" si="27"/>
        <v>3.8027022805574591</v>
      </c>
      <c r="Q78" s="7">
        <f t="shared" si="28"/>
        <v>4.1445118034758464</v>
      </c>
      <c r="R78" s="3">
        <f t="shared" si="29"/>
        <v>4.2804587732577737</v>
      </c>
      <c r="S78" s="7">
        <f t="shared" si="30"/>
        <v>2.9794218523489491</v>
      </c>
      <c r="T78" s="7">
        <f t="shared" si="31"/>
        <v>2.7537022805574622</v>
      </c>
      <c r="U78" s="7">
        <f t="shared" si="32"/>
        <v>3.0955118034758584</v>
      </c>
      <c r="V78" s="4">
        <f t="shared" si="33"/>
        <v>3.2314587732577849</v>
      </c>
      <c r="X78" s="7">
        <f t="shared" si="34"/>
        <v>2.6324218523489407</v>
      </c>
      <c r="Y78" s="7">
        <f t="shared" si="35"/>
        <v>2.4067022805574538</v>
      </c>
      <c r="Z78" s="7">
        <f t="shared" si="36"/>
        <v>5.241511803475845</v>
      </c>
      <c r="AA78" s="4">
        <f t="shared" si="37"/>
        <v>2.8844587732577764</v>
      </c>
      <c r="AC78" t="s">
        <v>7951</v>
      </c>
    </row>
    <row r="79" spans="1:29">
      <c r="A79" t="s">
        <v>7481</v>
      </c>
      <c r="B79">
        <v>-1198.6934075700001</v>
      </c>
      <c r="C79">
        <v>120.871</v>
      </c>
      <c r="D79">
        <v>114.429</v>
      </c>
      <c r="E79">
        <v>111.35899999999999</v>
      </c>
      <c r="F79" s="3">
        <f t="shared" si="20"/>
        <v>4.5121133347653251</v>
      </c>
      <c r="G79" s="4">
        <f t="shared" si="21"/>
        <v>4.9911133347653305</v>
      </c>
      <c r="H79" s="4">
        <f t="shared" si="22"/>
        <v>5.0291133347653272</v>
      </c>
      <c r="I79">
        <v>-1196.385733546</v>
      </c>
      <c r="J79">
        <v>-1197.3565212363801</v>
      </c>
      <c r="K79">
        <v>-1197.64564542792</v>
      </c>
      <c r="L79">
        <f t="shared" si="23"/>
        <v>-1197.8058572530704</v>
      </c>
      <c r="M79">
        <f t="shared" si="24"/>
        <v>-1197.846230232891</v>
      </c>
      <c r="N79" s="6">
        <f t="shared" si="25"/>
        <v>-1197.8622876680467</v>
      </c>
      <c r="O79" s="7">
        <f t="shared" si="26"/>
        <v>4.0980868839972331</v>
      </c>
      <c r="P79" s="7">
        <f t="shared" si="27"/>
        <v>4.15206908285196</v>
      </c>
      <c r="Q79" s="7">
        <f t="shared" si="28"/>
        <v>4.3075547415687012</v>
      </c>
      <c r="R79" s="3">
        <f t="shared" si="29"/>
        <v>4.3693956289150115</v>
      </c>
      <c r="S79" s="7">
        <f t="shared" si="30"/>
        <v>4.5770868839972252</v>
      </c>
      <c r="T79" s="7">
        <f t="shared" si="31"/>
        <v>4.6310690828519654</v>
      </c>
      <c r="U79" s="7">
        <f t="shared" si="32"/>
        <v>4.7865547415686933</v>
      </c>
      <c r="V79" s="4">
        <f t="shared" si="33"/>
        <v>4.8483956289150143</v>
      </c>
      <c r="X79" s="7">
        <f t="shared" si="34"/>
        <v>4.6150868839972219</v>
      </c>
      <c r="Y79" s="7">
        <f t="shared" si="35"/>
        <v>4.6690690828519621</v>
      </c>
      <c r="Z79" s="7">
        <f t="shared" si="36"/>
        <v>7.317554741568685</v>
      </c>
      <c r="AA79" s="4">
        <f t="shared" si="37"/>
        <v>4.886395628915011</v>
      </c>
      <c r="AC79" t="s">
        <v>7952</v>
      </c>
    </row>
    <row r="80" spans="1:29">
      <c r="A80" t="s">
        <v>7482</v>
      </c>
      <c r="B80">
        <v>-1198.6933733400001</v>
      </c>
      <c r="C80">
        <v>120.51300000000001</v>
      </c>
      <c r="D80">
        <v>114.10599999999999</v>
      </c>
      <c r="E80">
        <v>111.053</v>
      </c>
      <c r="F80" s="3">
        <f t="shared" si="20"/>
        <v>4.5335929849396113</v>
      </c>
      <c r="G80" s="4">
        <f t="shared" si="21"/>
        <v>4.6545929849396259</v>
      </c>
      <c r="H80" s="4">
        <f t="shared" si="22"/>
        <v>4.7445929849396151</v>
      </c>
      <c r="I80">
        <v>-1196.38321434099</v>
      </c>
      <c r="J80">
        <v>-1197.3554443851999</v>
      </c>
      <c r="K80">
        <v>-1197.64476064734</v>
      </c>
      <c r="L80">
        <f t="shared" si="23"/>
        <v>-1197.8054480056628</v>
      </c>
      <c r="M80">
        <f t="shared" si="24"/>
        <v>-1197.845478704543</v>
      </c>
      <c r="N80" s="6">
        <f t="shared" si="25"/>
        <v>-1197.8614000052337</v>
      </c>
      <c r="O80" s="7">
        <f t="shared" si="26"/>
        <v>4.6532951033682259</v>
      </c>
      <c r="P80" s="7">
        <f t="shared" si="27"/>
        <v>4.4088757189465717</v>
      </c>
      <c r="Q80" s="7">
        <f t="shared" si="28"/>
        <v>4.7791459194698271</v>
      </c>
      <c r="R80" s="3">
        <f t="shared" si="29"/>
        <v>4.9264124769047033</v>
      </c>
      <c r="S80" s="7">
        <f t="shared" si="30"/>
        <v>4.7742951033682317</v>
      </c>
      <c r="T80" s="7">
        <f t="shared" si="31"/>
        <v>4.5298757189465846</v>
      </c>
      <c r="U80" s="7">
        <f t="shared" si="32"/>
        <v>4.9001459194698356</v>
      </c>
      <c r="V80" s="4">
        <f t="shared" si="33"/>
        <v>5.0474124769047108</v>
      </c>
      <c r="X80" s="7">
        <f t="shared" si="34"/>
        <v>4.8642951033682209</v>
      </c>
      <c r="Y80" s="7">
        <f t="shared" si="35"/>
        <v>4.6198757189465738</v>
      </c>
      <c r="Z80" s="7">
        <f t="shared" si="36"/>
        <v>7.4831459194698198</v>
      </c>
      <c r="AA80" s="4">
        <f t="shared" si="37"/>
        <v>5.1374124769047</v>
      </c>
      <c r="AC80" t="s">
        <v>7953</v>
      </c>
    </row>
    <row r="81" spans="1:29">
      <c r="A81" t="s">
        <v>7483</v>
      </c>
      <c r="B81">
        <v>-1198.6933632400001</v>
      </c>
      <c r="C81">
        <v>120.59699999999999</v>
      </c>
      <c r="D81">
        <v>114.13800000000001</v>
      </c>
      <c r="E81">
        <v>111.063</v>
      </c>
      <c r="F81" s="3">
        <f t="shared" si="20"/>
        <v>4.5399308309235469</v>
      </c>
      <c r="G81" s="4">
        <f t="shared" si="21"/>
        <v>4.7449308309235505</v>
      </c>
      <c r="H81" s="4">
        <f t="shared" si="22"/>
        <v>4.7609308309235558</v>
      </c>
      <c r="I81">
        <v>-1196.38463458089</v>
      </c>
      <c r="J81">
        <v>-1197.3565870692601</v>
      </c>
      <c r="K81">
        <v>-1197.6456431449401</v>
      </c>
      <c r="L81">
        <f t="shared" si="23"/>
        <v>-1197.80646222102</v>
      </c>
      <c r="M81">
        <f t="shared" si="24"/>
        <v>-1197.8461806933792</v>
      </c>
      <c r="N81" s="6">
        <f t="shared" si="25"/>
        <v>-1197.8619778130681</v>
      </c>
      <c r="O81" s="7">
        <f t="shared" si="26"/>
        <v>4.0995194756035946</v>
      </c>
      <c r="P81" s="7">
        <f t="shared" si="27"/>
        <v>3.7724459472921437</v>
      </c>
      <c r="Q81" s="7">
        <f t="shared" si="28"/>
        <v>4.3386412558437426</v>
      </c>
      <c r="R81" s="3">
        <f t="shared" si="29"/>
        <v>4.5638325716687431</v>
      </c>
      <c r="S81" s="7">
        <f t="shared" si="30"/>
        <v>4.3045194756035983</v>
      </c>
      <c r="T81" s="7">
        <f t="shared" si="31"/>
        <v>3.9774459472921393</v>
      </c>
      <c r="U81" s="7">
        <f t="shared" si="32"/>
        <v>4.5436412558437382</v>
      </c>
      <c r="V81" s="4">
        <f t="shared" si="33"/>
        <v>4.7688325716687388</v>
      </c>
      <c r="X81" s="7">
        <f t="shared" si="34"/>
        <v>4.3205194756036036</v>
      </c>
      <c r="Y81" s="7">
        <f t="shared" si="35"/>
        <v>3.9934459472921446</v>
      </c>
      <c r="Z81" s="7">
        <f t="shared" si="36"/>
        <v>7.0526412558437386</v>
      </c>
      <c r="AA81" s="4">
        <f t="shared" si="37"/>
        <v>4.7848325716687441</v>
      </c>
      <c r="AC81" t="s">
        <v>7954</v>
      </c>
    </row>
    <row r="82" spans="1:29">
      <c r="A82" t="s">
        <v>7484</v>
      </c>
      <c r="B82">
        <v>-1198.6933632099999</v>
      </c>
      <c r="C82">
        <v>120.008</v>
      </c>
      <c r="D82">
        <v>113.45099999999999</v>
      </c>
      <c r="E82">
        <v>110.33</v>
      </c>
      <c r="F82" s="3">
        <f t="shared" si="20"/>
        <v>4.5399496562948203</v>
      </c>
      <c r="G82" s="4">
        <f t="shared" si="21"/>
        <v>4.1559496562948226</v>
      </c>
      <c r="H82" s="4">
        <f t="shared" si="22"/>
        <v>4.0279496562948225</v>
      </c>
      <c r="I82">
        <v>-1196.3834746232601</v>
      </c>
      <c r="J82">
        <v>-1197.3560732517899</v>
      </c>
      <c r="K82">
        <v>-1197.6456215989299</v>
      </c>
      <c r="L82">
        <f t="shared" si="23"/>
        <v>-1197.806247474138</v>
      </c>
      <c r="M82">
        <f t="shared" si="24"/>
        <v>-1197.8465006690324</v>
      </c>
      <c r="N82" s="6">
        <f t="shared" si="25"/>
        <v>-1197.8625104624564</v>
      </c>
      <c r="O82" s="7">
        <f t="shared" si="26"/>
        <v>4.1130398016928575</v>
      </c>
      <c r="P82" s="7">
        <f t="shared" si="27"/>
        <v>3.9072016558210407</v>
      </c>
      <c r="Q82" s="7">
        <f t="shared" si="28"/>
        <v>4.1378534937197857</v>
      </c>
      <c r="R82" s="3">
        <f t="shared" si="29"/>
        <v>4.2295900203205434</v>
      </c>
      <c r="S82" s="7">
        <f t="shared" si="30"/>
        <v>3.7290398016928634</v>
      </c>
      <c r="T82" s="7">
        <f t="shared" si="31"/>
        <v>3.5232016558210404</v>
      </c>
      <c r="U82" s="7">
        <f t="shared" si="32"/>
        <v>3.753853493719788</v>
      </c>
      <c r="V82" s="4">
        <f t="shared" si="33"/>
        <v>3.8455900203205431</v>
      </c>
      <c r="X82" s="7">
        <f t="shared" si="34"/>
        <v>3.6010398016928633</v>
      </c>
      <c r="Y82" s="7">
        <f t="shared" si="35"/>
        <v>3.3952016558210403</v>
      </c>
      <c r="Z82" s="7">
        <f t="shared" si="36"/>
        <v>6.1188534937197829</v>
      </c>
      <c r="AA82" s="4">
        <f t="shared" si="37"/>
        <v>3.717590020320543</v>
      </c>
      <c r="AC82" t="s">
        <v>7955</v>
      </c>
    </row>
    <row r="83" spans="1:29">
      <c r="A83" t="s">
        <v>7485</v>
      </c>
      <c r="B83">
        <v>-1198.6933631700001</v>
      </c>
      <c r="C83">
        <v>119.964</v>
      </c>
      <c r="D83">
        <v>113.413</v>
      </c>
      <c r="E83">
        <v>110.294</v>
      </c>
      <c r="F83" s="3">
        <f t="shared" si="20"/>
        <v>4.539974756552053</v>
      </c>
      <c r="G83" s="4">
        <f t="shared" si="21"/>
        <v>4.1119747565520584</v>
      </c>
      <c r="H83" s="4">
        <f t="shared" si="22"/>
        <v>3.9919747565520538</v>
      </c>
      <c r="I83">
        <v>-1196.3836661247799</v>
      </c>
      <c r="J83">
        <v>-1197.35587558869</v>
      </c>
      <c r="K83">
        <v>-1197.6455233500301</v>
      </c>
      <c r="L83">
        <f t="shared" si="23"/>
        <v>-1197.8058696834141</v>
      </c>
      <c r="M83">
        <f t="shared" si="24"/>
        <v>-1197.8464713904177</v>
      </c>
      <c r="N83" s="6">
        <f t="shared" si="25"/>
        <v>-1197.8626197966123</v>
      </c>
      <c r="O83" s="7">
        <f t="shared" si="26"/>
        <v>4.174691919684018</v>
      </c>
      <c r="P83" s="7">
        <f t="shared" si="27"/>
        <v>4.1442689240550781</v>
      </c>
      <c r="Q83" s="7">
        <f t="shared" si="28"/>
        <v>4.1562261025578744</v>
      </c>
      <c r="R83" s="3">
        <f t="shared" si="29"/>
        <v>4.1609817988046149</v>
      </c>
      <c r="S83" s="7">
        <f t="shared" si="30"/>
        <v>3.7466919196840252</v>
      </c>
      <c r="T83" s="7">
        <f t="shared" si="31"/>
        <v>3.7162689240550861</v>
      </c>
      <c r="U83" s="7">
        <f t="shared" si="32"/>
        <v>3.7282261025578833</v>
      </c>
      <c r="V83" s="4">
        <f t="shared" si="33"/>
        <v>3.7329817988046159</v>
      </c>
      <c r="X83" s="7">
        <f t="shared" si="34"/>
        <v>3.6266919196840206</v>
      </c>
      <c r="Y83" s="7">
        <f t="shared" si="35"/>
        <v>3.5962689240550816</v>
      </c>
      <c r="Z83" s="7">
        <f t="shared" si="36"/>
        <v>6.1012261025578738</v>
      </c>
      <c r="AA83" s="4">
        <f t="shared" si="37"/>
        <v>3.6129817988046113</v>
      </c>
      <c r="AC83" t="s">
        <v>7956</v>
      </c>
    </row>
    <row r="84" spans="1:29">
      <c r="A84" t="s">
        <v>7486</v>
      </c>
      <c r="B84">
        <v>-1198.6933415200001</v>
      </c>
      <c r="C84">
        <v>119.43600000000001</v>
      </c>
      <c r="D84">
        <v>112.819</v>
      </c>
      <c r="E84">
        <v>109.66800000000001</v>
      </c>
      <c r="F84" s="3">
        <f t="shared" si="20"/>
        <v>4.5535603372319899</v>
      </c>
      <c r="G84" s="4">
        <f t="shared" si="21"/>
        <v>3.5975603372319966</v>
      </c>
      <c r="H84" s="4">
        <f t="shared" si="22"/>
        <v>3.3795603372319931</v>
      </c>
      <c r="I84">
        <v>-1196.3850964969699</v>
      </c>
      <c r="J84">
        <v>-1197.3559860246801</v>
      </c>
      <c r="K84">
        <v>-1197.64525846372</v>
      </c>
      <c r="L84">
        <f t="shared" si="23"/>
        <v>-1197.805369177506</v>
      </c>
      <c r="M84">
        <f t="shared" si="24"/>
        <v>-1197.845946117905</v>
      </c>
      <c r="N84" s="6">
        <f t="shared" si="25"/>
        <v>-1197.8620846737451</v>
      </c>
      <c r="O84" s="7">
        <f t="shared" si="26"/>
        <v>4.34091059569535</v>
      </c>
      <c r="P84" s="7">
        <f t="shared" si="27"/>
        <v>4.4583411362073457</v>
      </c>
      <c r="Q84" s="7">
        <f t="shared" si="28"/>
        <v>4.4858395943861034</v>
      </c>
      <c r="R84" s="3">
        <f t="shared" si="29"/>
        <v>4.496776481625453</v>
      </c>
      <c r="S84" s="7">
        <f t="shared" si="30"/>
        <v>3.3849105956953593</v>
      </c>
      <c r="T84" s="7">
        <f t="shared" si="31"/>
        <v>3.5023411362073631</v>
      </c>
      <c r="U84" s="7">
        <f t="shared" si="32"/>
        <v>3.5298395943861181</v>
      </c>
      <c r="V84" s="4">
        <f t="shared" si="33"/>
        <v>3.5407764816254712</v>
      </c>
      <c r="X84" s="7">
        <f t="shared" si="34"/>
        <v>3.1669105956953558</v>
      </c>
      <c r="Y84" s="7">
        <f t="shared" si="35"/>
        <v>3.2843411362073596</v>
      </c>
      <c r="Z84" s="7">
        <f t="shared" si="36"/>
        <v>5.8048395943861095</v>
      </c>
      <c r="AA84" s="4">
        <f t="shared" si="37"/>
        <v>3.3227764816254677</v>
      </c>
      <c r="AC84" t="s">
        <v>7957</v>
      </c>
    </row>
    <row r="85" spans="1:29">
      <c r="A85" t="s">
        <v>7487</v>
      </c>
      <c r="B85">
        <v>-1198.6933326400001</v>
      </c>
      <c r="C85">
        <v>120.371</v>
      </c>
      <c r="D85">
        <v>113.876</v>
      </c>
      <c r="E85">
        <v>110.782</v>
      </c>
      <c r="F85" s="3">
        <f t="shared" si="20"/>
        <v>4.5591326215893355</v>
      </c>
      <c r="G85" s="4">
        <f t="shared" si="21"/>
        <v>4.5381326215893409</v>
      </c>
      <c r="H85" s="4">
        <f t="shared" si="22"/>
        <v>4.4991326215893395</v>
      </c>
      <c r="I85">
        <v>-1196.3842182093099</v>
      </c>
      <c r="J85">
        <v>-1197.3562985749099</v>
      </c>
      <c r="K85">
        <v>-1197.64561943994</v>
      </c>
      <c r="L85">
        <f t="shared" si="23"/>
        <v>-1197.8062329155591</v>
      </c>
      <c r="M85">
        <f t="shared" si="24"/>
        <v>-1197.8463406904757</v>
      </c>
      <c r="N85" s="6">
        <f t="shared" si="25"/>
        <v>-1197.8622926464086</v>
      </c>
      <c r="O85" s="7">
        <f t="shared" si="26"/>
        <v>4.1143945883659114</v>
      </c>
      <c r="P85" s="7">
        <f t="shared" si="27"/>
        <v>3.9163373023676322</v>
      </c>
      <c r="Q85" s="7">
        <f t="shared" si="28"/>
        <v>4.2382415578245096</v>
      </c>
      <c r="R85" s="3">
        <f t="shared" si="29"/>
        <v>4.366271659554763</v>
      </c>
      <c r="S85" s="7">
        <f t="shared" si="30"/>
        <v>4.0933945883659106</v>
      </c>
      <c r="T85" s="7">
        <f t="shared" si="31"/>
        <v>3.8953373023676363</v>
      </c>
      <c r="U85" s="7">
        <f t="shared" si="32"/>
        <v>4.2172415578245079</v>
      </c>
      <c r="V85" s="4">
        <f t="shared" si="33"/>
        <v>4.3452716595547685</v>
      </c>
      <c r="X85" s="7">
        <f t="shared" si="34"/>
        <v>4.0543945883659092</v>
      </c>
      <c r="Y85" s="7">
        <f t="shared" si="35"/>
        <v>3.8563373023676348</v>
      </c>
      <c r="Z85" s="7">
        <f t="shared" si="36"/>
        <v>6.6712415578245015</v>
      </c>
      <c r="AA85" s="4">
        <f t="shared" si="37"/>
        <v>4.306271659554767</v>
      </c>
      <c r="AC85" t="s">
        <v>7958</v>
      </c>
    </row>
    <row r="86" spans="1:29">
      <c r="A86" t="s">
        <v>7488</v>
      </c>
      <c r="B86">
        <v>-1198.69332306</v>
      </c>
      <c r="C86">
        <v>119.592</v>
      </c>
      <c r="D86">
        <v>112.922</v>
      </c>
      <c r="E86">
        <v>109.75</v>
      </c>
      <c r="F86" s="3">
        <f t="shared" si="20"/>
        <v>4.5651441626597773</v>
      </c>
      <c r="G86" s="4">
        <f t="shared" si="21"/>
        <v>3.7651441626597801</v>
      </c>
      <c r="H86" s="4">
        <f t="shared" si="22"/>
        <v>3.4731441626597785</v>
      </c>
      <c r="I86">
        <v>-1196.3828104097399</v>
      </c>
      <c r="J86">
        <v>-1197.3561234541301</v>
      </c>
      <c r="K86">
        <v>-1197.6457793526199</v>
      </c>
      <c r="L86">
        <f t="shared" si="23"/>
        <v>-1197.806628348962</v>
      </c>
      <c r="M86">
        <f t="shared" si="24"/>
        <v>-1197.846733038293</v>
      </c>
      <c r="N86" s="6">
        <f t="shared" si="25"/>
        <v>-1197.8626837670045</v>
      </c>
      <c r="O86" s="7">
        <f t="shared" si="26"/>
        <v>4.0140478625461435</v>
      </c>
      <c r="P86" s="7">
        <f t="shared" si="27"/>
        <v>3.6681990854303161</v>
      </c>
      <c r="Q86" s="7">
        <f t="shared" si="28"/>
        <v>3.9920395751667113</v>
      </c>
      <c r="R86" s="3">
        <f t="shared" si="29"/>
        <v>4.1208397700130863</v>
      </c>
      <c r="S86" s="7">
        <f t="shared" si="30"/>
        <v>3.2140478625461526</v>
      </c>
      <c r="T86" s="7">
        <f t="shared" si="31"/>
        <v>2.8681990854303194</v>
      </c>
      <c r="U86" s="7">
        <f t="shared" si="32"/>
        <v>3.1920395751667172</v>
      </c>
      <c r="V86" s="4">
        <f t="shared" si="33"/>
        <v>3.3208397700130945</v>
      </c>
      <c r="X86" s="7">
        <f t="shared" si="34"/>
        <v>2.922047862546151</v>
      </c>
      <c r="Y86" s="7">
        <f t="shared" si="35"/>
        <v>2.5761990854303178</v>
      </c>
      <c r="Z86" s="7">
        <f t="shared" si="36"/>
        <v>5.3930395751667106</v>
      </c>
      <c r="AA86" s="4">
        <f t="shared" si="37"/>
        <v>3.0288397700130929</v>
      </c>
      <c r="AC86" t="s">
        <v>7959</v>
      </c>
    </row>
    <row r="87" spans="1:29">
      <c r="A87" t="s">
        <v>7489</v>
      </c>
      <c r="B87">
        <v>-1198.69331943</v>
      </c>
      <c r="C87">
        <v>120.044</v>
      </c>
      <c r="D87">
        <v>113.527</v>
      </c>
      <c r="E87">
        <v>110.422</v>
      </c>
      <c r="F87" s="3">
        <f t="shared" si="20"/>
        <v>4.5674220221682758</v>
      </c>
      <c r="G87" s="4">
        <f t="shared" si="21"/>
        <v>4.2194220221682741</v>
      </c>
      <c r="H87" s="4">
        <f t="shared" si="22"/>
        <v>4.1474220221682714</v>
      </c>
      <c r="I87">
        <v>-1196.38447982552</v>
      </c>
      <c r="J87">
        <v>-1197.3562228849401</v>
      </c>
      <c r="K87">
        <v>-1197.64559122374</v>
      </c>
      <c r="L87">
        <f t="shared" si="23"/>
        <v>-1197.8060011010145</v>
      </c>
      <c r="M87">
        <f t="shared" si="24"/>
        <v>-1197.8463454100076</v>
      </c>
      <c r="N87" s="6">
        <f t="shared" si="25"/>
        <v>-1197.8623914419934</v>
      </c>
      <c r="O87" s="7">
        <f t="shared" si="26"/>
        <v>4.132100521924575</v>
      </c>
      <c r="P87" s="7">
        <f t="shared" si="27"/>
        <v>4.061803131327868</v>
      </c>
      <c r="Q87" s="7">
        <f t="shared" si="28"/>
        <v>4.2352800066941461</v>
      </c>
      <c r="R87" s="3">
        <f t="shared" si="29"/>
        <v>4.3042764915407172</v>
      </c>
      <c r="S87" s="7">
        <f t="shared" si="30"/>
        <v>3.7841005219245716</v>
      </c>
      <c r="T87" s="7">
        <f t="shared" si="31"/>
        <v>3.7138031313278645</v>
      </c>
      <c r="U87" s="7">
        <f t="shared" si="32"/>
        <v>3.8872800066941409</v>
      </c>
      <c r="V87" s="4">
        <f t="shared" si="33"/>
        <v>3.95627649154072</v>
      </c>
      <c r="X87" s="7">
        <f t="shared" si="34"/>
        <v>3.7121005219245689</v>
      </c>
      <c r="Y87" s="7">
        <f t="shared" si="35"/>
        <v>3.6418031313278618</v>
      </c>
      <c r="Z87" s="7">
        <f t="shared" si="36"/>
        <v>6.3082800066941331</v>
      </c>
      <c r="AA87" s="4">
        <f t="shared" si="37"/>
        <v>3.8842764915407173</v>
      </c>
      <c r="AC87" t="s">
        <v>7960</v>
      </c>
    </row>
    <row r="88" spans="1:29">
      <c r="A88" t="s">
        <v>7490</v>
      </c>
      <c r="B88">
        <v>-1198.6932853400001</v>
      </c>
      <c r="C88">
        <v>119.937</v>
      </c>
      <c r="D88">
        <v>113.34399999999999</v>
      </c>
      <c r="E88">
        <v>110.205</v>
      </c>
      <c r="F88" s="3">
        <f t="shared" si="20"/>
        <v>4.588813820942871</v>
      </c>
      <c r="G88" s="4">
        <f t="shared" si="21"/>
        <v>4.1338138209428763</v>
      </c>
      <c r="H88" s="4">
        <f t="shared" si="22"/>
        <v>3.9518138209428741</v>
      </c>
      <c r="I88">
        <v>-1196.3844644590099</v>
      </c>
      <c r="J88">
        <v>-1197.3563333442</v>
      </c>
      <c r="K88">
        <v>-1197.64580748259</v>
      </c>
      <c r="L88">
        <f t="shared" si="23"/>
        <v>-1197.8061697996309</v>
      </c>
      <c r="M88">
        <f t="shared" si="24"/>
        <v>-1197.8466350691153</v>
      </c>
      <c r="N88" s="6">
        <f t="shared" si="25"/>
        <v>-1197.8627292103874</v>
      </c>
      <c r="O88" s="7">
        <f t="shared" si="26"/>
        <v>3.9963960390530984</v>
      </c>
      <c r="P88" s="7">
        <f t="shared" si="27"/>
        <v>3.9559431469408315</v>
      </c>
      <c r="Q88" s="7">
        <f t="shared" si="28"/>
        <v>4.0535161648550799</v>
      </c>
      <c r="R88" s="3">
        <f t="shared" si="29"/>
        <v>4.0923236154764258</v>
      </c>
      <c r="S88" s="7">
        <f t="shared" si="30"/>
        <v>3.5413960390530974</v>
      </c>
      <c r="T88" s="7">
        <f t="shared" si="31"/>
        <v>3.500943146940827</v>
      </c>
      <c r="U88" s="7">
        <f t="shared" si="32"/>
        <v>3.5985161648550843</v>
      </c>
      <c r="V88" s="4">
        <f t="shared" si="33"/>
        <v>3.6373236154764328</v>
      </c>
      <c r="X88" s="7">
        <f t="shared" si="34"/>
        <v>3.3593960390530953</v>
      </c>
      <c r="Y88" s="7">
        <f t="shared" si="35"/>
        <v>3.3189431469408248</v>
      </c>
      <c r="Z88" s="7">
        <f t="shared" si="36"/>
        <v>5.9095161648550771</v>
      </c>
      <c r="AA88" s="4">
        <f t="shared" si="37"/>
        <v>3.4553236154764306</v>
      </c>
      <c r="AC88" t="s">
        <v>7961</v>
      </c>
    </row>
    <row r="89" spans="1:29">
      <c r="A89" t="s">
        <v>7491</v>
      </c>
      <c r="B89">
        <v>-1198.6932635600001</v>
      </c>
      <c r="C89">
        <v>119.55800000000001</v>
      </c>
      <c r="D89">
        <v>112.926</v>
      </c>
      <c r="E89">
        <v>109.77</v>
      </c>
      <c r="F89" s="3">
        <f t="shared" si="20"/>
        <v>4.6024809778511804</v>
      </c>
      <c r="G89" s="4">
        <f t="shared" si="21"/>
        <v>3.7684809778511976</v>
      </c>
      <c r="H89" s="4">
        <f t="shared" si="22"/>
        <v>3.5304809778511839</v>
      </c>
      <c r="I89">
        <v>-1196.38466826274</v>
      </c>
      <c r="J89">
        <v>-1197.3566247204701</v>
      </c>
      <c r="K89">
        <v>-1197.64586457266</v>
      </c>
      <c r="L89">
        <f t="shared" si="23"/>
        <v>-1197.8065017094766</v>
      </c>
      <c r="M89">
        <f t="shared" si="24"/>
        <v>-1197.8465296191659</v>
      </c>
      <c r="N89" s="6">
        <f t="shared" si="25"/>
        <v>-1197.8624498105196</v>
      </c>
      <c r="O89" s="7">
        <f t="shared" si="26"/>
        <v>3.9605714777984269</v>
      </c>
      <c r="P89" s="7">
        <f t="shared" si="27"/>
        <v>3.7476665656037045</v>
      </c>
      <c r="Q89" s="7">
        <f t="shared" si="28"/>
        <v>4.1196870098702858</v>
      </c>
      <c r="R89" s="3">
        <f t="shared" si="29"/>
        <v>4.2676496868509579</v>
      </c>
      <c r="S89" s="7">
        <f t="shared" si="30"/>
        <v>3.1265714777984357</v>
      </c>
      <c r="T89" s="7">
        <f t="shared" si="31"/>
        <v>2.9136665656037195</v>
      </c>
      <c r="U89" s="7">
        <f t="shared" si="32"/>
        <v>3.2856870098703013</v>
      </c>
      <c r="V89" s="4">
        <f t="shared" si="33"/>
        <v>3.4336496868509698</v>
      </c>
      <c r="X89" s="7">
        <f t="shared" si="34"/>
        <v>2.8885714777984219</v>
      </c>
      <c r="Y89" s="7">
        <f t="shared" si="35"/>
        <v>2.6756665656037057</v>
      </c>
      <c r="Z89" s="7">
        <f t="shared" si="36"/>
        <v>5.5406870098702825</v>
      </c>
      <c r="AA89" s="4">
        <f t="shared" si="37"/>
        <v>3.1956496868509561</v>
      </c>
      <c r="AC89" t="s">
        <v>7962</v>
      </c>
    </row>
    <row r="90" spans="1:29">
      <c r="A90" t="s">
        <v>7492</v>
      </c>
      <c r="B90">
        <v>-1198.69321427</v>
      </c>
      <c r="C90">
        <v>120.191</v>
      </c>
      <c r="D90">
        <v>113.648</v>
      </c>
      <c r="E90">
        <v>110.532</v>
      </c>
      <c r="F90" s="3">
        <f t="shared" si="20"/>
        <v>4.63341092117291</v>
      </c>
      <c r="G90" s="4">
        <f t="shared" si="21"/>
        <v>4.4324109211729166</v>
      </c>
      <c r="H90" s="4">
        <f t="shared" si="22"/>
        <v>4.3234109211729077</v>
      </c>
      <c r="I90">
        <v>-1196.3845583917901</v>
      </c>
      <c r="J90">
        <v>-1197.3563488383099</v>
      </c>
      <c r="K90">
        <v>-1197.6456683789499</v>
      </c>
      <c r="L90">
        <f t="shared" si="23"/>
        <v>-1197.8061489878421</v>
      </c>
      <c r="M90">
        <f t="shared" si="24"/>
        <v>-1197.8463887106677</v>
      </c>
      <c r="N90" s="6">
        <f t="shared" si="25"/>
        <v>-1197.8623931458824</v>
      </c>
      <c r="O90" s="7">
        <f t="shared" si="26"/>
        <v>4.0836848946970514</v>
      </c>
      <c r="P90" s="7">
        <f t="shared" si="27"/>
        <v>3.969002742107465</v>
      </c>
      <c r="Q90" s="7">
        <f t="shared" si="28"/>
        <v>4.2081084311367256</v>
      </c>
      <c r="R90" s="3">
        <f t="shared" si="29"/>
        <v>4.3032072850165104</v>
      </c>
      <c r="S90" s="7">
        <f t="shared" si="30"/>
        <v>3.8826848946970642</v>
      </c>
      <c r="T90" s="7">
        <f t="shared" si="31"/>
        <v>3.7680027421074698</v>
      </c>
      <c r="U90" s="7">
        <f t="shared" si="32"/>
        <v>4.0071084311367287</v>
      </c>
      <c r="V90" s="4">
        <f t="shared" si="33"/>
        <v>4.1022072850165188</v>
      </c>
      <c r="X90" s="7">
        <f t="shared" si="34"/>
        <v>3.7736848946970554</v>
      </c>
      <c r="Y90" s="7">
        <f t="shared" si="35"/>
        <v>3.6590027421074609</v>
      </c>
      <c r="Z90" s="7">
        <f t="shared" si="36"/>
        <v>6.3911084311367148</v>
      </c>
      <c r="AA90" s="4">
        <f t="shared" si="37"/>
        <v>3.9932072850165099</v>
      </c>
      <c r="AC90" t="s">
        <v>7963</v>
      </c>
    </row>
    <row r="91" spans="1:29">
      <c r="A91" t="s">
        <v>7493</v>
      </c>
      <c r="B91">
        <v>-1198.69316536</v>
      </c>
      <c r="C91">
        <v>120.117</v>
      </c>
      <c r="D91">
        <v>113.569</v>
      </c>
      <c r="E91">
        <v>110.449</v>
      </c>
      <c r="F91" s="3">
        <f t="shared" si="20"/>
        <v>4.6641024108381561</v>
      </c>
      <c r="G91" s="4">
        <f t="shared" si="21"/>
        <v>4.3891024108381629</v>
      </c>
      <c r="H91" s="4">
        <f t="shared" si="22"/>
        <v>4.2711024108381537</v>
      </c>
      <c r="I91">
        <v>-1196.3829165854299</v>
      </c>
      <c r="J91">
        <v>-1197.35546585573</v>
      </c>
      <c r="K91">
        <v>-1197.64499517579</v>
      </c>
      <c r="L91">
        <f t="shared" si="23"/>
        <v>-1197.8056172322688</v>
      </c>
      <c r="M91">
        <f t="shared" si="24"/>
        <v>-1197.8458610455336</v>
      </c>
      <c r="N91" s="6">
        <f t="shared" si="25"/>
        <v>-1197.8618671076274</v>
      </c>
      <c r="O91" s="7">
        <f t="shared" si="26"/>
        <v>4.5061262730124918</v>
      </c>
      <c r="P91" s="7">
        <f t="shared" si="27"/>
        <v>4.3026844160436921</v>
      </c>
      <c r="Q91" s="7">
        <f t="shared" si="28"/>
        <v>4.5392233155947279</v>
      </c>
      <c r="R91" s="3">
        <f t="shared" si="29"/>
        <v>4.6333012873767396</v>
      </c>
      <c r="S91" s="7">
        <f t="shared" si="30"/>
        <v>4.2311262730125065</v>
      </c>
      <c r="T91" s="7">
        <f t="shared" si="31"/>
        <v>4.027684416043698</v>
      </c>
      <c r="U91" s="7">
        <f t="shared" si="32"/>
        <v>4.2642233155947338</v>
      </c>
      <c r="V91" s="4">
        <f t="shared" si="33"/>
        <v>4.3583012873767473</v>
      </c>
      <c r="X91" s="7">
        <f t="shared" si="34"/>
        <v>4.1131262730124973</v>
      </c>
      <c r="Y91" s="7">
        <f t="shared" si="35"/>
        <v>3.9096844160436888</v>
      </c>
      <c r="Z91" s="7">
        <f t="shared" si="36"/>
        <v>6.6392233155947196</v>
      </c>
      <c r="AA91" s="4">
        <f t="shared" si="37"/>
        <v>4.2403012873767381</v>
      </c>
      <c r="AC91" t="s">
        <v>7964</v>
      </c>
    </row>
    <row r="92" spans="1:29">
      <c r="A92" t="s">
        <v>7494</v>
      </c>
      <c r="B92">
        <v>-1198.6931549400001</v>
      </c>
      <c r="C92">
        <v>120.62</v>
      </c>
      <c r="D92">
        <v>114.155</v>
      </c>
      <c r="E92">
        <v>111.077</v>
      </c>
      <c r="F92" s="3">
        <f t="shared" si="20"/>
        <v>4.6706410597360275</v>
      </c>
      <c r="G92" s="4">
        <f t="shared" si="21"/>
        <v>4.8986410597360361</v>
      </c>
      <c r="H92" s="4">
        <f t="shared" si="22"/>
        <v>4.9056410597360269</v>
      </c>
      <c r="I92">
        <v>-1196.3836602199401</v>
      </c>
      <c r="J92">
        <v>-1197.35594509318</v>
      </c>
      <c r="K92">
        <v>-1197.64516589243</v>
      </c>
      <c r="L92">
        <f t="shared" si="23"/>
        <v>-1197.805974091651</v>
      </c>
      <c r="M92">
        <f t="shared" si="24"/>
        <v>-1197.845817720636</v>
      </c>
      <c r="N92" s="6">
        <f t="shared" si="25"/>
        <v>-1197.8616646185274</v>
      </c>
      <c r="O92" s="7">
        <f t="shared" si="26"/>
        <v>4.3989999595957654</v>
      </c>
      <c r="P92" s="7">
        <f t="shared" si="27"/>
        <v>4.078751763526153</v>
      </c>
      <c r="Q92" s="7">
        <f t="shared" si="28"/>
        <v>4.566410100463262</v>
      </c>
      <c r="R92" s="3">
        <f t="shared" si="29"/>
        <v>4.7603651213029261</v>
      </c>
      <c r="S92" s="7">
        <f t="shared" si="30"/>
        <v>4.6269999595957785</v>
      </c>
      <c r="T92" s="7">
        <f t="shared" si="31"/>
        <v>4.3067517635261652</v>
      </c>
      <c r="U92" s="7">
        <f t="shared" si="32"/>
        <v>4.7944101004632671</v>
      </c>
      <c r="V92" s="4">
        <f t="shared" si="33"/>
        <v>4.9883651213029339</v>
      </c>
      <c r="X92" s="7">
        <f t="shared" si="34"/>
        <v>4.6339999595957693</v>
      </c>
      <c r="Y92" s="7">
        <f t="shared" si="35"/>
        <v>4.313751763526156</v>
      </c>
      <c r="Z92" s="7">
        <f t="shared" si="36"/>
        <v>7.2944101004632529</v>
      </c>
      <c r="AA92" s="4">
        <f t="shared" si="37"/>
        <v>4.9953651213029246</v>
      </c>
      <c r="AC92" t="s">
        <v>7965</v>
      </c>
    </row>
    <row r="93" spans="1:29">
      <c r="A93" t="s">
        <v>7495</v>
      </c>
      <c r="B93">
        <v>-1198.6931417799999</v>
      </c>
      <c r="C93">
        <v>120.188</v>
      </c>
      <c r="D93">
        <v>113.666</v>
      </c>
      <c r="E93">
        <v>110.559</v>
      </c>
      <c r="F93" s="3">
        <f t="shared" si="20"/>
        <v>4.6788990848864183</v>
      </c>
      <c r="G93" s="4">
        <f t="shared" si="21"/>
        <v>4.474899084886431</v>
      </c>
      <c r="H93" s="4">
        <f t="shared" si="22"/>
        <v>4.3958990848864232</v>
      </c>
      <c r="I93">
        <v>-1196.3852704355299</v>
      </c>
      <c r="J93">
        <v>-1197.35650583393</v>
      </c>
      <c r="K93">
        <v>-1197.64594455885</v>
      </c>
      <c r="L93">
        <f t="shared" si="23"/>
        <v>-1197.8060490754751</v>
      </c>
      <c r="M93">
        <f t="shared" si="24"/>
        <v>-1197.8467475766809</v>
      </c>
      <c r="N93" s="6">
        <f t="shared" si="25"/>
        <v>-1197.8629344805695</v>
      </c>
      <c r="O93" s="7">
        <f t="shared" si="26"/>
        <v>3.9103793836855032</v>
      </c>
      <c r="P93" s="7">
        <f t="shared" si="27"/>
        <v>4.0316987015531129</v>
      </c>
      <c r="Q93" s="7">
        <f t="shared" si="28"/>
        <v>3.9829165986705544</v>
      </c>
      <c r="R93" s="3">
        <f t="shared" si="29"/>
        <v>3.9635146261731333</v>
      </c>
      <c r="S93" s="7">
        <f t="shared" si="30"/>
        <v>3.7063793836855154</v>
      </c>
      <c r="T93" s="7">
        <f t="shared" si="31"/>
        <v>3.8276987015531176</v>
      </c>
      <c r="U93" s="7">
        <f t="shared" si="32"/>
        <v>3.7789165986705626</v>
      </c>
      <c r="V93" s="4">
        <f t="shared" si="33"/>
        <v>3.7595146261731429</v>
      </c>
      <c r="X93" s="7">
        <f t="shared" si="34"/>
        <v>3.6273793836855077</v>
      </c>
      <c r="Y93" s="7">
        <f t="shared" si="35"/>
        <v>3.7486987015531099</v>
      </c>
      <c r="Z93" s="7">
        <f t="shared" si="36"/>
        <v>6.1929165986705499</v>
      </c>
      <c r="AA93" s="4">
        <f t="shared" si="37"/>
        <v>3.6805146261731352</v>
      </c>
      <c r="AC93" t="s">
        <v>7966</v>
      </c>
    </row>
    <row r="94" spans="1:29">
      <c r="A94" t="s">
        <v>7496</v>
      </c>
      <c r="B94">
        <v>-1198.6931301499999</v>
      </c>
      <c r="C94">
        <v>120.154</v>
      </c>
      <c r="D94">
        <v>113.61799999999999</v>
      </c>
      <c r="E94">
        <v>110.504</v>
      </c>
      <c r="F94" s="3">
        <f t="shared" si="20"/>
        <v>4.6861970203822416</v>
      </c>
      <c r="G94" s="4">
        <f t="shared" si="21"/>
        <v>4.4481970203822385</v>
      </c>
      <c r="H94" s="4">
        <f t="shared" si="22"/>
        <v>4.3481970203822442</v>
      </c>
      <c r="I94">
        <v>-1196.3845638821001</v>
      </c>
      <c r="J94">
        <v>-1197.3555082499299</v>
      </c>
      <c r="K94">
        <v>-1197.6447474081999</v>
      </c>
      <c r="L94">
        <f t="shared" si="23"/>
        <v>-1197.8049167858969</v>
      </c>
      <c r="M94">
        <f t="shared" si="24"/>
        <v>-1197.8454119732869</v>
      </c>
      <c r="N94" s="6">
        <f t="shared" si="25"/>
        <v>-1197.861518013726</v>
      </c>
      <c r="O94" s="7">
        <f t="shared" si="26"/>
        <v>4.6616027895632479</v>
      </c>
      <c r="P94" s="7">
        <f t="shared" si="27"/>
        <v>4.7422211686300377</v>
      </c>
      <c r="Q94" s="7">
        <f t="shared" si="28"/>
        <v>4.8210204166092101</v>
      </c>
      <c r="R94" s="3">
        <f t="shared" si="29"/>
        <v>4.8523610268830417</v>
      </c>
      <c r="S94" s="7">
        <f t="shared" si="30"/>
        <v>4.4236027895632475</v>
      </c>
      <c r="T94" s="7">
        <f t="shared" si="31"/>
        <v>4.5042211686300391</v>
      </c>
      <c r="U94" s="7">
        <f t="shared" si="32"/>
        <v>4.5830204166092159</v>
      </c>
      <c r="V94" s="4">
        <f t="shared" si="33"/>
        <v>4.6143610268830457</v>
      </c>
      <c r="X94" s="7">
        <f t="shared" si="34"/>
        <v>4.3236027895632532</v>
      </c>
      <c r="Y94" s="7">
        <f t="shared" si="35"/>
        <v>4.4042211686300448</v>
      </c>
      <c r="Z94" s="7">
        <f t="shared" si="36"/>
        <v>6.9760204166092166</v>
      </c>
      <c r="AA94" s="4">
        <f t="shared" si="37"/>
        <v>4.5143610268830514</v>
      </c>
      <c r="AC94" t="s">
        <v>7967</v>
      </c>
    </row>
    <row r="95" spans="1:29">
      <c r="A95" t="s">
        <v>7497</v>
      </c>
      <c r="B95">
        <v>-1198.6929751499999</v>
      </c>
      <c r="C95">
        <v>120.253</v>
      </c>
      <c r="D95">
        <v>113.727</v>
      </c>
      <c r="E95">
        <v>110.61799999999999</v>
      </c>
      <c r="F95" s="3">
        <f t="shared" si="20"/>
        <v>4.783460992850693</v>
      </c>
      <c r="G95" s="4">
        <f t="shared" si="21"/>
        <v>4.6444609928506964</v>
      </c>
      <c r="H95" s="4">
        <f t="shared" si="22"/>
        <v>4.5594609928506884</v>
      </c>
      <c r="I95">
        <v>-1196.38342346945</v>
      </c>
      <c r="J95">
        <v>-1197.3553122825899</v>
      </c>
      <c r="K95">
        <v>-1197.6448271880199</v>
      </c>
      <c r="L95">
        <f t="shared" si="23"/>
        <v>-1197.8051579618148</v>
      </c>
      <c r="M95">
        <f t="shared" si="24"/>
        <v>-1197.8456830573696</v>
      </c>
      <c r="N95" s="6">
        <f t="shared" si="25"/>
        <v>-1197.8618009931017</v>
      </c>
      <c r="O95" s="7">
        <f t="shared" si="26"/>
        <v>4.6115401946060288</v>
      </c>
      <c r="P95" s="7">
        <f t="shared" si="27"/>
        <v>4.5908809890168607</v>
      </c>
      <c r="Q95" s="7">
        <f t="shared" si="28"/>
        <v>4.6509125794353734</v>
      </c>
      <c r="R95" s="3">
        <f t="shared" si="29"/>
        <v>4.6747887803289023</v>
      </c>
      <c r="S95" s="7">
        <f t="shared" si="30"/>
        <v>4.4725401946060401</v>
      </c>
      <c r="T95" s="7">
        <f t="shared" si="31"/>
        <v>4.4518809890168711</v>
      </c>
      <c r="U95" s="7">
        <f t="shared" si="32"/>
        <v>4.5119125794353749</v>
      </c>
      <c r="V95" s="4">
        <f t="shared" si="33"/>
        <v>4.5357887803289003</v>
      </c>
      <c r="X95" s="7">
        <f t="shared" si="34"/>
        <v>4.387540194606018</v>
      </c>
      <c r="Y95" s="7">
        <f t="shared" si="35"/>
        <v>4.3668809890168632</v>
      </c>
      <c r="Z95" s="7">
        <f t="shared" si="36"/>
        <v>6.919912579435362</v>
      </c>
      <c r="AA95" s="4">
        <f t="shared" si="37"/>
        <v>4.4507887803288924</v>
      </c>
      <c r="AC95" t="s">
        <v>7968</v>
      </c>
    </row>
    <row r="96" spans="1:29">
      <c r="A96" t="s">
        <v>7498</v>
      </c>
      <c r="B96">
        <v>-1198.69296691</v>
      </c>
      <c r="C96">
        <v>119.91500000000001</v>
      </c>
      <c r="D96">
        <v>113.376</v>
      </c>
      <c r="E96">
        <v>110.26</v>
      </c>
      <c r="F96" s="3">
        <f t="shared" si="20"/>
        <v>4.7886316710948096</v>
      </c>
      <c r="G96" s="4">
        <f t="shared" si="21"/>
        <v>4.3116316710948155</v>
      </c>
      <c r="H96" s="4">
        <f t="shared" si="22"/>
        <v>4.2066316710948115</v>
      </c>
      <c r="I96">
        <v>-1196.38324388142</v>
      </c>
      <c r="J96">
        <v>-1197.35576609398</v>
      </c>
      <c r="K96">
        <v>-1197.6452822322799</v>
      </c>
      <c r="L96">
        <f t="shared" si="23"/>
        <v>-1197.8059049466506</v>
      </c>
      <c r="M96">
        <f t="shared" si="24"/>
        <v>-1197.8461389569541</v>
      </c>
      <c r="N96" s="6">
        <f t="shared" si="25"/>
        <v>-1197.8621411201427</v>
      </c>
      <c r="O96" s="7">
        <f t="shared" si="26"/>
        <v>4.3259955985485288</v>
      </c>
      <c r="P96" s="7">
        <f t="shared" si="27"/>
        <v>4.1221409081875438</v>
      </c>
      <c r="Q96" s="7">
        <f t="shared" si="28"/>
        <v>4.3648312591189935</v>
      </c>
      <c r="R96" s="3">
        <f t="shared" si="29"/>
        <v>4.4613558308948233</v>
      </c>
      <c r="S96" s="7">
        <f t="shared" si="30"/>
        <v>3.8489955985485409</v>
      </c>
      <c r="T96" s="7">
        <f t="shared" si="31"/>
        <v>3.6451409081875568</v>
      </c>
      <c r="U96" s="7">
        <f t="shared" si="32"/>
        <v>3.8878312591189967</v>
      </c>
      <c r="V96" s="4">
        <f t="shared" si="33"/>
        <v>3.9843558308948275</v>
      </c>
      <c r="X96" s="7">
        <f t="shared" si="34"/>
        <v>3.7439955985485369</v>
      </c>
      <c r="Y96" s="7">
        <f t="shared" si="35"/>
        <v>3.5401409081875528</v>
      </c>
      <c r="Z96" s="7">
        <f t="shared" si="36"/>
        <v>6.2758312591189878</v>
      </c>
      <c r="AA96" s="4">
        <f t="shared" si="37"/>
        <v>3.8793558308948235</v>
      </c>
      <c r="AC96" t="s">
        <v>7969</v>
      </c>
    </row>
    <row r="97" spans="1:29">
      <c r="A97" t="s">
        <v>7499</v>
      </c>
      <c r="B97">
        <v>-1198.6929607699999</v>
      </c>
      <c r="C97">
        <v>119.721</v>
      </c>
      <c r="D97">
        <v>113.107</v>
      </c>
      <c r="E97">
        <v>109.959</v>
      </c>
      <c r="F97" s="3">
        <f t="shared" si="20"/>
        <v>4.7924845794849942</v>
      </c>
      <c r="G97" s="4">
        <f t="shared" si="21"/>
        <v>4.1214845794849992</v>
      </c>
      <c r="H97" s="4">
        <f t="shared" si="22"/>
        <v>3.9094845794849959</v>
      </c>
      <c r="I97">
        <v>-1196.38403896612</v>
      </c>
      <c r="J97">
        <v>-1197.3567283458201</v>
      </c>
      <c r="K97">
        <v>-1197.6461131375499</v>
      </c>
      <c r="L97">
        <f t="shared" si="23"/>
        <v>-1197.8069445729957</v>
      </c>
      <c r="M97">
        <f t="shared" si="24"/>
        <v>-1197.8468787383165</v>
      </c>
      <c r="N97" s="6">
        <f t="shared" si="25"/>
        <v>-1197.862761644978</v>
      </c>
      <c r="O97" s="7">
        <f t="shared" si="26"/>
        <v>3.8045946479922779</v>
      </c>
      <c r="P97" s="7">
        <f t="shared" si="27"/>
        <v>3.4697655001754377</v>
      </c>
      <c r="Q97" s="7">
        <f t="shared" si="28"/>
        <v>3.9006114262733695</v>
      </c>
      <c r="R97" s="3">
        <f t="shared" si="29"/>
        <v>4.0719706017502268</v>
      </c>
      <c r="S97" s="7">
        <f t="shared" si="30"/>
        <v>3.1335946479922825</v>
      </c>
      <c r="T97" s="7">
        <f t="shared" si="31"/>
        <v>2.798765500175449</v>
      </c>
      <c r="U97" s="7">
        <f t="shared" si="32"/>
        <v>3.2296114262733795</v>
      </c>
      <c r="V97" s="4">
        <f t="shared" si="33"/>
        <v>3.400970601750231</v>
      </c>
      <c r="X97" s="7">
        <f t="shared" si="34"/>
        <v>2.9215946479922792</v>
      </c>
      <c r="Y97" s="7">
        <f t="shared" si="35"/>
        <v>2.5867655001754457</v>
      </c>
      <c r="Z97" s="7">
        <f t="shared" si="36"/>
        <v>5.5106114262733712</v>
      </c>
      <c r="AA97" s="4">
        <f t="shared" si="37"/>
        <v>3.1889706017502277</v>
      </c>
      <c r="AC97" t="s">
        <v>7970</v>
      </c>
    </row>
    <row r="98" spans="1:29">
      <c r="A98" t="s">
        <v>7500</v>
      </c>
      <c r="B98">
        <v>-1198.69295831</v>
      </c>
      <c r="C98">
        <v>120.191</v>
      </c>
      <c r="D98">
        <v>113.64700000000001</v>
      </c>
      <c r="E98">
        <v>110.532</v>
      </c>
      <c r="F98" s="3">
        <f t="shared" si="20"/>
        <v>4.7940282527954521</v>
      </c>
      <c r="G98" s="4">
        <f t="shared" si="21"/>
        <v>4.5930282527954631</v>
      </c>
      <c r="H98" s="4">
        <f t="shared" si="22"/>
        <v>4.4840282527954543</v>
      </c>
      <c r="I98">
        <v>-1196.38395149353</v>
      </c>
      <c r="J98">
        <v>-1197.3564036125199</v>
      </c>
      <c r="K98">
        <v>-1197.6456203682999</v>
      </c>
      <c r="L98">
        <f t="shared" si="23"/>
        <v>-1197.8065100218807</v>
      </c>
      <c r="M98">
        <f t="shared" si="24"/>
        <v>-1197.84626939128</v>
      </c>
      <c r="N98" s="6">
        <f t="shared" si="25"/>
        <v>-1197.8620827768366</v>
      </c>
      <c r="O98" s="7">
        <f t="shared" si="26"/>
        <v>4.1138120337119872</v>
      </c>
      <c r="P98" s="7">
        <f t="shared" si="27"/>
        <v>3.7424504530418408</v>
      </c>
      <c r="Q98" s="7">
        <f t="shared" si="28"/>
        <v>4.2829824804838985</v>
      </c>
      <c r="R98" s="3">
        <f t="shared" si="29"/>
        <v>4.4979668097568988</v>
      </c>
      <c r="S98" s="7">
        <f t="shared" si="30"/>
        <v>3.9128120337119867</v>
      </c>
      <c r="T98" s="7">
        <f t="shared" si="31"/>
        <v>3.5414504530418469</v>
      </c>
      <c r="U98" s="7">
        <f t="shared" si="32"/>
        <v>4.0819824804839016</v>
      </c>
      <c r="V98" s="4">
        <f t="shared" si="33"/>
        <v>4.2969668097569098</v>
      </c>
      <c r="X98" s="7">
        <f t="shared" si="34"/>
        <v>3.8038120337119921</v>
      </c>
      <c r="Y98" s="7">
        <f t="shared" si="35"/>
        <v>3.432450453041838</v>
      </c>
      <c r="Z98" s="7">
        <f t="shared" si="36"/>
        <v>6.4659824804838877</v>
      </c>
      <c r="AA98" s="4">
        <f t="shared" si="37"/>
        <v>4.1879668097569009</v>
      </c>
      <c r="AC98" t="s">
        <v>7971</v>
      </c>
    </row>
    <row r="99" spans="1:29">
      <c r="A99" t="s">
        <v>7501</v>
      </c>
      <c r="B99">
        <v>-1198.6928132600001</v>
      </c>
      <c r="C99">
        <v>119.943</v>
      </c>
      <c r="D99">
        <v>113.384</v>
      </c>
      <c r="E99">
        <v>110.262</v>
      </c>
      <c r="F99" s="3">
        <f t="shared" si="20"/>
        <v>4.885048505708296</v>
      </c>
      <c r="G99" s="4">
        <f t="shared" si="21"/>
        <v>4.4360485057082997</v>
      </c>
      <c r="H99" s="4">
        <f t="shared" si="22"/>
        <v>4.3050485057082994</v>
      </c>
      <c r="I99">
        <v>-1196.3844916019</v>
      </c>
      <c r="J99">
        <v>-1197.3561634523401</v>
      </c>
      <c r="K99">
        <v>-1197.64545206975</v>
      </c>
      <c r="L99">
        <f t="shared" si="23"/>
        <v>-1197.8059087088295</v>
      </c>
      <c r="M99">
        <f t="shared" si="24"/>
        <v>-1197.8461509479532</v>
      </c>
      <c r="N99" s="6">
        <f t="shared" si="25"/>
        <v>-1197.8621563839681</v>
      </c>
      <c r="O99" s="7">
        <f t="shared" si="26"/>
        <v>4.2194209725802772</v>
      </c>
      <c r="P99" s="7">
        <f t="shared" si="27"/>
        <v>4.11978010515646</v>
      </c>
      <c r="Q99" s="7">
        <f t="shared" si="28"/>
        <v>4.3573067932344962</v>
      </c>
      <c r="R99" s="3">
        <f t="shared" si="29"/>
        <v>4.4517776354566267</v>
      </c>
      <c r="S99" s="7">
        <f t="shared" si="30"/>
        <v>3.7704209725802826</v>
      </c>
      <c r="T99" s="7">
        <f t="shared" si="31"/>
        <v>3.6707801051564672</v>
      </c>
      <c r="U99" s="7">
        <f t="shared" si="32"/>
        <v>3.9083067932345017</v>
      </c>
      <c r="V99" s="4">
        <f t="shared" si="33"/>
        <v>4.0027776354566242</v>
      </c>
      <c r="X99" s="7">
        <f t="shared" si="34"/>
        <v>3.6394209725802824</v>
      </c>
      <c r="Y99" s="7">
        <f t="shared" si="35"/>
        <v>3.539780105156467</v>
      </c>
      <c r="Z99" s="7">
        <f t="shared" si="36"/>
        <v>6.2703067932344965</v>
      </c>
      <c r="AA99" s="4">
        <f t="shared" si="37"/>
        <v>3.871777635456624</v>
      </c>
      <c r="AC99" t="s">
        <v>7972</v>
      </c>
    </row>
    <row r="100" spans="1:29">
      <c r="A100" t="s">
        <v>7502</v>
      </c>
      <c r="B100">
        <v>-1198.69281258</v>
      </c>
      <c r="C100">
        <v>118.908</v>
      </c>
      <c r="D100">
        <v>112.09699999999999</v>
      </c>
      <c r="E100">
        <v>108.864</v>
      </c>
      <c r="F100" s="3">
        <f t="shared" si="20"/>
        <v>4.8854752122214364</v>
      </c>
      <c r="G100" s="4">
        <f t="shared" si="21"/>
        <v>3.4014752122214418</v>
      </c>
      <c r="H100" s="4">
        <f t="shared" si="22"/>
        <v>2.907475212221442</v>
      </c>
      <c r="I100">
        <v>-1196.3826955604</v>
      </c>
      <c r="J100">
        <v>-1197.35558199753</v>
      </c>
      <c r="K100">
        <v>-1197.6453088616399</v>
      </c>
      <c r="L100">
        <f t="shared" si="23"/>
        <v>-1197.8058894341443</v>
      </c>
      <c r="M100">
        <f t="shared" si="24"/>
        <v>-1197.846311780914</v>
      </c>
      <c r="N100" s="6">
        <f t="shared" si="25"/>
        <v>-1197.8623888506518</v>
      </c>
      <c r="O100" s="7">
        <f t="shared" si="26"/>
        <v>4.309285422146913</v>
      </c>
      <c r="P100" s="7">
        <f t="shared" si="27"/>
        <v>4.13187515322947</v>
      </c>
      <c r="Q100" s="7">
        <f t="shared" si="28"/>
        <v>4.2563825824360579</v>
      </c>
      <c r="R100" s="3">
        <f t="shared" si="29"/>
        <v>4.3059025830291615</v>
      </c>
      <c r="S100" s="7">
        <f t="shared" si="30"/>
        <v>2.8252854221469192</v>
      </c>
      <c r="T100" s="7">
        <f t="shared" si="31"/>
        <v>2.647875153229478</v>
      </c>
      <c r="U100" s="7">
        <f t="shared" si="32"/>
        <v>2.7723825824360659</v>
      </c>
      <c r="V100" s="4">
        <f t="shared" si="33"/>
        <v>2.8219025830291713</v>
      </c>
      <c r="X100" s="7">
        <f t="shared" si="34"/>
        <v>2.3312854221469195</v>
      </c>
      <c r="Y100" s="7">
        <f t="shared" si="35"/>
        <v>2.1538751532294782</v>
      </c>
      <c r="Z100" s="7">
        <f t="shared" si="36"/>
        <v>4.7713825824360612</v>
      </c>
      <c r="AA100" s="4">
        <f t="shared" si="37"/>
        <v>2.3279025830291715</v>
      </c>
      <c r="AC100" t="s">
        <v>7973</v>
      </c>
    </row>
    <row r="101" spans="1:29">
      <c r="A101" t="s">
        <v>7503</v>
      </c>
      <c r="B101">
        <v>-1198.69281222</v>
      </c>
      <c r="C101">
        <v>118.77200000000001</v>
      </c>
      <c r="D101">
        <v>111.937</v>
      </c>
      <c r="E101">
        <v>108.69</v>
      </c>
      <c r="F101" s="3">
        <f t="shared" si="20"/>
        <v>4.8857011156779633</v>
      </c>
      <c r="G101" s="4">
        <f t="shared" si="21"/>
        <v>3.2657011156779703</v>
      </c>
      <c r="H101" s="4">
        <f t="shared" si="22"/>
        <v>2.7337011156779596</v>
      </c>
      <c r="I101">
        <v>-1196.3822686867099</v>
      </c>
      <c r="J101">
        <v>-1197.35562475908</v>
      </c>
      <c r="K101">
        <v>-1197.64552673613</v>
      </c>
      <c r="L101">
        <f t="shared" si="23"/>
        <v>-1197.80614956972</v>
      </c>
      <c r="M101">
        <f t="shared" si="24"/>
        <v>-1197.8466511429722</v>
      </c>
      <c r="N101" s="6">
        <f t="shared" si="25"/>
        <v>-1197.862759723243</v>
      </c>
      <c r="O101" s="7">
        <f t="shared" si="26"/>
        <v>4.1725671098076234</v>
      </c>
      <c r="P101" s="7">
        <f t="shared" si="27"/>
        <v>3.9686376082070747</v>
      </c>
      <c r="Q101" s="7">
        <f t="shared" si="28"/>
        <v>4.0434296669856469</v>
      </c>
      <c r="R101" s="3">
        <f t="shared" si="29"/>
        <v>4.0731765087317626</v>
      </c>
      <c r="S101" s="7">
        <f t="shared" si="30"/>
        <v>2.5525671098076259</v>
      </c>
      <c r="T101" s="7">
        <f t="shared" si="31"/>
        <v>2.3486376082070848</v>
      </c>
      <c r="U101" s="7">
        <f t="shared" si="32"/>
        <v>2.4234296669856548</v>
      </c>
      <c r="V101" s="4">
        <f t="shared" si="33"/>
        <v>2.4531765087317723</v>
      </c>
      <c r="X101" s="7">
        <f t="shared" si="34"/>
        <v>2.0205671098076294</v>
      </c>
      <c r="Y101" s="7">
        <f t="shared" si="35"/>
        <v>1.8166376082070741</v>
      </c>
      <c r="Z101" s="7">
        <f t="shared" si="36"/>
        <v>4.3844296669856391</v>
      </c>
      <c r="AA101" s="4">
        <f t="shared" si="37"/>
        <v>1.9211765087317616</v>
      </c>
      <c r="AC101" t="s">
        <v>7974</v>
      </c>
    </row>
    <row r="102" spans="1:29">
      <c r="A102" t="s">
        <v>7504</v>
      </c>
      <c r="B102">
        <v>-1198.69280531</v>
      </c>
      <c r="C102">
        <v>119.386</v>
      </c>
      <c r="D102">
        <v>112.733</v>
      </c>
      <c r="E102">
        <v>109.569</v>
      </c>
      <c r="F102" s="3">
        <f t="shared" si="20"/>
        <v>4.8900372062670714</v>
      </c>
      <c r="G102" s="4">
        <f t="shared" si="21"/>
        <v>3.8840372062670667</v>
      </c>
      <c r="H102" s="4">
        <f t="shared" si="22"/>
        <v>3.6170372062670708</v>
      </c>
      <c r="I102">
        <v>-1196.38254295664</v>
      </c>
      <c r="J102">
        <v>-1197.35543199212</v>
      </c>
      <c r="K102">
        <v>-1197.64492866042</v>
      </c>
      <c r="L102">
        <f t="shared" si="23"/>
        <v>-1197.8057406313994</v>
      </c>
      <c r="M102">
        <f t="shared" si="24"/>
        <v>-1197.8457718774519</v>
      </c>
      <c r="N102" s="6">
        <f t="shared" si="25"/>
        <v>-1197.8616933957685</v>
      </c>
      <c r="O102" s="7">
        <f t="shared" si="26"/>
        <v>4.5478652995887439</v>
      </c>
      <c r="P102" s="7">
        <f t="shared" si="27"/>
        <v>4.2252502892731423</v>
      </c>
      <c r="Q102" s="7">
        <f t="shared" si="28"/>
        <v>4.5951771340121121</v>
      </c>
      <c r="R102" s="3">
        <f t="shared" si="29"/>
        <v>4.7423071291030681</v>
      </c>
      <c r="S102" s="7">
        <f t="shared" si="30"/>
        <v>3.5418652995887498</v>
      </c>
      <c r="T102" s="7">
        <f t="shared" si="31"/>
        <v>3.2192502892731483</v>
      </c>
      <c r="U102" s="7">
        <f t="shared" si="32"/>
        <v>3.5891771340121181</v>
      </c>
      <c r="V102" s="4">
        <f t="shared" si="33"/>
        <v>3.7363071291030678</v>
      </c>
      <c r="X102" s="7">
        <f t="shared" si="34"/>
        <v>3.2748652995887539</v>
      </c>
      <c r="Y102" s="7">
        <f t="shared" si="35"/>
        <v>2.9522502892731524</v>
      </c>
      <c r="Z102" s="7">
        <f t="shared" si="36"/>
        <v>5.8151771340121172</v>
      </c>
      <c r="AA102" s="4">
        <f t="shared" si="37"/>
        <v>3.4693071291030719</v>
      </c>
      <c r="AC102" t="s">
        <v>7975</v>
      </c>
    </row>
    <row r="103" spans="1:29">
      <c r="A103" t="s">
        <v>7505</v>
      </c>
      <c r="B103">
        <v>-1198.6928049999999</v>
      </c>
      <c r="C103">
        <v>119.84099999999999</v>
      </c>
      <c r="D103">
        <v>113.235</v>
      </c>
      <c r="E103">
        <v>110.089</v>
      </c>
      <c r="F103" s="3">
        <f t="shared" si="20"/>
        <v>4.8902317342950479</v>
      </c>
      <c r="G103" s="4">
        <f t="shared" si="21"/>
        <v>4.3392317342950406</v>
      </c>
      <c r="H103" s="4">
        <f t="shared" si="22"/>
        <v>4.1372317342950424</v>
      </c>
      <c r="I103">
        <v>-1196.38396992606</v>
      </c>
      <c r="J103">
        <v>-1197.35629973657</v>
      </c>
      <c r="K103">
        <v>-1197.6457283032601</v>
      </c>
      <c r="L103">
        <f t="shared" si="23"/>
        <v>-1197.8063495345775</v>
      </c>
      <c r="M103">
        <f t="shared" si="24"/>
        <v>-1197.8465242736465</v>
      </c>
      <c r="N103" s="6">
        <f t="shared" si="25"/>
        <v>-1197.8625028630493</v>
      </c>
      <c r="O103" s="7">
        <f t="shared" si="26"/>
        <v>4.0460818208234501</v>
      </c>
      <c r="P103" s="7">
        <f t="shared" si="27"/>
        <v>3.8431577604413132</v>
      </c>
      <c r="Q103" s="7">
        <f t="shared" si="28"/>
        <v>4.1230413740837522</v>
      </c>
      <c r="R103" s="3">
        <f t="shared" si="29"/>
        <v>4.2343587204869095</v>
      </c>
      <c r="S103" s="7">
        <f t="shared" si="30"/>
        <v>3.4950818208234438</v>
      </c>
      <c r="T103" s="7">
        <f t="shared" si="31"/>
        <v>3.292157760441313</v>
      </c>
      <c r="U103" s="7">
        <f t="shared" si="32"/>
        <v>3.5720413740837529</v>
      </c>
      <c r="V103" s="4">
        <f t="shared" si="33"/>
        <v>3.6833587204869076</v>
      </c>
      <c r="X103" s="7">
        <f t="shared" si="34"/>
        <v>3.2930818208234456</v>
      </c>
      <c r="Y103" s="7">
        <f t="shared" si="35"/>
        <v>3.0901577604413148</v>
      </c>
      <c r="Z103" s="7">
        <f t="shared" si="36"/>
        <v>5.8630413740837497</v>
      </c>
      <c r="AA103" s="4">
        <f t="shared" si="37"/>
        <v>3.4813587204869094</v>
      </c>
      <c r="AC103" t="s">
        <v>7976</v>
      </c>
    </row>
    <row r="104" spans="1:29">
      <c r="A104" t="s">
        <v>7506</v>
      </c>
      <c r="B104">
        <v>-1198.6927762400001</v>
      </c>
      <c r="C104">
        <v>120.349</v>
      </c>
      <c r="D104">
        <v>113.851</v>
      </c>
      <c r="E104">
        <v>110.754</v>
      </c>
      <c r="F104" s="3">
        <f t="shared" si="20"/>
        <v>4.9082789074209723</v>
      </c>
      <c r="G104" s="4">
        <f t="shared" si="21"/>
        <v>4.8652789074209863</v>
      </c>
      <c r="H104" s="4">
        <f t="shared" si="22"/>
        <v>4.8202789074209846</v>
      </c>
      <c r="I104">
        <v>-1196.3831328213801</v>
      </c>
      <c r="J104">
        <v>-1197.3543421906199</v>
      </c>
      <c r="K104">
        <v>-1197.64351025363</v>
      </c>
      <c r="L104">
        <f t="shared" si="23"/>
        <v>-1197.8038733843823</v>
      </c>
      <c r="M104">
        <f t="shared" si="24"/>
        <v>-1197.8441254951763</v>
      </c>
      <c r="N104" s="6">
        <f t="shared" si="25"/>
        <v>-1197.8601348574239</v>
      </c>
      <c r="O104" s="7">
        <f t="shared" si="26"/>
        <v>5.4379290351660181</v>
      </c>
      <c r="P104" s="7">
        <f t="shared" si="27"/>
        <v>5.3969655313606122</v>
      </c>
      <c r="Q104" s="7">
        <f t="shared" si="28"/>
        <v>5.6282976525618933</v>
      </c>
      <c r="R104" s="3">
        <f t="shared" si="29"/>
        <v>5.7203047464695604</v>
      </c>
      <c r="S104" s="7">
        <f t="shared" si="30"/>
        <v>5.3949290351660295</v>
      </c>
      <c r="T104" s="7">
        <f t="shared" si="31"/>
        <v>5.3539655313606147</v>
      </c>
      <c r="U104" s="7">
        <f t="shared" si="32"/>
        <v>5.5852976525619056</v>
      </c>
      <c r="V104" s="4">
        <f t="shared" si="33"/>
        <v>5.6773047464695736</v>
      </c>
      <c r="X104" s="7">
        <f t="shared" si="34"/>
        <v>5.3499290351660278</v>
      </c>
      <c r="Y104" s="7">
        <f t="shared" si="35"/>
        <v>5.308965531360613</v>
      </c>
      <c r="Z104" s="7">
        <f t="shared" si="36"/>
        <v>8.0332976525618989</v>
      </c>
      <c r="AA104" s="4">
        <f t="shared" si="37"/>
        <v>5.6323047464695719</v>
      </c>
      <c r="AC104" t="s">
        <v>7977</v>
      </c>
    </row>
    <row r="105" spans="1:29">
      <c r="A105" t="s">
        <v>7507</v>
      </c>
      <c r="B105">
        <v>-1198.6927143800001</v>
      </c>
      <c r="C105">
        <v>119.102</v>
      </c>
      <c r="D105">
        <v>112.358</v>
      </c>
      <c r="E105">
        <v>109.15</v>
      </c>
      <c r="F105" s="3">
        <f t="shared" si="20"/>
        <v>4.9470966450657334</v>
      </c>
      <c r="G105" s="4">
        <f t="shared" si="21"/>
        <v>3.6570966450657352</v>
      </c>
      <c r="H105" s="4">
        <f t="shared" si="22"/>
        <v>3.2550966450657342</v>
      </c>
      <c r="I105">
        <v>-1196.38200025788</v>
      </c>
      <c r="J105">
        <v>-1197.3553831533</v>
      </c>
      <c r="K105">
        <v>-1197.64521184298</v>
      </c>
      <c r="L105">
        <f t="shared" si="23"/>
        <v>-1197.8059203791802</v>
      </c>
      <c r="M105">
        <f t="shared" si="24"/>
        <v>-1197.8462854054681</v>
      </c>
      <c r="N105" s="6">
        <f t="shared" si="25"/>
        <v>-1197.8623396772871</v>
      </c>
      <c r="O105" s="7">
        <f t="shared" si="26"/>
        <v>4.3701655529563501</v>
      </c>
      <c r="P105" s="7">
        <f t="shared" si="27"/>
        <v>4.1124568492494884</v>
      </c>
      <c r="Q105" s="7">
        <f t="shared" si="28"/>
        <v>4.2729334253308249</v>
      </c>
      <c r="R105" s="3">
        <f t="shared" si="29"/>
        <v>4.3367593365170896</v>
      </c>
      <c r="S105" s="7">
        <f t="shared" si="30"/>
        <v>3.080165552956359</v>
      </c>
      <c r="T105" s="7">
        <f t="shared" si="31"/>
        <v>2.822456849249491</v>
      </c>
      <c r="U105" s="7">
        <f t="shared" si="32"/>
        <v>2.9829334253308275</v>
      </c>
      <c r="V105" s="4">
        <f t="shared" si="33"/>
        <v>3.0467593365170984</v>
      </c>
      <c r="X105" s="7">
        <f t="shared" si="34"/>
        <v>2.6781655529563579</v>
      </c>
      <c r="Y105" s="7">
        <f t="shared" si="35"/>
        <v>2.42045684924949</v>
      </c>
      <c r="Z105" s="7">
        <f t="shared" si="36"/>
        <v>5.0739334253308215</v>
      </c>
      <c r="AA105" s="4">
        <f t="shared" si="37"/>
        <v>2.6447593365170974</v>
      </c>
      <c r="AC105" t="s">
        <v>7978</v>
      </c>
    </row>
    <row r="106" spans="1:29">
      <c r="A106" t="s">
        <v>7508</v>
      </c>
      <c r="B106">
        <v>-1198.69262415</v>
      </c>
      <c r="C106">
        <v>119.807</v>
      </c>
      <c r="D106">
        <v>113.184</v>
      </c>
      <c r="E106">
        <v>110.03400000000001</v>
      </c>
      <c r="F106" s="3">
        <f t="shared" si="20"/>
        <v>5.0037168272939772</v>
      </c>
      <c r="G106" s="4">
        <f t="shared" si="21"/>
        <v>4.4187168272939772</v>
      </c>
      <c r="H106" s="4">
        <f t="shared" si="22"/>
        <v>4.1957168272939782</v>
      </c>
      <c r="I106">
        <v>-1196.3840516740499</v>
      </c>
      <c r="J106">
        <v>-1197.3561049964801</v>
      </c>
      <c r="K106">
        <v>-1197.6455458385101</v>
      </c>
      <c r="L106">
        <f t="shared" si="23"/>
        <v>-1197.8060268200049</v>
      </c>
      <c r="M106">
        <f t="shared" si="24"/>
        <v>-1197.8463503251216</v>
      </c>
      <c r="N106" s="6">
        <f t="shared" si="25"/>
        <v>-1197.8623880828386</v>
      </c>
      <c r="O106" s="7">
        <f t="shared" si="26"/>
        <v>4.1605801848440338</v>
      </c>
      <c r="P106" s="7">
        <f t="shared" si="27"/>
        <v>4.0456642205211502</v>
      </c>
      <c r="Q106" s="7">
        <f t="shared" si="28"/>
        <v>4.2321957259626206</v>
      </c>
      <c r="R106" s="3">
        <f t="shared" si="29"/>
        <v>4.3063843930827828</v>
      </c>
      <c r="S106" s="7">
        <f t="shared" si="30"/>
        <v>3.5755801848440427</v>
      </c>
      <c r="T106" s="7">
        <f t="shared" si="31"/>
        <v>3.4606642205211529</v>
      </c>
      <c r="U106" s="7">
        <f t="shared" si="32"/>
        <v>3.6471957259626322</v>
      </c>
      <c r="V106" s="4">
        <f t="shared" si="33"/>
        <v>3.7213843930827863</v>
      </c>
      <c r="X106" s="7">
        <f t="shared" si="34"/>
        <v>3.3525801848440437</v>
      </c>
      <c r="Y106" s="7">
        <f t="shared" si="35"/>
        <v>3.2376642205211539</v>
      </c>
      <c r="Z106" s="7">
        <f t="shared" si="36"/>
        <v>5.9171957259626282</v>
      </c>
      <c r="AA106" s="4">
        <f t="shared" si="37"/>
        <v>3.4983843930827874</v>
      </c>
      <c r="AC106" t="s">
        <v>7979</v>
      </c>
    </row>
    <row r="107" spans="1:29">
      <c r="A107" t="s">
        <v>7509</v>
      </c>
      <c r="B107">
        <v>-1198.69262398</v>
      </c>
      <c r="C107">
        <v>119.506</v>
      </c>
      <c r="D107">
        <v>112.88</v>
      </c>
      <c r="E107">
        <v>109.72499999999999</v>
      </c>
      <c r="F107" s="3">
        <f t="shared" si="20"/>
        <v>5.0038235039222627</v>
      </c>
      <c r="G107" s="4">
        <f t="shared" si="21"/>
        <v>4.117823503922267</v>
      </c>
      <c r="H107" s="4">
        <f t="shared" si="22"/>
        <v>3.8868235039222583</v>
      </c>
      <c r="I107">
        <v>-1196.38468623634</v>
      </c>
      <c r="J107">
        <v>-1197.3559775885899</v>
      </c>
      <c r="K107">
        <v>-1197.6451858231001</v>
      </c>
      <c r="L107">
        <f t="shared" si="23"/>
        <v>-1197.8055467287741</v>
      </c>
      <c r="M107">
        <f t="shared" si="24"/>
        <v>-1197.845828934305</v>
      </c>
      <c r="N107" s="6">
        <f t="shared" si="25"/>
        <v>-1197.8618502660502</v>
      </c>
      <c r="O107" s="7">
        <f t="shared" si="26"/>
        <v>4.386493274780527</v>
      </c>
      <c r="P107" s="7">
        <f t="shared" si="27"/>
        <v>4.3469260287674114</v>
      </c>
      <c r="Q107" s="7">
        <f t="shared" si="28"/>
        <v>4.5593734166105273</v>
      </c>
      <c r="R107" s="3">
        <f t="shared" si="29"/>
        <v>4.6438695370867036</v>
      </c>
      <c r="S107" s="7">
        <f t="shared" si="30"/>
        <v>3.5004932747805242</v>
      </c>
      <c r="T107" s="7">
        <f t="shared" si="31"/>
        <v>3.4609260287674175</v>
      </c>
      <c r="U107" s="7">
        <f t="shared" si="32"/>
        <v>3.6733734166105307</v>
      </c>
      <c r="V107" s="4">
        <f t="shared" si="33"/>
        <v>3.7578695370867052</v>
      </c>
      <c r="X107" s="7">
        <f t="shared" si="34"/>
        <v>3.2694932747805154</v>
      </c>
      <c r="Y107" s="7">
        <f t="shared" si="35"/>
        <v>3.2299260287674088</v>
      </c>
      <c r="Z107" s="7">
        <f t="shared" si="36"/>
        <v>5.935373416610517</v>
      </c>
      <c r="AA107" s="4">
        <f t="shared" si="37"/>
        <v>3.5268695370866965</v>
      </c>
      <c r="AC107" t="s">
        <v>7980</v>
      </c>
    </row>
    <row r="108" spans="1:29">
      <c r="A108" t="s">
        <v>7510</v>
      </c>
      <c r="B108">
        <v>-1198.6925937000001</v>
      </c>
      <c r="C108">
        <v>119.877</v>
      </c>
      <c r="D108">
        <v>113.446</v>
      </c>
      <c r="E108">
        <v>110.38200000000001</v>
      </c>
      <c r="F108" s="3">
        <f t="shared" si="20"/>
        <v>5.022824491531436</v>
      </c>
      <c r="G108" s="4">
        <f t="shared" si="21"/>
        <v>4.5078244915314372</v>
      </c>
      <c r="H108" s="4">
        <f t="shared" si="22"/>
        <v>4.562824491531444</v>
      </c>
      <c r="I108">
        <v>-1196.38191603427</v>
      </c>
      <c r="J108">
        <v>-1197.3548965847599</v>
      </c>
      <c r="K108">
        <v>-1197.64449320935</v>
      </c>
      <c r="L108">
        <f t="shared" si="23"/>
        <v>-1197.8052475824152</v>
      </c>
      <c r="M108">
        <f t="shared" si="24"/>
        <v>-1197.8454057727511</v>
      </c>
      <c r="N108" s="6">
        <f t="shared" si="25"/>
        <v>-1197.8613777802711</v>
      </c>
      <c r="O108" s="7">
        <f t="shared" si="26"/>
        <v>4.8211149827746533</v>
      </c>
      <c r="P108" s="7">
        <f t="shared" si="27"/>
        <v>4.5346432108576389</v>
      </c>
      <c r="Q108" s="7">
        <f t="shared" si="28"/>
        <v>4.82491131175132</v>
      </c>
      <c r="R108" s="3">
        <f t="shared" si="29"/>
        <v>4.9403588520416237</v>
      </c>
      <c r="S108" s="7">
        <f t="shared" si="30"/>
        <v>4.306114982774659</v>
      </c>
      <c r="T108" s="7">
        <f t="shared" si="31"/>
        <v>4.0196432108576374</v>
      </c>
      <c r="U108" s="7">
        <f t="shared" si="32"/>
        <v>4.3099113117513213</v>
      </c>
      <c r="V108" s="4">
        <f t="shared" si="33"/>
        <v>4.4253588520416258</v>
      </c>
      <c r="X108" s="7">
        <f t="shared" si="34"/>
        <v>4.3611149827746658</v>
      </c>
      <c r="Y108" s="7">
        <f t="shared" si="35"/>
        <v>4.0746432108576442</v>
      </c>
      <c r="Z108" s="7">
        <f t="shared" si="36"/>
        <v>6.8579113117513231</v>
      </c>
      <c r="AA108" s="4">
        <f t="shared" si="37"/>
        <v>4.4803588520416326</v>
      </c>
      <c r="AC108" t="s">
        <v>7981</v>
      </c>
    </row>
    <row r="109" spans="1:29">
      <c r="A109" t="s">
        <v>7511</v>
      </c>
      <c r="B109">
        <v>-1198.69257793</v>
      </c>
      <c r="C109">
        <v>119.953</v>
      </c>
      <c r="D109">
        <v>113.43600000000001</v>
      </c>
      <c r="E109">
        <v>110.327</v>
      </c>
      <c r="F109" s="3">
        <f t="shared" si="20"/>
        <v>5.0327203164206136</v>
      </c>
      <c r="G109" s="4">
        <f t="shared" si="21"/>
        <v>4.5937203164206153</v>
      </c>
      <c r="H109" s="4">
        <f t="shared" si="22"/>
        <v>4.5177203164206077</v>
      </c>
      <c r="I109">
        <v>-1196.38296635295</v>
      </c>
      <c r="J109">
        <v>-1197.3545686017401</v>
      </c>
      <c r="K109">
        <v>-1197.6438979677</v>
      </c>
      <c r="L109">
        <f t="shared" si="23"/>
        <v>-1197.8042816426087</v>
      </c>
      <c r="M109">
        <f t="shared" si="24"/>
        <v>-1197.8446251159</v>
      </c>
      <c r="N109" s="6">
        <f t="shared" si="25"/>
        <v>-1197.8606708155046</v>
      </c>
      <c r="O109" s="7">
        <f t="shared" si="26"/>
        <v>5.1946347729387234</v>
      </c>
      <c r="P109" s="7">
        <f t="shared" si="27"/>
        <v>5.1407796158768502</v>
      </c>
      <c r="Q109" s="7">
        <f t="shared" si="28"/>
        <v>5.3147809020067474</v>
      </c>
      <c r="R109" s="3">
        <f t="shared" si="29"/>
        <v>5.3839859592172195</v>
      </c>
      <c r="S109" s="7">
        <f t="shared" si="30"/>
        <v>4.755634772938734</v>
      </c>
      <c r="T109" s="7">
        <f t="shared" si="31"/>
        <v>4.701779615876859</v>
      </c>
      <c r="U109" s="7">
        <f t="shared" si="32"/>
        <v>4.8757809020067526</v>
      </c>
      <c r="V109" s="4">
        <f t="shared" si="33"/>
        <v>4.9449859592172203</v>
      </c>
      <c r="X109" s="7">
        <f t="shared" si="34"/>
        <v>4.6796347729387264</v>
      </c>
      <c r="Y109" s="7">
        <f t="shared" si="35"/>
        <v>4.6257796158768514</v>
      </c>
      <c r="Z109" s="7">
        <f t="shared" si="36"/>
        <v>7.29278090200674</v>
      </c>
      <c r="AA109" s="4">
        <f t="shared" si="37"/>
        <v>4.8689859592172127</v>
      </c>
      <c r="AC109" t="s">
        <v>7982</v>
      </c>
    </row>
    <row r="110" spans="1:29">
      <c r="A110" t="s">
        <v>7512</v>
      </c>
      <c r="B110">
        <v>-1198.69257715</v>
      </c>
      <c r="C110">
        <v>118.836</v>
      </c>
      <c r="D110">
        <v>112.13800000000001</v>
      </c>
      <c r="E110">
        <v>108.953</v>
      </c>
      <c r="F110" s="3">
        <f t="shared" si="20"/>
        <v>5.0332097737908539</v>
      </c>
      <c r="G110" s="4">
        <f t="shared" si="21"/>
        <v>3.4772097737908609</v>
      </c>
      <c r="H110" s="4">
        <f t="shared" si="22"/>
        <v>3.1442097737908625</v>
      </c>
      <c r="I110">
        <v>-1196.3816287031</v>
      </c>
      <c r="J110">
        <v>-1197.3554124331199</v>
      </c>
      <c r="K110">
        <v>-1197.6450959359299</v>
      </c>
      <c r="L110">
        <f t="shared" si="23"/>
        <v>-1197.8061351881577</v>
      </c>
      <c r="M110">
        <f t="shared" si="24"/>
        <v>-1197.8460687725678</v>
      </c>
      <c r="N110" s="6">
        <f t="shared" si="25"/>
        <v>-1197.8619514481852</v>
      </c>
      <c r="O110" s="7">
        <f t="shared" si="26"/>
        <v>4.4428983279676073</v>
      </c>
      <c r="P110" s="7">
        <f t="shared" si="27"/>
        <v>3.977662175189757</v>
      </c>
      <c r="Q110" s="7">
        <f t="shared" si="28"/>
        <v>4.4088726282310109</v>
      </c>
      <c r="R110" s="3">
        <f t="shared" si="29"/>
        <v>4.5803767861186389</v>
      </c>
      <c r="S110" s="7">
        <f t="shared" si="30"/>
        <v>2.8868983279676144</v>
      </c>
      <c r="T110" s="7">
        <f t="shared" si="31"/>
        <v>2.4216621751897662</v>
      </c>
      <c r="U110" s="7">
        <f t="shared" si="32"/>
        <v>2.8528726282310117</v>
      </c>
      <c r="V110" s="4">
        <f t="shared" si="33"/>
        <v>3.024376786118637</v>
      </c>
      <c r="X110" s="7">
        <f t="shared" si="34"/>
        <v>2.553898327967616</v>
      </c>
      <c r="Y110" s="7">
        <f t="shared" si="35"/>
        <v>2.0886621751897678</v>
      </c>
      <c r="Z110" s="7">
        <f t="shared" si="36"/>
        <v>5.0128726282310083</v>
      </c>
      <c r="AA110" s="4">
        <f t="shared" si="37"/>
        <v>2.6913767861186386</v>
      </c>
      <c r="AC110" t="s">
        <v>7983</v>
      </c>
    </row>
    <row r="111" spans="1:29">
      <c r="A111" t="s">
        <v>7513</v>
      </c>
      <c r="B111">
        <v>-1198.6925536900001</v>
      </c>
      <c r="C111">
        <v>119.474</v>
      </c>
      <c r="D111">
        <v>112.86499999999999</v>
      </c>
      <c r="E111">
        <v>109.72199999999999</v>
      </c>
      <c r="F111" s="3">
        <f t="shared" si="20"/>
        <v>5.0479311466393808</v>
      </c>
      <c r="G111" s="4">
        <f t="shared" si="21"/>
        <v>4.1299311466393931</v>
      </c>
      <c r="H111" s="4">
        <f t="shared" si="22"/>
        <v>3.9279311466393807</v>
      </c>
      <c r="I111">
        <v>-1196.3835046747499</v>
      </c>
      <c r="J111">
        <v>-1197.35597805976</v>
      </c>
      <c r="K111">
        <v>-1197.6452928792301</v>
      </c>
      <c r="L111">
        <f t="shared" si="23"/>
        <v>-1197.8060943122505</v>
      </c>
      <c r="M111">
        <f t="shared" si="24"/>
        <v>-1197.8460099355561</v>
      </c>
      <c r="N111" s="6">
        <f t="shared" si="25"/>
        <v>-1197.8618854675526</v>
      </c>
      <c r="O111" s="7">
        <f t="shared" si="26"/>
        <v>4.3193145361778278</v>
      </c>
      <c r="P111" s="7">
        <f t="shared" si="27"/>
        <v>4.0033121952718593</v>
      </c>
      <c r="Q111" s="7">
        <f t="shared" si="28"/>
        <v>4.4457934120199534</v>
      </c>
      <c r="R111" s="3">
        <f t="shared" si="29"/>
        <v>4.6217802598901692</v>
      </c>
      <c r="S111" s="7">
        <f t="shared" si="30"/>
        <v>3.4013145361778356</v>
      </c>
      <c r="T111" s="7">
        <f t="shared" si="31"/>
        <v>3.0853121952718681</v>
      </c>
      <c r="U111" s="7">
        <f t="shared" si="32"/>
        <v>3.5277934120199603</v>
      </c>
      <c r="V111" s="4">
        <f t="shared" si="33"/>
        <v>3.7037802598901806</v>
      </c>
      <c r="X111" s="7">
        <f t="shared" si="34"/>
        <v>3.1993145361778232</v>
      </c>
      <c r="Y111" s="7">
        <f t="shared" si="35"/>
        <v>2.8833121952718557</v>
      </c>
      <c r="Z111" s="7">
        <f t="shared" si="36"/>
        <v>5.8187934120199429</v>
      </c>
      <c r="AA111" s="4">
        <f t="shared" si="37"/>
        <v>3.5017802598901682</v>
      </c>
      <c r="AC111" t="s">
        <v>7984</v>
      </c>
    </row>
    <row r="112" spans="1:29">
      <c r="A112" t="s">
        <v>7514</v>
      </c>
      <c r="B112">
        <v>-1198.6925183200001</v>
      </c>
      <c r="C112">
        <v>119.026</v>
      </c>
      <c r="D112">
        <v>112.366</v>
      </c>
      <c r="E112">
        <v>109.19799999999999</v>
      </c>
      <c r="F112" s="3">
        <f t="shared" si="20"/>
        <v>5.0701261576404342</v>
      </c>
      <c r="G112" s="4">
        <f t="shared" si="21"/>
        <v>3.704126157640431</v>
      </c>
      <c r="H112" s="4">
        <f t="shared" si="22"/>
        <v>3.4261261576404252</v>
      </c>
      <c r="I112">
        <v>-1196.3833097982899</v>
      </c>
      <c r="J112">
        <v>-1197.3559608788601</v>
      </c>
      <c r="K112">
        <v>-1197.6454280795299</v>
      </c>
      <c r="L112">
        <f t="shared" si="23"/>
        <v>-1197.8061593790096</v>
      </c>
      <c r="M112">
        <f t="shared" si="24"/>
        <v>-1197.8462508528942</v>
      </c>
      <c r="N112" s="6">
        <f t="shared" si="25"/>
        <v>-1197.862196325462</v>
      </c>
      <c r="O112" s="7">
        <f t="shared" si="26"/>
        <v>4.2344750636270243</v>
      </c>
      <c r="P112" s="7">
        <f t="shared" si="27"/>
        <v>3.9624821857807966</v>
      </c>
      <c r="Q112" s="7">
        <f t="shared" si="28"/>
        <v>4.2946154936896059</v>
      </c>
      <c r="R112" s="3">
        <f t="shared" si="29"/>
        <v>4.4267139685752293</v>
      </c>
      <c r="S112" s="7">
        <f t="shared" si="30"/>
        <v>2.8684750636270309</v>
      </c>
      <c r="T112" s="7">
        <f t="shared" si="31"/>
        <v>2.5964821857808005</v>
      </c>
      <c r="U112" s="7">
        <f t="shared" si="32"/>
        <v>2.9286154936896054</v>
      </c>
      <c r="V112" s="4">
        <f t="shared" si="33"/>
        <v>3.0607139685752287</v>
      </c>
      <c r="X112" s="7">
        <f t="shared" si="34"/>
        <v>2.5904750636270251</v>
      </c>
      <c r="Y112" s="7">
        <f t="shared" si="35"/>
        <v>2.3184821857807947</v>
      </c>
      <c r="Z112" s="7">
        <f t="shared" si="36"/>
        <v>5.1436154936895946</v>
      </c>
      <c r="AA112" s="4">
        <f t="shared" si="37"/>
        <v>2.7827139685752229</v>
      </c>
      <c r="AC112" t="s">
        <v>7985</v>
      </c>
    </row>
    <row r="113" spans="1:29">
      <c r="A113" t="s">
        <v>7515</v>
      </c>
      <c r="B113">
        <v>-1198.69250999</v>
      </c>
      <c r="C113">
        <v>120.124</v>
      </c>
      <c r="D113">
        <v>113.566</v>
      </c>
      <c r="E113">
        <v>110.443</v>
      </c>
      <c r="F113" s="3">
        <f t="shared" si="20"/>
        <v>5.0753533118556922</v>
      </c>
      <c r="G113" s="4">
        <f t="shared" si="21"/>
        <v>4.8073533118556924</v>
      </c>
      <c r="H113" s="4">
        <f t="shared" si="22"/>
        <v>4.6763533118556921</v>
      </c>
      <c r="I113">
        <v>-1196.3833714174</v>
      </c>
      <c r="J113">
        <v>-1197.3556680827201</v>
      </c>
      <c r="K113">
        <v>-1197.64505306765</v>
      </c>
      <c r="L113">
        <f t="shared" si="23"/>
        <v>-1197.8057025392397</v>
      </c>
      <c r="M113">
        <f t="shared" si="24"/>
        <v>-1197.8458188024524</v>
      </c>
      <c r="N113" s="6">
        <f t="shared" si="25"/>
        <v>-1197.8617741344119</v>
      </c>
      <c r="O113" s="7">
        <f t="shared" si="26"/>
        <v>4.4697985808747438</v>
      </c>
      <c r="P113" s="7">
        <f t="shared" si="27"/>
        <v>4.2491534813505645</v>
      </c>
      <c r="Q113" s="7">
        <f t="shared" si="28"/>
        <v>4.5657312503727017</v>
      </c>
      <c r="R113" s="3">
        <f t="shared" si="29"/>
        <v>4.6916428633405625</v>
      </c>
      <c r="S113" s="7">
        <f t="shared" si="30"/>
        <v>4.2017985808747369</v>
      </c>
      <c r="T113" s="7">
        <f t="shared" si="31"/>
        <v>3.9811534813505602</v>
      </c>
      <c r="U113" s="7">
        <f t="shared" si="32"/>
        <v>4.2977312503727063</v>
      </c>
      <c r="V113" s="4">
        <f t="shared" si="33"/>
        <v>4.4236428633405609</v>
      </c>
      <c r="X113" s="7">
        <f t="shared" si="34"/>
        <v>4.0707985808747367</v>
      </c>
      <c r="Y113" s="7">
        <f t="shared" si="35"/>
        <v>3.85015348135056</v>
      </c>
      <c r="Z113" s="7">
        <f t="shared" si="36"/>
        <v>6.6597312503727011</v>
      </c>
      <c r="AA113" s="4">
        <f t="shared" si="37"/>
        <v>4.2926428633405607</v>
      </c>
      <c r="AC113" t="s">
        <v>7986</v>
      </c>
    </row>
    <row r="114" spans="1:29">
      <c r="A114" t="s">
        <v>7516</v>
      </c>
      <c r="B114">
        <v>-1198.6924738800001</v>
      </c>
      <c r="C114">
        <v>119.965</v>
      </c>
      <c r="D114">
        <v>113.405</v>
      </c>
      <c r="E114">
        <v>110.28100000000001</v>
      </c>
      <c r="F114" s="3">
        <f t="shared" si="20"/>
        <v>5.0980126798270744</v>
      </c>
      <c r="G114" s="4">
        <f t="shared" si="21"/>
        <v>4.6710126798270863</v>
      </c>
      <c r="H114" s="4">
        <f t="shared" si="22"/>
        <v>4.537012679827086</v>
      </c>
      <c r="I114">
        <v>-1196.3847346807199</v>
      </c>
      <c r="J114">
        <v>-1197.35622539578</v>
      </c>
      <c r="K114">
        <v>-1197.64552270586</v>
      </c>
      <c r="L114">
        <f t="shared" si="23"/>
        <v>-1197.8058868124649</v>
      </c>
      <c r="M114">
        <f t="shared" si="24"/>
        <v>-1197.8462276147502</v>
      </c>
      <c r="N114" s="6">
        <f t="shared" si="25"/>
        <v>-1197.8622722520229</v>
      </c>
      <c r="O114" s="7">
        <f t="shared" si="26"/>
        <v>4.1750961425327002</v>
      </c>
      <c r="P114" s="7">
        <f t="shared" si="27"/>
        <v>4.133520281967713</v>
      </c>
      <c r="Q114" s="7">
        <f t="shared" si="28"/>
        <v>4.3091976497914661</v>
      </c>
      <c r="R114" s="3">
        <f t="shared" si="29"/>
        <v>4.3790693303461561</v>
      </c>
      <c r="S114" s="7">
        <f t="shared" si="30"/>
        <v>3.7480961425327024</v>
      </c>
      <c r="T114" s="7">
        <f t="shared" si="31"/>
        <v>3.7065202819677268</v>
      </c>
      <c r="U114" s="7">
        <f t="shared" si="32"/>
        <v>3.882197649791479</v>
      </c>
      <c r="V114" s="4">
        <f t="shared" si="33"/>
        <v>3.9520693303461627</v>
      </c>
      <c r="X114" s="7">
        <f t="shared" si="34"/>
        <v>3.6140961425327021</v>
      </c>
      <c r="Y114" s="7">
        <f t="shared" si="35"/>
        <v>3.5725202819677264</v>
      </c>
      <c r="Z114" s="7">
        <f t="shared" si="36"/>
        <v>6.2411976497914736</v>
      </c>
      <c r="AA114" s="4">
        <f t="shared" si="37"/>
        <v>3.8180693303461624</v>
      </c>
      <c r="AC114" t="s">
        <v>7987</v>
      </c>
    </row>
    <row r="115" spans="1:29">
      <c r="A115" t="s">
        <v>7517</v>
      </c>
      <c r="B115">
        <v>-1198.69243147</v>
      </c>
      <c r="C115">
        <v>120.676</v>
      </c>
      <c r="D115">
        <v>114.285</v>
      </c>
      <c r="E115">
        <v>111.24</v>
      </c>
      <c r="F115" s="3">
        <f t="shared" si="20"/>
        <v>5.1246253577882888</v>
      </c>
      <c r="G115" s="4">
        <f t="shared" si="21"/>
        <v>5.4086253577882957</v>
      </c>
      <c r="H115" s="4">
        <f t="shared" si="22"/>
        <v>5.5226253577882858</v>
      </c>
      <c r="I115">
        <v>-1196.38344025537</v>
      </c>
      <c r="J115">
        <v>-1197.3558565139399</v>
      </c>
      <c r="K115">
        <v>-1197.6450391702999</v>
      </c>
      <c r="L115">
        <f t="shared" si="23"/>
        <v>-1197.8059463250495</v>
      </c>
      <c r="M115">
        <f t="shared" si="24"/>
        <v>-1197.8456645362298</v>
      </c>
      <c r="N115" s="6">
        <f t="shared" si="25"/>
        <v>-1197.8614615520403</v>
      </c>
      <c r="O115" s="7">
        <f t="shared" si="26"/>
        <v>4.4785193000700705</v>
      </c>
      <c r="P115" s="7">
        <f t="shared" si="27"/>
        <v>4.0961755697711926</v>
      </c>
      <c r="Q115" s="7">
        <f t="shared" si="28"/>
        <v>4.6625347705708862</v>
      </c>
      <c r="R115" s="3">
        <f t="shared" si="29"/>
        <v>4.8877912710737803</v>
      </c>
      <c r="S115" s="7">
        <f t="shared" si="30"/>
        <v>4.7625193000700818</v>
      </c>
      <c r="T115" s="7">
        <f t="shared" si="31"/>
        <v>4.3801755697711968</v>
      </c>
      <c r="U115" s="7">
        <f t="shared" si="32"/>
        <v>4.9465347705708922</v>
      </c>
      <c r="V115" s="4">
        <f t="shared" si="33"/>
        <v>5.1717912710737863</v>
      </c>
      <c r="X115" s="7">
        <f t="shared" si="34"/>
        <v>4.8765193000700719</v>
      </c>
      <c r="Y115" s="7">
        <f t="shared" si="35"/>
        <v>4.4941755697711869</v>
      </c>
      <c r="Z115" s="7">
        <f t="shared" si="36"/>
        <v>7.5535347705708773</v>
      </c>
      <c r="AA115" s="4">
        <f t="shared" si="37"/>
        <v>5.2857912710737764</v>
      </c>
      <c r="AC115" t="s">
        <v>7988</v>
      </c>
    </row>
    <row r="116" spans="1:29">
      <c r="A116" t="s">
        <v>7518</v>
      </c>
      <c r="B116">
        <v>-1198.6924309000001</v>
      </c>
      <c r="C116">
        <v>120.587</v>
      </c>
      <c r="D116">
        <v>114.18300000000001</v>
      </c>
      <c r="E116">
        <v>111.13</v>
      </c>
      <c r="F116" s="3">
        <f t="shared" si="20"/>
        <v>5.124983038130333</v>
      </c>
      <c r="G116" s="4">
        <f t="shared" si="21"/>
        <v>5.3199830381303457</v>
      </c>
      <c r="H116" s="4">
        <f t="shared" si="22"/>
        <v>5.412983038130335</v>
      </c>
      <c r="I116">
        <v>-1196.3824301581501</v>
      </c>
      <c r="J116">
        <v>-1197.3548316619599</v>
      </c>
      <c r="K116">
        <v>-1197.6444462798399</v>
      </c>
      <c r="L116">
        <f t="shared" si="23"/>
        <v>-1197.8049146437234</v>
      </c>
      <c r="M116">
        <f t="shared" si="24"/>
        <v>-1197.8453713263909</v>
      </c>
      <c r="N116" s="6">
        <f t="shared" si="25"/>
        <v>-1197.8614620524515</v>
      </c>
      <c r="O116" s="7">
        <f t="shared" si="26"/>
        <v>4.8505636961694742</v>
      </c>
      <c r="P116" s="7">
        <f t="shared" si="27"/>
        <v>4.7435654028964729</v>
      </c>
      <c r="Q116" s="7">
        <f t="shared" si="28"/>
        <v>4.8465267299747463</v>
      </c>
      <c r="R116" s="3">
        <f t="shared" si="29"/>
        <v>4.8874772582536758</v>
      </c>
      <c r="S116" s="7">
        <f t="shared" si="30"/>
        <v>5.0455636961694807</v>
      </c>
      <c r="T116" s="7">
        <f t="shared" si="31"/>
        <v>4.9385654028964865</v>
      </c>
      <c r="U116" s="7">
        <f t="shared" si="32"/>
        <v>5.0415267299747484</v>
      </c>
      <c r="V116" s="4">
        <f t="shared" si="33"/>
        <v>5.0824772582536895</v>
      </c>
      <c r="X116" s="7">
        <f t="shared" si="34"/>
        <v>5.1385636961694701</v>
      </c>
      <c r="Y116" s="7">
        <f t="shared" si="35"/>
        <v>5.0315654028964758</v>
      </c>
      <c r="Z116" s="7">
        <f t="shared" si="36"/>
        <v>7.6275267299747327</v>
      </c>
      <c r="AA116" s="4">
        <f t="shared" si="37"/>
        <v>5.1754772582536788</v>
      </c>
      <c r="AC116" t="s">
        <v>7989</v>
      </c>
    </row>
    <row r="117" spans="1:29">
      <c r="A117" t="s">
        <v>7519</v>
      </c>
      <c r="B117">
        <v>-1198.69239771</v>
      </c>
      <c r="C117">
        <v>119.244</v>
      </c>
      <c r="D117">
        <v>112.54</v>
      </c>
      <c r="E117">
        <v>109.352</v>
      </c>
      <c r="F117" s="3">
        <f t="shared" si="20"/>
        <v>5.1458100784776315</v>
      </c>
      <c r="G117" s="4">
        <f t="shared" si="21"/>
        <v>3.9978100784776416</v>
      </c>
      <c r="H117" s="4">
        <f t="shared" si="22"/>
        <v>3.6558100784776428</v>
      </c>
      <c r="I117">
        <v>-1196.38405070558</v>
      </c>
      <c r="J117">
        <v>-1197.3558969896701</v>
      </c>
      <c r="K117">
        <v>-1197.64519367761</v>
      </c>
      <c r="L117">
        <f t="shared" si="23"/>
        <v>-1197.8057229840203</v>
      </c>
      <c r="M117">
        <f t="shared" si="24"/>
        <v>-1197.8458981548799</v>
      </c>
      <c r="N117" s="6">
        <f t="shared" si="25"/>
        <v>-1197.8618769160173</v>
      </c>
      <c r="O117" s="7">
        <f t="shared" si="26"/>
        <v>4.3815644951807613</v>
      </c>
      <c r="P117" s="7">
        <f t="shared" si="27"/>
        <v>4.2363241872969537</v>
      </c>
      <c r="Q117" s="7">
        <f t="shared" si="28"/>
        <v>4.5159368482561213</v>
      </c>
      <c r="R117" s="3">
        <f t="shared" si="29"/>
        <v>4.6271464295318241</v>
      </c>
      <c r="S117" s="7">
        <f t="shared" si="30"/>
        <v>3.2335644951807581</v>
      </c>
      <c r="T117" s="7">
        <f t="shared" si="31"/>
        <v>3.088324187296962</v>
      </c>
      <c r="U117" s="7">
        <f t="shared" si="32"/>
        <v>3.3679368482561216</v>
      </c>
      <c r="V117" s="4">
        <f t="shared" si="33"/>
        <v>3.4791464295318235</v>
      </c>
      <c r="X117" s="7">
        <f t="shared" si="34"/>
        <v>2.8915644951807593</v>
      </c>
      <c r="Y117" s="7">
        <f t="shared" si="35"/>
        <v>2.7463241872969633</v>
      </c>
      <c r="Z117" s="7">
        <f t="shared" si="36"/>
        <v>5.5189368482561179</v>
      </c>
      <c r="AA117" s="4">
        <f t="shared" si="37"/>
        <v>3.1371464295318248</v>
      </c>
      <c r="AC117" t="s">
        <v>7990</v>
      </c>
    </row>
    <row r="118" spans="1:29">
      <c r="A118" t="s">
        <v>7520</v>
      </c>
      <c r="B118">
        <v>-1198.6923664200001</v>
      </c>
      <c r="C118">
        <v>120.419</v>
      </c>
      <c r="D118">
        <v>113.923</v>
      </c>
      <c r="E118">
        <v>110.83</v>
      </c>
      <c r="F118" s="3">
        <f t="shared" si="20"/>
        <v>5.1654448506851987</v>
      </c>
      <c r="G118" s="4">
        <f t="shared" si="21"/>
        <v>5.1924448506852059</v>
      </c>
      <c r="H118" s="4">
        <f t="shared" si="22"/>
        <v>5.1534448506852044</v>
      </c>
      <c r="I118">
        <v>-1196.38312759717</v>
      </c>
      <c r="J118">
        <v>-1197.3546298762001</v>
      </c>
      <c r="K118">
        <v>-1197.6440822879499</v>
      </c>
      <c r="L118">
        <f t="shared" si="23"/>
        <v>-1197.8042966453511</v>
      </c>
      <c r="M118">
        <f t="shared" si="24"/>
        <v>-1197.8448948012506</v>
      </c>
      <c r="N118" s="6">
        <f t="shared" si="25"/>
        <v>-1197.8610417950742</v>
      </c>
      <c r="O118" s="7">
        <f t="shared" si="26"/>
        <v>5.0789720650838879</v>
      </c>
      <c r="P118" s="7">
        <f t="shared" si="27"/>
        <v>5.1313652524761508</v>
      </c>
      <c r="Q118" s="7">
        <f t="shared" si="28"/>
        <v>5.1455507825375326</v>
      </c>
      <c r="R118" s="3">
        <f t="shared" si="29"/>
        <v>5.1511927549545122</v>
      </c>
      <c r="S118" s="7">
        <f t="shared" si="30"/>
        <v>5.1059720650838898</v>
      </c>
      <c r="T118" s="7">
        <f t="shared" si="31"/>
        <v>5.158365252476159</v>
      </c>
      <c r="U118" s="7">
        <f t="shared" si="32"/>
        <v>5.1725507825375274</v>
      </c>
      <c r="V118" s="4">
        <f t="shared" si="33"/>
        <v>5.1781927549545088</v>
      </c>
      <c r="X118" s="7">
        <f t="shared" si="34"/>
        <v>5.0669720650838883</v>
      </c>
      <c r="Y118" s="7">
        <f t="shared" si="35"/>
        <v>5.1193652524761575</v>
      </c>
      <c r="Z118" s="7">
        <f t="shared" si="36"/>
        <v>7.6265507825375209</v>
      </c>
      <c r="AA118" s="4">
        <f t="shared" si="37"/>
        <v>5.1391927549545073</v>
      </c>
      <c r="AC118" t="s">
        <v>7991</v>
      </c>
    </row>
    <row r="119" spans="1:29">
      <c r="A119" t="s">
        <v>7521</v>
      </c>
      <c r="B119">
        <v>-1198.6923448499999</v>
      </c>
      <c r="C119">
        <v>120.113</v>
      </c>
      <c r="D119">
        <v>113.59399999999999</v>
      </c>
      <c r="E119">
        <v>110.488</v>
      </c>
      <c r="F119" s="3">
        <f t="shared" si="20"/>
        <v>5.1789802307079906</v>
      </c>
      <c r="G119" s="4">
        <f t="shared" si="21"/>
        <v>4.899980230707996</v>
      </c>
      <c r="H119" s="4">
        <f t="shared" si="22"/>
        <v>4.8249802307079932</v>
      </c>
      <c r="I119">
        <v>-1196.3828057323301</v>
      </c>
      <c r="J119">
        <v>-1197.35522912075</v>
      </c>
      <c r="K119">
        <v>-1197.64498770965</v>
      </c>
      <c r="L119">
        <f t="shared" si="23"/>
        <v>-1197.8053222319613</v>
      </c>
      <c r="M119">
        <f t="shared" si="24"/>
        <v>-1197.8460126385346</v>
      </c>
      <c r="N119" s="6">
        <f t="shared" si="25"/>
        <v>-1197.8621963229668</v>
      </c>
      <c r="O119" s="7">
        <f t="shared" si="26"/>
        <v>4.5108113467939015</v>
      </c>
      <c r="P119" s="7">
        <f t="shared" si="27"/>
        <v>4.4877999114778975</v>
      </c>
      <c r="Q119" s="7">
        <f t="shared" si="28"/>
        <v>4.4440972673559527</v>
      </c>
      <c r="R119" s="3">
        <f t="shared" si="29"/>
        <v>4.4267155343361262</v>
      </c>
      <c r="S119" s="7">
        <f t="shared" si="30"/>
        <v>4.2318113467939042</v>
      </c>
      <c r="T119" s="7">
        <f t="shared" si="31"/>
        <v>4.2087999114778967</v>
      </c>
      <c r="U119" s="7">
        <f t="shared" si="32"/>
        <v>4.1650972673559608</v>
      </c>
      <c r="V119" s="4">
        <f t="shared" si="33"/>
        <v>4.1477155343361289</v>
      </c>
      <c r="X119" s="7">
        <f t="shared" si="34"/>
        <v>4.1568113467939014</v>
      </c>
      <c r="Y119" s="7">
        <f t="shared" si="35"/>
        <v>4.1337999114778938</v>
      </c>
      <c r="Z119" s="7">
        <f t="shared" si="36"/>
        <v>6.5830972673559529</v>
      </c>
      <c r="AA119" s="4">
        <f t="shared" si="37"/>
        <v>4.0727155343361261</v>
      </c>
      <c r="AC119" t="s">
        <v>7992</v>
      </c>
    </row>
    <row r="120" spans="1:29">
      <c r="A120" t="s">
        <v>7522</v>
      </c>
      <c r="B120">
        <v>-1198.6922452399999</v>
      </c>
      <c r="C120">
        <v>120.626</v>
      </c>
      <c r="D120">
        <v>114.227</v>
      </c>
      <c r="E120">
        <v>111.176</v>
      </c>
      <c r="F120" s="3">
        <f t="shared" si="20"/>
        <v>5.241486452007118</v>
      </c>
      <c r="G120" s="4">
        <f t="shared" si="21"/>
        <v>5.4754864520071322</v>
      </c>
      <c r="H120" s="4">
        <f t="shared" si="22"/>
        <v>5.5754864520071266</v>
      </c>
      <c r="I120">
        <v>-1196.3817017482199</v>
      </c>
      <c r="J120">
        <v>-1197.3542716114</v>
      </c>
      <c r="K120">
        <v>-1197.64392242749</v>
      </c>
      <c r="L120">
        <f t="shared" si="23"/>
        <v>-1197.8044325195006</v>
      </c>
      <c r="M120">
        <f t="shared" si="24"/>
        <v>-1197.8448725871622</v>
      </c>
      <c r="N120" s="6">
        <f t="shared" si="25"/>
        <v>-1197.8609567049823</v>
      </c>
      <c r="O120" s="7">
        <f t="shared" si="26"/>
        <v>5.179286022355968</v>
      </c>
      <c r="P120" s="7">
        <f t="shared" si="27"/>
        <v>5.046102932882981</v>
      </c>
      <c r="Q120" s="7">
        <f t="shared" si="28"/>
        <v>5.1594903340445164</v>
      </c>
      <c r="R120" s="3">
        <f t="shared" si="29"/>
        <v>5.2045875960046999</v>
      </c>
      <c r="S120" s="7">
        <f t="shared" si="30"/>
        <v>5.413286022355976</v>
      </c>
      <c r="T120" s="7">
        <f t="shared" si="31"/>
        <v>5.2801029328829827</v>
      </c>
      <c r="U120" s="7">
        <f t="shared" si="32"/>
        <v>5.3934903340445288</v>
      </c>
      <c r="V120" s="4">
        <f t="shared" si="33"/>
        <v>5.4385875960047088</v>
      </c>
      <c r="X120" s="7">
        <f t="shared" si="34"/>
        <v>5.5132860223559703</v>
      </c>
      <c r="Y120" s="7">
        <f t="shared" si="35"/>
        <v>5.3801029328829912</v>
      </c>
      <c r="Z120" s="7">
        <f t="shared" si="36"/>
        <v>7.9864903340445181</v>
      </c>
      <c r="AA120" s="4">
        <f t="shared" si="37"/>
        <v>5.5385875960047031</v>
      </c>
      <c r="AC120" t="s">
        <v>7993</v>
      </c>
    </row>
    <row r="121" spans="1:29">
      <c r="A121" t="s">
        <v>7523</v>
      </c>
      <c r="B121">
        <v>-1198.6921636</v>
      </c>
      <c r="C121">
        <v>119.25</v>
      </c>
      <c r="D121">
        <v>112.562</v>
      </c>
      <c r="E121">
        <v>109.38200000000001</v>
      </c>
      <c r="F121" s="3">
        <f t="shared" si="20"/>
        <v>5.2927163275633582</v>
      </c>
      <c r="G121" s="4">
        <f t="shared" si="21"/>
        <v>4.1507163275633587</v>
      </c>
      <c r="H121" s="4">
        <f t="shared" si="22"/>
        <v>3.8327163275633609</v>
      </c>
      <c r="I121">
        <v>-1196.3825559944901</v>
      </c>
      <c r="J121">
        <v>-1197.3552269781701</v>
      </c>
      <c r="K121">
        <v>-1197.6448264230401</v>
      </c>
      <c r="L121">
        <f t="shared" si="23"/>
        <v>-1197.8054346906163</v>
      </c>
      <c r="M121">
        <f t="shared" si="24"/>
        <v>-1197.8457409430582</v>
      </c>
      <c r="N121" s="6">
        <f t="shared" si="25"/>
        <v>-1197.861771838916</v>
      </c>
      <c r="O121" s="7">
        <f t="shared" si="26"/>
        <v>4.6120202267348684</v>
      </c>
      <c r="P121" s="7">
        <f t="shared" si="27"/>
        <v>4.4172310371461556</v>
      </c>
      <c r="Q121" s="7">
        <f t="shared" si="28"/>
        <v>4.6145887598948816</v>
      </c>
      <c r="R121" s="3">
        <f t="shared" si="29"/>
        <v>4.6930833088629402</v>
      </c>
      <c r="S121" s="7">
        <f t="shared" si="30"/>
        <v>3.4700202267348743</v>
      </c>
      <c r="T121" s="7">
        <f t="shared" si="31"/>
        <v>3.2752310371461562</v>
      </c>
      <c r="U121" s="7">
        <f t="shared" si="32"/>
        <v>3.4725887598948901</v>
      </c>
      <c r="V121" s="4">
        <f t="shared" si="33"/>
        <v>3.5510833088629425</v>
      </c>
      <c r="X121" s="7">
        <f t="shared" si="34"/>
        <v>3.1520202267348765</v>
      </c>
      <c r="Y121" s="7">
        <f t="shared" si="35"/>
        <v>2.9572310371461583</v>
      </c>
      <c r="Z121" s="7">
        <f t="shared" si="36"/>
        <v>5.6475887598948873</v>
      </c>
      <c r="AA121" s="4">
        <f t="shared" si="37"/>
        <v>3.2330833088629447</v>
      </c>
      <c r="AC121" t="s">
        <v>7994</v>
      </c>
    </row>
    <row r="122" spans="1:29">
      <c r="A122" t="s">
        <v>7524</v>
      </c>
      <c r="B122">
        <v>-1198.69206179</v>
      </c>
      <c r="C122">
        <v>119.92100000000001</v>
      </c>
      <c r="D122">
        <v>113.33199999999999</v>
      </c>
      <c r="E122">
        <v>110.194</v>
      </c>
      <c r="F122" s="3">
        <f t="shared" si="20"/>
        <v>5.3566030697161962</v>
      </c>
      <c r="G122" s="4">
        <f t="shared" si="21"/>
        <v>4.8856030697162112</v>
      </c>
      <c r="H122" s="4">
        <f t="shared" si="22"/>
        <v>4.7086030697162045</v>
      </c>
      <c r="I122">
        <v>-1196.38191758123</v>
      </c>
      <c r="J122">
        <v>-1197.35470102209</v>
      </c>
      <c r="K122">
        <v>-1197.64437812391</v>
      </c>
      <c r="L122">
        <f t="shared" si="23"/>
        <v>-1197.8049607861451</v>
      </c>
      <c r="M122">
        <f t="shared" si="24"/>
        <v>-1197.8453465197526</v>
      </c>
      <c r="N122" s="6">
        <f t="shared" si="25"/>
        <v>-1197.8614090274373</v>
      </c>
      <c r="O122" s="7">
        <f t="shared" si="26"/>
        <v>4.8933321897047577</v>
      </c>
      <c r="P122" s="7">
        <f t="shared" si="27"/>
        <v>4.7146105948941255</v>
      </c>
      <c r="Q122" s="7">
        <f t="shared" si="28"/>
        <v>4.8620931311671312</v>
      </c>
      <c r="R122" s="3">
        <f t="shared" si="29"/>
        <v>4.920750958444108</v>
      </c>
      <c r="S122" s="7">
        <f t="shared" si="30"/>
        <v>4.4223321897047754</v>
      </c>
      <c r="T122" s="7">
        <f t="shared" si="31"/>
        <v>4.2436105948941361</v>
      </c>
      <c r="U122" s="7">
        <f t="shared" si="32"/>
        <v>4.3910931311671391</v>
      </c>
      <c r="V122" s="4">
        <f t="shared" si="33"/>
        <v>4.4497509584441133</v>
      </c>
      <c r="X122" s="7">
        <f t="shared" si="34"/>
        <v>4.2453321897047687</v>
      </c>
      <c r="Y122" s="7">
        <f t="shared" si="35"/>
        <v>4.0666105948941293</v>
      </c>
      <c r="Z122" s="7">
        <f t="shared" si="36"/>
        <v>6.7070931311671274</v>
      </c>
      <c r="AA122" s="4">
        <f t="shared" si="37"/>
        <v>4.2727509584441066</v>
      </c>
      <c r="AC122" t="s">
        <v>7995</v>
      </c>
    </row>
    <row r="123" spans="1:29">
      <c r="A123" t="s">
        <v>7525</v>
      </c>
      <c r="B123">
        <v>-1198.6919727500001</v>
      </c>
      <c r="C123">
        <v>118.96599999999999</v>
      </c>
      <c r="D123">
        <v>112.226</v>
      </c>
      <c r="E123">
        <v>109.023</v>
      </c>
      <c r="F123" s="3">
        <f t="shared" si="20"/>
        <v>5.4124765155464445</v>
      </c>
      <c r="G123" s="4">
        <f t="shared" si="21"/>
        <v>3.9864765155464426</v>
      </c>
      <c r="H123" s="4">
        <f t="shared" si="22"/>
        <v>3.5934765155464419</v>
      </c>
      <c r="I123">
        <v>-1196.3830820524299</v>
      </c>
      <c r="J123">
        <v>-1197.35542163118</v>
      </c>
      <c r="K123">
        <v>-1197.64501691442</v>
      </c>
      <c r="L123">
        <f t="shared" si="23"/>
        <v>-1197.8054759504873</v>
      </c>
      <c r="M123">
        <f t="shared" si="24"/>
        <v>-1197.845928547237</v>
      </c>
      <c r="N123" s="6">
        <f t="shared" si="25"/>
        <v>-1197.862017648217</v>
      </c>
      <c r="O123" s="7">
        <f t="shared" si="26"/>
        <v>4.4924850761459201</v>
      </c>
      <c r="P123" s="7">
        <f t="shared" si="27"/>
        <v>4.3913400760820993</v>
      </c>
      <c r="Q123" s="7">
        <f t="shared" si="28"/>
        <v>4.4968653554638713</v>
      </c>
      <c r="R123" s="3">
        <f t="shared" si="29"/>
        <v>4.5388356372485648</v>
      </c>
      <c r="S123" s="7">
        <f t="shared" si="30"/>
        <v>3.0664850761459235</v>
      </c>
      <c r="T123" s="7">
        <f t="shared" si="31"/>
        <v>2.9653400760821</v>
      </c>
      <c r="U123" s="7">
        <f t="shared" si="32"/>
        <v>3.0708653554638659</v>
      </c>
      <c r="V123" s="4">
        <f t="shared" si="33"/>
        <v>3.1128356372485655</v>
      </c>
      <c r="X123" s="7">
        <f t="shared" si="34"/>
        <v>2.6734850761459228</v>
      </c>
      <c r="Y123" s="7">
        <f t="shared" si="35"/>
        <v>2.5723400760820994</v>
      </c>
      <c r="Z123" s="7">
        <f t="shared" si="36"/>
        <v>5.1708653554638602</v>
      </c>
      <c r="AA123" s="4">
        <f t="shared" si="37"/>
        <v>2.7198356372485648</v>
      </c>
      <c r="AC123" t="s">
        <v>7996</v>
      </c>
    </row>
    <row r="124" spans="1:29">
      <c r="A124" t="s">
        <v>7526</v>
      </c>
      <c r="B124">
        <v>-1198.6919719099999</v>
      </c>
      <c r="C124">
        <v>118.883</v>
      </c>
      <c r="D124">
        <v>112.077</v>
      </c>
      <c r="E124">
        <v>108.84699999999999</v>
      </c>
      <c r="F124" s="3">
        <f t="shared" si="20"/>
        <v>5.4130036236592316</v>
      </c>
      <c r="G124" s="4">
        <f t="shared" si="21"/>
        <v>3.9040036236592357</v>
      </c>
      <c r="H124" s="4">
        <f t="shared" si="22"/>
        <v>3.4180036236592315</v>
      </c>
      <c r="I124">
        <v>-1196.38285919041</v>
      </c>
      <c r="J124">
        <v>-1197.3550702723901</v>
      </c>
      <c r="K124">
        <v>-1197.64466271374</v>
      </c>
      <c r="L124">
        <f t="shared" si="23"/>
        <v>-1197.8050651160495</v>
      </c>
      <c r="M124">
        <f t="shared" si="24"/>
        <v>-1197.8455723749476</v>
      </c>
      <c r="N124" s="6">
        <f t="shared" si="25"/>
        <v>-1197.8616832165549</v>
      </c>
      <c r="O124" s="7">
        <f t="shared" si="26"/>
        <v>4.7147493677659824</v>
      </c>
      <c r="P124" s="7">
        <f t="shared" si="27"/>
        <v>4.6491425887562006</v>
      </c>
      <c r="Q124" s="7">
        <f t="shared" si="28"/>
        <v>4.7203668507351342</v>
      </c>
      <c r="R124" s="3">
        <f t="shared" si="29"/>
        <v>4.7486946823596776</v>
      </c>
      <c r="S124" s="7">
        <f t="shared" si="30"/>
        <v>3.205749367765975</v>
      </c>
      <c r="T124" s="7">
        <f t="shared" si="31"/>
        <v>3.1401425887562056</v>
      </c>
      <c r="U124" s="7">
        <f t="shared" si="32"/>
        <v>3.2113668507351321</v>
      </c>
      <c r="V124" s="4">
        <f t="shared" si="33"/>
        <v>3.2396946823596835</v>
      </c>
      <c r="X124" s="7">
        <f t="shared" si="34"/>
        <v>2.7197493677659708</v>
      </c>
      <c r="Y124" s="7">
        <f t="shared" si="35"/>
        <v>2.6541425887562013</v>
      </c>
      <c r="Z124" s="7">
        <f t="shared" si="36"/>
        <v>5.2183668507351229</v>
      </c>
      <c r="AA124" s="4">
        <f t="shared" si="37"/>
        <v>2.7536946823596793</v>
      </c>
      <c r="AC124" t="s">
        <v>7997</v>
      </c>
    </row>
    <row r="125" spans="1:29">
      <c r="A125" t="s">
        <v>7527</v>
      </c>
      <c r="B125">
        <v>-1198.6919684500001</v>
      </c>
      <c r="C125">
        <v>119.143</v>
      </c>
      <c r="D125">
        <v>112.479</v>
      </c>
      <c r="E125">
        <v>109.30800000000001</v>
      </c>
      <c r="F125" s="3">
        <f t="shared" si="20"/>
        <v>5.4151748063967657</v>
      </c>
      <c r="G125" s="4">
        <f t="shared" si="21"/>
        <v>4.1661748063967678</v>
      </c>
      <c r="H125" s="4">
        <f t="shared" si="22"/>
        <v>3.8811748063967713</v>
      </c>
      <c r="I125">
        <v>-1196.3836058260499</v>
      </c>
      <c r="J125">
        <v>-1197.3550506833401</v>
      </c>
      <c r="K125">
        <v>-1197.64418345739</v>
      </c>
      <c r="L125">
        <f t="shared" si="23"/>
        <v>-1197.8046908744286</v>
      </c>
      <c r="M125">
        <f t="shared" si="24"/>
        <v>-1197.8447742166225</v>
      </c>
      <c r="N125" s="6">
        <f t="shared" si="25"/>
        <v>-1197.8607164549951</v>
      </c>
      <c r="O125" s="7">
        <f t="shared" si="26"/>
        <v>5.0154872803203245</v>
      </c>
      <c r="P125" s="7">
        <f t="shared" si="27"/>
        <v>4.8839827611507758</v>
      </c>
      <c r="Q125" s="7">
        <f t="shared" si="28"/>
        <v>5.2212187822373792</v>
      </c>
      <c r="R125" s="3">
        <f t="shared" si="29"/>
        <v>5.3553467453479007</v>
      </c>
      <c r="S125" s="7">
        <f t="shared" si="30"/>
        <v>3.7664872803203338</v>
      </c>
      <c r="T125" s="7">
        <f t="shared" si="31"/>
        <v>3.6349827611507806</v>
      </c>
      <c r="U125" s="7">
        <f t="shared" si="32"/>
        <v>3.9722187822373769</v>
      </c>
      <c r="V125" s="4">
        <f t="shared" si="33"/>
        <v>4.1063467453479063</v>
      </c>
      <c r="X125" s="7">
        <f t="shared" si="34"/>
        <v>3.4814872803203372</v>
      </c>
      <c r="Y125" s="7">
        <f t="shared" si="35"/>
        <v>3.349982761150784</v>
      </c>
      <c r="Z125" s="7">
        <f t="shared" si="36"/>
        <v>6.1802187822373895</v>
      </c>
      <c r="AA125" s="4">
        <f t="shared" si="37"/>
        <v>3.8213467453479097</v>
      </c>
      <c r="AC125" t="s">
        <v>7998</v>
      </c>
    </row>
    <row r="126" spans="1:29">
      <c r="A126" t="s">
        <v>7528</v>
      </c>
      <c r="B126">
        <v>-1198.69194397</v>
      </c>
      <c r="C126">
        <v>119.41200000000001</v>
      </c>
      <c r="D126">
        <v>112.76900000000001</v>
      </c>
      <c r="E126">
        <v>109.61</v>
      </c>
      <c r="F126" s="3">
        <f t="shared" si="20"/>
        <v>5.4305362390150034</v>
      </c>
      <c r="G126" s="4">
        <f t="shared" si="21"/>
        <v>4.4505362390150083</v>
      </c>
      <c r="H126" s="4">
        <f t="shared" si="22"/>
        <v>4.1985362390149987</v>
      </c>
      <c r="I126">
        <v>-1196.38267301321</v>
      </c>
      <c r="J126">
        <v>-1197.3549776853299</v>
      </c>
      <c r="K126">
        <v>-1197.6444086609099</v>
      </c>
      <c r="L126">
        <f t="shared" si="23"/>
        <v>-1197.8050158478538</v>
      </c>
      <c r="M126">
        <f t="shared" si="24"/>
        <v>-1197.8452063025047</v>
      </c>
      <c r="N126" s="6">
        <f t="shared" si="25"/>
        <v>-1197.8611911424225</v>
      </c>
      <c r="O126" s="7">
        <f t="shared" si="26"/>
        <v>4.8741699321474288</v>
      </c>
      <c r="P126" s="7">
        <f t="shared" si="27"/>
        <v>4.6800588495763078</v>
      </c>
      <c r="Q126" s="7">
        <f t="shared" si="28"/>
        <v>4.9500807862991945</v>
      </c>
      <c r="R126" s="3">
        <f t="shared" si="29"/>
        <v>5.057475875115494</v>
      </c>
      <c r="S126" s="7">
        <f t="shared" si="30"/>
        <v>3.8941699321474346</v>
      </c>
      <c r="T126" s="7">
        <f t="shared" si="31"/>
        <v>3.7000588495763225</v>
      </c>
      <c r="U126" s="7">
        <f t="shared" si="32"/>
        <v>3.9700807862992065</v>
      </c>
      <c r="V126" s="4">
        <f t="shared" si="33"/>
        <v>4.0774758751155105</v>
      </c>
      <c r="X126" s="7">
        <f t="shared" si="34"/>
        <v>3.642169932147425</v>
      </c>
      <c r="Y126" s="7">
        <f t="shared" si="35"/>
        <v>3.4480588495763129</v>
      </c>
      <c r="Z126" s="7">
        <f t="shared" si="36"/>
        <v>6.2110807862991919</v>
      </c>
      <c r="AA126" s="4">
        <f t="shared" si="37"/>
        <v>3.8254758751155009</v>
      </c>
      <c r="AC126" t="s">
        <v>7999</v>
      </c>
    </row>
    <row r="127" spans="1:29">
      <c r="A127" t="s">
        <v>7529</v>
      </c>
      <c r="B127">
        <v>-1198.6919386100001</v>
      </c>
      <c r="C127">
        <v>119.616</v>
      </c>
      <c r="D127">
        <v>112.974</v>
      </c>
      <c r="E127">
        <v>109.813</v>
      </c>
      <c r="F127" s="3">
        <f t="shared" si="20"/>
        <v>5.4338996898922689</v>
      </c>
      <c r="G127" s="4">
        <f t="shared" si="21"/>
        <v>4.6578996898922753</v>
      </c>
      <c r="H127" s="4">
        <f t="shared" si="22"/>
        <v>4.4048996898922752</v>
      </c>
      <c r="I127">
        <v>-1196.38286921586</v>
      </c>
      <c r="J127">
        <v>-1197.35557122521</v>
      </c>
      <c r="K127">
        <v>-1197.6449675266899</v>
      </c>
      <c r="L127">
        <f t="shared" si="23"/>
        <v>-1197.8057932981092</v>
      </c>
      <c r="M127">
        <f t="shared" si="24"/>
        <v>-1197.8457411125405</v>
      </c>
      <c r="N127" s="6">
        <f t="shared" si="25"/>
        <v>-1197.8616294478256</v>
      </c>
      <c r="O127" s="7">
        <f t="shared" si="26"/>
        <v>4.5234763459588807</v>
      </c>
      <c r="P127" s="7">
        <f t="shared" si="27"/>
        <v>4.1922014285808791</v>
      </c>
      <c r="Q127" s="7">
        <f t="shared" si="28"/>
        <v>4.6144824081470013</v>
      </c>
      <c r="R127" s="3">
        <f t="shared" si="29"/>
        <v>4.7824350707549304</v>
      </c>
      <c r="S127" s="7">
        <f t="shared" si="30"/>
        <v>3.7474763459588871</v>
      </c>
      <c r="T127" s="7">
        <f t="shared" si="31"/>
        <v>3.4162014285808766</v>
      </c>
      <c r="U127" s="7">
        <f t="shared" si="32"/>
        <v>3.8384824081470015</v>
      </c>
      <c r="V127" s="4">
        <f t="shared" si="33"/>
        <v>4.0064350707549323</v>
      </c>
      <c r="X127" s="7">
        <f t="shared" si="34"/>
        <v>3.494476345958887</v>
      </c>
      <c r="Y127" s="7">
        <f t="shared" si="35"/>
        <v>3.1632014285808765</v>
      </c>
      <c r="Z127" s="7">
        <f t="shared" si="36"/>
        <v>6.0784824081469964</v>
      </c>
      <c r="AA127" s="4">
        <f t="shared" si="37"/>
        <v>3.7534350707549322</v>
      </c>
      <c r="AC127" t="s">
        <v>8000</v>
      </c>
    </row>
    <row r="128" spans="1:29">
      <c r="A128" t="s">
        <v>7530</v>
      </c>
      <c r="B128">
        <v>-1198.69187199</v>
      </c>
      <c r="C128">
        <v>118.733</v>
      </c>
      <c r="D128">
        <v>112.02800000000001</v>
      </c>
      <c r="E128">
        <v>108.84099999999999</v>
      </c>
      <c r="F128" s="3">
        <f t="shared" si="20"/>
        <v>5.4757043728436567</v>
      </c>
      <c r="G128" s="4">
        <f t="shared" si="21"/>
        <v>3.8167043728436596</v>
      </c>
      <c r="H128" s="4">
        <f t="shared" si="22"/>
        <v>3.4747043728436466</v>
      </c>
      <c r="I128">
        <v>-1196.38218092838</v>
      </c>
      <c r="J128">
        <v>-1197.3548443274999</v>
      </c>
      <c r="K128">
        <v>-1197.6440924927499</v>
      </c>
      <c r="L128">
        <f t="shared" si="23"/>
        <v>-1197.8050485293784</v>
      </c>
      <c r="M128">
        <f t="shared" si="24"/>
        <v>-1197.8447633065819</v>
      </c>
      <c r="N128" s="6">
        <f t="shared" si="25"/>
        <v>-1197.8605589566057</v>
      </c>
      <c r="O128" s="7">
        <f t="shared" si="26"/>
        <v>5.0725684561434976</v>
      </c>
      <c r="P128" s="7">
        <f t="shared" si="27"/>
        <v>4.6595508824502216</v>
      </c>
      <c r="Q128" s="7">
        <f t="shared" si="28"/>
        <v>5.2280649363597167</v>
      </c>
      <c r="R128" s="3">
        <f t="shared" si="29"/>
        <v>5.4541784809303619</v>
      </c>
      <c r="S128" s="7">
        <f t="shared" si="30"/>
        <v>3.4135684561435085</v>
      </c>
      <c r="T128" s="7">
        <f t="shared" si="31"/>
        <v>3.0005508824502272</v>
      </c>
      <c r="U128" s="7">
        <f t="shared" si="32"/>
        <v>3.5690649363597231</v>
      </c>
      <c r="V128" s="4">
        <f t="shared" si="33"/>
        <v>3.7951784809303746</v>
      </c>
      <c r="X128" s="7">
        <f t="shared" si="34"/>
        <v>3.0715684561434955</v>
      </c>
      <c r="Y128" s="7">
        <f t="shared" si="35"/>
        <v>2.6585508824502142</v>
      </c>
      <c r="Z128" s="7">
        <f t="shared" si="36"/>
        <v>5.7200649363597051</v>
      </c>
      <c r="AA128" s="4">
        <f t="shared" si="37"/>
        <v>3.4531784809303616</v>
      </c>
      <c r="AC128" t="s">
        <v>8001</v>
      </c>
    </row>
    <row r="129" spans="1:29">
      <c r="A129" t="s">
        <v>7531</v>
      </c>
      <c r="B129">
        <v>-1198.6918679099999</v>
      </c>
      <c r="C129">
        <v>119.40900000000001</v>
      </c>
      <c r="D129">
        <v>112.76</v>
      </c>
      <c r="E129">
        <v>109.596</v>
      </c>
      <c r="F129" s="3">
        <f t="shared" si="20"/>
        <v>5.478264611637143</v>
      </c>
      <c r="G129" s="4">
        <f t="shared" si="21"/>
        <v>4.495264611637154</v>
      </c>
      <c r="H129" s="4">
        <f t="shared" si="22"/>
        <v>4.2322646116371487</v>
      </c>
      <c r="I129">
        <v>-1196.3830517024501</v>
      </c>
      <c r="J129">
        <v>-1197.3553319663999</v>
      </c>
      <c r="K129">
        <v>-1197.64469514651</v>
      </c>
      <c r="L129">
        <f t="shared" si="23"/>
        <v>-1197.8053588314281</v>
      </c>
      <c r="M129">
        <f t="shared" si="24"/>
        <v>-1197.8454457538492</v>
      </c>
      <c r="N129" s="6">
        <f t="shared" si="25"/>
        <v>-1197.8613894161758</v>
      </c>
      <c r="O129" s="7">
        <f t="shared" si="26"/>
        <v>4.6943974964716686</v>
      </c>
      <c r="P129" s="7">
        <f t="shared" si="27"/>
        <v>4.4648333984042017</v>
      </c>
      <c r="Q129" s="7">
        <f t="shared" si="28"/>
        <v>4.7998227928743953</v>
      </c>
      <c r="R129" s="3">
        <f t="shared" si="29"/>
        <v>4.9330572113111772</v>
      </c>
      <c r="S129" s="7">
        <f t="shared" si="30"/>
        <v>3.711397496471676</v>
      </c>
      <c r="T129" s="7">
        <f t="shared" si="31"/>
        <v>3.4818333984042056</v>
      </c>
      <c r="U129" s="7">
        <f t="shared" si="32"/>
        <v>3.8168227928744045</v>
      </c>
      <c r="V129" s="4">
        <f t="shared" si="33"/>
        <v>3.95005721131119</v>
      </c>
      <c r="X129" s="7">
        <f t="shared" si="34"/>
        <v>3.4483974964716708</v>
      </c>
      <c r="Y129" s="7">
        <f t="shared" si="35"/>
        <v>3.2188333984042004</v>
      </c>
      <c r="Z129" s="7">
        <f t="shared" si="36"/>
        <v>6.0468227928743943</v>
      </c>
      <c r="AA129" s="4">
        <f t="shared" si="37"/>
        <v>3.6870572113111848</v>
      </c>
      <c r="AC129" t="s">
        <v>8002</v>
      </c>
    </row>
    <row r="130" spans="1:29">
      <c r="A130" t="s">
        <v>7532</v>
      </c>
      <c r="B130">
        <v>-1198.6918427000001</v>
      </c>
      <c r="C130">
        <v>119.47799999999999</v>
      </c>
      <c r="D130">
        <v>112.828</v>
      </c>
      <c r="E130">
        <v>109.664</v>
      </c>
      <c r="F130" s="3">
        <f t="shared" si="20"/>
        <v>5.4940841260543927</v>
      </c>
      <c r="G130" s="4">
        <f t="shared" si="21"/>
        <v>4.5800841260543876</v>
      </c>
      <c r="H130" s="4">
        <f t="shared" si="22"/>
        <v>4.3160841260543918</v>
      </c>
      <c r="I130">
        <v>-1196.3829945673599</v>
      </c>
      <c r="J130">
        <v>-1197.3554373350401</v>
      </c>
      <c r="K130">
        <v>-1197.64485949502</v>
      </c>
      <c r="L130">
        <f t="shared" si="23"/>
        <v>-1197.8055394160806</v>
      </c>
      <c r="M130">
        <f t="shared" si="24"/>
        <v>-1197.8456510206429</v>
      </c>
      <c r="N130" s="6">
        <f t="shared" si="25"/>
        <v>-1197.8616044997304</v>
      </c>
      <c r="O130" s="7">
        <f t="shared" si="26"/>
        <v>4.5912672451373417</v>
      </c>
      <c r="P130" s="7">
        <f t="shared" si="27"/>
        <v>4.3515148133900663</v>
      </c>
      <c r="Q130" s="7">
        <f t="shared" si="28"/>
        <v>4.6710159297756686</v>
      </c>
      <c r="R130" s="3">
        <f t="shared" si="29"/>
        <v>4.7980902374922652</v>
      </c>
      <c r="S130" s="7">
        <f t="shared" si="30"/>
        <v>3.6772672451373438</v>
      </c>
      <c r="T130" s="7">
        <f t="shared" si="31"/>
        <v>3.4375148133900666</v>
      </c>
      <c r="U130" s="7">
        <f t="shared" si="32"/>
        <v>3.7570159297756618</v>
      </c>
      <c r="V130" s="4">
        <f t="shared" si="33"/>
        <v>3.8840902374922592</v>
      </c>
      <c r="X130" s="7">
        <f t="shared" si="34"/>
        <v>3.413267245137348</v>
      </c>
      <c r="Y130" s="7">
        <f t="shared" si="35"/>
        <v>3.1735148133900708</v>
      </c>
      <c r="Z130" s="7">
        <f t="shared" si="36"/>
        <v>5.986015929775661</v>
      </c>
      <c r="AA130" s="4">
        <f t="shared" si="37"/>
        <v>3.6200902374922634</v>
      </c>
      <c r="AC130" t="s">
        <v>8003</v>
      </c>
    </row>
    <row r="131" spans="1:29">
      <c r="A131" t="s">
        <v>7533</v>
      </c>
      <c r="B131">
        <v>-1198.69178414</v>
      </c>
      <c r="C131">
        <v>118.93600000000001</v>
      </c>
      <c r="D131">
        <v>112.16800000000001</v>
      </c>
      <c r="E131">
        <v>108.952</v>
      </c>
      <c r="F131" s="3">
        <f t="shared" si="20"/>
        <v>5.5308310824185876</v>
      </c>
      <c r="G131" s="4">
        <f t="shared" si="21"/>
        <v>4.0748310824185978</v>
      </c>
      <c r="H131" s="4">
        <f t="shared" si="22"/>
        <v>3.6408310824185861</v>
      </c>
      <c r="I131">
        <v>-1196.3813802213899</v>
      </c>
      <c r="J131">
        <v>-1197.3545311324201</v>
      </c>
      <c r="K131">
        <v>-1197.6444224475799</v>
      </c>
      <c r="L131">
        <f t="shared" si="23"/>
        <v>-1197.8049609826685</v>
      </c>
      <c r="M131">
        <f t="shared" si="24"/>
        <v>-1197.8455394575553</v>
      </c>
      <c r="N131" s="6">
        <f t="shared" si="25"/>
        <v>-1197.8616786237037</v>
      </c>
      <c r="O131" s="7">
        <f t="shared" si="26"/>
        <v>4.8655186657338314</v>
      </c>
      <c r="P131" s="7">
        <f t="shared" si="27"/>
        <v>4.7144872746013178</v>
      </c>
      <c r="Q131" s="7">
        <f t="shared" si="28"/>
        <v>4.7410228270672947</v>
      </c>
      <c r="R131" s="3">
        <f t="shared" si="29"/>
        <v>4.7515767400917737</v>
      </c>
      <c r="S131" s="7">
        <f t="shared" si="30"/>
        <v>3.4095186657338417</v>
      </c>
      <c r="T131" s="7">
        <f t="shared" si="31"/>
        <v>3.2584872746013218</v>
      </c>
      <c r="U131" s="7">
        <f t="shared" si="32"/>
        <v>3.2850228270673085</v>
      </c>
      <c r="V131" s="4">
        <f t="shared" si="33"/>
        <v>3.2955767400917892</v>
      </c>
      <c r="X131" s="7">
        <f t="shared" si="34"/>
        <v>2.9755186657338299</v>
      </c>
      <c r="Y131" s="7">
        <f t="shared" si="35"/>
        <v>2.8244872746013101</v>
      </c>
      <c r="Z131" s="7">
        <f t="shared" si="36"/>
        <v>5.3440228270672918</v>
      </c>
      <c r="AA131" s="4">
        <f t="shared" si="37"/>
        <v>2.8615767400917775</v>
      </c>
      <c r="AC131" t="s">
        <v>8004</v>
      </c>
    </row>
    <row r="132" spans="1:29">
      <c r="A132" t="s">
        <v>7534</v>
      </c>
      <c r="B132">
        <v>-1198.6917008800001</v>
      </c>
      <c r="C132">
        <v>119.081</v>
      </c>
      <c r="D132">
        <v>112.42</v>
      </c>
      <c r="E132">
        <v>109.25</v>
      </c>
      <c r="F132" s="3">
        <f t="shared" si="20"/>
        <v>5.5830775233151764</v>
      </c>
      <c r="G132" s="4">
        <f t="shared" si="21"/>
        <v>4.2720775233151898</v>
      </c>
      <c r="H132" s="4">
        <f t="shared" si="22"/>
        <v>3.9910775233151838</v>
      </c>
      <c r="I132">
        <v>-1196.3824431622099</v>
      </c>
      <c r="J132">
        <v>-1197.35464993151</v>
      </c>
      <c r="K132">
        <v>-1197.6441184104799</v>
      </c>
      <c r="L132">
        <f t="shared" si="23"/>
        <v>-1197.8046427790146</v>
      </c>
      <c r="M132">
        <f t="shared" si="24"/>
        <v>-1197.8449420706866</v>
      </c>
      <c r="N132" s="6">
        <f t="shared" si="25"/>
        <v>-1197.8609701980561</v>
      </c>
      <c r="O132" s="7">
        <f t="shared" si="26"/>
        <v>5.0563048343503816</v>
      </c>
      <c r="P132" s="7">
        <f t="shared" si="27"/>
        <v>4.9141630903789055</v>
      </c>
      <c r="Q132" s="7">
        <f t="shared" si="28"/>
        <v>5.1158887623995417</v>
      </c>
      <c r="R132" s="3">
        <f t="shared" si="29"/>
        <v>5.1961205640324231</v>
      </c>
      <c r="S132" s="7">
        <f t="shared" si="30"/>
        <v>3.7453048343503923</v>
      </c>
      <c r="T132" s="7">
        <f t="shared" si="31"/>
        <v>3.6031630903789136</v>
      </c>
      <c r="U132" s="7">
        <f t="shared" si="32"/>
        <v>3.8048887623995427</v>
      </c>
      <c r="V132" s="4">
        <f t="shared" si="33"/>
        <v>3.8851205640324338</v>
      </c>
      <c r="X132" s="7">
        <f t="shared" si="34"/>
        <v>3.4643048343503864</v>
      </c>
      <c r="Y132" s="7">
        <f t="shared" si="35"/>
        <v>3.3221630903789077</v>
      </c>
      <c r="Z132" s="7">
        <f t="shared" si="36"/>
        <v>6.0168887623995317</v>
      </c>
      <c r="AA132" s="4">
        <f t="shared" si="37"/>
        <v>3.6041205640324279</v>
      </c>
      <c r="AC132" t="s">
        <v>8005</v>
      </c>
    </row>
    <row r="133" spans="1:29">
      <c r="A133" t="s">
        <v>7535</v>
      </c>
      <c r="B133">
        <v>-1198.69169794</v>
      </c>
      <c r="C133">
        <v>120.1</v>
      </c>
      <c r="D133">
        <v>113.52200000000001</v>
      </c>
      <c r="E133">
        <v>110.39</v>
      </c>
      <c r="F133" s="3">
        <f t="shared" si="20"/>
        <v>5.5849224012818954</v>
      </c>
      <c r="G133" s="4">
        <f t="shared" si="21"/>
        <v>5.2929224012818992</v>
      </c>
      <c r="H133" s="4">
        <f t="shared" si="22"/>
        <v>5.1329224012819026</v>
      </c>
      <c r="I133">
        <v>-1196.3839757647399</v>
      </c>
      <c r="J133">
        <v>-1197.35565224996</v>
      </c>
      <c r="K133">
        <v>-1197.6449483198701</v>
      </c>
      <c r="L133">
        <f t="shared" si="23"/>
        <v>-1197.8053996516903</v>
      </c>
      <c r="M133">
        <f t="shared" si="24"/>
        <v>-1197.8456523683712</v>
      </c>
      <c r="N133" s="6">
        <f t="shared" si="25"/>
        <v>-1197.8616619715967</v>
      </c>
      <c r="O133" s="7">
        <f t="shared" si="26"/>
        <v>4.5355288078751643</v>
      </c>
      <c r="P133" s="7">
        <f t="shared" si="27"/>
        <v>4.4392182960456923</v>
      </c>
      <c r="Q133" s="7">
        <f t="shared" si="28"/>
        <v>4.670170217428006</v>
      </c>
      <c r="R133" s="3">
        <f t="shared" si="29"/>
        <v>4.7620260954158953</v>
      </c>
      <c r="S133" s="7">
        <f t="shared" si="30"/>
        <v>4.2435288078751654</v>
      </c>
      <c r="T133" s="7">
        <f t="shared" si="31"/>
        <v>4.1472182960456934</v>
      </c>
      <c r="U133" s="7">
        <f t="shared" si="32"/>
        <v>4.378170217428007</v>
      </c>
      <c r="V133" s="4">
        <f t="shared" si="33"/>
        <v>4.4700260954158892</v>
      </c>
      <c r="X133" s="7">
        <f t="shared" si="34"/>
        <v>4.0835288078751688</v>
      </c>
      <c r="Y133" s="7">
        <f t="shared" si="35"/>
        <v>3.9872182960456968</v>
      </c>
      <c r="Z133" s="7">
        <f t="shared" si="36"/>
        <v>6.7111702174280055</v>
      </c>
      <c r="AA133" s="4">
        <f t="shared" si="37"/>
        <v>4.3100260954158927</v>
      </c>
      <c r="AC133" t="s">
        <v>8006</v>
      </c>
    </row>
    <row r="134" spans="1:29">
      <c r="A134" t="s">
        <v>7536</v>
      </c>
      <c r="B134">
        <v>-1198.6916761299999</v>
      </c>
      <c r="C134">
        <v>120.208</v>
      </c>
      <c r="D134">
        <v>113.706</v>
      </c>
      <c r="E134">
        <v>110.608</v>
      </c>
      <c r="F134" s="3">
        <f t="shared" si="20"/>
        <v>5.5986083835614782</v>
      </c>
      <c r="G134" s="4">
        <f t="shared" si="21"/>
        <v>5.414608383561486</v>
      </c>
      <c r="H134" s="4">
        <f t="shared" si="22"/>
        <v>5.3646083835614888</v>
      </c>
      <c r="I134">
        <v>-1196.3806805515101</v>
      </c>
      <c r="J134">
        <v>-1197.35390815807</v>
      </c>
      <c r="K134">
        <v>-1197.6436550419501</v>
      </c>
      <c r="L134">
        <f t="shared" si="23"/>
        <v>-1197.804373507392</v>
      </c>
      <c r="M134">
        <f t="shared" si="24"/>
        <v>-1197.8446718502787</v>
      </c>
      <c r="N134" s="6">
        <f t="shared" si="25"/>
        <v>-1197.8606996002904</v>
      </c>
      <c r="O134" s="7">
        <f t="shared" si="26"/>
        <v>5.3470729888234176</v>
      </c>
      <c r="P134" s="7">
        <f t="shared" si="27"/>
        <v>5.0831335915958418</v>
      </c>
      <c r="Q134" s="7">
        <f t="shared" si="28"/>
        <v>5.2854546354230303</v>
      </c>
      <c r="R134" s="3">
        <f t="shared" si="29"/>
        <v>5.3659232326380923</v>
      </c>
      <c r="S134" s="7">
        <f t="shared" si="30"/>
        <v>5.1630729888234157</v>
      </c>
      <c r="T134" s="7">
        <f t="shared" si="31"/>
        <v>4.8991335915958416</v>
      </c>
      <c r="U134" s="7">
        <f t="shared" si="32"/>
        <v>5.101454635423039</v>
      </c>
      <c r="V134" s="4">
        <f t="shared" si="33"/>
        <v>5.1819232326380984</v>
      </c>
      <c r="X134" s="7">
        <f t="shared" si="34"/>
        <v>5.1130729888234185</v>
      </c>
      <c r="Y134" s="7">
        <f t="shared" si="35"/>
        <v>4.8491335915958445</v>
      </c>
      <c r="Z134" s="7">
        <f t="shared" si="36"/>
        <v>7.5444546354230368</v>
      </c>
      <c r="AA134" s="4">
        <f t="shared" si="37"/>
        <v>5.1319232326381012</v>
      </c>
      <c r="AC134" t="s">
        <v>8007</v>
      </c>
    </row>
    <row r="135" spans="1:29">
      <c r="A135" t="s">
        <v>7537</v>
      </c>
      <c r="B135">
        <v>-1198.6916614300001</v>
      </c>
      <c r="C135">
        <v>118.72199999999999</v>
      </c>
      <c r="D135">
        <v>111.922</v>
      </c>
      <c r="E135">
        <v>108.69</v>
      </c>
      <c r="F135" s="3">
        <f t="shared" si="20"/>
        <v>5.607832773109716</v>
      </c>
      <c r="G135" s="4">
        <f t="shared" si="21"/>
        <v>3.9378327731097187</v>
      </c>
      <c r="H135" s="4">
        <f t="shared" si="22"/>
        <v>3.4558327731097194</v>
      </c>
      <c r="I135">
        <v>-1196.3816361941899</v>
      </c>
      <c r="J135">
        <v>-1197.3548811523899</v>
      </c>
      <c r="K135">
        <v>-1197.64454560079</v>
      </c>
      <c r="L135">
        <f t="shared" si="23"/>
        <v>-1197.8053545330424</v>
      </c>
      <c r="M135">
        <f t="shared" si="24"/>
        <v>-1197.8455052181082</v>
      </c>
      <c r="N135" s="6">
        <f t="shared" si="25"/>
        <v>-1197.8614742405775</v>
      </c>
      <c r="O135" s="7">
        <f t="shared" si="26"/>
        <v>4.7882388564422351</v>
      </c>
      <c r="P135" s="7">
        <f t="shared" si="27"/>
        <v>4.4675306762326192</v>
      </c>
      <c r="Q135" s="7">
        <f t="shared" si="28"/>
        <v>4.7625084054172273</v>
      </c>
      <c r="R135" s="3">
        <f t="shared" si="29"/>
        <v>4.8798290934059292</v>
      </c>
      <c r="S135" s="7">
        <f t="shared" si="30"/>
        <v>3.1182388564422325</v>
      </c>
      <c r="T135" s="7">
        <f t="shared" si="31"/>
        <v>2.7975306762326113</v>
      </c>
      <c r="U135" s="7">
        <f t="shared" si="32"/>
        <v>3.0925084054172203</v>
      </c>
      <c r="V135" s="4">
        <f t="shared" si="33"/>
        <v>3.2098290934059293</v>
      </c>
      <c r="X135" s="7">
        <f t="shared" si="34"/>
        <v>2.6362388564422332</v>
      </c>
      <c r="Y135" s="7">
        <f t="shared" si="35"/>
        <v>2.315530676232612</v>
      </c>
      <c r="Z135" s="7">
        <f t="shared" si="36"/>
        <v>5.103508405417216</v>
      </c>
      <c r="AA135" s="4">
        <f t="shared" si="37"/>
        <v>2.7278290934059299</v>
      </c>
      <c r="AC135" t="s">
        <v>8008</v>
      </c>
    </row>
    <row r="136" spans="1:29">
      <c r="A136" t="s">
        <v>7538</v>
      </c>
      <c r="B136">
        <v>-1198.69162615</v>
      </c>
      <c r="C136">
        <v>119.033</v>
      </c>
      <c r="D136">
        <v>112.295</v>
      </c>
      <c r="E136">
        <v>109.09399999999999</v>
      </c>
      <c r="F136" s="3">
        <f t="shared" ref="F136:F199" si="38">(B136-$B$7)*$P$3</f>
        <v>5.6299713082823075</v>
      </c>
      <c r="G136" s="4">
        <f t="shared" ref="G136:G199" si="39">F136-$F$7+C136-$C$7</f>
        <v>4.2709713082823129</v>
      </c>
      <c r="H136" s="4">
        <f t="shared" ref="H136:H199" si="40">F136-$F$7+E136-$E$7</f>
        <v>3.8819713082823029</v>
      </c>
      <c r="I136">
        <v>-1196.3819473498299</v>
      </c>
      <c r="J136">
        <v>-1197.35470678915</v>
      </c>
      <c r="K136">
        <v>-1197.64454336125</v>
      </c>
      <c r="L136">
        <f t="shared" ref="L136:L162" si="41">(81*I136-256*J136)/-175</f>
        <v>-1197.804955443921</v>
      </c>
      <c r="M136">
        <f t="shared" ref="M136:M162" si="42">(256*J136-625*K136)/-369</f>
        <v>-1197.8456223923006</v>
      </c>
      <c r="N136" s="6">
        <f t="shared" ref="N136:N162" si="43">(243*I136-2048*J136+3125*K136)/1320</f>
        <v>-1197.8617967467694</v>
      </c>
      <c r="O136" s="7">
        <f t="shared" ref="O136:O162" si="44">(K136-$K$7)*$P$3</f>
        <v>4.7896441890559549</v>
      </c>
      <c r="P136" s="7">
        <f t="shared" ref="P136:P162" si="45">(L136-$L$7)*$P$3</f>
        <v>4.7179628912587956</v>
      </c>
      <c r="Q136" s="7">
        <f t="shared" ref="Q136:Q162" si="46">(M136-$M$7)*$P$3</f>
        <v>4.6889804865422784</v>
      </c>
      <c r="R136" s="3">
        <f t="shared" ref="R136:R162" si="47">(N136-$N$7)*$P$3</f>
        <v>4.677453394193444</v>
      </c>
      <c r="S136" s="7">
        <f t="shared" ref="S136:S162" si="48">O136-$O$7+C136-$C$7</f>
        <v>3.430644189055954</v>
      </c>
      <c r="T136" s="7">
        <f t="shared" ref="T136:T162" si="49">P136-$P$7+C136-$C$7</f>
        <v>3.3589628912587983</v>
      </c>
      <c r="U136" s="7">
        <f t="shared" ref="U136:U162" si="50">Q136-$Q$7+C136-$C$7</f>
        <v>3.3299804865422828</v>
      </c>
      <c r="V136" s="4">
        <f t="shared" ref="V136:V162" si="51">R136-$R$7+C136-$C$7</f>
        <v>3.3184533941934546</v>
      </c>
      <c r="X136" s="7">
        <f t="shared" ref="X136:X162" si="52">O136-$O$7+E136-$E$7</f>
        <v>3.041644189055944</v>
      </c>
      <c r="Y136" s="7">
        <f t="shared" ref="Y136:Y162" si="53">P136-$P$7+E136-$E$7</f>
        <v>2.9699628912587883</v>
      </c>
      <c r="Z136" s="7">
        <f t="shared" ref="Z136:Z162" si="54">Q136-$Q$345+E136-$E$345</f>
        <v>5.4339804865422678</v>
      </c>
      <c r="AA136" s="4">
        <f t="shared" ref="AA136:AA162" si="55">R136-$R$7+E136-$E$7</f>
        <v>2.9294533941934446</v>
      </c>
      <c r="AC136" t="s">
        <v>8009</v>
      </c>
    </row>
    <row r="137" spans="1:29">
      <c r="A137" t="s">
        <v>7539</v>
      </c>
      <c r="B137">
        <v>-1198.69159825</v>
      </c>
      <c r="C137">
        <v>118.95099999999999</v>
      </c>
      <c r="D137">
        <v>112.279</v>
      </c>
      <c r="E137">
        <v>109.104</v>
      </c>
      <c r="F137" s="3">
        <f t="shared" si="38"/>
        <v>5.6474788233808466</v>
      </c>
      <c r="G137" s="4">
        <f t="shared" si="39"/>
        <v>4.2064788233808486</v>
      </c>
      <c r="H137" s="4">
        <f t="shared" si="40"/>
        <v>3.9094788233808515</v>
      </c>
      <c r="I137">
        <v>-1196.38287167357</v>
      </c>
      <c r="J137">
        <v>-1197.3545728597201</v>
      </c>
      <c r="K137">
        <v>-1197.6436723335801</v>
      </c>
      <c r="L137">
        <f t="shared" si="41"/>
        <v>-1197.8043316944525</v>
      </c>
      <c r="M137">
        <f t="shared" si="42"/>
        <v>-1197.8442399902417</v>
      </c>
      <c r="N137" s="6">
        <f t="shared" si="43"/>
        <v>-1197.8601126078854</v>
      </c>
      <c r="O137" s="7">
        <f t="shared" si="44"/>
        <v>5.3362223267269053</v>
      </c>
      <c r="P137" s="7">
        <f t="shared" si="45"/>
        <v>5.1093716083996785</v>
      </c>
      <c r="Q137" s="7">
        <f t="shared" si="46"/>
        <v>5.556450911309013</v>
      </c>
      <c r="R137" s="3">
        <f t="shared" si="47"/>
        <v>5.7342665432241571</v>
      </c>
      <c r="S137" s="7">
        <f t="shared" si="48"/>
        <v>3.895222326726909</v>
      </c>
      <c r="T137" s="7">
        <f t="shared" si="49"/>
        <v>3.6683716083996813</v>
      </c>
      <c r="U137" s="7">
        <f t="shared" si="50"/>
        <v>4.1154509113090114</v>
      </c>
      <c r="V137" s="4">
        <f t="shared" si="51"/>
        <v>4.2932665432241492</v>
      </c>
      <c r="X137" s="7">
        <f t="shared" si="52"/>
        <v>3.598222326726912</v>
      </c>
      <c r="Y137" s="7">
        <f t="shared" si="53"/>
        <v>3.3713716083996843</v>
      </c>
      <c r="Z137" s="7">
        <f t="shared" si="54"/>
        <v>6.3114509113090094</v>
      </c>
      <c r="AA137" s="4">
        <f t="shared" si="55"/>
        <v>3.9962665432241522</v>
      </c>
      <c r="AC137" t="s">
        <v>8010</v>
      </c>
    </row>
    <row r="138" spans="1:29">
      <c r="A138" t="s">
        <v>7540</v>
      </c>
      <c r="B138">
        <v>-1198.6915753200001</v>
      </c>
      <c r="C138">
        <v>119.556</v>
      </c>
      <c r="D138">
        <v>113.05200000000001</v>
      </c>
      <c r="E138">
        <v>109.955</v>
      </c>
      <c r="F138" s="3">
        <f t="shared" si="38"/>
        <v>5.661867616144562</v>
      </c>
      <c r="G138" s="4">
        <f t="shared" si="39"/>
        <v>4.8258676161445635</v>
      </c>
      <c r="H138" s="4">
        <f t="shared" si="40"/>
        <v>4.7748676161445616</v>
      </c>
      <c r="I138">
        <v>-1196.38207440735</v>
      </c>
      <c r="J138">
        <v>-1197.35468289644</v>
      </c>
      <c r="K138">
        <v>-1197.6438506141401</v>
      </c>
      <c r="L138">
        <f t="shared" si="41"/>
        <v>-1197.8048616828187</v>
      </c>
      <c r="M138">
        <f t="shared" si="42"/>
        <v>-1197.8444656161219</v>
      </c>
      <c r="N138" s="6">
        <f t="shared" si="43"/>
        <v>-1197.8602171805035</v>
      </c>
      <c r="O138" s="7">
        <f t="shared" si="44"/>
        <v>5.2243495816481262</v>
      </c>
      <c r="P138" s="7">
        <f t="shared" si="45"/>
        <v>4.7767988737042355</v>
      </c>
      <c r="Q138" s="7">
        <f t="shared" si="46"/>
        <v>5.4148685280702367</v>
      </c>
      <c r="R138" s="3">
        <f t="shared" si="47"/>
        <v>5.6686462319538888</v>
      </c>
      <c r="S138" s="7">
        <f t="shared" si="48"/>
        <v>4.3883495816481286</v>
      </c>
      <c r="T138" s="7">
        <f t="shared" si="49"/>
        <v>3.9407988737042388</v>
      </c>
      <c r="U138" s="7">
        <f t="shared" si="50"/>
        <v>4.5788685280702452</v>
      </c>
      <c r="V138" s="4">
        <f t="shared" si="51"/>
        <v>4.8326462319538876</v>
      </c>
      <c r="X138" s="7">
        <f t="shared" si="52"/>
        <v>4.3373495816481267</v>
      </c>
      <c r="Y138" s="7">
        <f t="shared" si="53"/>
        <v>3.8897988737042368</v>
      </c>
      <c r="Z138" s="7">
        <f t="shared" si="54"/>
        <v>7.0208685280702383</v>
      </c>
      <c r="AA138" s="4">
        <f t="shared" si="55"/>
        <v>4.7816462319538857</v>
      </c>
      <c r="AC138" t="s">
        <v>8011</v>
      </c>
    </row>
    <row r="139" spans="1:29">
      <c r="A139" t="s">
        <v>7541</v>
      </c>
      <c r="B139">
        <v>-1198.6915605500001</v>
      </c>
      <c r="C139">
        <v>119.813</v>
      </c>
      <c r="D139">
        <v>113.236</v>
      </c>
      <c r="E139">
        <v>110.102</v>
      </c>
      <c r="F139" s="3">
        <f t="shared" si="38"/>
        <v>5.6711359314639838</v>
      </c>
      <c r="G139" s="4">
        <f t="shared" si="39"/>
        <v>5.0921359314639858</v>
      </c>
      <c r="H139" s="4">
        <f t="shared" si="40"/>
        <v>4.9311359314639844</v>
      </c>
      <c r="I139">
        <v>-1196.38229621916</v>
      </c>
      <c r="J139">
        <v>-1197.3550614102601</v>
      </c>
      <c r="K139">
        <v>-1197.6444809041</v>
      </c>
      <c r="L139">
        <f t="shared" si="41"/>
        <v>-1197.8053127272835</v>
      </c>
      <c r="M139">
        <f t="shared" si="42"/>
        <v>-1197.845270580043</v>
      </c>
      <c r="N139" s="6">
        <f t="shared" si="43"/>
        <v>-1197.861162907845</v>
      </c>
      <c r="O139" s="7">
        <f t="shared" si="44"/>
        <v>4.8288366440736752</v>
      </c>
      <c r="P139" s="7">
        <f t="shared" si="45"/>
        <v>4.4937641870864917</v>
      </c>
      <c r="Q139" s="7">
        <f t="shared" si="46"/>
        <v>4.9097460203882717</v>
      </c>
      <c r="R139" s="3">
        <f t="shared" si="47"/>
        <v>5.0751933407157601</v>
      </c>
      <c r="S139" s="7">
        <f t="shared" si="48"/>
        <v>4.2498366440736817</v>
      </c>
      <c r="T139" s="7">
        <f t="shared" si="49"/>
        <v>3.9147641870865044</v>
      </c>
      <c r="U139" s="7">
        <f t="shared" si="50"/>
        <v>4.3307460203882755</v>
      </c>
      <c r="V139" s="4">
        <f t="shared" si="51"/>
        <v>4.496193340715763</v>
      </c>
      <c r="X139" s="7">
        <f t="shared" si="52"/>
        <v>4.0888366440736803</v>
      </c>
      <c r="Y139" s="7">
        <f t="shared" si="53"/>
        <v>3.7537641870865031</v>
      </c>
      <c r="Z139" s="7">
        <f t="shared" si="54"/>
        <v>6.6627460203882691</v>
      </c>
      <c r="AA139" s="4">
        <f t="shared" si="55"/>
        <v>4.3351933407157617</v>
      </c>
      <c r="AC139" t="s">
        <v>8012</v>
      </c>
    </row>
    <row r="140" spans="1:29">
      <c r="A140" t="s">
        <v>7542</v>
      </c>
      <c r="B140">
        <v>-1198.6915509400001</v>
      </c>
      <c r="C140">
        <v>118.069</v>
      </c>
      <c r="D140">
        <v>111.131</v>
      </c>
      <c r="E140">
        <v>107.83499999999999</v>
      </c>
      <c r="F140" s="3">
        <f t="shared" si="38"/>
        <v>5.6771662977630202</v>
      </c>
      <c r="G140" s="4">
        <f t="shared" si="39"/>
        <v>3.3541662977630295</v>
      </c>
      <c r="H140" s="4">
        <f t="shared" si="40"/>
        <v>2.6701662977630178</v>
      </c>
      <c r="I140">
        <v>-1196.3817553941001</v>
      </c>
      <c r="J140">
        <v>-1197.35457271578</v>
      </c>
      <c r="K140">
        <v>-1197.6441501054301</v>
      </c>
      <c r="L140">
        <f t="shared" si="41"/>
        <v>-1197.8048481618148</v>
      </c>
      <c r="M140">
        <f t="shared" si="42"/>
        <v>-1197.8450493242658</v>
      </c>
      <c r="N140" s="6">
        <f t="shared" si="43"/>
        <v>-1197.861038422968</v>
      </c>
      <c r="O140" s="7">
        <f t="shared" si="44"/>
        <v>5.036415952018789</v>
      </c>
      <c r="P140" s="7">
        <f t="shared" si="45"/>
        <v>4.7852834320968824</v>
      </c>
      <c r="Q140" s="7">
        <f t="shared" si="46"/>
        <v>5.0485861225145703</v>
      </c>
      <c r="R140" s="3">
        <f t="shared" si="47"/>
        <v>5.1533087836431504</v>
      </c>
      <c r="S140" s="7">
        <f t="shared" si="48"/>
        <v>2.7134159520187922</v>
      </c>
      <c r="T140" s="7">
        <f t="shared" si="49"/>
        <v>2.4622834320968821</v>
      </c>
      <c r="U140" s="7">
        <f t="shared" si="50"/>
        <v>2.7255861225145708</v>
      </c>
      <c r="V140" s="4">
        <f t="shared" si="51"/>
        <v>2.8303087836431615</v>
      </c>
      <c r="X140" s="7">
        <f t="shared" si="52"/>
        <v>2.0294159520187804</v>
      </c>
      <c r="Y140" s="7">
        <f t="shared" si="53"/>
        <v>1.7782834320968703</v>
      </c>
      <c r="Z140" s="7">
        <f t="shared" si="54"/>
        <v>4.5345861225145541</v>
      </c>
      <c r="AA140" s="4">
        <f t="shared" si="55"/>
        <v>2.1463087836431498</v>
      </c>
      <c r="AC140" t="s">
        <v>8013</v>
      </c>
    </row>
    <row r="141" spans="1:29">
      <c r="A141" t="s">
        <v>7543</v>
      </c>
      <c r="B141">
        <v>-1198.6915464199999</v>
      </c>
      <c r="C141">
        <v>119.751</v>
      </c>
      <c r="D141">
        <v>113.176</v>
      </c>
      <c r="E141">
        <v>110.04300000000001</v>
      </c>
      <c r="F141" s="3">
        <f t="shared" si="38"/>
        <v>5.6800026408128561</v>
      </c>
      <c r="G141" s="4">
        <f t="shared" si="39"/>
        <v>5.0390026408128676</v>
      </c>
      <c r="H141" s="4">
        <f t="shared" si="40"/>
        <v>4.8810026408128664</v>
      </c>
      <c r="I141">
        <v>-1196.3832719514201</v>
      </c>
      <c r="J141">
        <v>-1197.35539258374</v>
      </c>
      <c r="K141">
        <v>-1197.6446955659301</v>
      </c>
      <c r="L141">
        <f t="shared" si="41"/>
        <v>-1197.805345562128</v>
      </c>
      <c r="M141">
        <f t="shared" si="42"/>
        <v>-1197.8454044099426</v>
      </c>
      <c r="N141" s="6">
        <f t="shared" si="43"/>
        <v>-1197.8613369062325</v>
      </c>
      <c r="O141" s="7">
        <f t="shared" si="44"/>
        <v>4.6941343063897651</v>
      </c>
      <c r="P141" s="7">
        <f t="shared" si="45"/>
        <v>4.4731600102739337</v>
      </c>
      <c r="Q141" s="7">
        <f t="shared" si="46"/>
        <v>4.8257664870076766</v>
      </c>
      <c r="R141" s="3">
        <f t="shared" si="47"/>
        <v>4.9660076995865428</v>
      </c>
      <c r="S141" s="7">
        <f t="shared" si="48"/>
        <v>4.0531343063897793</v>
      </c>
      <c r="T141" s="7">
        <f t="shared" si="49"/>
        <v>3.8321600102739382</v>
      </c>
      <c r="U141" s="7">
        <f t="shared" si="50"/>
        <v>4.1847664870076926</v>
      </c>
      <c r="V141" s="4">
        <f t="shared" si="51"/>
        <v>4.3250076995865498</v>
      </c>
      <c r="X141" s="7">
        <f t="shared" si="52"/>
        <v>3.8951343063897781</v>
      </c>
      <c r="Y141" s="7">
        <f t="shared" si="53"/>
        <v>3.6741600102739369</v>
      </c>
      <c r="Z141" s="7">
        <f t="shared" si="54"/>
        <v>6.5197664870076864</v>
      </c>
      <c r="AA141" s="4">
        <f t="shared" si="55"/>
        <v>4.1670076995865486</v>
      </c>
      <c r="AC141" t="s">
        <v>8014</v>
      </c>
    </row>
    <row r="142" spans="1:29">
      <c r="A142" t="s">
        <v>7544</v>
      </c>
      <c r="B142">
        <v>-1198.6915360099999</v>
      </c>
      <c r="C142">
        <v>119.795</v>
      </c>
      <c r="D142">
        <v>113.161</v>
      </c>
      <c r="E142">
        <v>110.005</v>
      </c>
      <c r="F142" s="3">
        <f t="shared" si="38"/>
        <v>5.6865350146820894</v>
      </c>
      <c r="G142" s="4">
        <f t="shared" si="39"/>
        <v>5.0895350146820988</v>
      </c>
      <c r="H142" s="4">
        <f t="shared" si="40"/>
        <v>4.8495350146820897</v>
      </c>
      <c r="I142">
        <v>-1196.3816660064799</v>
      </c>
      <c r="J142">
        <v>-1197.35550720632</v>
      </c>
      <c r="K142">
        <v>-1197.6453269486999</v>
      </c>
      <c r="L142">
        <f t="shared" si="41"/>
        <v>-1197.8062565616744</v>
      </c>
      <c r="M142">
        <f t="shared" si="42"/>
        <v>-1197.8463943038469</v>
      </c>
      <c r="N142" s="6">
        <f t="shared" si="43"/>
        <v>-1197.8623581785748</v>
      </c>
      <c r="O142" s="7">
        <f t="shared" si="44"/>
        <v>4.2979356201882668</v>
      </c>
      <c r="P142" s="7">
        <f t="shared" si="45"/>
        <v>3.9014991403639954</v>
      </c>
      <c r="Q142" s="7">
        <f t="shared" si="46"/>
        <v>4.2045986580915526</v>
      </c>
      <c r="R142" s="3">
        <f t="shared" si="47"/>
        <v>4.3251496026974126</v>
      </c>
      <c r="S142" s="7">
        <f t="shared" si="48"/>
        <v>3.7009356201882753</v>
      </c>
      <c r="T142" s="7">
        <f t="shared" si="49"/>
        <v>3.3044991403640012</v>
      </c>
      <c r="U142" s="7">
        <f t="shared" si="50"/>
        <v>3.6075986580915611</v>
      </c>
      <c r="V142" s="4">
        <f t="shared" si="51"/>
        <v>3.7281496026974139</v>
      </c>
      <c r="X142" s="7">
        <f t="shared" si="52"/>
        <v>3.4609356201882662</v>
      </c>
      <c r="Y142" s="7">
        <f t="shared" si="53"/>
        <v>3.0644991403639921</v>
      </c>
      <c r="Z142" s="7">
        <f t="shared" si="54"/>
        <v>5.860598658091547</v>
      </c>
      <c r="AA142" s="4">
        <f t="shared" si="55"/>
        <v>3.4881496026974048</v>
      </c>
      <c r="AC142" t="s">
        <v>8015</v>
      </c>
    </row>
    <row r="143" spans="1:29">
      <c r="A143" t="s">
        <v>7545</v>
      </c>
      <c r="B143">
        <v>-1198.69153018</v>
      </c>
      <c r="C143">
        <v>119.85</v>
      </c>
      <c r="D143">
        <v>113.318</v>
      </c>
      <c r="E143">
        <v>110.20699999999999</v>
      </c>
      <c r="F143" s="3">
        <f t="shared" si="38"/>
        <v>5.6901933950442984</v>
      </c>
      <c r="G143" s="4">
        <f t="shared" si="39"/>
        <v>5.1481933950443022</v>
      </c>
      <c r="H143" s="4">
        <f t="shared" si="40"/>
        <v>5.0551933950442987</v>
      </c>
      <c r="I143">
        <v>-1196.38308177659</v>
      </c>
      <c r="J143">
        <v>-1197.35434116858</v>
      </c>
      <c r="K143">
        <v>-1197.64352432335</v>
      </c>
      <c r="L143">
        <f t="shared" si="41"/>
        <v>-1197.8038955157297</v>
      </c>
      <c r="M143">
        <f t="shared" si="42"/>
        <v>-1197.8441500350602</v>
      </c>
      <c r="N143" s="6">
        <f t="shared" si="43"/>
        <v>-1197.8601603552488</v>
      </c>
      <c r="O143" s="7">
        <f t="shared" si="44"/>
        <v>5.4291001521977158</v>
      </c>
      <c r="P143" s="7">
        <f t="shared" si="45"/>
        <v>5.3830779006505018</v>
      </c>
      <c r="Q143" s="7">
        <f t="shared" si="46"/>
        <v>5.6128986422528282</v>
      </c>
      <c r="R143" s="3">
        <f t="shared" si="47"/>
        <v>5.7043046190929569</v>
      </c>
      <c r="S143" s="7">
        <f t="shared" si="48"/>
        <v>4.8871001521977178</v>
      </c>
      <c r="T143" s="7">
        <f t="shared" si="49"/>
        <v>4.8410779006505038</v>
      </c>
      <c r="U143" s="7">
        <f t="shared" si="50"/>
        <v>5.0708986422528284</v>
      </c>
      <c r="V143" s="4">
        <f t="shared" si="51"/>
        <v>5.16230461909295</v>
      </c>
      <c r="X143" s="7">
        <f t="shared" si="52"/>
        <v>4.7941001521977142</v>
      </c>
      <c r="Y143" s="7">
        <f t="shared" si="53"/>
        <v>4.7480779006505003</v>
      </c>
      <c r="Z143" s="7">
        <f t="shared" si="54"/>
        <v>7.4708986422528199</v>
      </c>
      <c r="AA143" s="4">
        <f t="shared" si="55"/>
        <v>5.0693046190929465</v>
      </c>
      <c r="AC143" t="s">
        <v>8016</v>
      </c>
    </row>
    <row r="144" spans="1:29">
      <c r="A144" t="s">
        <v>7546</v>
      </c>
      <c r="B144">
        <v>-1198.6915295700001</v>
      </c>
      <c r="C144">
        <v>120.747</v>
      </c>
      <c r="D144">
        <v>114.3</v>
      </c>
      <c r="E144">
        <v>111.232</v>
      </c>
      <c r="F144" s="3">
        <f t="shared" si="38"/>
        <v>5.6905761757862541</v>
      </c>
      <c r="G144" s="4">
        <f t="shared" si="39"/>
        <v>6.0455761757862518</v>
      </c>
      <c r="H144" s="4">
        <f t="shared" si="40"/>
        <v>6.0805761757862484</v>
      </c>
      <c r="I144">
        <v>-1196.38437622831</v>
      </c>
      <c r="J144">
        <v>-1197.3555287352101</v>
      </c>
      <c r="K144">
        <v>-1197.64434636335</v>
      </c>
      <c r="L144">
        <f t="shared" si="41"/>
        <v>-1197.8050336098324</v>
      </c>
      <c r="M144">
        <f t="shared" si="42"/>
        <v>-1197.8447184847696</v>
      </c>
      <c r="N144" s="6">
        <f t="shared" si="43"/>
        <v>-1197.8605022418467</v>
      </c>
      <c r="O144" s="7">
        <f t="shared" si="44"/>
        <v>4.9132622428159936</v>
      </c>
      <c r="P144" s="7">
        <f t="shared" si="45"/>
        <v>4.6689130392677276</v>
      </c>
      <c r="Q144" s="7">
        <f t="shared" si="46"/>
        <v>5.2561910493555963</v>
      </c>
      <c r="R144" s="3">
        <f t="shared" si="47"/>
        <v>5.4897675310004841</v>
      </c>
      <c r="S144" s="7">
        <f t="shared" si="48"/>
        <v>5.2682622428159931</v>
      </c>
      <c r="T144" s="7">
        <f t="shared" si="49"/>
        <v>5.0239130392677254</v>
      </c>
      <c r="U144" s="7">
        <f t="shared" si="50"/>
        <v>5.6111910493555968</v>
      </c>
      <c r="V144" s="4">
        <f t="shared" si="51"/>
        <v>5.8447675310004854</v>
      </c>
      <c r="X144" s="7">
        <f t="shared" si="52"/>
        <v>5.3032622428159897</v>
      </c>
      <c r="Y144" s="7">
        <f t="shared" si="53"/>
        <v>5.058913039267722</v>
      </c>
      <c r="Z144" s="7">
        <f t="shared" si="54"/>
        <v>8.1391910493555883</v>
      </c>
      <c r="AA144" s="4">
        <f t="shared" si="55"/>
        <v>5.879767531000482</v>
      </c>
      <c r="AC144" t="s">
        <v>8017</v>
      </c>
    </row>
    <row r="145" spans="1:29">
      <c r="A145" t="s">
        <v>7547</v>
      </c>
      <c r="B145">
        <v>-1198.6915162499999</v>
      </c>
      <c r="C145">
        <v>120.474</v>
      </c>
      <c r="D145">
        <v>113.98399999999999</v>
      </c>
      <c r="E145">
        <v>110.893</v>
      </c>
      <c r="F145" s="3">
        <f t="shared" si="38"/>
        <v>5.6989346023936118</v>
      </c>
      <c r="G145" s="4">
        <f t="shared" si="39"/>
        <v>5.7809346023936143</v>
      </c>
      <c r="H145" s="4">
        <f t="shared" si="40"/>
        <v>5.7499346023936084</v>
      </c>
      <c r="I145">
        <v>-1196.38246146253</v>
      </c>
      <c r="J145">
        <v>-1197.35442455322</v>
      </c>
      <c r="K145">
        <v>-1197.6439040402399</v>
      </c>
      <c r="L145">
        <f t="shared" si="41"/>
        <v>-1197.8043046123394</v>
      </c>
      <c r="M145">
        <f t="shared" si="42"/>
        <v>-1197.8447353374679</v>
      </c>
      <c r="N145" s="6">
        <f t="shared" si="43"/>
        <v>-1197.8608157395074</v>
      </c>
      <c r="O145" s="7">
        <f t="shared" si="44"/>
        <v>5.1908241964510351</v>
      </c>
      <c r="P145" s="7">
        <f t="shared" si="45"/>
        <v>5.1263658916453263</v>
      </c>
      <c r="Q145" s="7">
        <f t="shared" si="46"/>
        <v>5.2456158210661483</v>
      </c>
      <c r="R145" s="3">
        <f t="shared" si="47"/>
        <v>5.2930447706664649</v>
      </c>
      <c r="S145" s="7">
        <f t="shared" si="48"/>
        <v>5.2728241964510403</v>
      </c>
      <c r="T145" s="7">
        <f t="shared" si="49"/>
        <v>5.2083658916453288</v>
      </c>
      <c r="U145" s="7">
        <f t="shared" si="50"/>
        <v>5.3276158210661606</v>
      </c>
      <c r="V145" s="4">
        <f t="shared" si="51"/>
        <v>5.3750447706664772</v>
      </c>
      <c r="X145" s="7">
        <f t="shared" si="52"/>
        <v>5.2418241964510344</v>
      </c>
      <c r="Y145" s="7">
        <f t="shared" si="53"/>
        <v>5.1773658916453229</v>
      </c>
      <c r="Z145" s="7">
        <f t="shared" si="54"/>
        <v>7.7896158210661497</v>
      </c>
      <c r="AA145" s="4">
        <f t="shared" si="55"/>
        <v>5.3440447706664713</v>
      </c>
      <c r="AC145" t="s">
        <v>8018</v>
      </c>
    </row>
    <row r="146" spans="1:29">
      <c r="A146" t="s">
        <v>7548</v>
      </c>
      <c r="B146">
        <v>-1198.6915060700001</v>
      </c>
      <c r="C146">
        <v>120.41500000000001</v>
      </c>
      <c r="D146">
        <v>113.953</v>
      </c>
      <c r="E146">
        <v>110.874</v>
      </c>
      <c r="F146" s="3">
        <f t="shared" si="38"/>
        <v>5.7053226490346924</v>
      </c>
      <c r="G146" s="4">
        <f t="shared" si="39"/>
        <v>5.728322649034709</v>
      </c>
      <c r="H146" s="4">
        <f t="shared" si="40"/>
        <v>5.7373226490346951</v>
      </c>
      <c r="I146">
        <v>-1196.38211142502</v>
      </c>
      <c r="J146">
        <v>-1197.3541140576101</v>
      </c>
      <c r="K146">
        <v>-1197.6433598066301</v>
      </c>
      <c r="L146">
        <f t="shared" si="41"/>
        <v>-1197.8040124189804</v>
      </c>
      <c r="M146">
        <f t="shared" si="42"/>
        <v>-1197.8440289441614</v>
      </c>
      <c r="N146" s="6">
        <f t="shared" si="43"/>
        <v>-1197.8599446075855</v>
      </c>
      <c r="O146" s="7">
        <f t="shared" si="44"/>
        <v>5.5323359568474473</v>
      </c>
      <c r="P146" s="7">
        <f t="shared" si="45"/>
        <v>5.3097200002379417</v>
      </c>
      <c r="Q146" s="7">
        <f t="shared" si="46"/>
        <v>5.6888843316142532</v>
      </c>
      <c r="R146" s="3">
        <f t="shared" si="47"/>
        <v>5.8396883274371385</v>
      </c>
      <c r="S146" s="7">
        <f t="shared" si="48"/>
        <v>5.5553359568474576</v>
      </c>
      <c r="T146" s="7">
        <f t="shared" si="49"/>
        <v>5.3327200002379556</v>
      </c>
      <c r="U146" s="7">
        <f t="shared" si="50"/>
        <v>5.7118843316142573</v>
      </c>
      <c r="V146" s="4">
        <f t="shared" si="51"/>
        <v>5.8626883274371551</v>
      </c>
      <c r="X146" s="7">
        <f t="shared" si="52"/>
        <v>5.5643359568474438</v>
      </c>
      <c r="Y146" s="7">
        <f t="shared" si="53"/>
        <v>5.3417200002379417</v>
      </c>
      <c r="Z146" s="7">
        <f t="shared" si="54"/>
        <v>8.2138843316142385</v>
      </c>
      <c r="AA146" s="4">
        <f t="shared" si="55"/>
        <v>5.8716883274371412</v>
      </c>
      <c r="AC146" t="s">
        <v>8019</v>
      </c>
    </row>
    <row r="147" spans="1:29">
      <c r="A147" t="s">
        <v>7549</v>
      </c>
      <c r="B147">
        <v>-1198.69147989</v>
      </c>
      <c r="C147">
        <v>120.38</v>
      </c>
      <c r="D147">
        <v>113.9</v>
      </c>
      <c r="E147">
        <v>110.813</v>
      </c>
      <c r="F147" s="3">
        <f t="shared" si="38"/>
        <v>5.7217508477931034</v>
      </c>
      <c r="G147" s="4">
        <f t="shared" si="39"/>
        <v>5.7097508477931029</v>
      </c>
      <c r="H147" s="4">
        <f t="shared" si="40"/>
        <v>5.692750847793107</v>
      </c>
      <c r="I147">
        <v>-1196.3819418529199</v>
      </c>
      <c r="J147">
        <v>-1197.35419873095</v>
      </c>
      <c r="K147">
        <v>-1197.6436498062701</v>
      </c>
      <c r="L147">
        <f t="shared" si="41"/>
        <v>-1197.804214771638</v>
      </c>
      <c r="M147">
        <f t="shared" si="42"/>
        <v>-1197.8444613924003</v>
      </c>
      <c r="N147" s="6">
        <f t="shared" si="43"/>
        <v>-1197.8604685711125</v>
      </c>
      <c r="O147" s="7">
        <f t="shared" si="44"/>
        <v>5.3503584277399403</v>
      </c>
      <c r="P147" s="7">
        <f t="shared" si="45"/>
        <v>5.1827417852109221</v>
      </c>
      <c r="Q147" s="7">
        <f t="shared" si="46"/>
        <v>5.4175189534929205</v>
      </c>
      <c r="R147" s="3">
        <f t="shared" si="47"/>
        <v>5.5108962365723126</v>
      </c>
      <c r="S147" s="7">
        <f t="shared" si="48"/>
        <v>5.3383584277399336</v>
      </c>
      <c r="T147" s="7">
        <f t="shared" si="49"/>
        <v>5.1707417852109216</v>
      </c>
      <c r="U147" s="7">
        <f t="shared" si="50"/>
        <v>5.4055189534929156</v>
      </c>
      <c r="V147" s="4">
        <f t="shared" si="51"/>
        <v>5.4988962365723069</v>
      </c>
      <c r="X147" s="7">
        <f t="shared" si="52"/>
        <v>5.3213584277399377</v>
      </c>
      <c r="Y147" s="7">
        <f t="shared" si="53"/>
        <v>5.1537417852109257</v>
      </c>
      <c r="Z147" s="7">
        <f t="shared" si="54"/>
        <v>7.8815189534929146</v>
      </c>
      <c r="AA147" s="4">
        <f t="shared" si="55"/>
        <v>5.481896236572311</v>
      </c>
      <c r="AC147" t="s">
        <v>8020</v>
      </c>
    </row>
    <row r="148" spans="1:29">
      <c r="A148" t="s">
        <v>7550</v>
      </c>
      <c r="B148">
        <v>-1198.6914450100001</v>
      </c>
      <c r="C148">
        <v>120.075</v>
      </c>
      <c r="D148">
        <v>113.523</v>
      </c>
      <c r="E148">
        <v>110.40300000000001</v>
      </c>
      <c r="F148" s="3">
        <f t="shared" si="38"/>
        <v>5.7436383791092567</v>
      </c>
      <c r="G148" s="4">
        <f t="shared" si="39"/>
        <v>5.4266383791092636</v>
      </c>
      <c r="H148" s="4">
        <f t="shared" si="40"/>
        <v>5.3046383791092637</v>
      </c>
      <c r="I148">
        <v>-1196.38272985055</v>
      </c>
      <c r="J148">
        <v>-1197.3539359788399</v>
      </c>
      <c r="K148">
        <v>-1197.64326846119</v>
      </c>
      <c r="L148">
        <f t="shared" si="41"/>
        <v>-1197.8034656725056</v>
      </c>
      <c r="M148">
        <f t="shared" si="42"/>
        <v>-1197.8439977714384</v>
      </c>
      <c r="N148" s="6">
        <f t="shared" si="43"/>
        <v>-1197.8601184926049</v>
      </c>
      <c r="O148" s="7">
        <f t="shared" si="44"/>
        <v>5.5896560882723225</v>
      </c>
      <c r="P148" s="7">
        <f t="shared" si="45"/>
        <v>5.6528086072732222</v>
      </c>
      <c r="Q148" s="7">
        <f t="shared" si="46"/>
        <v>5.7084455114901624</v>
      </c>
      <c r="R148" s="3">
        <f t="shared" si="47"/>
        <v>5.7305738258424599</v>
      </c>
      <c r="S148" s="7">
        <f t="shared" si="48"/>
        <v>5.2726560882723277</v>
      </c>
      <c r="T148" s="7">
        <f t="shared" si="49"/>
        <v>5.3358086072732362</v>
      </c>
      <c r="U148" s="7">
        <f t="shared" si="50"/>
        <v>5.3914455114901756</v>
      </c>
      <c r="V148" s="4">
        <f t="shared" si="51"/>
        <v>5.4135738258424624</v>
      </c>
      <c r="X148" s="7">
        <f t="shared" si="52"/>
        <v>5.1506560882723278</v>
      </c>
      <c r="Y148" s="7">
        <f t="shared" si="53"/>
        <v>5.2138086072732364</v>
      </c>
      <c r="Z148" s="7">
        <f t="shared" si="54"/>
        <v>7.7624455114901707</v>
      </c>
      <c r="AA148" s="4">
        <f t="shared" si="55"/>
        <v>5.2915738258424625</v>
      </c>
      <c r="AC148" t="s">
        <v>8021</v>
      </c>
    </row>
    <row r="149" spans="1:29">
      <c r="A149" t="s">
        <v>7551</v>
      </c>
      <c r="B149">
        <v>-1198.6913917700001</v>
      </c>
      <c r="C149">
        <v>119.43899999999999</v>
      </c>
      <c r="D149">
        <v>112.74299999999999</v>
      </c>
      <c r="E149">
        <v>109.556</v>
      </c>
      <c r="F149" s="3">
        <f t="shared" si="38"/>
        <v>5.7770469848534187</v>
      </c>
      <c r="G149" s="4">
        <f t="shared" si="39"/>
        <v>4.8240469848534104</v>
      </c>
      <c r="H149" s="4">
        <f t="shared" si="40"/>
        <v>4.491046984853412</v>
      </c>
      <c r="I149">
        <v>-1196.3816236510199</v>
      </c>
      <c r="J149">
        <v>-1197.3540815811</v>
      </c>
      <c r="K149">
        <v>-1197.64379987233</v>
      </c>
      <c r="L149">
        <f t="shared" si="41"/>
        <v>-1197.8041906801657</v>
      </c>
      <c r="M149">
        <f t="shared" si="42"/>
        <v>-1197.8447968440234</v>
      </c>
      <c r="N149" s="6">
        <f t="shared" si="43"/>
        <v>-1197.8609470228305</v>
      </c>
      <c r="O149" s="7">
        <f t="shared" si="44"/>
        <v>5.2561905495505634</v>
      </c>
      <c r="P149" s="7">
        <f t="shared" si="45"/>
        <v>5.1978594129914795</v>
      </c>
      <c r="Q149" s="7">
        <f t="shared" si="46"/>
        <v>5.2070198731529089</v>
      </c>
      <c r="R149" s="3">
        <f t="shared" si="47"/>
        <v>5.2106632382476361</v>
      </c>
      <c r="S149" s="7">
        <f t="shared" si="48"/>
        <v>4.303190549550564</v>
      </c>
      <c r="T149" s="7">
        <f t="shared" si="49"/>
        <v>4.2448594129914738</v>
      </c>
      <c r="U149" s="7">
        <f t="shared" si="50"/>
        <v>4.2540198731529131</v>
      </c>
      <c r="V149" s="4">
        <f t="shared" si="51"/>
        <v>4.2576632382476305</v>
      </c>
      <c r="X149" s="7">
        <f t="shared" si="52"/>
        <v>3.9701905495505656</v>
      </c>
      <c r="Y149" s="7">
        <f t="shared" si="53"/>
        <v>3.9118594129914754</v>
      </c>
      <c r="Z149" s="7">
        <f t="shared" si="54"/>
        <v>6.4140198731528955</v>
      </c>
      <c r="AA149" s="4">
        <f t="shared" si="55"/>
        <v>3.9246632382476321</v>
      </c>
      <c r="AC149" t="s">
        <v>8022</v>
      </c>
    </row>
    <row r="150" spans="1:29">
      <c r="A150" t="s">
        <v>7552</v>
      </c>
      <c r="B150">
        <v>-1198.6913879000001</v>
      </c>
      <c r="C150">
        <v>119.89700000000001</v>
      </c>
      <c r="D150">
        <v>113.264</v>
      </c>
      <c r="E150">
        <v>110.10899999999999</v>
      </c>
      <c r="F150" s="3">
        <f t="shared" si="38"/>
        <v>5.7794754466187088</v>
      </c>
      <c r="G150" s="4">
        <f t="shared" si="39"/>
        <v>5.284475446618714</v>
      </c>
      <c r="H150" s="4">
        <f t="shared" si="40"/>
        <v>5.0464754466187003</v>
      </c>
      <c r="I150">
        <v>-1196.3820081551701</v>
      </c>
      <c r="J150">
        <v>-1197.3544945353999</v>
      </c>
      <c r="K150">
        <v>-1197.6436448663501</v>
      </c>
      <c r="L150">
        <f t="shared" si="41"/>
        <v>-1197.8046168028206</v>
      </c>
      <c r="M150">
        <f t="shared" si="42"/>
        <v>-1197.8442478059794</v>
      </c>
      <c r="N150" s="6">
        <f t="shared" si="43"/>
        <v>-1197.8600101367813</v>
      </c>
      <c r="O150" s="7">
        <f t="shared" si="44"/>
        <v>5.3534582744804329</v>
      </c>
      <c r="P150" s="7">
        <f t="shared" si="45"/>
        <v>4.93046339883161</v>
      </c>
      <c r="Q150" s="7">
        <f t="shared" si="46"/>
        <v>5.551546461641796</v>
      </c>
      <c r="R150" s="3">
        <f t="shared" si="47"/>
        <v>5.7985681345400915</v>
      </c>
      <c r="S150" s="7">
        <f t="shared" si="48"/>
        <v>4.8584582744804408</v>
      </c>
      <c r="T150" s="7">
        <f t="shared" si="49"/>
        <v>4.4354633988316152</v>
      </c>
      <c r="U150" s="7">
        <f t="shared" si="50"/>
        <v>5.0565464616418012</v>
      </c>
      <c r="V150" s="4">
        <f t="shared" si="51"/>
        <v>5.3035681345401002</v>
      </c>
      <c r="X150" s="7">
        <f t="shared" si="52"/>
        <v>4.620458274480427</v>
      </c>
      <c r="Y150" s="7">
        <f t="shared" si="53"/>
        <v>4.1974633988316015</v>
      </c>
      <c r="Z150" s="7">
        <f t="shared" si="54"/>
        <v>7.3115464616417825</v>
      </c>
      <c r="AA150" s="4">
        <f t="shared" si="55"/>
        <v>5.0655681345400865</v>
      </c>
      <c r="AC150" t="s">
        <v>8023</v>
      </c>
    </row>
    <row r="151" spans="1:29">
      <c r="A151" t="s">
        <v>7553</v>
      </c>
      <c r="B151">
        <v>-1198.6913723099999</v>
      </c>
      <c r="C151">
        <v>118.98099999999999</v>
      </c>
      <c r="D151">
        <v>112.212</v>
      </c>
      <c r="E151">
        <v>108.994</v>
      </c>
      <c r="F151" s="3">
        <f t="shared" si="38"/>
        <v>5.789258319850962</v>
      </c>
      <c r="G151" s="4">
        <f t="shared" si="39"/>
        <v>4.378258319850957</v>
      </c>
      <c r="H151" s="4">
        <f t="shared" si="40"/>
        <v>3.9412583198509594</v>
      </c>
      <c r="I151">
        <v>-1196.3831300607001</v>
      </c>
      <c r="J151">
        <v>-1197.35462671397</v>
      </c>
      <c r="K151">
        <v>-1197.6438872731601</v>
      </c>
      <c r="L151">
        <f t="shared" si="41"/>
        <v>-1197.8042908791979</v>
      </c>
      <c r="M151">
        <f t="shared" si="42"/>
        <v>-1197.8445666854982</v>
      </c>
      <c r="N151" s="6">
        <f t="shared" si="43"/>
        <v>-1197.8605854720947</v>
      </c>
      <c r="O151" s="7">
        <f t="shared" si="44"/>
        <v>5.2013456983390762</v>
      </c>
      <c r="P151" s="7">
        <f t="shared" si="45"/>
        <v>5.1349835683927783</v>
      </c>
      <c r="Q151" s="7">
        <f t="shared" si="46"/>
        <v>5.3514465342566115</v>
      </c>
      <c r="R151" s="3">
        <f t="shared" si="47"/>
        <v>5.4375397596695461</v>
      </c>
      <c r="S151" s="7">
        <f t="shared" si="48"/>
        <v>3.7903456983390811</v>
      </c>
      <c r="T151" s="7">
        <f t="shared" si="49"/>
        <v>3.7239835683927822</v>
      </c>
      <c r="U151" s="7">
        <f t="shared" si="50"/>
        <v>3.9404465342566084</v>
      </c>
      <c r="V151" s="4">
        <f t="shared" si="51"/>
        <v>4.0265397596695465</v>
      </c>
      <c r="X151" s="7">
        <f t="shared" si="52"/>
        <v>3.3533456983390835</v>
      </c>
      <c r="Y151" s="7">
        <f t="shared" si="53"/>
        <v>3.2869835683927846</v>
      </c>
      <c r="Z151" s="7">
        <f t="shared" si="54"/>
        <v>5.9964465342566058</v>
      </c>
      <c r="AA151" s="4">
        <f t="shared" si="55"/>
        <v>3.5895397596695489</v>
      </c>
      <c r="AC151" t="s">
        <v>8024</v>
      </c>
    </row>
    <row r="152" spans="1:29">
      <c r="A152" t="s">
        <v>7554</v>
      </c>
      <c r="B152">
        <v>-1198.6913066499999</v>
      </c>
      <c r="C152">
        <v>118.417</v>
      </c>
      <c r="D152">
        <v>111.584</v>
      </c>
      <c r="E152">
        <v>108.33499999999999</v>
      </c>
      <c r="F152" s="3">
        <f t="shared" si="38"/>
        <v>5.8304605936325062</v>
      </c>
      <c r="G152" s="4">
        <f t="shared" si="39"/>
        <v>3.8554605936325146</v>
      </c>
      <c r="H152" s="4">
        <f t="shared" si="40"/>
        <v>3.3234605936325039</v>
      </c>
      <c r="I152">
        <v>-1196.38117314951</v>
      </c>
      <c r="J152">
        <v>-1197.35427779066</v>
      </c>
      <c r="K152">
        <v>-1197.6437848325099</v>
      </c>
      <c r="L152">
        <f t="shared" si="41"/>
        <v>-1197.8046862245637</v>
      </c>
      <c r="M152">
        <f t="shared" si="42"/>
        <v>-1197.8446352463679</v>
      </c>
      <c r="N152" s="6">
        <f t="shared" si="43"/>
        <v>-1197.8605240618581</v>
      </c>
      <c r="O152" s="7">
        <f t="shared" si="44"/>
        <v>5.2656281794961703</v>
      </c>
      <c r="P152" s="7">
        <f t="shared" si="45"/>
        <v>4.8869005955348959</v>
      </c>
      <c r="Q152" s="7">
        <f t="shared" si="46"/>
        <v>5.3084239371605442</v>
      </c>
      <c r="R152" s="3">
        <f t="shared" si="47"/>
        <v>5.4760752665583059</v>
      </c>
      <c r="S152" s="7">
        <f t="shared" si="48"/>
        <v>3.2906281794961814</v>
      </c>
      <c r="T152" s="7">
        <f t="shared" si="49"/>
        <v>2.9119005955349024</v>
      </c>
      <c r="U152" s="7">
        <f t="shared" si="50"/>
        <v>3.3334239371605463</v>
      </c>
      <c r="V152" s="4">
        <f t="shared" si="51"/>
        <v>3.5010752665583169</v>
      </c>
      <c r="X152" s="7">
        <f t="shared" si="52"/>
        <v>2.7586281794961707</v>
      </c>
      <c r="Y152" s="7">
        <f t="shared" si="53"/>
        <v>2.3799005955348917</v>
      </c>
      <c r="Z152" s="7">
        <f t="shared" si="54"/>
        <v>5.2944239371605306</v>
      </c>
      <c r="AA152" s="4">
        <f t="shared" si="55"/>
        <v>2.9690752665583062</v>
      </c>
      <c r="AC152" t="s">
        <v>8025</v>
      </c>
    </row>
    <row r="153" spans="1:29">
      <c r="A153" t="s">
        <v>7555</v>
      </c>
      <c r="B153">
        <v>-1198.69125123</v>
      </c>
      <c r="C153">
        <v>119.324</v>
      </c>
      <c r="D153">
        <v>112.601</v>
      </c>
      <c r="E153">
        <v>109.402</v>
      </c>
      <c r="F153" s="3">
        <f t="shared" si="38"/>
        <v>5.865237170030424</v>
      </c>
      <c r="G153" s="4">
        <f t="shared" si="39"/>
        <v>4.7972371700304279</v>
      </c>
      <c r="H153" s="4">
        <f t="shared" si="40"/>
        <v>4.425237170030428</v>
      </c>
      <c r="I153">
        <v>-1196.3818704185901</v>
      </c>
      <c r="J153">
        <v>-1197.3541185878501</v>
      </c>
      <c r="K153">
        <v>-1197.6435929796601</v>
      </c>
      <c r="L153">
        <f t="shared" si="41"/>
        <v>-1197.8041305976219</v>
      </c>
      <c r="M153">
        <f t="shared" si="42"/>
        <v>-1197.8444207419998</v>
      </c>
      <c r="N153" s="6">
        <f t="shared" si="43"/>
        <v>-1197.8604452312409</v>
      </c>
      <c r="O153" s="7">
        <f t="shared" si="44"/>
        <v>5.3860176653893701</v>
      </c>
      <c r="P153" s="7">
        <f t="shared" si="45"/>
        <v>5.2355617799904781</v>
      </c>
      <c r="Q153" s="7">
        <f t="shared" si="46"/>
        <v>5.4430274659720626</v>
      </c>
      <c r="R153" s="3">
        <f t="shared" si="47"/>
        <v>5.5255422277500683</v>
      </c>
      <c r="S153" s="7">
        <f t="shared" si="48"/>
        <v>4.3180176653893767</v>
      </c>
      <c r="T153" s="7">
        <f t="shared" si="49"/>
        <v>4.1675617799904785</v>
      </c>
      <c r="U153" s="7">
        <f t="shared" si="50"/>
        <v>4.3750274659720674</v>
      </c>
      <c r="V153" s="4">
        <f t="shared" si="51"/>
        <v>4.4575422277500678</v>
      </c>
      <c r="X153" s="7">
        <f t="shared" si="52"/>
        <v>3.9460176653893768</v>
      </c>
      <c r="Y153" s="7">
        <f t="shared" si="53"/>
        <v>3.7955617799904786</v>
      </c>
      <c r="Z153" s="7">
        <f t="shared" si="54"/>
        <v>6.4960274659720625</v>
      </c>
      <c r="AA153" s="4">
        <f t="shared" si="55"/>
        <v>4.0855422277500679</v>
      </c>
      <c r="AC153" t="s">
        <v>8026</v>
      </c>
    </row>
    <row r="154" spans="1:29">
      <c r="A154" t="s">
        <v>7556</v>
      </c>
      <c r="B154">
        <v>-1198.69123648</v>
      </c>
      <c r="C154">
        <v>119.387</v>
      </c>
      <c r="D154">
        <v>112.788</v>
      </c>
      <c r="E154">
        <v>109.64700000000001</v>
      </c>
      <c r="F154" s="3">
        <f t="shared" si="38"/>
        <v>5.87449293514989</v>
      </c>
      <c r="G154" s="4">
        <f t="shared" si="39"/>
        <v>4.8694929351498928</v>
      </c>
      <c r="H154" s="4">
        <f t="shared" si="40"/>
        <v>4.6794929351498951</v>
      </c>
      <c r="I154">
        <v>-1196.3827071707601</v>
      </c>
      <c r="J154">
        <v>-1197.3546969885399</v>
      </c>
      <c r="K154">
        <v>-1197.64393237481</v>
      </c>
      <c r="L154">
        <f t="shared" si="41"/>
        <v>-1197.8045894184836</v>
      </c>
      <c r="M154">
        <f t="shared" si="42"/>
        <v>-1197.8445943230083</v>
      </c>
      <c r="N154" s="6">
        <f t="shared" si="43"/>
        <v>-1197.8605053645806</v>
      </c>
      <c r="O154" s="7">
        <f t="shared" si="44"/>
        <v>5.173043984559401</v>
      </c>
      <c r="P154" s="7">
        <f t="shared" si="45"/>
        <v>4.9476473304785982</v>
      </c>
      <c r="Q154" s="7">
        <f t="shared" si="46"/>
        <v>5.3341037340940973</v>
      </c>
      <c r="R154" s="3">
        <f t="shared" si="47"/>
        <v>5.4878079858028457</v>
      </c>
      <c r="S154" s="7">
        <f t="shared" si="48"/>
        <v>4.1680439845594037</v>
      </c>
      <c r="T154" s="7">
        <f t="shared" si="49"/>
        <v>3.9426473304786072</v>
      </c>
      <c r="U154" s="7">
        <f t="shared" si="50"/>
        <v>4.3291037340941045</v>
      </c>
      <c r="V154" s="4">
        <f t="shared" si="51"/>
        <v>4.4828079858028502</v>
      </c>
      <c r="X154" s="7">
        <f t="shared" si="52"/>
        <v>3.978043984559406</v>
      </c>
      <c r="Y154" s="7">
        <f t="shared" si="53"/>
        <v>3.7526473304786094</v>
      </c>
      <c r="Z154" s="7">
        <f t="shared" si="54"/>
        <v>6.6321037340941018</v>
      </c>
      <c r="AA154" s="4">
        <f t="shared" si="55"/>
        <v>4.2928079858028525</v>
      </c>
      <c r="AC154" t="s">
        <v>8027</v>
      </c>
    </row>
    <row r="155" spans="1:29">
      <c r="A155" t="s">
        <v>7557</v>
      </c>
      <c r="B155">
        <v>-1198.6912246100001</v>
      </c>
      <c r="C155">
        <v>120.65600000000001</v>
      </c>
      <c r="D155">
        <v>114.20699999999999</v>
      </c>
      <c r="E155">
        <v>111.134</v>
      </c>
      <c r="F155" s="3">
        <f t="shared" si="38"/>
        <v>5.881941472902505</v>
      </c>
      <c r="G155" s="4">
        <f t="shared" si="39"/>
        <v>6.1459414729025212</v>
      </c>
      <c r="H155" s="4">
        <f t="shared" si="40"/>
        <v>6.1739414729025128</v>
      </c>
      <c r="I155">
        <v>-1196.38251127436</v>
      </c>
      <c r="J155">
        <v>-1197.35408025126</v>
      </c>
      <c r="K155">
        <v>-1197.6433385139001</v>
      </c>
      <c r="L155">
        <f t="shared" si="41"/>
        <v>-1197.8037778919966</v>
      </c>
      <c r="M155">
        <f t="shared" si="42"/>
        <v>-1197.8440163329676</v>
      </c>
      <c r="N155" s="6">
        <f t="shared" si="43"/>
        <v>-1197.8600202583534</v>
      </c>
      <c r="O155" s="7">
        <f t="shared" si="44"/>
        <v>5.5456973472193081</v>
      </c>
      <c r="P155" s="7">
        <f t="shared" si="45"/>
        <v>5.4568879105985726</v>
      </c>
      <c r="Q155" s="7">
        <f t="shared" si="46"/>
        <v>5.696797975545369</v>
      </c>
      <c r="R155" s="3">
        <f t="shared" si="47"/>
        <v>5.7922167518726155</v>
      </c>
      <c r="S155" s="7">
        <f t="shared" si="48"/>
        <v>5.8096973472193127</v>
      </c>
      <c r="T155" s="7">
        <f t="shared" si="49"/>
        <v>5.7208879105985773</v>
      </c>
      <c r="U155" s="7">
        <f t="shared" si="50"/>
        <v>5.9607979755453755</v>
      </c>
      <c r="V155" s="4">
        <f t="shared" si="51"/>
        <v>6.0562167518726255</v>
      </c>
      <c r="X155" s="7">
        <f t="shared" si="52"/>
        <v>5.8376973472193043</v>
      </c>
      <c r="Y155" s="7">
        <f t="shared" si="53"/>
        <v>5.7488879105985689</v>
      </c>
      <c r="Z155" s="7">
        <f t="shared" si="54"/>
        <v>8.4817979755453621</v>
      </c>
      <c r="AA155" s="4">
        <f t="shared" si="55"/>
        <v>6.0842167518726171</v>
      </c>
      <c r="AC155" t="s">
        <v>8028</v>
      </c>
    </row>
    <row r="156" spans="1:29">
      <c r="A156" t="s">
        <v>7558</v>
      </c>
      <c r="B156">
        <v>-1198.6911952299999</v>
      </c>
      <c r="C156">
        <v>119.04300000000001</v>
      </c>
      <c r="D156">
        <v>112.355</v>
      </c>
      <c r="E156">
        <v>109.17400000000001</v>
      </c>
      <c r="F156" s="3">
        <f t="shared" si="38"/>
        <v>5.9003777020843815</v>
      </c>
      <c r="G156" s="4">
        <f t="shared" si="39"/>
        <v>4.5513777020843946</v>
      </c>
      <c r="H156" s="4">
        <f t="shared" si="40"/>
        <v>4.232377702084392</v>
      </c>
      <c r="I156">
        <v>-1196.38198217429</v>
      </c>
      <c r="J156">
        <v>-1197.3543402395301</v>
      </c>
      <c r="K156">
        <v>-1197.6437878321401</v>
      </c>
      <c r="L156">
        <f t="shared" si="41"/>
        <v>-1197.8044031154411</v>
      </c>
      <c r="M156">
        <f t="shared" si="42"/>
        <v>-1197.8445970020812</v>
      </c>
      <c r="N156" s="6">
        <f t="shared" si="43"/>
        <v>-1197.8605832069945</v>
      </c>
      <c r="O156" s="7">
        <f t="shared" si="44"/>
        <v>5.2637458830685473</v>
      </c>
      <c r="P156" s="7">
        <f t="shared" si="45"/>
        <v>5.064554259515524</v>
      </c>
      <c r="Q156" s="7">
        <f t="shared" si="46"/>
        <v>5.3324225904296636</v>
      </c>
      <c r="R156" s="3">
        <f t="shared" si="47"/>
        <v>5.438961131558945</v>
      </c>
      <c r="S156" s="7">
        <f t="shared" si="48"/>
        <v>3.9147458830685622</v>
      </c>
      <c r="T156" s="7">
        <f t="shared" si="49"/>
        <v>3.7155542595155282</v>
      </c>
      <c r="U156" s="7">
        <f t="shared" si="50"/>
        <v>3.9834225904296687</v>
      </c>
      <c r="V156" s="4">
        <f t="shared" si="51"/>
        <v>4.089961131558951</v>
      </c>
      <c r="X156" s="7">
        <f t="shared" si="52"/>
        <v>3.5957458830685596</v>
      </c>
      <c r="Y156" s="7">
        <f t="shared" si="53"/>
        <v>3.3965542595155256</v>
      </c>
      <c r="Z156" s="7">
        <f t="shared" si="54"/>
        <v>6.1574225904296611</v>
      </c>
      <c r="AA156" s="4">
        <f t="shared" si="55"/>
        <v>3.7709611315589484</v>
      </c>
      <c r="AC156" t="s">
        <v>8029</v>
      </c>
    </row>
    <row r="157" spans="1:29">
      <c r="A157" t="s">
        <v>7559</v>
      </c>
      <c r="B157">
        <v>-1198.69119409</v>
      </c>
      <c r="C157">
        <v>120.34099999999999</v>
      </c>
      <c r="D157">
        <v>113.84</v>
      </c>
      <c r="E157">
        <v>110.74299999999999</v>
      </c>
      <c r="F157" s="3">
        <f t="shared" si="38"/>
        <v>5.9010930629111487</v>
      </c>
      <c r="G157" s="4">
        <f t="shared" si="39"/>
        <v>5.8500930629111423</v>
      </c>
      <c r="H157" s="4">
        <f t="shared" si="40"/>
        <v>5.8020930629111405</v>
      </c>
      <c r="I157">
        <v>-1196.3819975542499</v>
      </c>
      <c r="J157">
        <v>-1197.3542360213601</v>
      </c>
      <c r="K157">
        <v>-1197.64375901879</v>
      </c>
      <c r="L157">
        <f t="shared" si="41"/>
        <v>-1197.8042435404227</v>
      </c>
      <c r="M157">
        <f t="shared" si="42"/>
        <v>-1197.8446205021019</v>
      </c>
      <c r="N157" s="6">
        <f t="shared" si="43"/>
        <v>-1197.8606795209516</v>
      </c>
      <c r="O157" s="7">
        <f t="shared" si="44"/>
        <v>5.28182653400017</v>
      </c>
      <c r="P157" s="7">
        <f t="shared" si="45"/>
        <v>5.1646890995336907</v>
      </c>
      <c r="Q157" s="7">
        <f t="shared" si="46"/>
        <v>5.3176761041974228</v>
      </c>
      <c r="R157" s="3">
        <f t="shared" si="47"/>
        <v>5.3785232084952863</v>
      </c>
      <c r="S157" s="7">
        <f t="shared" si="48"/>
        <v>5.2308265340001725</v>
      </c>
      <c r="T157" s="7">
        <f t="shared" si="49"/>
        <v>5.113689099533687</v>
      </c>
      <c r="U157" s="7">
        <f t="shared" si="50"/>
        <v>5.2666761041974155</v>
      </c>
      <c r="V157" s="4">
        <f t="shared" si="51"/>
        <v>5.3275232084952791</v>
      </c>
      <c r="X157" s="7">
        <f t="shared" si="52"/>
        <v>5.1828265340001707</v>
      </c>
      <c r="Y157" s="7">
        <f t="shared" si="53"/>
        <v>5.0656890995336852</v>
      </c>
      <c r="Z157" s="7">
        <f t="shared" si="54"/>
        <v>7.7116761041974087</v>
      </c>
      <c r="AA157" s="4">
        <f t="shared" si="55"/>
        <v>5.2795232084952772</v>
      </c>
      <c r="AC157" t="s">
        <v>8030</v>
      </c>
    </row>
    <row r="158" spans="1:29">
      <c r="A158" t="s">
        <v>7560</v>
      </c>
      <c r="B158">
        <v>-1198.6911920499999</v>
      </c>
      <c r="C158">
        <v>119.325</v>
      </c>
      <c r="D158">
        <v>112.678</v>
      </c>
      <c r="E158">
        <v>109.514</v>
      </c>
      <c r="F158" s="3">
        <f t="shared" si="38"/>
        <v>5.9023731823078922</v>
      </c>
      <c r="G158" s="4">
        <f t="shared" si="39"/>
        <v>4.8353731823079045</v>
      </c>
      <c r="H158" s="4">
        <f t="shared" si="40"/>
        <v>4.5743731823078946</v>
      </c>
      <c r="I158">
        <v>-1196.38329768228</v>
      </c>
      <c r="J158">
        <v>-1197.3547856446801</v>
      </c>
      <c r="K158">
        <v>-1197.6439500040999</v>
      </c>
      <c r="L158">
        <f t="shared" si="41"/>
        <v>-1197.8044457872768</v>
      </c>
      <c r="M158">
        <f t="shared" si="42"/>
        <v>-1197.8445626762177</v>
      </c>
      <c r="N158" s="6">
        <f t="shared" si="43"/>
        <v>-1197.8605182570466</v>
      </c>
      <c r="O158" s="7">
        <f t="shared" si="44"/>
        <v>5.1619814376600415</v>
      </c>
      <c r="P158" s="7">
        <f t="shared" si="45"/>
        <v>5.0377772772488543</v>
      </c>
      <c r="Q158" s="7">
        <f t="shared" si="46"/>
        <v>5.3539623958421094</v>
      </c>
      <c r="R158" s="3">
        <f t="shared" si="47"/>
        <v>5.4797178409252316</v>
      </c>
      <c r="S158" s="7">
        <f t="shared" si="48"/>
        <v>4.0949814376600528</v>
      </c>
      <c r="T158" s="7">
        <f t="shared" si="49"/>
        <v>3.9707772772488568</v>
      </c>
      <c r="U158" s="7">
        <f t="shared" si="50"/>
        <v>4.2869623958421101</v>
      </c>
      <c r="V158" s="4">
        <f t="shared" si="51"/>
        <v>4.4127178409252394</v>
      </c>
      <c r="X158" s="7">
        <f t="shared" si="52"/>
        <v>3.833981437660043</v>
      </c>
      <c r="Y158" s="7">
        <f t="shared" si="53"/>
        <v>3.7097772772488469</v>
      </c>
      <c r="Z158" s="7">
        <f t="shared" si="54"/>
        <v>6.5189623958420952</v>
      </c>
      <c r="AA158" s="4">
        <f t="shared" si="55"/>
        <v>4.1517178409252296</v>
      </c>
      <c r="AC158" t="s">
        <v>8031</v>
      </c>
    </row>
    <row r="159" spans="1:29">
      <c r="A159" t="s">
        <v>7561</v>
      </c>
      <c r="B159">
        <v>-1198.6911552199999</v>
      </c>
      <c r="C159">
        <v>118.789</v>
      </c>
      <c r="D159">
        <v>111.999</v>
      </c>
      <c r="E159">
        <v>108.771</v>
      </c>
      <c r="F159" s="3">
        <f t="shared" si="38"/>
        <v>5.9254843571923272</v>
      </c>
      <c r="G159" s="4">
        <f t="shared" si="39"/>
        <v>4.3224843571923373</v>
      </c>
      <c r="H159" s="4">
        <f t="shared" si="40"/>
        <v>3.8544843571923337</v>
      </c>
      <c r="I159">
        <v>-1196.38172237615</v>
      </c>
      <c r="J159">
        <v>-1197.3543142244901</v>
      </c>
      <c r="K159">
        <v>-1197.6437550979699</v>
      </c>
      <c r="L159">
        <f t="shared" si="41"/>
        <v>-1197.8044853085789</v>
      </c>
      <c r="M159">
        <f t="shared" si="42"/>
        <v>-1197.8445596064005</v>
      </c>
      <c r="N159" s="6">
        <f t="shared" si="43"/>
        <v>-1197.8604982475797</v>
      </c>
      <c r="O159" s="7">
        <f t="shared" si="44"/>
        <v>5.2842868858376724</v>
      </c>
      <c r="P159" s="7">
        <f t="shared" si="45"/>
        <v>5.0129772847023659</v>
      </c>
      <c r="Q159" s="7">
        <f t="shared" si="46"/>
        <v>5.3558887353231723</v>
      </c>
      <c r="R159" s="3">
        <f t="shared" si="47"/>
        <v>5.4922739714822759</v>
      </c>
      <c r="S159" s="7">
        <f t="shared" si="48"/>
        <v>3.6812868858376788</v>
      </c>
      <c r="T159" s="7">
        <f t="shared" si="49"/>
        <v>3.4099772847023644</v>
      </c>
      <c r="U159" s="7">
        <f t="shared" si="50"/>
        <v>3.7528887353231823</v>
      </c>
      <c r="V159" s="4">
        <f t="shared" si="51"/>
        <v>3.8892739714822824</v>
      </c>
      <c r="X159" s="7">
        <f t="shared" si="52"/>
        <v>3.2132868858376753</v>
      </c>
      <c r="Y159" s="7">
        <f t="shared" si="53"/>
        <v>2.9419772847023609</v>
      </c>
      <c r="Z159" s="7">
        <f t="shared" si="54"/>
        <v>5.7778887353231738</v>
      </c>
      <c r="AA159" s="4">
        <f t="shared" si="55"/>
        <v>3.4212739714822789</v>
      </c>
      <c r="AC159" t="s">
        <v>8032</v>
      </c>
    </row>
    <row r="160" spans="1:29">
      <c r="A160" t="s">
        <v>7562</v>
      </c>
      <c r="B160">
        <v>-1198.69113146</v>
      </c>
      <c r="C160">
        <v>119.449</v>
      </c>
      <c r="D160">
        <v>112.83</v>
      </c>
      <c r="E160">
        <v>109.678</v>
      </c>
      <c r="F160" s="3">
        <f t="shared" si="38"/>
        <v>5.9403939828975121</v>
      </c>
      <c r="G160" s="4">
        <f t="shared" si="39"/>
        <v>4.9973939828975205</v>
      </c>
      <c r="H160" s="4">
        <f t="shared" si="40"/>
        <v>4.7763939828975168</v>
      </c>
      <c r="I160">
        <v>-1196.38139920151</v>
      </c>
      <c r="J160">
        <v>-1197.3535873231599</v>
      </c>
      <c r="K160">
        <v>-1197.6430937166699</v>
      </c>
      <c r="L160">
        <f t="shared" si="41"/>
        <v>-1197.8035715394662</v>
      </c>
      <c r="M160">
        <f t="shared" si="42"/>
        <v>-1197.8439436807309</v>
      </c>
      <c r="N160" s="6">
        <f t="shared" si="43"/>
        <v>-1197.8600007823704</v>
      </c>
      <c r="O160" s="7">
        <f t="shared" si="44"/>
        <v>5.6993099347136704</v>
      </c>
      <c r="P160" s="7">
        <f t="shared" si="45"/>
        <v>5.5863760837189371</v>
      </c>
      <c r="Q160" s="7">
        <f t="shared" si="46"/>
        <v>5.7423879442505594</v>
      </c>
      <c r="R160" s="3">
        <f t="shared" si="47"/>
        <v>5.804438116215044</v>
      </c>
      <c r="S160" s="7">
        <f t="shared" si="48"/>
        <v>4.7563099347136699</v>
      </c>
      <c r="T160" s="7">
        <f t="shared" si="49"/>
        <v>4.643376083718934</v>
      </c>
      <c r="U160" s="7">
        <f t="shared" si="50"/>
        <v>4.7993879442505545</v>
      </c>
      <c r="V160" s="4">
        <f t="shared" si="51"/>
        <v>4.8614381162150408</v>
      </c>
      <c r="X160" s="7">
        <f t="shared" si="52"/>
        <v>4.5353099347136663</v>
      </c>
      <c r="Y160" s="7">
        <f t="shared" si="53"/>
        <v>4.4223760837189303</v>
      </c>
      <c r="Z160" s="7">
        <f t="shared" si="54"/>
        <v>7.0713879442505601</v>
      </c>
      <c r="AA160" s="4">
        <f t="shared" si="55"/>
        <v>4.6404381162150372</v>
      </c>
      <c r="AC160" t="s">
        <v>8033</v>
      </c>
    </row>
    <row r="161" spans="1:29">
      <c r="A161" t="s">
        <v>7563</v>
      </c>
      <c r="B161">
        <v>-1198.6910953500001</v>
      </c>
      <c r="C161">
        <v>119.489</v>
      </c>
      <c r="D161">
        <v>112.896</v>
      </c>
      <c r="E161">
        <v>109.75700000000001</v>
      </c>
      <c r="F161" s="3">
        <f t="shared" si="38"/>
        <v>5.9630533508688952</v>
      </c>
      <c r="G161" s="4">
        <f t="shared" si="39"/>
        <v>5.0600533508688983</v>
      </c>
      <c r="H161" s="4">
        <f t="shared" si="40"/>
        <v>4.8780533508688961</v>
      </c>
      <c r="I161">
        <v>-1196.3826256935299</v>
      </c>
      <c r="J161">
        <v>-1197.35345423582</v>
      </c>
      <c r="K161">
        <v>-1197.64260348223</v>
      </c>
      <c r="L161">
        <f t="shared" si="41"/>
        <v>-1197.8028091611084</v>
      </c>
      <c r="M161">
        <f t="shared" si="42"/>
        <v>-1197.8432056694412</v>
      </c>
      <c r="N161" s="6">
        <f t="shared" si="43"/>
        <v>-1197.8592724625282</v>
      </c>
      <c r="O161" s="7">
        <f t="shared" si="44"/>
        <v>6.0069367029745013</v>
      </c>
      <c r="P161" s="7">
        <f t="shared" si="45"/>
        <v>6.0647757458808496</v>
      </c>
      <c r="Q161" s="7">
        <f t="shared" si="46"/>
        <v>6.2054970396701794</v>
      </c>
      <c r="R161" s="3">
        <f t="shared" si="47"/>
        <v>6.2614657362403907</v>
      </c>
      <c r="S161" s="7">
        <f t="shared" si="48"/>
        <v>5.103936702974508</v>
      </c>
      <c r="T161" s="7">
        <f t="shared" si="49"/>
        <v>5.1617757458808597</v>
      </c>
      <c r="U161" s="7">
        <f t="shared" si="50"/>
        <v>5.302497039670186</v>
      </c>
      <c r="V161" s="4">
        <f t="shared" si="51"/>
        <v>5.3584657362404045</v>
      </c>
      <c r="X161" s="7">
        <f t="shared" si="52"/>
        <v>4.9219367029745058</v>
      </c>
      <c r="Y161" s="7">
        <f t="shared" si="53"/>
        <v>4.9797757458808576</v>
      </c>
      <c r="Z161" s="7">
        <f t="shared" si="54"/>
        <v>7.6134970396701789</v>
      </c>
      <c r="AA161" s="4">
        <f t="shared" si="55"/>
        <v>5.1764657362404023</v>
      </c>
      <c r="AC161" t="s">
        <v>8034</v>
      </c>
    </row>
    <row r="162" spans="1:29">
      <c r="A162" t="s">
        <v>7564</v>
      </c>
      <c r="B162">
        <v>-1198.69107379</v>
      </c>
      <c r="C162">
        <v>119.911</v>
      </c>
      <c r="D162">
        <v>113.334</v>
      </c>
      <c r="E162">
        <v>110.203</v>
      </c>
      <c r="F162" s="3">
        <f t="shared" si="38"/>
        <v>5.9765824557203695</v>
      </c>
      <c r="G162" s="4">
        <f t="shared" si="39"/>
        <v>5.4955824557203812</v>
      </c>
      <c r="H162" s="4">
        <f t="shared" si="40"/>
        <v>5.3375824557203799</v>
      </c>
      <c r="I162">
        <v>-1196.3813346121501</v>
      </c>
      <c r="J162">
        <v>-1197.35386186602</v>
      </c>
      <c r="K162">
        <v>-1197.6432348472799</v>
      </c>
      <c r="L162">
        <f t="shared" si="41"/>
        <v>-1197.8040030520967</v>
      </c>
      <c r="M162">
        <f t="shared" si="42"/>
        <v>-1197.843992254333</v>
      </c>
      <c r="N162" s="6">
        <f t="shared" si="43"/>
        <v>-1197.8598970506766</v>
      </c>
      <c r="O162" s="7">
        <f t="shared" si="44"/>
        <v>5.6107491361865298</v>
      </c>
      <c r="P162" s="7">
        <f t="shared" si="45"/>
        <v>5.3155978087198754</v>
      </c>
      <c r="Q162" s="7">
        <f t="shared" si="46"/>
        <v>5.7119075475189254</v>
      </c>
      <c r="R162" s="3">
        <f t="shared" si="47"/>
        <v>5.8695307395244942</v>
      </c>
      <c r="S162" s="7">
        <f t="shared" si="48"/>
        <v>5.1297491361865326</v>
      </c>
      <c r="T162" s="7">
        <f t="shared" si="49"/>
        <v>4.8345978087198773</v>
      </c>
      <c r="U162" s="7">
        <f t="shared" si="50"/>
        <v>5.2309075475189246</v>
      </c>
      <c r="V162" s="4">
        <f t="shared" si="51"/>
        <v>5.3885307395244979</v>
      </c>
      <c r="X162" s="7">
        <f t="shared" si="52"/>
        <v>4.9717491361865314</v>
      </c>
      <c r="Y162" s="7">
        <f t="shared" si="53"/>
        <v>4.6765978087198761</v>
      </c>
      <c r="Z162" s="7">
        <f t="shared" si="54"/>
        <v>7.5659075475189184</v>
      </c>
      <c r="AA162" s="4">
        <f t="shared" si="55"/>
        <v>5.2305307395244967</v>
      </c>
      <c r="AC162" t="s">
        <v>8035</v>
      </c>
    </row>
    <row r="163" spans="1:29">
      <c r="A163" t="s">
        <v>7565</v>
      </c>
      <c r="B163">
        <v>-1198.6910265700001</v>
      </c>
      <c r="C163">
        <v>119.27</v>
      </c>
      <c r="D163">
        <v>112.59699999999999</v>
      </c>
      <c r="E163">
        <v>109.425</v>
      </c>
      <c r="F163" s="3">
        <f t="shared" si="38"/>
        <v>6.0062134542740822</v>
      </c>
      <c r="G163" s="4">
        <f t="shared" si="39"/>
        <v>4.8842134542740894</v>
      </c>
      <c r="H163" s="4">
        <f t="shared" si="40"/>
        <v>4.5892134542740877</v>
      </c>
    </row>
    <row r="164" spans="1:29">
      <c r="A164" t="s">
        <v>7566</v>
      </c>
      <c r="B164">
        <v>-1198.6910194300001</v>
      </c>
      <c r="C164">
        <v>118.82899999999999</v>
      </c>
      <c r="D164">
        <v>112.045</v>
      </c>
      <c r="E164">
        <v>108.819</v>
      </c>
      <c r="F164" s="3">
        <f t="shared" si="38"/>
        <v>6.010693872091343</v>
      </c>
      <c r="G164" s="4">
        <f t="shared" si="39"/>
        <v>4.4476938720913353</v>
      </c>
      <c r="H164" s="4">
        <f t="shared" si="40"/>
        <v>3.9876938720913415</v>
      </c>
    </row>
    <row r="165" spans="1:29">
      <c r="A165" t="s">
        <v>7567</v>
      </c>
      <c r="B165">
        <v>-1198.69100832</v>
      </c>
      <c r="C165">
        <v>120.361</v>
      </c>
      <c r="D165">
        <v>113.84</v>
      </c>
      <c r="E165">
        <v>110.735</v>
      </c>
      <c r="F165" s="3">
        <f t="shared" si="38"/>
        <v>6.0176655026736725</v>
      </c>
      <c r="G165" s="4">
        <f t="shared" si="39"/>
        <v>5.9866655026736737</v>
      </c>
      <c r="H165" s="4">
        <f t="shared" si="40"/>
        <v>5.9106655026736661</v>
      </c>
      <c r="X165" s="11"/>
    </row>
    <row r="166" spans="1:29">
      <c r="A166" t="s">
        <v>7568</v>
      </c>
      <c r="B166">
        <v>-1198.6909623500001</v>
      </c>
      <c r="C166">
        <v>119.369</v>
      </c>
      <c r="D166">
        <v>112.76900000000001</v>
      </c>
      <c r="E166">
        <v>109.627</v>
      </c>
      <c r="F166" s="3">
        <f t="shared" si="38"/>
        <v>6.0465121143722005</v>
      </c>
      <c r="G166" s="4">
        <f t="shared" si="39"/>
        <v>5.0235121143722097</v>
      </c>
      <c r="H166" s="4">
        <f t="shared" si="40"/>
        <v>4.8315121143722024</v>
      </c>
    </row>
    <row r="167" spans="1:29">
      <c r="A167" t="s">
        <v>7569</v>
      </c>
      <c r="B167">
        <v>-1198.6909424200001</v>
      </c>
      <c r="C167">
        <v>118.76600000000001</v>
      </c>
      <c r="D167">
        <v>111.93899999999999</v>
      </c>
      <c r="E167">
        <v>108.69499999999999</v>
      </c>
      <c r="F167" s="3">
        <f t="shared" si="38"/>
        <v>6.0590183787120084</v>
      </c>
      <c r="G167" s="4">
        <f t="shared" si="39"/>
        <v>4.4330183787120205</v>
      </c>
      <c r="H167" s="4">
        <f t="shared" si="40"/>
        <v>3.9120183787120055</v>
      </c>
      <c r="J167" s="11"/>
      <c r="K167" s="11"/>
      <c r="L167" s="11"/>
      <c r="M167" s="11"/>
      <c r="N167" s="11"/>
      <c r="O167" s="11"/>
      <c r="P167" s="11"/>
      <c r="Q167" s="12"/>
      <c r="R167" s="12"/>
      <c r="S167" s="12"/>
      <c r="T167" s="12"/>
      <c r="U167" s="12"/>
      <c r="V167" s="12"/>
      <c r="X167" s="8"/>
    </row>
    <row r="168" spans="1:29">
      <c r="A168" t="s">
        <v>7570</v>
      </c>
      <c r="B168">
        <v>-1198.6909335299999</v>
      </c>
      <c r="C168">
        <v>119.307</v>
      </c>
      <c r="D168">
        <v>112.648</v>
      </c>
      <c r="E168">
        <v>109.48</v>
      </c>
      <c r="F168" s="3">
        <f t="shared" si="38"/>
        <v>6.0645969382406717</v>
      </c>
      <c r="G168" s="4">
        <f t="shared" si="39"/>
        <v>4.9795969382406753</v>
      </c>
      <c r="H168" s="4">
        <f t="shared" si="40"/>
        <v>4.7025969382406743</v>
      </c>
      <c r="J168" s="8"/>
      <c r="K168" s="8"/>
      <c r="L168" s="8"/>
      <c r="M168" s="8"/>
      <c r="N168" s="8"/>
      <c r="O168" s="8"/>
      <c r="P168" s="8"/>
      <c r="Q168" s="12"/>
      <c r="R168" s="12"/>
      <c r="S168" s="12"/>
      <c r="T168" s="12"/>
      <c r="U168" s="12"/>
      <c r="V168" s="12"/>
      <c r="X168" s="8"/>
    </row>
    <row r="169" spans="1:29">
      <c r="A169" t="s">
        <v>7571</v>
      </c>
      <c r="B169">
        <v>-1198.69091297</v>
      </c>
      <c r="C169">
        <v>119.422</v>
      </c>
      <c r="D169">
        <v>112.807</v>
      </c>
      <c r="E169">
        <v>109.657</v>
      </c>
      <c r="F169" s="3">
        <f t="shared" si="38"/>
        <v>6.077498533522391</v>
      </c>
      <c r="G169" s="4">
        <f t="shared" si="39"/>
        <v>5.1074985335223886</v>
      </c>
      <c r="H169" s="4">
        <f t="shared" si="40"/>
        <v>4.8924985335223852</v>
      </c>
      <c r="S169" s="6"/>
      <c r="T169" s="12"/>
      <c r="U169" s="12"/>
      <c r="V169" s="12"/>
      <c r="W169" s="7"/>
      <c r="X169" s="8"/>
    </row>
    <row r="170" spans="1:29">
      <c r="A170" t="s">
        <v>7572</v>
      </c>
      <c r="B170">
        <v>-1198.69090766</v>
      </c>
      <c r="C170">
        <v>119.21</v>
      </c>
      <c r="D170">
        <v>112.529</v>
      </c>
      <c r="E170">
        <v>109.35</v>
      </c>
      <c r="F170" s="3">
        <f t="shared" si="38"/>
        <v>6.0808306089711062</v>
      </c>
      <c r="G170" s="4">
        <f t="shared" si="39"/>
        <v>4.8988306089711102</v>
      </c>
      <c r="H170" s="4">
        <f t="shared" si="40"/>
        <v>4.5888306089711079</v>
      </c>
    </row>
    <row r="171" spans="1:29">
      <c r="A171" t="s">
        <v>7573</v>
      </c>
      <c r="B171">
        <v>-1198.69089854</v>
      </c>
      <c r="C171">
        <v>118.709</v>
      </c>
      <c r="D171">
        <v>111.87</v>
      </c>
      <c r="E171">
        <v>108.621</v>
      </c>
      <c r="F171" s="3">
        <f t="shared" si="38"/>
        <v>6.0865534955852425</v>
      </c>
      <c r="G171" s="4">
        <f t="shared" si="39"/>
        <v>4.4035534955852427</v>
      </c>
      <c r="H171" s="4">
        <f t="shared" si="40"/>
        <v>3.865553495585246</v>
      </c>
    </row>
    <row r="172" spans="1:29">
      <c r="A172" t="s">
        <v>7574</v>
      </c>
      <c r="B172">
        <v>-1198.6908686700001</v>
      </c>
      <c r="C172">
        <v>119.33</v>
      </c>
      <c r="D172">
        <v>112.6</v>
      </c>
      <c r="E172">
        <v>109.399</v>
      </c>
      <c r="F172" s="3">
        <f t="shared" si="38"/>
        <v>6.1052972043093403</v>
      </c>
      <c r="G172" s="4">
        <f t="shared" si="39"/>
        <v>5.04329720430934</v>
      </c>
      <c r="H172" s="4">
        <f t="shared" si="40"/>
        <v>4.6622972043093398</v>
      </c>
    </row>
    <row r="173" spans="1:29">
      <c r="A173" t="s">
        <v>7575</v>
      </c>
      <c r="B173">
        <v>-1198.69084735</v>
      </c>
      <c r="C173">
        <v>118.58799999999999</v>
      </c>
      <c r="D173">
        <v>111.798</v>
      </c>
      <c r="E173">
        <v>108.57</v>
      </c>
      <c r="F173" s="3">
        <f t="shared" si="38"/>
        <v>6.1186757069040238</v>
      </c>
      <c r="G173" s="4">
        <f t="shared" si="39"/>
        <v>4.3146757069040262</v>
      </c>
      <c r="H173" s="4">
        <f t="shared" si="40"/>
        <v>3.8466757069040227</v>
      </c>
    </row>
    <row r="174" spans="1:29">
      <c r="A174" t="s">
        <v>7576</v>
      </c>
      <c r="B174">
        <v>-1198.6907766300001</v>
      </c>
      <c r="C174">
        <v>119.828</v>
      </c>
      <c r="D174">
        <v>113.251</v>
      </c>
      <c r="E174">
        <v>110.119</v>
      </c>
      <c r="F174" s="3">
        <f t="shared" si="38"/>
        <v>6.163053178706174</v>
      </c>
      <c r="G174" s="4">
        <f t="shared" si="39"/>
        <v>5.5990531787061855</v>
      </c>
      <c r="H174" s="4">
        <f t="shared" si="40"/>
        <v>5.4400531787061794</v>
      </c>
    </row>
    <row r="175" spans="1:29">
      <c r="A175" t="s">
        <v>7577</v>
      </c>
      <c r="B175">
        <v>-1198.6907523100001</v>
      </c>
      <c r="C175">
        <v>119.13200000000001</v>
      </c>
      <c r="D175">
        <v>112.45699999999999</v>
      </c>
      <c r="E175">
        <v>109.28100000000001</v>
      </c>
      <c r="F175" s="3">
        <f t="shared" si="38"/>
        <v>6.1783142097247659</v>
      </c>
      <c r="G175" s="4">
        <f t="shared" si="39"/>
        <v>4.9183142097247696</v>
      </c>
      <c r="H175" s="4">
        <f t="shared" si="40"/>
        <v>4.6173142097247677</v>
      </c>
      <c r="R175" s="5"/>
      <c r="S175" s="5"/>
      <c r="T175" s="5"/>
      <c r="V175" s="5"/>
      <c r="W175" s="5"/>
      <c r="X175" s="5"/>
      <c r="Y175" s="5"/>
    </row>
    <row r="176" spans="1:29">
      <c r="A176" t="s">
        <v>7578</v>
      </c>
      <c r="B176">
        <v>-1198.69072108</v>
      </c>
      <c r="C176">
        <v>118.914</v>
      </c>
      <c r="D176">
        <v>112.17400000000001</v>
      </c>
      <c r="E176">
        <v>108.97199999999999</v>
      </c>
      <c r="F176" s="3">
        <f t="shared" si="38"/>
        <v>6.1979113314751446</v>
      </c>
      <c r="G176" s="4">
        <f t="shared" si="39"/>
        <v>4.7199113314751457</v>
      </c>
      <c r="H176" s="4">
        <f t="shared" si="40"/>
        <v>4.3279113314751356</v>
      </c>
      <c r="R176" s="5"/>
      <c r="S176" s="5"/>
      <c r="T176" s="5"/>
      <c r="V176" s="5"/>
      <c r="W176" s="5"/>
      <c r="X176" s="5"/>
      <c r="Y176" s="5"/>
    </row>
    <row r="177" spans="1:25">
      <c r="A177" t="s">
        <v>7579</v>
      </c>
      <c r="B177">
        <v>-1198.69071448</v>
      </c>
      <c r="C177">
        <v>118.93300000000001</v>
      </c>
      <c r="D177">
        <v>112.274</v>
      </c>
      <c r="E177">
        <v>109.105</v>
      </c>
      <c r="F177" s="3">
        <f t="shared" si="38"/>
        <v>6.2020528941789559</v>
      </c>
      <c r="G177" s="4">
        <f t="shared" si="39"/>
        <v>4.7430528941789731</v>
      </c>
      <c r="H177" s="4">
        <f t="shared" si="40"/>
        <v>4.4650528941789673</v>
      </c>
      <c r="R177" s="5"/>
      <c r="S177" s="5"/>
      <c r="T177" s="5"/>
      <c r="V177" s="5"/>
      <c r="W177" s="13"/>
      <c r="X177" s="13"/>
      <c r="Y177" s="13"/>
    </row>
    <row r="178" spans="1:25">
      <c r="A178" t="s">
        <v>7580</v>
      </c>
      <c r="B178">
        <v>-1198.69071164</v>
      </c>
      <c r="C178">
        <v>119.042</v>
      </c>
      <c r="D178">
        <v>112.345</v>
      </c>
      <c r="E178">
        <v>109.15900000000001</v>
      </c>
      <c r="F178" s="3">
        <f t="shared" si="38"/>
        <v>6.2038350211458955</v>
      </c>
      <c r="G178" s="4">
        <f t="shared" si="39"/>
        <v>4.8538350211458976</v>
      </c>
      <c r="H178" s="4">
        <f t="shared" si="40"/>
        <v>4.5208350211458992</v>
      </c>
      <c r="R178" s="5"/>
      <c r="S178" s="5"/>
      <c r="T178" s="5"/>
      <c r="V178" s="5"/>
      <c r="W178" s="13"/>
      <c r="X178" s="5"/>
      <c r="Y178" s="5"/>
    </row>
    <row r="179" spans="1:25">
      <c r="A179" t="s">
        <v>7581</v>
      </c>
      <c r="B179">
        <v>-1198.6907017999999</v>
      </c>
      <c r="C179">
        <v>119.003</v>
      </c>
      <c r="D179">
        <v>112.30500000000001</v>
      </c>
      <c r="E179">
        <v>109.119</v>
      </c>
      <c r="F179" s="3">
        <f t="shared" si="38"/>
        <v>6.2100097146730846</v>
      </c>
      <c r="G179" s="4">
        <f t="shared" si="39"/>
        <v>4.8210097146730959</v>
      </c>
      <c r="H179" s="4">
        <f t="shared" si="40"/>
        <v>4.4870097146730785</v>
      </c>
      <c r="M179" s="7"/>
      <c r="N179" s="7"/>
      <c r="O179" s="7"/>
      <c r="R179" s="7"/>
      <c r="S179" s="7"/>
      <c r="T179" s="7"/>
    </row>
    <row r="180" spans="1:25">
      <c r="A180" t="s">
        <v>7582</v>
      </c>
      <c r="B180">
        <v>-1198.6906819999999</v>
      </c>
      <c r="C180">
        <v>119.60299999999999</v>
      </c>
      <c r="D180">
        <v>112.97799999999999</v>
      </c>
      <c r="E180">
        <v>109.82299999999999</v>
      </c>
      <c r="F180" s="3">
        <f t="shared" si="38"/>
        <v>6.2224344027845193</v>
      </c>
      <c r="G180" s="4">
        <f t="shared" si="39"/>
        <v>5.4334344027845134</v>
      </c>
      <c r="H180" s="4">
        <f t="shared" si="40"/>
        <v>5.2034344027845094</v>
      </c>
      <c r="M180" s="7"/>
      <c r="N180" s="7"/>
      <c r="O180" s="7"/>
      <c r="R180" s="7"/>
      <c r="S180" s="7"/>
      <c r="T180" s="7"/>
    </row>
    <row r="181" spans="1:25">
      <c r="A181" t="s">
        <v>7583</v>
      </c>
      <c r="B181">
        <v>-1198.69067673</v>
      </c>
      <c r="C181">
        <v>120.35299999999999</v>
      </c>
      <c r="D181">
        <v>113.84399999999999</v>
      </c>
      <c r="E181">
        <v>110.744</v>
      </c>
      <c r="F181" s="3">
        <f t="shared" si="38"/>
        <v>6.2257413778333222</v>
      </c>
      <c r="G181" s="4">
        <f t="shared" si="39"/>
        <v>6.1867413778333145</v>
      </c>
      <c r="H181" s="4">
        <f t="shared" si="40"/>
        <v>6.127741377833317</v>
      </c>
      <c r="M181" s="7"/>
      <c r="N181" s="7"/>
      <c r="O181" s="7"/>
      <c r="R181" s="7"/>
      <c r="S181" s="7"/>
      <c r="T181" s="7"/>
    </row>
    <row r="182" spans="1:25">
      <c r="A182" t="s">
        <v>7584</v>
      </c>
      <c r="B182">
        <v>-1198.6906719799999</v>
      </c>
      <c r="C182">
        <v>119</v>
      </c>
      <c r="D182">
        <v>112.26</v>
      </c>
      <c r="E182">
        <v>109.053</v>
      </c>
      <c r="F182" s="3">
        <f t="shared" si="38"/>
        <v>6.228722047968632</v>
      </c>
      <c r="G182" s="4">
        <f t="shared" si="39"/>
        <v>4.8367220479686353</v>
      </c>
      <c r="H182" s="4">
        <f t="shared" si="40"/>
        <v>4.4397220479686297</v>
      </c>
      <c r="M182" s="7"/>
      <c r="N182" s="7"/>
      <c r="O182" s="7"/>
      <c r="R182" s="7"/>
      <c r="S182" s="7"/>
      <c r="T182" s="7"/>
    </row>
    <row r="183" spans="1:25">
      <c r="A183" t="s">
        <v>7585</v>
      </c>
      <c r="B183">
        <v>-1198.69064598</v>
      </c>
      <c r="C183">
        <v>120.467</v>
      </c>
      <c r="D183">
        <v>113.96</v>
      </c>
      <c r="E183">
        <v>110.861</v>
      </c>
      <c r="F183" s="3">
        <f t="shared" si="38"/>
        <v>6.2450372949274398</v>
      </c>
      <c r="G183" s="4">
        <f t="shared" si="39"/>
        <v>6.3200372949274453</v>
      </c>
      <c r="H183" s="4">
        <f t="shared" si="40"/>
        <v>6.2640372949274479</v>
      </c>
    </row>
    <row r="184" spans="1:25">
      <c r="A184" t="s">
        <v>7586</v>
      </c>
      <c r="B184">
        <v>-1198.6906416300001</v>
      </c>
      <c r="C184">
        <v>119.164</v>
      </c>
      <c r="D184">
        <v>112.488</v>
      </c>
      <c r="E184">
        <v>109.312</v>
      </c>
      <c r="F184" s="3">
        <f t="shared" si="38"/>
        <v>6.2477669612063114</v>
      </c>
      <c r="G184" s="4">
        <f t="shared" si="39"/>
        <v>5.0197669612063152</v>
      </c>
      <c r="H184" s="4">
        <f t="shared" si="40"/>
        <v>4.7177669612063085</v>
      </c>
    </row>
    <row r="185" spans="1:25">
      <c r="A185" t="s">
        <v>7587</v>
      </c>
      <c r="B185">
        <v>-1198.6906275199999</v>
      </c>
      <c r="C185">
        <v>118.764</v>
      </c>
      <c r="D185">
        <v>111.976</v>
      </c>
      <c r="E185">
        <v>108.749</v>
      </c>
      <c r="F185" s="3">
        <f t="shared" si="38"/>
        <v>6.256621120355228</v>
      </c>
      <c r="G185" s="4">
        <f t="shared" si="39"/>
        <v>4.6286211203552341</v>
      </c>
      <c r="H185" s="4">
        <f t="shared" si="40"/>
        <v>4.1636211203552307</v>
      </c>
    </row>
    <row r="186" spans="1:25">
      <c r="A186" t="s">
        <v>7588</v>
      </c>
      <c r="B186">
        <v>-1198.6906211200001</v>
      </c>
      <c r="C186">
        <v>120.84699999999999</v>
      </c>
      <c r="D186">
        <v>114.42100000000001</v>
      </c>
      <c r="E186">
        <v>111.363</v>
      </c>
      <c r="F186" s="3">
        <f t="shared" si="38"/>
        <v>6.2606371810594803</v>
      </c>
      <c r="G186" s="4">
        <f t="shared" si="39"/>
        <v>6.7156371810594777</v>
      </c>
      <c r="H186" s="4">
        <f t="shared" si="40"/>
        <v>6.7816371810594802</v>
      </c>
    </row>
    <row r="187" spans="1:25">
      <c r="A187" t="s">
        <v>7589</v>
      </c>
      <c r="B187">
        <v>-1198.6906136699999</v>
      </c>
      <c r="C187">
        <v>118.983</v>
      </c>
      <c r="D187">
        <v>112.27800000000001</v>
      </c>
      <c r="E187">
        <v>109.08799999999999</v>
      </c>
      <c r="F187" s="3">
        <f t="shared" si="38"/>
        <v>6.2653121269047185</v>
      </c>
      <c r="G187" s="4">
        <f t="shared" si="39"/>
        <v>4.8563121269047258</v>
      </c>
      <c r="H187" s="4">
        <f t="shared" si="40"/>
        <v>4.5113121269047127</v>
      </c>
    </row>
    <row r="188" spans="1:25">
      <c r="A188" t="s">
        <v>7590</v>
      </c>
      <c r="B188">
        <v>-1198.6905822599999</v>
      </c>
      <c r="C188">
        <v>119.733</v>
      </c>
      <c r="D188">
        <v>113.18899999999999</v>
      </c>
      <c r="E188">
        <v>110.07299999999999</v>
      </c>
      <c r="F188" s="3">
        <f t="shared" si="38"/>
        <v>6.28502220031202</v>
      </c>
      <c r="G188" s="4">
        <f t="shared" si="39"/>
        <v>5.6260222003120219</v>
      </c>
      <c r="H188" s="4">
        <f t="shared" si="40"/>
        <v>5.5160222003120083</v>
      </c>
    </row>
    <row r="189" spans="1:25">
      <c r="A189" t="s">
        <v>7591</v>
      </c>
      <c r="B189">
        <v>-1198.6905400200001</v>
      </c>
      <c r="C189">
        <v>120.39400000000001</v>
      </c>
      <c r="D189">
        <v>113.913</v>
      </c>
      <c r="E189">
        <v>110.824</v>
      </c>
      <c r="F189" s="3">
        <f t="shared" si="38"/>
        <v>6.3115282015022709</v>
      </c>
      <c r="G189" s="4">
        <f t="shared" si="39"/>
        <v>6.3135282015022796</v>
      </c>
      <c r="H189" s="4">
        <f t="shared" si="40"/>
        <v>6.2935282015022693</v>
      </c>
    </row>
    <row r="190" spans="1:25">
      <c r="A190" t="s">
        <v>7592</v>
      </c>
      <c r="B190">
        <v>-1198.6905246399999</v>
      </c>
      <c r="C190">
        <v>118.91500000000001</v>
      </c>
      <c r="D190">
        <v>112.199</v>
      </c>
      <c r="E190">
        <v>109.005</v>
      </c>
      <c r="F190" s="3">
        <f t="shared" si="38"/>
        <v>6.3211792977063279</v>
      </c>
      <c r="G190" s="4">
        <f t="shared" si="39"/>
        <v>4.8441792977063329</v>
      </c>
      <c r="H190" s="4">
        <f t="shared" si="40"/>
        <v>4.4841792977063193</v>
      </c>
    </row>
    <row r="191" spans="1:25">
      <c r="A191" t="s">
        <v>7593</v>
      </c>
      <c r="B191">
        <v>-1198.6905201300001</v>
      </c>
      <c r="C191">
        <v>120.083</v>
      </c>
      <c r="D191">
        <v>113.512</v>
      </c>
      <c r="E191">
        <v>110.383</v>
      </c>
      <c r="F191" s="3">
        <f t="shared" si="38"/>
        <v>6.3240093654421665</v>
      </c>
      <c r="G191" s="4">
        <f t="shared" si="39"/>
        <v>6.0150093654421681</v>
      </c>
      <c r="H191" s="4">
        <f t="shared" si="40"/>
        <v>5.8650093654421624</v>
      </c>
    </row>
    <row r="192" spans="1:25">
      <c r="A192" t="s">
        <v>7594</v>
      </c>
      <c r="B192">
        <v>-1198.6904929</v>
      </c>
      <c r="C192">
        <v>119.002</v>
      </c>
      <c r="D192">
        <v>112.32899999999999</v>
      </c>
      <c r="E192">
        <v>109.157</v>
      </c>
      <c r="F192" s="3">
        <f t="shared" si="38"/>
        <v>6.3410964491988828</v>
      </c>
      <c r="G192" s="4">
        <f t="shared" si="39"/>
        <v>4.9510964491988858</v>
      </c>
      <c r="H192" s="4">
        <f t="shared" si="40"/>
        <v>4.6560964491988841</v>
      </c>
    </row>
    <row r="193" spans="1:8">
      <c r="A193" t="s">
        <v>7595</v>
      </c>
      <c r="B193">
        <v>-1198.6904789299999</v>
      </c>
      <c r="C193">
        <v>118.91800000000001</v>
      </c>
      <c r="D193">
        <v>112.191</v>
      </c>
      <c r="E193">
        <v>108.99</v>
      </c>
      <c r="F193" s="3">
        <f t="shared" si="38"/>
        <v>6.3498627569481085</v>
      </c>
      <c r="G193" s="4">
        <f t="shared" si="39"/>
        <v>4.8758627569481234</v>
      </c>
      <c r="H193" s="4">
        <f t="shared" si="40"/>
        <v>4.4978627569481091</v>
      </c>
    </row>
    <row r="194" spans="1:8">
      <c r="A194" t="s">
        <v>7596</v>
      </c>
      <c r="B194">
        <v>-1198.6904591099999</v>
      </c>
      <c r="C194">
        <v>119.446</v>
      </c>
      <c r="D194">
        <v>112.854</v>
      </c>
      <c r="E194">
        <v>109.715</v>
      </c>
      <c r="F194" s="3">
        <f t="shared" si="38"/>
        <v>6.3622999952594981</v>
      </c>
      <c r="G194" s="4">
        <f t="shared" si="39"/>
        <v>5.416299995259493</v>
      </c>
      <c r="H194" s="4">
        <f t="shared" si="40"/>
        <v>5.2352999952594956</v>
      </c>
    </row>
    <row r="195" spans="1:8">
      <c r="A195" t="s">
        <v>7597</v>
      </c>
      <c r="B195">
        <v>-1198.69045592</v>
      </c>
      <c r="C195">
        <v>118.861</v>
      </c>
      <c r="D195">
        <v>112.143</v>
      </c>
      <c r="E195">
        <v>108.947</v>
      </c>
      <c r="F195" s="3">
        <f t="shared" si="38"/>
        <v>6.3643017505116468</v>
      </c>
      <c r="G195" s="4">
        <f t="shared" si="39"/>
        <v>4.8333017505116516</v>
      </c>
      <c r="H195" s="4">
        <f t="shared" si="40"/>
        <v>4.4693017505116472</v>
      </c>
    </row>
    <row r="196" spans="1:8">
      <c r="A196" t="s">
        <v>7598</v>
      </c>
      <c r="B196">
        <v>-1198.69033752</v>
      </c>
      <c r="C196">
        <v>118.768</v>
      </c>
      <c r="D196">
        <v>111.94199999999999</v>
      </c>
      <c r="E196">
        <v>108.699</v>
      </c>
      <c r="F196" s="3">
        <f t="shared" si="38"/>
        <v>6.4385988753238159</v>
      </c>
      <c r="G196" s="4">
        <f t="shared" si="39"/>
        <v>4.8145988753238242</v>
      </c>
      <c r="H196" s="4">
        <f t="shared" si="40"/>
        <v>4.2955988753238188</v>
      </c>
    </row>
    <row r="197" spans="1:8">
      <c r="A197" t="s">
        <v>7599</v>
      </c>
      <c r="B197">
        <v>-1198.6903280700001</v>
      </c>
      <c r="C197">
        <v>118.65</v>
      </c>
      <c r="D197">
        <v>111.871</v>
      </c>
      <c r="E197">
        <v>108.64700000000001</v>
      </c>
      <c r="F197" s="3">
        <f t="shared" si="38"/>
        <v>6.4445288400232048</v>
      </c>
      <c r="G197" s="4">
        <f t="shared" si="39"/>
        <v>4.7025288400232199</v>
      </c>
      <c r="H197" s="4">
        <f t="shared" si="40"/>
        <v>4.249528840023217</v>
      </c>
    </row>
    <row r="198" spans="1:8">
      <c r="A198" t="s">
        <v>7600</v>
      </c>
      <c r="B198">
        <v>-1198.6903256400001</v>
      </c>
      <c r="C198">
        <v>119.371</v>
      </c>
      <c r="D198">
        <v>112.774</v>
      </c>
      <c r="E198">
        <v>109.634</v>
      </c>
      <c r="F198" s="3">
        <f t="shared" si="38"/>
        <v>6.446053688105069</v>
      </c>
      <c r="G198" s="4">
        <f t="shared" si="39"/>
        <v>5.4250536881050664</v>
      </c>
      <c r="H198" s="4">
        <f t="shared" si="40"/>
        <v>5.2380536881050688</v>
      </c>
    </row>
    <row r="199" spans="1:8">
      <c r="A199" t="s">
        <v>7601</v>
      </c>
      <c r="B199">
        <v>-1198.6902778399999</v>
      </c>
      <c r="C199">
        <v>118.76</v>
      </c>
      <c r="D199">
        <v>111.93899999999999</v>
      </c>
      <c r="E199">
        <v>108.697</v>
      </c>
      <c r="F199" s="3">
        <f t="shared" si="38"/>
        <v>6.4760486423148214</v>
      </c>
      <c r="G199" s="4">
        <f t="shared" si="39"/>
        <v>4.8440486423148315</v>
      </c>
      <c r="H199" s="4">
        <f t="shared" si="40"/>
        <v>4.3310486423148262</v>
      </c>
    </row>
    <row r="200" spans="1:8">
      <c r="A200" t="s">
        <v>7602</v>
      </c>
      <c r="B200">
        <v>-1198.69027224</v>
      </c>
      <c r="C200">
        <v>119.367</v>
      </c>
      <c r="D200">
        <v>112.73</v>
      </c>
      <c r="E200">
        <v>109.572</v>
      </c>
      <c r="F200" s="3">
        <f t="shared" ref="F200:F263" si="56">(B200-$B$7)*$P$3</f>
        <v>6.4795626954488776</v>
      </c>
      <c r="G200" s="4">
        <f t="shared" ref="G200:G263" si="57">F200-$F$7+C200-$C$7</f>
        <v>5.4545626954488853</v>
      </c>
      <c r="H200" s="4">
        <f t="shared" ref="H200:H263" si="58">F200-$F$7+E200-$E$7</f>
        <v>5.2095626954488807</v>
      </c>
    </row>
    <row r="201" spans="1:8">
      <c r="A201" t="s">
        <v>7603</v>
      </c>
      <c r="B201">
        <v>-1198.6902524100001</v>
      </c>
      <c r="C201">
        <v>119.449</v>
      </c>
      <c r="D201">
        <v>112.828</v>
      </c>
      <c r="E201">
        <v>109.678</v>
      </c>
      <c r="F201" s="3">
        <f t="shared" si="56"/>
        <v>6.4920062087889061</v>
      </c>
      <c r="G201" s="4">
        <f t="shared" si="57"/>
        <v>5.54900620878891</v>
      </c>
      <c r="H201" s="4">
        <f t="shared" si="58"/>
        <v>5.3280062087889064</v>
      </c>
    </row>
    <row r="202" spans="1:8">
      <c r="A202" t="s">
        <v>7604</v>
      </c>
      <c r="B202">
        <v>-1198.69020841</v>
      </c>
      <c r="C202">
        <v>119.758</v>
      </c>
      <c r="D202">
        <v>113.18300000000001</v>
      </c>
      <c r="E202">
        <v>110.051</v>
      </c>
      <c r="F202" s="3">
        <f t="shared" si="56"/>
        <v>6.5196166268618763</v>
      </c>
      <c r="G202" s="4">
        <f t="shared" si="57"/>
        <v>5.885616626861875</v>
      </c>
      <c r="H202" s="4">
        <f t="shared" si="58"/>
        <v>5.7286166268618786</v>
      </c>
    </row>
    <row r="203" spans="1:8">
      <c r="A203" t="s">
        <v>7605</v>
      </c>
      <c r="B203">
        <v>-1198.6901959700001</v>
      </c>
      <c r="C203">
        <v>119.06</v>
      </c>
      <c r="D203">
        <v>112.34099999999999</v>
      </c>
      <c r="E203">
        <v>109.145</v>
      </c>
      <c r="F203" s="3">
        <f t="shared" si="56"/>
        <v>6.5274228449565346</v>
      </c>
      <c r="G203" s="4">
        <f t="shared" si="57"/>
        <v>5.1954228449565392</v>
      </c>
      <c r="H203" s="4">
        <f t="shared" si="58"/>
        <v>4.8304228449565301</v>
      </c>
    </row>
    <row r="204" spans="1:8">
      <c r="A204" t="s">
        <v>7606</v>
      </c>
      <c r="B204">
        <v>-1198.6901867199999</v>
      </c>
      <c r="C204">
        <v>118.961</v>
      </c>
      <c r="D204">
        <v>112.235</v>
      </c>
      <c r="E204">
        <v>109.036</v>
      </c>
      <c r="F204" s="3">
        <f t="shared" si="56"/>
        <v>6.5332273079417238</v>
      </c>
      <c r="G204" s="4">
        <f t="shared" si="57"/>
        <v>5.1022273079417317</v>
      </c>
      <c r="H204" s="4">
        <f t="shared" si="58"/>
        <v>4.7272273079417317</v>
      </c>
    </row>
    <row r="205" spans="1:8">
      <c r="A205" t="s">
        <v>7607</v>
      </c>
      <c r="B205">
        <v>-1198.69017037</v>
      </c>
      <c r="C205">
        <v>119.066</v>
      </c>
      <c r="D205">
        <v>112.40600000000001</v>
      </c>
      <c r="E205">
        <v>109.24</v>
      </c>
      <c r="F205" s="3">
        <f t="shared" si="56"/>
        <v>6.5434870882015836</v>
      </c>
      <c r="G205" s="4">
        <f t="shared" si="57"/>
        <v>5.2174870882015938</v>
      </c>
      <c r="H205" s="4">
        <f t="shared" si="58"/>
        <v>4.9414870882015833</v>
      </c>
    </row>
    <row r="206" spans="1:8">
      <c r="A206" t="s">
        <v>7608</v>
      </c>
      <c r="B206">
        <v>-1198.6901647699999</v>
      </c>
      <c r="C206">
        <v>118.938</v>
      </c>
      <c r="D206">
        <v>112.215</v>
      </c>
      <c r="E206">
        <v>109.018</v>
      </c>
      <c r="F206" s="3">
        <f t="shared" si="56"/>
        <v>6.5470011414783196</v>
      </c>
      <c r="G206" s="4">
        <f t="shared" si="57"/>
        <v>5.0930011414783252</v>
      </c>
      <c r="H206" s="4">
        <f t="shared" si="58"/>
        <v>4.7230011414783206</v>
      </c>
    </row>
    <row r="207" spans="1:8">
      <c r="A207" t="s">
        <v>7609</v>
      </c>
      <c r="B207">
        <v>-1198.6901133700001</v>
      </c>
      <c r="C207">
        <v>119.511</v>
      </c>
      <c r="D207">
        <v>112.92100000000001</v>
      </c>
      <c r="E207">
        <v>109.783</v>
      </c>
      <c r="F207" s="3">
        <f t="shared" si="56"/>
        <v>6.5792551296826183</v>
      </c>
      <c r="G207" s="4">
        <f t="shared" si="57"/>
        <v>5.6982551296826216</v>
      </c>
      <c r="H207" s="4">
        <f t="shared" si="58"/>
        <v>5.5202551296826243</v>
      </c>
    </row>
    <row r="208" spans="1:8">
      <c r="A208" t="s">
        <v>7610</v>
      </c>
      <c r="B208">
        <v>-1198.6900911099999</v>
      </c>
      <c r="C208">
        <v>119.8</v>
      </c>
      <c r="D208">
        <v>113.238</v>
      </c>
      <c r="E208">
        <v>110.11</v>
      </c>
      <c r="F208" s="3">
        <f t="shared" si="56"/>
        <v>6.5932234912471888</v>
      </c>
      <c r="G208" s="4">
        <f t="shared" si="57"/>
        <v>6.0012234912471882</v>
      </c>
      <c r="H208" s="4">
        <f t="shared" si="58"/>
        <v>5.8612234912471877</v>
      </c>
    </row>
    <row r="209" spans="1:8">
      <c r="A209" t="s">
        <v>7611</v>
      </c>
      <c r="B209">
        <v>-1198.69008257</v>
      </c>
      <c r="C209">
        <v>119.148</v>
      </c>
      <c r="D209">
        <v>112.443</v>
      </c>
      <c r="E209">
        <v>109.25700000000001</v>
      </c>
      <c r="F209" s="3">
        <f t="shared" si="56"/>
        <v>6.5985824223479641</v>
      </c>
      <c r="G209" s="4">
        <f t="shared" si="57"/>
        <v>5.3545824223479599</v>
      </c>
      <c r="H209" s="4">
        <f t="shared" si="58"/>
        <v>5.0135824223479659</v>
      </c>
    </row>
    <row r="210" spans="1:8">
      <c r="A210" t="s">
        <v>7612</v>
      </c>
      <c r="B210">
        <v>-1198.6900337300001</v>
      </c>
      <c r="C210">
        <v>120.10299999999999</v>
      </c>
      <c r="D210">
        <v>113.599</v>
      </c>
      <c r="E210">
        <v>110.501</v>
      </c>
      <c r="F210" s="3">
        <f t="shared" si="56"/>
        <v>6.6292299862420263</v>
      </c>
      <c r="G210" s="4">
        <f t="shared" si="57"/>
        <v>6.3402299862420222</v>
      </c>
      <c r="H210" s="4">
        <f t="shared" si="58"/>
        <v>6.2882299862420297</v>
      </c>
    </row>
    <row r="211" spans="1:8">
      <c r="A211" t="s">
        <v>7613</v>
      </c>
      <c r="B211">
        <v>-1198.6900324000001</v>
      </c>
      <c r="C211">
        <v>118.50700000000001</v>
      </c>
      <c r="D211">
        <v>111.746</v>
      </c>
      <c r="E211">
        <v>108.53</v>
      </c>
      <c r="F211" s="3">
        <f t="shared" si="56"/>
        <v>6.6300645738970339</v>
      </c>
      <c r="G211" s="4">
        <f t="shared" si="57"/>
        <v>4.7450645738970394</v>
      </c>
      <c r="H211" s="4">
        <f t="shared" si="58"/>
        <v>4.3180645738970327</v>
      </c>
    </row>
    <row r="212" spans="1:8">
      <c r="A212" t="s">
        <v>7614</v>
      </c>
      <c r="B212">
        <v>-1198.68999611</v>
      </c>
      <c r="C212">
        <v>119.89100000000001</v>
      </c>
      <c r="D212">
        <v>113.294</v>
      </c>
      <c r="E212">
        <v>110.151</v>
      </c>
      <c r="F212" s="3">
        <f t="shared" si="56"/>
        <v>6.6528368936680193</v>
      </c>
      <c r="G212" s="4">
        <f t="shared" si="57"/>
        <v>6.1518368936680332</v>
      </c>
      <c r="H212" s="4">
        <f t="shared" si="58"/>
        <v>5.9618368936680213</v>
      </c>
    </row>
    <row r="213" spans="1:8">
      <c r="A213" t="s">
        <v>7615</v>
      </c>
      <c r="B213">
        <v>-1198.68999222</v>
      </c>
      <c r="C213">
        <v>119.15</v>
      </c>
      <c r="D213">
        <v>112.455</v>
      </c>
      <c r="E213">
        <v>109.274</v>
      </c>
      <c r="F213" s="3">
        <f t="shared" si="56"/>
        <v>6.6552779056332643</v>
      </c>
      <c r="G213" s="4">
        <f t="shared" si="57"/>
        <v>5.4132779056332794</v>
      </c>
      <c r="H213" s="4">
        <f t="shared" si="58"/>
        <v>5.0872779056332718</v>
      </c>
    </row>
    <row r="214" spans="1:8">
      <c r="A214" t="s">
        <v>7616</v>
      </c>
      <c r="B214">
        <v>-1198.6899807</v>
      </c>
      <c r="C214">
        <v>119.468</v>
      </c>
      <c r="D214">
        <v>112.84699999999999</v>
      </c>
      <c r="E214">
        <v>109.697</v>
      </c>
      <c r="F214" s="3">
        <f t="shared" si="56"/>
        <v>6.662506815100671</v>
      </c>
      <c r="G214" s="4">
        <f t="shared" si="57"/>
        <v>5.7385068151006777</v>
      </c>
      <c r="H214" s="4">
        <f t="shared" si="58"/>
        <v>5.5175068151006741</v>
      </c>
    </row>
    <row r="215" spans="1:8">
      <c r="A215" t="s">
        <v>7617</v>
      </c>
      <c r="B215">
        <v>-1198.68996797</v>
      </c>
      <c r="C215">
        <v>119.392</v>
      </c>
      <c r="D215">
        <v>112.84399999999999</v>
      </c>
      <c r="E215">
        <v>109.727</v>
      </c>
      <c r="F215" s="3">
        <f t="shared" si="56"/>
        <v>6.6704950110233501</v>
      </c>
      <c r="G215" s="4">
        <f t="shared" si="57"/>
        <v>5.6704950110233483</v>
      </c>
      <c r="H215" s="4">
        <f t="shared" si="58"/>
        <v>5.5554950110233534</v>
      </c>
    </row>
    <row r="216" spans="1:8">
      <c r="A216" t="s">
        <v>7618</v>
      </c>
      <c r="B216">
        <v>-1198.6899446899999</v>
      </c>
      <c r="C216">
        <v>119.9</v>
      </c>
      <c r="D216">
        <v>113.37</v>
      </c>
      <c r="E216">
        <v>110.258</v>
      </c>
      <c r="F216" s="3">
        <f t="shared" si="56"/>
        <v>6.6851034322149534</v>
      </c>
      <c r="G216" s="4">
        <f t="shared" si="57"/>
        <v>6.1931034322149685</v>
      </c>
      <c r="H216" s="4">
        <f t="shared" si="58"/>
        <v>6.1011034322149555</v>
      </c>
    </row>
    <row r="217" spans="1:8">
      <c r="A217" t="s">
        <v>7619</v>
      </c>
      <c r="B217">
        <v>-1198.6899044199999</v>
      </c>
      <c r="C217">
        <v>120.119</v>
      </c>
      <c r="D217">
        <v>113.59399999999999</v>
      </c>
      <c r="E217">
        <v>110.488</v>
      </c>
      <c r="F217" s="3">
        <f t="shared" si="56"/>
        <v>6.7103732397796447</v>
      </c>
      <c r="G217" s="4">
        <f t="shared" si="57"/>
        <v>6.4373732397796459</v>
      </c>
      <c r="H217" s="4">
        <f t="shared" si="58"/>
        <v>6.3563732397796429</v>
      </c>
    </row>
    <row r="218" spans="1:8">
      <c r="A218" t="s">
        <v>7620</v>
      </c>
      <c r="B218">
        <v>-1198.6898305300001</v>
      </c>
      <c r="C218">
        <v>118.22799999999999</v>
      </c>
      <c r="D218">
        <v>111.431</v>
      </c>
      <c r="E218">
        <v>108.2</v>
      </c>
      <c r="F218" s="3">
        <f t="shared" si="56"/>
        <v>6.7567399166339888</v>
      </c>
      <c r="G218" s="4">
        <f t="shared" si="57"/>
        <v>4.5927399166339882</v>
      </c>
      <c r="H218" s="4">
        <f t="shared" si="58"/>
        <v>4.1147399166339937</v>
      </c>
    </row>
    <row r="219" spans="1:8">
      <c r="A219" t="s">
        <v>7621</v>
      </c>
      <c r="B219">
        <v>-1198.6898228299999</v>
      </c>
      <c r="C219">
        <v>118.717</v>
      </c>
      <c r="D219">
        <v>111.944</v>
      </c>
      <c r="E219">
        <v>108.72199999999999</v>
      </c>
      <c r="F219" s="3">
        <f t="shared" si="56"/>
        <v>6.7615717399073345</v>
      </c>
      <c r="G219" s="4">
        <f t="shared" si="57"/>
        <v>5.0865717399073418</v>
      </c>
      <c r="H219" s="4">
        <f t="shared" si="58"/>
        <v>4.6415717399073344</v>
      </c>
    </row>
    <row r="220" spans="1:8">
      <c r="A220" t="s">
        <v>7622</v>
      </c>
      <c r="B220">
        <v>-1198.6898047300001</v>
      </c>
      <c r="C220">
        <v>118.858</v>
      </c>
      <c r="D220">
        <v>112.104</v>
      </c>
      <c r="E220">
        <v>108.895</v>
      </c>
      <c r="F220" s="3">
        <f t="shared" si="56"/>
        <v>6.7729296617359172</v>
      </c>
      <c r="G220" s="4">
        <f t="shared" si="57"/>
        <v>5.2389296617359236</v>
      </c>
      <c r="H220" s="4">
        <f t="shared" si="58"/>
        <v>4.8259296617359126</v>
      </c>
    </row>
    <row r="221" spans="1:8">
      <c r="A221" t="s">
        <v>7623</v>
      </c>
      <c r="B221">
        <v>-1198.68980446</v>
      </c>
      <c r="C221">
        <v>119.30500000000001</v>
      </c>
      <c r="D221">
        <v>112.625</v>
      </c>
      <c r="E221">
        <v>109.44499999999999</v>
      </c>
      <c r="F221" s="3">
        <f t="shared" si="56"/>
        <v>6.7730990893639813</v>
      </c>
      <c r="G221" s="4">
        <f t="shared" si="57"/>
        <v>5.6860990893639922</v>
      </c>
      <c r="H221" s="4">
        <f t="shared" si="58"/>
        <v>5.3760990893639757</v>
      </c>
    </row>
    <row r="222" spans="1:8">
      <c r="A222" t="s">
        <v>7624</v>
      </c>
      <c r="B222">
        <v>-1198.68976109</v>
      </c>
      <c r="C222">
        <v>118.741</v>
      </c>
      <c r="D222">
        <v>111.996</v>
      </c>
      <c r="E222">
        <v>108.788</v>
      </c>
      <c r="F222" s="3">
        <f t="shared" si="56"/>
        <v>6.8003141763523605</v>
      </c>
      <c r="G222" s="4">
        <f t="shared" si="57"/>
        <v>5.1493141763523624</v>
      </c>
      <c r="H222" s="4">
        <f t="shared" si="58"/>
        <v>4.7463141763523566</v>
      </c>
    </row>
    <row r="223" spans="1:8">
      <c r="A223" t="s">
        <v>7625</v>
      </c>
      <c r="B223">
        <v>-1198.68972224</v>
      </c>
      <c r="C223">
        <v>120.003</v>
      </c>
      <c r="D223">
        <v>113.43899999999999</v>
      </c>
      <c r="E223">
        <v>110.31399999999999</v>
      </c>
      <c r="F223" s="3">
        <f t="shared" si="56"/>
        <v>6.8246929204335824</v>
      </c>
      <c r="G223" s="4">
        <f t="shared" si="57"/>
        <v>6.4356929204335813</v>
      </c>
      <c r="H223" s="4">
        <f t="shared" si="58"/>
        <v>6.2966929204335713</v>
      </c>
    </row>
    <row r="224" spans="1:8">
      <c r="A224" t="s">
        <v>7626</v>
      </c>
      <c r="B224">
        <v>-1198.68971977</v>
      </c>
      <c r="C224">
        <v>119.73399999999999</v>
      </c>
      <c r="D224">
        <v>113.18300000000001</v>
      </c>
      <c r="E224">
        <v>110.063</v>
      </c>
      <c r="F224" s="3">
        <f t="shared" si="56"/>
        <v>6.826242868915358</v>
      </c>
      <c r="G224" s="4">
        <f t="shared" si="57"/>
        <v>6.1682428689153568</v>
      </c>
      <c r="H224" s="4">
        <f t="shared" si="58"/>
        <v>6.0472428689153617</v>
      </c>
    </row>
    <row r="225" spans="1:8">
      <c r="A225" t="s">
        <v>7627</v>
      </c>
      <c r="B225">
        <v>-1198.6896905900001</v>
      </c>
      <c r="C225">
        <v>119.05</v>
      </c>
      <c r="D225">
        <v>112.387</v>
      </c>
      <c r="E225">
        <v>109.21899999999999</v>
      </c>
      <c r="F225" s="3">
        <f t="shared" si="56"/>
        <v>6.8445535960976756</v>
      </c>
      <c r="G225" s="4">
        <f t="shared" si="57"/>
        <v>5.5025535960976697</v>
      </c>
      <c r="H225" s="4">
        <f t="shared" si="58"/>
        <v>5.221553596097678</v>
      </c>
    </row>
    <row r="226" spans="1:8">
      <c r="A226" t="s">
        <v>7628</v>
      </c>
      <c r="B226">
        <v>-1198.6896714</v>
      </c>
      <c r="C226">
        <v>118.98699999999999</v>
      </c>
      <c r="D226">
        <v>112.283</v>
      </c>
      <c r="E226">
        <v>109.093</v>
      </c>
      <c r="F226" s="3">
        <f t="shared" si="56"/>
        <v>6.8565955034671546</v>
      </c>
      <c r="G226" s="4">
        <f t="shared" si="57"/>
        <v>5.4515955034671606</v>
      </c>
      <c r="H226" s="4">
        <f t="shared" si="58"/>
        <v>5.1075955034671523</v>
      </c>
    </row>
    <row r="227" spans="1:8">
      <c r="A227" t="s">
        <v>7629</v>
      </c>
      <c r="B227">
        <v>-1198.6896687599999</v>
      </c>
      <c r="C227">
        <v>119.57299999999999</v>
      </c>
      <c r="D227">
        <v>112.971</v>
      </c>
      <c r="E227">
        <v>109.828</v>
      </c>
      <c r="F227" s="3">
        <f t="shared" si="56"/>
        <v>6.8582521285772149</v>
      </c>
      <c r="G227" s="4">
        <f t="shared" si="57"/>
        <v>6.0392521285772176</v>
      </c>
      <c r="H227" s="4">
        <f t="shared" si="58"/>
        <v>5.8442521285772244</v>
      </c>
    </row>
    <row r="228" spans="1:8">
      <c r="A228" t="s">
        <v>7630</v>
      </c>
      <c r="B228">
        <v>-1198.6896514600001</v>
      </c>
      <c r="C228">
        <v>119.611</v>
      </c>
      <c r="D228">
        <v>113.114</v>
      </c>
      <c r="E228">
        <v>110.018</v>
      </c>
      <c r="F228" s="3">
        <f t="shared" si="56"/>
        <v>6.8691080428356006</v>
      </c>
      <c r="G228" s="4">
        <f t="shared" si="57"/>
        <v>6.0881080428356142</v>
      </c>
      <c r="H228" s="4">
        <f t="shared" si="58"/>
        <v>6.0451080428356079</v>
      </c>
    </row>
    <row r="229" spans="1:8">
      <c r="A229" t="s">
        <v>7631</v>
      </c>
      <c r="B229">
        <v>-1198.68962461</v>
      </c>
      <c r="C229">
        <v>118.621</v>
      </c>
      <c r="D229">
        <v>111.81</v>
      </c>
      <c r="E229">
        <v>108.57299999999999</v>
      </c>
      <c r="F229" s="3">
        <f t="shared" si="56"/>
        <v>6.8859566729358352</v>
      </c>
      <c r="G229" s="4">
        <f t="shared" si="57"/>
        <v>5.1149566729358327</v>
      </c>
      <c r="H229" s="4">
        <f t="shared" si="58"/>
        <v>4.616956672935828</v>
      </c>
    </row>
    <row r="230" spans="1:8">
      <c r="A230" t="s">
        <v>7632</v>
      </c>
      <c r="B230">
        <v>-1198.68959836</v>
      </c>
      <c r="C230">
        <v>119.617</v>
      </c>
      <c r="D230">
        <v>113.11799999999999</v>
      </c>
      <c r="E230">
        <v>110.021</v>
      </c>
      <c r="F230" s="3">
        <f t="shared" si="56"/>
        <v>6.9024287973227514</v>
      </c>
      <c r="G230" s="4">
        <f t="shared" si="57"/>
        <v>6.1274287973227644</v>
      </c>
      <c r="H230" s="4">
        <f t="shared" si="58"/>
        <v>6.0814287973227579</v>
      </c>
    </row>
    <row r="231" spans="1:8">
      <c r="A231" t="s">
        <v>7633</v>
      </c>
      <c r="B231">
        <v>-1198.6895981800001</v>
      </c>
      <c r="C231">
        <v>118.729</v>
      </c>
      <c r="D231">
        <v>112.015</v>
      </c>
      <c r="E231">
        <v>108.82</v>
      </c>
      <c r="F231" s="3">
        <f t="shared" si="56"/>
        <v>6.902541748979675</v>
      </c>
      <c r="G231" s="4">
        <f t="shared" si="57"/>
        <v>5.2395417489796756</v>
      </c>
      <c r="H231" s="4">
        <f t="shared" si="58"/>
        <v>4.8805417489796667</v>
      </c>
    </row>
    <row r="232" spans="1:8">
      <c r="A232" t="s">
        <v>7634</v>
      </c>
      <c r="B232">
        <v>-1198.68959387</v>
      </c>
      <c r="C232">
        <v>118.65300000000001</v>
      </c>
      <c r="D232">
        <v>111.875</v>
      </c>
      <c r="E232">
        <v>108.652</v>
      </c>
      <c r="F232" s="3">
        <f t="shared" si="56"/>
        <v>6.9052463150013139</v>
      </c>
      <c r="G232" s="4">
        <f t="shared" si="57"/>
        <v>5.1662463150013309</v>
      </c>
      <c r="H232" s="4">
        <f t="shared" si="58"/>
        <v>4.7152463150013233</v>
      </c>
    </row>
    <row r="233" spans="1:8">
      <c r="A233" t="s">
        <v>7635</v>
      </c>
      <c r="B233">
        <v>-1198.6895303399999</v>
      </c>
      <c r="C233">
        <v>118.72499999999999</v>
      </c>
      <c r="D233">
        <v>111.989</v>
      </c>
      <c r="E233">
        <v>108.785</v>
      </c>
      <c r="F233" s="3">
        <f t="shared" si="56"/>
        <v>6.9451119935576537</v>
      </c>
      <c r="G233" s="4">
        <f t="shared" si="57"/>
        <v>5.2781119935576584</v>
      </c>
      <c r="H233" s="4">
        <f t="shared" si="58"/>
        <v>4.8881119935576578</v>
      </c>
    </row>
    <row r="234" spans="1:8">
      <c r="A234" t="s">
        <v>7636</v>
      </c>
      <c r="B234">
        <v>-1198.6894904999999</v>
      </c>
      <c r="C234">
        <v>119.256</v>
      </c>
      <c r="D234">
        <v>112.52200000000001</v>
      </c>
      <c r="E234">
        <v>109.319</v>
      </c>
      <c r="F234" s="3">
        <f t="shared" si="56"/>
        <v>6.970111972037313</v>
      </c>
      <c r="G234" s="4">
        <f t="shared" si="57"/>
        <v>5.83411197203732</v>
      </c>
      <c r="H234" s="4">
        <f t="shared" si="58"/>
        <v>5.4471119720373196</v>
      </c>
    </row>
    <row r="235" spans="1:8">
      <c r="A235" t="s">
        <v>7637</v>
      </c>
      <c r="B235">
        <v>-1198.6894353600001</v>
      </c>
      <c r="C235">
        <v>120.089</v>
      </c>
      <c r="D235">
        <v>113.544</v>
      </c>
      <c r="E235">
        <v>110.426</v>
      </c>
      <c r="F235" s="3">
        <f t="shared" si="56"/>
        <v>7.0047128457785277</v>
      </c>
      <c r="G235" s="4">
        <f t="shared" si="57"/>
        <v>6.7017128457785304</v>
      </c>
      <c r="H235" s="4">
        <f t="shared" si="58"/>
        <v>6.5887128457785309</v>
      </c>
    </row>
    <row r="236" spans="1:8">
      <c r="A236" t="s">
        <v>7638</v>
      </c>
      <c r="B236">
        <v>-1198.6894011700001</v>
      </c>
      <c r="C236">
        <v>118.889</v>
      </c>
      <c r="D236">
        <v>112.126</v>
      </c>
      <c r="E236">
        <v>108.90900000000001</v>
      </c>
      <c r="F236" s="3">
        <f t="shared" si="56"/>
        <v>7.0261673955529025</v>
      </c>
      <c r="G236" s="4">
        <f t="shared" si="57"/>
        <v>5.5231673955529033</v>
      </c>
      <c r="H236" s="4">
        <f t="shared" si="58"/>
        <v>5.0931673955529106</v>
      </c>
    </row>
    <row r="237" spans="1:8">
      <c r="A237" t="s">
        <v>7639</v>
      </c>
      <c r="B237">
        <v>-1198.6893914499999</v>
      </c>
      <c r="C237">
        <v>118.514</v>
      </c>
      <c r="D237">
        <v>111.761</v>
      </c>
      <c r="E237">
        <v>108.54900000000001</v>
      </c>
      <c r="F237" s="3">
        <f t="shared" si="56"/>
        <v>7.0322667880230352</v>
      </c>
      <c r="G237" s="4">
        <f t="shared" si="57"/>
        <v>5.1542667880230368</v>
      </c>
      <c r="H237" s="4">
        <f t="shared" si="58"/>
        <v>4.7392667880230448</v>
      </c>
    </row>
    <row r="238" spans="1:8">
      <c r="A238" t="s">
        <v>7640</v>
      </c>
      <c r="B238">
        <v>-1198.68935382</v>
      </c>
      <c r="C238">
        <v>119.223</v>
      </c>
      <c r="D238">
        <v>112.59099999999999</v>
      </c>
      <c r="E238">
        <v>109.43300000000001</v>
      </c>
      <c r="F238" s="3">
        <f t="shared" si="56"/>
        <v>7.0558799704776671</v>
      </c>
      <c r="G238" s="4">
        <f t="shared" si="57"/>
        <v>5.8868799704776649</v>
      </c>
      <c r="H238" s="4">
        <f t="shared" si="58"/>
        <v>5.64687997047767</v>
      </c>
    </row>
    <row r="239" spans="1:8">
      <c r="A239" t="s">
        <v>7641</v>
      </c>
      <c r="B239">
        <v>-1198.689353</v>
      </c>
      <c r="C239">
        <v>118.679</v>
      </c>
      <c r="D239">
        <v>111.941</v>
      </c>
      <c r="E239">
        <v>108.736</v>
      </c>
      <c r="F239" s="3">
        <f t="shared" si="56"/>
        <v>7.0563945282478198</v>
      </c>
      <c r="G239" s="4">
        <f t="shared" si="57"/>
        <v>5.3433945282478277</v>
      </c>
      <c r="H239" s="4">
        <f t="shared" si="58"/>
        <v>4.950394528247827</v>
      </c>
    </row>
    <row r="240" spans="1:8">
      <c r="A240" t="s">
        <v>7642</v>
      </c>
      <c r="B240">
        <v>-1198.68930249</v>
      </c>
      <c r="C240">
        <v>118.599</v>
      </c>
      <c r="D240">
        <v>111.816</v>
      </c>
      <c r="E240">
        <v>108.59099999999999</v>
      </c>
      <c r="F240" s="3">
        <f t="shared" si="56"/>
        <v>7.0880900330534597</v>
      </c>
      <c r="G240" s="4">
        <f t="shared" si="57"/>
        <v>5.2950900330534694</v>
      </c>
      <c r="H240" s="4">
        <f t="shared" si="58"/>
        <v>4.8370900330534568</v>
      </c>
    </row>
    <row r="241" spans="1:8">
      <c r="A241" t="s">
        <v>7643</v>
      </c>
      <c r="B241">
        <v>-1198.6892837299999</v>
      </c>
      <c r="C241">
        <v>119.542</v>
      </c>
      <c r="D241">
        <v>112.849</v>
      </c>
      <c r="E241">
        <v>109.666</v>
      </c>
      <c r="F241" s="3">
        <f t="shared" si="56"/>
        <v>7.0998621113379068</v>
      </c>
      <c r="G241" s="4">
        <f t="shared" si="57"/>
        <v>6.2498621113379187</v>
      </c>
      <c r="H241" s="4">
        <f t="shared" si="58"/>
        <v>5.9238621113379111</v>
      </c>
    </row>
    <row r="242" spans="1:8">
      <c r="A242" t="s">
        <v>7644</v>
      </c>
      <c r="B242">
        <v>-1198.6892607100001</v>
      </c>
      <c r="C242">
        <v>119.142</v>
      </c>
      <c r="D242">
        <v>112.46899999999999</v>
      </c>
      <c r="E242">
        <v>109.29300000000001</v>
      </c>
      <c r="F242" s="3">
        <f t="shared" si="56"/>
        <v>7.114307379930084</v>
      </c>
      <c r="G242" s="4">
        <f t="shared" si="57"/>
        <v>5.8643073799300822</v>
      </c>
      <c r="H242" s="4">
        <f t="shared" si="58"/>
        <v>5.5653073799300898</v>
      </c>
    </row>
    <row r="243" spans="1:8">
      <c r="A243" t="s">
        <v>7645</v>
      </c>
      <c r="B243">
        <v>-1198.6892549900001</v>
      </c>
      <c r="C243">
        <v>119.15300000000001</v>
      </c>
      <c r="D243">
        <v>112.45</v>
      </c>
      <c r="E243">
        <v>109.264</v>
      </c>
      <c r="F243" s="3">
        <f t="shared" si="56"/>
        <v>7.1178967342638746</v>
      </c>
      <c r="G243" s="4">
        <f t="shared" si="57"/>
        <v>5.8788967342638898</v>
      </c>
      <c r="H243" s="4">
        <f t="shared" si="58"/>
        <v>5.539896734263877</v>
      </c>
    </row>
    <row r="244" spans="1:8">
      <c r="A244" t="s">
        <v>7646</v>
      </c>
      <c r="B244">
        <v>-1198.68921037</v>
      </c>
      <c r="C244">
        <v>118.988</v>
      </c>
      <c r="D244">
        <v>112.297</v>
      </c>
      <c r="E244">
        <v>109.114</v>
      </c>
      <c r="F244" s="3">
        <f t="shared" si="56"/>
        <v>7.1458962082501181</v>
      </c>
      <c r="G244" s="4">
        <f t="shared" si="57"/>
        <v>5.7418962082501253</v>
      </c>
      <c r="H244" s="4">
        <f t="shared" si="58"/>
        <v>5.4178962082501272</v>
      </c>
    </row>
    <row r="245" spans="1:8">
      <c r="A245" t="s">
        <v>7647</v>
      </c>
      <c r="B245">
        <v>-1198.68920822</v>
      </c>
      <c r="C245">
        <v>118.568</v>
      </c>
      <c r="D245">
        <v>111.75</v>
      </c>
      <c r="E245">
        <v>108.512</v>
      </c>
      <c r="F245" s="3">
        <f t="shared" si="56"/>
        <v>7.1472453536752782</v>
      </c>
      <c r="G245" s="4">
        <f t="shared" si="57"/>
        <v>5.3232453536752757</v>
      </c>
      <c r="H245" s="4">
        <f t="shared" si="58"/>
        <v>4.8172453536752755</v>
      </c>
    </row>
    <row r="246" spans="1:8">
      <c r="A246" t="s">
        <v>7648</v>
      </c>
      <c r="B246">
        <v>-1198.6891912000001</v>
      </c>
      <c r="C246">
        <v>118.462</v>
      </c>
      <c r="D246">
        <v>111.66200000000001</v>
      </c>
      <c r="E246">
        <v>108.429</v>
      </c>
      <c r="F246" s="3">
        <f t="shared" si="56"/>
        <v>7.1579255652769618</v>
      </c>
      <c r="G246" s="4">
        <f t="shared" si="57"/>
        <v>5.2279255652769621</v>
      </c>
      <c r="H246" s="4">
        <f t="shared" si="58"/>
        <v>4.7449255652769722</v>
      </c>
    </row>
    <row r="247" spans="1:8">
      <c r="A247" t="s">
        <v>7649</v>
      </c>
      <c r="B247">
        <v>-1198.68918095</v>
      </c>
      <c r="C247">
        <v>118.985</v>
      </c>
      <c r="D247">
        <v>112.292</v>
      </c>
      <c r="E247">
        <v>109.10899999999999</v>
      </c>
      <c r="F247" s="3">
        <f t="shared" si="56"/>
        <v>7.1643575376892272</v>
      </c>
      <c r="G247" s="4">
        <f t="shared" si="57"/>
        <v>5.7573575376892308</v>
      </c>
      <c r="H247" s="4">
        <f t="shared" si="58"/>
        <v>5.4313575376892231</v>
      </c>
    </row>
    <row r="248" spans="1:8">
      <c r="A248" t="s">
        <v>7650</v>
      </c>
      <c r="B248">
        <v>-1198.68915728</v>
      </c>
      <c r="C248">
        <v>118.986</v>
      </c>
      <c r="D248">
        <v>112.22799999999999</v>
      </c>
      <c r="E248">
        <v>109.017</v>
      </c>
      <c r="F248" s="3">
        <f t="shared" si="56"/>
        <v>7.1792106875659503</v>
      </c>
      <c r="G248" s="4">
        <f t="shared" si="57"/>
        <v>5.7732106875659639</v>
      </c>
      <c r="H248" s="4">
        <f t="shared" si="58"/>
        <v>5.3542106875659528</v>
      </c>
    </row>
    <row r="249" spans="1:8">
      <c r="A249" t="s">
        <v>7651</v>
      </c>
      <c r="B249">
        <v>-1198.68915107</v>
      </c>
      <c r="C249">
        <v>119.42100000000001</v>
      </c>
      <c r="D249">
        <v>112.874</v>
      </c>
      <c r="E249">
        <v>109.755</v>
      </c>
      <c r="F249" s="3">
        <f t="shared" si="56"/>
        <v>7.1831075215846418</v>
      </c>
      <c r="G249" s="4">
        <f t="shared" si="57"/>
        <v>6.212107521584656</v>
      </c>
      <c r="H249" s="4">
        <f t="shared" si="58"/>
        <v>6.0961075215846421</v>
      </c>
    </row>
    <row r="250" spans="1:8">
      <c r="A250" t="s">
        <v>7652</v>
      </c>
      <c r="B250">
        <v>-1198.68914174</v>
      </c>
      <c r="C250">
        <v>118.601</v>
      </c>
      <c r="D250">
        <v>111.79</v>
      </c>
      <c r="E250">
        <v>108.554</v>
      </c>
      <c r="F250" s="3">
        <f t="shared" si="56"/>
        <v>7.1889621852269752</v>
      </c>
      <c r="G250" s="4">
        <f t="shared" si="57"/>
        <v>5.397962185226973</v>
      </c>
      <c r="H250" s="4">
        <f t="shared" si="58"/>
        <v>4.9009621852269731</v>
      </c>
    </row>
    <row r="251" spans="1:8">
      <c r="A251" t="s">
        <v>7653</v>
      </c>
      <c r="B251">
        <v>-1198.6891413400001</v>
      </c>
      <c r="C251">
        <v>119.89</v>
      </c>
      <c r="D251">
        <v>113.334</v>
      </c>
      <c r="E251">
        <v>110.21</v>
      </c>
      <c r="F251" s="3">
        <f t="shared" si="56"/>
        <v>7.1892131889407338</v>
      </c>
      <c r="G251" s="4">
        <f t="shared" si="57"/>
        <v>6.6872131889407456</v>
      </c>
      <c r="H251" s="4">
        <f t="shared" si="58"/>
        <v>6.5572131889407359</v>
      </c>
    </row>
    <row r="252" spans="1:8">
      <c r="A252" t="s">
        <v>7654</v>
      </c>
      <c r="B252">
        <v>-1198.6891192099999</v>
      </c>
      <c r="C252">
        <v>118.881</v>
      </c>
      <c r="D252">
        <v>112.209</v>
      </c>
      <c r="E252">
        <v>109.035</v>
      </c>
      <c r="F252" s="3">
        <f t="shared" si="56"/>
        <v>7.2030999742769319</v>
      </c>
      <c r="G252" s="4">
        <f t="shared" si="57"/>
        <v>5.6920999742769425</v>
      </c>
      <c r="H252" s="4">
        <f t="shared" si="58"/>
        <v>5.396099974276936</v>
      </c>
    </row>
    <row r="253" spans="1:8">
      <c r="A253" t="s">
        <v>7655</v>
      </c>
      <c r="B253">
        <v>-1198.68908921</v>
      </c>
      <c r="C253">
        <v>120.075</v>
      </c>
      <c r="D253">
        <v>113.565</v>
      </c>
      <c r="E253">
        <v>110.465</v>
      </c>
      <c r="F253" s="3">
        <f t="shared" si="56"/>
        <v>7.221925259229403</v>
      </c>
      <c r="G253" s="4">
        <f t="shared" si="57"/>
        <v>6.9049252592294152</v>
      </c>
      <c r="H253" s="4">
        <f t="shared" si="58"/>
        <v>6.844925259229413</v>
      </c>
    </row>
    <row r="254" spans="1:8">
      <c r="A254" t="s">
        <v>7656</v>
      </c>
      <c r="B254">
        <v>-1198.6890807899999</v>
      </c>
      <c r="C254">
        <v>119.767</v>
      </c>
      <c r="D254">
        <v>113.268</v>
      </c>
      <c r="E254">
        <v>110.172</v>
      </c>
      <c r="F254" s="3">
        <f t="shared" si="56"/>
        <v>7.2272088892731219</v>
      </c>
      <c r="G254" s="4">
        <f t="shared" si="57"/>
        <v>6.602208889273129</v>
      </c>
      <c r="H254" s="4">
        <f t="shared" si="58"/>
        <v>6.5572088892731273</v>
      </c>
    </row>
    <row r="255" spans="1:8">
      <c r="A255" t="s">
        <v>7657</v>
      </c>
      <c r="B255">
        <v>-1198.6890138900001</v>
      </c>
      <c r="C255">
        <v>119.27200000000001</v>
      </c>
      <c r="D255">
        <v>112.64</v>
      </c>
      <c r="E255">
        <v>109.483</v>
      </c>
      <c r="F255" s="3">
        <f t="shared" si="56"/>
        <v>7.2691892747385332</v>
      </c>
      <c r="G255" s="4">
        <f t="shared" si="57"/>
        <v>6.1491892747385464</v>
      </c>
      <c r="H255" s="4">
        <f t="shared" si="58"/>
        <v>5.9101892747385421</v>
      </c>
    </row>
    <row r="256" spans="1:8">
      <c r="A256" t="s">
        <v>7658</v>
      </c>
      <c r="B256">
        <v>-1198.6890121900001</v>
      </c>
      <c r="C256">
        <v>119.09399999999999</v>
      </c>
      <c r="D256">
        <v>112.43300000000001</v>
      </c>
      <c r="E256">
        <v>109.26300000000001</v>
      </c>
      <c r="F256" s="3">
        <f t="shared" si="56"/>
        <v>7.2702560408787065</v>
      </c>
      <c r="G256" s="4">
        <f t="shared" si="57"/>
        <v>5.9722560408787047</v>
      </c>
      <c r="H256" s="4">
        <f t="shared" si="58"/>
        <v>5.691256040878713</v>
      </c>
    </row>
    <row r="257" spans="1:8">
      <c r="A257" t="s">
        <v>7659</v>
      </c>
      <c r="B257">
        <v>-1198.6889880399999</v>
      </c>
      <c r="C257">
        <v>118.58799999999999</v>
      </c>
      <c r="D257">
        <v>111.794</v>
      </c>
      <c r="E257">
        <v>108.56399999999999</v>
      </c>
      <c r="F257" s="3">
        <f t="shared" si="56"/>
        <v>7.2854103954116916</v>
      </c>
      <c r="G257" s="4">
        <f t="shared" si="57"/>
        <v>5.481410395411686</v>
      </c>
      <c r="H257" s="4">
        <f t="shared" si="58"/>
        <v>5.0074103954116822</v>
      </c>
    </row>
    <row r="258" spans="1:8">
      <c r="A258" t="s">
        <v>7660</v>
      </c>
      <c r="B258">
        <v>-1198.6889691900001</v>
      </c>
      <c r="C258">
        <v>118.491</v>
      </c>
      <c r="D258">
        <v>111.658</v>
      </c>
      <c r="E258">
        <v>108.41200000000001</v>
      </c>
      <c r="F258" s="3">
        <f t="shared" si="56"/>
        <v>7.2972389493819207</v>
      </c>
      <c r="G258" s="4">
        <f t="shared" si="57"/>
        <v>5.3962389493819245</v>
      </c>
      <c r="H258" s="4">
        <f t="shared" si="58"/>
        <v>4.8672389493819281</v>
      </c>
    </row>
    <row r="259" spans="1:8">
      <c r="A259" t="s">
        <v>7661</v>
      </c>
      <c r="B259">
        <v>-1198.6889567400001</v>
      </c>
      <c r="C259">
        <v>120.346</v>
      </c>
      <c r="D259">
        <v>113.85899999999999</v>
      </c>
      <c r="E259">
        <v>110.76900000000001</v>
      </c>
      <c r="F259" s="3">
        <f t="shared" si="56"/>
        <v>7.3050514426478967</v>
      </c>
      <c r="G259" s="4">
        <f t="shared" si="57"/>
        <v>7.2590514426479018</v>
      </c>
      <c r="H259" s="4">
        <f t="shared" si="58"/>
        <v>7.2320514426479008</v>
      </c>
    </row>
    <row r="260" spans="1:8">
      <c r="A260" t="s">
        <v>7662</v>
      </c>
      <c r="B260">
        <v>-1198.6889475999999</v>
      </c>
      <c r="C260">
        <v>120.806</v>
      </c>
      <c r="D260">
        <v>114.43</v>
      </c>
      <c r="E260">
        <v>111.389</v>
      </c>
      <c r="F260" s="3">
        <f t="shared" si="56"/>
        <v>7.3107868796046684</v>
      </c>
      <c r="G260" s="4">
        <f t="shared" si="57"/>
        <v>7.7247868796046646</v>
      </c>
      <c r="H260" s="4">
        <f t="shared" si="58"/>
        <v>7.8577868796046602</v>
      </c>
    </row>
    <row r="261" spans="1:8">
      <c r="A261" t="s">
        <v>7663</v>
      </c>
      <c r="B261">
        <v>-1198.6889101500001</v>
      </c>
      <c r="C261">
        <v>118.297</v>
      </c>
      <c r="D261">
        <v>111.477</v>
      </c>
      <c r="E261">
        <v>108.235</v>
      </c>
      <c r="F261" s="3">
        <f t="shared" si="56"/>
        <v>7.3342871102596972</v>
      </c>
      <c r="G261" s="4">
        <f t="shared" si="57"/>
        <v>5.2392871102596956</v>
      </c>
      <c r="H261" s="4">
        <f t="shared" si="58"/>
        <v>4.7272871102596952</v>
      </c>
    </row>
    <row r="262" spans="1:8">
      <c r="A262" t="s">
        <v>7664</v>
      </c>
      <c r="B262">
        <v>-1198.68888369</v>
      </c>
      <c r="C262">
        <v>119.221</v>
      </c>
      <c r="D262">
        <v>112.527</v>
      </c>
      <c r="E262">
        <v>109.34099999999999</v>
      </c>
      <c r="F262" s="3">
        <f t="shared" si="56"/>
        <v>7.3508910116748112</v>
      </c>
      <c r="G262" s="4">
        <f t="shared" si="57"/>
        <v>6.1798910116748118</v>
      </c>
      <c r="H262" s="4">
        <f t="shared" si="58"/>
        <v>5.8498910116748135</v>
      </c>
    </row>
    <row r="263" spans="1:8">
      <c r="A263" t="s">
        <v>7665</v>
      </c>
      <c r="B263">
        <v>-1198.6888773400001</v>
      </c>
      <c r="C263">
        <v>118.69</v>
      </c>
      <c r="D263">
        <v>111.91200000000001</v>
      </c>
      <c r="E263">
        <v>108.68899999999999</v>
      </c>
      <c r="F263" s="3">
        <f t="shared" si="56"/>
        <v>7.354875696950514</v>
      </c>
      <c r="G263" s="4">
        <f t="shared" si="57"/>
        <v>5.6528756969505167</v>
      </c>
      <c r="H263" s="4">
        <f t="shared" si="58"/>
        <v>5.2018756969505091</v>
      </c>
    </row>
    <row r="264" spans="1:8">
      <c r="A264" t="s">
        <v>7666</v>
      </c>
      <c r="B264">
        <v>-1198.6888641800001</v>
      </c>
      <c r="C264">
        <v>119.111</v>
      </c>
      <c r="D264">
        <v>112.417</v>
      </c>
      <c r="E264">
        <v>109.23099999999999</v>
      </c>
      <c r="F264" s="3">
        <f t="shared" ref="F264:F327" si="59">(B264-$B$7)*$P$3</f>
        <v>7.3631337219582251</v>
      </c>
      <c r="G264" s="4">
        <f t="shared" ref="G264:G327" si="60">F264-$F$7+C264-$C$7</f>
        <v>6.082133721958229</v>
      </c>
      <c r="H264" s="4">
        <f t="shared" ref="H264:H327" si="61">F264-$F$7+E264-$E$7</f>
        <v>5.7521337219582165</v>
      </c>
    </row>
    <row r="265" spans="1:8">
      <c r="A265" t="s">
        <v>7667</v>
      </c>
      <c r="B265">
        <v>-1198.68873749</v>
      </c>
      <c r="C265">
        <v>118.899</v>
      </c>
      <c r="D265">
        <v>112.181</v>
      </c>
      <c r="E265">
        <v>108.98699999999999</v>
      </c>
      <c r="F265" s="3">
        <f t="shared" si="59"/>
        <v>7.4426329005857399</v>
      </c>
      <c r="G265" s="4">
        <f t="shared" si="60"/>
        <v>5.9496329005857405</v>
      </c>
      <c r="H265" s="4">
        <f t="shared" si="61"/>
        <v>5.5876329005857315</v>
      </c>
    </row>
    <row r="266" spans="1:8">
      <c r="A266" t="s">
        <v>7668</v>
      </c>
      <c r="B266">
        <v>-1198.6887109100001</v>
      </c>
      <c r="C266">
        <v>119.08199999999999</v>
      </c>
      <c r="D266">
        <v>112.372</v>
      </c>
      <c r="E266">
        <v>109.181</v>
      </c>
      <c r="F266" s="3">
        <f t="shared" si="59"/>
        <v>7.4593121030579086</v>
      </c>
      <c r="G266" s="4">
        <f t="shared" si="60"/>
        <v>6.149312103057909</v>
      </c>
      <c r="H266" s="4">
        <f t="shared" si="61"/>
        <v>5.7983121030579099</v>
      </c>
    </row>
    <row r="267" spans="1:8">
      <c r="A267" t="s">
        <v>7669</v>
      </c>
      <c r="B267">
        <v>-1198.68866536</v>
      </c>
      <c r="C267">
        <v>118.74299999999999</v>
      </c>
      <c r="D267">
        <v>111.965</v>
      </c>
      <c r="E267">
        <v>108.742</v>
      </c>
      <c r="F267" s="3">
        <f t="shared" si="59"/>
        <v>7.4878951608427222</v>
      </c>
      <c r="G267" s="4">
        <f t="shared" si="60"/>
        <v>5.8388951608427249</v>
      </c>
      <c r="H267" s="4">
        <f t="shared" si="61"/>
        <v>5.3878951608427315</v>
      </c>
    </row>
    <row r="268" spans="1:8">
      <c r="A268" t="s">
        <v>7670</v>
      </c>
      <c r="B268">
        <v>-1198.6886406000001</v>
      </c>
      <c r="C268">
        <v>118.697</v>
      </c>
      <c r="D268">
        <v>111.9</v>
      </c>
      <c r="E268">
        <v>108.667</v>
      </c>
      <c r="F268" s="3">
        <f t="shared" si="59"/>
        <v>7.5034322959749833</v>
      </c>
      <c r="G268" s="4">
        <f t="shared" si="60"/>
        <v>5.8084322959749954</v>
      </c>
      <c r="H268" s="4">
        <f t="shared" si="61"/>
        <v>5.3284322959749915</v>
      </c>
    </row>
    <row r="269" spans="1:8">
      <c r="A269" t="s">
        <v>7671</v>
      </c>
      <c r="B269">
        <v>-1198.6886378900001</v>
      </c>
      <c r="C269">
        <v>118.84399999999999</v>
      </c>
      <c r="D269">
        <v>112.21</v>
      </c>
      <c r="E269">
        <v>109.05200000000001</v>
      </c>
      <c r="F269" s="3">
        <f t="shared" si="59"/>
        <v>7.5051328467135496</v>
      </c>
      <c r="G269" s="4">
        <f t="shared" si="60"/>
        <v>5.9571328467135487</v>
      </c>
      <c r="H269" s="4">
        <f t="shared" si="61"/>
        <v>5.7151328467135585</v>
      </c>
    </row>
    <row r="270" spans="1:8">
      <c r="A270" t="s">
        <v>7672</v>
      </c>
      <c r="B270">
        <v>-1198.68860875</v>
      </c>
      <c r="C270">
        <v>118.304</v>
      </c>
      <c r="D270">
        <v>111.491</v>
      </c>
      <c r="E270">
        <v>108.253</v>
      </c>
      <c r="F270" s="3">
        <f t="shared" si="59"/>
        <v>7.5234184736386354</v>
      </c>
      <c r="G270" s="4">
        <f t="shared" si="60"/>
        <v>5.4354184736386344</v>
      </c>
      <c r="H270" s="4">
        <f t="shared" si="61"/>
        <v>4.9344184736386438</v>
      </c>
    </row>
    <row r="271" spans="1:8">
      <c r="A271" t="s">
        <v>7673</v>
      </c>
      <c r="B271">
        <v>-1198.6885980699999</v>
      </c>
      <c r="C271">
        <v>118.76900000000001</v>
      </c>
      <c r="D271">
        <v>112.08199999999999</v>
      </c>
      <c r="E271">
        <v>108.89700000000001</v>
      </c>
      <c r="F271" s="3">
        <f t="shared" si="59"/>
        <v>7.5301202751359329</v>
      </c>
      <c r="G271" s="4">
        <f t="shared" si="60"/>
        <v>5.907120275135938</v>
      </c>
      <c r="H271" s="4">
        <f t="shared" si="61"/>
        <v>5.5851202751359352</v>
      </c>
    </row>
    <row r="272" spans="1:8">
      <c r="A272" t="s">
        <v>7674</v>
      </c>
      <c r="B272">
        <v>-1198.68856749</v>
      </c>
      <c r="C272">
        <v>118.63800000000001</v>
      </c>
      <c r="D272">
        <v>111.86199999999999</v>
      </c>
      <c r="E272">
        <v>108.64100000000001</v>
      </c>
      <c r="F272" s="3">
        <f t="shared" si="59"/>
        <v>7.5493095156017649</v>
      </c>
      <c r="G272" s="4">
        <f t="shared" si="60"/>
        <v>5.7953095156017724</v>
      </c>
      <c r="H272" s="4">
        <f t="shared" si="61"/>
        <v>5.3483095156017697</v>
      </c>
    </row>
    <row r="273" spans="1:8">
      <c r="A273" t="s">
        <v>7675</v>
      </c>
      <c r="B273">
        <v>-1198.6885611099999</v>
      </c>
      <c r="C273">
        <v>118.449</v>
      </c>
      <c r="D273">
        <v>111.63200000000001</v>
      </c>
      <c r="E273">
        <v>108.39100000000001</v>
      </c>
      <c r="F273" s="3">
        <f t="shared" si="59"/>
        <v>7.5533130262487411</v>
      </c>
      <c r="G273" s="4">
        <f t="shared" si="60"/>
        <v>5.6103130262487468</v>
      </c>
      <c r="H273" s="4">
        <f t="shared" si="61"/>
        <v>5.1023130262487513</v>
      </c>
    </row>
    <row r="274" spans="1:8">
      <c r="A274" t="s">
        <v>7676</v>
      </c>
      <c r="B274">
        <v>-1198.6885282600001</v>
      </c>
      <c r="C274">
        <v>119.00700000000001</v>
      </c>
      <c r="D274">
        <v>112.292</v>
      </c>
      <c r="E274">
        <v>109.09699999999999</v>
      </c>
      <c r="F274" s="3">
        <f t="shared" si="59"/>
        <v>7.5739267131967907</v>
      </c>
      <c r="G274" s="4">
        <f t="shared" si="60"/>
        <v>6.1889267131967927</v>
      </c>
      <c r="H274" s="4">
        <f t="shared" si="61"/>
        <v>5.8289267131967932</v>
      </c>
    </row>
    <row r="275" spans="1:8">
      <c r="A275" t="s">
        <v>7677</v>
      </c>
      <c r="B275">
        <v>-1198.6884868899999</v>
      </c>
      <c r="C275">
        <v>118.857</v>
      </c>
      <c r="D275">
        <v>112.111</v>
      </c>
      <c r="E275">
        <v>108.904</v>
      </c>
      <c r="F275" s="3">
        <f t="shared" si="59"/>
        <v>7.5998867813310174</v>
      </c>
      <c r="G275" s="4">
        <f t="shared" si="60"/>
        <v>6.0648867813310261</v>
      </c>
      <c r="H275" s="4">
        <f t="shared" si="61"/>
        <v>5.6618867813310203</v>
      </c>
    </row>
    <row r="276" spans="1:8">
      <c r="A276" t="s">
        <v>7678</v>
      </c>
      <c r="B276">
        <v>-1198.68847796</v>
      </c>
      <c r="C276">
        <v>119.30200000000001</v>
      </c>
      <c r="D276">
        <v>112.682</v>
      </c>
      <c r="E276">
        <v>109.52800000000001</v>
      </c>
      <c r="F276" s="3">
        <f t="shared" si="59"/>
        <v>7.6054904411169124</v>
      </c>
      <c r="G276" s="4">
        <f t="shared" si="60"/>
        <v>6.5154904411169241</v>
      </c>
      <c r="H276" s="4">
        <f t="shared" si="61"/>
        <v>6.2914904411169204</v>
      </c>
    </row>
    <row r="277" spans="1:8">
      <c r="A277" t="s">
        <v>7679</v>
      </c>
      <c r="B277">
        <v>-1198.68846435</v>
      </c>
      <c r="C277">
        <v>119.504</v>
      </c>
      <c r="D277">
        <v>112.902</v>
      </c>
      <c r="E277">
        <v>109.76</v>
      </c>
      <c r="F277" s="3">
        <f t="shared" si="59"/>
        <v>7.6140308454096122</v>
      </c>
      <c r="G277" s="4">
        <f t="shared" si="60"/>
        <v>6.7260308454096247</v>
      </c>
      <c r="H277" s="4">
        <f t="shared" si="61"/>
        <v>6.5320308454096221</v>
      </c>
    </row>
    <row r="278" spans="1:8">
      <c r="A278" t="s">
        <v>7680</v>
      </c>
      <c r="B278">
        <v>-1198.6884402999999</v>
      </c>
      <c r="C278">
        <v>120.17400000000001</v>
      </c>
      <c r="D278">
        <v>113.657</v>
      </c>
      <c r="E278">
        <v>110.55200000000001</v>
      </c>
      <c r="F278" s="3">
        <f t="shared" si="59"/>
        <v>7.6291224489428178</v>
      </c>
      <c r="G278" s="4">
        <f t="shared" si="60"/>
        <v>7.4111224489428338</v>
      </c>
      <c r="H278" s="4">
        <f t="shared" si="61"/>
        <v>7.3391224489428311</v>
      </c>
    </row>
    <row r="279" spans="1:8">
      <c r="A279" t="s">
        <v>7681</v>
      </c>
      <c r="B279">
        <v>-1198.6884323500001</v>
      </c>
      <c r="C279">
        <v>120.06100000000001</v>
      </c>
      <c r="D279">
        <v>113.598</v>
      </c>
      <c r="E279">
        <v>110.517</v>
      </c>
      <c r="F279" s="3">
        <f t="shared" si="59"/>
        <v>7.6341111493589144</v>
      </c>
      <c r="G279" s="4">
        <f t="shared" si="60"/>
        <v>7.3031111493589265</v>
      </c>
      <c r="H279" s="4">
        <f t="shared" si="61"/>
        <v>7.3091111493589125</v>
      </c>
    </row>
    <row r="280" spans="1:8">
      <c r="A280" t="s">
        <v>7682</v>
      </c>
      <c r="B280">
        <v>-1198.6884284499999</v>
      </c>
      <c r="C280">
        <v>119.581</v>
      </c>
      <c r="D280">
        <v>112.92400000000001</v>
      </c>
      <c r="E280">
        <v>109.755</v>
      </c>
      <c r="F280" s="3">
        <f t="shared" si="59"/>
        <v>7.6365584364954771</v>
      </c>
      <c r="G280" s="4">
        <f t="shared" si="60"/>
        <v>6.8255584364954842</v>
      </c>
      <c r="H280" s="4">
        <f t="shared" si="61"/>
        <v>6.5495584364954738</v>
      </c>
    </row>
    <row r="281" spans="1:8">
      <c r="A281" t="s">
        <v>7683</v>
      </c>
      <c r="B281">
        <v>-1198.6884270200001</v>
      </c>
      <c r="C281">
        <v>119.06</v>
      </c>
      <c r="D281">
        <v>112.327</v>
      </c>
      <c r="E281">
        <v>109.124</v>
      </c>
      <c r="F281" s="3">
        <f t="shared" si="59"/>
        <v>7.6374557750075853</v>
      </c>
      <c r="G281" s="4">
        <f t="shared" si="60"/>
        <v>6.3054557750075872</v>
      </c>
      <c r="H281" s="4">
        <f t="shared" si="61"/>
        <v>5.9194557750075774</v>
      </c>
    </row>
    <row r="282" spans="1:8">
      <c r="A282" t="s">
        <v>7684</v>
      </c>
      <c r="B282">
        <v>-1198.6884251500001</v>
      </c>
      <c r="C282">
        <v>118.526</v>
      </c>
      <c r="D282">
        <v>111.77500000000001</v>
      </c>
      <c r="E282">
        <v>108.563</v>
      </c>
      <c r="F282" s="3">
        <f t="shared" si="59"/>
        <v>7.6386292177760433</v>
      </c>
      <c r="G282" s="4">
        <f t="shared" si="60"/>
        <v>5.7726292177760428</v>
      </c>
      <c r="H282" s="4">
        <f t="shared" si="61"/>
        <v>5.3596292177760461</v>
      </c>
    </row>
    <row r="283" spans="1:8">
      <c r="A283" t="s">
        <v>7685</v>
      </c>
      <c r="B283">
        <v>-1198.68841699</v>
      </c>
      <c r="C283">
        <v>119.374</v>
      </c>
      <c r="D283">
        <v>112.71299999999999</v>
      </c>
      <c r="E283">
        <v>109.54300000000001</v>
      </c>
      <c r="F283" s="3">
        <f t="shared" si="59"/>
        <v>7.6437496953630149</v>
      </c>
      <c r="G283" s="4">
        <f t="shared" si="60"/>
        <v>6.6257496953630124</v>
      </c>
      <c r="H283" s="4">
        <f t="shared" si="61"/>
        <v>6.3447496953630207</v>
      </c>
    </row>
    <row r="284" spans="1:8">
      <c r="A284" t="s">
        <v>7686</v>
      </c>
      <c r="B284">
        <v>-1198.68839426</v>
      </c>
      <c r="C284">
        <v>118.506</v>
      </c>
      <c r="D284">
        <v>111.645</v>
      </c>
      <c r="E284">
        <v>108.38500000000001</v>
      </c>
      <c r="F284" s="3">
        <f t="shared" si="59"/>
        <v>7.6580129862698509</v>
      </c>
      <c r="G284" s="4">
        <f t="shared" si="60"/>
        <v>5.772012986269857</v>
      </c>
      <c r="H284" s="4">
        <f t="shared" si="61"/>
        <v>5.2010129862698591</v>
      </c>
    </row>
    <row r="285" spans="1:8">
      <c r="A285" t="s">
        <v>7687</v>
      </c>
      <c r="B285">
        <v>-1198.68836025</v>
      </c>
      <c r="C285">
        <v>118.92700000000001</v>
      </c>
      <c r="D285">
        <v>112.23099999999999</v>
      </c>
      <c r="E285">
        <v>109.044</v>
      </c>
      <c r="F285" s="3">
        <f t="shared" si="59"/>
        <v>7.6793545843873021</v>
      </c>
      <c r="G285" s="4">
        <f t="shared" si="60"/>
        <v>6.2143545843873085</v>
      </c>
      <c r="H285" s="4">
        <f t="shared" si="61"/>
        <v>5.8813545843872959</v>
      </c>
    </row>
    <row r="286" spans="1:8">
      <c r="A286" t="s">
        <v>7688</v>
      </c>
      <c r="B286">
        <v>-1198.68833453</v>
      </c>
      <c r="C286">
        <v>118.905</v>
      </c>
      <c r="D286">
        <v>112.175</v>
      </c>
      <c r="E286">
        <v>108.974</v>
      </c>
      <c r="F286" s="3">
        <f t="shared" si="59"/>
        <v>7.6954941286894076</v>
      </c>
      <c r="G286" s="4">
        <f t="shared" si="60"/>
        <v>6.2084941286894093</v>
      </c>
      <c r="H286" s="4">
        <f t="shared" si="61"/>
        <v>5.8274941286894091</v>
      </c>
    </row>
    <row r="287" spans="1:8">
      <c r="A287" t="s">
        <v>7689</v>
      </c>
      <c r="B287">
        <v>-1198.6883227999999</v>
      </c>
      <c r="C287">
        <v>119.652</v>
      </c>
      <c r="D287">
        <v>113.12</v>
      </c>
      <c r="E287">
        <v>110.00700000000001</v>
      </c>
      <c r="F287" s="3">
        <f t="shared" si="59"/>
        <v>7.7028548151850105</v>
      </c>
      <c r="G287" s="4">
        <f t="shared" si="60"/>
        <v>6.9628548151850111</v>
      </c>
      <c r="H287" s="4">
        <f t="shared" si="61"/>
        <v>6.8678548151850123</v>
      </c>
    </row>
    <row r="288" spans="1:8">
      <c r="A288" t="s">
        <v>7690</v>
      </c>
      <c r="B288">
        <v>-1198.6882792900001</v>
      </c>
      <c r="C288">
        <v>119.88</v>
      </c>
      <c r="D288">
        <v>113.39400000000001</v>
      </c>
      <c r="E288">
        <v>110.30200000000001</v>
      </c>
      <c r="F288" s="3">
        <f t="shared" si="59"/>
        <v>7.7301577534304009</v>
      </c>
      <c r="G288" s="4">
        <f t="shared" si="60"/>
        <v>7.218157753430404</v>
      </c>
      <c r="H288" s="4">
        <f t="shared" si="61"/>
        <v>7.1901577534304124</v>
      </c>
    </row>
    <row r="289" spans="1:8">
      <c r="A289" t="s">
        <v>7691</v>
      </c>
      <c r="B289">
        <v>-1198.6882694000001</v>
      </c>
      <c r="C289">
        <v>119.158</v>
      </c>
      <c r="D289">
        <v>112.523</v>
      </c>
      <c r="E289">
        <v>109.36199999999999</v>
      </c>
      <c r="F289" s="3">
        <f t="shared" si="59"/>
        <v>7.7363638223861404</v>
      </c>
      <c r="G289" s="4">
        <f t="shared" si="60"/>
        <v>6.502363822386144</v>
      </c>
      <c r="H289" s="4">
        <f t="shared" si="61"/>
        <v>6.2563638223861346</v>
      </c>
    </row>
    <row r="290" spans="1:8">
      <c r="A290" t="s">
        <v>7692</v>
      </c>
      <c r="B290">
        <v>-1198.6882691400001</v>
      </c>
      <c r="C290">
        <v>118.744</v>
      </c>
      <c r="D290">
        <v>111.97</v>
      </c>
      <c r="E290">
        <v>108.748</v>
      </c>
      <c r="F290" s="3">
        <f t="shared" si="59"/>
        <v>7.7365269748428878</v>
      </c>
      <c r="G290" s="4">
        <f t="shared" si="60"/>
        <v>6.0885269748428925</v>
      </c>
      <c r="H290" s="4">
        <f t="shared" si="61"/>
        <v>5.6425269748428946</v>
      </c>
    </row>
    <row r="291" spans="1:8">
      <c r="A291" t="s">
        <v>7693</v>
      </c>
      <c r="B291">
        <v>-1198.68826365</v>
      </c>
      <c r="C291">
        <v>118.586</v>
      </c>
      <c r="D291">
        <v>111.807</v>
      </c>
      <c r="E291">
        <v>108.581</v>
      </c>
      <c r="F291" s="3">
        <f t="shared" si="59"/>
        <v>7.7399720020912053</v>
      </c>
      <c r="G291" s="4">
        <f t="shared" si="60"/>
        <v>5.9339720020912097</v>
      </c>
      <c r="H291" s="4">
        <f t="shared" si="61"/>
        <v>5.4789720020912114</v>
      </c>
    </row>
    <row r="292" spans="1:8">
      <c r="A292" t="s">
        <v>7694</v>
      </c>
      <c r="B292">
        <v>-1198.6882601899999</v>
      </c>
      <c r="C292">
        <v>119.398</v>
      </c>
      <c r="D292">
        <v>112.83199999999999</v>
      </c>
      <c r="E292">
        <v>109.705</v>
      </c>
      <c r="F292" s="3">
        <f t="shared" si="59"/>
        <v>7.7421431849714182</v>
      </c>
      <c r="G292" s="4">
        <f t="shared" si="60"/>
        <v>6.7481431849714113</v>
      </c>
      <c r="H292" s="4">
        <f t="shared" si="61"/>
        <v>6.6051431849714248</v>
      </c>
    </row>
    <row r="293" spans="1:8">
      <c r="A293" t="s">
        <v>7695</v>
      </c>
      <c r="B293">
        <v>-1198.6882452299999</v>
      </c>
      <c r="C293">
        <v>119.604</v>
      </c>
      <c r="D293">
        <v>113.06699999999999</v>
      </c>
      <c r="E293">
        <v>109.95099999999999</v>
      </c>
      <c r="F293" s="3">
        <f t="shared" si="59"/>
        <v>7.7515307271190812</v>
      </c>
      <c r="G293" s="4">
        <f t="shared" si="60"/>
        <v>6.9635307271190783</v>
      </c>
      <c r="H293" s="4">
        <f t="shared" si="61"/>
        <v>6.8605307271190696</v>
      </c>
    </row>
    <row r="294" spans="1:8">
      <c r="A294" t="s">
        <v>7696</v>
      </c>
      <c r="B294">
        <v>-1198.6882417700001</v>
      </c>
      <c r="C294">
        <v>119.959</v>
      </c>
      <c r="D294">
        <v>113.342</v>
      </c>
      <c r="E294">
        <v>110.194</v>
      </c>
      <c r="F294" s="3">
        <f t="shared" si="59"/>
        <v>7.7537019098566153</v>
      </c>
      <c r="G294" s="4">
        <f t="shared" si="60"/>
        <v>7.3207019098566235</v>
      </c>
      <c r="H294" s="4">
        <f t="shared" si="61"/>
        <v>7.1057019098566201</v>
      </c>
    </row>
    <row r="295" spans="1:8">
      <c r="A295" t="s">
        <v>7697</v>
      </c>
      <c r="B295">
        <v>-1198.6882342500001</v>
      </c>
      <c r="C295">
        <v>119.22499999999999</v>
      </c>
      <c r="D295">
        <v>112.693</v>
      </c>
      <c r="E295">
        <v>109.58199999999999</v>
      </c>
      <c r="F295" s="3">
        <f t="shared" si="59"/>
        <v>7.7584207813303587</v>
      </c>
      <c r="G295" s="4">
        <f t="shared" si="60"/>
        <v>6.5914207813303562</v>
      </c>
      <c r="H295" s="4">
        <f t="shared" si="61"/>
        <v>6.4984207813303527</v>
      </c>
    </row>
    <row r="296" spans="1:8">
      <c r="A296" t="s">
        <v>7698</v>
      </c>
      <c r="B296">
        <v>-1198.68820908</v>
      </c>
      <c r="C296">
        <v>118.49299999999999</v>
      </c>
      <c r="D296">
        <v>111.748</v>
      </c>
      <c r="E296">
        <v>108.538</v>
      </c>
      <c r="F296" s="3">
        <f t="shared" si="59"/>
        <v>7.7742151954903758</v>
      </c>
      <c r="G296" s="4">
        <f t="shared" si="60"/>
        <v>5.8752151954903695</v>
      </c>
      <c r="H296" s="4">
        <f t="shared" si="61"/>
        <v>5.4702151954903684</v>
      </c>
    </row>
    <row r="297" spans="1:8">
      <c r="A297" t="s">
        <v>7699</v>
      </c>
      <c r="B297">
        <v>-1198.68819951</v>
      </c>
      <c r="C297">
        <v>119.524</v>
      </c>
      <c r="D297">
        <v>112.94</v>
      </c>
      <c r="E297">
        <v>109.80500000000001</v>
      </c>
      <c r="F297" s="3">
        <f t="shared" si="59"/>
        <v>7.7802204613894999</v>
      </c>
      <c r="G297" s="4">
        <f t="shared" si="60"/>
        <v>6.9122204613895093</v>
      </c>
      <c r="H297" s="4">
        <f t="shared" si="61"/>
        <v>6.7432204613895124</v>
      </c>
    </row>
    <row r="298" spans="1:8">
      <c r="A298" t="s">
        <v>7700</v>
      </c>
      <c r="B298">
        <v>-1198.68818874</v>
      </c>
      <c r="C298">
        <v>119.16800000000001</v>
      </c>
      <c r="D298">
        <v>112.515</v>
      </c>
      <c r="E298">
        <v>109.35</v>
      </c>
      <c r="F298" s="3">
        <f t="shared" si="59"/>
        <v>7.78697873871526</v>
      </c>
      <c r="G298" s="4">
        <f t="shared" si="60"/>
        <v>6.5629787387152732</v>
      </c>
      <c r="H298" s="4">
        <f t="shared" si="61"/>
        <v>6.2949787387152583</v>
      </c>
    </row>
    <row r="299" spans="1:8">
      <c r="A299" t="s">
        <v>7701</v>
      </c>
      <c r="B299">
        <v>-1198.6881869900001</v>
      </c>
      <c r="C299">
        <v>120.197</v>
      </c>
      <c r="D299">
        <v>113.655</v>
      </c>
      <c r="E299">
        <v>110.539</v>
      </c>
      <c r="F299" s="3">
        <f t="shared" si="59"/>
        <v>7.7880768802839828</v>
      </c>
      <c r="G299" s="4">
        <f t="shared" si="60"/>
        <v>7.5930768802839879</v>
      </c>
      <c r="H299" s="4">
        <f t="shared" si="61"/>
        <v>7.4850768802839838</v>
      </c>
    </row>
    <row r="300" spans="1:8">
      <c r="A300" t="s">
        <v>7702</v>
      </c>
      <c r="B300">
        <v>-1198.6881746900001</v>
      </c>
      <c r="C300">
        <v>120.102</v>
      </c>
      <c r="D300">
        <v>113.556</v>
      </c>
      <c r="E300">
        <v>110.438</v>
      </c>
      <c r="F300" s="3">
        <f t="shared" si="59"/>
        <v>7.795795247121629</v>
      </c>
      <c r="G300" s="4">
        <f t="shared" si="60"/>
        <v>7.5057952471216396</v>
      </c>
      <c r="H300" s="4">
        <f t="shared" si="61"/>
        <v>7.3917952471216353</v>
      </c>
    </row>
    <row r="301" spans="1:8">
      <c r="A301" t="s">
        <v>7703</v>
      </c>
      <c r="B301">
        <v>-1198.6881308699999</v>
      </c>
      <c r="C301">
        <v>118.724</v>
      </c>
      <c r="D301">
        <v>112.009</v>
      </c>
      <c r="E301">
        <v>108.812</v>
      </c>
      <c r="F301" s="3">
        <f t="shared" si="59"/>
        <v>7.8232927135376755</v>
      </c>
      <c r="G301" s="4">
        <f t="shared" si="60"/>
        <v>6.1552927135376763</v>
      </c>
      <c r="H301" s="4">
        <f t="shared" si="61"/>
        <v>5.7932927135376673</v>
      </c>
    </row>
    <row r="302" spans="1:8">
      <c r="A302" t="s">
        <v>7704</v>
      </c>
      <c r="B302">
        <v>-1198.68812813</v>
      </c>
      <c r="C302">
        <v>118.85599999999999</v>
      </c>
      <c r="D302">
        <v>112.05800000000001</v>
      </c>
      <c r="E302">
        <v>108.825</v>
      </c>
      <c r="F302" s="3">
        <f t="shared" si="59"/>
        <v>7.8250120895048356</v>
      </c>
      <c r="G302" s="4">
        <f t="shared" si="60"/>
        <v>6.2890120895048369</v>
      </c>
      <c r="H302" s="4">
        <f t="shared" si="61"/>
        <v>5.8080120895048424</v>
      </c>
    </row>
    <row r="303" spans="1:8">
      <c r="A303" t="s">
        <v>7705</v>
      </c>
      <c r="B303">
        <v>-1198.6881095000001</v>
      </c>
      <c r="C303">
        <v>119.464</v>
      </c>
      <c r="D303">
        <v>112.904</v>
      </c>
      <c r="E303">
        <v>109.779</v>
      </c>
      <c r="F303" s="3">
        <f t="shared" si="59"/>
        <v>7.8367025914182298</v>
      </c>
      <c r="G303" s="4">
        <f t="shared" si="60"/>
        <v>6.9087025914182334</v>
      </c>
      <c r="H303" s="4">
        <f t="shared" si="61"/>
        <v>6.7737025914182283</v>
      </c>
    </row>
    <row r="304" spans="1:8">
      <c r="A304" t="s">
        <v>7706</v>
      </c>
      <c r="B304">
        <v>-1198.68804353</v>
      </c>
      <c r="C304">
        <v>119.108</v>
      </c>
      <c r="D304">
        <v>112.551</v>
      </c>
      <c r="E304">
        <v>109.428</v>
      </c>
      <c r="F304" s="3">
        <f t="shared" si="59"/>
        <v>7.8780993932277505</v>
      </c>
      <c r="G304" s="4">
        <f t="shared" si="60"/>
        <v>6.5940993932277649</v>
      </c>
      <c r="H304" s="4">
        <f t="shared" si="61"/>
        <v>6.4640993932277553</v>
      </c>
    </row>
    <row r="305" spans="1:8">
      <c r="A305" t="s">
        <v>7707</v>
      </c>
      <c r="B305">
        <v>-1198.6880202</v>
      </c>
      <c r="C305">
        <v>119.182</v>
      </c>
      <c r="D305">
        <v>112.53700000000001</v>
      </c>
      <c r="E305">
        <v>109.373</v>
      </c>
      <c r="F305" s="3">
        <f t="shared" si="59"/>
        <v>7.8927391898479033</v>
      </c>
      <c r="G305" s="4">
        <f t="shared" si="60"/>
        <v>6.6827391898479078</v>
      </c>
      <c r="H305" s="4">
        <f t="shared" si="61"/>
        <v>6.4237391898479075</v>
      </c>
    </row>
    <row r="306" spans="1:8">
      <c r="A306" t="s">
        <v>7708</v>
      </c>
      <c r="B306">
        <v>-1198.6879850299999</v>
      </c>
      <c r="C306">
        <v>118.96</v>
      </c>
      <c r="D306">
        <v>112.285</v>
      </c>
      <c r="E306">
        <v>109.108</v>
      </c>
      <c r="F306" s="3">
        <f t="shared" si="59"/>
        <v>7.9148086989920774</v>
      </c>
      <c r="G306" s="4">
        <f t="shared" si="60"/>
        <v>6.4828086989920735</v>
      </c>
      <c r="H306" s="4">
        <f t="shared" si="61"/>
        <v>6.180808698992081</v>
      </c>
    </row>
    <row r="307" spans="1:8">
      <c r="A307" t="s">
        <v>7709</v>
      </c>
      <c r="B307">
        <v>-1198.68796307</v>
      </c>
      <c r="C307">
        <v>119.685</v>
      </c>
      <c r="D307">
        <v>113.07299999999999</v>
      </c>
      <c r="E307">
        <v>109.92400000000001</v>
      </c>
      <c r="F307" s="3">
        <f t="shared" si="59"/>
        <v>7.9285888075573112</v>
      </c>
      <c r="G307" s="4">
        <f t="shared" si="60"/>
        <v>7.2215888075573105</v>
      </c>
      <c r="H307" s="4">
        <f t="shared" si="61"/>
        <v>7.010588807557312</v>
      </c>
    </row>
    <row r="308" spans="1:8">
      <c r="A308" t="s">
        <v>7710</v>
      </c>
      <c r="B308">
        <v>-1198.6879530900001</v>
      </c>
      <c r="C308">
        <v>119.158</v>
      </c>
      <c r="D308">
        <v>112.41200000000001</v>
      </c>
      <c r="E308">
        <v>109.203</v>
      </c>
      <c r="F308" s="3">
        <f t="shared" si="59"/>
        <v>7.9348513523415125</v>
      </c>
      <c r="G308" s="4">
        <f t="shared" si="60"/>
        <v>6.7008513523415161</v>
      </c>
      <c r="H308" s="4">
        <f t="shared" si="61"/>
        <v>6.2958513523415149</v>
      </c>
    </row>
    <row r="309" spans="1:8">
      <c r="A309" t="s">
        <v>7711</v>
      </c>
      <c r="B309">
        <v>-1198.6879485899999</v>
      </c>
      <c r="C309">
        <v>119.152</v>
      </c>
      <c r="D309">
        <v>112.595</v>
      </c>
      <c r="E309">
        <v>109.473</v>
      </c>
      <c r="F309" s="3">
        <f t="shared" si="59"/>
        <v>7.9376751451913918</v>
      </c>
      <c r="G309" s="4">
        <f t="shared" si="60"/>
        <v>6.697675145191397</v>
      </c>
      <c r="H309" s="4">
        <f t="shared" si="61"/>
        <v>6.5686751451913921</v>
      </c>
    </row>
    <row r="310" spans="1:8">
      <c r="A310" t="s">
        <v>7712</v>
      </c>
      <c r="B310">
        <v>-1198.6879410900001</v>
      </c>
      <c r="C310">
        <v>118.821</v>
      </c>
      <c r="D310">
        <v>112.03400000000001</v>
      </c>
      <c r="E310">
        <v>108.80800000000001</v>
      </c>
      <c r="F310" s="3">
        <f t="shared" si="59"/>
        <v>7.9423814663225007</v>
      </c>
      <c r="G310" s="4">
        <f t="shared" si="60"/>
        <v>6.3713814663225037</v>
      </c>
      <c r="H310" s="4">
        <f t="shared" si="61"/>
        <v>5.9083814663225098</v>
      </c>
    </row>
    <row r="311" spans="1:8">
      <c r="A311" t="s">
        <v>7713</v>
      </c>
      <c r="B311">
        <v>-1198.6879366999999</v>
      </c>
      <c r="C311">
        <v>119.426</v>
      </c>
      <c r="D311">
        <v>112.79300000000001</v>
      </c>
      <c r="E311">
        <v>109.636</v>
      </c>
      <c r="F311" s="3">
        <f t="shared" si="59"/>
        <v>7.9451362331439626</v>
      </c>
      <c r="G311" s="4">
        <f t="shared" si="60"/>
        <v>6.9791362331439757</v>
      </c>
      <c r="H311" s="4">
        <f t="shared" si="61"/>
        <v>6.7391362331439524</v>
      </c>
    </row>
    <row r="312" spans="1:8">
      <c r="A312" t="s">
        <v>7714</v>
      </c>
      <c r="B312">
        <v>-1198.68789302</v>
      </c>
      <c r="C312">
        <v>118.593</v>
      </c>
      <c r="D312">
        <v>111.76</v>
      </c>
      <c r="E312">
        <v>108.51300000000001</v>
      </c>
      <c r="F312" s="3">
        <f t="shared" si="59"/>
        <v>7.9725458480176385</v>
      </c>
      <c r="G312" s="4">
        <f t="shared" si="60"/>
        <v>6.1735458480176533</v>
      </c>
      <c r="H312" s="4">
        <f t="shared" si="61"/>
        <v>5.6435458480176379</v>
      </c>
    </row>
    <row r="313" spans="1:8">
      <c r="A313" t="s">
        <v>7715</v>
      </c>
      <c r="B313">
        <v>-1198.6878821600001</v>
      </c>
      <c r="C313">
        <v>118.99299999999999</v>
      </c>
      <c r="D313">
        <v>112.322</v>
      </c>
      <c r="E313">
        <v>109.146</v>
      </c>
      <c r="F313" s="3">
        <f t="shared" si="59"/>
        <v>7.9793606011718596</v>
      </c>
      <c r="G313" s="4">
        <f t="shared" si="60"/>
        <v>6.5803606011718614</v>
      </c>
      <c r="H313" s="4">
        <f t="shared" si="61"/>
        <v>6.2833606011718643</v>
      </c>
    </row>
    <row r="314" spans="1:8">
      <c r="A314" t="s">
        <v>7716</v>
      </c>
      <c r="B314">
        <v>-1198.6878512599999</v>
      </c>
      <c r="C314">
        <v>119.128</v>
      </c>
      <c r="D314">
        <v>112.489</v>
      </c>
      <c r="E314">
        <v>109.324</v>
      </c>
      <c r="F314" s="3">
        <f t="shared" si="59"/>
        <v>7.9987506448369858</v>
      </c>
      <c r="G314" s="4">
        <f t="shared" si="60"/>
        <v>6.7347506448369927</v>
      </c>
      <c r="H314" s="4">
        <f t="shared" si="61"/>
        <v>6.4807506448369878</v>
      </c>
    </row>
    <row r="315" spans="1:8">
      <c r="A315" t="s">
        <v>7717</v>
      </c>
      <c r="B315">
        <v>-1198.68780541</v>
      </c>
      <c r="C315">
        <v>119.20099999999999</v>
      </c>
      <c r="D315">
        <v>112.53400000000001</v>
      </c>
      <c r="E315">
        <v>109.36</v>
      </c>
      <c r="F315" s="3">
        <f t="shared" si="59"/>
        <v>8.0275219553357786</v>
      </c>
      <c r="G315" s="4">
        <f t="shared" si="60"/>
        <v>6.836521955335769</v>
      </c>
      <c r="H315" s="4">
        <f t="shared" si="61"/>
        <v>6.5455219553357864</v>
      </c>
    </row>
    <row r="316" spans="1:8">
      <c r="A316" t="s">
        <v>7718</v>
      </c>
      <c r="B316">
        <v>-1198.68778823</v>
      </c>
      <c r="C316">
        <v>118.53100000000001</v>
      </c>
      <c r="D316">
        <v>111.679</v>
      </c>
      <c r="E316">
        <v>108.423</v>
      </c>
      <c r="F316" s="3">
        <f t="shared" si="59"/>
        <v>8.0383025685371088</v>
      </c>
      <c r="G316" s="4">
        <f t="shared" si="60"/>
        <v>6.1773025685371152</v>
      </c>
      <c r="H316" s="4">
        <f t="shared" si="61"/>
        <v>5.6193025685371083</v>
      </c>
    </row>
    <row r="317" spans="1:8">
      <c r="A317" t="s">
        <v>7719</v>
      </c>
      <c r="B317">
        <v>-1198.6877632200001</v>
      </c>
      <c r="C317">
        <v>118.645</v>
      </c>
      <c r="D317">
        <v>111.83199999999999</v>
      </c>
      <c r="E317">
        <v>108.592</v>
      </c>
      <c r="F317" s="3">
        <f t="shared" si="59"/>
        <v>8.0539965810974792</v>
      </c>
      <c r="G317" s="4">
        <f t="shared" si="60"/>
        <v>6.3069965810974793</v>
      </c>
      <c r="H317" s="4">
        <f t="shared" si="61"/>
        <v>5.8039965810974792</v>
      </c>
    </row>
    <row r="318" spans="1:8">
      <c r="A318" t="s">
        <v>7720</v>
      </c>
      <c r="B318">
        <v>-1198.6877369199999</v>
      </c>
      <c r="C318">
        <v>118.60299999999999</v>
      </c>
      <c r="D318">
        <v>111.81100000000001</v>
      </c>
      <c r="E318">
        <v>108.58199999999999</v>
      </c>
      <c r="F318" s="3">
        <f t="shared" si="59"/>
        <v>8.0705000810556236</v>
      </c>
      <c r="G318" s="4">
        <f t="shared" si="60"/>
        <v>6.2815000810556256</v>
      </c>
      <c r="H318" s="4">
        <f t="shared" si="61"/>
        <v>5.810500081055622</v>
      </c>
    </row>
    <row r="319" spans="1:8">
      <c r="A319" t="s">
        <v>7721</v>
      </c>
      <c r="B319">
        <v>-1198.6877347300001</v>
      </c>
      <c r="C319">
        <v>119.00700000000001</v>
      </c>
      <c r="D319">
        <v>112.254</v>
      </c>
      <c r="E319">
        <v>109.04300000000001</v>
      </c>
      <c r="F319" s="3">
        <f t="shared" si="59"/>
        <v>8.0718743267380173</v>
      </c>
      <c r="G319" s="4">
        <f t="shared" si="60"/>
        <v>6.6868743267380211</v>
      </c>
      <c r="H319" s="4">
        <f t="shared" si="61"/>
        <v>6.2728743267380196</v>
      </c>
    </row>
    <row r="320" spans="1:8">
      <c r="A320" t="s">
        <v>7722</v>
      </c>
      <c r="B320">
        <v>-1198.6877077199999</v>
      </c>
      <c r="C320">
        <v>118.697</v>
      </c>
      <c r="D320">
        <v>111.878</v>
      </c>
      <c r="E320">
        <v>108.633</v>
      </c>
      <c r="F320" s="3">
        <f t="shared" si="59"/>
        <v>8.0888233584378977</v>
      </c>
      <c r="G320" s="4">
        <f t="shared" si="60"/>
        <v>6.3938233584378992</v>
      </c>
      <c r="H320" s="4">
        <f t="shared" si="61"/>
        <v>5.8798233584378892</v>
      </c>
    </row>
    <row r="321" spans="1:8">
      <c r="A321" t="s">
        <v>7723</v>
      </c>
      <c r="B321">
        <v>-1198.6876355100001</v>
      </c>
      <c r="C321">
        <v>118.931</v>
      </c>
      <c r="D321">
        <v>112.191</v>
      </c>
      <c r="E321">
        <v>108.985</v>
      </c>
      <c r="F321" s="3">
        <f t="shared" si="59"/>
        <v>8.134135819352025</v>
      </c>
      <c r="G321" s="4">
        <f t="shared" si="60"/>
        <v>6.6731358193520265</v>
      </c>
      <c r="H321" s="4">
        <f t="shared" si="61"/>
        <v>6.2771358193520257</v>
      </c>
    </row>
    <row r="322" spans="1:8">
      <c r="A322" t="s">
        <v>7724</v>
      </c>
      <c r="B322">
        <v>-1198.68762614</v>
      </c>
      <c r="C322">
        <v>118.42700000000001</v>
      </c>
      <c r="D322">
        <v>111.599</v>
      </c>
      <c r="E322">
        <v>108.355</v>
      </c>
      <c r="F322" s="3">
        <f t="shared" si="59"/>
        <v>8.1400155833942698</v>
      </c>
      <c r="G322" s="4">
        <f t="shared" si="60"/>
        <v>6.1750155833942841</v>
      </c>
      <c r="H322" s="4">
        <f t="shared" si="61"/>
        <v>5.6530155833942786</v>
      </c>
    </row>
    <row r="323" spans="1:8">
      <c r="A323" t="s">
        <v>7725</v>
      </c>
      <c r="B323">
        <v>-1198.6875909</v>
      </c>
      <c r="C323">
        <v>118.428</v>
      </c>
      <c r="D323">
        <v>111.675</v>
      </c>
      <c r="E323">
        <v>108.46299999999999</v>
      </c>
      <c r="F323" s="3">
        <f t="shared" si="59"/>
        <v>8.1621290181669508</v>
      </c>
      <c r="G323" s="4">
        <f t="shared" si="60"/>
        <v>6.1981290181669522</v>
      </c>
      <c r="H323" s="4">
        <f t="shared" si="61"/>
        <v>5.7831290181669459</v>
      </c>
    </row>
    <row r="324" spans="1:8">
      <c r="A324" t="s">
        <v>7726</v>
      </c>
      <c r="B324">
        <v>-1198.68757514</v>
      </c>
      <c r="C324">
        <v>119.084</v>
      </c>
      <c r="D324">
        <v>112.41200000000001</v>
      </c>
      <c r="E324">
        <v>109.23399999999999</v>
      </c>
      <c r="F324" s="3">
        <f t="shared" si="59"/>
        <v>8.1720185678848107</v>
      </c>
      <c r="G324" s="4">
        <f t="shared" si="60"/>
        <v>6.8640185678848127</v>
      </c>
      <c r="H324" s="4">
        <f t="shared" si="61"/>
        <v>6.5640185678848013</v>
      </c>
    </row>
    <row r="325" spans="1:8">
      <c r="A325" t="s">
        <v>7727</v>
      </c>
      <c r="B325">
        <v>-1198.6875670100001</v>
      </c>
      <c r="C325">
        <v>119.44199999999999</v>
      </c>
      <c r="D325">
        <v>112.815</v>
      </c>
      <c r="E325">
        <v>109.661</v>
      </c>
      <c r="F325" s="3">
        <f t="shared" si="59"/>
        <v>8.1771202201005089</v>
      </c>
      <c r="G325" s="4">
        <f t="shared" si="60"/>
        <v>7.2271202201005025</v>
      </c>
      <c r="H325" s="4">
        <f t="shared" si="61"/>
        <v>6.9961202201005079</v>
      </c>
    </row>
    <row r="326" spans="1:8">
      <c r="A326" t="s">
        <v>7728</v>
      </c>
      <c r="B326">
        <v>-1198.6875631400001</v>
      </c>
      <c r="C326">
        <v>119.124</v>
      </c>
      <c r="D326">
        <v>112.465</v>
      </c>
      <c r="E326">
        <v>109.29300000000001</v>
      </c>
      <c r="F326" s="3">
        <f t="shared" si="59"/>
        <v>8.1795486818657981</v>
      </c>
      <c r="G326" s="4">
        <f t="shared" si="60"/>
        <v>6.9115486818657956</v>
      </c>
      <c r="H326" s="4">
        <f t="shared" si="61"/>
        <v>6.6305486818658039</v>
      </c>
    </row>
    <row r="327" spans="1:8">
      <c r="A327" t="s">
        <v>7729</v>
      </c>
      <c r="B327">
        <v>-1198.68752791</v>
      </c>
      <c r="C327">
        <v>118.899</v>
      </c>
      <c r="D327">
        <v>112.209</v>
      </c>
      <c r="E327">
        <v>109.02200000000001</v>
      </c>
      <c r="F327" s="3">
        <f t="shared" si="59"/>
        <v>8.2016558416098402</v>
      </c>
      <c r="G327" s="4">
        <f t="shared" si="60"/>
        <v>6.7086558416098399</v>
      </c>
      <c r="H327" s="4">
        <f t="shared" si="61"/>
        <v>6.3816558416098417</v>
      </c>
    </row>
    <row r="328" spans="1:8">
      <c r="A328" t="s">
        <v>7730</v>
      </c>
      <c r="B328">
        <v>-1198.68747381</v>
      </c>
      <c r="C328">
        <v>118.74299999999999</v>
      </c>
      <c r="D328">
        <v>112.017</v>
      </c>
      <c r="E328">
        <v>108.816</v>
      </c>
      <c r="F328" s="3">
        <f t="shared" ref="F328:F391" si="62">(B328-$B$7)*$P$3</f>
        <v>8.2356041055240663</v>
      </c>
      <c r="G328" s="4">
        <f t="shared" ref="G328:G391" si="63">F328-$F$7+C328-$C$7</f>
        <v>6.5866041055240601</v>
      </c>
      <c r="H328" s="4">
        <f t="shared" ref="H328:H391" si="64">F328-$F$7+E328-$E$7</f>
        <v>6.2096041055240647</v>
      </c>
    </row>
    <row r="329" spans="1:8">
      <c r="A329" t="s">
        <v>7731</v>
      </c>
      <c r="B329">
        <v>-1198.6874708299999</v>
      </c>
      <c r="C329">
        <v>119.59399999999999</v>
      </c>
      <c r="D329">
        <v>112.949</v>
      </c>
      <c r="E329">
        <v>109.78700000000001</v>
      </c>
      <c r="F329" s="3">
        <f t="shared" si="62"/>
        <v>8.2374740838906977</v>
      </c>
      <c r="G329" s="4">
        <f t="shared" si="63"/>
        <v>7.4394740838907012</v>
      </c>
      <c r="H329" s="4">
        <f t="shared" si="64"/>
        <v>7.1824740838907104</v>
      </c>
    </row>
    <row r="330" spans="1:8">
      <c r="A330" t="s">
        <v>7732</v>
      </c>
      <c r="B330">
        <v>-1198.6874650699999</v>
      </c>
      <c r="C330">
        <v>119.767</v>
      </c>
      <c r="D330">
        <v>113.288</v>
      </c>
      <c r="E330">
        <v>110.2</v>
      </c>
      <c r="F330" s="3">
        <f t="shared" si="62"/>
        <v>8.2410885386243997</v>
      </c>
      <c r="G330" s="4">
        <f t="shared" si="63"/>
        <v>7.6160885386244104</v>
      </c>
      <c r="H330" s="4">
        <f t="shared" si="64"/>
        <v>7.5990885386244003</v>
      </c>
    </row>
    <row r="331" spans="1:8">
      <c r="A331" t="s">
        <v>7733</v>
      </c>
      <c r="B331">
        <v>-1198.6874464099999</v>
      </c>
      <c r="C331">
        <v>118.74299999999999</v>
      </c>
      <c r="D331">
        <v>112.011</v>
      </c>
      <c r="E331">
        <v>108.809</v>
      </c>
      <c r="F331" s="3">
        <f t="shared" si="62"/>
        <v>8.2527978659090682</v>
      </c>
      <c r="G331" s="4">
        <f t="shared" si="63"/>
        <v>6.6037978659090726</v>
      </c>
      <c r="H331" s="4">
        <f t="shared" si="64"/>
        <v>6.2197978659090722</v>
      </c>
    </row>
    <row r="332" spans="1:8">
      <c r="A332" t="s">
        <v>7734</v>
      </c>
      <c r="B332">
        <v>-1198.6874373400001</v>
      </c>
      <c r="C332">
        <v>119.248</v>
      </c>
      <c r="D332">
        <v>112.673</v>
      </c>
      <c r="E332">
        <v>109.54300000000001</v>
      </c>
      <c r="F332" s="3">
        <f t="shared" si="62"/>
        <v>8.2584893769519745</v>
      </c>
      <c r="G332" s="4">
        <f t="shared" si="63"/>
        <v>7.1144893769519797</v>
      </c>
      <c r="H332" s="4">
        <f t="shared" si="64"/>
        <v>6.9594893769519786</v>
      </c>
    </row>
    <row r="333" spans="1:8">
      <c r="A333" t="s">
        <v>7735</v>
      </c>
      <c r="B333">
        <v>-1198.68742791</v>
      </c>
      <c r="C333">
        <v>118.625</v>
      </c>
      <c r="D333">
        <v>111.80500000000001</v>
      </c>
      <c r="E333">
        <v>108.562</v>
      </c>
      <c r="F333" s="3">
        <f t="shared" si="62"/>
        <v>8.2644067915940873</v>
      </c>
      <c r="G333" s="4">
        <f t="shared" si="63"/>
        <v>6.4974067915940878</v>
      </c>
      <c r="H333" s="4">
        <f t="shared" si="64"/>
        <v>5.9844067915940826</v>
      </c>
    </row>
    <row r="334" spans="1:8">
      <c r="A334" t="s">
        <v>7736</v>
      </c>
      <c r="B334">
        <v>-1198.6874018999999</v>
      </c>
      <c r="C334">
        <v>118.761</v>
      </c>
      <c r="D334">
        <v>112.015</v>
      </c>
      <c r="E334">
        <v>108.807</v>
      </c>
      <c r="F334" s="3">
        <f t="shared" si="62"/>
        <v>8.2807283137242127</v>
      </c>
      <c r="G334" s="4">
        <f t="shared" si="63"/>
        <v>6.6497283137242107</v>
      </c>
      <c r="H334" s="4">
        <f t="shared" si="64"/>
        <v>6.2457283137242143</v>
      </c>
    </row>
    <row r="335" spans="1:8">
      <c r="A335" t="s">
        <v>7737</v>
      </c>
      <c r="B335">
        <v>-1198.6873775900001</v>
      </c>
      <c r="C335">
        <v>118.812</v>
      </c>
      <c r="D335">
        <v>112.122</v>
      </c>
      <c r="E335">
        <v>108.935</v>
      </c>
      <c r="F335" s="3">
        <f t="shared" si="62"/>
        <v>8.2959830695714878</v>
      </c>
      <c r="G335" s="4">
        <f t="shared" si="63"/>
        <v>6.715983069571493</v>
      </c>
      <c r="H335" s="4">
        <f t="shared" si="64"/>
        <v>6.3889830695714949</v>
      </c>
    </row>
    <row r="336" spans="1:8">
      <c r="A336" t="s">
        <v>7738</v>
      </c>
      <c r="B336">
        <v>-1198.68735889</v>
      </c>
      <c r="C336">
        <v>118.41</v>
      </c>
      <c r="D336">
        <v>111.54600000000001</v>
      </c>
      <c r="E336">
        <v>108.283</v>
      </c>
      <c r="F336" s="3">
        <f t="shared" si="62"/>
        <v>8.3077174972560659</v>
      </c>
      <c r="G336" s="4">
        <f t="shared" si="63"/>
        <v>6.3257174972560648</v>
      </c>
      <c r="H336" s="4">
        <f t="shared" si="64"/>
        <v>5.7487174972560666</v>
      </c>
    </row>
    <row r="337" spans="1:8">
      <c r="A337" t="s">
        <v>7739</v>
      </c>
      <c r="B337">
        <v>-1198.68735578</v>
      </c>
      <c r="C337">
        <v>118.18</v>
      </c>
      <c r="D337">
        <v>111.26</v>
      </c>
      <c r="E337">
        <v>107.973</v>
      </c>
      <c r="F337" s="3">
        <f t="shared" si="62"/>
        <v>8.3096690518510705</v>
      </c>
      <c r="G337" s="4">
        <f t="shared" si="63"/>
        <v>6.097669051851085</v>
      </c>
      <c r="H337" s="4">
        <f t="shared" si="64"/>
        <v>5.4406690518510743</v>
      </c>
    </row>
    <row r="338" spans="1:8">
      <c r="A338" t="s">
        <v>7740</v>
      </c>
      <c r="B338">
        <v>-1198.68726161</v>
      </c>
      <c r="C338">
        <v>118.65600000000001</v>
      </c>
      <c r="D338">
        <v>111.88500000000001</v>
      </c>
      <c r="E338">
        <v>108.667</v>
      </c>
      <c r="F338" s="3">
        <f t="shared" si="62"/>
        <v>8.3687616214731086</v>
      </c>
      <c r="G338" s="4">
        <f t="shared" si="63"/>
        <v>6.6327616214731222</v>
      </c>
      <c r="H338" s="4">
        <f t="shared" si="64"/>
        <v>6.193761621473115</v>
      </c>
    </row>
    <row r="339" spans="1:8">
      <c r="A339" t="s">
        <v>7741</v>
      </c>
      <c r="B339">
        <v>-1198.6872512899999</v>
      </c>
      <c r="C339">
        <v>118.91200000000001</v>
      </c>
      <c r="D339">
        <v>112.181</v>
      </c>
      <c r="E339">
        <v>108.98</v>
      </c>
      <c r="F339" s="3">
        <f t="shared" si="62"/>
        <v>8.3752375195138811</v>
      </c>
      <c r="G339" s="4">
        <f t="shared" si="63"/>
        <v>6.8952375195138984</v>
      </c>
      <c r="H339" s="4">
        <f t="shared" si="64"/>
        <v>6.5132375195138792</v>
      </c>
    </row>
    <row r="340" spans="1:8">
      <c r="A340" t="s">
        <v>7742</v>
      </c>
      <c r="B340">
        <v>-1198.68723869</v>
      </c>
      <c r="C340">
        <v>119.235</v>
      </c>
      <c r="D340">
        <v>112.53</v>
      </c>
      <c r="E340">
        <v>109.34</v>
      </c>
      <c r="F340" s="3">
        <f t="shared" si="62"/>
        <v>8.383144139208186</v>
      </c>
      <c r="G340" s="4">
        <f t="shared" si="63"/>
        <v>7.2261441392081878</v>
      </c>
      <c r="H340" s="4">
        <f t="shared" si="64"/>
        <v>6.8811441392081889</v>
      </c>
    </row>
    <row r="341" spans="1:8">
      <c r="A341" t="s">
        <v>7743</v>
      </c>
      <c r="B341">
        <v>-1198.68722701</v>
      </c>
      <c r="C341">
        <v>119.31699999999999</v>
      </c>
      <c r="D341">
        <v>112.688</v>
      </c>
      <c r="E341">
        <v>109.533</v>
      </c>
      <c r="F341" s="3">
        <f t="shared" si="62"/>
        <v>8.3904734501325606</v>
      </c>
      <c r="G341" s="4">
        <f t="shared" si="63"/>
        <v>7.3154734501325578</v>
      </c>
      <c r="H341" s="4">
        <f t="shared" si="64"/>
        <v>7.0814734501325631</v>
      </c>
    </row>
    <row r="342" spans="1:8">
      <c r="A342" t="s">
        <v>7744</v>
      </c>
      <c r="B342">
        <v>-1198.68722116</v>
      </c>
      <c r="C342">
        <v>119.898</v>
      </c>
      <c r="D342">
        <v>113.43</v>
      </c>
      <c r="E342">
        <v>110.348</v>
      </c>
      <c r="F342" s="3">
        <f t="shared" si="62"/>
        <v>8.3941443806947245</v>
      </c>
      <c r="G342" s="4">
        <f t="shared" si="63"/>
        <v>7.9001443806947123</v>
      </c>
      <c r="H342" s="4">
        <f t="shared" si="64"/>
        <v>7.9001443806947265</v>
      </c>
    </row>
    <row r="343" spans="1:8">
      <c r="A343" t="s">
        <v>7745</v>
      </c>
      <c r="B343">
        <v>-1198.68718797</v>
      </c>
      <c r="C343">
        <v>118.35299999999999</v>
      </c>
      <c r="D343">
        <v>111.47199999999999</v>
      </c>
      <c r="E343">
        <v>108.202</v>
      </c>
      <c r="F343" s="3">
        <f t="shared" si="62"/>
        <v>8.4149714210420239</v>
      </c>
      <c r="G343" s="4">
        <f t="shared" si="63"/>
        <v>6.3759714210420242</v>
      </c>
      <c r="H343" s="4">
        <f t="shared" si="64"/>
        <v>5.7749714210420251</v>
      </c>
    </row>
    <row r="344" spans="1:8">
      <c r="A344" t="s">
        <v>7746</v>
      </c>
      <c r="B344">
        <v>-1198.6871372200001</v>
      </c>
      <c r="C344">
        <v>119.004</v>
      </c>
      <c r="D344">
        <v>112.32</v>
      </c>
      <c r="E344">
        <v>109.13500000000001</v>
      </c>
      <c r="F344" s="3">
        <f t="shared" si="62"/>
        <v>8.4468175281044555</v>
      </c>
      <c r="G344" s="4">
        <f t="shared" si="63"/>
        <v>7.0588175281044698</v>
      </c>
      <c r="H344" s="4">
        <f t="shared" si="64"/>
        <v>6.7398175281044672</v>
      </c>
    </row>
    <row r="345" spans="1:8">
      <c r="A345" t="s">
        <v>7747</v>
      </c>
      <c r="B345">
        <v>-1198.68710493</v>
      </c>
      <c r="C345">
        <v>118.429</v>
      </c>
      <c r="D345">
        <v>111.596</v>
      </c>
      <c r="E345">
        <v>108.349</v>
      </c>
      <c r="F345" s="3">
        <f t="shared" si="62"/>
        <v>8.4670798098817777</v>
      </c>
      <c r="G345" s="4">
        <f t="shared" si="63"/>
        <v>6.5040798098817874</v>
      </c>
      <c r="H345" s="4">
        <f t="shared" si="64"/>
        <v>5.9740798098817862</v>
      </c>
    </row>
    <row r="346" spans="1:8">
      <c r="A346" t="s">
        <v>7748</v>
      </c>
      <c r="B346">
        <v>-1198.6870685700001</v>
      </c>
      <c r="C346">
        <v>118.93300000000001</v>
      </c>
      <c r="D346">
        <v>112.298</v>
      </c>
      <c r="E346">
        <v>109.137</v>
      </c>
      <c r="F346" s="3">
        <f t="shared" si="62"/>
        <v>8.4898960552812675</v>
      </c>
      <c r="G346" s="4">
        <f t="shared" si="63"/>
        <v>7.0308960552812749</v>
      </c>
      <c r="H346" s="4">
        <f t="shared" si="64"/>
        <v>6.7848960552812656</v>
      </c>
    </row>
    <row r="347" spans="1:8">
      <c r="A347" t="s">
        <v>7749</v>
      </c>
      <c r="B347">
        <v>-1198.6870207100001</v>
      </c>
      <c r="C347">
        <v>118.726</v>
      </c>
      <c r="D347">
        <v>111.952</v>
      </c>
      <c r="E347">
        <v>108.729</v>
      </c>
      <c r="F347" s="3">
        <f t="shared" si="62"/>
        <v>8.51992865994821</v>
      </c>
      <c r="G347" s="4">
        <f t="shared" si="63"/>
        <v>6.8539286599482097</v>
      </c>
      <c r="H347" s="4">
        <f t="shared" si="64"/>
        <v>6.4069286599482069</v>
      </c>
    </row>
    <row r="348" spans="1:8">
      <c r="A348" t="s">
        <v>7750</v>
      </c>
      <c r="B348">
        <v>-1198.6870164300001</v>
      </c>
      <c r="C348">
        <v>120.045</v>
      </c>
      <c r="D348">
        <v>113.486</v>
      </c>
      <c r="E348">
        <v>110.36199999999999</v>
      </c>
      <c r="F348" s="3">
        <f t="shared" si="62"/>
        <v>8.5226144005985756</v>
      </c>
      <c r="G348" s="4">
        <f t="shared" si="63"/>
        <v>8.1756144005985902</v>
      </c>
      <c r="H348" s="4">
        <f t="shared" si="64"/>
        <v>8.0426144005985662</v>
      </c>
    </row>
    <row r="349" spans="1:8">
      <c r="A349" t="s">
        <v>7751</v>
      </c>
      <c r="B349">
        <v>-1198.6869486099999</v>
      </c>
      <c r="C349">
        <v>119.092</v>
      </c>
      <c r="D349">
        <v>112.42400000000001</v>
      </c>
      <c r="E349">
        <v>109.249</v>
      </c>
      <c r="F349" s="3">
        <f t="shared" si="62"/>
        <v>8.5651720949765977</v>
      </c>
      <c r="G349" s="4">
        <f t="shared" si="63"/>
        <v>7.2651720949766059</v>
      </c>
      <c r="H349" s="4">
        <f t="shared" si="64"/>
        <v>6.9721720949765995</v>
      </c>
    </row>
    <row r="350" spans="1:8">
      <c r="A350" t="s">
        <v>7752</v>
      </c>
      <c r="B350">
        <v>-1198.6869349000001</v>
      </c>
      <c r="C350">
        <v>118.825</v>
      </c>
      <c r="D350">
        <v>112.127</v>
      </c>
      <c r="E350">
        <v>108.93899999999999</v>
      </c>
      <c r="F350" s="3">
        <f t="shared" si="62"/>
        <v>8.5737752501263973</v>
      </c>
      <c r="G350" s="4">
        <f t="shared" si="63"/>
        <v>7.0067752501264096</v>
      </c>
      <c r="H350" s="4">
        <f t="shared" si="64"/>
        <v>6.6707752501263968</v>
      </c>
    </row>
    <row r="351" spans="1:8">
      <c r="A351" t="s">
        <v>7753</v>
      </c>
      <c r="B351">
        <v>-1198.68692999</v>
      </c>
      <c r="C351">
        <v>118.298</v>
      </c>
      <c r="D351">
        <v>111.462</v>
      </c>
      <c r="E351">
        <v>108.21299999999999</v>
      </c>
      <c r="F351" s="3">
        <f t="shared" si="62"/>
        <v>8.5768563218613529</v>
      </c>
      <c r="G351" s="4">
        <f t="shared" si="63"/>
        <v>6.4828563218613624</v>
      </c>
      <c r="H351" s="4">
        <f t="shared" si="64"/>
        <v>5.9478563218613516</v>
      </c>
    </row>
    <row r="352" spans="1:8">
      <c r="A352" t="s">
        <v>7754</v>
      </c>
      <c r="B352">
        <v>-1198.6869063500001</v>
      </c>
      <c r="C352">
        <v>118.908</v>
      </c>
      <c r="D352">
        <v>112.175</v>
      </c>
      <c r="E352">
        <v>108.97</v>
      </c>
      <c r="F352" s="3">
        <f t="shared" si="62"/>
        <v>8.5916906463668035</v>
      </c>
      <c r="G352" s="4">
        <f t="shared" si="63"/>
        <v>7.1076906463668053</v>
      </c>
      <c r="H352" s="4">
        <f t="shared" si="64"/>
        <v>6.7196906463668</v>
      </c>
    </row>
    <row r="353" spans="1:8">
      <c r="A353" t="s">
        <v>7755</v>
      </c>
      <c r="B353">
        <v>-1198.68689346</v>
      </c>
      <c r="C353">
        <v>119.31</v>
      </c>
      <c r="D353">
        <v>112.678</v>
      </c>
      <c r="E353">
        <v>109.52</v>
      </c>
      <c r="F353" s="3">
        <f t="shared" si="62"/>
        <v>8.5997792438891292</v>
      </c>
      <c r="G353" s="4">
        <f t="shared" si="63"/>
        <v>7.5177792438891373</v>
      </c>
      <c r="H353" s="4">
        <f t="shared" si="64"/>
        <v>7.2777792438891282</v>
      </c>
    </row>
    <row r="354" spans="1:8">
      <c r="A354" t="s">
        <v>7756</v>
      </c>
      <c r="B354">
        <v>-1198.6868826899999</v>
      </c>
      <c r="C354">
        <v>118.89100000000001</v>
      </c>
      <c r="D354">
        <v>112.22799999999999</v>
      </c>
      <c r="E354">
        <v>109.05500000000001</v>
      </c>
      <c r="F354" s="3">
        <f t="shared" si="62"/>
        <v>8.6065375212148894</v>
      </c>
      <c r="G354" s="4">
        <f t="shared" si="63"/>
        <v>7.1055375212148988</v>
      </c>
      <c r="H354" s="4">
        <f t="shared" si="64"/>
        <v>6.8195375212148974</v>
      </c>
    </row>
    <row r="355" spans="1:8">
      <c r="A355" t="s">
        <v>7757</v>
      </c>
      <c r="B355">
        <v>-1198.6868740699999</v>
      </c>
      <c r="C355">
        <v>119.157</v>
      </c>
      <c r="D355">
        <v>112.50700000000001</v>
      </c>
      <c r="E355">
        <v>109.34099999999999</v>
      </c>
      <c r="F355" s="3">
        <f t="shared" si="62"/>
        <v>8.6119466531154885</v>
      </c>
      <c r="G355" s="4">
        <f t="shared" si="63"/>
        <v>7.3769466531154819</v>
      </c>
      <c r="H355" s="4">
        <f t="shared" si="64"/>
        <v>7.1109466531154766</v>
      </c>
    </row>
    <row r="356" spans="1:8">
      <c r="A356" t="s">
        <v>7758</v>
      </c>
      <c r="B356">
        <v>-1198.6868231999999</v>
      </c>
      <c r="C356">
        <v>120.008</v>
      </c>
      <c r="D356">
        <v>113.55500000000001</v>
      </c>
      <c r="E356">
        <v>110.48</v>
      </c>
      <c r="F356" s="3">
        <f t="shared" si="62"/>
        <v>8.6438680613776544</v>
      </c>
      <c r="G356" s="4">
        <f t="shared" si="63"/>
        <v>8.2598680613776594</v>
      </c>
      <c r="H356" s="4">
        <f t="shared" si="64"/>
        <v>8.281868061377665</v>
      </c>
    </row>
    <row r="357" spans="1:8">
      <c r="A357" t="s">
        <v>7759</v>
      </c>
      <c r="B357">
        <v>-1198.6868219999999</v>
      </c>
      <c r="C357">
        <v>118.587</v>
      </c>
      <c r="D357">
        <v>111.78700000000001</v>
      </c>
      <c r="E357">
        <v>108.55200000000001</v>
      </c>
      <c r="F357" s="3">
        <f t="shared" si="62"/>
        <v>8.6446210728042896</v>
      </c>
      <c r="G357" s="4">
        <f t="shared" si="63"/>
        <v>6.8396210728042917</v>
      </c>
      <c r="H357" s="4">
        <f t="shared" si="64"/>
        <v>6.3546210728042922</v>
      </c>
    </row>
    <row r="358" spans="1:8">
      <c r="A358" t="s">
        <v>7760</v>
      </c>
      <c r="B358">
        <v>-1198.68679086</v>
      </c>
      <c r="C358">
        <v>118.786</v>
      </c>
      <c r="D358">
        <v>112.05500000000001</v>
      </c>
      <c r="E358">
        <v>108.85</v>
      </c>
      <c r="F358" s="3">
        <f t="shared" si="62"/>
        <v>8.6641617185835269</v>
      </c>
      <c r="G358" s="4">
        <f t="shared" si="63"/>
        <v>7.0581617185835341</v>
      </c>
      <c r="H358" s="4">
        <f t="shared" si="64"/>
        <v>6.6721617185835242</v>
      </c>
    </row>
    <row r="359" spans="1:8">
      <c r="A359" t="s">
        <v>7761</v>
      </c>
      <c r="B359">
        <v>-1198.68676347</v>
      </c>
      <c r="C359">
        <v>118.611</v>
      </c>
      <c r="D359">
        <v>111.875</v>
      </c>
      <c r="E359">
        <v>108.66800000000001</v>
      </c>
      <c r="F359" s="3">
        <f t="shared" si="62"/>
        <v>8.6813492037972111</v>
      </c>
      <c r="G359" s="4">
        <f t="shared" si="63"/>
        <v>6.9003492037972194</v>
      </c>
      <c r="H359" s="4">
        <f t="shared" si="64"/>
        <v>6.5073492037972187</v>
      </c>
    </row>
    <row r="360" spans="1:8">
      <c r="A360" t="s">
        <v>7762</v>
      </c>
      <c r="B360">
        <v>-1198.6867526599999</v>
      </c>
      <c r="C360">
        <v>119.453</v>
      </c>
      <c r="D360">
        <v>113.03400000000001</v>
      </c>
      <c r="E360">
        <v>109.98</v>
      </c>
      <c r="F360" s="3">
        <f t="shared" si="62"/>
        <v>8.6881325815228809</v>
      </c>
      <c r="G360" s="4">
        <f t="shared" si="63"/>
        <v>7.7491325815229004</v>
      </c>
      <c r="H360" s="4">
        <f t="shared" si="64"/>
        <v>7.8261325815228844</v>
      </c>
    </row>
    <row r="361" spans="1:8">
      <c r="A361" t="s">
        <v>7763</v>
      </c>
      <c r="B361">
        <v>-1198.6867398500001</v>
      </c>
      <c r="C361">
        <v>118.95099999999999</v>
      </c>
      <c r="D361">
        <v>112.26</v>
      </c>
      <c r="E361">
        <v>109.07599999999999</v>
      </c>
      <c r="F361" s="3">
        <f t="shared" si="62"/>
        <v>8.696170978102705</v>
      </c>
      <c r="G361" s="4">
        <f t="shared" si="63"/>
        <v>7.2551709781026972</v>
      </c>
      <c r="H361" s="4">
        <f t="shared" si="64"/>
        <v>6.9301709781026943</v>
      </c>
    </row>
    <row r="362" spans="1:8">
      <c r="A362" t="s">
        <v>7764</v>
      </c>
      <c r="B362">
        <v>-1198.6867338500001</v>
      </c>
      <c r="C362">
        <v>119</v>
      </c>
      <c r="D362">
        <v>112.33199999999999</v>
      </c>
      <c r="E362">
        <v>109.15900000000001</v>
      </c>
      <c r="F362" s="3">
        <f t="shared" si="62"/>
        <v>8.6999360350931987</v>
      </c>
      <c r="G362" s="4">
        <f t="shared" si="63"/>
        <v>7.3079360350932063</v>
      </c>
      <c r="H362" s="4">
        <f t="shared" si="64"/>
        <v>7.0169360350932095</v>
      </c>
    </row>
    <row r="363" spans="1:8">
      <c r="A363" t="s">
        <v>7765</v>
      </c>
      <c r="B363">
        <v>-1198.6867116200001</v>
      </c>
      <c r="C363">
        <v>118.398</v>
      </c>
      <c r="D363">
        <v>111.54600000000001</v>
      </c>
      <c r="E363">
        <v>108.288</v>
      </c>
      <c r="F363" s="3">
        <f t="shared" si="62"/>
        <v>8.7138855712864967</v>
      </c>
      <c r="G363" s="4">
        <f t="shared" si="63"/>
        <v>6.7198855712864969</v>
      </c>
      <c r="H363" s="4">
        <f t="shared" si="64"/>
        <v>6.1598855712864946</v>
      </c>
    </row>
    <row r="364" spans="1:8">
      <c r="A364" t="s">
        <v>7766</v>
      </c>
      <c r="B364">
        <v>-1198.6866892800001</v>
      </c>
      <c r="C364">
        <v>119.58799999999999</v>
      </c>
      <c r="D364">
        <v>113.065</v>
      </c>
      <c r="E364">
        <v>109.959</v>
      </c>
      <c r="F364" s="3">
        <f t="shared" si="62"/>
        <v>8.727904133508213</v>
      </c>
      <c r="G364" s="4">
        <f t="shared" si="63"/>
        <v>7.9239041335082163</v>
      </c>
      <c r="H364" s="4">
        <f t="shared" si="64"/>
        <v>7.8449041335082228</v>
      </c>
    </row>
    <row r="365" spans="1:8">
      <c r="A365" t="s">
        <v>7767</v>
      </c>
      <c r="B365">
        <v>-1198.6866500799999</v>
      </c>
      <c r="C365">
        <v>118.202</v>
      </c>
      <c r="D365">
        <v>111.383</v>
      </c>
      <c r="E365">
        <v>108.14100000000001</v>
      </c>
      <c r="F365" s="3">
        <f t="shared" si="62"/>
        <v>8.752502506017322</v>
      </c>
      <c r="G365" s="4">
        <f t="shared" si="63"/>
        <v>6.5625025060173243</v>
      </c>
      <c r="H365" s="4">
        <f t="shared" si="64"/>
        <v>6.0515025060173286</v>
      </c>
    </row>
    <row r="366" spans="1:8">
      <c r="A366" t="s">
        <v>7768</v>
      </c>
      <c r="B366">
        <v>-1198.68664868</v>
      </c>
      <c r="C366">
        <v>118.224</v>
      </c>
      <c r="D366">
        <v>111.387</v>
      </c>
      <c r="E366">
        <v>108.13500000000001</v>
      </c>
      <c r="F366" s="3">
        <f t="shared" si="62"/>
        <v>8.7533810193008357</v>
      </c>
      <c r="G366" s="4">
        <f t="shared" si="63"/>
        <v>6.58538101930084</v>
      </c>
      <c r="H366" s="4">
        <f t="shared" si="64"/>
        <v>6.0463810193008385</v>
      </c>
    </row>
    <row r="367" spans="1:8">
      <c r="A367" t="s">
        <v>7769</v>
      </c>
      <c r="B367">
        <v>-1198.68658977</v>
      </c>
      <c r="C367">
        <v>120.166</v>
      </c>
      <c r="D367">
        <v>113.72499999999999</v>
      </c>
      <c r="E367">
        <v>110.65600000000001</v>
      </c>
      <c r="F367" s="3">
        <f t="shared" si="62"/>
        <v>8.7903476039502397</v>
      </c>
      <c r="G367" s="4">
        <f t="shared" si="63"/>
        <v>8.5643476039502389</v>
      </c>
      <c r="H367" s="4">
        <f t="shared" si="64"/>
        <v>8.6043476039502451</v>
      </c>
    </row>
    <row r="368" spans="1:8">
      <c r="A368" t="s">
        <v>7770</v>
      </c>
      <c r="B368">
        <v>-1198.6865679499999</v>
      </c>
      <c r="C368">
        <v>119.03</v>
      </c>
      <c r="D368">
        <v>112.301</v>
      </c>
      <c r="E368">
        <v>109.1</v>
      </c>
      <c r="F368" s="3">
        <f t="shared" si="62"/>
        <v>8.8040398612584614</v>
      </c>
      <c r="G368" s="4">
        <f t="shared" si="63"/>
        <v>7.4420398612584648</v>
      </c>
      <c r="H368" s="4">
        <f t="shared" si="64"/>
        <v>7.0620398612584552</v>
      </c>
    </row>
    <row r="369" spans="1:8">
      <c r="A369" t="s">
        <v>7771</v>
      </c>
      <c r="B369">
        <v>-1198.6865206299999</v>
      </c>
      <c r="C369">
        <v>118.489</v>
      </c>
      <c r="D369">
        <v>111.666</v>
      </c>
      <c r="E369">
        <v>108.423</v>
      </c>
      <c r="F369" s="3">
        <f t="shared" si="62"/>
        <v>8.8337336108119526</v>
      </c>
      <c r="G369" s="4">
        <f t="shared" si="63"/>
        <v>6.9307336108119557</v>
      </c>
      <c r="H369" s="4">
        <f t="shared" si="64"/>
        <v>6.4147336108119504</v>
      </c>
    </row>
    <row r="370" spans="1:8">
      <c r="A370" t="s">
        <v>7772</v>
      </c>
      <c r="B370">
        <v>-1198.6865114699999</v>
      </c>
      <c r="C370">
        <v>118.934</v>
      </c>
      <c r="D370">
        <v>112.148</v>
      </c>
      <c r="E370">
        <v>108.92100000000001</v>
      </c>
      <c r="F370" s="3">
        <f t="shared" si="62"/>
        <v>8.8394815978260013</v>
      </c>
      <c r="G370" s="4">
        <f t="shared" si="63"/>
        <v>7.3814815978259958</v>
      </c>
      <c r="H370" s="4">
        <f t="shared" si="64"/>
        <v>6.9184815978260161</v>
      </c>
    </row>
    <row r="371" spans="1:8">
      <c r="A371" t="s">
        <v>7773</v>
      </c>
      <c r="B371">
        <v>-1198.68646094</v>
      </c>
      <c r="C371">
        <v>118.964</v>
      </c>
      <c r="D371">
        <v>112.28100000000001</v>
      </c>
      <c r="E371">
        <v>109.1</v>
      </c>
      <c r="F371" s="3">
        <f t="shared" si="62"/>
        <v>8.8711896528315979</v>
      </c>
      <c r="G371" s="4">
        <f t="shared" si="63"/>
        <v>7.4431896528316059</v>
      </c>
      <c r="H371" s="4">
        <f t="shared" si="64"/>
        <v>7.1291896528315988</v>
      </c>
    </row>
    <row r="372" spans="1:8">
      <c r="A372" t="s">
        <v>7774</v>
      </c>
      <c r="B372">
        <v>-1198.6864107700001</v>
      </c>
      <c r="C372">
        <v>119.024</v>
      </c>
      <c r="D372">
        <v>112.355</v>
      </c>
      <c r="E372">
        <v>109.18</v>
      </c>
      <c r="F372" s="3">
        <f t="shared" si="62"/>
        <v>8.9026718043806667</v>
      </c>
      <c r="G372" s="4">
        <f t="shared" si="63"/>
        <v>7.5346718043806789</v>
      </c>
      <c r="H372" s="4">
        <f t="shared" si="64"/>
        <v>7.2406718043806819</v>
      </c>
    </row>
    <row r="373" spans="1:8">
      <c r="A373" t="s">
        <v>7775</v>
      </c>
      <c r="B373">
        <v>-1198.68640852</v>
      </c>
      <c r="C373">
        <v>118.255</v>
      </c>
      <c r="D373">
        <v>111.399</v>
      </c>
      <c r="E373">
        <v>108.142</v>
      </c>
      <c r="F373" s="3">
        <f t="shared" si="62"/>
        <v>8.9040837008056073</v>
      </c>
      <c r="G373" s="4">
        <f t="shared" si="63"/>
        <v>6.7670837008056139</v>
      </c>
      <c r="H373" s="4">
        <f t="shared" si="64"/>
        <v>6.2040837008056116</v>
      </c>
    </row>
    <row r="374" spans="1:8">
      <c r="A374" t="s">
        <v>7776</v>
      </c>
      <c r="B374">
        <v>-1198.68639762</v>
      </c>
      <c r="C374">
        <v>118.97</v>
      </c>
      <c r="D374">
        <v>112.387</v>
      </c>
      <c r="E374">
        <v>109.25</v>
      </c>
      <c r="F374" s="3">
        <f t="shared" si="62"/>
        <v>8.9109235543597407</v>
      </c>
      <c r="G374" s="4">
        <f t="shared" si="63"/>
        <v>7.4889235543597437</v>
      </c>
      <c r="H374" s="4">
        <f t="shared" si="64"/>
        <v>7.318923554359742</v>
      </c>
    </row>
    <row r="375" spans="1:8">
      <c r="A375" t="s">
        <v>7777</v>
      </c>
      <c r="B375">
        <v>-1198.6863218599999</v>
      </c>
      <c r="C375">
        <v>118.708</v>
      </c>
      <c r="D375">
        <v>111.96899999999999</v>
      </c>
      <c r="E375">
        <v>108.76300000000001</v>
      </c>
      <c r="F375" s="3">
        <f t="shared" si="62"/>
        <v>8.9584636741252215</v>
      </c>
      <c r="G375" s="4">
        <f t="shared" si="63"/>
        <v>7.2744636741252293</v>
      </c>
      <c r="H375" s="4">
        <f t="shared" si="64"/>
        <v>6.8794636741252333</v>
      </c>
    </row>
    <row r="376" spans="1:8">
      <c r="A376" t="s">
        <v>7778</v>
      </c>
      <c r="B376">
        <v>-1198.68629478</v>
      </c>
      <c r="C376">
        <v>119.48399999999999</v>
      </c>
      <c r="D376">
        <v>112.892</v>
      </c>
      <c r="E376">
        <v>109.752</v>
      </c>
      <c r="F376" s="3">
        <f t="shared" si="62"/>
        <v>8.9754566313109283</v>
      </c>
      <c r="G376" s="4">
        <f t="shared" si="63"/>
        <v>8.0674566313109324</v>
      </c>
      <c r="H376" s="4">
        <f t="shared" si="64"/>
        <v>7.8854566313109302</v>
      </c>
    </row>
    <row r="377" spans="1:8">
      <c r="A377" t="s">
        <v>7779</v>
      </c>
      <c r="B377">
        <v>-1198.6862915199999</v>
      </c>
      <c r="C377">
        <v>118.524</v>
      </c>
      <c r="D377">
        <v>111.729</v>
      </c>
      <c r="E377">
        <v>108.496</v>
      </c>
      <c r="F377" s="3">
        <f t="shared" si="62"/>
        <v>8.9775023123342628</v>
      </c>
      <c r="G377" s="4">
        <f t="shared" si="63"/>
        <v>7.1095023123342713</v>
      </c>
      <c r="H377" s="4">
        <f t="shared" si="64"/>
        <v>6.6315023123342627</v>
      </c>
    </row>
    <row r="378" spans="1:8">
      <c r="A378" t="s">
        <v>7780</v>
      </c>
      <c r="B378">
        <v>-1198.6862784299999</v>
      </c>
      <c r="C378">
        <v>119.254</v>
      </c>
      <c r="D378">
        <v>112.593</v>
      </c>
      <c r="E378">
        <v>109.42</v>
      </c>
      <c r="F378" s="3">
        <f t="shared" si="62"/>
        <v>8.9857164117134669</v>
      </c>
      <c r="G378" s="4">
        <f t="shared" si="63"/>
        <v>7.8477164117134635</v>
      </c>
      <c r="H378" s="4">
        <f t="shared" si="64"/>
        <v>7.5637164117134716</v>
      </c>
    </row>
    <row r="379" spans="1:8">
      <c r="A379" t="s">
        <v>7781</v>
      </c>
      <c r="B379">
        <v>-1198.68622063</v>
      </c>
      <c r="C379">
        <v>118.93600000000001</v>
      </c>
      <c r="D379">
        <v>112.249</v>
      </c>
      <c r="E379">
        <v>109.063</v>
      </c>
      <c r="F379" s="3">
        <f t="shared" si="62"/>
        <v>9.0219864607646976</v>
      </c>
      <c r="G379" s="4">
        <f t="shared" si="63"/>
        <v>7.5659864607647052</v>
      </c>
      <c r="H379" s="4">
        <f t="shared" si="64"/>
        <v>7.2429864607646977</v>
      </c>
    </row>
    <row r="380" spans="1:8">
      <c r="A380" t="s">
        <v>7782</v>
      </c>
      <c r="B380">
        <v>-1198.68617793</v>
      </c>
      <c r="C380">
        <v>118.907</v>
      </c>
      <c r="D380">
        <v>112.17100000000001</v>
      </c>
      <c r="E380">
        <v>108.962</v>
      </c>
      <c r="F380" s="3">
        <f t="shared" si="62"/>
        <v>9.0487811164112539</v>
      </c>
      <c r="G380" s="4">
        <f t="shared" si="63"/>
        <v>7.5637811164112492</v>
      </c>
      <c r="H380" s="4">
        <f t="shared" si="64"/>
        <v>7.1687811164112532</v>
      </c>
    </row>
    <row r="381" spans="1:8">
      <c r="A381" t="s">
        <v>7783</v>
      </c>
      <c r="B381">
        <v>-1198.6861587200001</v>
      </c>
      <c r="C381">
        <v>118.33</v>
      </c>
      <c r="D381">
        <v>111.468</v>
      </c>
      <c r="E381">
        <v>108.20399999999999</v>
      </c>
      <c r="F381" s="3">
        <f t="shared" si="62"/>
        <v>9.0608355738380091</v>
      </c>
      <c r="G381" s="4">
        <f t="shared" si="63"/>
        <v>6.9988355738380079</v>
      </c>
      <c r="H381" s="4">
        <f t="shared" si="64"/>
        <v>6.4228355738380003</v>
      </c>
    </row>
    <row r="382" spans="1:8">
      <c r="A382" t="s">
        <v>7784</v>
      </c>
      <c r="B382">
        <v>-1198.68614811</v>
      </c>
      <c r="C382">
        <v>118.741</v>
      </c>
      <c r="D382">
        <v>112.08199999999999</v>
      </c>
      <c r="E382">
        <v>108.91200000000001</v>
      </c>
      <c r="F382" s="3">
        <f t="shared" si="62"/>
        <v>9.0674934497068005</v>
      </c>
      <c r="G382" s="4">
        <f t="shared" si="63"/>
        <v>7.416493449706806</v>
      </c>
      <c r="H382" s="4">
        <f t="shared" si="64"/>
        <v>7.1374934497068097</v>
      </c>
    </row>
    <row r="383" spans="1:8">
      <c r="A383" t="s">
        <v>7785</v>
      </c>
      <c r="B383">
        <v>-1198.6861160799999</v>
      </c>
      <c r="C383">
        <v>118.605</v>
      </c>
      <c r="D383">
        <v>111.827</v>
      </c>
      <c r="E383">
        <v>108.60299999999999</v>
      </c>
      <c r="F383" s="3">
        <f t="shared" si="62"/>
        <v>9.0875925790273762</v>
      </c>
      <c r="G383" s="4">
        <f t="shared" si="63"/>
        <v>7.3005925790273807</v>
      </c>
      <c r="H383" s="4">
        <f t="shared" si="64"/>
        <v>6.8485925790273683</v>
      </c>
    </row>
    <row r="384" spans="1:8">
      <c r="A384" t="s">
        <v>7786</v>
      </c>
      <c r="B384">
        <v>-1198.6861126199999</v>
      </c>
      <c r="C384">
        <v>120.34399999999999</v>
      </c>
      <c r="D384">
        <v>113.89</v>
      </c>
      <c r="E384">
        <v>110.81399999999999</v>
      </c>
      <c r="F384" s="3">
        <f t="shared" si="62"/>
        <v>9.0897637619075891</v>
      </c>
      <c r="G384" s="4">
        <f t="shared" si="63"/>
        <v>9.041763761907589</v>
      </c>
      <c r="H384" s="4">
        <f t="shared" si="64"/>
        <v>9.061763761907585</v>
      </c>
    </row>
    <row r="385" spans="1:8">
      <c r="A385" t="s">
        <v>7787</v>
      </c>
      <c r="B385">
        <v>-1198.68608711</v>
      </c>
      <c r="C385">
        <v>118.77200000000001</v>
      </c>
      <c r="D385">
        <v>111.965</v>
      </c>
      <c r="E385">
        <v>108.727</v>
      </c>
      <c r="F385" s="3">
        <f t="shared" si="62"/>
        <v>9.1057715291814976</v>
      </c>
      <c r="G385" s="4">
        <f t="shared" si="63"/>
        <v>7.4857715291815055</v>
      </c>
      <c r="H385" s="4">
        <f t="shared" si="64"/>
        <v>6.9907715291815009</v>
      </c>
    </row>
    <row r="386" spans="1:8">
      <c r="A386" t="s">
        <v>7788</v>
      </c>
      <c r="B386">
        <v>-1198.6860767600001</v>
      </c>
      <c r="C386">
        <v>117.899</v>
      </c>
      <c r="D386">
        <v>110.967</v>
      </c>
      <c r="E386">
        <v>107.675</v>
      </c>
      <c r="F386" s="3">
        <f t="shared" si="62"/>
        <v>9.1122662524508637</v>
      </c>
      <c r="G386" s="4">
        <f t="shared" si="63"/>
        <v>6.6192662524508705</v>
      </c>
      <c r="H386" s="4">
        <f t="shared" si="64"/>
        <v>5.9452662524508639</v>
      </c>
    </row>
    <row r="387" spans="1:8">
      <c r="A387" t="s">
        <v>7789</v>
      </c>
      <c r="B387">
        <v>-1198.6860427700001</v>
      </c>
      <c r="C387">
        <v>119.251</v>
      </c>
      <c r="D387">
        <v>112.703</v>
      </c>
      <c r="E387">
        <v>109.58199999999999</v>
      </c>
      <c r="F387" s="3">
        <f t="shared" si="62"/>
        <v>9.1335953003683574</v>
      </c>
      <c r="G387" s="4">
        <f t="shared" si="63"/>
        <v>7.9925953003683787</v>
      </c>
      <c r="H387" s="4">
        <f t="shared" si="64"/>
        <v>7.8735953003683505</v>
      </c>
    </row>
    <row r="388" spans="1:8">
      <c r="A388" t="s">
        <v>7790</v>
      </c>
      <c r="B388">
        <v>-1198.6860127699999</v>
      </c>
      <c r="C388">
        <v>118.774</v>
      </c>
      <c r="D388">
        <v>112.02200000000001</v>
      </c>
      <c r="E388">
        <v>108.809</v>
      </c>
      <c r="F388" s="3">
        <f t="shared" si="62"/>
        <v>9.1524205854635081</v>
      </c>
      <c r="G388" s="4">
        <f t="shared" si="63"/>
        <v>7.5344205854635078</v>
      </c>
      <c r="H388" s="4">
        <f t="shared" si="64"/>
        <v>7.1194205854635015</v>
      </c>
    </row>
    <row r="389" spans="1:8">
      <c r="A389" t="s">
        <v>7791</v>
      </c>
      <c r="B389">
        <v>-1198.68590986</v>
      </c>
      <c r="C389">
        <v>118.872</v>
      </c>
      <c r="D389">
        <v>112.10899999999999</v>
      </c>
      <c r="E389">
        <v>108.893</v>
      </c>
      <c r="F389" s="3">
        <f t="shared" si="62"/>
        <v>9.2169975880432027</v>
      </c>
      <c r="G389" s="4">
        <f t="shared" si="63"/>
        <v>7.6969975880432173</v>
      </c>
      <c r="H389" s="4">
        <f t="shared" si="64"/>
        <v>7.2679975880432011</v>
      </c>
    </row>
    <row r="390" spans="1:8">
      <c r="A390" t="s">
        <v>7792</v>
      </c>
      <c r="B390">
        <v>-1198.68589673</v>
      </c>
      <c r="C390">
        <v>119.232</v>
      </c>
      <c r="D390">
        <v>112.596</v>
      </c>
      <c r="E390">
        <v>109.437</v>
      </c>
      <c r="F390" s="3">
        <f t="shared" si="62"/>
        <v>9.2252367878223183</v>
      </c>
      <c r="G390" s="4">
        <f t="shared" si="63"/>
        <v>8.0652367878223288</v>
      </c>
      <c r="H390" s="4">
        <f t="shared" si="64"/>
        <v>7.82023678782231</v>
      </c>
    </row>
    <row r="391" spans="1:8">
      <c r="A391" t="s">
        <v>7793</v>
      </c>
      <c r="B391">
        <v>-1198.6858909600001</v>
      </c>
      <c r="C391">
        <v>118.392</v>
      </c>
      <c r="D391">
        <v>111.554</v>
      </c>
      <c r="E391">
        <v>108.304</v>
      </c>
      <c r="F391" s="3">
        <f t="shared" si="62"/>
        <v>9.228857517584661</v>
      </c>
      <c r="G391" s="4">
        <f t="shared" si="63"/>
        <v>7.2288575175846574</v>
      </c>
      <c r="H391" s="4">
        <f t="shared" si="64"/>
        <v>6.6908575175846607</v>
      </c>
    </row>
    <row r="392" spans="1:8">
      <c r="A392" t="s">
        <v>7794</v>
      </c>
      <c r="B392">
        <v>-1198.6858843699999</v>
      </c>
      <c r="C392">
        <v>118.86499999999999</v>
      </c>
      <c r="D392">
        <v>112.11499999999999</v>
      </c>
      <c r="E392">
        <v>108.904</v>
      </c>
      <c r="F392" s="3">
        <f t="shared" ref="F392:F455" si="65">(B392-$B$7)*$P$3</f>
        <v>9.2329928052598333</v>
      </c>
      <c r="G392" s="4">
        <f t="shared" ref="G392:G455" si="66">F392-$F$7+C392-$C$7</f>
        <v>7.7059928052598252</v>
      </c>
      <c r="H392" s="4">
        <f t="shared" ref="H392:H455" si="67">F392-$F$7+E392-$E$7</f>
        <v>7.2949928052598381</v>
      </c>
    </row>
    <row r="393" spans="1:8">
      <c r="A393" t="s">
        <v>7795</v>
      </c>
      <c r="B393">
        <v>-1198.68585611</v>
      </c>
      <c r="C393">
        <v>119.262</v>
      </c>
      <c r="D393">
        <v>112.58799999999999</v>
      </c>
      <c r="E393">
        <v>109.413</v>
      </c>
      <c r="F393" s="3">
        <f t="shared" si="65"/>
        <v>9.2507262236722205</v>
      </c>
      <c r="G393" s="4">
        <f t="shared" si="66"/>
        <v>8.1207262236722215</v>
      </c>
      <c r="H393" s="4">
        <f t="shared" si="67"/>
        <v>7.8217262236722149</v>
      </c>
    </row>
    <row r="394" spans="1:8">
      <c r="A394" t="s">
        <v>7796</v>
      </c>
      <c r="B394">
        <v>-1198.6858445299999</v>
      </c>
      <c r="C394">
        <v>118.971</v>
      </c>
      <c r="D394">
        <v>112.218</v>
      </c>
      <c r="E394">
        <v>109.008</v>
      </c>
      <c r="F394" s="3">
        <f t="shared" si="65"/>
        <v>9.2579927837394926</v>
      </c>
      <c r="G394" s="4">
        <f t="shared" si="66"/>
        <v>7.8369927837395039</v>
      </c>
      <c r="H394" s="4">
        <f t="shared" si="67"/>
        <v>7.423992783739493</v>
      </c>
    </row>
    <row r="395" spans="1:8">
      <c r="A395" t="s">
        <v>7797</v>
      </c>
      <c r="B395">
        <v>-1198.68573836</v>
      </c>
      <c r="C395">
        <v>118.961</v>
      </c>
      <c r="D395">
        <v>112.271</v>
      </c>
      <c r="E395">
        <v>109.084</v>
      </c>
      <c r="F395" s="3">
        <f t="shared" si="65"/>
        <v>9.3246154673425217</v>
      </c>
      <c r="G395" s="4">
        <f t="shared" si="66"/>
        <v>7.8936154673425278</v>
      </c>
      <c r="H395" s="4">
        <f t="shared" si="67"/>
        <v>7.5666154673425297</v>
      </c>
    </row>
    <row r="396" spans="1:8">
      <c r="A396" t="s">
        <v>7798</v>
      </c>
      <c r="B396">
        <v>-1198.6856994899999</v>
      </c>
      <c r="C396">
        <v>119.79</v>
      </c>
      <c r="D396">
        <v>113.158</v>
      </c>
      <c r="E396">
        <v>110.002</v>
      </c>
      <c r="F396" s="3">
        <f t="shared" si="65"/>
        <v>9.3490067616236985</v>
      </c>
      <c r="G396" s="4">
        <f t="shared" si="66"/>
        <v>8.7470067616237088</v>
      </c>
      <c r="H396" s="4">
        <f t="shared" si="67"/>
        <v>8.5090067616236951</v>
      </c>
    </row>
    <row r="397" spans="1:8">
      <c r="A397" t="s">
        <v>7799</v>
      </c>
      <c r="B397">
        <v>-1198.6856750899999</v>
      </c>
      <c r="C397">
        <v>119.572</v>
      </c>
      <c r="D397">
        <v>112.935</v>
      </c>
      <c r="E397">
        <v>109.77200000000001</v>
      </c>
      <c r="F397" s="3">
        <f t="shared" si="65"/>
        <v>9.3643179934421141</v>
      </c>
      <c r="G397" s="4">
        <f t="shared" si="66"/>
        <v>8.544317993442121</v>
      </c>
      <c r="H397" s="4">
        <f t="shared" si="67"/>
        <v>8.294317993442121</v>
      </c>
    </row>
    <row r="398" spans="1:8">
      <c r="A398" t="s">
        <v>7800</v>
      </c>
      <c r="B398">
        <v>-1198.68566964</v>
      </c>
      <c r="C398">
        <v>118.042</v>
      </c>
      <c r="D398">
        <v>111.119</v>
      </c>
      <c r="E398">
        <v>107.83</v>
      </c>
      <c r="F398" s="3">
        <f t="shared" si="65"/>
        <v>9.3677379201478406</v>
      </c>
      <c r="G398" s="4">
        <f t="shared" si="66"/>
        <v>7.0177379201478516</v>
      </c>
      <c r="H398" s="4">
        <f t="shared" si="67"/>
        <v>6.3557379201478454</v>
      </c>
    </row>
    <row r="399" spans="1:8">
      <c r="A399" t="s">
        <v>7801</v>
      </c>
      <c r="B399">
        <v>-1198.6856684100001</v>
      </c>
      <c r="C399">
        <v>118.611</v>
      </c>
      <c r="D399">
        <v>111.764</v>
      </c>
      <c r="E399">
        <v>108.509</v>
      </c>
      <c r="F399" s="3">
        <f t="shared" si="65"/>
        <v>9.3685097568030695</v>
      </c>
      <c r="G399" s="4">
        <f t="shared" si="66"/>
        <v>7.5875097568030725</v>
      </c>
      <c r="H399" s="4">
        <f t="shared" si="67"/>
        <v>7.0355097568030658</v>
      </c>
    </row>
    <row r="400" spans="1:8">
      <c r="A400" t="s">
        <v>7802</v>
      </c>
      <c r="B400">
        <v>-1198.6856591000001</v>
      </c>
      <c r="C400">
        <v>119.036</v>
      </c>
      <c r="D400">
        <v>112.37</v>
      </c>
      <c r="E400">
        <v>109.19499999999999</v>
      </c>
      <c r="F400" s="3">
        <f t="shared" si="65"/>
        <v>9.374351870245448</v>
      </c>
      <c r="G400" s="4">
        <f t="shared" si="66"/>
        <v>8.0183518702454535</v>
      </c>
      <c r="H400" s="4">
        <f t="shared" si="67"/>
        <v>7.7273518702454425</v>
      </c>
    </row>
    <row r="401" spans="1:8">
      <c r="A401" t="s">
        <v>7803</v>
      </c>
      <c r="B401">
        <v>-1198.6855947900001</v>
      </c>
      <c r="C401">
        <v>118.541</v>
      </c>
      <c r="D401">
        <v>111.72199999999999</v>
      </c>
      <c r="E401">
        <v>108.48099999999999</v>
      </c>
      <c r="F401" s="3">
        <f t="shared" si="65"/>
        <v>9.4147070061720282</v>
      </c>
      <c r="G401" s="4">
        <f t="shared" si="66"/>
        <v>7.5637070061720237</v>
      </c>
      <c r="H401" s="4">
        <f t="shared" si="67"/>
        <v>7.0537070061720186</v>
      </c>
    </row>
    <row r="402" spans="1:8">
      <c r="A402" t="s">
        <v>7804</v>
      </c>
      <c r="B402">
        <v>-1198.6855227200001</v>
      </c>
      <c r="C402">
        <v>118.13500000000001</v>
      </c>
      <c r="D402">
        <v>111.187</v>
      </c>
      <c r="E402">
        <v>107.88500000000001</v>
      </c>
      <c r="F402" s="3">
        <f t="shared" si="65"/>
        <v>9.4599316158291415</v>
      </c>
      <c r="G402" s="4">
        <f t="shared" si="66"/>
        <v>7.2029316158291579</v>
      </c>
      <c r="H402" s="4">
        <f t="shared" si="67"/>
        <v>6.502931615829155</v>
      </c>
    </row>
    <row r="403" spans="1:8">
      <c r="A403" t="s">
        <v>7805</v>
      </c>
      <c r="B403">
        <v>-1198.6854965800001</v>
      </c>
      <c r="C403">
        <v>118.124</v>
      </c>
      <c r="D403">
        <v>111.217</v>
      </c>
      <c r="E403">
        <v>107.93600000000001</v>
      </c>
      <c r="F403" s="3">
        <f t="shared" si="65"/>
        <v>9.4763347141876419</v>
      </c>
      <c r="G403" s="4">
        <f t="shared" si="66"/>
        <v>7.208334714187643</v>
      </c>
      <c r="H403" s="4">
        <f t="shared" si="67"/>
        <v>6.570334714187652</v>
      </c>
    </row>
    <row r="404" spans="1:8">
      <c r="A404" t="s">
        <v>7806</v>
      </c>
      <c r="B404">
        <v>-1198.6854876</v>
      </c>
      <c r="C404">
        <v>118.976</v>
      </c>
      <c r="D404">
        <v>112.245</v>
      </c>
      <c r="E404">
        <v>109.045</v>
      </c>
      <c r="F404" s="3">
        <f t="shared" si="65"/>
        <v>9.481969749544767</v>
      </c>
      <c r="G404" s="4">
        <f t="shared" si="66"/>
        <v>8.0659697495447631</v>
      </c>
      <c r="H404" s="4">
        <f t="shared" si="67"/>
        <v>7.6849697495447771</v>
      </c>
    </row>
    <row r="405" spans="1:8">
      <c r="A405" t="s">
        <v>7807</v>
      </c>
      <c r="B405">
        <v>-1198.68546898</v>
      </c>
      <c r="C405">
        <v>119.246</v>
      </c>
      <c r="D405">
        <v>112.66</v>
      </c>
      <c r="E405">
        <v>109.523</v>
      </c>
      <c r="F405" s="3">
        <f t="shared" si="65"/>
        <v>9.4936539764295222</v>
      </c>
      <c r="G405" s="4">
        <f t="shared" si="66"/>
        <v>8.3476539764295126</v>
      </c>
      <c r="H405" s="4">
        <f t="shared" si="67"/>
        <v>8.174653976429525</v>
      </c>
    </row>
    <row r="406" spans="1:8">
      <c r="A406" t="s">
        <v>7808</v>
      </c>
      <c r="B406">
        <v>-1198.6853463</v>
      </c>
      <c r="C406">
        <v>120.083</v>
      </c>
      <c r="D406">
        <v>113.52200000000001</v>
      </c>
      <c r="E406">
        <v>110.398</v>
      </c>
      <c r="F406" s="3">
        <f t="shared" si="65"/>
        <v>9.5706368418920551</v>
      </c>
      <c r="G406" s="4">
        <f t="shared" si="66"/>
        <v>9.2616368418920558</v>
      </c>
      <c r="H406" s="4">
        <f t="shared" si="67"/>
        <v>9.1266368418920507</v>
      </c>
    </row>
    <row r="407" spans="1:8">
      <c r="A407" t="s">
        <v>7809</v>
      </c>
      <c r="B407">
        <v>-1198.6852134600001</v>
      </c>
      <c r="C407">
        <v>118.535</v>
      </c>
      <c r="D407">
        <v>111.78100000000001</v>
      </c>
      <c r="E407">
        <v>108.56699999999999</v>
      </c>
      <c r="F407" s="3">
        <f t="shared" si="65"/>
        <v>9.6539952037957146</v>
      </c>
      <c r="G407" s="4">
        <f t="shared" si="66"/>
        <v>7.7969952037957171</v>
      </c>
      <c r="H407" s="4">
        <f t="shared" si="67"/>
        <v>7.3789952037957107</v>
      </c>
    </row>
    <row r="408" spans="1:8">
      <c r="A408" t="s">
        <v>7810</v>
      </c>
      <c r="B408">
        <v>-1198.6851807</v>
      </c>
      <c r="C408">
        <v>118.678</v>
      </c>
      <c r="D408">
        <v>111.949</v>
      </c>
      <c r="E408">
        <v>108.745</v>
      </c>
      <c r="F408" s="3">
        <f t="shared" si="65"/>
        <v>9.6745524150579811</v>
      </c>
      <c r="G408" s="4">
        <f t="shared" si="66"/>
        <v>7.9605524150579754</v>
      </c>
      <c r="H408" s="4">
        <f t="shared" si="67"/>
        <v>7.5775524150579798</v>
      </c>
    </row>
    <row r="409" spans="1:8">
      <c r="A409" t="s">
        <v>7811</v>
      </c>
      <c r="B409">
        <v>-1198.6851665199999</v>
      </c>
      <c r="C409">
        <v>118.617</v>
      </c>
      <c r="D409">
        <v>111.863</v>
      </c>
      <c r="E409">
        <v>108.648</v>
      </c>
      <c r="F409" s="3">
        <f t="shared" si="65"/>
        <v>9.6834504998354038</v>
      </c>
      <c r="G409" s="4">
        <f t="shared" si="66"/>
        <v>7.9084504998354248</v>
      </c>
      <c r="H409" s="4">
        <f t="shared" si="67"/>
        <v>7.4894504998353995</v>
      </c>
    </row>
    <row r="410" spans="1:8">
      <c r="A410" t="s">
        <v>7812</v>
      </c>
      <c r="B410">
        <v>-1198.68505353</v>
      </c>
      <c r="C410">
        <v>118.26600000000001</v>
      </c>
      <c r="D410">
        <v>111.443</v>
      </c>
      <c r="E410">
        <v>108.2</v>
      </c>
      <c r="F410" s="3">
        <f t="shared" si="65"/>
        <v>9.7543527981990774</v>
      </c>
      <c r="G410" s="4">
        <f t="shared" si="66"/>
        <v>7.6283527981990744</v>
      </c>
      <c r="H410" s="4">
        <f t="shared" si="67"/>
        <v>7.1123527981990833</v>
      </c>
    </row>
    <row r="411" spans="1:8">
      <c r="A411" t="s">
        <v>7813</v>
      </c>
      <c r="B411">
        <v>-1198.6850342</v>
      </c>
      <c r="C411">
        <v>118.57</v>
      </c>
      <c r="D411">
        <v>111.795</v>
      </c>
      <c r="E411">
        <v>108.572</v>
      </c>
      <c r="F411" s="3">
        <f t="shared" si="65"/>
        <v>9.7664825568255687</v>
      </c>
      <c r="G411" s="4">
        <f t="shared" si="66"/>
        <v>7.9444825568255624</v>
      </c>
      <c r="H411" s="4">
        <f t="shared" si="67"/>
        <v>7.4964825568255691</v>
      </c>
    </row>
    <row r="412" spans="1:8">
      <c r="A412" t="s">
        <v>7814</v>
      </c>
      <c r="B412">
        <v>-1198.6849932800001</v>
      </c>
      <c r="C412">
        <v>119.047</v>
      </c>
      <c r="D412">
        <v>112.337</v>
      </c>
      <c r="E412">
        <v>109.146</v>
      </c>
      <c r="F412" s="3">
        <f t="shared" si="65"/>
        <v>9.792160245532127</v>
      </c>
      <c r="G412" s="4">
        <f t="shared" si="66"/>
        <v>8.4471602455321317</v>
      </c>
      <c r="H412" s="4">
        <f t="shared" si="67"/>
        <v>8.0961602455321326</v>
      </c>
    </row>
    <row r="413" spans="1:8">
      <c r="A413" t="s">
        <v>7815</v>
      </c>
      <c r="B413">
        <v>-1198.6849531099999</v>
      </c>
      <c r="C413">
        <v>118.139</v>
      </c>
      <c r="D413">
        <v>111.352</v>
      </c>
      <c r="E413">
        <v>108.123</v>
      </c>
      <c r="F413" s="3">
        <f t="shared" si="65"/>
        <v>9.8173673022397203</v>
      </c>
      <c r="G413" s="4">
        <f t="shared" si="66"/>
        <v>7.5643673022397167</v>
      </c>
      <c r="H413" s="4">
        <f t="shared" si="67"/>
        <v>7.0983673022397227</v>
      </c>
    </row>
    <row r="414" spans="1:8">
      <c r="A414" t="s">
        <v>7816</v>
      </c>
      <c r="B414">
        <v>-1198.68488583</v>
      </c>
      <c r="C414">
        <v>119.11799999999999</v>
      </c>
      <c r="D414">
        <v>112.449</v>
      </c>
      <c r="E414">
        <v>109.273</v>
      </c>
      <c r="F414" s="3">
        <f t="shared" si="65"/>
        <v>9.8595861413616142</v>
      </c>
      <c r="G414" s="4">
        <f t="shared" si="66"/>
        <v>8.5855861413616026</v>
      </c>
      <c r="H414" s="4">
        <f t="shared" si="67"/>
        <v>8.2905861413616151</v>
      </c>
    </row>
    <row r="415" spans="1:8">
      <c r="A415" t="s">
        <v>7817</v>
      </c>
      <c r="B415">
        <v>-1198.68477863</v>
      </c>
      <c r="C415">
        <v>118.83499999999999</v>
      </c>
      <c r="D415">
        <v>112.096</v>
      </c>
      <c r="E415">
        <v>108.887</v>
      </c>
      <c r="F415" s="3">
        <f t="shared" si="65"/>
        <v>9.9268551597629902</v>
      </c>
      <c r="G415" s="4">
        <f t="shared" si="66"/>
        <v>8.3698551597629773</v>
      </c>
      <c r="H415" s="4">
        <f t="shared" si="67"/>
        <v>7.9718551597629954</v>
      </c>
    </row>
    <row r="416" spans="1:8">
      <c r="A416" t="s">
        <v>7818</v>
      </c>
      <c r="B416">
        <v>-1198.68460581</v>
      </c>
      <c r="C416">
        <v>119.065</v>
      </c>
      <c r="D416">
        <v>112.36199999999999</v>
      </c>
      <c r="E416">
        <v>109.17400000000001</v>
      </c>
      <c r="F416" s="3">
        <f t="shared" si="65"/>
        <v>10.035301351546</v>
      </c>
      <c r="G416" s="4">
        <f t="shared" si="66"/>
        <v>8.7083013515459982</v>
      </c>
      <c r="H416" s="4">
        <f t="shared" si="67"/>
        <v>8.3673013515460042</v>
      </c>
    </row>
    <row r="417" spans="1:8">
      <c r="A417" t="s">
        <v>7819</v>
      </c>
      <c r="B417">
        <v>-1198.6845748999999</v>
      </c>
      <c r="C417">
        <v>118.682</v>
      </c>
      <c r="D417">
        <v>112.033</v>
      </c>
      <c r="E417">
        <v>108.86499999999999</v>
      </c>
      <c r="F417" s="3">
        <f t="shared" si="65"/>
        <v>10.054697670239765</v>
      </c>
      <c r="G417" s="4">
        <f t="shared" si="66"/>
        <v>8.3446976702397819</v>
      </c>
      <c r="H417" s="4">
        <f t="shared" si="67"/>
        <v>8.0776976702397576</v>
      </c>
    </row>
    <row r="418" spans="1:8">
      <c r="A418" t="s">
        <v>7820</v>
      </c>
      <c r="B418">
        <v>-1198.68453398</v>
      </c>
      <c r="C418">
        <v>117.878</v>
      </c>
      <c r="D418">
        <v>110.96599999999999</v>
      </c>
      <c r="E418">
        <v>107.682</v>
      </c>
      <c r="F418" s="3">
        <f t="shared" si="65"/>
        <v>10.080375358946323</v>
      </c>
      <c r="G418" s="4">
        <f t="shared" si="66"/>
        <v>7.5663753589463312</v>
      </c>
      <c r="H418" s="4">
        <f t="shared" si="67"/>
        <v>6.9203753589463304</v>
      </c>
    </row>
    <row r="419" spans="1:8">
      <c r="A419" t="s">
        <v>7821</v>
      </c>
      <c r="B419">
        <v>-1198.6845175799999</v>
      </c>
      <c r="C419">
        <v>117.66800000000001</v>
      </c>
      <c r="D419">
        <v>110.68600000000001</v>
      </c>
      <c r="E419">
        <v>107.371</v>
      </c>
      <c r="F419" s="3">
        <f t="shared" si="65"/>
        <v>10.090666514777412</v>
      </c>
      <c r="G419" s="4">
        <f t="shared" si="66"/>
        <v>7.3666665147774211</v>
      </c>
      <c r="H419" s="4">
        <f t="shared" si="67"/>
        <v>6.619666514777407</v>
      </c>
    </row>
    <row r="420" spans="1:8">
      <c r="A420" t="s">
        <v>7822</v>
      </c>
      <c r="B420">
        <v>-1198.6844758300001</v>
      </c>
      <c r="C420">
        <v>118.937</v>
      </c>
      <c r="D420">
        <v>112.229</v>
      </c>
      <c r="E420">
        <v>109.039</v>
      </c>
      <c r="F420" s="3">
        <f t="shared" si="65"/>
        <v>10.116865036282762</v>
      </c>
      <c r="G420" s="4">
        <f t="shared" si="66"/>
        <v>8.6618650362827623</v>
      </c>
      <c r="H420" s="4">
        <f t="shared" si="67"/>
        <v>8.3138650362827633</v>
      </c>
    </row>
    <row r="421" spans="1:8">
      <c r="A421" t="s">
        <v>7823</v>
      </c>
      <c r="B421">
        <v>-1198.6844176300001</v>
      </c>
      <c r="C421">
        <v>118.22199999999999</v>
      </c>
      <c r="D421">
        <v>111.492</v>
      </c>
      <c r="E421">
        <v>108.288</v>
      </c>
      <c r="F421" s="3">
        <f t="shared" si="65"/>
        <v>10.153386089190432</v>
      </c>
      <c r="G421" s="4">
        <f t="shared" si="66"/>
        <v>7.983386089190418</v>
      </c>
      <c r="H421" s="4">
        <f t="shared" si="67"/>
        <v>7.5993860891904319</v>
      </c>
    </row>
    <row r="422" spans="1:8">
      <c r="A422" t="s">
        <v>7824</v>
      </c>
      <c r="B422">
        <v>-1198.6843788399999</v>
      </c>
      <c r="C422">
        <v>118.369</v>
      </c>
      <c r="D422">
        <v>111.621</v>
      </c>
      <c r="E422">
        <v>108.40900000000001</v>
      </c>
      <c r="F422" s="3">
        <f t="shared" si="65"/>
        <v>10.177727182814465</v>
      </c>
      <c r="G422" s="4">
        <f t="shared" si="66"/>
        <v>8.1547271828144687</v>
      </c>
      <c r="H422" s="4">
        <f t="shared" si="67"/>
        <v>7.7447271828144721</v>
      </c>
    </row>
    <row r="423" spans="1:8">
      <c r="A423" t="s">
        <v>7825</v>
      </c>
      <c r="B423">
        <v>-1198.68436567</v>
      </c>
      <c r="C423">
        <v>119.111</v>
      </c>
      <c r="D423">
        <v>112.429</v>
      </c>
      <c r="E423">
        <v>109.246</v>
      </c>
      <c r="F423" s="3">
        <f t="shared" si="65"/>
        <v>10.185991482850815</v>
      </c>
      <c r="G423" s="4">
        <f t="shared" si="66"/>
        <v>8.9049914828508179</v>
      </c>
      <c r="H423" s="4">
        <f t="shared" si="67"/>
        <v>8.5899914828508059</v>
      </c>
    </row>
    <row r="424" spans="1:8">
      <c r="A424" t="s">
        <v>7826</v>
      </c>
      <c r="B424">
        <v>-1198.68436352</v>
      </c>
      <c r="C424">
        <v>118.753</v>
      </c>
      <c r="D424">
        <v>111.999</v>
      </c>
      <c r="E424">
        <v>108.78100000000001</v>
      </c>
      <c r="F424" s="3">
        <f t="shared" si="65"/>
        <v>10.187340628275976</v>
      </c>
      <c r="G424" s="4">
        <f t="shared" si="66"/>
        <v>8.5483406282759802</v>
      </c>
      <c r="H424" s="4">
        <f t="shared" si="67"/>
        <v>8.1263406282759831</v>
      </c>
    </row>
    <row r="425" spans="1:8">
      <c r="A425" t="s">
        <v>7827</v>
      </c>
      <c r="B425">
        <v>-1198.6843413300001</v>
      </c>
      <c r="C425">
        <v>119.051</v>
      </c>
      <c r="D425">
        <v>112.393</v>
      </c>
      <c r="E425">
        <v>109.22</v>
      </c>
      <c r="F425" s="3">
        <f t="shared" si="65"/>
        <v>10.201265064069363</v>
      </c>
      <c r="G425" s="4">
        <f t="shared" si="66"/>
        <v>8.860265064069381</v>
      </c>
      <c r="H425" s="4">
        <f t="shared" si="67"/>
        <v>8.5792650640693608</v>
      </c>
    </row>
    <row r="426" spans="1:8">
      <c r="A426" t="s">
        <v>7828</v>
      </c>
      <c r="B426">
        <v>-1198.6842918899999</v>
      </c>
      <c r="C426">
        <v>117.982</v>
      </c>
      <c r="D426">
        <v>111.092</v>
      </c>
      <c r="E426">
        <v>107.818</v>
      </c>
      <c r="F426" s="3">
        <f t="shared" si="65"/>
        <v>10.232289133819419</v>
      </c>
      <c r="G426" s="4">
        <f t="shared" si="66"/>
        <v>7.8222891338194245</v>
      </c>
      <c r="H426" s="4">
        <f t="shared" si="67"/>
        <v>7.2082891338194202</v>
      </c>
    </row>
    <row r="427" spans="1:8">
      <c r="A427" t="s">
        <v>7829</v>
      </c>
      <c r="B427">
        <v>-1198.68427815</v>
      </c>
      <c r="C427">
        <v>118.94</v>
      </c>
      <c r="D427">
        <v>112.30800000000001</v>
      </c>
      <c r="E427">
        <v>109.14700000000001</v>
      </c>
      <c r="F427" s="3">
        <f t="shared" si="65"/>
        <v>10.240911114340493</v>
      </c>
      <c r="G427" s="4">
        <f t="shared" si="66"/>
        <v>8.7889111143404932</v>
      </c>
      <c r="H427" s="4">
        <f t="shared" si="67"/>
        <v>8.5459111143404982</v>
      </c>
    </row>
    <row r="428" spans="1:8">
      <c r="A428" t="s">
        <v>7830</v>
      </c>
      <c r="B428">
        <v>-1198.68422766</v>
      </c>
      <c r="C428">
        <v>118.667</v>
      </c>
      <c r="D428">
        <v>111.90300000000001</v>
      </c>
      <c r="E428">
        <v>108.685</v>
      </c>
      <c r="F428" s="3">
        <f t="shared" si="65"/>
        <v>10.272594068946177</v>
      </c>
      <c r="G428" s="4">
        <f t="shared" si="66"/>
        <v>8.5475940689461822</v>
      </c>
      <c r="H428" s="4">
        <f t="shared" si="67"/>
        <v>8.1155940689461801</v>
      </c>
    </row>
    <row r="429" spans="1:8">
      <c r="A429" t="s">
        <v>7831</v>
      </c>
      <c r="B429">
        <v>-1198.6842268400001</v>
      </c>
      <c r="C429">
        <v>119.155</v>
      </c>
      <c r="D429">
        <v>112.61199999999999</v>
      </c>
      <c r="E429">
        <v>109.491</v>
      </c>
      <c r="F429" s="3">
        <f t="shared" si="65"/>
        <v>10.273108626716329</v>
      </c>
      <c r="G429" s="4">
        <f t="shared" si="66"/>
        <v>9.0361086267163273</v>
      </c>
      <c r="H429" s="4">
        <f t="shared" si="67"/>
        <v>8.9221086267163372</v>
      </c>
    </row>
    <row r="430" spans="1:8">
      <c r="A430" t="s">
        <v>7832</v>
      </c>
      <c r="B430">
        <v>-1198.6842025000001</v>
      </c>
      <c r="C430">
        <v>118.878</v>
      </c>
      <c r="D430">
        <v>112.101</v>
      </c>
      <c r="E430">
        <v>108.879</v>
      </c>
      <c r="F430" s="3">
        <f t="shared" si="65"/>
        <v>10.288382207934877</v>
      </c>
      <c r="G430" s="4">
        <f t="shared" si="66"/>
        <v>8.7743822079348774</v>
      </c>
      <c r="H430" s="4">
        <f t="shared" si="67"/>
        <v>8.3253822079348794</v>
      </c>
    </row>
    <row r="431" spans="1:8">
      <c r="A431" t="s">
        <v>7833</v>
      </c>
      <c r="B431">
        <v>-1198.68419829</v>
      </c>
      <c r="C431">
        <v>118.68</v>
      </c>
      <c r="D431">
        <v>111.848</v>
      </c>
      <c r="E431">
        <v>108.60299999999999</v>
      </c>
      <c r="F431" s="3">
        <f t="shared" si="65"/>
        <v>10.291024022956735</v>
      </c>
      <c r="G431" s="4">
        <f t="shared" si="66"/>
        <v>8.5790240229567587</v>
      </c>
      <c r="H431" s="4">
        <f t="shared" si="67"/>
        <v>8.0520240229567293</v>
      </c>
    </row>
    <row r="432" spans="1:8">
      <c r="A432" t="s">
        <v>7834</v>
      </c>
      <c r="B432">
        <v>-1198.68419399</v>
      </c>
      <c r="C432">
        <v>118.739</v>
      </c>
      <c r="D432">
        <v>111.994</v>
      </c>
      <c r="E432">
        <v>108.78400000000001</v>
      </c>
      <c r="F432" s="3">
        <f t="shared" si="65"/>
        <v>10.293722313807057</v>
      </c>
      <c r="G432" s="4">
        <f t="shared" si="66"/>
        <v>8.6407223138070606</v>
      </c>
      <c r="H432" s="4">
        <f t="shared" si="67"/>
        <v>8.2357223138070594</v>
      </c>
    </row>
    <row r="433" spans="1:8">
      <c r="A433" t="s">
        <v>7835</v>
      </c>
      <c r="B433">
        <v>-1198.6841914300001</v>
      </c>
      <c r="C433">
        <v>118.217</v>
      </c>
      <c r="D433">
        <v>111.366</v>
      </c>
      <c r="E433">
        <v>108.107</v>
      </c>
      <c r="F433" s="3">
        <f t="shared" si="65"/>
        <v>10.295328738117295</v>
      </c>
      <c r="G433" s="4">
        <f t="shared" si="66"/>
        <v>8.1203287381173084</v>
      </c>
      <c r="H433" s="4">
        <f t="shared" si="67"/>
        <v>7.5603287381172919</v>
      </c>
    </row>
    <row r="434" spans="1:8">
      <c r="A434" t="s">
        <v>7836</v>
      </c>
      <c r="B434">
        <v>-1198.6841799599999</v>
      </c>
      <c r="C434">
        <v>118.777</v>
      </c>
      <c r="D434">
        <v>112.04</v>
      </c>
      <c r="E434">
        <v>108.83199999999999</v>
      </c>
      <c r="F434" s="3">
        <f t="shared" si="65"/>
        <v>10.30252627215615</v>
      </c>
      <c r="G434" s="4">
        <f t="shared" si="66"/>
        <v>8.6875262721561626</v>
      </c>
      <c r="H434" s="4">
        <f t="shared" si="67"/>
        <v>8.2925262721561381</v>
      </c>
    </row>
    <row r="435" spans="1:8">
      <c r="A435" t="s">
        <v>7837</v>
      </c>
      <c r="B435">
        <v>-1198.6841733700001</v>
      </c>
      <c r="C435">
        <v>118.67100000000001</v>
      </c>
      <c r="D435">
        <v>111.922</v>
      </c>
      <c r="E435">
        <v>108.708</v>
      </c>
      <c r="F435" s="3">
        <f t="shared" si="65"/>
        <v>10.306661559688644</v>
      </c>
      <c r="G435" s="4">
        <f t="shared" si="66"/>
        <v>8.5856615596886456</v>
      </c>
      <c r="H435" s="4">
        <f t="shared" si="67"/>
        <v>8.1726615596886489</v>
      </c>
    </row>
    <row r="436" spans="1:8">
      <c r="A436" t="s">
        <v>7838</v>
      </c>
      <c r="B436">
        <v>-1198.6841558799999</v>
      </c>
      <c r="C436">
        <v>118.619</v>
      </c>
      <c r="D436">
        <v>111.81</v>
      </c>
      <c r="E436">
        <v>108.569</v>
      </c>
      <c r="F436" s="3">
        <f t="shared" si="65"/>
        <v>10.317636700917951</v>
      </c>
      <c r="G436" s="4">
        <f t="shared" si="66"/>
        <v>8.5446367009179482</v>
      </c>
      <c r="H436" s="4">
        <f t="shared" si="67"/>
        <v>8.0446367009179625</v>
      </c>
    </row>
    <row r="437" spans="1:8">
      <c r="A437" t="s">
        <v>7839</v>
      </c>
      <c r="B437">
        <v>-1198.6841391400001</v>
      </c>
      <c r="C437">
        <v>118.34099999999999</v>
      </c>
      <c r="D437">
        <v>111.464</v>
      </c>
      <c r="E437">
        <v>108.196</v>
      </c>
      <c r="F437" s="3">
        <f t="shared" si="65"/>
        <v>10.328141209862931</v>
      </c>
      <c r="G437" s="4">
        <f t="shared" si="66"/>
        <v>8.2771412098629185</v>
      </c>
      <c r="H437" s="4">
        <f t="shared" si="67"/>
        <v>7.6821412098629338</v>
      </c>
    </row>
    <row r="438" spans="1:8">
      <c r="A438" t="s">
        <v>7840</v>
      </c>
      <c r="B438">
        <v>-1198.6841207099999</v>
      </c>
      <c r="C438">
        <v>119.096</v>
      </c>
      <c r="D438">
        <v>112.47</v>
      </c>
      <c r="E438">
        <v>109.313</v>
      </c>
      <c r="F438" s="3">
        <f t="shared" si="65"/>
        <v>10.339706210062124</v>
      </c>
      <c r="G438" s="4">
        <f t="shared" si="66"/>
        <v>9.0437062100621404</v>
      </c>
      <c r="H438" s="4">
        <f t="shared" si="67"/>
        <v>8.8107062100621221</v>
      </c>
    </row>
    <row r="439" spans="1:8">
      <c r="A439" t="s">
        <v>7841</v>
      </c>
      <c r="B439">
        <v>-1198.68402597</v>
      </c>
      <c r="C439">
        <v>118.59</v>
      </c>
      <c r="D439">
        <v>111.88500000000001</v>
      </c>
      <c r="E439">
        <v>108.69199999999999</v>
      </c>
      <c r="F439" s="3">
        <f t="shared" si="65"/>
        <v>10.399156460026207</v>
      </c>
      <c r="G439" s="4">
        <f t="shared" si="66"/>
        <v>8.5971564600262127</v>
      </c>
      <c r="H439" s="4">
        <f t="shared" si="67"/>
        <v>8.2491564600261995</v>
      </c>
    </row>
    <row r="440" spans="1:8">
      <c r="A440" t="s">
        <v>7842</v>
      </c>
      <c r="B440">
        <v>-1198.6839775799999</v>
      </c>
      <c r="C440">
        <v>119.122</v>
      </c>
      <c r="D440">
        <v>112.455</v>
      </c>
      <c r="E440">
        <v>109.28100000000001</v>
      </c>
      <c r="F440" s="3">
        <f t="shared" si="65"/>
        <v>10.42952164477796</v>
      </c>
      <c r="G440" s="4">
        <f t="shared" si="66"/>
        <v>9.1595216447779535</v>
      </c>
      <c r="H440" s="4">
        <f t="shared" si="67"/>
        <v>8.8685216447779709</v>
      </c>
    </row>
    <row r="441" spans="1:8">
      <c r="A441" t="s">
        <v>7843</v>
      </c>
      <c r="B441">
        <v>-1198.68396897</v>
      </c>
      <c r="C441">
        <v>119.22</v>
      </c>
      <c r="D441">
        <v>112.56100000000001</v>
      </c>
      <c r="E441">
        <v>109.39</v>
      </c>
      <c r="F441" s="3">
        <f t="shared" si="65"/>
        <v>10.434924501507242</v>
      </c>
      <c r="G441" s="4">
        <f t="shared" si="66"/>
        <v>9.262924501507257</v>
      </c>
      <c r="H441" s="4">
        <f t="shared" si="67"/>
        <v>8.9829245015072416</v>
      </c>
    </row>
    <row r="442" spans="1:8">
      <c r="A442" t="s">
        <v>7844</v>
      </c>
      <c r="B442">
        <v>-1198.68389293</v>
      </c>
      <c r="C442">
        <v>118.77800000000001</v>
      </c>
      <c r="D442">
        <v>112.02200000000001</v>
      </c>
      <c r="E442">
        <v>108.804</v>
      </c>
      <c r="F442" s="3">
        <f t="shared" si="65"/>
        <v>10.482640323929425</v>
      </c>
      <c r="G442" s="4">
        <f t="shared" si="66"/>
        <v>8.8686403239294407</v>
      </c>
      <c r="H442" s="4">
        <f t="shared" si="67"/>
        <v>8.4446403239294341</v>
      </c>
    </row>
    <row r="443" spans="1:8">
      <c r="A443" t="s">
        <v>7845</v>
      </c>
      <c r="B443">
        <v>-1198.6838860600001</v>
      </c>
      <c r="C443">
        <v>118.349</v>
      </c>
      <c r="D443">
        <v>111.539</v>
      </c>
      <c r="E443">
        <v>108.303</v>
      </c>
      <c r="F443" s="3">
        <f t="shared" si="65"/>
        <v>10.486951314118622</v>
      </c>
      <c r="G443" s="4">
        <f t="shared" si="66"/>
        <v>8.4439513141186353</v>
      </c>
      <c r="H443" s="4">
        <f t="shared" si="67"/>
        <v>7.947951314118626</v>
      </c>
    </row>
    <row r="444" spans="1:8">
      <c r="A444" t="s">
        <v>7846</v>
      </c>
      <c r="B444">
        <v>-1198.68387517</v>
      </c>
      <c r="C444">
        <v>119.015</v>
      </c>
      <c r="D444">
        <v>112.316</v>
      </c>
      <c r="E444">
        <v>109.126</v>
      </c>
      <c r="F444" s="3">
        <f t="shared" si="65"/>
        <v>10.493784892644117</v>
      </c>
      <c r="G444" s="4">
        <f t="shared" si="66"/>
        <v>9.1167848926441195</v>
      </c>
      <c r="H444" s="4">
        <f t="shared" si="67"/>
        <v>8.7777848926441209</v>
      </c>
    </row>
    <row r="445" spans="1:8">
      <c r="A445" t="s">
        <v>7847</v>
      </c>
      <c r="B445">
        <v>-1198.6838677999999</v>
      </c>
      <c r="C445">
        <v>119.006</v>
      </c>
      <c r="D445">
        <v>112.434</v>
      </c>
      <c r="E445">
        <v>109.3</v>
      </c>
      <c r="F445" s="3">
        <f t="shared" si="65"/>
        <v>10.49840963768953</v>
      </c>
      <c r="G445" s="4">
        <f t="shared" si="66"/>
        <v>9.1124096376895238</v>
      </c>
      <c r="H445" s="4">
        <f t="shared" si="67"/>
        <v>8.9564096376895321</v>
      </c>
    </row>
    <row r="446" spans="1:8">
      <c r="A446" t="s">
        <v>7848</v>
      </c>
      <c r="B446">
        <v>-1198.6838636099999</v>
      </c>
      <c r="C446">
        <v>118.217</v>
      </c>
      <c r="D446">
        <v>111.31399999999999</v>
      </c>
      <c r="E446">
        <v>108.03100000000001</v>
      </c>
      <c r="F446" s="3">
        <f t="shared" si="65"/>
        <v>10.501038902511434</v>
      </c>
      <c r="G446" s="4">
        <f t="shared" si="66"/>
        <v>8.3260389025114421</v>
      </c>
      <c r="H446" s="4">
        <f t="shared" si="67"/>
        <v>7.6900389025114464</v>
      </c>
    </row>
    <row r="447" spans="1:8">
      <c r="A447" t="s">
        <v>7849</v>
      </c>
      <c r="B447">
        <v>-1198.68378289</v>
      </c>
      <c r="C447">
        <v>119.18600000000001</v>
      </c>
      <c r="D447">
        <v>112.54</v>
      </c>
      <c r="E447">
        <v>109.376</v>
      </c>
      <c r="F447" s="3">
        <f t="shared" si="65"/>
        <v>10.551691469297742</v>
      </c>
      <c r="G447" s="4">
        <f t="shared" si="66"/>
        <v>9.3456914692977477</v>
      </c>
      <c r="H447" s="4">
        <f t="shared" si="67"/>
        <v>9.0856914692977426</v>
      </c>
    </row>
    <row r="448" spans="1:8">
      <c r="A448" t="s">
        <v>7850</v>
      </c>
      <c r="B448">
        <v>-1198.6837365199999</v>
      </c>
      <c r="C448">
        <v>119.15300000000001</v>
      </c>
      <c r="D448">
        <v>112.502</v>
      </c>
      <c r="E448">
        <v>109.33499999999999</v>
      </c>
      <c r="F448" s="3">
        <f t="shared" si="65"/>
        <v>10.580789084852707</v>
      </c>
      <c r="G448" s="4">
        <f t="shared" si="66"/>
        <v>9.3417890848527065</v>
      </c>
      <c r="H448" s="4">
        <f t="shared" si="67"/>
        <v>9.0737890848527059</v>
      </c>
    </row>
    <row r="449" spans="1:8">
      <c r="A449" t="s">
        <v>7851</v>
      </c>
      <c r="B449">
        <v>-1198.68372101</v>
      </c>
      <c r="C449">
        <v>118.645</v>
      </c>
      <c r="D449">
        <v>111.876</v>
      </c>
      <c r="E449">
        <v>108.654</v>
      </c>
      <c r="F449" s="3">
        <f t="shared" si="65"/>
        <v>10.59052175714246</v>
      </c>
      <c r="G449" s="4">
        <f t="shared" si="66"/>
        <v>8.8435217571424687</v>
      </c>
      <c r="H449" s="4">
        <f t="shared" si="67"/>
        <v>8.402521757142452</v>
      </c>
    </row>
    <row r="450" spans="1:8">
      <c r="A450" t="s">
        <v>7852</v>
      </c>
      <c r="B450">
        <v>-1198.6836730099999</v>
      </c>
      <c r="C450">
        <v>118.71299999999999</v>
      </c>
      <c r="D450">
        <v>111.968</v>
      </c>
      <c r="E450">
        <v>108.758</v>
      </c>
      <c r="F450" s="3">
        <f t="shared" si="65"/>
        <v>10.620642213209091</v>
      </c>
      <c r="G450" s="4">
        <f t="shared" si="66"/>
        <v>8.9416422132090929</v>
      </c>
      <c r="H450" s="4">
        <f t="shared" si="67"/>
        <v>8.5366422132090918</v>
      </c>
    </row>
    <row r="451" spans="1:8">
      <c r="A451" t="s">
        <v>7853</v>
      </c>
      <c r="B451">
        <v>-1198.6836102300001</v>
      </c>
      <c r="C451">
        <v>118.815</v>
      </c>
      <c r="D451">
        <v>112.108</v>
      </c>
      <c r="E451">
        <v>108.913</v>
      </c>
      <c r="F451" s="3">
        <f t="shared" si="65"/>
        <v>10.660037259481104</v>
      </c>
      <c r="G451" s="4">
        <f t="shared" si="66"/>
        <v>9.0830372594811024</v>
      </c>
      <c r="H451" s="4">
        <f t="shared" si="67"/>
        <v>8.7310372594810985</v>
      </c>
    </row>
    <row r="452" spans="1:8">
      <c r="A452" t="s">
        <v>7854</v>
      </c>
      <c r="B452">
        <v>-1198.6835930300001</v>
      </c>
      <c r="C452">
        <v>118.877</v>
      </c>
      <c r="D452">
        <v>112.175</v>
      </c>
      <c r="E452">
        <v>108.986</v>
      </c>
      <c r="F452" s="3">
        <f t="shared" si="65"/>
        <v>10.670830422882391</v>
      </c>
      <c r="G452" s="4">
        <f t="shared" si="66"/>
        <v>9.1558304228823886</v>
      </c>
      <c r="H452" s="4">
        <f t="shared" si="67"/>
        <v>8.8148304228823946</v>
      </c>
    </row>
    <row r="453" spans="1:8">
      <c r="A453" t="s">
        <v>7855</v>
      </c>
      <c r="B453">
        <v>-1198.68358874</v>
      </c>
      <c r="C453">
        <v>118.95099999999999</v>
      </c>
      <c r="D453">
        <v>112.261</v>
      </c>
      <c r="E453">
        <v>109.074</v>
      </c>
      <c r="F453" s="3">
        <f t="shared" si="65"/>
        <v>10.673522438704074</v>
      </c>
      <c r="G453" s="4">
        <f t="shared" si="66"/>
        <v>9.2325224387040805</v>
      </c>
      <c r="H453" s="4">
        <f t="shared" si="67"/>
        <v>8.9055224387040681</v>
      </c>
    </row>
    <row r="454" spans="1:8">
      <c r="A454" t="s">
        <v>7856</v>
      </c>
      <c r="B454">
        <v>-1198.6835776099999</v>
      </c>
      <c r="C454">
        <v>119.002</v>
      </c>
      <c r="D454">
        <v>112.232</v>
      </c>
      <c r="E454">
        <v>109.01300000000001</v>
      </c>
      <c r="F454" s="3">
        <f t="shared" si="65"/>
        <v>10.680506619486358</v>
      </c>
      <c r="G454" s="4">
        <f t="shared" si="66"/>
        <v>9.290506619486365</v>
      </c>
      <c r="H454" s="4">
        <f t="shared" si="67"/>
        <v>8.8515066194863579</v>
      </c>
    </row>
    <row r="455" spans="1:8">
      <c r="A455" t="s">
        <v>7857</v>
      </c>
      <c r="B455">
        <v>-1198.6835236100001</v>
      </c>
      <c r="C455">
        <v>119.655</v>
      </c>
      <c r="D455">
        <v>113.145</v>
      </c>
      <c r="E455">
        <v>110.04</v>
      </c>
      <c r="F455" s="3">
        <f t="shared" si="65"/>
        <v>10.714392132400807</v>
      </c>
      <c r="G455" s="4">
        <f t="shared" si="66"/>
        <v>9.9773921324008086</v>
      </c>
      <c r="H455" s="4">
        <f t="shared" si="67"/>
        <v>9.9123921324008109</v>
      </c>
    </row>
    <row r="456" spans="1:8">
      <c r="A456" t="s">
        <v>7858</v>
      </c>
      <c r="B456">
        <v>-1198.68349375</v>
      </c>
      <c r="C456">
        <v>119.074</v>
      </c>
      <c r="D456">
        <v>112.395</v>
      </c>
      <c r="E456">
        <v>109.21299999999999</v>
      </c>
      <c r="F456" s="3">
        <f t="shared" ref="F456:F474" si="68">(B456-$B$7)*$P$3</f>
        <v>10.733129566096265</v>
      </c>
      <c r="G456" s="4">
        <f t="shared" ref="G456:G474" si="69">F456-$F$7+C456-$C$7</f>
        <v>9.4151295660962546</v>
      </c>
      <c r="H456" s="4">
        <f t="shared" ref="H456:H474" si="70">F456-$F$7+E456-$E$7</f>
        <v>9.1041295660962618</v>
      </c>
    </row>
    <row r="457" spans="1:8">
      <c r="A457" t="s">
        <v>7859</v>
      </c>
      <c r="B457">
        <v>-1198.68347535</v>
      </c>
      <c r="C457">
        <v>118.95399999999999</v>
      </c>
      <c r="D457">
        <v>112.264</v>
      </c>
      <c r="E457">
        <v>109.08</v>
      </c>
      <c r="F457" s="3">
        <f t="shared" si="68"/>
        <v>10.744675740924185</v>
      </c>
      <c r="G457" s="4">
        <f t="shared" si="69"/>
        <v>9.3066757409241916</v>
      </c>
      <c r="H457" s="4">
        <f t="shared" si="70"/>
        <v>8.9826757409241793</v>
      </c>
    </row>
    <row r="458" spans="1:8">
      <c r="A458" t="s">
        <v>7860</v>
      </c>
      <c r="B458">
        <v>-1198.68338221</v>
      </c>
      <c r="C458">
        <v>118.07899999999999</v>
      </c>
      <c r="D458">
        <v>111.223</v>
      </c>
      <c r="E458">
        <v>107.96299999999999</v>
      </c>
      <c r="F458" s="3">
        <f t="shared" si="68"/>
        <v>10.803121975747876</v>
      </c>
      <c r="G458" s="4">
        <f t="shared" si="69"/>
        <v>8.4901219757478827</v>
      </c>
      <c r="H458" s="4">
        <f t="shared" si="70"/>
        <v>7.924121975747866</v>
      </c>
    </row>
    <row r="459" spans="1:8">
      <c r="A459" t="s">
        <v>7861</v>
      </c>
      <c r="B459">
        <v>-1198.6832150800001</v>
      </c>
      <c r="C459">
        <v>118.887</v>
      </c>
      <c r="D459">
        <v>112.142</v>
      </c>
      <c r="E459">
        <v>108.93</v>
      </c>
      <c r="F459" s="3">
        <f t="shared" si="68"/>
        <v>10.907997638425687</v>
      </c>
      <c r="G459" s="4">
        <f t="shared" si="69"/>
        <v>9.4029976384256884</v>
      </c>
      <c r="H459" s="4">
        <f t="shared" si="70"/>
        <v>8.9959976384256919</v>
      </c>
    </row>
    <row r="460" spans="1:8">
      <c r="A460" t="s">
        <v>7862</v>
      </c>
      <c r="B460">
        <v>-1198.6830893700001</v>
      </c>
      <c r="C460">
        <v>118.983</v>
      </c>
      <c r="D460">
        <v>112.346</v>
      </c>
      <c r="E460">
        <v>109.185</v>
      </c>
      <c r="F460" s="3">
        <f t="shared" si="68"/>
        <v>10.986881857683404</v>
      </c>
      <c r="G460" s="4">
        <f t="shared" si="69"/>
        <v>9.5778818576834226</v>
      </c>
      <c r="H460" s="4">
        <f t="shared" si="70"/>
        <v>9.3298818576834037</v>
      </c>
    </row>
    <row r="461" spans="1:8">
      <c r="A461" t="s">
        <v>7863</v>
      </c>
      <c r="B461">
        <v>-1198.6830693100001</v>
      </c>
      <c r="C461">
        <v>118.89</v>
      </c>
      <c r="D461">
        <v>112.161</v>
      </c>
      <c r="E461">
        <v>108.959</v>
      </c>
      <c r="F461" s="3">
        <f t="shared" si="68"/>
        <v>10.999469698251584</v>
      </c>
      <c r="G461" s="4">
        <f t="shared" si="69"/>
        <v>9.4974696982515923</v>
      </c>
      <c r="H461" s="4">
        <f t="shared" si="70"/>
        <v>9.116469698251592</v>
      </c>
    </row>
    <row r="462" spans="1:8">
      <c r="A462" t="s">
        <v>7864</v>
      </c>
      <c r="B462">
        <v>-1198.6825670600001</v>
      </c>
      <c r="C462">
        <v>118.221</v>
      </c>
      <c r="D462">
        <v>111.36199999999999</v>
      </c>
      <c r="E462">
        <v>108.102</v>
      </c>
      <c r="F462" s="3">
        <f t="shared" si="68"/>
        <v>11.314636344597766</v>
      </c>
      <c r="G462" s="4">
        <f t="shared" si="69"/>
        <v>9.1436363445977804</v>
      </c>
      <c r="H462" s="4">
        <f t="shared" si="70"/>
        <v>8.5746363445977778</v>
      </c>
    </row>
    <row r="463" spans="1:8">
      <c r="A463" t="s">
        <v>7865</v>
      </c>
      <c r="B463">
        <v>-1198.6825646699999</v>
      </c>
      <c r="C463">
        <v>118.964</v>
      </c>
      <c r="D463">
        <v>112.20699999999999</v>
      </c>
      <c r="E463">
        <v>108.992</v>
      </c>
      <c r="F463" s="3">
        <f t="shared" si="68"/>
        <v>11.316136092422397</v>
      </c>
      <c r="G463" s="4">
        <f t="shared" si="69"/>
        <v>9.8881360924223998</v>
      </c>
      <c r="H463" s="4">
        <f t="shared" si="70"/>
        <v>9.4661360924224027</v>
      </c>
    </row>
    <row r="464" spans="1:8">
      <c r="A464" t="s">
        <v>7866</v>
      </c>
      <c r="B464">
        <v>-1198.68254312</v>
      </c>
      <c r="C464">
        <v>118.857</v>
      </c>
      <c r="D464">
        <v>112.148</v>
      </c>
      <c r="E464">
        <v>108.95</v>
      </c>
      <c r="F464" s="3">
        <f t="shared" si="68"/>
        <v>11.329658922102555</v>
      </c>
      <c r="G464" s="4">
        <f t="shared" si="69"/>
        <v>9.7946589221025704</v>
      </c>
      <c r="H464" s="4">
        <f t="shared" si="70"/>
        <v>9.4376589221025569</v>
      </c>
    </row>
    <row r="465" spans="1:16">
      <c r="A465" t="s">
        <v>7867</v>
      </c>
      <c r="B465">
        <v>-1198.6822175</v>
      </c>
      <c r="C465">
        <v>119.227</v>
      </c>
      <c r="D465">
        <v>112.509</v>
      </c>
      <c r="E465">
        <v>109.313</v>
      </c>
      <c r="F465" s="3">
        <f t="shared" si="68"/>
        <v>11.533988565500303</v>
      </c>
      <c r="G465" s="4">
        <f t="shared" si="69"/>
        <v>10.368988565500302</v>
      </c>
      <c r="H465" s="4">
        <f t="shared" si="70"/>
        <v>10.004988565500312</v>
      </c>
    </row>
    <row r="466" spans="1:16">
      <c r="A466" t="s">
        <v>7868</v>
      </c>
      <c r="B466">
        <v>-1198.6821216000001</v>
      </c>
      <c r="C466">
        <v>118.84</v>
      </c>
      <c r="D466">
        <v>112.089</v>
      </c>
      <c r="E466">
        <v>108.877</v>
      </c>
      <c r="F466" s="3">
        <f t="shared" si="68"/>
        <v>11.59416672649111</v>
      </c>
      <c r="G466" s="4">
        <f t="shared" si="69"/>
        <v>10.042166726491132</v>
      </c>
      <c r="H466" s="4">
        <f t="shared" si="70"/>
        <v>9.6291667264911069</v>
      </c>
    </row>
    <row r="467" spans="1:16">
      <c r="A467" t="s">
        <v>7869</v>
      </c>
      <c r="B467">
        <v>-1198.6815127100001</v>
      </c>
      <c r="C467">
        <v>118.66</v>
      </c>
      <c r="D467">
        <v>111.845</v>
      </c>
      <c r="E467">
        <v>108.604</v>
      </c>
      <c r="F467" s="3">
        <f t="shared" si="68"/>
        <v>11.976250985925262</v>
      </c>
      <c r="G467" s="4">
        <f t="shared" si="69"/>
        <v>10.244250985925248</v>
      </c>
      <c r="H467" s="4">
        <f t="shared" si="70"/>
        <v>9.7382509859252622</v>
      </c>
    </row>
    <row r="468" spans="1:16">
      <c r="A468" t="s">
        <v>7870</v>
      </c>
      <c r="B468">
        <v>-1198.6811462400001</v>
      </c>
      <c r="C468">
        <v>118.744</v>
      </c>
      <c r="D468">
        <v>112.021</v>
      </c>
      <c r="E468">
        <v>108.82</v>
      </c>
      <c r="F468" s="3">
        <f t="shared" si="68"/>
        <v>12.206214392401066</v>
      </c>
      <c r="G468" s="4">
        <f t="shared" si="69"/>
        <v>10.558214392401055</v>
      </c>
      <c r="H468" s="4">
        <f t="shared" si="70"/>
        <v>10.18421439240106</v>
      </c>
    </row>
    <row r="469" spans="1:16">
      <c r="A469" t="s">
        <v>7871</v>
      </c>
      <c r="B469">
        <v>-1198.6808398799999</v>
      </c>
      <c r="C469">
        <v>118.93</v>
      </c>
      <c r="D469">
        <v>112.246</v>
      </c>
      <c r="E469">
        <v>109.06100000000001</v>
      </c>
      <c r="F469" s="3">
        <f t="shared" si="68"/>
        <v>12.398458202943509</v>
      </c>
      <c r="G469" s="4">
        <f t="shared" si="69"/>
        <v>10.936458202943527</v>
      </c>
      <c r="H469" s="4">
        <f t="shared" si="70"/>
        <v>10.617458202943524</v>
      </c>
    </row>
    <row r="470" spans="1:16">
      <c r="A470" t="s">
        <v>7872</v>
      </c>
      <c r="B470">
        <v>-1198.68063151</v>
      </c>
      <c r="C470">
        <v>119.45</v>
      </c>
      <c r="D470">
        <v>112.864</v>
      </c>
      <c r="E470">
        <v>109.724</v>
      </c>
      <c r="F470" s="3">
        <f t="shared" si="68"/>
        <v>12.529212357384496</v>
      </c>
      <c r="G470" s="4">
        <f t="shared" si="69"/>
        <v>11.587212357384516</v>
      </c>
      <c r="H470" s="4">
        <f t="shared" si="70"/>
        <v>11.4112123573845</v>
      </c>
    </row>
    <row r="471" spans="1:16">
      <c r="A471" t="s">
        <v>7873</v>
      </c>
      <c r="B471">
        <v>-1198.67906905</v>
      </c>
      <c r="C471">
        <v>118.881</v>
      </c>
      <c r="D471">
        <v>112.19799999999999</v>
      </c>
      <c r="E471">
        <v>109.011</v>
      </c>
      <c r="F471" s="3">
        <f t="shared" si="68"/>
        <v>13.509670850791656</v>
      </c>
      <c r="G471" s="4">
        <f t="shared" si="69"/>
        <v>11.998670850791655</v>
      </c>
      <c r="H471" s="4">
        <f t="shared" si="70"/>
        <v>11.678670850791647</v>
      </c>
    </row>
    <row r="472" spans="1:16">
      <c r="A472" t="s">
        <v>7874</v>
      </c>
      <c r="B472">
        <v>-1198.6788473199999</v>
      </c>
      <c r="C472">
        <v>119.151</v>
      </c>
      <c r="D472">
        <v>112.50700000000001</v>
      </c>
      <c r="E472">
        <v>109.339</v>
      </c>
      <c r="F472" s="3">
        <f t="shared" si="68"/>
        <v>13.648808532239913</v>
      </c>
      <c r="G472" s="4">
        <f t="shared" si="69"/>
        <v>12.407808532239926</v>
      </c>
      <c r="H472" s="4">
        <f t="shared" si="70"/>
        <v>12.145808532239911</v>
      </c>
    </row>
    <row r="473" spans="1:16">
      <c r="A473" t="s">
        <v>7875</v>
      </c>
      <c r="B473">
        <v>-1198.6788431</v>
      </c>
      <c r="C473">
        <v>117.721</v>
      </c>
      <c r="D473">
        <v>110.79600000000001</v>
      </c>
      <c r="E473">
        <v>107.5</v>
      </c>
      <c r="F473" s="3">
        <f t="shared" si="68"/>
        <v>13.651456622290411</v>
      </c>
      <c r="G473" s="4">
        <f t="shared" si="69"/>
        <v>10.980456622290433</v>
      </c>
      <c r="H473" s="4">
        <f t="shared" si="70"/>
        <v>10.309456622290412</v>
      </c>
    </row>
    <row r="474" spans="1:16">
      <c r="A474" t="s">
        <v>7876</v>
      </c>
      <c r="B474">
        <v>-1198.67771092</v>
      </c>
      <c r="C474">
        <v>118.72499999999999</v>
      </c>
      <c r="D474">
        <v>111.999</v>
      </c>
      <c r="E474">
        <v>108.792</v>
      </c>
      <c r="F474" s="3">
        <f t="shared" si="68"/>
        <v>14.361910328008724</v>
      </c>
      <c r="G474" s="4">
        <f t="shared" si="69"/>
        <v>12.694910328008717</v>
      </c>
      <c r="H474" s="4">
        <f t="shared" si="70"/>
        <v>12.311910328008722</v>
      </c>
    </row>
    <row r="477" spans="1:16">
      <c r="G477" t="s">
        <v>7384</v>
      </c>
      <c r="I477" t="s">
        <v>7385</v>
      </c>
      <c r="L477" t="s">
        <v>227</v>
      </c>
      <c r="M477" t="s">
        <v>228</v>
      </c>
      <c r="N477" t="s">
        <v>229</v>
      </c>
      <c r="O477" t="s">
        <v>7386</v>
      </c>
      <c r="P477" s="11"/>
    </row>
    <row r="478" spans="1:16">
      <c r="A478" t="s">
        <v>7387</v>
      </c>
      <c r="B478" t="s">
        <v>226</v>
      </c>
      <c r="C478" t="s">
        <v>227</v>
      </c>
      <c r="D478" t="s">
        <v>228</v>
      </c>
      <c r="E478" t="s">
        <v>229</v>
      </c>
      <c r="F478" t="s">
        <v>233</v>
      </c>
      <c r="G478" t="s">
        <v>234</v>
      </c>
      <c r="H478" t="s">
        <v>235</v>
      </c>
      <c r="I478" t="s">
        <v>236</v>
      </c>
      <c r="J478" t="s">
        <v>237</v>
      </c>
      <c r="K478" t="s">
        <v>238</v>
      </c>
      <c r="L478" t="s">
        <v>238</v>
      </c>
      <c r="M478" t="s">
        <v>238</v>
      </c>
      <c r="N478" t="s">
        <v>238</v>
      </c>
      <c r="P478" t="s">
        <v>7388</v>
      </c>
    </row>
    <row r="479" spans="1:16">
      <c r="A479" t="s">
        <v>7389</v>
      </c>
      <c r="B479" s="11">
        <v>-76.428028083599997</v>
      </c>
      <c r="C479" s="11">
        <v>6.1429999999999998</v>
      </c>
      <c r="D479" s="11">
        <v>3.6859999999999999</v>
      </c>
      <c r="E479" s="11">
        <v>2.5680000000000001</v>
      </c>
      <c r="F479" s="11">
        <v>-76.240739077369994</v>
      </c>
      <c r="G479" s="11">
        <v>-76.331969164941995</v>
      </c>
      <c r="H479" s="11">
        <v>-76.359568051093007</v>
      </c>
      <c r="I479" s="12">
        <f t="shared" ref="I479" si="71">-(81*F479-256*G479)/175</f>
        <v>-76.374195662618177</v>
      </c>
      <c r="J479" s="12">
        <f t="shared" ref="J479" si="72">-(256*G479-625*H479)/369</f>
        <v>-76.37871524582107</v>
      </c>
      <c r="K479" s="12">
        <f>(243*F479-2048*G479+3125*H479)/1320</f>
        <v>-76.380512807322233</v>
      </c>
      <c r="L479" s="12">
        <f>K479*$P$3+C479</f>
        <v>-47923.354401466378</v>
      </c>
      <c r="M479" s="12">
        <f t="shared" ref="M479" si="73">K479*$P$3+D479</f>
        <v>-47925.811401466373</v>
      </c>
      <c r="N479" s="12">
        <f t="shared" ref="N479" si="74">K479*$P$3+E479</f>
        <v>-47926.929401466376</v>
      </c>
      <c r="P479" s="8" t="s">
        <v>7390</v>
      </c>
    </row>
    <row r="480" spans="1:16">
      <c r="A480" t="s">
        <v>9525</v>
      </c>
      <c r="B480" s="8">
        <v>-700.25675122799998</v>
      </c>
      <c r="C480" s="8">
        <v>13.057</v>
      </c>
      <c r="D480" s="8">
        <v>9.1859999999999999</v>
      </c>
      <c r="E480" s="8">
        <v>7.4039999999999999</v>
      </c>
      <c r="F480" s="8">
        <v>-698.96972469933905</v>
      </c>
      <c r="G480" s="8">
        <v>-699.42448194641997</v>
      </c>
      <c r="H480" s="8">
        <v>-699.56020137576502</v>
      </c>
      <c r="I480" s="12">
        <f>-(81*F480-256*G480)/175</f>
        <v>-699.63496958649739</v>
      </c>
      <c r="J480" s="12">
        <f>-(256*G480-625*H480)/369</f>
        <v>-699.65435902864385</v>
      </c>
      <c r="K480" s="12">
        <f>(243*F480-2048*G480+3125*H480)/1320</f>
        <v>-699.6620707385888</v>
      </c>
      <c r="L480" s="12">
        <f>K480*$P$3+C480</f>
        <v>-439031.5391781365</v>
      </c>
      <c r="M480" s="12">
        <f>K480*$P$3+D480</f>
        <v>-439035.41017813649</v>
      </c>
      <c r="N480" s="12">
        <f>K480*$P$3+E480</f>
        <v>-439037.19217813649</v>
      </c>
      <c r="P480" s="8" t="s">
        <v>9526</v>
      </c>
    </row>
    <row r="481" spans="1:17">
      <c r="A481" t="s">
        <v>0</v>
      </c>
      <c r="B481">
        <v>-498.53601047799998</v>
      </c>
      <c r="C481">
        <v>97.584999999999994</v>
      </c>
      <c r="D481">
        <v>92.582999999999998</v>
      </c>
      <c r="E481">
        <v>90.224000000000004</v>
      </c>
      <c r="F481">
        <v>-497.37576416387401</v>
      </c>
      <c r="G481">
        <v>-497.90237253673399</v>
      </c>
      <c r="H481">
        <v>-498.059307828312</v>
      </c>
      <c r="I481">
        <f t="shared" ref="I481" si="75">(81*F481-256*G481)/-175</f>
        <v>-498.14611698360068</v>
      </c>
      <c r="J481">
        <f t="shared" ref="J481" si="76">(256*G481-625*H481)/-369</f>
        <v>-498.1681843449623</v>
      </c>
      <c r="K481" s="6">
        <f>(243*F481-2048*G481+3125*H481)/1320</f>
        <v>-498.17696113641301</v>
      </c>
      <c r="L481" s="12">
        <f>K481*$P$3+C481</f>
        <v>-312513.19079422991</v>
      </c>
      <c r="M481" s="12">
        <f>K481*$P$3+D481</f>
        <v>-312518.19279422995</v>
      </c>
      <c r="N481" s="12">
        <f>K481*$P$3+E481</f>
        <v>-312520.55179422995</v>
      </c>
      <c r="O481" s="7"/>
      <c r="P481" s="8"/>
    </row>
    <row r="483" spans="1:17">
      <c r="A483" t="s">
        <v>7391</v>
      </c>
      <c r="D483" t="s">
        <v>7392</v>
      </c>
      <c r="E483" t="s">
        <v>2</v>
      </c>
      <c r="G483" t="s">
        <v>227</v>
      </c>
      <c r="H483" t="s">
        <v>228</v>
      </c>
      <c r="I483" t="s">
        <v>229</v>
      </c>
    </row>
    <row r="484" spans="1:17">
      <c r="A484" t="s">
        <v>9527</v>
      </c>
      <c r="E484">
        <v>206</v>
      </c>
      <c r="G484">
        <f>N7*$P$3+C7</f>
        <v>-751553.94259906106</v>
      </c>
      <c r="H484">
        <f>N7*$P$3+D7</f>
        <v>-751560.4115990611</v>
      </c>
      <c r="I484">
        <f>N7*$P$3+E7</f>
        <v>-751563.49259906111</v>
      </c>
    </row>
    <row r="485" spans="1:17">
      <c r="A485" t="s">
        <v>9528</v>
      </c>
      <c r="E485">
        <v>444</v>
      </c>
      <c r="G485">
        <f>'1H2O-SA'!N201*'1H2O-SA'!P3+'1H2O-SA'!C201</f>
        <v>-799479.06248379941</v>
      </c>
      <c r="H485">
        <f>'1H2O-SA'!N201*'1H2O-SA'!P3+'1H2O-SA'!D201</f>
        <v>-799486.60148379952</v>
      </c>
      <c r="I485">
        <f>'1H2O-SA'!N201*'1H2O-SA'!P3+'1H2O-SA'!E201</f>
        <v>-799490.19348379946</v>
      </c>
    </row>
    <row r="486" spans="1:17">
      <c r="A486" t="s">
        <v>13697</v>
      </c>
      <c r="E486">
        <v>256</v>
      </c>
      <c r="G486">
        <f>'2H2O-SA'!N18*'2H2O-SA'!P3+'2H2O-SA'!C18</f>
        <v>-847404.79870095779</v>
      </c>
      <c r="H486">
        <f>'2H2O-SA'!N18*'2H2O-SA'!P3+'2H2O-SA'!D18</f>
        <v>-847412.44970095786</v>
      </c>
      <c r="I486">
        <f>'2H2O-SA'!N18*'2H2O-SA'!P3+'2H2O-SA'!E18</f>
        <v>-847416.11770095781</v>
      </c>
    </row>
    <row r="487" spans="1:17">
      <c r="A487" s="8" t="s">
        <v>13698</v>
      </c>
      <c r="B487" s="8"/>
      <c r="C487" s="8"/>
      <c r="E487">
        <v>153</v>
      </c>
      <c r="G487">
        <f>'3H2O-SA'!N10*'3H2O-SA'!P3+'3H2O-SA'!C10</f>
        <v>-895323.07948222361</v>
      </c>
      <c r="H487">
        <f>'3H2O-SA'!N10*'3H2O-SA'!P3+'3H2O-SA'!D10</f>
        <v>-895329.37248222367</v>
      </c>
      <c r="I487">
        <f>'3H2O-SA'!N10*'3H2O-SA'!P3+'3H2O-SA'!E10</f>
        <v>-895332.45548222365</v>
      </c>
      <c r="J487" s="5"/>
      <c r="K487" s="5"/>
      <c r="L487" s="5"/>
      <c r="N487" s="5"/>
      <c r="O487" s="5"/>
      <c r="P487" s="5"/>
      <c r="Q487" s="5"/>
    </row>
    <row r="488" spans="1:17">
      <c r="J488" s="5" t="s">
        <v>7393</v>
      </c>
      <c r="K488" s="5"/>
      <c r="L488" s="5"/>
      <c r="N488" s="5" t="s">
        <v>7394</v>
      </c>
      <c r="O488" s="5"/>
      <c r="P488" s="5"/>
      <c r="Q488" s="5"/>
    </row>
    <row r="489" spans="1:17">
      <c r="A489" t="s">
        <v>7396</v>
      </c>
      <c r="J489" s="5" t="s">
        <v>7397</v>
      </c>
      <c r="K489" s="5"/>
      <c r="L489" s="5"/>
      <c r="N489" s="5"/>
      <c r="O489" s="13"/>
      <c r="P489" s="13"/>
      <c r="Q489" s="13"/>
    </row>
    <row r="490" spans="1:17">
      <c r="E490" t="s">
        <v>7398</v>
      </c>
      <c r="F490" t="s">
        <v>7399</v>
      </c>
      <c r="G490" t="s">
        <v>232</v>
      </c>
      <c r="J490" s="5" t="s">
        <v>7398</v>
      </c>
      <c r="K490" s="5" t="s">
        <v>7399</v>
      </c>
      <c r="L490" s="5" t="s">
        <v>232</v>
      </c>
      <c r="N490" s="5"/>
      <c r="O490" s="13"/>
      <c r="P490" s="5"/>
      <c r="Q490" s="5"/>
    </row>
    <row r="491" spans="1:17">
      <c r="A491" t="s">
        <v>9529</v>
      </c>
      <c r="E491" s="7">
        <f>G484-L481-L480</f>
        <v>-9.2126266946434043</v>
      </c>
      <c r="F491" s="7">
        <f>H484-M481-M480</f>
        <v>-6.8086266946629621</v>
      </c>
      <c r="G491" s="7">
        <f>I484-N481-N480</f>
        <v>-5.7486266946652904</v>
      </c>
      <c r="J491" s="7">
        <f>E491</f>
        <v>-9.2126266946434043</v>
      </c>
      <c r="K491" s="7">
        <f>F491</f>
        <v>-6.8086266946629621</v>
      </c>
      <c r="L491" s="7">
        <f>G491</f>
        <v>-5.7486266946652904</v>
      </c>
    </row>
    <row r="492" spans="1:17">
      <c r="A492" t="s">
        <v>9530</v>
      </c>
      <c r="E492" s="7">
        <f>G485-L481-L480-L479</f>
        <v>-10.978109966614284</v>
      </c>
      <c r="F492" s="7">
        <f>H485-M481-M480-M479</f>
        <v>-7.1871099667041562</v>
      </c>
      <c r="G492" s="7">
        <f>I485-N481-N480-N479</f>
        <v>-5.520109966644668</v>
      </c>
      <c r="J492" s="7">
        <f t="shared" ref="J492:L494" si="77">E492-E491</f>
        <v>-1.7654832719708793</v>
      </c>
      <c r="K492" s="7">
        <f t="shared" si="77"/>
        <v>-0.37848327204119414</v>
      </c>
      <c r="L492" s="7">
        <f t="shared" si="77"/>
        <v>0.22851672802062239</v>
      </c>
    </row>
    <row r="493" spans="1:17">
      <c r="A493" t="s">
        <v>13699</v>
      </c>
      <c r="E493" s="7">
        <f>G486-L481-L480-2*L479</f>
        <v>-13.359925658558495</v>
      </c>
      <c r="F493" s="7">
        <f>H486-M481-M480-2*M479</f>
        <v>-7.2239256586763076</v>
      </c>
      <c r="G493" s="7">
        <f>I486-N481-N480-2*N479</f>
        <v>-4.5149256586737465</v>
      </c>
      <c r="J493" s="7">
        <f t="shared" si="77"/>
        <v>-2.3818156919442117</v>
      </c>
      <c r="K493" s="7">
        <f t="shared" si="77"/>
        <v>-3.6815691972151399E-2</v>
      </c>
      <c r="L493" s="7">
        <f t="shared" si="77"/>
        <v>1.0051843079709215</v>
      </c>
    </row>
    <row r="494" spans="1:17">
      <c r="A494" t="s">
        <v>13700</v>
      </c>
      <c r="E494" s="7">
        <f>G487-L481-L480-3*L479</f>
        <v>-8.2863054579938762</v>
      </c>
      <c r="F494" s="7">
        <f>H487-M481-M480-3*M479</f>
        <v>1.6646945418906398</v>
      </c>
      <c r="G494" s="7">
        <f>I487-N481-N480-3*N479</f>
        <v>6.076694541843608</v>
      </c>
      <c r="J494" s="7">
        <f>E494-E493</f>
        <v>5.0736202005646192</v>
      </c>
      <c r="K494" s="7">
        <f t="shared" si="77"/>
        <v>8.8886202005669475</v>
      </c>
      <c r="L494" s="7">
        <f t="shared" si="77"/>
        <v>10.591620200517355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0C67-8222-CE4A-9770-AE754367A56C}">
  <dimension ref="A1:AM1164"/>
  <sheetViews>
    <sheetView tabSelected="1" topLeftCell="V14" zoomScale="150" zoomScaleNormal="150" workbookViewId="0">
      <selection activeCell="AB26" sqref="AB26"/>
    </sheetView>
  </sheetViews>
  <sheetFormatPr baseColWidth="10" defaultRowHeight="16"/>
  <sheetData>
    <row r="1" spans="1:39">
      <c r="A1" s="8" t="s">
        <v>7877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/>
      <c r="C2" s="8" t="s">
        <v>13723</v>
      </c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/>
      <c r="C3" s="8" t="s">
        <v>13724</v>
      </c>
      <c r="D3" s="8"/>
      <c r="E3" s="8" t="s">
        <v>13725</v>
      </c>
      <c r="F3" s="8"/>
      <c r="G3" s="8" t="s">
        <v>13726</v>
      </c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8036</v>
      </c>
      <c r="B7">
        <v>-1275.1328345699999</v>
      </c>
      <c r="C7">
        <v>136.048</v>
      </c>
      <c r="D7">
        <v>129.173</v>
      </c>
      <c r="E7">
        <v>125.884</v>
      </c>
      <c r="F7" s="3">
        <f>(B7-$B$7)*$P$3</f>
        <v>0</v>
      </c>
      <c r="G7" s="4">
        <f>F7-$F$12+C7-$C$12</f>
        <v>0.26740771621106774</v>
      </c>
      <c r="H7" s="4">
        <f>F7-$F$15+E7-$E$15</f>
        <v>0.50757845901623</v>
      </c>
      <c r="I7">
        <v>-1272.65644783021</v>
      </c>
      <c r="J7">
        <v>-1273.7156975709499</v>
      </c>
      <c r="K7">
        <v>-1274.0309591569001</v>
      </c>
      <c r="L7">
        <f>(81*I7-256*J7)/-175</f>
        <v>-1274.2059788795209</v>
      </c>
      <c r="M7">
        <f t="shared" ref="M7" si="0">(256*J7-625*K7)/-369</f>
        <v>-1274.2496772219495</v>
      </c>
      <c r="N7" s="6">
        <f t="shared" ref="N7" si="1">(243*I7-2048*J7+3125*K7)/1320</f>
        <v>-1274.2670572445061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O7-$O$15+C7-$C$15</f>
        <v>0.49619151557544683</v>
      </c>
      <c r="T7" s="7">
        <f>P7-$P$12+C7-$C$12</f>
        <v>0.38885528707476169</v>
      </c>
      <c r="U7" s="7">
        <f>Q7-$Q$15+C7-$C$15</f>
        <v>0.71410403673948508</v>
      </c>
      <c r="V7" s="4">
        <f>R7-$R$15+C7-$C$15</f>
        <v>0.85603060315887092</v>
      </c>
      <c r="X7" s="7">
        <f>O7-$O$15+E7-$E$15</f>
        <v>0.80119151557543944</v>
      </c>
      <c r="Y7" s="7">
        <f>P7-$P$15+E7-$E$15</f>
        <v>0.66226009851330048</v>
      </c>
      <c r="Z7" s="7">
        <f>Q7-$Q$345+E7-$E$345</f>
        <v>2.8140000000000072</v>
      </c>
      <c r="AA7" s="4">
        <f>R7-$R$201+E7-$E$201</f>
        <v>1.393525828040012</v>
      </c>
      <c r="AC7" t="s">
        <v>9193</v>
      </c>
    </row>
    <row r="8" spans="1:39">
      <c r="A8" t="s">
        <v>8037</v>
      </c>
      <c r="B8">
        <v>-1275.13204825</v>
      </c>
      <c r="C8">
        <v>135.74600000000001</v>
      </c>
      <c r="D8">
        <v>128.85300000000001</v>
      </c>
      <c r="E8">
        <v>125.55200000000001</v>
      </c>
      <c r="F8" s="3">
        <f t="shared" ref="F8:F71" si="2">(B8-$B$7)*$P$3</f>
        <v>0.49342326995278063</v>
      </c>
      <c r="G8" s="4">
        <f t="shared" ref="G8:G71" si="3">F8-$F$12+C8-$C$12</f>
        <v>0.45883098616386064</v>
      </c>
      <c r="H8" s="4">
        <f t="shared" ref="H8:H71" si="4">F8-$F$15+E8-$E$15</f>
        <v>0.66900172896902177</v>
      </c>
      <c r="I8">
        <v>-1272.65674801164</v>
      </c>
      <c r="J8">
        <v>-1273.7145451076101</v>
      </c>
      <c r="K8">
        <v>-1274.0294333729801</v>
      </c>
      <c r="L8">
        <f t="shared" ref="L8:L71" si="5">(81*I8-256*J8)/-175</f>
        <v>-1274.2041540491734</v>
      </c>
      <c r="M8">
        <f t="shared" ref="M8:M71" si="6">(256*J8-625*K8)/-369</f>
        <v>-1274.2478924405536</v>
      </c>
      <c r="N8" s="6">
        <f t="shared" ref="N8:N71" si="7">(243*I8-2048*J8+3125*K8)/1320</f>
        <v>-1274.2652883916708</v>
      </c>
      <c r="O8" s="7">
        <f t="shared" ref="O8:O71" si="8">(K8-$K$7)*$P$3</f>
        <v>0.95744390473945196</v>
      </c>
      <c r="P8" s="7">
        <f t="shared" ref="P8:P71" si="9">(L8-$L$7)*$P$3</f>
        <v>1.145098378919001</v>
      </c>
      <c r="Q8" s="7">
        <f t="shared" ref="Q8:Q71" si="10">(M8-$M$7)*$P$3</f>
        <v>1.1199672813046651</v>
      </c>
      <c r="R8" s="3">
        <f t="shared" ref="R8:R71" si="11">(N8-$N$7)*$P$3</f>
        <v>1.1099719582601641</v>
      </c>
      <c r="S8" s="7">
        <f t="shared" ref="S8:S71" si="12">O8-$O$15+C8-$C$15</f>
        <v>1.1516354203149035</v>
      </c>
      <c r="T8" s="7">
        <f t="shared" ref="T8:T71" si="13">P8-$P$12+C8-$C$12</f>
        <v>1.2319536659937853</v>
      </c>
      <c r="U8" s="7">
        <f t="shared" ref="U8:U71" si="14">Q8-$Q$15+C8-$C$15</f>
        <v>1.5320713180441601</v>
      </c>
      <c r="V8" s="4">
        <f t="shared" ref="V8:V71" si="15">R8-$R$15+C8-$C$15</f>
        <v>1.6640025614190677</v>
      </c>
      <c r="X8" s="7">
        <f t="shared" ref="X8:X71" si="16">O8-$O$15+E8-$E$15</f>
        <v>1.426635420314895</v>
      </c>
      <c r="Y8" s="7">
        <f t="shared" ref="Y8:Y71" si="17">P8-$P$15+E8-$E$15</f>
        <v>1.4753584774323087</v>
      </c>
      <c r="Z8" s="7">
        <f t="shared" ref="Z8:Z71" si="18">Q8-$Q$345+E8-$E$345</f>
        <v>3.601967281304681</v>
      </c>
      <c r="AA8" s="4">
        <f t="shared" ref="AA8:AA71" si="19">R8-$R$201+E8-$E$201</f>
        <v>2.1714977863001934</v>
      </c>
      <c r="AC8" t="s">
        <v>9194</v>
      </c>
    </row>
    <row r="9" spans="1:39">
      <c r="A9" t="s">
        <v>8038</v>
      </c>
      <c r="B9">
        <v>-1275.1319825400001</v>
      </c>
      <c r="C9">
        <v>135.39599999999999</v>
      </c>
      <c r="D9">
        <v>128.381</v>
      </c>
      <c r="E9">
        <v>125.02500000000001</v>
      </c>
      <c r="F9" s="3">
        <f t="shared" si="2"/>
        <v>0.53465691916287506</v>
      </c>
      <c r="G9" s="4">
        <f t="shared" si="3"/>
        <v>0.15006463537395121</v>
      </c>
      <c r="H9" s="4">
        <f t="shared" si="4"/>
        <v>0.18323537817911983</v>
      </c>
      <c r="I9">
        <v>-1272.65462368625</v>
      </c>
      <c r="J9">
        <v>-1273.7141166676199</v>
      </c>
      <c r="K9">
        <v>-1274.02942139067</v>
      </c>
      <c r="L9">
        <f t="shared" si="5"/>
        <v>-1274.204510561854</v>
      </c>
      <c r="M9">
        <f t="shared" si="6"/>
        <v>-1274.2481693828131</v>
      </c>
      <c r="N9" s="6">
        <f t="shared" si="7"/>
        <v>-1274.2655336866035</v>
      </c>
      <c r="O9" s="7">
        <f t="shared" si="8"/>
        <v>0.9649629181405609</v>
      </c>
      <c r="P9" s="7">
        <f t="shared" si="9"/>
        <v>0.92138328498304511</v>
      </c>
      <c r="Q9" s="7">
        <f t="shared" si="10"/>
        <v>0.94618338254138135</v>
      </c>
      <c r="R9" s="3">
        <f t="shared" si="11"/>
        <v>0.95604705768230835</v>
      </c>
      <c r="S9" s="7">
        <f t="shared" si="12"/>
        <v>0.80915443371600304</v>
      </c>
      <c r="T9" s="7">
        <f t="shared" si="13"/>
        <v>0.65823857205779746</v>
      </c>
      <c r="U9" s="7">
        <f t="shared" si="14"/>
        <v>1.0082874192808333</v>
      </c>
      <c r="V9" s="4">
        <f t="shared" si="15"/>
        <v>1.160077660841182</v>
      </c>
      <c r="X9" s="7">
        <f t="shared" si="16"/>
        <v>0.90715443371600202</v>
      </c>
      <c r="Y9" s="7">
        <f t="shared" si="17"/>
        <v>0.72464338349634261</v>
      </c>
      <c r="Z9" s="7">
        <f t="shared" si="18"/>
        <v>2.9011833825413902</v>
      </c>
      <c r="AA9" s="4">
        <f t="shared" si="19"/>
        <v>1.4905728857223295</v>
      </c>
      <c r="AC9" t="s">
        <v>9195</v>
      </c>
    </row>
    <row r="10" spans="1:39">
      <c r="A10" t="s">
        <v>8039</v>
      </c>
      <c r="B10">
        <v>-1275.1318666300001</v>
      </c>
      <c r="C10">
        <v>135.857</v>
      </c>
      <c r="D10">
        <v>129.04499999999999</v>
      </c>
      <c r="E10">
        <v>125.783</v>
      </c>
      <c r="F10" s="3">
        <f t="shared" si="2"/>
        <v>0.60739154529331252</v>
      </c>
      <c r="G10" s="4">
        <f t="shared" si="3"/>
        <v>0.68379926150439019</v>
      </c>
      <c r="H10" s="4">
        <f t="shared" si="4"/>
        <v>1.0139700043095417</v>
      </c>
      <c r="I10">
        <v>-1272.6541667668</v>
      </c>
      <c r="J10">
        <v>-1273.71414069771</v>
      </c>
      <c r="K10">
        <v>-1274.02953524031</v>
      </c>
      <c r="L10">
        <f t="shared" si="5"/>
        <v>-1274.2047572028739</v>
      </c>
      <c r="M10">
        <f t="shared" si="6"/>
        <v>-1274.2483455462873</v>
      </c>
      <c r="N10" s="6">
        <f t="shared" si="7"/>
        <v>-1274.2656818192356</v>
      </c>
      <c r="O10" s="7">
        <f t="shared" si="8"/>
        <v>0.8935211874679031</v>
      </c>
      <c r="P10" s="7">
        <f t="shared" si="9"/>
        <v>0.76661370191556955</v>
      </c>
      <c r="Q10" s="7">
        <f t="shared" si="10"/>
        <v>0.83563912894061332</v>
      </c>
      <c r="R10" s="3">
        <f t="shared" si="11"/>
        <v>0.86309242374931361</v>
      </c>
      <c r="S10" s="7">
        <f t="shared" si="12"/>
        <v>1.1987127030433555</v>
      </c>
      <c r="T10" s="7">
        <f t="shared" si="13"/>
        <v>0.9644689889903475</v>
      </c>
      <c r="U10" s="7">
        <f t="shared" si="14"/>
        <v>1.3587431656800959</v>
      </c>
      <c r="V10" s="4">
        <f t="shared" si="15"/>
        <v>1.5281230269081902</v>
      </c>
      <c r="X10" s="7">
        <f t="shared" si="16"/>
        <v>1.5937127030433516</v>
      </c>
      <c r="Y10" s="7">
        <f t="shared" si="17"/>
        <v>1.3278738004288613</v>
      </c>
      <c r="Z10" s="7">
        <f t="shared" si="18"/>
        <v>3.5486391289406214</v>
      </c>
      <c r="AA10" s="4">
        <f t="shared" si="19"/>
        <v>2.1556182517893347</v>
      </c>
      <c r="AC10" t="s">
        <v>9196</v>
      </c>
    </row>
    <row r="11" spans="1:39">
      <c r="A11" t="s">
        <v>8040</v>
      </c>
      <c r="B11">
        <v>-1275.1317755800001</v>
      </c>
      <c r="C11">
        <v>135.58000000000001</v>
      </c>
      <c r="D11">
        <v>128.62899999999999</v>
      </c>
      <c r="E11">
        <v>125.307</v>
      </c>
      <c r="F11" s="3">
        <f t="shared" si="2"/>
        <v>0.66452628529170921</v>
      </c>
      <c r="G11" s="4">
        <f t="shared" si="3"/>
        <v>0.46393400150279263</v>
      </c>
      <c r="H11" s="4">
        <f t="shared" si="4"/>
        <v>0.59510474430794602</v>
      </c>
      <c r="I11">
        <v>-1272.6551612360499</v>
      </c>
      <c r="J11">
        <v>-1273.71427635036</v>
      </c>
      <c r="K11">
        <v>-1274.02947397773</v>
      </c>
      <c r="L11">
        <f t="shared" si="5"/>
        <v>-1274.2044953461264</v>
      </c>
      <c r="M11">
        <f t="shared" si="6"/>
        <v>-1274.2481476704313</v>
      </c>
      <c r="N11" s="6">
        <f t="shared" si="7"/>
        <v>-1274.2655093903252</v>
      </c>
      <c r="O11" s="7">
        <f t="shared" si="8"/>
        <v>0.93196403837956421</v>
      </c>
      <c r="P11" s="7">
        <f t="shared" si="9"/>
        <v>0.93093129864638857</v>
      </c>
      <c r="Q11" s="7">
        <f t="shared" si="10"/>
        <v>0.95980810838519137</v>
      </c>
      <c r="R11" s="3">
        <f t="shared" si="11"/>
        <v>0.97129320312875733</v>
      </c>
      <c r="S11" s="7">
        <f t="shared" si="12"/>
        <v>0.96015555395501906</v>
      </c>
      <c r="T11" s="7">
        <f t="shared" si="13"/>
        <v>0.85178658572118593</v>
      </c>
      <c r="U11" s="7">
        <f t="shared" si="14"/>
        <v>1.205912145124671</v>
      </c>
      <c r="V11" s="4">
        <f t="shared" si="15"/>
        <v>1.359323806287648</v>
      </c>
      <c r="X11" s="7">
        <f t="shared" si="16"/>
        <v>1.1561555539550028</v>
      </c>
      <c r="Y11" s="7">
        <f t="shared" si="17"/>
        <v>1.0161913971596874</v>
      </c>
      <c r="Z11" s="7">
        <f t="shared" si="18"/>
        <v>3.1968081083851985</v>
      </c>
      <c r="AA11" s="4">
        <f t="shared" si="19"/>
        <v>1.7878190311687803</v>
      </c>
      <c r="AC11" t="s">
        <v>9197</v>
      </c>
    </row>
    <row r="12" spans="1:39">
      <c r="A12" t="s">
        <v>8041</v>
      </c>
      <c r="B12">
        <v>-1275.1317467900001</v>
      </c>
      <c r="C12">
        <v>135.09800000000001</v>
      </c>
      <c r="D12">
        <v>128.09200000000001</v>
      </c>
      <c r="E12">
        <v>124.745</v>
      </c>
      <c r="F12" s="3">
        <f t="shared" si="2"/>
        <v>0.68259228378890691</v>
      </c>
      <c r="G12" s="4">
        <f t="shared" si="3"/>
        <v>0</v>
      </c>
      <c r="H12" s="4">
        <f t="shared" si="4"/>
        <v>5.117074280514089E-2</v>
      </c>
      <c r="I12">
        <v>-1272.65397161638</v>
      </c>
      <c r="J12">
        <v>-1273.7143027838699</v>
      </c>
      <c r="K12">
        <v>-1274.0299758454501</v>
      </c>
      <c r="L12">
        <f t="shared" si="5"/>
        <v>-1274.2050846385366</v>
      </c>
      <c r="M12">
        <f t="shared" si="6"/>
        <v>-1274.2489793786872</v>
      </c>
      <c r="N12" s="6">
        <f t="shared" si="7"/>
        <v>-1274.2664375139743</v>
      </c>
      <c r="O12" s="7">
        <f t="shared" si="8"/>
        <v>0.61703727633361583</v>
      </c>
      <c r="P12" s="7">
        <f t="shared" si="9"/>
        <v>0.56114471292521317</v>
      </c>
      <c r="Q12" s="7">
        <f t="shared" si="10"/>
        <v>0.43790327659625916</v>
      </c>
      <c r="R12" s="3">
        <f t="shared" si="11"/>
        <v>0.38888679611492954</v>
      </c>
      <c r="S12" s="7">
        <f t="shared" si="12"/>
        <v>0.16322879190906292</v>
      </c>
      <c r="T12" s="7">
        <f t="shared" si="13"/>
        <v>0</v>
      </c>
      <c r="U12" s="7">
        <f t="shared" si="14"/>
        <v>0.2020073133357414</v>
      </c>
      <c r="V12" s="4">
        <f t="shared" si="15"/>
        <v>0.2949173992738281</v>
      </c>
      <c r="X12" s="7">
        <f t="shared" si="16"/>
        <v>0.27922879190906258</v>
      </c>
      <c r="Y12" s="7">
        <f t="shared" si="17"/>
        <v>8.4404811438517413E-2</v>
      </c>
      <c r="Z12" s="7">
        <f t="shared" si="18"/>
        <v>2.1129032765962705</v>
      </c>
      <c r="AA12" s="4">
        <f t="shared" si="19"/>
        <v>0.64341262415494782</v>
      </c>
      <c r="AB12" t="s">
        <v>251</v>
      </c>
      <c r="AC12" t="s">
        <v>9198</v>
      </c>
    </row>
    <row r="13" spans="1:39">
      <c r="A13" t="s">
        <v>8042</v>
      </c>
      <c r="B13">
        <v>-1275.13169657</v>
      </c>
      <c r="C13">
        <v>136.23099999999999</v>
      </c>
      <c r="D13">
        <v>129.44999999999999</v>
      </c>
      <c r="E13">
        <v>126.20099999999999</v>
      </c>
      <c r="F13" s="3">
        <f t="shared" si="2"/>
        <v>0.71410581090920588</v>
      </c>
      <c r="G13" s="4">
        <f t="shared" si="3"/>
        <v>1.1645135271202776</v>
      </c>
      <c r="H13" s="4">
        <f t="shared" si="4"/>
        <v>1.5386842699254402</v>
      </c>
      <c r="I13">
        <v>-1272.6545680756601</v>
      </c>
      <c r="J13">
        <v>-1273.71346253097</v>
      </c>
      <c r="K13">
        <v>-1274.0286703127799</v>
      </c>
      <c r="L13">
        <f t="shared" si="5"/>
        <v>-1274.203579393142</v>
      </c>
      <c r="M13">
        <f t="shared" si="6"/>
        <v>-1274.2473510502957</v>
      </c>
      <c r="N13" s="6">
        <f t="shared" si="7"/>
        <v>-1274.2647602321185</v>
      </c>
      <c r="O13" s="7">
        <f t="shared" si="8"/>
        <v>1.4362714294009087</v>
      </c>
      <c r="P13" s="7">
        <f t="shared" si="9"/>
        <v>1.5057004978571333</v>
      </c>
      <c r="Q13" s="7">
        <f t="shared" si="10"/>
        <v>1.4596948113582351</v>
      </c>
      <c r="R13" s="3">
        <f t="shared" si="11"/>
        <v>1.4413970948014621</v>
      </c>
      <c r="S13" s="7">
        <f t="shared" si="12"/>
        <v>2.1154629449763434</v>
      </c>
      <c r="T13" s="7">
        <f t="shared" si="13"/>
        <v>2.0775557849318886</v>
      </c>
      <c r="U13" s="7">
        <f t="shared" si="14"/>
        <v>2.3567988480976965</v>
      </c>
      <c r="V13" s="4">
        <f t="shared" si="15"/>
        <v>2.4804276979603515</v>
      </c>
      <c r="X13" s="7">
        <f t="shared" si="16"/>
        <v>2.5544629449763363</v>
      </c>
      <c r="Y13" s="7">
        <f t="shared" si="17"/>
        <v>2.4849605963704278</v>
      </c>
      <c r="Z13" s="7">
        <f t="shared" si="18"/>
        <v>4.5906948113582331</v>
      </c>
      <c r="AA13" s="4">
        <f t="shared" si="19"/>
        <v>3.1519229228414787</v>
      </c>
      <c r="AC13" t="s">
        <v>9199</v>
      </c>
    </row>
    <row r="14" spans="1:39">
      <c r="A14" t="s">
        <v>8043</v>
      </c>
      <c r="B14">
        <v>-1275.1316707200001</v>
      </c>
      <c r="C14">
        <v>136.268</v>
      </c>
      <c r="D14">
        <v>129.38399999999999</v>
      </c>
      <c r="E14">
        <v>126.09099999999999</v>
      </c>
      <c r="F14" s="3">
        <f t="shared" si="2"/>
        <v>0.73032693143968452</v>
      </c>
      <c r="G14" s="4">
        <f t="shared" si="3"/>
        <v>1.217734647650758</v>
      </c>
      <c r="H14" s="4">
        <f t="shared" si="4"/>
        <v>1.444905390455915</v>
      </c>
      <c r="I14">
        <v>-1272.65709041487</v>
      </c>
      <c r="J14">
        <v>-1273.7148732583</v>
      </c>
      <c r="K14">
        <v>-1274.0296836335899</v>
      </c>
      <c r="L14">
        <f t="shared" si="5"/>
        <v>-1274.2044756029732</v>
      </c>
      <c r="M14">
        <f t="shared" si="6"/>
        <v>-1274.2480886636013</v>
      </c>
      <c r="N14" s="6">
        <f t="shared" si="7"/>
        <v>-1274.2654347672601</v>
      </c>
      <c r="O14" s="7">
        <f t="shared" si="8"/>
        <v>0.80040299458528763</v>
      </c>
      <c r="P14" s="7">
        <f t="shared" si="9"/>
        <v>0.94332031483228818</v>
      </c>
      <c r="Q14" s="7">
        <f t="shared" si="10"/>
        <v>0.99683545480178493</v>
      </c>
      <c r="R14" s="3">
        <f t="shared" si="11"/>
        <v>1.0181198853822968</v>
      </c>
      <c r="S14" s="7">
        <f t="shared" si="12"/>
        <v>1.5165945101607292</v>
      </c>
      <c r="T14" s="7">
        <f t="shared" si="13"/>
        <v>1.5521756019070665</v>
      </c>
      <c r="U14" s="7">
        <f t="shared" si="14"/>
        <v>1.9309394915412668</v>
      </c>
      <c r="V14" s="4">
        <f t="shared" si="15"/>
        <v>2.0941504885411746</v>
      </c>
      <c r="X14" s="7">
        <f t="shared" si="16"/>
        <v>1.8085945101607166</v>
      </c>
      <c r="Y14" s="7">
        <f t="shared" si="17"/>
        <v>1.8125804133455716</v>
      </c>
      <c r="Z14" s="7">
        <f t="shared" si="18"/>
        <v>4.0178354548017836</v>
      </c>
      <c r="AA14" s="4">
        <f t="shared" si="19"/>
        <v>2.6186457134223105</v>
      </c>
      <c r="AC14" t="s">
        <v>9200</v>
      </c>
    </row>
    <row r="15" spans="1:39">
      <c r="A15" t="s">
        <v>8044</v>
      </c>
      <c r="B15">
        <v>-1275.13163551</v>
      </c>
      <c r="C15">
        <v>135.09299999999999</v>
      </c>
      <c r="D15">
        <v>128.01</v>
      </c>
      <c r="E15">
        <v>124.624</v>
      </c>
      <c r="F15" s="3">
        <f t="shared" si="2"/>
        <v>0.75242154098377012</v>
      </c>
      <c r="G15" s="4">
        <f t="shared" si="3"/>
        <v>6.4829257194844558E-2</v>
      </c>
      <c r="H15" s="4">
        <f t="shared" si="4"/>
        <v>0</v>
      </c>
      <c r="I15">
        <v>-1272.6546130203601</v>
      </c>
      <c r="J15">
        <v>-1273.7144658621801</v>
      </c>
      <c r="K15">
        <v>-1274.0302279990699</v>
      </c>
      <c r="L15">
        <f t="shared" si="5"/>
        <v>-1274.2050263203939</v>
      </c>
      <c r="M15">
        <f t="shared" si="6"/>
        <v>-1274.249293329812</v>
      </c>
      <c r="N15" s="6">
        <f t="shared" si="7"/>
        <v>-1274.2668995267395</v>
      </c>
      <c r="O15" s="7">
        <f t="shared" si="8"/>
        <v>0.45880848442456407</v>
      </c>
      <c r="P15" s="7">
        <f t="shared" si="9"/>
        <v>0.59773990148671086</v>
      </c>
      <c r="Q15" s="7">
        <f t="shared" si="10"/>
        <v>0.24089596326053242</v>
      </c>
      <c r="R15" s="3">
        <f t="shared" si="11"/>
        <v>9.8969396841128737E-2</v>
      </c>
      <c r="S15" s="7">
        <f t="shared" si="12"/>
        <v>0</v>
      </c>
      <c r="T15" s="7">
        <f t="shared" si="13"/>
        <v>3.1595188561482246E-2</v>
      </c>
      <c r="U15" s="7">
        <f t="shared" si="14"/>
        <v>0</v>
      </c>
      <c r="V15" s="4">
        <f t="shared" si="15"/>
        <v>0</v>
      </c>
      <c r="X15" s="7">
        <f t="shared" si="16"/>
        <v>0</v>
      </c>
      <c r="Y15" s="7">
        <f t="shared" si="17"/>
        <v>0</v>
      </c>
      <c r="Z15" s="7">
        <f t="shared" si="18"/>
        <v>1.7948959632605295</v>
      </c>
      <c r="AA15" s="4">
        <f t="shared" si="19"/>
        <v>0.23249522488113428</v>
      </c>
      <c r="AB15" t="s">
        <v>251</v>
      </c>
      <c r="AC15" t="s">
        <v>9201</v>
      </c>
    </row>
    <row r="16" spans="1:39">
      <c r="A16" t="s">
        <v>8045</v>
      </c>
      <c r="B16">
        <v>-1275.1315986300001</v>
      </c>
      <c r="C16">
        <v>136.53</v>
      </c>
      <c r="D16">
        <v>129.73699999999999</v>
      </c>
      <c r="E16">
        <v>126.48399999999999</v>
      </c>
      <c r="F16" s="3">
        <f t="shared" si="2"/>
        <v>0.77556409129675508</v>
      </c>
      <c r="G16" s="4">
        <f t="shared" si="3"/>
        <v>1.5249718075078249</v>
      </c>
      <c r="H16" s="4">
        <f t="shared" si="4"/>
        <v>1.8831425503129822</v>
      </c>
      <c r="I16">
        <v>-1272.65691904914</v>
      </c>
      <c r="J16">
        <v>-1273.71428937063</v>
      </c>
      <c r="K16">
        <v>-1274.02909583615</v>
      </c>
      <c r="L16">
        <f t="shared" si="5"/>
        <v>-1274.2037007765769</v>
      </c>
      <c r="M16">
        <f t="shared" si="6"/>
        <v>-1274.247498153692</v>
      </c>
      <c r="N16" s="6">
        <f t="shared" si="7"/>
        <v>-1274.2649175650447</v>
      </c>
      <c r="O16" s="7">
        <f t="shared" si="8"/>
        <v>1.1692514722284564</v>
      </c>
      <c r="P16" s="7">
        <f t="shared" si="9"/>
        <v>1.4295312393672241</v>
      </c>
      <c r="Q16" s="7">
        <f t="shared" si="10"/>
        <v>1.3673860326789955</v>
      </c>
      <c r="R16" s="3">
        <f t="shared" si="11"/>
        <v>1.3426691889703772</v>
      </c>
      <c r="S16" s="7">
        <f t="shared" si="12"/>
        <v>2.1474429878039132</v>
      </c>
      <c r="T16" s="7">
        <f t="shared" si="13"/>
        <v>2.3003865264419971</v>
      </c>
      <c r="U16" s="7">
        <f t="shared" si="14"/>
        <v>2.5634900694184637</v>
      </c>
      <c r="V16" s="4">
        <f t="shared" si="15"/>
        <v>2.6806997921292464</v>
      </c>
      <c r="X16" s="7">
        <f t="shared" si="16"/>
        <v>2.5704429878038866</v>
      </c>
      <c r="Y16" s="7">
        <f t="shared" si="17"/>
        <v>2.6917913378805167</v>
      </c>
      <c r="Z16" s="7">
        <f t="shared" si="18"/>
        <v>4.781386032678995</v>
      </c>
      <c r="AA16" s="4">
        <f t="shared" si="19"/>
        <v>3.3361950170103825</v>
      </c>
      <c r="AC16" t="s">
        <v>9202</v>
      </c>
    </row>
    <row r="17" spans="1:29">
      <c r="A17" t="s">
        <v>8046</v>
      </c>
      <c r="B17">
        <v>-1275.1315163500001</v>
      </c>
      <c r="C17">
        <v>135.34700000000001</v>
      </c>
      <c r="D17">
        <v>128.33699999999999</v>
      </c>
      <c r="E17">
        <v>124.986</v>
      </c>
      <c r="F17" s="3">
        <f t="shared" si="2"/>
        <v>0.8271955729662237</v>
      </c>
      <c r="G17" s="4">
        <f t="shared" si="3"/>
        <v>0.3936032891773209</v>
      </c>
      <c r="H17" s="4">
        <f t="shared" si="4"/>
        <v>0.43677403198246623</v>
      </c>
      <c r="I17">
        <v>-1272.65464245513</v>
      </c>
      <c r="J17">
        <v>-1273.71408705556</v>
      </c>
      <c r="K17">
        <v>-1274.02973985676</v>
      </c>
      <c r="L17">
        <f t="shared" si="5"/>
        <v>-1274.2044585563303</v>
      </c>
      <c r="M17">
        <f t="shared" si="6"/>
        <v>-1274.2487293340153</v>
      </c>
      <c r="N17" s="6">
        <f t="shared" si="7"/>
        <v>-1274.2663370296857</v>
      </c>
      <c r="O17" s="7">
        <f t="shared" si="8"/>
        <v>0.76512242124190533</v>
      </c>
      <c r="P17" s="7">
        <f t="shared" si="9"/>
        <v>0.9540172451477219</v>
      </c>
      <c r="Q17" s="7">
        <f t="shared" si="10"/>
        <v>0.59480868365644912</v>
      </c>
      <c r="R17" s="3">
        <f t="shared" si="11"/>
        <v>0.45194164182672492</v>
      </c>
      <c r="S17" s="7">
        <f t="shared" si="12"/>
        <v>0.56031393681735153</v>
      </c>
      <c r="T17" s="7">
        <f t="shared" si="13"/>
        <v>0.64187253222249296</v>
      </c>
      <c r="U17" s="7">
        <f t="shared" si="14"/>
        <v>0.60791272039594446</v>
      </c>
      <c r="V17" s="4">
        <f t="shared" si="15"/>
        <v>0.60697224498562719</v>
      </c>
      <c r="X17" s="7">
        <f t="shared" si="16"/>
        <v>0.66831393681735562</v>
      </c>
      <c r="Y17" s="7">
        <f t="shared" si="17"/>
        <v>0.71827734366101481</v>
      </c>
      <c r="Z17" s="7">
        <f t="shared" si="18"/>
        <v>2.5108086836564638</v>
      </c>
      <c r="AA17" s="4">
        <f t="shared" si="19"/>
        <v>0.94746746986675134</v>
      </c>
      <c r="AB17" t="s">
        <v>251</v>
      </c>
      <c r="AC17" t="s">
        <v>9203</v>
      </c>
    </row>
    <row r="18" spans="1:29">
      <c r="A18" t="s">
        <v>8047</v>
      </c>
      <c r="B18">
        <v>-1275.1314175800001</v>
      </c>
      <c r="C18">
        <v>135.79300000000001</v>
      </c>
      <c r="D18">
        <v>128.899</v>
      </c>
      <c r="E18">
        <v>125.599</v>
      </c>
      <c r="F18" s="3">
        <f t="shared" si="2"/>
        <v>0.8891746862952431</v>
      </c>
      <c r="G18" s="4">
        <f t="shared" si="3"/>
        <v>0.90158240250633526</v>
      </c>
      <c r="H18" s="4">
        <f t="shared" si="4"/>
        <v>1.1117531453114822</v>
      </c>
      <c r="I18">
        <v>-1272.6563922581099</v>
      </c>
      <c r="J18">
        <v>-1273.71407221455</v>
      </c>
      <c r="K18">
        <v>-1274.0289556124101</v>
      </c>
      <c r="L18">
        <f t="shared" si="5"/>
        <v>-1274.2036269372452</v>
      </c>
      <c r="M18">
        <f t="shared" si="6"/>
        <v>-1274.2474113030664</v>
      </c>
      <c r="N18" s="6">
        <f t="shared" si="7"/>
        <v>-1274.2648255394722</v>
      </c>
      <c r="O18" s="7">
        <f t="shared" si="8"/>
        <v>1.2572432011353643</v>
      </c>
      <c r="P18" s="7">
        <f t="shared" si="9"/>
        <v>1.4758661214590212</v>
      </c>
      <c r="Q18" s="7">
        <f t="shared" si="10"/>
        <v>1.4218856253371679</v>
      </c>
      <c r="R18" s="3">
        <f t="shared" si="11"/>
        <v>1.4004161099476531</v>
      </c>
      <c r="S18" s="7">
        <f t="shared" si="12"/>
        <v>1.4984347167108183</v>
      </c>
      <c r="T18" s="7">
        <f t="shared" si="13"/>
        <v>1.609721408533801</v>
      </c>
      <c r="U18" s="7">
        <f t="shared" si="14"/>
        <v>1.8809896620766438</v>
      </c>
      <c r="V18" s="4">
        <f t="shared" si="15"/>
        <v>2.0014467131065317</v>
      </c>
      <c r="X18" s="7">
        <f t="shared" si="16"/>
        <v>1.7734347167108098</v>
      </c>
      <c r="Y18" s="7">
        <f t="shared" si="17"/>
        <v>1.8531262199723244</v>
      </c>
      <c r="Z18" s="7">
        <f t="shared" si="18"/>
        <v>3.9508856253371789</v>
      </c>
      <c r="AA18" s="4">
        <f t="shared" si="19"/>
        <v>2.5089419379876716</v>
      </c>
      <c r="AC18" t="s">
        <v>9204</v>
      </c>
    </row>
    <row r="19" spans="1:29">
      <c r="A19" t="s">
        <v>8048</v>
      </c>
      <c r="B19">
        <v>-1275.13134782</v>
      </c>
      <c r="C19">
        <v>135.75399999999999</v>
      </c>
      <c r="D19">
        <v>128.809</v>
      </c>
      <c r="E19">
        <v>125.491</v>
      </c>
      <c r="F19" s="3">
        <f t="shared" si="2"/>
        <v>0.93294974907022943</v>
      </c>
      <c r="G19" s="4">
        <f t="shared" si="3"/>
        <v>0.90635746528130312</v>
      </c>
      <c r="H19" s="4">
        <f t="shared" si="4"/>
        <v>1.0475282080864616</v>
      </c>
      <c r="I19">
        <v>-1272.6552148953101</v>
      </c>
      <c r="J19">
        <v>-1273.71406762538</v>
      </c>
      <c r="K19">
        <v>-1274.02912962194</v>
      </c>
      <c r="L19">
        <f t="shared" si="5"/>
        <v>-1274.2041651747265</v>
      </c>
      <c r="M19">
        <f t="shared" si="6"/>
        <v>-1274.2477092184693</v>
      </c>
      <c r="N19" s="6">
        <f t="shared" si="7"/>
        <v>-1274.2650278722306</v>
      </c>
      <c r="O19" s="7">
        <f t="shared" si="8"/>
        <v>1.1480505680148225</v>
      </c>
      <c r="P19" s="7">
        <f t="shared" si="9"/>
        <v>1.1381169886553626</v>
      </c>
      <c r="Q19" s="7">
        <f t="shared" si="10"/>
        <v>1.2349408798679589</v>
      </c>
      <c r="R19" s="3">
        <f t="shared" si="11"/>
        <v>1.2734503819137291</v>
      </c>
      <c r="S19" s="7">
        <f t="shared" si="12"/>
        <v>1.3502420835902456</v>
      </c>
      <c r="T19" s="7">
        <f t="shared" si="13"/>
        <v>1.232972275730134</v>
      </c>
      <c r="U19" s="7">
        <f t="shared" si="14"/>
        <v>1.6550449166074372</v>
      </c>
      <c r="V19" s="4">
        <f t="shared" si="15"/>
        <v>1.8354809850725928</v>
      </c>
      <c r="X19" s="7">
        <f t="shared" si="16"/>
        <v>1.5562420835902628</v>
      </c>
      <c r="Y19" s="7">
        <f t="shared" si="17"/>
        <v>1.4073770871686548</v>
      </c>
      <c r="Z19" s="7">
        <f t="shared" si="18"/>
        <v>3.6559408798679698</v>
      </c>
      <c r="AA19" s="4">
        <f t="shared" si="19"/>
        <v>2.2739762099537444</v>
      </c>
      <c r="AC19" t="s">
        <v>9205</v>
      </c>
    </row>
    <row r="20" spans="1:29">
      <c r="A20" t="s">
        <v>8049</v>
      </c>
      <c r="B20">
        <v>-1275.13126027</v>
      </c>
      <c r="C20">
        <v>135.32</v>
      </c>
      <c r="D20">
        <v>128.29900000000001</v>
      </c>
      <c r="E20">
        <v>124.943</v>
      </c>
      <c r="F20" s="3">
        <f t="shared" si="2"/>
        <v>0.98788820578850145</v>
      </c>
      <c r="G20" s="4">
        <f t="shared" si="3"/>
        <v>0.5272959219995812</v>
      </c>
      <c r="H20" s="4">
        <f t="shared" si="4"/>
        <v>0.55446666480473539</v>
      </c>
      <c r="I20">
        <v>-1272.6543504710901</v>
      </c>
      <c r="J20">
        <v>-1273.71388065119</v>
      </c>
      <c r="K20">
        <v>-1274.02955346162</v>
      </c>
      <c r="L20">
        <f t="shared" si="5"/>
        <v>-1274.204291763122</v>
      </c>
      <c r="M20">
        <f t="shared" si="6"/>
        <v>-1274.2485568206175</v>
      </c>
      <c r="N20" s="6">
        <f t="shared" si="7"/>
        <v>-1274.2661622412124</v>
      </c>
      <c r="O20" s="7">
        <f t="shared" si="8"/>
        <v>0.88208714232237273</v>
      </c>
      <c r="P20" s="7">
        <f t="shared" si="9"/>
        <v>1.0586815679143282</v>
      </c>
      <c r="Q20" s="7">
        <f t="shared" si="10"/>
        <v>0.7030624796085716</v>
      </c>
      <c r="R20" s="3">
        <f t="shared" si="11"/>
        <v>0.56162306928753736</v>
      </c>
      <c r="S20" s="7">
        <f t="shared" si="12"/>
        <v>0.65027865789781458</v>
      </c>
      <c r="T20" s="7">
        <f t="shared" si="13"/>
        <v>0.71953685498908726</v>
      </c>
      <c r="U20" s="7">
        <f t="shared" si="14"/>
        <v>0.68916651634805248</v>
      </c>
      <c r="V20" s="4">
        <f t="shared" si="15"/>
        <v>0.68965367244641129</v>
      </c>
      <c r="X20" s="7">
        <f t="shared" si="16"/>
        <v>0.74227865789781333</v>
      </c>
      <c r="Y20" s="7">
        <f t="shared" si="17"/>
        <v>0.77994166642761797</v>
      </c>
      <c r="Z20" s="7">
        <f t="shared" si="18"/>
        <v>2.5760624796085807</v>
      </c>
      <c r="AA20" s="4">
        <f t="shared" si="19"/>
        <v>1.0141488973275585</v>
      </c>
      <c r="AC20" t="s">
        <v>9206</v>
      </c>
    </row>
    <row r="21" spans="1:29">
      <c r="A21" t="s">
        <v>8050</v>
      </c>
      <c r="B21">
        <v>-1275.1311297100001</v>
      </c>
      <c r="C21">
        <v>136.24</v>
      </c>
      <c r="D21">
        <v>129.39099999999999</v>
      </c>
      <c r="E21">
        <v>126.114</v>
      </c>
      <c r="F21" s="3">
        <f t="shared" si="2"/>
        <v>1.069815846038626</v>
      </c>
      <c r="G21" s="4">
        <f t="shared" si="3"/>
        <v>1.5292235622497117</v>
      </c>
      <c r="H21" s="4">
        <f t="shared" si="4"/>
        <v>1.8073943050548706</v>
      </c>
      <c r="I21">
        <v>-1272.6565038773199</v>
      </c>
      <c r="J21">
        <v>-1273.71407714872</v>
      </c>
      <c r="K21">
        <v>-1274.0290007768299</v>
      </c>
      <c r="L21">
        <f t="shared" si="5"/>
        <v>-1274.2035824914822</v>
      </c>
      <c r="M21">
        <f t="shared" si="6"/>
        <v>-1274.2474843779034</v>
      </c>
      <c r="N21" s="6">
        <f t="shared" si="7"/>
        <v>-1274.2649453554575</v>
      </c>
      <c r="O21" s="7">
        <f t="shared" si="8"/>
        <v>1.2289020986385213</v>
      </c>
      <c r="P21" s="7">
        <f t="shared" si="9"/>
        <v>1.5037562599911789</v>
      </c>
      <c r="Q21" s="7">
        <f t="shared" si="10"/>
        <v>1.3760304708969231</v>
      </c>
      <c r="R21" s="3">
        <f t="shared" si="11"/>
        <v>1.3252304409376141</v>
      </c>
      <c r="S21" s="7">
        <f t="shared" si="12"/>
        <v>1.9170936142139681</v>
      </c>
      <c r="T21" s="7">
        <f t="shared" si="13"/>
        <v>2.0846115470659754</v>
      </c>
      <c r="U21" s="7">
        <f t="shared" si="14"/>
        <v>2.2821345076364139</v>
      </c>
      <c r="V21" s="4">
        <f t="shared" si="15"/>
        <v>2.3732610440964947</v>
      </c>
      <c r="X21" s="7">
        <f t="shared" si="16"/>
        <v>2.2600936142139716</v>
      </c>
      <c r="Y21" s="7">
        <f t="shared" si="17"/>
        <v>2.3960163585044825</v>
      </c>
      <c r="Z21" s="7">
        <f t="shared" si="18"/>
        <v>4.4200304708969327</v>
      </c>
      <c r="AA21" s="4">
        <f t="shared" si="19"/>
        <v>2.9487562689776325</v>
      </c>
      <c r="AC21" t="s">
        <v>9207</v>
      </c>
    </row>
    <row r="22" spans="1:29">
      <c r="A22" t="s">
        <v>8051</v>
      </c>
      <c r="B22">
        <v>-1275.1310898700001</v>
      </c>
      <c r="C22">
        <v>135.50899999999999</v>
      </c>
      <c r="D22">
        <v>128.54400000000001</v>
      </c>
      <c r="E22">
        <v>125.215</v>
      </c>
      <c r="F22" s="3">
        <f t="shared" si="2"/>
        <v>1.094815824518286</v>
      </c>
      <c r="G22" s="4">
        <f t="shared" si="3"/>
        <v>0.82322354072934445</v>
      </c>
      <c r="H22" s="4">
        <f t="shared" si="4"/>
        <v>0.93339428353452547</v>
      </c>
      <c r="I22">
        <v>-1272.6551508462401</v>
      </c>
      <c r="J22">
        <v>-1273.7141815611701</v>
      </c>
      <c r="K22">
        <v>-1274.0294958579</v>
      </c>
      <c r="L22">
        <f t="shared" si="5"/>
        <v>-1274.2043614920806</v>
      </c>
      <c r="M22">
        <f t="shared" si="6"/>
        <v>-1274.2482504919458</v>
      </c>
      <c r="N22" s="6">
        <f t="shared" si="7"/>
        <v>-1274.2657063441648</v>
      </c>
      <c r="O22" s="7">
        <f t="shared" si="8"/>
        <v>0.91823402389015629</v>
      </c>
      <c r="P22" s="7">
        <f t="shared" si="9"/>
        <v>1.0149259839810829</v>
      </c>
      <c r="Q22" s="7">
        <f t="shared" si="10"/>
        <v>0.89528663124819841</v>
      </c>
      <c r="R22" s="3">
        <f t="shared" si="11"/>
        <v>0.84770279773273693</v>
      </c>
      <c r="S22" s="7">
        <f t="shared" si="12"/>
        <v>0.87542553946559565</v>
      </c>
      <c r="T22" s="7">
        <f t="shared" si="13"/>
        <v>0.8647812710558469</v>
      </c>
      <c r="U22" s="7">
        <f t="shared" si="14"/>
        <v>1.0703906679876525</v>
      </c>
      <c r="V22" s="4">
        <f t="shared" si="15"/>
        <v>1.1647334008916062</v>
      </c>
      <c r="X22" s="7">
        <f t="shared" si="16"/>
        <v>1.050425539465607</v>
      </c>
      <c r="Y22" s="7">
        <f t="shared" si="17"/>
        <v>1.008186082494376</v>
      </c>
      <c r="Z22" s="7">
        <f t="shared" si="18"/>
        <v>3.0402866312482075</v>
      </c>
      <c r="AA22" s="4">
        <f t="shared" si="19"/>
        <v>1.5722286257727518</v>
      </c>
      <c r="AC22" t="s">
        <v>9208</v>
      </c>
    </row>
    <row r="23" spans="1:29">
      <c r="A23" t="s">
        <v>8052</v>
      </c>
      <c r="B23">
        <v>-1275.13093581</v>
      </c>
      <c r="C23">
        <v>135.43299999999999</v>
      </c>
      <c r="D23">
        <v>128.51300000000001</v>
      </c>
      <c r="E23">
        <v>125.2</v>
      </c>
      <c r="F23" s="3">
        <f t="shared" si="2"/>
        <v>1.1914899381595281</v>
      </c>
      <c r="G23" s="4">
        <f t="shared" si="3"/>
        <v>0.8438976543706076</v>
      </c>
      <c r="H23" s="4">
        <f t="shared" si="4"/>
        <v>1.0150683971757672</v>
      </c>
      <c r="I23">
        <v>-1272.65402685972</v>
      </c>
      <c r="J23">
        <v>-1273.7134286613</v>
      </c>
      <c r="K23">
        <v>-1274.0287322128099</v>
      </c>
      <c r="L23">
        <f t="shared" si="5"/>
        <v>-1274.2037803523169</v>
      </c>
      <c r="M23">
        <f t="shared" si="6"/>
        <v>-1274.2474793921772</v>
      </c>
      <c r="N23" s="6">
        <f t="shared" si="7"/>
        <v>-1274.2648596921215</v>
      </c>
      <c r="O23" s="7">
        <f t="shared" si="8"/>
        <v>1.3974285725225892</v>
      </c>
      <c r="P23" s="7">
        <f t="shared" si="9"/>
        <v>1.3795967065013974</v>
      </c>
      <c r="Q23" s="7">
        <f t="shared" si="10"/>
        <v>1.3791590614918821</v>
      </c>
      <c r="R23" s="3">
        <f t="shared" si="11"/>
        <v>1.3789849980758346</v>
      </c>
      <c r="S23" s="7">
        <f t="shared" si="12"/>
        <v>1.2786200880980232</v>
      </c>
      <c r="T23" s="7">
        <f t="shared" si="13"/>
        <v>1.1534519935761693</v>
      </c>
      <c r="U23" s="7">
        <f t="shared" si="14"/>
        <v>1.4782630982313663</v>
      </c>
      <c r="V23" s="4">
        <f t="shared" si="15"/>
        <v>1.6200156012347122</v>
      </c>
      <c r="X23" s="7">
        <f t="shared" si="16"/>
        <v>1.5146200880980274</v>
      </c>
      <c r="Y23" s="7">
        <f t="shared" si="17"/>
        <v>1.3578568050146913</v>
      </c>
      <c r="Z23" s="7">
        <f t="shared" si="18"/>
        <v>3.5091590614918857</v>
      </c>
      <c r="AA23" s="4">
        <f t="shared" si="19"/>
        <v>2.0885108261158507</v>
      </c>
      <c r="AC23" t="s">
        <v>9209</v>
      </c>
    </row>
    <row r="24" spans="1:29">
      <c r="A24" t="s">
        <v>8053</v>
      </c>
      <c r="B24">
        <v>-1275.1306206500001</v>
      </c>
      <c r="C24">
        <v>135.58699999999999</v>
      </c>
      <c r="D24">
        <v>128.62700000000001</v>
      </c>
      <c r="E24">
        <v>125.301</v>
      </c>
      <c r="F24" s="3">
        <f t="shared" si="2"/>
        <v>1.3892558321168154</v>
      </c>
      <c r="G24" s="4">
        <f t="shared" si="3"/>
        <v>1.1956635483278717</v>
      </c>
      <c r="H24" s="4">
        <f t="shared" si="4"/>
        <v>1.3138342911330483</v>
      </c>
      <c r="I24">
        <v>-1272.6553650764999</v>
      </c>
      <c r="J24">
        <v>-1273.7138831258201</v>
      </c>
      <c r="K24">
        <v>-1274.0290711518501</v>
      </c>
      <c r="L24">
        <f t="shared" si="5"/>
        <v>-1274.2038257657912</v>
      </c>
      <c r="M24">
        <f t="shared" si="6"/>
        <v>-1274.2477381834588</v>
      </c>
      <c r="N24" s="6">
        <f t="shared" si="7"/>
        <v>-1274.265203349577</v>
      </c>
      <c r="O24" s="7">
        <f t="shared" si="8"/>
        <v>1.1847411049088166</v>
      </c>
      <c r="P24" s="7">
        <f t="shared" si="9"/>
        <v>1.3510993199789951</v>
      </c>
      <c r="Q24" s="7">
        <f t="shared" si="10"/>
        <v>1.2167650737913971</v>
      </c>
      <c r="R24" s="3">
        <f t="shared" si="11"/>
        <v>1.1633366800289622</v>
      </c>
      <c r="S24" s="7">
        <f t="shared" si="12"/>
        <v>1.2199326204842578</v>
      </c>
      <c r="T24" s="7">
        <f t="shared" si="13"/>
        <v>1.2789546070537483</v>
      </c>
      <c r="U24" s="7">
        <f t="shared" si="14"/>
        <v>1.4698691105308512</v>
      </c>
      <c r="V24" s="4">
        <f t="shared" si="15"/>
        <v>1.5583672831878346</v>
      </c>
      <c r="X24" s="7">
        <f t="shared" si="16"/>
        <v>1.4029326204842647</v>
      </c>
      <c r="Y24" s="7">
        <f t="shared" si="17"/>
        <v>1.4303594184922872</v>
      </c>
      <c r="Z24" s="7">
        <f t="shared" si="18"/>
        <v>3.4477650737914018</v>
      </c>
      <c r="AA24" s="4">
        <f t="shared" si="19"/>
        <v>1.9738625080689758</v>
      </c>
      <c r="AC24" t="s">
        <v>9210</v>
      </c>
    </row>
    <row r="25" spans="1:29">
      <c r="A25" t="s">
        <v>8054</v>
      </c>
      <c r="B25">
        <v>-1275.13043993</v>
      </c>
      <c r="C25">
        <v>135.84200000000001</v>
      </c>
      <c r="D25">
        <v>128.94900000000001</v>
      </c>
      <c r="E25">
        <v>125.649</v>
      </c>
      <c r="F25" s="3">
        <f t="shared" si="2"/>
        <v>1.5026593490300506</v>
      </c>
      <c r="G25" s="4">
        <f t="shared" si="3"/>
        <v>1.5640670652411472</v>
      </c>
      <c r="H25" s="4">
        <f t="shared" si="4"/>
        <v>1.7752378080462847</v>
      </c>
      <c r="I25">
        <v>-1272.6555403903401</v>
      </c>
      <c r="J25">
        <v>-1273.7128042486499</v>
      </c>
      <c r="K25">
        <v>-1274.0276478369899</v>
      </c>
      <c r="L25">
        <f t="shared" si="5"/>
        <v>-1274.2021663773535</v>
      </c>
      <c r="M25">
        <f t="shared" si="6"/>
        <v>-1274.2460759091173</v>
      </c>
      <c r="N25" s="6">
        <f t="shared" si="7"/>
        <v>-1274.2635399274327</v>
      </c>
      <c r="O25" s="7">
        <f t="shared" si="8"/>
        <v>2.0778847011604946</v>
      </c>
      <c r="P25" s="7">
        <f t="shared" si="9"/>
        <v>2.3923813288269304</v>
      </c>
      <c r="Q25" s="7">
        <f t="shared" si="10"/>
        <v>2.25985801467009</v>
      </c>
      <c r="R25" s="3">
        <f t="shared" si="11"/>
        <v>2.2071498780545173</v>
      </c>
      <c r="S25" s="7">
        <f t="shared" si="12"/>
        <v>2.3680762167359433</v>
      </c>
      <c r="T25" s="7">
        <f t="shared" si="13"/>
        <v>2.5752366159017299</v>
      </c>
      <c r="U25" s="7">
        <f t="shared" si="14"/>
        <v>2.7679620514095689</v>
      </c>
      <c r="V25" s="4">
        <f t="shared" si="15"/>
        <v>2.8571804812134189</v>
      </c>
      <c r="X25" s="7">
        <f t="shared" si="16"/>
        <v>2.6440762167359395</v>
      </c>
      <c r="Y25" s="7">
        <f t="shared" si="17"/>
        <v>2.8196414273402297</v>
      </c>
      <c r="Z25" s="7">
        <f t="shared" si="18"/>
        <v>4.8388580146700946</v>
      </c>
      <c r="AA25" s="4">
        <f t="shared" si="19"/>
        <v>3.3656757060945353</v>
      </c>
      <c r="AC25" t="s">
        <v>9211</v>
      </c>
    </row>
    <row r="26" spans="1:29">
      <c r="A26" t="s">
        <v>8055</v>
      </c>
      <c r="B26">
        <v>-1275.13039929</v>
      </c>
      <c r="C26">
        <v>134.935</v>
      </c>
      <c r="D26">
        <v>127.91800000000001</v>
      </c>
      <c r="E26">
        <v>124.559</v>
      </c>
      <c r="F26" s="3">
        <f t="shared" si="2"/>
        <v>1.5281613350799073</v>
      </c>
      <c r="G26" s="4">
        <f t="shared" si="3"/>
        <v>0.682569051290983</v>
      </c>
      <c r="H26" s="4">
        <f t="shared" si="4"/>
        <v>0.71073979409614196</v>
      </c>
      <c r="I26">
        <v>-1272.65295846238</v>
      </c>
      <c r="J26">
        <v>-1273.71272760795</v>
      </c>
      <c r="K26">
        <v>-1274.0284223619201</v>
      </c>
      <c r="L26">
        <f t="shared" si="5"/>
        <v>-1274.2032493267568</v>
      </c>
      <c r="M26">
        <f t="shared" si="6"/>
        <v>-1274.2474409446202</v>
      </c>
      <c r="N26" s="6">
        <f t="shared" si="7"/>
        <v>-1274.2650171562702</v>
      </c>
      <c r="O26" s="7">
        <f t="shared" si="8"/>
        <v>1.5918629494773209</v>
      </c>
      <c r="P26" s="7">
        <f t="shared" si="9"/>
        <v>1.7128202902205441</v>
      </c>
      <c r="Q26" s="7">
        <f t="shared" si="10"/>
        <v>1.4032852687719712</v>
      </c>
      <c r="R26" s="3">
        <f t="shared" si="11"/>
        <v>1.2801747488306332</v>
      </c>
      <c r="S26" s="7">
        <f t="shared" si="12"/>
        <v>0.9750544650527786</v>
      </c>
      <c r="T26" s="7">
        <f t="shared" si="13"/>
        <v>0.98867557729531086</v>
      </c>
      <c r="U26" s="7">
        <f t="shared" si="14"/>
        <v>1.0043893055114381</v>
      </c>
      <c r="V26" s="4">
        <f t="shared" si="15"/>
        <v>1.0232053519895032</v>
      </c>
      <c r="X26" s="7">
        <f t="shared" si="16"/>
        <v>1.0680544650527537</v>
      </c>
      <c r="Y26" s="7">
        <f t="shared" si="17"/>
        <v>1.0500803887338321</v>
      </c>
      <c r="Z26" s="7">
        <f t="shared" si="18"/>
        <v>2.8922852687719711</v>
      </c>
      <c r="AA26" s="4">
        <f t="shared" si="19"/>
        <v>1.348700576870641</v>
      </c>
      <c r="AC26" t="s">
        <v>9212</v>
      </c>
    </row>
    <row r="27" spans="1:29">
      <c r="A27" t="s">
        <v>8056</v>
      </c>
      <c r="B27">
        <v>-1275.1303992200001</v>
      </c>
      <c r="C27">
        <v>135.226</v>
      </c>
      <c r="D27">
        <v>128.256</v>
      </c>
      <c r="E27">
        <v>124.922</v>
      </c>
      <c r="F27" s="3">
        <f t="shared" si="2"/>
        <v>1.5282052607084131</v>
      </c>
      <c r="G27" s="4">
        <f t="shared" si="3"/>
        <v>0.97361297691949744</v>
      </c>
      <c r="H27" s="4">
        <f t="shared" si="4"/>
        <v>1.0737837197246449</v>
      </c>
      <c r="I27">
        <v>-1272.6541734243101</v>
      </c>
      <c r="J27">
        <v>-1273.71303737278</v>
      </c>
      <c r="K27">
        <v>-1274.0285154209701</v>
      </c>
      <c r="L27">
        <f t="shared" si="5"/>
        <v>-1274.2031401146432</v>
      </c>
      <c r="M27">
        <f t="shared" si="6"/>
        <v>-1274.2473836603649</v>
      </c>
      <c r="N27" s="6">
        <f t="shared" si="7"/>
        <v>-1274.2649805251403</v>
      </c>
      <c r="O27" s="7">
        <f t="shared" si="8"/>
        <v>1.5334675115669074</v>
      </c>
      <c r="P27" s="7">
        <f t="shared" si="9"/>
        <v>1.7813519289926891</v>
      </c>
      <c r="Q27" s="7">
        <f t="shared" si="10"/>
        <v>1.4392316831498391</v>
      </c>
      <c r="R27" s="3">
        <f t="shared" si="11"/>
        <v>1.3031611308308424</v>
      </c>
      <c r="S27" s="7">
        <f t="shared" si="12"/>
        <v>1.2076590271423413</v>
      </c>
      <c r="T27" s="7">
        <f t="shared" si="13"/>
        <v>1.3482072160674647</v>
      </c>
      <c r="U27" s="7">
        <f t="shared" si="14"/>
        <v>1.3313357198893243</v>
      </c>
      <c r="V27" s="4">
        <f t="shared" si="15"/>
        <v>1.3371917339897266</v>
      </c>
      <c r="X27" s="7">
        <f t="shared" si="16"/>
        <v>1.3726590271423476</v>
      </c>
      <c r="Y27" s="7">
        <f t="shared" si="17"/>
        <v>1.4816120275059745</v>
      </c>
      <c r="Z27" s="7">
        <f t="shared" si="18"/>
        <v>3.2912316831498458</v>
      </c>
      <c r="AA27" s="4">
        <f t="shared" si="19"/>
        <v>1.7346869588708529</v>
      </c>
      <c r="AC27" t="s">
        <v>9213</v>
      </c>
    </row>
    <row r="28" spans="1:29">
      <c r="A28" t="s">
        <v>8057</v>
      </c>
      <c r="B28">
        <v>-1275.13038994</v>
      </c>
      <c r="C28">
        <v>135.62899999999999</v>
      </c>
      <c r="D28">
        <v>128.749</v>
      </c>
      <c r="E28">
        <v>125.456</v>
      </c>
      <c r="F28" s="3">
        <f t="shared" si="2"/>
        <v>1.5340285489221968</v>
      </c>
      <c r="G28" s="4">
        <f t="shared" si="3"/>
        <v>1.3824362651332649</v>
      </c>
      <c r="H28" s="4">
        <f t="shared" si="4"/>
        <v>1.613607007938441</v>
      </c>
      <c r="I28">
        <v>-1272.6548998399901</v>
      </c>
      <c r="J28">
        <v>-1273.7133116853499</v>
      </c>
      <c r="K28">
        <v>-1274.0281979311301</v>
      </c>
      <c r="L28">
        <f t="shared" si="5"/>
        <v>-1274.2032051680592</v>
      </c>
      <c r="M28">
        <f t="shared" si="6"/>
        <v>-1274.2466555975791</v>
      </c>
      <c r="N28" s="6">
        <f t="shared" si="7"/>
        <v>-1274.2639370184108</v>
      </c>
      <c r="O28" s="7">
        <f t="shared" si="8"/>
        <v>1.7326954023028425</v>
      </c>
      <c r="P28" s="7">
        <f t="shared" si="9"/>
        <v>1.7405302924843593</v>
      </c>
      <c r="Q28" s="7">
        <f t="shared" si="10"/>
        <v>1.8960979978426031</v>
      </c>
      <c r="R28" s="3">
        <f t="shared" si="11"/>
        <v>1.9579715169073038</v>
      </c>
      <c r="S28" s="7">
        <f t="shared" si="12"/>
        <v>1.8098869178782877</v>
      </c>
      <c r="T28" s="7">
        <f t="shared" si="13"/>
        <v>1.7103855795591301</v>
      </c>
      <c r="U28" s="7">
        <f t="shared" si="14"/>
        <v>2.1912020345820622</v>
      </c>
      <c r="V28" s="4">
        <f t="shared" si="15"/>
        <v>2.3950021200661809</v>
      </c>
      <c r="X28" s="7">
        <f t="shared" si="16"/>
        <v>2.10588691787828</v>
      </c>
      <c r="Y28" s="7">
        <f t="shared" si="17"/>
        <v>1.9747903909976543</v>
      </c>
      <c r="Z28" s="7">
        <f t="shared" si="18"/>
        <v>4.2820979978426124</v>
      </c>
      <c r="AA28" s="4">
        <f t="shared" si="19"/>
        <v>2.9234973449473216</v>
      </c>
      <c r="AC28" t="s">
        <v>9214</v>
      </c>
    </row>
    <row r="29" spans="1:29">
      <c r="A29" t="s">
        <v>8058</v>
      </c>
      <c r="B29">
        <v>-1275.13014828</v>
      </c>
      <c r="C29">
        <v>135.49799999999999</v>
      </c>
      <c r="D29">
        <v>128.523</v>
      </c>
      <c r="E29">
        <v>125.18899999999999</v>
      </c>
      <c r="F29" s="3">
        <f t="shared" si="2"/>
        <v>1.685672494710261</v>
      </c>
      <c r="G29" s="4">
        <f t="shared" si="3"/>
        <v>1.4030802109213312</v>
      </c>
      <c r="H29" s="4">
        <f t="shared" si="4"/>
        <v>1.4982509537264832</v>
      </c>
      <c r="I29">
        <v>-1272.65479155143</v>
      </c>
      <c r="J29">
        <v>-1273.7137138800799</v>
      </c>
      <c r="K29">
        <v>-1274.0287356569499</v>
      </c>
      <c r="L29">
        <f t="shared" si="5"/>
        <v>-1274.2038436436264</v>
      </c>
      <c r="M29">
        <f t="shared" si="6"/>
        <v>-1274.2472873503882</v>
      </c>
      <c r="N29" s="6">
        <f t="shared" si="7"/>
        <v>-1274.2645660973956</v>
      </c>
      <c r="O29" s="7">
        <f t="shared" si="8"/>
        <v>1.3952673419405257</v>
      </c>
      <c r="P29" s="7">
        <f t="shared" si="9"/>
        <v>1.3398808085126739</v>
      </c>
      <c r="Q29" s="7">
        <f t="shared" si="10"/>
        <v>1.4996671084724491</v>
      </c>
      <c r="R29" s="3">
        <f t="shared" si="11"/>
        <v>1.5632184777389628</v>
      </c>
      <c r="S29" s="7">
        <f t="shared" si="12"/>
        <v>1.3414588575159598</v>
      </c>
      <c r="T29" s="7">
        <f t="shared" si="13"/>
        <v>1.1787360955874249</v>
      </c>
      <c r="U29" s="7">
        <f t="shared" si="14"/>
        <v>1.6637711452119106</v>
      </c>
      <c r="V29" s="4">
        <f t="shared" si="15"/>
        <v>1.8692490808978448</v>
      </c>
      <c r="X29" s="7">
        <f t="shared" si="16"/>
        <v>1.5014588575159564</v>
      </c>
      <c r="Y29" s="7">
        <f t="shared" si="17"/>
        <v>1.3071409070259676</v>
      </c>
      <c r="Z29" s="7">
        <f t="shared" si="18"/>
        <v>3.6186671084724509</v>
      </c>
      <c r="AA29" s="4">
        <f t="shared" si="19"/>
        <v>2.2617443057789757</v>
      </c>
      <c r="AC29" t="s">
        <v>9215</v>
      </c>
    </row>
    <row r="30" spans="1:29">
      <c r="A30" t="s">
        <v>8059</v>
      </c>
      <c r="B30">
        <v>-1275.1299368299999</v>
      </c>
      <c r="C30">
        <v>135.423</v>
      </c>
      <c r="D30">
        <v>128.43299999999999</v>
      </c>
      <c r="E30">
        <v>125.092</v>
      </c>
      <c r="F30" s="3">
        <f t="shared" si="2"/>
        <v>1.8183593785176575</v>
      </c>
      <c r="G30" s="4">
        <f t="shared" si="3"/>
        <v>1.4607670947287374</v>
      </c>
      <c r="H30" s="4">
        <f t="shared" si="4"/>
        <v>1.5339378375338981</v>
      </c>
      <c r="I30">
        <v>-1272.6534419423899</v>
      </c>
      <c r="J30">
        <v>-1273.7123293761899</v>
      </c>
      <c r="K30">
        <v>-1274.0277055527399</v>
      </c>
      <c r="L30">
        <f t="shared" si="5"/>
        <v>-1274.2024429884059</v>
      </c>
      <c r="M30">
        <f t="shared" si="6"/>
        <v>-1274.2465031169588</v>
      </c>
      <c r="N30" s="6">
        <f t="shared" si="7"/>
        <v>-1274.2640270317245</v>
      </c>
      <c r="O30" s="7">
        <f t="shared" si="8"/>
        <v>2.041667519724919</v>
      </c>
      <c r="P30" s="7">
        <f t="shared" si="9"/>
        <v>2.2188052656324611</v>
      </c>
      <c r="Q30" s="7">
        <f t="shared" si="10"/>
        <v>1.9917810356294263</v>
      </c>
      <c r="R30" s="3">
        <f t="shared" si="11"/>
        <v>1.9014873074727674</v>
      </c>
      <c r="S30" s="7">
        <f t="shared" si="12"/>
        <v>1.9128590353003574</v>
      </c>
      <c r="T30" s="7">
        <f t="shared" si="13"/>
        <v>1.9826605527072445</v>
      </c>
      <c r="U30" s="7">
        <f t="shared" si="14"/>
        <v>2.0808850723689147</v>
      </c>
      <c r="V30" s="4">
        <f t="shared" si="15"/>
        <v>2.1325179106316625</v>
      </c>
      <c r="X30" s="7">
        <f t="shared" si="16"/>
        <v>2.0508590353003626</v>
      </c>
      <c r="Y30" s="7">
        <f t="shared" si="17"/>
        <v>2.0890653641457533</v>
      </c>
      <c r="Z30" s="7">
        <f t="shared" si="18"/>
        <v>4.0137810356294352</v>
      </c>
      <c r="AA30" s="4">
        <f t="shared" si="19"/>
        <v>2.5030131355127878</v>
      </c>
      <c r="AC30" t="s">
        <v>9216</v>
      </c>
    </row>
    <row r="31" spans="1:29">
      <c r="A31" t="s">
        <v>8060</v>
      </c>
      <c r="B31">
        <v>-1275.1299318599999</v>
      </c>
      <c r="C31">
        <v>135.30600000000001</v>
      </c>
      <c r="D31">
        <v>128.262</v>
      </c>
      <c r="E31">
        <v>124.896</v>
      </c>
      <c r="F31" s="3">
        <f t="shared" si="2"/>
        <v>1.8214781007098022</v>
      </c>
      <c r="G31" s="4">
        <f t="shared" si="3"/>
        <v>1.3468858169208886</v>
      </c>
      <c r="H31" s="4">
        <f t="shared" si="4"/>
        <v>1.3410565597260415</v>
      </c>
      <c r="I31">
        <v>-1272.6528621959301</v>
      </c>
      <c r="J31">
        <v>-1273.7122257859701</v>
      </c>
      <c r="K31">
        <v>-1274.02766110983</v>
      </c>
      <c r="L31">
        <f t="shared" si="5"/>
        <v>-1274.2025597905028</v>
      </c>
      <c r="M31">
        <f t="shared" si="6"/>
        <v>-1274.2464997084971</v>
      </c>
      <c r="N31" s="6">
        <f t="shared" si="7"/>
        <v>-1274.2639758122446</v>
      </c>
      <c r="O31" s="7">
        <f t="shared" si="8"/>
        <v>2.0695558679192105</v>
      </c>
      <c r="P31" s="7">
        <f t="shared" si="9"/>
        <v>2.1455108401736438</v>
      </c>
      <c r="Q31" s="7">
        <f t="shared" si="10"/>
        <v>1.9939198777140186</v>
      </c>
      <c r="R31" s="3">
        <f t="shared" si="11"/>
        <v>1.9336280177129461</v>
      </c>
      <c r="S31" s="7">
        <f t="shared" si="12"/>
        <v>1.8237473834946627</v>
      </c>
      <c r="T31" s="7">
        <f t="shared" si="13"/>
        <v>1.7923661272484424</v>
      </c>
      <c r="U31" s="7">
        <f t="shared" si="14"/>
        <v>1.9660239144535012</v>
      </c>
      <c r="V31" s="4">
        <f t="shared" si="15"/>
        <v>2.0476586208718288</v>
      </c>
      <c r="X31" s="7">
        <f t="shared" si="16"/>
        <v>1.882747383494646</v>
      </c>
      <c r="Y31" s="7">
        <f t="shared" si="17"/>
        <v>1.8197709386869434</v>
      </c>
      <c r="Z31" s="7">
        <f t="shared" si="18"/>
        <v>3.8199198777140282</v>
      </c>
      <c r="AA31" s="4">
        <f t="shared" si="19"/>
        <v>2.3391538457529606</v>
      </c>
      <c r="AC31" t="s">
        <v>9217</v>
      </c>
    </row>
    <row r="32" spans="1:29">
      <c r="A32" t="s">
        <v>8061</v>
      </c>
      <c r="B32">
        <v>-1275.1299213499999</v>
      </c>
      <c r="C32">
        <v>135.65</v>
      </c>
      <c r="D32">
        <v>128.702</v>
      </c>
      <c r="E32">
        <v>125.378</v>
      </c>
      <c r="F32" s="3">
        <f t="shared" si="2"/>
        <v>1.8280732255788148</v>
      </c>
      <c r="G32" s="4">
        <f t="shared" si="3"/>
        <v>1.6974809417899053</v>
      </c>
      <c r="H32" s="4">
        <f t="shared" si="4"/>
        <v>1.8296516845950492</v>
      </c>
      <c r="I32">
        <v>-1272.6535709059399</v>
      </c>
      <c r="J32">
        <v>-1273.71241591632</v>
      </c>
      <c r="K32">
        <v>-1274.0279912604201</v>
      </c>
      <c r="L32">
        <f t="shared" si="5"/>
        <v>-1274.2025098925531</v>
      </c>
      <c r="M32">
        <f t="shared" si="6"/>
        <v>-1274.2469270005006</v>
      </c>
      <c r="N32" s="6">
        <f t="shared" si="7"/>
        <v>-1274.2645928957065</v>
      </c>
      <c r="O32" s="7">
        <f t="shared" si="8"/>
        <v>1.862383236190615</v>
      </c>
      <c r="P32" s="7">
        <f t="shared" si="9"/>
        <v>2.1768222776995105</v>
      </c>
      <c r="Q32" s="7">
        <f t="shared" si="10"/>
        <v>1.7257900862745272</v>
      </c>
      <c r="R32" s="3">
        <f t="shared" si="11"/>
        <v>1.5464022830306203</v>
      </c>
      <c r="S32" s="7">
        <f t="shared" si="12"/>
        <v>1.9605747517660745</v>
      </c>
      <c r="T32" s="7">
        <f t="shared" si="13"/>
        <v>2.1676775647742943</v>
      </c>
      <c r="U32" s="7">
        <f t="shared" si="14"/>
        <v>2.0418941230140035</v>
      </c>
      <c r="V32" s="4">
        <f t="shared" si="15"/>
        <v>2.0044328861895053</v>
      </c>
      <c r="X32" s="7">
        <f t="shared" si="16"/>
        <v>2.1575747517660488</v>
      </c>
      <c r="Y32" s="7">
        <f t="shared" si="17"/>
        <v>2.3330823762128006</v>
      </c>
      <c r="Z32" s="7">
        <f t="shared" si="18"/>
        <v>4.0337900862745357</v>
      </c>
      <c r="AA32" s="4">
        <f t="shared" si="19"/>
        <v>2.4339281110706423</v>
      </c>
      <c r="AC32" t="s">
        <v>9218</v>
      </c>
    </row>
    <row r="33" spans="1:29">
      <c r="A33" t="s">
        <v>8062</v>
      </c>
      <c r="B33">
        <v>-1275.1298893400001</v>
      </c>
      <c r="C33">
        <v>135.65600000000001</v>
      </c>
      <c r="D33">
        <v>128.708</v>
      </c>
      <c r="E33">
        <v>125.387</v>
      </c>
      <c r="F33" s="3">
        <f t="shared" si="2"/>
        <v>1.8481598045567551</v>
      </c>
      <c r="G33" s="4">
        <f t="shared" si="3"/>
        <v>1.7235675207678298</v>
      </c>
      <c r="H33" s="4">
        <f t="shared" si="4"/>
        <v>1.8587382635729881</v>
      </c>
      <c r="I33">
        <v>-1272.65544023606</v>
      </c>
      <c r="J33">
        <v>-1273.71362965555</v>
      </c>
      <c r="K33">
        <v>-1274.0283526031301</v>
      </c>
      <c r="L33">
        <f t="shared" si="5"/>
        <v>-1274.2034201868566</v>
      </c>
      <c r="M33">
        <f t="shared" si="6"/>
        <v>-1274.2466969786869</v>
      </c>
      <c r="N33" s="6">
        <f t="shared" si="7"/>
        <v>-1274.263909339074</v>
      </c>
      <c r="O33" s="7">
        <f t="shared" si="8"/>
        <v>1.6356372529139169</v>
      </c>
      <c r="P33" s="7">
        <f t="shared" si="9"/>
        <v>1.6056039543983109</v>
      </c>
      <c r="Q33" s="7">
        <f t="shared" si="10"/>
        <v>1.8701309595469613</v>
      </c>
      <c r="R33" s="3">
        <f t="shared" si="11"/>
        <v>1.9753405637539523</v>
      </c>
      <c r="S33" s="7">
        <f t="shared" si="12"/>
        <v>1.7398287684893603</v>
      </c>
      <c r="T33" s="7">
        <f t="shared" si="13"/>
        <v>1.6024592414730989</v>
      </c>
      <c r="U33" s="7">
        <f t="shared" si="14"/>
        <v>2.1922349962864587</v>
      </c>
      <c r="V33" s="4">
        <f t="shared" si="15"/>
        <v>2.4393711669128493</v>
      </c>
      <c r="X33" s="7">
        <f t="shared" si="16"/>
        <v>1.9398287684893631</v>
      </c>
      <c r="Y33" s="7">
        <f t="shared" si="17"/>
        <v>1.7708640529116053</v>
      </c>
      <c r="Z33" s="7">
        <f t="shared" si="18"/>
        <v>4.1871309595469626</v>
      </c>
      <c r="AA33" s="4">
        <f t="shared" si="19"/>
        <v>2.8718663917939722</v>
      </c>
      <c r="AC33" t="s">
        <v>9219</v>
      </c>
    </row>
    <row r="34" spans="1:29">
      <c r="A34" t="s">
        <v>8063</v>
      </c>
      <c r="B34">
        <v>-1275.1297574499999</v>
      </c>
      <c r="C34">
        <v>135.08600000000001</v>
      </c>
      <c r="D34">
        <v>128.04</v>
      </c>
      <c r="E34">
        <v>124.673</v>
      </c>
      <c r="F34" s="3">
        <f t="shared" si="2"/>
        <v>1.9309220326045671</v>
      </c>
      <c r="G34" s="4">
        <f t="shared" si="3"/>
        <v>1.2363297488156491</v>
      </c>
      <c r="H34" s="4">
        <f t="shared" si="4"/>
        <v>1.2275004916208019</v>
      </c>
      <c r="I34">
        <v>-1272.6537603531999</v>
      </c>
      <c r="J34">
        <v>-1273.7128830147101</v>
      </c>
      <c r="K34">
        <v>-1274.0283581495</v>
      </c>
      <c r="L34">
        <f t="shared" si="5"/>
        <v>-1274.2031055037519</v>
      </c>
      <c r="M34">
        <f t="shared" si="6"/>
        <v>-1274.2472243676741</v>
      </c>
      <c r="N34" s="6">
        <f t="shared" si="7"/>
        <v>-1274.2647716430974</v>
      </c>
      <c r="O34" s="7">
        <f t="shared" si="8"/>
        <v>1.632156853080903</v>
      </c>
      <c r="P34" s="7">
        <f t="shared" si="9"/>
        <v>1.8030705921256918</v>
      </c>
      <c r="Q34" s="7">
        <f t="shared" si="10"/>
        <v>1.5391893599049322</v>
      </c>
      <c r="R34" s="3">
        <f t="shared" si="11"/>
        <v>1.4342365971287698</v>
      </c>
      <c r="S34" s="7">
        <f t="shared" si="12"/>
        <v>1.1663483686563723</v>
      </c>
      <c r="T34" s="7">
        <f t="shared" si="13"/>
        <v>1.229925879200465</v>
      </c>
      <c r="U34" s="7">
        <f t="shared" si="14"/>
        <v>1.29129339664442</v>
      </c>
      <c r="V34" s="4">
        <f t="shared" si="15"/>
        <v>1.3282672002876552</v>
      </c>
      <c r="X34" s="7">
        <f t="shared" si="16"/>
        <v>1.2223483686563412</v>
      </c>
      <c r="Y34" s="7">
        <f t="shared" si="17"/>
        <v>1.2543306906389944</v>
      </c>
      <c r="Z34" s="7">
        <f t="shared" si="18"/>
        <v>3.1421893599049469</v>
      </c>
      <c r="AA34" s="4">
        <f t="shared" si="19"/>
        <v>1.6167624251687869</v>
      </c>
      <c r="AC34" t="s">
        <v>9220</v>
      </c>
    </row>
    <row r="35" spans="1:29">
      <c r="A35" t="s">
        <v>8064</v>
      </c>
      <c r="B35">
        <v>-1275.12973347</v>
      </c>
      <c r="C35">
        <v>135.184</v>
      </c>
      <c r="D35">
        <v>128.125</v>
      </c>
      <c r="E35">
        <v>124.749</v>
      </c>
      <c r="F35" s="3">
        <f t="shared" si="2"/>
        <v>1.9459697103665878</v>
      </c>
      <c r="G35" s="4">
        <f t="shared" si="3"/>
        <v>1.3493774265776608</v>
      </c>
      <c r="H35" s="4">
        <f t="shared" si="4"/>
        <v>1.3185481693828223</v>
      </c>
      <c r="I35">
        <v>-1272.65254295979</v>
      </c>
      <c r="J35">
        <v>-1273.71239506197</v>
      </c>
      <c r="K35">
        <v>-1274.0274793554699</v>
      </c>
      <c r="L35">
        <f t="shared" si="5"/>
        <v>-1274.2029551778362</v>
      </c>
      <c r="M35">
        <f t="shared" si="6"/>
        <v>-1274.246074420879</v>
      </c>
      <c r="N35" s="6">
        <f t="shared" si="7"/>
        <v>-1274.2632241198164</v>
      </c>
      <c r="O35" s="7">
        <f t="shared" si="8"/>
        <v>2.1836084555033315</v>
      </c>
      <c r="P35" s="7">
        <f t="shared" si="9"/>
        <v>1.8974015323132398</v>
      </c>
      <c r="Q35" s="7">
        <f t="shared" si="10"/>
        <v>2.2607918983040785</v>
      </c>
      <c r="R35" s="3">
        <f t="shared" si="11"/>
        <v>2.4053221574482326</v>
      </c>
      <c r="S35" s="7">
        <f t="shared" si="12"/>
        <v>1.8157999710787749</v>
      </c>
      <c r="T35" s="7">
        <f t="shared" si="13"/>
        <v>1.422256819388025</v>
      </c>
      <c r="U35" s="7">
        <f t="shared" si="14"/>
        <v>2.1108959350435441</v>
      </c>
      <c r="V35" s="4">
        <f t="shared" si="15"/>
        <v>2.3973527606071059</v>
      </c>
      <c r="X35" s="7">
        <f t="shared" si="16"/>
        <v>1.8497999710787667</v>
      </c>
      <c r="Y35" s="7">
        <f t="shared" si="17"/>
        <v>1.4246616308265345</v>
      </c>
      <c r="Z35" s="7">
        <f t="shared" si="18"/>
        <v>3.9397918983040796</v>
      </c>
      <c r="AA35" s="4">
        <f t="shared" si="19"/>
        <v>2.6638479854882462</v>
      </c>
      <c r="AC35" t="s">
        <v>9221</v>
      </c>
    </row>
    <row r="36" spans="1:29">
      <c r="A36" t="s">
        <v>8065</v>
      </c>
      <c r="B36">
        <v>-1275.12968002</v>
      </c>
      <c r="C36">
        <v>134.761</v>
      </c>
      <c r="D36">
        <v>127.699</v>
      </c>
      <c r="E36">
        <v>124.32</v>
      </c>
      <c r="F36" s="3">
        <f t="shared" si="2"/>
        <v>1.9795100931389469</v>
      </c>
      <c r="G36" s="4">
        <f t="shared" si="3"/>
        <v>0.95991780935003135</v>
      </c>
      <c r="H36" s="4">
        <f t="shared" si="4"/>
        <v>0.92308855215517838</v>
      </c>
      <c r="I36">
        <v>-1272.6532242030801</v>
      </c>
      <c r="J36">
        <v>-1273.7123136581599</v>
      </c>
      <c r="K36">
        <v>-1274.0277862980599</v>
      </c>
      <c r="L36">
        <f t="shared" si="5"/>
        <v>-1274.2025207773684</v>
      </c>
      <c r="M36">
        <f t="shared" si="6"/>
        <v>-1274.2466507853617</v>
      </c>
      <c r="N36" s="6">
        <f t="shared" si="7"/>
        <v>-1274.2642024930867</v>
      </c>
      <c r="O36" s="7">
        <f t="shared" si="8"/>
        <v>1.9909990643321052</v>
      </c>
      <c r="P36" s="7">
        <f t="shared" si="9"/>
        <v>2.1699919526864768</v>
      </c>
      <c r="Q36" s="7">
        <f t="shared" si="10"/>
        <v>1.8991177099847669</v>
      </c>
      <c r="R36" s="3">
        <f t="shared" si="11"/>
        <v>1.7913836357889614</v>
      </c>
      <c r="S36" s="7">
        <f t="shared" si="12"/>
        <v>1.2001905799075416</v>
      </c>
      <c r="T36" s="7">
        <f t="shared" si="13"/>
        <v>1.2718472397612572</v>
      </c>
      <c r="U36" s="7">
        <f t="shared" si="14"/>
        <v>1.3262217467242294</v>
      </c>
      <c r="V36" s="4">
        <f t="shared" si="15"/>
        <v>1.3604142389478397</v>
      </c>
      <c r="X36" s="7">
        <f t="shared" si="16"/>
        <v>1.2281905799075332</v>
      </c>
      <c r="Y36" s="7">
        <f t="shared" si="17"/>
        <v>1.2682520511997666</v>
      </c>
      <c r="Z36" s="7">
        <f t="shared" si="18"/>
        <v>3.1491177099847647</v>
      </c>
      <c r="AA36" s="4">
        <f t="shared" si="19"/>
        <v>1.6209094638289656</v>
      </c>
      <c r="AC36" t="s">
        <v>9222</v>
      </c>
    </row>
    <row r="37" spans="1:29">
      <c r="A37" t="s">
        <v>8066</v>
      </c>
      <c r="B37">
        <v>-1275.1296417999999</v>
      </c>
      <c r="C37">
        <v>135.27600000000001</v>
      </c>
      <c r="D37">
        <v>128.28100000000001</v>
      </c>
      <c r="E37">
        <v>124.937</v>
      </c>
      <c r="F37" s="3">
        <f t="shared" si="2"/>
        <v>2.0034935062782577</v>
      </c>
      <c r="G37" s="4">
        <f t="shared" si="3"/>
        <v>1.4989012224893372</v>
      </c>
      <c r="H37" s="4">
        <f t="shared" si="4"/>
        <v>1.5640719652944881</v>
      </c>
      <c r="I37">
        <v>-1272.6519743164699</v>
      </c>
      <c r="J37">
        <v>-1273.71175017217</v>
      </c>
      <c r="K37">
        <v>-1274.0274232506199</v>
      </c>
      <c r="L37">
        <f t="shared" si="5"/>
        <v>-1274.2022749968082</v>
      </c>
      <c r="M37">
        <f t="shared" si="6"/>
        <v>-1274.2464267955606</v>
      </c>
      <c r="N37" s="6">
        <f t="shared" si="7"/>
        <v>-1274.2639871700646</v>
      </c>
      <c r="O37" s="7">
        <f t="shared" si="8"/>
        <v>2.2188147819031543</v>
      </c>
      <c r="P37" s="7">
        <f t="shared" si="9"/>
        <v>2.3242215890866644</v>
      </c>
      <c r="Q37" s="7">
        <f t="shared" si="10"/>
        <v>2.0396734380423527</v>
      </c>
      <c r="R37" s="3">
        <f t="shared" si="11"/>
        <v>1.9265008777101154</v>
      </c>
      <c r="S37" s="7">
        <f t="shared" si="12"/>
        <v>1.943006297478604</v>
      </c>
      <c r="T37" s="7">
        <f t="shared" si="13"/>
        <v>1.9410768761614463</v>
      </c>
      <c r="U37" s="7">
        <f t="shared" si="14"/>
        <v>1.9817774747818362</v>
      </c>
      <c r="V37" s="4">
        <f t="shared" si="15"/>
        <v>2.0105314808690196</v>
      </c>
      <c r="X37" s="7">
        <f t="shared" si="16"/>
        <v>2.0730062974785994</v>
      </c>
      <c r="Y37" s="7">
        <f t="shared" si="17"/>
        <v>2.0394816875999595</v>
      </c>
      <c r="Z37" s="7">
        <f t="shared" si="18"/>
        <v>3.9066734380423611</v>
      </c>
      <c r="AA37" s="4">
        <f t="shared" si="19"/>
        <v>2.3730267057501351</v>
      </c>
      <c r="AC37" t="s">
        <v>9223</v>
      </c>
    </row>
    <row r="38" spans="1:29">
      <c r="A38" t="s">
        <v>8067</v>
      </c>
      <c r="B38">
        <v>-1275.12961075</v>
      </c>
      <c r="C38">
        <v>135.381</v>
      </c>
      <c r="D38">
        <v>128.38999999999999</v>
      </c>
      <c r="E38">
        <v>125.048</v>
      </c>
      <c r="F38" s="3">
        <f t="shared" si="2"/>
        <v>2.0229776762290337</v>
      </c>
      <c r="G38" s="4">
        <f t="shared" si="3"/>
        <v>1.6233853924401274</v>
      </c>
      <c r="H38" s="4">
        <f t="shared" si="4"/>
        <v>1.6945561352452643</v>
      </c>
      <c r="I38">
        <v>-1272.6535133260099</v>
      </c>
      <c r="J38">
        <v>-1273.7124071052699</v>
      </c>
      <c r="K38">
        <v>-1274.02769705385</v>
      </c>
      <c r="L38">
        <f t="shared" si="5"/>
        <v>-1274.2025236545273</v>
      </c>
      <c r="M38">
        <f t="shared" si="6"/>
        <v>-1274.2464347959544</v>
      </c>
      <c r="N38" s="6">
        <f t="shared" si="7"/>
        <v>-1274.2638994544766</v>
      </c>
      <c r="O38" s="7">
        <f t="shared" si="8"/>
        <v>2.0470006538662142</v>
      </c>
      <c r="P38" s="7">
        <f t="shared" si="9"/>
        <v>2.1681865080954972</v>
      </c>
      <c r="Q38" s="7">
        <f t="shared" si="10"/>
        <v>2.0346531149347542</v>
      </c>
      <c r="R38" s="3">
        <f t="shared" si="11"/>
        <v>1.981543242510613</v>
      </c>
      <c r="S38" s="7">
        <f t="shared" si="12"/>
        <v>1.8761921694416515</v>
      </c>
      <c r="T38" s="7">
        <f t="shared" si="13"/>
        <v>1.8900417951702764</v>
      </c>
      <c r="U38" s="7">
        <f t="shared" si="14"/>
        <v>2.0817571516742248</v>
      </c>
      <c r="V38" s="4">
        <f t="shared" si="15"/>
        <v>2.1705738456695087</v>
      </c>
      <c r="X38" s="7">
        <f t="shared" si="16"/>
        <v>2.0121921694416613</v>
      </c>
      <c r="Y38" s="7">
        <f t="shared" si="17"/>
        <v>1.9944466066087898</v>
      </c>
      <c r="Z38" s="7">
        <f t="shared" si="18"/>
        <v>4.0126531149347642</v>
      </c>
      <c r="AA38" s="4">
        <f t="shared" si="19"/>
        <v>2.5390690705506245</v>
      </c>
      <c r="AC38" t="s">
        <v>9224</v>
      </c>
    </row>
    <row r="39" spans="1:29">
      <c r="A39" t="s">
        <v>8068</v>
      </c>
      <c r="B39">
        <v>-1275.1294323699999</v>
      </c>
      <c r="C39">
        <v>135.27699999999999</v>
      </c>
      <c r="D39">
        <v>128.31899999999999</v>
      </c>
      <c r="E39">
        <v>124.99</v>
      </c>
      <c r="F39" s="3">
        <f t="shared" si="2"/>
        <v>2.134912820888867</v>
      </c>
      <c r="G39" s="4">
        <f t="shared" si="3"/>
        <v>1.6313205370999242</v>
      </c>
      <c r="H39" s="4">
        <f t="shared" si="4"/>
        <v>1.748491279905096</v>
      </c>
      <c r="I39">
        <v>-1272.65277244043</v>
      </c>
      <c r="J39">
        <v>-1273.7122887550099</v>
      </c>
      <c r="K39">
        <v>-1274.02760600494</v>
      </c>
      <c r="L39">
        <f t="shared" si="5"/>
        <v>-1274.2026934491869</v>
      </c>
      <c r="M39">
        <f t="shared" si="6"/>
        <v>-1274.2463626878182</v>
      </c>
      <c r="N39" s="6">
        <f t="shared" si="7"/>
        <v>-1274.2637311350011</v>
      </c>
      <c r="O39" s="7">
        <f t="shared" si="8"/>
        <v>2.1041347098608072</v>
      </c>
      <c r="P39" s="7">
        <f t="shared" si="9"/>
        <v>2.0616387461840238</v>
      </c>
      <c r="Q39" s="7">
        <f t="shared" si="10"/>
        <v>2.0799016554508589</v>
      </c>
      <c r="R39" s="3">
        <f t="shared" si="11"/>
        <v>2.0871653124256428</v>
      </c>
      <c r="S39" s="7">
        <f t="shared" si="12"/>
        <v>1.8293262254362332</v>
      </c>
      <c r="T39" s="7">
        <f t="shared" si="13"/>
        <v>1.6794940332587771</v>
      </c>
      <c r="U39" s="7">
        <f t="shared" si="14"/>
        <v>2.0230056921903099</v>
      </c>
      <c r="V39" s="4">
        <f t="shared" si="15"/>
        <v>2.1721959155845241</v>
      </c>
      <c r="X39" s="7">
        <f t="shared" si="16"/>
        <v>2.0113262254362496</v>
      </c>
      <c r="Y39" s="7">
        <f t="shared" si="17"/>
        <v>1.8298988446973112</v>
      </c>
      <c r="Z39" s="7">
        <f t="shared" si="18"/>
        <v>3.9999016554508557</v>
      </c>
      <c r="AA39" s="4">
        <f t="shared" si="19"/>
        <v>2.5866911404656605</v>
      </c>
      <c r="AC39" t="s">
        <v>9225</v>
      </c>
    </row>
    <row r="40" spans="1:29">
      <c r="A40" t="s">
        <v>8069</v>
      </c>
      <c r="B40">
        <v>-1275.1293940800001</v>
      </c>
      <c r="C40">
        <v>134.648</v>
      </c>
      <c r="D40">
        <v>127.485</v>
      </c>
      <c r="E40">
        <v>124.063</v>
      </c>
      <c r="F40" s="3">
        <f t="shared" si="2"/>
        <v>2.1589401595140045</v>
      </c>
      <c r="G40" s="4">
        <f t="shared" si="3"/>
        <v>1.0263478757250937</v>
      </c>
      <c r="H40" s="4">
        <f t="shared" si="4"/>
        <v>0.84551861853023524</v>
      </c>
      <c r="I40">
        <v>-1272.65250433087</v>
      </c>
      <c r="J40">
        <v>-1273.7123348003399</v>
      </c>
      <c r="K40">
        <v>-1274.02801645307</v>
      </c>
      <c r="L40">
        <f t="shared" si="5"/>
        <v>-1274.2028849033518</v>
      </c>
      <c r="M40">
        <f t="shared" si="6"/>
        <v>-1274.2470259465629</v>
      </c>
      <c r="N40" s="6">
        <f t="shared" si="7"/>
        <v>-1274.2645820432949</v>
      </c>
      <c r="O40" s="7">
        <f t="shared" si="8"/>
        <v>1.8465746090479283</v>
      </c>
      <c r="P40" s="7">
        <f t="shared" si="9"/>
        <v>1.9414994388911082</v>
      </c>
      <c r="Q40" s="7">
        <f t="shared" si="10"/>
        <v>1.6637004922059551</v>
      </c>
      <c r="R40" s="3">
        <f t="shared" si="11"/>
        <v>1.5532122744111767</v>
      </c>
      <c r="S40" s="7">
        <f t="shared" si="12"/>
        <v>0.94276612462337539</v>
      </c>
      <c r="T40" s="7">
        <f t="shared" si="13"/>
        <v>0.9303547259658842</v>
      </c>
      <c r="U40" s="7">
        <f t="shared" si="14"/>
        <v>0.97780452894542691</v>
      </c>
      <c r="V40" s="4">
        <f t="shared" si="15"/>
        <v>1.0092428775700455</v>
      </c>
      <c r="X40" s="7">
        <f t="shared" si="16"/>
        <v>0.82676612462337573</v>
      </c>
      <c r="Y40" s="7">
        <f t="shared" si="17"/>
        <v>0.78275953740440229</v>
      </c>
      <c r="Z40" s="7">
        <f t="shared" si="18"/>
        <v>2.6567004922059709</v>
      </c>
      <c r="AA40" s="4">
        <f t="shared" si="19"/>
        <v>1.1257381024511943</v>
      </c>
      <c r="AC40" t="s">
        <v>9226</v>
      </c>
    </row>
    <row r="41" spans="1:29">
      <c r="A41" t="s">
        <v>8070</v>
      </c>
      <c r="B41">
        <v>-1275.1293365199999</v>
      </c>
      <c r="C41">
        <v>135.172</v>
      </c>
      <c r="D41">
        <v>128.143</v>
      </c>
      <c r="E41">
        <v>124.782</v>
      </c>
      <c r="F41" s="3">
        <f t="shared" si="2"/>
        <v>2.1950596064511232</v>
      </c>
      <c r="G41" s="4">
        <f t="shared" si="3"/>
        <v>1.5864673226622017</v>
      </c>
      <c r="H41" s="4">
        <f t="shared" si="4"/>
        <v>1.6006380654673507</v>
      </c>
      <c r="I41">
        <v>-1272.6535260974099</v>
      </c>
      <c r="J41">
        <v>-1273.7120958314799</v>
      </c>
      <c r="K41">
        <v>-1274.02759183342</v>
      </c>
      <c r="L41">
        <f t="shared" si="5"/>
        <v>-1274.2020623941066</v>
      </c>
      <c r="M41">
        <f t="shared" si="6"/>
        <v>-1274.2464725285331</v>
      </c>
      <c r="N41" s="6">
        <f t="shared" si="7"/>
        <v>-1274.2641356501799</v>
      </c>
      <c r="O41" s="7">
        <f t="shared" si="8"/>
        <v>2.1130274732769725</v>
      </c>
      <c r="P41" s="7">
        <f t="shared" si="9"/>
        <v>2.4576318040630243</v>
      </c>
      <c r="Q41" s="7">
        <f t="shared" si="10"/>
        <v>2.010975563356201</v>
      </c>
      <c r="R41" s="3">
        <f t="shared" si="11"/>
        <v>1.8333281948073281</v>
      </c>
      <c r="S41" s="7">
        <f t="shared" si="12"/>
        <v>1.7332189888524283</v>
      </c>
      <c r="T41" s="7">
        <f t="shared" si="13"/>
        <v>1.9704870911377839</v>
      </c>
      <c r="U41" s="7">
        <f t="shared" si="14"/>
        <v>1.8490796000956777</v>
      </c>
      <c r="V41" s="4">
        <f t="shared" si="15"/>
        <v>1.8133587979662025</v>
      </c>
      <c r="X41" s="7">
        <f t="shared" si="16"/>
        <v>1.8122189888524076</v>
      </c>
      <c r="Y41" s="7">
        <f t="shared" si="17"/>
        <v>2.0178919025763093</v>
      </c>
      <c r="Z41" s="7">
        <f t="shared" si="18"/>
        <v>3.7229755633562007</v>
      </c>
      <c r="AA41" s="4">
        <f t="shared" si="19"/>
        <v>2.1248540228473445</v>
      </c>
      <c r="AC41" t="s">
        <v>9227</v>
      </c>
    </row>
    <row r="42" spans="1:29">
      <c r="A42" t="s">
        <v>8071</v>
      </c>
      <c r="B42">
        <v>-1275.1293140600001</v>
      </c>
      <c r="C42">
        <v>135.017</v>
      </c>
      <c r="D42">
        <v>128.02600000000001</v>
      </c>
      <c r="E42">
        <v>124.68</v>
      </c>
      <c r="F42" s="3">
        <f t="shared" si="2"/>
        <v>2.2091534697298947</v>
      </c>
      <c r="G42" s="4">
        <f t="shared" si="3"/>
        <v>1.4455611859409601</v>
      </c>
      <c r="H42" s="4">
        <f t="shared" si="4"/>
        <v>1.5127319287461347</v>
      </c>
      <c r="I42">
        <v>-1272.65257438662</v>
      </c>
      <c r="J42">
        <v>-1273.7122626286</v>
      </c>
      <c r="K42">
        <v>-1274.0276724104201</v>
      </c>
      <c r="L42">
        <f t="shared" si="5"/>
        <v>-1274.2027469006021</v>
      </c>
      <c r="M42">
        <f t="shared" si="6"/>
        <v>-1274.2464932888645</v>
      </c>
      <c r="N42" s="6">
        <f t="shared" si="7"/>
        <v>-1274.2638924205598</v>
      </c>
      <c r="O42" s="7">
        <f t="shared" si="8"/>
        <v>2.0624646402562679</v>
      </c>
      <c r="P42" s="7">
        <f t="shared" si="9"/>
        <v>2.0280974753766885</v>
      </c>
      <c r="Q42" s="7">
        <f t="shared" si="10"/>
        <v>1.9979482581914141</v>
      </c>
      <c r="R42" s="3">
        <f t="shared" si="11"/>
        <v>1.9859570920903462</v>
      </c>
      <c r="S42" s="7">
        <f t="shared" si="12"/>
        <v>1.5276561558317212</v>
      </c>
      <c r="T42" s="7">
        <f t="shared" si="13"/>
        <v>1.3859527624514669</v>
      </c>
      <c r="U42" s="7">
        <f t="shared" si="14"/>
        <v>1.681052294930879</v>
      </c>
      <c r="V42" s="4">
        <f t="shared" si="15"/>
        <v>1.8109876952492243</v>
      </c>
      <c r="X42" s="7">
        <f t="shared" si="16"/>
        <v>1.659656155831712</v>
      </c>
      <c r="Y42" s="7">
        <f t="shared" si="17"/>
        <v>1.4863575738899897</v>
      </c>
      <c r="Z42" s="7">
        <f t="shared" si="18"/>
        <v>3.6079482581914277</v>
      </c>
      <c r="AA42" s="4">
        <f t="shared" si="19"/>
        <v>2.1754829201303636</v>
      </c>
      <c r="AC42" t="s">
        <v>9228</v>
      </c>
    </row>
    <row r="43" spans="1:29">
      <c r="A43" t="s">
        <v>8072</v>
      </c>
      <c r="B43">
        <v>-1275.1291893699999</v>
      </c>
      <c r="C43">
        <v>134.73400000000001</v>
      </c>
      <c r="D43">
        <v>127.651</v>
      </c>
      <c r="E43">
        <v>124.26600000000001</v>
      </c>
      <c r="F43" s="3">
        <f t="shared" si="2"/>
        <v>2.2873976293605778</v>
      </c>
      <c r="G43" s="4">
        <f t="shared" si="3"/>
        <v>1.2408053455716583</v>
      </c>
      <c r="H43" s="4">
        <f t="shared" si="4"/>
        <v>1.1769760883768186</v>
      </c>
      <c r="I43">
        <v>-1272.65341781028</v>
      </c>
      <c r="J43">
        <v>-1273.71285725909</v>
      </c>
      <c r="K43">
        <v>-1274.0282435900101</v>
      </c>
      <c r="L43">
        <f t="shared" si="5"/>
        <v>-1274.2032263753963</v>
      </c>
      <c r="M43">
        <f t="shared" si="6"/>
        <v>-1274.2470481989953</v>
      </c>
      <c r="N43" s="6">
        <f t="shared" si="7"/>
        <v>-1274.2644773333814</v>
      </c>
      <c r="O43" s="7">
        <f t="shared" si="8"/>
        <v>1.7040440213270625</v>
      </c>
      <c r="P43" s="7">
        <f t="shared" si="9"/>
        <v>1.7272224869761974</v>
      </c>
      <c r="Q43" s="7">
        <f t="shared" si="10"/>
        <v>1.6497368794312466</v>
      </c>
      <c r="R43" s="3">
        <f t="shared" si="11"/>
        <v>1.6189187399127489</v>
      </c>
      <c r="S43" s="7">
        <f t="shared" si="12"/>
        <v>0.88623553690251811</v>
      </c>
      <c r="T43" s="7">
        <f t="shared" si="13"/>
        <v>0.80207777405098568</v>
      </c>
      <c r="U43" s="7">
        <f t="shared" si="14"/>
        <v>1.0498409161707229</v>
      </c>
      <c r="V43" s="4">
        <f t="shared" si="15"/>
        <v>1.1609493430716498</v>
      </c>
      <c r="X43" s="7">
        <f t="shared" si="16"/>
        <v>0.88723553690250867</v>
      </c>
      <c r="Y43" s="7">
        <f t="shared" si="17"/>
        <v>0.771482585489494</v>
      </c>
      <c r="Z43" s="7">
        <f t="shared" si="18"/>
        <v>2.8457368794312572</v>
      </c>
      <c r="AA43" s="4">
        <f t="shared" si="19"/>
        <v>1.3944445679527746</v>
      </c>
      <c r="AC43" t="s">
        <v>9229</v>
      </c>
    </row>
    <row r="44" spans="1:29">
      <c r="A44" t="s">
        <v>8073</v>
      </c>
      <c r="B44">
        <v>-1275.1291262899999</v>
      </c>
      <c r="C44">
        <v>135.28100000000001</v>
      </c>
      <c r="D44">
        <v>128.29499999999999</v>
      </c>
      <c r="E44">
        <v>124.95099999999999</v>
      </c>
      <c r="F44" s="3">
        <f t="shared" si="2"/>
        <v>2.326980928631929</v>
      </c>
      <c r="G44" s="4">
        <f t="shared" si="3"/>
        <v>1.8273886448430119</v>
      </c>
      <c r="H44" s="4">
        <f t="shared" si="4"/>
        <v>1.9015593876481631</v>
      </c>
      <c r="I44">
        <v>-1272.65399881951</v>
      </c>
      <c r="J44">
        <v>-1273.71175914273</v>
      </c>
      <c r="K44">
        <v>-1274.02673569525</v>
      </c>
      <c r="L44">
        <f t="shared" si="5"/>
        <v>-1274.2013510637632</v>
      </c>
      <c r="M44">
        <f t="shared" si="6"/>
        <v>-1274.2452560135293</v>
      </c>
      <c r="N44" s="6">
        <f t="shared" si="7"/>
        <v>-1274.2627182094589</v>
      </c>
      <c r="O44" s="7">
        <f t="shared" si="8"/>
        <v>2.6502623083228771</v>
      </c>
      <c r="P44" s="7">
        <f t="shared" si="9"/>
        <v>2.9039983521801096</v>
      </c>
      <c r="Q44" s="7">
        <f t="shared" si="10"/>
        <v>2.7743502851092301</v>
      </c>
      <c r="R44" s="3">
        <f t="shared" si="11"/>
        <v>2.7227857129657957</v>
      </c>
      <c r="S44" s="7">
        <f t="shared" si="12"/>
        <v>2.3794538238983307</v>
      </c>
      <c r="T44" s="7">
        <f t="shared" si="13"/>
        <v>2.5258536392548763</v>
      </c>
      <c r="U44" s="7">
        <f t="shared" si="14"/>
        <v>2.7214543218487108</v>
      </c>
      <c r="V44" s="4">
        <f t="shared" si="15"/>
        <v>2.8118163161246912</v>
      </c>
      <c r="X44" s="7">
        <f t="shared" si="16"/>
        <v>2.5184538238983123</v>
      </c>
      <c r="Y44" s="7">
        <f t="shared" si="17"/>
        <v>2.633258450693404</v>
      </c>
      <c r="Z44" s="7">
        <f t="shared" si="18"/>
        <v>4.6553502851092361</v>
      </c>
      <c r="AA44" s="4">
        <f t="shared" si="19"/>
        <v>3.183311541005807</v>
      </c>
      <c r="AC44" t="s">
        <v>9230</v>
      </c>
    </row>
    <row r="45" spans="1:29">
      <c r="A45" t="s">
        <v>8074</v>
      </c>
      <c r="B45">
        <v>-1275.12907539</v>
      </c>
      <c r="C45">
        <v>134.34899999999999</v>
      </c>
      <c r="D45">
        <v>127.181</v>
      </c>
      <c r="E45">
        <v>123.758</v>
      </c>
      <c r="F45" s="3">
        <f t="shared" si="2"/>
        <v>2.3589211621226895</v>
      </c>
      <c r="G45" s="4">
        <f t="shared" si="3"/>
        <v>0.92732887833375344</v>
      </c>
      <c r="H45" s="4">
        <f t="shared" si="4"/>
        <v>0.7404996211389232</v>
      </c>
      <c r="I45">
        <v>-1272.6530484434099</v>
      </c>
      <c r="J45">
        <v>-1273.7123464168701</v>
      </c>
      <c r="K45">
        <v>-1274.02764499778</v>
      </c>
      <c r="L45">
        <f t="shared" si="5"/>
        <v>-1274.2026500503002</v>
      </c>
      <c r="M45">
        <f t="shared" si="6"/>
        <v>-1274.2463887287095</v>
      </c>
      <c r="N45" s="6">
        <f t="shared" si="7"/>
        <v>-1274.2637847939859</v>
      </c>
      <c r="O45" s="7">
        <f t="shared" si="8"/>
        <v>2.079666332317418</v>
      </c>
      <c r="P45" s="7">
        <f t="shared" si="9"/>
        <v>2.0888719598439205</v>
      </c>
      <c r="Q45" s="7">
        <f t="shared" si="10"/>
        <v>2.063560748789905</v>
      </c>
      <c r="R45" s="3">
        <f t="shared" si="11"/>
        <v>2.0534937896874528</v>
      </c>
      <c r="S45" s="7">
        <f t="shared" si="12"/>
        <v>0.87685784789286458</v>
      </c>
      <c r="T45" s="7">
        <f t="shared" si="13"/>
        <v>0.77872724691869166</v>
      </c>
      <c r="U45" s="7">
        <f t="shared" si="14"/>
        <v>1.0786647855293836</v>
      </c>
      <c r="V45" s="4">
        <f t="shared" si="15"/>
        <v>1.2105243928463381</v>
      </c>
      <c r="X45" s="7">
        <f t="shared" si="16"/>
        <v>0.75485784789285049</v>
      </c>
      <c r="Y45" s="7">
        <f t="shared" si="17"/>
        <v>0.62513205835720953</v>
      </c>
      <c r="Z45" s="7">
        <f t="shared" si="18"/>
        <v>2.7515607487899132</v>
      </c>
      <c r="AA45" s="4">
        <f t="shared" si="19"/>
        <v>1.3210196177274582</v>
      </c>
      <c r="AC45" t="s">
        <v>9231</v>
      </c>
    </row>
    <row r="46" spans="1:29">
      <c r="A46" t="s">
        <v>8075</v>
      </c>
      <c r="B46">
        <v>-1275.1290597899999</v>
      </c>
      <c r="C46">
        <v>135.529</v>
      </c>
      <c r="D46">
        <v>128.55199999999999</v>
      </c>
      <c r="E46">
        <v>125.215</v>
      </c>
      <c r="F46" s="3">
        <f t="shared" si="2"/>
        <v>2.368710310383582</v>
      </c>
      <c r="G46" s="4">
        <f t="shared" si="3"/>
        <v>2.1171180265946532</v>
      </c>
      <c r="H46" s="4">
        <f t="shared" si="4"/>
        <v>2.207288769399824</v>
      </c>
      <c r="I46">
        <v>-1272.6530245362301</v>
      </c>
      <c r="J46">
        <v>-1273.7117280284999</v>
      </c>
      <c r="K46">
        <v>-1274.02698365321</v>
      </c>
      <c r="L46">
        <f t="shared" si="5"/>
        <v>-1274.2017565020649</v>
      </c>
      <c r="M46">
        <f t="shared" si="6"/>
        <v>-1274.245697582548</v>
      </c>
      <c r="N46" s="6">
        <f t="shared" si="7"/>
        <v>-1274.2631741486493</v>
      </c>
      <c r="O46" s="7">
        <f t="shared" si="8"/>
        <v>2.4946663328049166</v>
      </c>
      <c r="P46" s="7">
        <f t="shared" si="9"/>
        <v>2.6495819662365352</v>
      </c>
      <c r="Q46" s="7">
        <f t="shared" si="10"/>
        <v>2.4972615309843054</v>
      </c>
      <c r="R46" s="3">
        <f t="shared" si="11"/>
        <v>2.4366795395124559</v>
      </c>
      <c r="S46" s="7">
        <f t="shared" si="12"/>
        <v>2.4718578483803526</v>
      </c>
      <c r="T46" s="7">
        <f t="shared" si="13"/>
        <v>2.5194372533113096</v>
      </c>
      <c r="U46" s="7">
        <f t="shared" si="14"/>
        <v>2.6923655677237832</v>
      </c>
      <c r="V46" s="4">
        <f t="shared" si="15"/>
        <v>2.773710142671348</v>
      </c>
      <c r="X46" s="7">
        <f t="shared" si="16"/>
        <v>2.6268578483803537</v>
      </c>
      <c r="Y46" s="7">
        <f t="shared" si="17"/>
        <v>2.6428420647498285</v>
      </c>
      <c r="Z46" s="7">
        <f t="shared" si="18"/>
        <v>4.6422615309843138</v>
      </c>
      <c r="AA46" s="4">
        <f t="shared" si="19"/>
        <v>3.1612053675524692</v>
      </c>
      <c r="AC46" t="s">
        <v>9232</v>
      </c>
    </row>
    <row r="47" spans="1:29">
      <c r="A47" t="s">
        <v>8076</v>
      </c>
      <c r="B47">
        <v>-1275.1290327900001</v>
      </c>
      <c r="C47">
        <v>134.38800000000001</v>
      </c>
      <c r="D47">
        <v>127.24</v>
      </c>
      <c r="E47">
        <v>123.82599999999999</v>
      </c>
      <c r="F47" s="3">
        <f t="shared" si="2"/>
        <v>2.385653066769466</v>
      </c>
      <c r="G47" s="4">
        <f t="shared" si="3"/>
        <v>0.99306078298056377</v>
      </c>
      <c r="H47" s="4">
        <f t="shared" si="4"/>
        <v>0.83523152578568727</v>
      </c>
      <c r="I47">
        <v>-1272.6526294902501</v>
      </c>
      <c r="J47">
        <v>-1273.7123588854299</v>
      </c>
      <c r="K47">
        <v>-1274.0278747816701</v>
      </c>
      <c r="L47">
        <f t="shared" si="5"/>
        <v>-1274.2028622054845</v>
      </c>
      <c r="M47">
        <f t="shared" si="6"/>
        <v>-1274.2467692787907</v>
      </c>
      <c r="N47" s="6">
        <f t="shared" si="7"/>
        <v>-1274.2642323193102</v>
      </c>
      <c r="O47" s="7">
        <f t="shared" si="8"/>
        <v>1.935474758355856</v>
      </c>
      <c r="P47" s="7">
        <f t="shared" si="9"/>
        <v>1.9557425662390038</v>
      </c>
      <c r="Q47" s="7">
        <f t="shared" si="10"/>
        <v>1.8247619576000051</v>
      </c>
      <c r="R47" s="3">
        <f t="shared" si="11"/>
        <v>1.7726673972226352</v>
      </c>
      <c r="S47" s="7">
        <f t="shared" si="12"/>
        <v>0.77166627393131648</v>
      </c>
      <c r="T47" s="7">
        <f t="shared" si="13"/>
        <v>0.68459785331378953</v>
      </c>
      <c r="U47" s="7">
        <f t="shared" si="14"/>
        <v>0.87886599433949186</v>
      </c>
      <c r="V47" s="4">
        <f t="shared" si="15"/>
        <v>0.96869800038152221</v>
      </c>
      <c r="X47" s="7">
        <f t="shared" si="16"/>
        <v>0.67866627393128454</v>
      </c>
      <c r="Y47" s="7">
        <f t="shared" si="17"/>
        <v>0.56000266475228955</v>
      </c>
      <c r="Z47" s="7">
        <f t="shared" si="18"/>
        <v>2.5807619576000036</v>
      </c>
      <c r="AA47" s="4">
        <f t="shared" si="19"/>
        <v>1.1081932252626387</v>
      </c>
      <c r="AC47" t="s">
        <v>9233</v>
      </c>
    </row>
    <row r="48" spans="1:29">
      <c r="A48" t="s">
        <v>8077</v>
      </c>
      <c r="B48">
        <v>-1275.12900115</v>
      </c>
      <c r="C48">
        <v>134.75899999999999</v>
      </c>
      <c r="D48">
        <v>127.614</v>
      </c>
      <c r="E48">
        <v>124.20099999999999</v>
      </c>
      <c r="F48" s="3">
        <f t="shared" si="2"/>
        <v>2.4055074674049211</v>
      </c>
      <c r="G48" s="4">
        <f t="shared" si="3"/>
        <v>1.3839151836159829</v>
      </c>
      <c r="H48" s="4">
        <f t="shared" si="4"/>
        <v>1.2300859264211539</v>
      </c>
      <c r="I48">
        <v>-1272.6527704959401</v>
      </c>
      <c r="J48">
        <v>-1273.7121807685401</v>
      </c>
      <c r="K48">
        <v>-1274.0279094827899</v>
      </c>
      <c r="L48">
        <f t="shared" si="5"/>
        <v>-1274.2025363804291</v>
      </c>
      <c r="M48">
        <f t="shared" si="6"/>
        <v>-1274.2469516260094</v>
      </c>
      <c r="N48" s="6">
        <f t="shared" si="7"/>
        <v>-1274.2646167805017</v>
      </c>
      <c r="O48" s="7">
        <f t="shared" si="8"/>
        <v>1.9136994760018546</v>
      </c>
      <c r="P48" s="7">
        <f t="shared" si="9"/>
        <v>2.1602008838216626</v>
      </c>
      <c r="Q48" s="7">
        <f t="shared" si="10"/>
        <v>1.71033734556904</v>
      </c>
      <c r="R48" s="3">
        <f t="shared" si="11"/>
        <v>1.531414347165287</v>
      </c>
      <c r="S48" s="7">
        <f t="shared" si="12"/>
        <v>1.1208909915772836</v>
      </c>
      <c r="T48" s="7">
        <f t="shared" si="13"/>
        <v>1.2600561708964335</v>
      </c>
      <c r="U48" s="7">
        <f t="shared" si="14"/>
        <v>1.1354413823084997</v>
      </c>
      <c r="V48" s="4">
        <f t="shared" si="15"/>
        <v>1.0984449503241649</v>
      </c>
      <c r="X48" s="7">
        <f t="shared" si="16"/>
        <v>1.0318909915772849</v>
      </c>
      <c r="Y48" s="7">
        <f t="shared" si="17"/>
        <v>1.1394609823349526</v>
      </c>
      <c r="Z48" s="7">
        <f t="shared" si="18"/>
        <v>2.8413373455690447</v>
      </c>
      <c r="AA48" s="4">
        <f t="shared" si="19"/>
        <v>1.2419401752053005</v>
      </c>
      <c r="AC48" t="s">
        <v>9234</v>
      </c>
    </row>
    <row r="49" spans="1:29">
      <c r="A49" t="s">
        <v>8078</v>
      </c>
      <c r="B49">
        <v>-1275.12898458</v>
      </c>
      <c r="C49">
        <v>135.34100000000001</v>
      </c>
      <c r="D49">
        <v>128.328</v>
      </c>
      <c r="E49">
        <v>124.976</v>
      </c>
      <c r="F49" s="3">
        <f t="shared" si="2"/>
        <v>2.4159052998642951</v>
      </c>
      <c r="G49" s="4">
        <f t="shared" si="3"/>
        <v>1.9763130160753803</v>
      </c>
      <c r="H49" s="4">
        <f t="shared" si="4"/>
        <v>2.015483758880535</v>
      </c>
      <c r="I49">
        <v>-1272.6541032346099</v>
      </c>
      <c r="J49">
        <v>-1273.7123546683499</v>
      </c>
      <c r="K49">
        <v>-1274.0275894100901</v>
      </c>
      <c r="L49">
        <f t="shared" si="5"/>
        <v>-1274.2021739033953</v>
      </c>
      <c r="M49">
        <f t="shared" si="6"/>
        <v>-1274.2462888515142</v>
      </c>
      <c r="N49" s="6">
        <f t="shared" si="7"/>
        <v>-1274.2638345695157</v>
      </c>
      <c r="O49" s="7">
        <f t="shared" si="8"/>
        <v>2.1145481358662233</v>
      </c>
      <c r="P49" s="7">
        <f t="shared" si="9"/>
        <v>2.3876586660830421</v>
      </c>
      <c r="Q49" s="7">
        <f t="shared" si="10"/>
        <v>2.126234637627209</v>
      </c>
      <c r="R49" s="3">
        <f t="shared" si="11"/>
        <v>2.0222591718954233</v>
      </c>
      <c r="S49" s="7">
        <f t="shared" si="12"/>
        <v>1.9037396514416685</v>
      </c>
      <c r="T49" s="7">
        <f t="shared" si="13"/>
        <v>2.0695139531578377</v>
      </c>
      <c r="U49" s="7">
        <f t="shared" si="14"/>
        <v>2.1333386743666836</v>
      </c>
      <c r="V49" s="4">
        <f t="shared" si="15"/>
        <v>2.171289775054305</v>
      </c>
      <c r="X49" s="7">
        <f t="shared" si="16"/>
        <v>2.0077396514416677</v>
      </c>
      <c r="Y49" s="7">
        <f t="shared" si="17"/>
        <v>2.1419187645963405</v>
      </c>
      <c r="Z49" s="7">
        <f t="shared" si="18"/>
        <v>4.0322346376272122</v>
      </c>
      <c r="AA49" s="4">
        <f t="shared" si="19"/>
        <v>2.5077849999354385</v>
      </c>
      <c r="AC49" t="s">
        <v>9235</v>
      </c>
    </row>
    <row r="50" spans="1:29">
      <c r="A50" t="s">
        <v>8079</v>
      </c>
      <c r="B50">
        <v>-1275.12892072</v>
      </c>
      <c r="C50">
        <v>135.68600000000001</v>
      </c>
      <c r="D50">
        <v>128.714</v>
      </c>
      <c r="E50">
        <v>125.38200000000001</v>
      </c>
      <c r="F50" s="3">
        <f t="shared" si="2"/>
        <v>2.4559780565058875</v>
      </c>
      <c r="G50" s="4">
        <f t="shared" si="3"/>
        <v>2.3613857727169716</v>
      </c>
      <c r="H50" s="4">
        <f t="shared" si="4"/>
        <v>2.4615565155221333</v>
      </c>
      <c r="I50">
        <v>-1272.65203045722</v>
      </c>
      <c r="J50">
        <v>-1273.7110118616099</v>
      </c>
      <c r="K50">
        <v>-1274.02640794587</v>
      </c>
      <c r="L50">
        <f t="shared" si="5"/>
        <v>-1274.2011689687847</v>
      </c>
      <c r="M50">
        <f t="shared" si="6"/>
        <v>-1274.2452193214001</v>
      </c>
      <c r="N50" s="6">
        <f t="shared" si="7"/>
        <v>-1274.2627393480084</v>
      </c>
      <c r="O50" s="7">
        <f t="shared" si="8"/>
        <v>2.8559281578598128</v>
      </c>
      <c r="P50" s="7">
        <f t="shared" si="9"/>
        <v>3.0182646811080653</v>
      </c>
      <c r="Q50" s="7">
        <f t="shared" si="10"/>
        <v>2.7973749447841332</v>
      </c>
      <c r="R50" s="3">
        <f t="shared" si="11"/>
        <v>2.7095210723209577</v>
      </c>
      <c r="S50" s="7">
        <f t="shared" si="12"/>
        <v>2.9901196734352595</v>
      </c>
      <c r="T50" s="7">
        <f t="shared" si="13"/>
        <v>3.0451199681828598</v>
      </c>
      <c r="U50" s="7">
        <f t="shared" si="14"/>
        <v>3.1494789815236288</v>
      </c>
      <c r="V50" s="4">
        <f t="shared" si="15"/>
        <v>3.2035516754798437</v>
      </c>
      <c r="X50" s="7">
        <f t="shared" si="16"/>
        <v>3.1551196734352516</v>
      </c>
      <c r="Y50" s="7">
        <f t="shared" si="17"/>
        <v>3.1785247796213696</v>
      </c>
      <c r="Z50" s="7">
        <f t="shared" si="18"/>
        <v>5.1093749447841503</v>
      </c>
      <c r="AA50" s="4">
        <f t="shared" si="19"/>
        <v>3.6010469003609842</v>
      </c>
      <c r="AC50" t="s">
        <v>9236</v>
      </c>
    </row>
    <row r="51" spans="1:29">
      <c r="A51" t="s">
        <v>8080</v>
      </c>
      <c r="B51">
        <v>-1275.12889544</v>
      </c>
      <c r="C51">
        <v>134.376</v>
      </c>
      <c r="D51">
        <v>127.206</v>
      </c>
      <c r="E51">
        <v>123.78400000000001</v>
      </c>
      <c r="F51" s="3">
        <f t="shared" si="2"/>
        <v>2.4718414966943221</v>
      </c>
      <c r="G51" s="4">
        <f t="shared" si="3"/>
        <v>1.0672492129054092</v>
      </c>
      <c r="H51" s="4">
        <f t="shared" si="4"/>
        <v>0.87941995571055998</v>
      </c>
      <c r="I51">
        <v>-1272.6512376763601</v>
      </c>
      <c r="J51">
        <v>-1273.7122514625401</v>
      </c>
      <c r="K51">
        <v>-1274.02795596346</v>
      </c>
      <c r="L51">
        <f t="shared" si="5"/>
        <v>-1274.2033492721434</v>
      </c>
      <c r="M51">
        <f t="shared" si="6"/>
        <v>-1274.2469813082716</v>
      </c>
      <c r="N51" s="6">
        <f t="shared" si="7"/>
        <v>-1274.2643349590048</v>
      </c>
      <c r="O51" s="7">
        <f t="shared" si="8"/>
        <v>1.8845324139430419</v>
      </c>
      <c r="P51" s="7">
        <f t="shared" si="9"/>
        <v>1.6501036106246247</v>
      </c>
      <c r="Q51" s="7">
        <f t="shared" si="10"/>
        <v>1.6917114440157268</v>
      </c>
      <c r="R51" s="3">
        <f t="shared" si="11"/>
        <v>1.7082600137464135</v>
      </c>
      <c r="S51" s="7">
        <f t="shared" si="12"/>
        <v>0.70872392951849861</v>
      </c>
      <c r="T51" s="7">
        <f t="shared" si="13"/>
        <v>0.36695889769939072</v>
      </c>
      <c r="U51" s="7">
        <f t="shared" si="14"/>
        <v>0.73381548075519731</v>
      </c>
      <c r="V51" s="4">
        <f t="shared" si="15"/>
        <v>0.89229061690531353</v>
      </c>
      <c r="X51" s="7">
        <f t="shared" si="16"/>
        <v>0.58572392951849395</v>
      </c>
      <c r="Y51" s="7">
        <f t="shared" si="17"/>
        <v>0.21236370913791802</v>
      </c>
      <c r="Z51" s="7">
        <f t="shared" si="18"/>
        <v>2.4057114440157363</v>
      </c>
      <c r="AA51" s="4">
        <f t="shared" si="19"/>
        <v>1.0017858417864431</v>
      </c>
      <c r="AB51" t="s">
        <v>251</v>
      </c>
      <c r="AC51" t="s">
        <v>9237</v>
      </c>
    </row>
    <row r="52" spans="1:29">
      <c r="A52" t="s">
        <v>8081</v>
      </c>
      <c r="B52">
        <v>-1275.1288505099999</v>
      </c>
      <c r="C52">
        <v>135.41499999999999</v>
      </c>
      <c r="D52">
        <v>128.46899999999999</v>
      </c>
      <c r="E52">
        <v>125.146</v>
      </c>
      <c r="F52" s="3">
        <f t="shared" si="2"/>
        <v>2.5000354985658619</v>
      </c>
      <c r="G52" s="4">
        <f t="shared" si="3"/>
        <v>2.1344432147769226</v>
      </c>
      <c r="H52" s="4">
        <f t="shared" si="4"/>
        <v>2.2696139575820951</v>
      </c>
      <c r="I52">
        <v>-1272.6531874965301</v>
      </c>
      <c r="J52">
        <v>-1273.7107510421699</v>
      </c>
      <c r="K52">
        <v>-1274.0254972109999</v>
      </c>
      <c r="L52">
        <f t="shared" si="5"/>
        <v>-1274.2002518832946</v>
      </c>
      <c r="M52">
        <f t="shared" si="6"/>
        <v>-1274.2438576966924</v>
      </c>
      <c r="N52" s="6">
        <f t="shared" si="7"/>
        <v>-1274.26120091793</v>
      </c>
      <c r="O52" s="7">
        <f t="shared" si="8"/>
        <v>3.4274229408311032</v>
      </c>
      <c r="P52" s="7">
        <f t="shared" si="9"/>
        <v>3.5937445384410771</v>
      </c>
      <c r="Q52" s="7">
        <f t="shared" si="10"/>
        <v>3.6518073842816317</v>
      </c>
      <c r="R52" s="3">
        <f t="shared" si="11"/>
        <v>3.6749005616191712</v>
      </c>
      <c r="S52" s="7">
        <f t="shared" si="12"/>
        <v>3.2906144564065301</v>
      </c>
      <c r="T52" s="7">
        <f t="shared" si="13"/>
        <v>3.3495998255158383</v>
      </c>
      <c r="U52" s="7">
        <f t="shared" si="14"/>
        <v>3.7329114210211003</v>
      </c>
      <c r="V52" s="4">
        <f t="shared" si="15"/>
        <v>3.8979311647780435</v>
      </c>
      <c r="X52" s="7">
        <f t="shared" si="16"/>
        <v>3.4906144564065471</v>
      </c>
      <c r="Y52" s="7">
        <f t="shared" si="17"/>
        <v>3.5180046369543732</v>
      </c>
      <c r="Z52" s="7">
        <f t="shared" si="18"/>
        <v>5.7278073842816468</v>
      </c>
      <c r="AA52" s="4">
        <f t="shared" si="19"/>
        <v>4.3304263896591948</v>
      </c>
      <c r="AC52" t="s">
        <v>9238</v>
      </c>
    </row>
    <row r="53" spans="1:29">
      <c r="A53" t="s">
        <v>8082</v>
      </c>
      <c r="B53">
        <v>-1275.1288282400001</v>
      </c>
      <c r="C53">
        <v>135.244</v>
      </c>
      <c r="D53">
        <v>128.28899999999999</v>
      </c>
      <c r="E53">
        <v>124.961</v>
      </c>
      <c r="F53" s="3">
        <f t="shared" si="2"/>
        <v>2.5140101350163926</v>
      </c>
      <c r="G53" s="4">
        <f t="shared" si="3"/>
        <v>1.9774178512274716</v>
      </c>
      <c r="H53" s="4">
        <f t="shared" si="4"/>
        <v>2.0985885940326199</v>
      </c>
      <c r="I53">
        <v>-1272.6521689954</v>
      </c>
      <c r="J53">
        <v>-1273.71141535587</v>
      </c>
      <c r="K53">
        <v>-1274.02682652522</v>
      </c>
      <c r="L53">
        <f t="shared" si="5"/>
        <v>-1274.2016950998591</v>
      </c>
      <c r="M53">
        <f t="shared" si="6"/>
        <v>-1274.2456483662868</v>
      </c>
      <c r="N53" s="6">
        <f t="shared" si="7"/>
        <v>-1274.2631297790704</v>
      </c>
      <c r="O53" s="7">
        <f t="shared" si="8"/>
        <v>2.5932656392149624</v>
      </c>
      <c r="P53" s="7">
        <f t="shared" si="9"/>
        <v>2.6881124336980204</v>
      </c>
      <c r="Q53" s="7">
        <f t="shared" si="10"/>
        <v>2.5281452024617272</v>
      </c>
      <c r="R53" s="3">
        <f t="shared" si="11"/>
        <v>2.4645218718288202</v>
      </c>
      <c r="S53" s="7">
        <f t="shared" si="12"/>
        <v>2.2854571547904072</v>
      </c>
      <c r="T53" s="7">
        <f t="shared" si="13"/>
        <v>2.2729677207727832</v>
      </c>
      <c r="U53" s="7">
        <f t="shared" si="14"/>
        <v>2.4382492392012125</v>
      </c>
      <c r="V53" s="4">
        <f t="shared" si="15"/>
        <v>2.5165524749876909</v>
      </c>
      <c r="X53" s="7">
        <f t="shared" si="16"/>
        <v>2.4714571547904001</v>
      </c>
      <c r="Y53" s="7">
        <f t="shared" si="17"/>
        <v>2.427372532211308</v>
      </c>
      <c r="Z53" s="7">
        <f t="shared" si="18"/>
        <v>4.4191452024617348</v>
      </c>
      <c r="AA53" s="4">
        <f t="shared" si="19"/>
        <v>2.9350476998688322</v>
      </c>
      <c r="AC53" t="s">
        <v>9239</v>
      </c>
    </row>
    <row r="54" spans="1:29">
      <c r="A54" t="s">
        <v>8083</v>
      </c>
      <c r="B54">
        <v>-1275.1287859700001</v>
      </c>
      <c r="C54">
        <v>135.60900000000001</v>
      </c>
      <c r="D54">
        <v>128.715</v>
      </c>
      <c r="E54">
        <v>125.416</v>
      </c>
      <c r="F54" s="3">
        <f t="shared" si="2"/>
        <v>2.540534961577916</v>
      </c>
      <c r="G54" s="4">
        <f t="shared" si="3"/>
        <v>2.3689426777889935</v>
      </c>
      <c r="H54" s="4">
        <f t="shared" si="4"/>
        <v>2.5801134205941452</v>
      </c>
      <c r="I54">
        <v>-1272.6528533317501</v>
      </c>
      <c r="J54">
        <v>-1273.71101228875</v>
      </c>
      <c r="K54">
        <v>-1274.0259677388301</v>
      </c>
      <c r="L54">
        <f t="shared" si="5"/>
        <v>-1274.2007887202758</v>
      </c>
      <c r="M54">
        <f t="shared" si="6"/>
        <v>-1274.2444734169344</v>
      </c>
      <c r="N54" s="6">
        <f t="shared" si="7"/>
        <v>-1274.2618480121967</v>
      </c>
      <c r="O54" s="7">
        <f t="shared" si="8"/>
        <v>3.1321622573645675</v>
      </c>
      <c r="P54" s="7">
        <f t="shared" si="9"/>
        <v>3.256874232815044</v>
      </c>
      <c r="Q54" s="7">
        <f t="shared" si="10"/>
        <v>3.2654370831049082</v>
      </c>
      <c r="R54" s="3">
        <f t="shared" si="11"/>
        <v>3.2688427618715759</v>
      </c>
      <c r="S54" s="7">
        <f t="shared" si="12"/>
        <v>3.1893537729400236</v>
      </c>
      <c r="T54" s="7">
        <f t="shared" si="13"/>
        <v>3.2067295198898194</v>
      </c>
      <c r="U54" s="7">
        <f t="shared" si="14"/>
        <v>3.5405411198443915</v>
      </c>
      <c r="V54" s="4">
        <f t="shared" si="15"/>
        <v>3.68587336503046</v>
      </c>
      <c r="X54" s="7">
        <f t="shared" si="16"/>
        <v>3.4653537729400057</v>
      </c>
      <c r="Y54" s="7">
        <f t="shared" si="17"/>
        <v>3.4511343313283476</v>
      </c>
      <c r="Z54" s="7">
        <f t="shared" si="18"/>
        <v>5.611437083104903</v>
      </c>
      <c r="AA54" s="4">
        <f t="shared" si="19"/>
        <v>4.1943685899115906</v>
      </c>
      <c r="AC54" t="s">
        <v>9240</v>
      </c>
    </row>
    <row r="55" spans="1:29">
      <c r="A55" t="s">
        <v>8084</v>
      </c>
      <c r="B55">
        <v>-1275.12876519</v>
      </c>
      <c r="C55">
        <v>134.72800000000001</v>
      </c>
      <c r="D55">
        <v>127.61199999999999</v>
      </c>
      <c r="E55">
        <v>124.211</v>
      </c>
      <c r="F55" s="3">
        <f t="shared" si="2"/>
        <v>2.55357460905915</v>
      </c>
      <c r="G55" s="4">
        <f t="shared" si="3"/>
        <v>1.500982325270229</v>
      </c>
      <c r="H55" s="4">
        <f t="shared" si="4"/>
        <v>1.3881530680753826</v>
      </c>
      <c r="I55">
        <v>-1272.6539708354601</v>
      </c>
      <c r="J55">
        <v>-1273.7124036427699</v>
      </c>
      <c r="K55">
        <v>-1274.02769643599</v>
      </c>
      <c r="L55">
        <f t="shared" si="5"/>
        <v>-1274.2023068278675</v>
      </c>
      <c r="M55">
        <f t="shared" si="6"/>
        <v>-1274.2464361516115</v>
      </c>
      <c r="N55" s="6">
        <f t="shared" si="7"/>
        <v>-1274.2639875871917</v>
      </c>
      <c r="O55" s="7">
        <f t="shared" si="8"/>
        <v>2.0473883668834088</v>
      </c>
      <c r="P55" s="7">
        <f t="shared" si="9"/>
        <v>2.3042472970235277</v>
      </c>
      <c r="Q55" s="7">
        <f t="shared" si="10"/>
        <v>2.0338024272227528</v>
      </c>
      <c r="R55" s="3">
        <f t="shared" si="11"/>
        <v>1.9262391265473522</v>
      </c>
      <c r="S55" s="7">
        <f t="shared" si="12"/>
        <v>1.2235798824588642</v>
      </c>
      <c r="T55" s="7">
        <f t="shared" si="13"/>
        <v>1.3731025840983193</v>
      </c>
      <c r="U55" s="7">
        <f t="shared" si="14"/>
        <v>1.4279064639622447</v>
      </c>
      <c r="V55" s="4">
        <f t="shared" si="15"/>
        <v>1.4622697297062359</v>
      </c>
      <c r="X55" s="7">
        <f t="shared" si="16"/>
        <v>1.1755798824588481</v>
      </c>
      <c r="Y55" s="7">
        <f t="shared" si="17"/>
        <v>1.293507395536821</v>
      </c>
      <c r="Z55" s="7">
        <f t="shared" si="18"/>
        <v>3.1748024272227582</v>
      </c>
      <c r="AA55" s="4">
        <f t="shared" si="19"/>
        <v>1.6467649545873684</v>
      </c>
      <c r="AC55" t="s">
        <v>9241</v>
      </c>
    </row>
    <row r="56" spans="1:29">
      <c r="A56" t="s">
        <v>8085</v>
      </c>
      <c r="B56">
        <v>-1275.1287649999999</v>
      </c>
      <c r="C56">
        <v>134.685</v>
      </c>
      <c r="D56">
        <v>127.556</v>
      </c>
      <c r="E56">
        <v>124.148</v>
      </c>
      <c r="F56" s="3">
        <f t="shared" si="2"/>
        <v>2.5536938358873909</v>
      </c>
      <c r="G56" s="4">
        <f t="shared" si="3"/>
        <v>1.4581015520984693</v>
      </c>
      <c r="H56" s="4">
        <f t="shared" si="4"/>
        <v>1.3252722949036269</v>
      </c>
      <c r="I56">
        <v>-1272.65336819087</v>
      </c>
      <c r="J56">
        <v>-1273.7126461344501</v>
      </c>
      <c r="K56">
        <v>-1274.0280710750001</v>
      </c>
      <c r="L56">
        <f t="shared" si="5"/>
        <v>-1274.2029404969071</v>
      </c>
      <c r="M56">
        <f t="shared" si="6"/>
        <v>-1274.2469024700699</v>
      </c>
      <c r="N56" s="6">
        <f t="shared" si="7"/>
        <v>-1274.2643873457596</v>
      </c>
      <c r="O56" s="7">
        <f t="shared" si="8"/>
        <v>1.8122988290169766</v>
      </c>
      <c r="P56" s="7">
        <f t="shared" si="9"/>
        <v>1.9066139547911718</v>
      </c>
      <c r="Q56" s="7">
        <f t="shared" si="10"/>
        <v>1.7411831645556091</v>
      </c>
      <c r="R56" s="3">
        <f t="shared" si="11"/>
        <v>1.6753868274603829</v>
      </c>
      <c r="S56" s="7">
        <f t="shared" si="12"/>
        <v>0.94549034459242876</v>
      </c>
      <c r="T56" s="7">
        <f t="shared" si="13"/>
        <v>0.93246924186595948</v>
      </c>
      <c r="U56" s="7">
        <f t="shared" si="14"/>
        <v>1.0922872012950791</v>
      </c>
      <c r="V56" s="4">
        <f t="shared" si="15"/>
        <v>1.1684174306192574</v>
      </c>
      <c r="X56" s="7">
        <f t="shared" si="16"/>
        <v>0.8774903445924167</v>
      </c>
      <c r="Y56" s="7">
        <f t="shared" si="17"/>
        <v>0.83287405330446518</v>
      </c>
      <c r="Z56" s="7">
        <f t="shared" si="18"/>
        <v>2.8191831645556107</v>
      </c>
      <c r="AA56" s="4">
        <f t="shared" si="19"/>
        <v>1.3329126555003938</v>
      </c>
      <c r="AC56" t="s">
        <v>9242</v>
      </c>
    </row>
    <row r="57" spans="1:29">
      <c r="A57" t="s">
        <v>8086</v>
      </c>
      <c r="B57">
        <v>-1275.1287151199999</v>
      </c>
      <c r="C57">
        <v>136.40600000000001</v>
      </c>
      <c r="D57">
        <v>129.547</v>
      </c>
      <c r="E57">
        <v>126.26300000000001</v>
      </c>
      <c r="F57" s="3">
        <f t="shared" si="2"/>
        <v>2.5849940097511195</v>
      </c>
      <c r="G57" s="4">
        <f t="shared" si="3"/>
        <v>3.210401725962214</v>
      </c>
      <c r="H57" s="4">
        <f t="shared" si="4"/>
        <v>3.4715724687673628</v>
      </c>
      <c r="I57">
        <v>-1272.65541749352</v>
      </c>
      <c r="J57">
        <v>-1273.71200027792</v>
      </c>
      <c r="K57">
        <v>-1274.0269064531601</v>
      </c>
      <c r="L57">
        <f t="shared" si="5"/>
        <v>-1274.2010471666993</v>
      </c>
      <c r="M57">
        <f t="shared" si="6"/>
        <v>-1274.2453779460097</v>
      </c>
      <c r="N57" s="6">
        <f t="shared" si="7"/>
        <v>-1274.2630095059624</v>
      </c>
      <c r="O57" s="7">
        <f t="shared" si="8"/>
        <v>2.5431100975005547</v>
      </c>
      <c r="P57" s="7">
        <f t="shared" si="9"/>
        <v>3.0946966468536643</v>
      </c>
      <c r="Q57" s="7">
        <f t="shared" si="10"/>
        <v>2.6978364953015892</v>
      </c>
      <c r="R57" s="3">
        <f t="shared" si="11"/>
        <v>2.5399943896906301</v>
      </c>
      <c r="S57" s="7">
        <f t="shared" si="12"/>
        <v>3.3973016130759959</v>
      </c>
      <c r="T57" s="7">
        <f t="shared" si="13"/>
        <v>3.8415519339284572</v>
      </c>
      <c r="U57" s="7">
        <f t="shared" si="14"/>
        <v>3.7699405320410619</v>
      </c>
      <c r="V57" s="4">
        <f t="shared" si="15"/>
        <v>3.7540249928495086</v>
      </c>
      <c r="X57" s="7">
        <f t="shared" si="16"/>
        <v>3.7233016130759893</v>
      </c>
      <c r="Y57" s="7">
        <f t="shared" si="17"/>
        <v>4.1359567453669683</v>
      </c>
      <c r="Z57" s="7">
        <f t="shared" si="18"/>
        <v>5.8908364953016132</v>
      </c>
      <c r="AA57" s="4">
        <f t="shared" si="19"/>
        <v>4.3125202177306505</v>
      </c>
      <c r="AC57" t="s">
        <v>9243</v>
      </c>
    </row>
    <row r="58" spans="1:29">
      <c r="A58" t="s">
        <v>8087</v>
      </c>
      <c r="B58">
        <v>-1275.1287006299999</v>
      </c>
      <c r="C58">
        <v>135.102</v>
      </c>
      <c r="D58">
        <v>128.12700000000001</v>
      </c>
      <c r="E58">
        <v>124.788</v>
      </c>
      <c r="F58" s="3">
        <f t="shared" si="2"/>
        <v>2.5940866224138386</v>
      </c>
      <c r="G58" s="4">
        <f t="shared" si="3"/>
        <v>1.9154943386249101</v>
      </c>
      <c r="H58" s="4">
        <f t="shared" si="4"/>
        <v>2.0056650814300667</v>
      </c>
      <c r="I58">
        <v>-1272.65261169419</v>
      </c>
      <c r="J58">
        <v>-1273.71185286284</v>
      </c>
      <c r="K58">
        <v>-1274.0274224248101</v>
      </c>
      <c r="L58">
        <f t="shared" si="5"/>
        <v>-1274.2021302037579</v>
      </c>
      <c r="M58">
        <f t="shared" si="6"/>
        <v>-1274.2463541534396</v>
      </c>
      <c r="N58" s="6">
        <f t="shared" si="7"/>
        <v>-1274.2639432243357</v>
      </c>
      <c r="O58" s="7">
        <f t="shared" si="8"/>
        <v>2.2193329854107278</v>
      </c>
      <c r="P58" s="7">
        <f t="shared" si="9"/>
        <v>2.4150806037261221</v>
      </c>
      <c r="Q58" s="7">
        <f t="shared" si="10"/>
        <v>2.0852570590952215</v>
      </c>
      <c r="R58" s="3">
        <f t="shared" si="11"/>
        <v>1.954077240126864</v>
      </c>
      <c r="S58" s="7">
        <f t="shared" si="12"/>
        <v>1.7695245009861651</v>
      </c>
      <c r="T58" s="7">
        <f t="shared" si="13"/>
        <v>1.8579358908008885</v>
      </c>
      <c r="U58" s="7">
        <f t="shared" si="14"/>
        <v>1.853361095834714</v>
      </c>
      <c r="V58" s="4">
        <f t="shared" si="15"/>
        <v>1.8641078432857512</v>
      </c>
      <c r="X58" s="7">
        <f t="shared" si="16"/>
        <v>1.9245245009861662</v>
      </c>
      <c r="Y58" s="7">
        <f t="shared" si="17"/>
        <v>1.9813407022394074</v>
      </c>
      <c r="Z58" s="7">
        <f t="shared" si="18"/>
        <v>3.8032570590952304</v>
      </c>
      <c r="AA58" s="4">
        <f t="shared" si="19"/>
        <v>2.2516030681668724</v>
      </c>
      <c r="AC58" t="s">
        <v>9244</v>
      </c>
    </row>
    <row r="59" spans="1:29">
      <c r="A59" t="s">
        <v>8088</v>
      </c>
      <c r="B59">
        <v>-1275.1286865100001</v>
      </c>
      <c r="C59">
        <v>135.22800000000001</v>
      </c>
      <c r="D59">
        <v>128.209</v>
      </c>
      <c r="E59">
        <v>124.852</v>
      </c>
      <c r="F59" s="3">
        <f t="shared" si="2"/>
        <v>2.6029470564487145</v>
      </c>
      <c r="G59" s="4">
        <f t="shared" si="3"/>
        <v>2.0503547726598015</v>
      </c>
      <c r="H59" s="4">
        <f t="shared" si="4"/>
        <v>2.0785255154649462</v>
      </c>
      <c r="I59">
        <v>-1272.6510817159001</v>
      </c>
      <c r="J59">
        <v>-1273.7109276582601</v>
      </c>
      <c r="K59">
        <v>-1274.0264060489801</v>
      </c>
      <c r="L59">
        <f t="shared" si="5"/>
        <v>-1274.2014849230095</v>
      </c>
      <c r="M59">
        <f t="shared" si="6"/>
        <v>-1274.2452745260109</v>
      </c>
      <c r="N59" s="6">
        <f t="shared" si="7"/>
        <v>-1274.2626908453863</v>
      </c>
      <c r="O59" s="7">
        <f t="shared" si="8"/>
        <v>2.857118474291569</v>
      </c>
      <c r="P59" s="7">
        <f t="shared" si="9"/>
        <v>2.8200004034880934</v>
      </c>
      <c r="Q59" s="7">
        <f t="shared" si="10"/>
        <v>2.7627335270527427</v>
      </c>
      <c r="R59" s="3">
        <f t="shared" si="11"/>
        <v>2.7399569284769867</v>
      </c>
      <c r="S59" s="7">
        <f t="shared" si="12"/>
        <v>2.5333099898670355</v>
      </c>
      <c r="T59" s="7">
        <f t="shared" si="13"/>
        <v>2.3888556905628775</v>
      </c>
      <c r="U59" s="7">
        <f t="shared" si="14"/>
        <v>2.6568375637922372</v>
      </c>
      <c r="V59" s="4">
        <f t="shared" si="15"/>
        <v>2.7759875316358773</v>
      </c>
      <c r="X59" s="7">
        <f t="shared" si="16"/>
        <v>2.6263099898670106</v>
      </c>
      <c r="Y59" s="7">
        <f t="shared" si="17"/>
        <v>2.4502605020013846</v>
      </c>
      <c r="Z59" s="7">
        <f t="shared" si="18"/>
        <v>4.544733527052756</v>
      </c>
      <c r="AA59" s="4">
        <f t="shared" si="19"/>
        <v>3.1014827565170009</v>
      </c>
      <c r="AC59" t="s">
        <v>9245</v>
      </c>
    </row>
    <row r="60" spans="1:29">
      <c r="A60" t="s">
        <v>8089</v>
      </c>
      <c r="B60">
        <v>-1275.12866917</v>
      </c>
      <c r="C60">
        <v>134.70699999999999</v>
      </c>
      <c r="D60">
        <v>127.61199999999999</v>
      </c>
      <c r="E60">
        <v>124.22199999999999</v>
      </c>
      <c r="F60" s="3">
        <f t="shared" si="2"/>
        <v>2.6138280712496913</v>
      </c>
      <c r="G60" s="4">
        <f t="shared" si="3"/>
        <v>1.5402357874607731</v>
      </c>
      <c r="H60" s="4">
        <f t="shared" si="4"/>
        <v>1.4594065302659232</v>
      </c>
      <c r="I60">
        <v>-1272.6531794325399</v>
      </c>
      <c r="J60">
        <v>-1273.71233593596</v>
      </c>
      <c r="K60">
        <v>-1274.0276293075201</v>
      </c>
      <c r="L60">
        <f t="shared" si="5"/>
        <v>-1274.2025740889717</v>
      </c>
      <c r="M60">
        <f t="shared" si="6"/>
        <v>-1274.2463694243747</v>
      </c>
      <c r="N60" s="6">
        <f t="shared" si="7"/>
        <v>-1274.2637880236828</v>
      </c>
      <c r="O60" s="7">
        <f t="shared" si="8"/>
        <v>2.0895121194890307</v>
      </c>
      <c r="P60" s="7">
        <f t="shared" si="9"/>
        <v>2.1365384151405036</v>
      </c>
      <c r="Q60" s="7">
        <f t="shared" si="10"/>
        <v>2.075674402222953</v>
      </c>
      <c r="R60" s="3">
        <f t="shared" si="11"/>
        <v>2.0514671242266882</v>
      </c>
      <c r="S60" s="7">
        <f t="shared" si="12"/>
        <v>1.244703635064468</v>
      </c>
      <c r="T60" s="7">
        <f t="shared" si="13"/>
        <v>1.1843937022152602</v>
      </c>
      <c r="U60" s="7">
        <f t="shared" si="14"/>
        <v>1.448778438962421</v>
      </c>
      <c r="V60" s="4">
        <f t="shared" si="15"/>
        <v>1.5664977273855527</v>
      </c>
      <c r="X60" s="7">
        <f t="shared" si="16"/>
        <v>1.2287036350644627</v>
      </c>
      <c r="Y60" s="7">
        <f t="shared" si="17"/>
        <v>1.1367985136537868</v>
      </c>
      <c r="Z60" s="7">
        <f t="shared" si="18"/>
        <v>3.2276744022229593</v>
      </c>
      <c r="AA60" s="4">
        <f t="shared" si="19"/>
        <v>1.7829929522666959</v>
      </c>
      <c r="AC60" t="s">
        <v>9246</v>
      </c>
    </row>
    <row r="61" spans="1:29">
      <c r="A61" t="s">
        <v>8090</v>
      </c>
      <c r="B61">
        <v>-1275.12861832</v>
      </c>
      <c r="C61">
        <v>135.065</v>
      </c>
      <c r="D61">
        <v>128.06</v>
      </c>
      <c r="E61">
        <v>124.712</v>
      </c>
      <c r="F61" s="3">
        <f t="shared" si="2"/>
        <v>2.6457369293119015</v>
      </c>
      <c r="G61" s="4">
        <f t="shared" si="3"/>
        <v>1.9301446455229723</v>
      </c>
      <c r="H61" s="4">
        <f t="shared" si="4"/>
        <v>1.9813153883281416</v>
      </c>
      <c r="I61">
        <v>-1272.6522504232701</v>
      </c>
      <c r="J61">
        <v>-1273.71167445068</v>
      </c>
      <c r="K61">
        <v>-1274.0270939259899</v>
      </c>
      <c r="L61">
        <f t="shared" si="5"/>
        <v>-1274.2020364290811</v>
      </c>
      <c r="M61">
        <f t="shared" si="6"/>
        <v>-1274.2459215294571</v>
      </c>
      <c r="N61" s="6">
        <f t="shared" si="7"/>
        <v>-1274.2633758307427</v>
      </c>
      <c r="O61" s="7">
        <f t="shared" si="8"/>
        <v>2.4254691158132644</v>
      </c>
      <c r="P61" s="7">
        <f t="shared" si="9"/>
        <v>2.4739251042589827</v>
      </c>
      <c r="Q61" s="7">
        <f t="shared" si="10"/>
        <v>2.3567327180626303</v>
      </c>
      <c r="R61" s="3">
        <f t="shared" si="11"/>
        <v>2.3101221099568878</v>
      </c>
      <c r="S61" s="7">
        <f t="shared" si="12"/>
        <v>1.9386606313887</v>
      </c>
      <c r="T61" s="7">
        <f t="shared" si="13"/>
        <v>1.8797803913337532</v>
      </c>
      <c r="U61" s="7">
        <f t="shared" si="14"/>
        <v>2.0878367548021117</v>
      </c>
      <c r="V61" s="4">
        <f t="shared" si="15"/>
        <v>2.18315271311576</v>
      </c>
      <c r="X61" s="7">
        <f t="shared" si="16"/>
        <v>2.0546606313887139</v>
      </c>
      <c r="Y61" s="7">
        <f t="shared" si="17"/>
        <v>1.9641852027722848</v>
      </c>
      <c r="Z61" s="7">
        <f t="shared" si="18"/>
        <v>3.9987327180626409</v>
      </c>
      <c r="AA61" s="4">
        <f t="shared" si="19"/>
        <v>2.5316479379969081</v>
      </c>
      <c r="AC61" t="s">
        <v>9247</v>
      </c>
    </row>
    <row r="62" spans="1:29">
      <c r="A62" t="s">
        <v>8091</v>
      </c>
      <c r="B62">
        <v>-1275.12861808</v>
      </c>
      <c r="C62">
        <v>134.84299999999999</v>
      </c>
      <c r="D62">
        <v>127.782</v>
      </c>
      <c r="E62">
        <v>124.407</v>
      </c>
      <c r="F62" s="3">
        <f t="shared" si="2"/>
        <v>2.6458875315686927</v>
      </c>
      <c r="G62" s="4">
        <f t="shared" si="3"/>
        <v>1.7082952477797733</v>
      </c>
      <c r="H62" s="4">
        <f t="shared" si="4"/>
        <v>1.67646599058493</v>
      </c>
      <c r="I62">
        <v>-1272.6532240946501</v>
      </c>
      <c r="J62">
        <v>-1273.7124208590201</v>
      </c>
      <c r="K62">
        <v>-1274.0277349298699</v>
      </c>
      <c r="L62">
        <f t="shared" si="5"/>
        <v>-1274.2026776470998</v>
      </c>
      <c r="M62">
        <f t="shared" si="6"/>
        <v>-1274.2464894072075</v>
      </c>
      <c r="N62" s="6">
        <f t="shared" si="7"/>
        <v>-1274.2639145390685</v>
      </c>
      <c r="O62" s="7">
        <f t="shared" si="8"/>
        <v>2.0232330915818442</v>
      </c>
      <c r="P62" s="7">
        <f t="shared" si="9"/>
        <v>2.0715547059536341</v>
      </c>
      <c r="Q62" s="7">
        <f t="shared" si="10"/>
        <v>2.0003840348309239</v>
      </c>
      <c r="R62" s="3">
        <f t="shared" si="11"/>
        <v>1.9720775177579544</v>
      </c>
      <c r="S62" s="7">
        <f t="shared" si="12"/>
        <v>1.3144246071572923</v>
      </c>
      <c r="T62" s="7">
        <f t="shared" si="13"/>
        <v>1.255409993028394</v>
      </c>
      <c r="U62" s="7">
        <f t="shared" si="14"/>
        <v>1.509488071570388</v>
      </c>
      <c r="V62" s="4">
        <f t="shared" si="15"/>
        <v>1.6231081209168394</v>
      </c>
      <c r="X62" s="7">
        <f t="shared" si="16"/>
        <v>1.3474246071572793</v>
      </c>
      <c r="Y62" s="7">
        <f t="shared" si="17"/>
        <v>1.2568148044669272</v>
      </c>
      <c r="Z62" s="7">
        <f t="shared" si="18"/>
        <v>3.3373840348309329</v>
      </c>
      <c r="AA62" s="4">
        <f t="shared" si="19"/>
        <v>1.8886033457979607</v>
      </c>
      <c r="AC62" t="s">
        <v>9248</v>
      </c>
    </row>
    <row r="63" spans="1:29">
      <c r="A63" t="s">
        <v>8092</v>
      </c>
      <c r="B63">
        <v>-1275.12857633</v>
      </c>
      <c r="C63">
        <v>135.09800000000001</v>
      </c>
      <c r="D63">
        <v>128.10300000000001</v>
      </c>
      <c r="E63">
        <v>124.759</v>
      </c>
      <c r="F63" s="3">
        <f t="shared" si="2"/>
        <v>2.6720860532167223</v>
      </c>
      <c r="G63" s="4">
        <f t="shared" si="3"/>
        <v>1.9894937694278099</v>
      </c>
      <c r="H63" s="4">
        <f t="shared" si="4"/>
        <v>2.0546645122329608</v>
      </c>
      <c r="I63">
        <v>-1272.6523458000199</v>
      </c>
      <c r="J63">
        <v>-1273.71179853953</v>
      </c>
      <c r="K63">
        <v>-1274.0269509678401</v>
      </c>
      <c r="L63">
        <f t="shared" si="5"/>
        <v>-1274.2021738075318</v>
      </c>
      <c r="M63">
        <f t="shared" si="6"/>
        <v>-1274.2455933029278</v>
      </c>
      <c r="N63" s="6">
        <f t="shared" si="7"/>
        <v>-1274.2628624204146</v>
      </c>
      <c r="O63" s="7">
        <f t="shared" si="8"/>
        <v>2.5151767129206415</v>
      </c>
      <c r="P63" s="7">
        <f t="shared" si="9"/>
        <v>2.3877188213212017</v>
      </c>
      <c r="Q63" s="7">
        <f t="shared" si="10"/>
        <v>2.5626979833447532</v>
      </c>
      <c r="R63" s="3">
        <f t="shared" si="11"/>
        <v>2.6322919681999495</v>
      </c>
      <c r="S63" s="7">
        <f t="shared" si="12"/>
        <v>2.061368228496093</v>
      </c>
      <c r="T63" s="7">
        <f t="shared" si="13"/>
        <v>1.8265741083959881</v>
      </c>
      <c r="U63" s="7">
        <f t="shared" si="14"/>
        <v>2.3268020200842443</v>
      </c>
      <c r="V63" s="4">
        <f t="shared" si="15"/>
        <v>2.5383225713588331</v>
      </c>
      <c r="X63" s="7">
        <f t="shared" si="16"/>
        <v>2.1913682284960885</v>
      </c>
      <c r="Y63" s="7">
        <f t="shared" si="17"/>
        <v>1.9249789198345013</v>
      </c>
      <c r="Z63" s="7">
        <f t="shared" si="18"/>
        <v>4.251697983344755</v>
      </c>
      <c r="AA63" s="4">
        <f t="shared" si="19"/>
        <v>2.9008177962399628</v>
      </c>
      <c r="AC63" t="s">
        <v>9249</v>
      </c>
    </row>
    <row r="64" spans="1:29">
      <c r="A64" t="s">
        <v>8093</v>
      </c>
      <c r="B64">
        <v>-1275.12857454</v>
      </c>
      <c r="C64">
        <v>135.19</v>
      </c>
      <c r="D64">
        <v>128.18600000000001</v>
      </c>
      <c r="E64">
        <v>124.836</v>
      </c>
      <c r="F64" s="3">
        <f t="shared" si="2"/>
        <v>2.6732092951853565</v>
      </c>
      <c r="G64" s="4">
        <f t="shared" si="3"/>
        <v>2.0826170113964224</v>
      </c>
      <c r="H64" s="4">
        <f t="shared" si="4"/>
        <v>2.1327877542015869</v>
      </c>
      <c r="I64">
        <v>-1272.65280094542</v>
      </c>
      <c r="J64">
        <v>-1273.7111203064901</v>
      </c>
      <c r="K64">
        <v>-1274.0263119516601</v>
      </c>
      <c r="L64">
        <f t="shared" si="5"/>
        <v>-1274.2009709821855</v>
      </c>
      <c r="M64">
        <f t="shared" si="6"/>
        <v>-1274.2449814941087</v>
      </c>
      <c r="N64" s="6">
        <f t="shared" si="7"/>
        <v>-1274.2624856749871</v>
      </c>
      <c r="O64" s="7">
        <f t="shared" si="8"/>
        <v>2.9161654365260627</v>
      </c>
      <c r="P64" s="7">
        <f t="shared" si="9"/>
        <v>3.1425031529991743</v>
      </c>
      <c r="Q64" s="7">
        <f t="shared" si="10"/>
        <v>2.9466138294702082</v>
      </c>
      <c r="R64" s="3">
        <f t="shared" si="11"/>
        <v>2.8687033030390792</v>
      </c>
      <c r="S64" s="7">
        <f t="shared" si="12"/>
        <v>2.5543569521015002</v>
      </c>
      <c r="T64" s="7">
        <f t="shared" si="13"/>
        <v>2.6733584400739403</v>
      </c>
      <c r="U64" s="7">
        <f t="shared" si="14"/>
        <v>2.8027178662096901</v>
      </c>
      <c r="V64" s="4">
        <f t="shared" si="15"/>
        <v>2.8667339061979646</v>
      </c>
      <c r="X64" s="7">
        <f t="shared" si="16"/>
        <v>2.6693569521015093</v>
      </c>
      <c r="Y64" s="7">
        <f t="shared" si="17"/>
        <v>2.7567632515124671</v>
      </c>
      <c r="Z64" s="7">
        <f t="shared" si="18"/>
        <v>4.7126138294702145</v>
      </c>
      <c r="AA64" s="4">
        <f t="shared" si="19"/>
        <v>3.2142291310790938</v>
      </c>
      <c r="AC64" t="s">
        <v>9250</v>
      </c>
    </row>
    <row r="65" spans="1:29">
      <c r="A65" t="s">
        <v>8094</v>
      </c>
      <c r="B65">
        <v>-1275.12855042</v>
      </c>
      <c r="C65">
        <v>135.11600000000001</v>
      </c>
      <c r="D65">
        <v>128.05099999999999</v>
      </c>
      <c r="E65">
        <v>124.672</v>
      </c>
      <c r="F65" s="3">
        <f t="shared" si="2"/>
        <v>2.6883448243470682</v>
      </c>
      <c r="G65" s="4">
        <f t="shared" si="3"/>
        <v>2.0237525405581493</v>
      </c>
      <c r="H65" s="4">
        <f t="shared" si="4"/>
        <v>1.9839232833632963</v>
      </c>
      <c r="I65">
        <v>-1272.6534653937499</v>
      </c>
      <c r="J65">
        <v>-1273.7119967342401</v>
      </c>
      <c r="K65">
        <v>-1274.02735486901</v>
      </c>
      <c r="L65">
        <f t="shared" si="5"/>
        <v>-1274.2019455261241</v>
      </c>
      <c r="M65">
        <f t="shared" si="6"/>
        <v>-1274.2461399164383</v>
      </c>
      <c r="N65" s="6">
        <f t="shared" si="7"/>
        <v>-1274.2637172307682</v>
      </c>
      <c r="O65" s="7">
        <f t="shared" si="8"/>
        <v>2.2617248917629036</v>
      </c>
      <c r="P65" s="7">
        <f t="shared" si="9"/>
        <v>2.5309675733712838</v>
      </c>
      <c r="Q65" s="7">
        <f t="shared" si="10"/>
        <v>2.2196928126458122</v>
      </c>
      <c r="R65" s="3">
        <f t="shared" si="11"/>
        <v>2.0958903506612585</v>
      </c>
      <c r="S65" s="7">
        <f t="shared" si="12"/>
        <v>1.8259164073383545</v>
      </c>
      <c r="T65" s="7">
        <f t="shared" si="13"/>
        <v>1.987822860446073</v>
      </c>
      <c r="U65" s="7">
        <f t="shared" si="14"/>
        <v>2.0017968493853004</v>
      </c>
      <c r="V65" s="4">
        <f t="shared" si="15"/>
        <v>2.0199209538201615</v>
      </c>
      <c r="X65" s="7">
        <f t="shared" si="16"/>
        <v>1.8509164073383459</v>
      </c>
      <c r="Y65" s="7">
        <f t="shared" si="17"/>
        <v>1.9812276718845681</v>
      </c>
      <c r="Z65" s="7">
        <f t="shared" si="18"/>
        <v>3.8216928126458214</v>
      </c>
      <c r="AA65" s="4">
        <f t="shared" si="19"/>
        <v>2.277416178701273</v>
      </c>
      <c r="AC65" t="s">
        <v>9251</v>
      </c>
    </row>
    <row r="66" spans="1:29">
      <c r="A66" t="s">
        <v>8095</v>
      </c>
      <c r="B66">
        <v>-1275.12853438</v>
      </c>
      <c r="C66">
        <v>136.041</v>
      </c>
      <c r="D66">
        <v>129.18</v>
      </c>
      <c r="E66">
        <v>125.898</v>
      </c>
      <c r="F66" s="3">
        <f t="shared" si="2"/>
        <v>2.6984100767216312</v>
      </c>
      <c r="G66" s="4">
        <f t="shared" si="3"/>
        <v>2.958817792932706</v>
      </c>
      <c r="H66" s="4">
        <f t="shared" si="4"/>
        <v>3.2199885357378548</v>
      </c>
      <c r="I66">
        <v>-1272.6540866447599</v>
      </c>
      <c r="J66">
        <v>-1273.71220212393</v>
      </c>
      <c r="K66">
        <v>-1274.02701664502</v>
      </c>
      <c r="L66">
        <f t="shared" si="5"/>
        <v>-1274.2019584314316</v>
      </c>
      <c r="M66">
        <f t="shared" si="6"/>
        <v>-1274.2454245512506</v>
      </c>
      <c r="N66" s="6">
        <f t="shared" si="7"/>
        <v>-1274.2627122125418</v>
      </c>
      <c r="O66" s="7">
        <f t="shared" si="8"/>
        <v>2.4739636585885321</v>
      </c>
      <c r="P66" s="7">
        <f t="shared" si="9"/>
        <v>2.5228693702611222</v>
      </c>
      <c r="Q66" s="7">
        <f t="shared" si="10"/>
        <v>2.6685912639069409</v>
      </c>
      <c r="R66" s="3">
        <f t="shared" si="11"/>
        <v>2.7265488353698117</v>
      </c>
      <c r="S66" s="7">
        <f t="shared" si="12"/>
        <v>2.9631551741639726</v>
      </c>
      <c r="T66" s="7">
        <f t="shared" si="13"/>
        <v>2.9047246573358905</v>
      </c>
      <c r="U66" s="7">
        <f t="shared" si="14"/>
        <v>3.375695300646413</v>
      </c>
      <c r="V66" s="4">
        <f t="shared" si="15"/>
        <v>3.5755794385286777</v>
      </c>
      <c r="X66" s="7">
        <f t="shared" si="16"/>
        <v>3.289155174163966</v>
      </c>
      <c r="Y66" s="7">
        <f t="shared" si="17"/>
        <v>3.1991294687744158</v>
      </c>
      <c r="Z66" s="7">
        <f t="shared" si="18"/>
        <v>5.4965912639069359</v>
      </c>
      <c r="AA66" s="4">
        <f t="shared" si="19"/>
        <v>4.1340746634098195</v>
      </c>
      <c r="AC66" t="s">
        <v>9252</v>
      </c>
    </row>
    <row r="67" spans="1:29">
      <c r="A67" t="s">
        <v>8096</v>
      </c>
      <c r="B67">
        <v>-1275.1284637799999</v>
      </c>
      <c r="C67">
        <v>134.41800000000001</v>
      </c>
      <c r="D67">
        <v>127.235</v>
      </c>
      <c r="E67">
        <v>123.806</v>
      </c>
      <c r="F67" s="3">
        <f t="shared" si="2"/>
        <v>2.7427122474667258</v>
      </c>
      <c r="G67" s="4">
        <f t="shared" si="3"/>
        <v>1.3801199636777994</v>
      </c>
      <c r="H67" s="4">
        <f t="shared" si="4"/>
        <v>1.1722907064829542</v>
      </c>
      <c r="I67">
        <v>-1272.6503386905099</v>
      </c>
      <c r="J67">
        <v>-1273.7115341639001</v>
      </c>
      <c r="K67">
        <v>-1274.02738531001</v>
      </c>
      <c r="L67">
        <f t="shared" si="5"/>
        <v>-1274.2027160687264</v>
      </c>
      <c r="M67">
        <f t="shared" si="6"/>
        <v>-1274.2465123924062</v>
      </c>
      <c r="N67" s="6">
        <f t="shared" si="7"/>
        <v>-1274.2639313847785</v>
      </c>
      <c r="O67" s="7">
        <f t="shared" si="8"/>
        <v>2.2426228750512194</v>
      </c>
      <c r="P67" s="7">
        <f t="shared" si="9"/>
        <v>2.0474447702308667</v>
      </c>
      <c r="Q67" s="7">
        <f t="shared" si="10"/>
        <v>1.9859606042800908</v>
      </c>
      <c r="R67" s="3">
        <f t="shared" si="11"/>
        <v>1.961506674711917</v>
      </c>
      <c r="S67" s="7">
        <f t="shared" si="12"/>
        <v>1.1088143906266623</v>
      </c>
      <c r="T67" s="7">
        <f t="shared" si="13"/>
        <v>0.80630005730563425</v>
      </c>
      <c r="U67" s="7">
        <f t="shared" si="14"/>
        <v>1.0700646410195702</v>
      </c>
      <c r="V67" s="4">
        <f t="shared" si="15"/>
        <v>1.1875372778708027</v>
      </c>
      <c r="X67" s="7">
        <f t="shared" si="16"/>
        <v>0.96581439062666163</v>
      </c>
      <c r="Y67" s="7">
        <f t="shared" si="17"/>
        <v>0.63170486874415133</v>
      </c>
      <c r="Z67" s="7">
        <f t="shared" si="18"/>
        <v>2.721960604280099</v>
      </c>
      <c r="AA67" s="4">
        <f t="shared" si="19"/>
        <v>1.2770325027519362</v>
      </c>
      <c r="AC67" t="s">
        <v>9253</v>
      </c>
    </row>
    <row r="68" spans="1:29">
      <c r="A68" t="s">
        <v>8097</v>
      </c>
      <c r="B68">
        <v>-1275.1283833699999</v>
      </c>
      <c r="C68">
        <v>135.77799999999999</v>
      </c>
      <c r="D68">
        <v>128.887</v>
      </c>
      <c r="E68">
        <v>125.586</v>
      </c>
      <c r="F68" s="3">
        <f t="shared" si="2"/>
        <v>2.7931702863677366</v>
      </c>
      <c r="G68" s="4">
        <f t="shared" si="3"/>
        <v>2.7905780025787976</v>
      </c>
      <c r="H68" s="4">
        <f t="shared" si="4"/>
        <v>3.0027487453839683</v>
      </c>
      <c r="I68">
        <v>-1272.6557314655599</v>
      </c>
      <c r="J68">
        <v>-1273.7115600954101</v>
      </c>
      <c r="K68">
        <v>-1274.02634228222</v>
      </c>
      <c r="L68">
        <f t="shared" si="5"/>
        <v>-1274.2002579183693</v>
      </c>
      <c r="M68">
        <f t="shared" si="6"/>
        <v>-1274.2447277559959</v>
      </c>
      <c r="N68" s="6">
        <f t="shared" si="7"/>
        <v>-1274.262414623234</v>
      </c>
      <c r="O68" s="7">
        <f t="shared" si="8"/>
        <v>2.8971327220696139</v>
      </c>
      <c r="P68" s="7">
        <f t="shared" si="9"/>
        <v>3.5899574717662319</v>
      </c>
      <c r="Q68" s="7">
        <f t="shared" si="10"/>
        <v>3.1058369058022106</v>
      </c>
      <c r="R68" s="3">
        <f t="shared" si="11"/>
        <v>2.9132889531253423</v>
      </c>
      <c r="S68" s="7">
        <f t="shared" si="12"/>
        <v>3.1233242376450505</v>
      </c>
      <c r="T68" s="7">
        <f t="shared" si="13"/>
        <v>3.7088127588409918</v>
      </c>
      <c r="U68" s="7">
        <f t="shared" si="14"/>
        <v>3.5499409425416673</v>
      </c>
      <c r="V68" s="4">
        <f t="shared" si="15"/>
        <v>3.4993195562842061</v>
      </c>
      <c r="X68" s="7">
        <f t="shared" si="16"/>
        <v>3.4003242376450658</v>
      </c>
      <c r="Y68" s="7">
        <f t="shared" si="17"/>
        <v>3.9542175702795248</v>
      </c>
      <c r="Z68" s="7">
        <f t="shared" si="18"/>
        <v>5.621836905802212</v>
      </c>
      <c r="AA68" s="4">
        <f t="shared" si="19"/>
        <v>4.0088147811653556</v>
      </c>
      <c r="AC68" t="s">
        <v>9254</v>
      </c>
    </row>
    <row r="69" spans="1:29">
      <c r="A69" t="s">
        <v>8098</v>
      </c>
      <c r="B69">
        <v>-1275.1283645200001</v>
      </c>
      <c r="C69">
        <v>135.54400000000001</v>
      </c>
      <c r="D69">
        <v>128.63800000000001</v>
      </c>
      <c r="E69">
        <v>125.334</v>
      </c>
      <c r="F69" s="3">
        <f t="shared" si="2"/>
        <v>2.8049988403379658</v>
      </c>
      <c r="G69" s="4">
        <f t="shared" si="3"/>
        <v>2.5684065565490641</v>
      </c>
      <c r="H69" s="4">
        <f t="shared" si="4"/>
        <v>2.7625772993542057</v>
      </c>
      <c r="I69">
        <v>-1272.65163915159</v>
      </c>
      <c r="J69">
        <v>-1273.7106634802699</v>
      </c>
      <c r="K69">
        <v>-1274.02569945954</v>
      </c>
      <c r="L69">
        <f t="shared" si="5"/>
        <v>-1274.2008404552589</v>
      </c>
      <c r="M69">
        <f t="shared" si="6"/>
        <v>-1274.2442610061337</v>
      </c>
      <c r="N69" s="6">
        <f t="shared" si="7"/>
        <v>-1274.2615305434135</v>
      </c>
      <c r="O69" s="7">
        <f t="shared" si="8"/>
        <v>3.3005100605804336</v>
      </c>
      <c r="P69" s="7">
        <f t="shared" si="9"/>
        <v>3.2244100394267505</v>
      </c>
      <c r="Q69" s="7">
        <f t="shared" si="10"/>
        <v>3.3987268784554052</v>
      </c>
      <c r="R69" s="3">
        <f t="shared" si="11"/>
        <v>3.4680574392349062</v>
      </c>
      <c r="S69" s="7">
        <f t="shared" si="12"/>
        <v>3.2927015761558778</v>
      </c>
      <c r="T69" s="7">
        <f t="shared" si="13"/>
        <v>3.1092653265015429</v>
      </c>
      <c r="U69" s="7">
        <f t="shared" si="14"/>
        <v>3.6088309151948863</v>
      </c>
      <c r="V69" s="4">
        <f t="shared" si="15"/>
        <v>3.8200880423937917</v>
      </c>
      <c r="X69" s="7">
        <f t="shared" si="16"/>
        <v>3.5517015761558639</v>
      </c>
      <c r="Y69" s="7">
        <f t="shared" si="17"/>
        <v>3.3366701379400467</v>
      </c>
      <c r="Z69" s="7">
        <f t="shared" si="18"/>
        <v>5.6627268784554019</v>
      </c>
      <c r="AA69" s="4">
        <f t="shared" si="19"/>
        <v>4.3115832672749264</v>
      </c>
      <c r="AC69" t="s">
        <v>9255</v>
      </c>
    </row>
    <row r="70" spans="1:29">
      <c r="A70" t="s">
        <v>8099</v>
      </c>
      <c r="B70">
        <v>-1275.12827014</v>
      </c>
      <c r="C70">
        <v>135.28899999999999</v>
      </c>
      <c r="D70">
        <v>128.26</v>
      </c>
      <c r="E70">
        <v>124.898</v>
      </c>
      <c r="F70" s="3">
        <f t="shared" si="2"/>
        <v>2.8642231869882022</v>
      </c>
      <c r="G70" s="4">
        <f t="shared" si="3"/>
        <v>2.3726309031992798</v>
      </c>
      <c r="H70" s="4">
        <f t="shared" si="4"/>
        <v>2.3858016460044382</v>
      </c>
      <c r="I70">
        <v>-1272.6537371688801</v>
      </c>
      <c r="J70">
        <v>-1273.7121316679199</v>
      </c>
      <c r="K70">
        <v>-1274.02732053051</v>
      </c>
      <c r="L70">
        <f t="shared" si="5"/>
        <v>-1274.2020171217614</v>
      </c>
      <c r="M70">
        <f t="shared" si="6"/>
        <v>-1274.2459881424966</v>
      </c>
      <c r="N70" s="6">
        <f t="shared" si="7"/>
        <v>-1274.2634766166525</v>
      </c>
      <c r="O70" s="7">
        <f t="shared" si="8"/>
        <v>2.2832726267113115</v>
      </c>
      <c r="P70" s="7">
        <f t="shared" si="9"/>
        <v>2.486040630783799</v>
      </c>
      <c r="Q70" s="7">
        <f t="shared" si="10"/>
        <v>2.314932402947798</v>
      </c>
      <c r="R70" s="3">
        <f t="shared" si="11"/>
        <v>2.2468779940861556</v>
      </c>
      <c r="S70" s="7">
        <f t="shared" si="12"/>
        <v>2.0204641422867553</v>
      </c>
      <c r="T70" s="7">
        <f t="shared" si="13"/>
        <v>2.1158959178585519</v>
      </c>
      <c r="U70" s="7">
        <f t="shared" si="14"/>
        <v>2.2700364396872601</v>
      </c>
      <c r="V70" s="4">
        <f t="shared" si="15"/>
        <v>2.3439085972450187</v>
      </c>
      <c r="X70" s="7">
        <f t="shared" si="16"/>
        <v>2.098464142286744</v>
      </c>
      <c r="Y70" s="7">
        <f t="shared" si="17"/>
        <v>2.1623007292970868</v>
      </c>
      <c r="Z70" s="7">
        <f t="shared" si="18"/>
        <v>4.1429324029478067</v>
      </c>
      <c r="AA70" s="4">
        <f t="shared" si="19"/>
        <v>2.6544038221261701</v>
      </c>
      <c r="AC70" t="s">
        <v>9256</v>
      </c>
    </row>
    <row r="71" spans="1:29">
      <c r="A71" t="s">
        <v>8100</v>
      </c>
      <c r="B71">
        <v>-1275.1282405500001</v>
      </c>
      <c r="C71">
        <v>134.36099999999999</v>
      </c>
      <c r="D71">
        <v>127.18</v>
      </c>
      <c r="E71">
        <v>123.753</v>
      </c>
      <c r="F71" s="3">
        <f t="shared" si="2"/>
        <v>2.8827911930555965</v>
      </c>
      <c r="G71" s="4">
        <f t="shared" si="3"/>
        <v>1.4631989092666799</v>
      </c>
      <c r="H71" s="4">
        <f t="shared" si="4"/>
        <v>1.2593696520718254</v>
      </c>
      <c r="I71">
        <v>-1272.65211493839</v>
      </c>
      <c r="J71">
        <v>-1273.7116205950799</v>
      </c>
      <c r="K71">
        <v>-1274.0272356764301</v>
      </c>
      <c r="L71">
        <f t="shared" si="5"/>
        <v>-1274.2020203561765</v>
      </c>
      <c r="M71">
        <f t="shared" si="6"/>
        <v>-1274.2461989849007</v>
      </c>
      <c r="N71" s="6">
        <f t="shared" si="7"/>
        <v>-1274.2637700304163</v>
      </c>
      <c r="O71" s="7">
        <f t="shared" si="8"/>
        <v>2.3365193679541689</v>
      </c>
      <c r="P71" s="7">
        <f t="shared" si="9"/>
        <v>2.4840110045881709</v>
      </c>
      <c r="Q71" s="7">
        <f t="shared" si="10"/>
        <v>2.1826267913357951</v>
      </c>
      <c r="R71" s="3">
        <f t="shared" si="11"/>
        <v>2.0627580698980776</v>
      </c>
      <c r="S71" s="7">
        <f t="shared" si="12"/>
        <v>1.1457108835296026</v>
      </c>
      <c r="T71" s="7">
        <f t="shared" si="13"/>
        <v>1.1858662916629328</v>
      </c>
      <c r="U71" s="7">
        <f t="shared" si="14"/>
        <v>1.2097308280752657</v>
      </c>
      <c r="V71" s="4">
        <f t="shared" si="15"/>
        <v>1.2317886730569398</v>
      </c>
      <c r="X71" s="7">
        <f t="shared" si="16"/>
        <v>1.0067108835296068</v>
      </c>
      <c r="Y71" s="7">
        <f t="shared" si="17"/>
        <v>1.015271103101469</v>
      </c>
      <c r="Z71" s="7">
        <f t="shared" si="18"/>
        <v>2.8656267913357993</v>
      </c>
      <c r="AA71" s="4">
        <f t="shared" si="19"/>
        <v>1.3252838979380925</v>
      </c>
      <c r="AC71" t="s">
        <v>9257</v>
      </c>
    </row>
    <row r="72" spans="1:29">
      <c r="A72" t="s">
        <v>8101</v>
      </c>
      <c r="B72">
        <v>-1275.1281659700001</v>
      </c>
      <c r="C72">
        <v>134.761</v>
      </c>
      <c r="D72">
        <v>127.679</v>
      </c>
      <c r="E72">
        <v>124.29300000000001</v>
      </c>
      <c r="F72" s="3">
        <f t="shared" ref="F72:F135" si="20">(B72-$B$7)*$P$3</f>
        <v>2.9295908515943982</v>
      </c>
      <c r="G72" s="4">
        <f t="shared" ref="G72:G135" si="21">F72-$F$12+C72-$C$12</f>
        <v>1.9099985678054736</v>
      </c>
      <c r="H72" s="4">
        <f t="shared" ref="H72:H135" si="22">F72-$F$15+E72-$E$15</f>
        <v>1.8461693106106338</v>
      </c>
      <c r="I72">
        <v>-1272.6512997329801</v>
      </c>
      <c r="J72">
        <v>-1273.7103370744901</v>
      </c>
      <c r="K72">
        <v>-1274.0259318706701</v>
      </c>
      <c r="L72">
        <f t="shared" ref="L72:L135" si="23">(81*I72-256*J72)/-175</f>
        <v>-1274.2005200725605</v>
      </c>
      <c r="M72">
        <f t="shared" ref="M72:M135" si="24">(256*J72-625*K72)/-369</f>
        <v>-1274.2448811059603</v>
      </c>
      <c r="N72" s="6">
        <f t="shared" ref="N72:N135" si="25">(243*I72-2048*J72+3125*K72)/1320</f>
        <v>-1274.2625246987898</v>
      </c>
      <c r="O72" s="7">
        <f t="shared" ref="O72:O135" si="26">(K72-$K$7)*$P$3</f>
        <v>3.1546698685195471</v>
      </c>
      <c r="P72" s="7">
        <f t="shared" ref="P72:P135" si="27">(L72-$L$7)*$P$3</f>
        <v>3.4254532263203412</v>
      </c>
      <c r="Q72" s="7">
        <f t="shared" ref="Q72:Q135" si="28">(M72-$M$7)*$P$3</f>
        <v>3.0096083463033287</v>
      </c>
      <c r="R72" s="3">
        <f t="shared" ref="R72:R135" si="29">(N72-$N$7)*$P$3</f>
        <v>2.8442154961636112</v>
      </c>
      <c r="S72" s="7">
        <f t="shared" ref="S72:S135" si="30">O72-$O$15+C72-$C$15</f>
        <v>2.3638613840950029</v>
      </c>
      <c r="T72" s="7">
        <f t="shared" ref="T72:T135" si="31">P72-$P$12+C72-$C$12</f>
        <v>2.5273085133950985</v>
      </c>
      <c r="U72" s="7">
        <f t="shared" ref="U72:U135" si="32">Q72-$Q$15+C72-$C$15</f>
        <v>2.436712383042817</v>
      </c>
      <c r="V72" s="4">
        <f t="shared" ref="V72:V135" si="33">R72-$R$15+C72-$C$15</f>
        <v>2.4132460993224925</v>
      </c>
      <c r="X72" s="7">
        <f t="shared" ref="X72:X135" si="34">O72-$O$15+E72-$E$15</f>
        <v>2.3648613840949935</v>
      </c>
      <c r="Y72" s="7">
        <f t="shared" ref="Y72:Y135" si="35">P72-$P$15+E72-$E$15</f>
        <v>2.4967133248336353</v>
      </c>
      <c r="Z72" s="7">
        <f t="shared" ref="Z72:Z135" si="36">Q72-$Q$345+E72-$E$345</f>
        <v>4.232608346303337</v>
      </c>
      <c r="AA72" s="4">
        <f t="shared" ref="AA72:AA135" si="37">R72-$R$201+E72-$E$201</f>
        <v>2.6467413242036315</v>
      </c>
      <c r="AC72" t="s">
        <v>9258</v>
      </c>
    </row>
    <row r="73" spans="1:29">
      <c r="A73" t="s">
        <v>8102</v>
      </c>
      <c r="B73">
        <v>-1275.1281448300001</v>
      </c>
      <c r="C73">
        <v>134.62899999999999</v>
      </c>
      <c r="D73">
        <v>127.541</v>
      </c>
      <c r="E73">
        <v>124.154</v>
      </c>
      <c r="F73" s="3">
        <f t="shared" si="20"/>
        <v>2.942856402389479</v>
      </c>
      <c r="G73" s="4">
        <f t="shared" si="21"/>
        <v>1.7912641186005374</v>
      </c>
      <c r="H73" s="4">
        <f t="shared" si="22"/>
        <v>1.7204348614057068</v>
      </c>
      <c r="I73">
        <v>-1272.6538529315501</v>
      </c>
      <c r="J73">
        <v>-1273.71237132124</v>
      </c>
      <c r="K73">
        <v>-1274.02735919826</v>
      </c>
      <c r="L73">
        <f t="shared" si="23"/>
        <v>-1274.2023141187535</v>
      </c>
      <c r="M73">
        <f t="shared" si="24"/>
        <v>-1274.245887373103</v>
      </c>
      <c r="N73" s="6">
        <f t="shared" si="25"/>
        <v>-1274.2632176447194</v>
      </c>
      <c r="O73" s="7">
        <f t="shared" si="26"/>
        <v>2.2590082462397962</v>
      </c>
      <c r="P73" s="7">
        <f t="shared" si="27"/>
        <v>2.299672196757323</v>
      </c>
      <c r="Q73" s="7">
        <f t="shared" si="28"/>
        <v>2.3781661547483783</v>
      </c>
      <c r="R73" s="3">
        <f t="shared" si="29"/>
        <v>2.4093853423619831</v>
      </c>
      <c r="S73" s="7">
        <f t="shared" si="30"/>
        <v>1.3361997618152373</v>
      </c>
      <c r="T73" s="7">
        <f t="shared" si="31"/>
        <v>1.2695274838320927</v>
      </c>
      <c r="U73" s="7">
        <f t="shared" si="32"/>
        <v>1.6732701914878589</v>
      </c>
      <c r="V73" s="4">
        <f t="shared" si="33"/>
        <v>1.846415945520846</v>
      </c>
      <c r="X73" s="7">
        <f t="shared" si="34"/>
        <v>1.330199761815237</v>
      </c>
      <c r="Y73" s="7">
        <f t="shared" si="35"/>
        <v>1.2319322952706102</v>
      </c>
      <c r="Z73" s="7">
        <f t="shared" si="36"/>
        <v>3.4621661547483882</v>
      </c>
      <c r="AA73" s="4">
        <f t="shared" si="37"/>
        <v>2.0729111704019942</v>
      </c>
      <c r="AC73" t="s">
        <v>9259</v>
      </c>
    </row>
    <row r="74" spans="1:29">
      <c r="A74" t="s">
        <v>8103</v>
      </c>
      <c r="B74">
        <v>-1275.12810758</v>
      </c>
      <c r="C74">
        <v>134.93700000000001</v>
      </c>
      <c r="D74">
        <v>127.86199999999999</v>
      </c>
      <c r="E74">
        <v>124.479</v>
      </c>
      <c r="F74" s="3">
        <f t="shared" si="20"/>
        <v>2.966231131330308</v>
      </c>
      <c r="G74" s="4">
        <f t="shared" si="21"/>
        <v>2.1226388475413955</v>
      </c>
      <c r="H74" s="4">
        <f t="shared" si="22"/>
        <v>2.0688095903465467</v>
      </c>
      <c r="I74">
        <v>-1272.65356332846</v>
      </c>
      <c r="J74">
        <v>-1273.71199486914</v>
      </c>
      <c r="K74">
        <v>-1274.0273973222299</v>
      </c>
      <c r="L74">
        <f t="shared" si="23"/>
        <v>-1274.201897467969</v>
      </c>
      <c r="M74">
        <f t="shared" si="24"/>
        <v>-1274.2462131162433</v>
      </c>
      <c r="N74" s="6">
        <f t="shared" si="25"/>
        <v>-1274.2638386581712</v>
      </c>
      <c r="O74" s="7">
        <f t="shared" si="26"/>
        <v>2.2350850929224562</v>
      </c>
      <c r="P74" s="7">
        <f t="shared" si="27"/>
        <v>2.5611245221965513</v>
      </c>
      <c r="Q74" s="7">
        <f t="shared" si="28"/>
        <v>2.173759239609272</v>
      </c>
      <c r="R74" s="3">
        <f t="shared" si="29"/>
        <v>2.0196935017350617</v>
      </c>
      <c r="S74" s="7">
        <f t="shared" si="30"/>
        <v>1.6202766084979032</v>
      </c>
      <c r="T74" s="7">
        <f t="shared" si="31"/>
        <v>1.8389798092713363</v>
      </c>
      <c r="U74" s="7">
        <f t="shared" si="32"/>
        <v>1.7768632763487631</v>
      </c>
      <c r="V74" s="4">
        <f t="shared" si="33"/>
        <v>1.7647241048939577</v>
      </c>
      <c r="X74" s="7">
        <f t="shared" si="34"/>
        <v>1.6312766084978989</v>
      </c>
      <c r="Y74" s="7">
        <f t="shared" si="35"/>
        <v>1.8183846207098497</v>
      </c>
      <c r="Z74" s="7">
        <f t="shared" si="36"/>
        <v>3.582759239609274</v>
      </c>
      <c r="AA74" s="4">
        <f t="shared" si="37"/>
        <v>2.0082193297750734</v>
      </c>
      <c r="AC74" t="s">
        <v>9260</v>
      </c>
    </row>
    <row r="75" spans="1:29">
      <c r="A75" t="s">
        <v>8104</v>
      </c>
      <c r="B75">
        <v>-1275.1280966899999</v>
      </c>
      <c r="C75">
        <v>136.21299999999999</v>
      </c>
      <c r="D75">
        <v>129.46700000000001</v>
      </c>
      <c r="E75">
        <v>126.236</v>
      </c>
      <c r="F75" s="3">
        <f t="shared" si="20"/>
        <v>2.9730647098558025</v>
      </c>
      <c r="G75" s="4">
        <f t="shared" si="21"/>
        <v>3.405472426066865</v>
      </c>
      <c r="H75" s="4">
        <f t="shared" si="22"/>
        <v>3.832643168872039</v>
      </c>
      <c r="I75">
        <v>-1272.65066808451</v>
      </c>
      <c r="J75">
        <v>-1273.70994027547</v>
      </c>
      <c r="K75">
        <v>-1274.0251170807801</v>
      </c>
      <c r="L75">
        <f t="shared" si="23"/>
        <v>-1274.2002319752858</v>
      </c>
      <c r="M75">
        <f t="shared" si="24"/>
        <v>-1274.2437763278244</v>
      </c>
      <c r="N75" s="6">
        <f t="shared" si="25"/>
        <v>-1274.2610951044026</v>
      </c>
      <c r="O75" s="7">
        <f t="shared" si="26"/>
        <v>3.6659582649988853</v>
      </c>
      <c r="P75" s="7">
        <f t="shared" si="27"/>
        <v>3.6062370031396882</v>
      </c>
      <c r="Q75" s="7">
        <f t="shared" si="28"/>
        <v>3.7028671219530409</v>
      </c>
      <c r="R75" s="3">
        <f t="shared" si="29"/>
        <v>3.7412995552898725</v>
      </c>
      <c r="S75" s="7">
        <f t="shared" si="30"/>
        <v>4.3271497805743309</v>
      </c>
      <c r="T75" s="7">
        <f t="shared" si="31"/>
        <v>4.1600922902144646</v>
      </c>
      <c r="U75" s="7">
        <f t="shared" si="32"/>
        <v>4.5819711586925109</v>
      </c>
      <c r="V75" s="4">
        <f t="shared" si="33"/>
        <v>4.7623301584487479</v>
      </c>
      <c r="X75" s="7">
        <f t="shared" si="34"/>
        <v>4.8191497805743211</v>
      </c>
      <c r="Y75" s="7">
        <f t="shared" si="35"/>
        <v>4.6204971016529726</v>
      </c>
      <c r="Z75" s="7">
        <f t="shared" si="36"/>
        <v>6.868867121953059</v>
      </c>
      <c r="AA75" s="4">
        <f t="shared" si="37"/>
        <v>5.4868253833298866</v>
      </c>
      <c r="AC75" t="s">
        <v>9261</v>
      </c>
    </row>
    <row r="76" spans="1:29">
      <c r="A76" t="s">
        <v>8105</v>
      </c>
      <c r="B76">
        <v>-1275.1280733900001</v>
      </c>
      <c r="C76">
        <v>134.696</v>
      </c>
      <c r="D76">
        <v>127.572</v>
      </c>
      <c r="E76">
        <v>124.169</v>
      </c>
      <c r="F76" s="3">
        <f t="shared" si="20"/>
        <v>2.9876856811046824</v>
      </c>
      <c r="G76" s="4">
        <f t="shared" si="21"/>
        <v>1.9030933973157573</v>
      </c>
      <c r="H76" s="4">
        <f t="shared" si="22"/>
        <v>1.78026414012092</v>
      </c>
      <c r="I76">
        <v>-1272.65306915886</v>
      </c>
      <c r="J76">
        <v>-1273.71157902035</v>
      </c>
      <c r="K76">
        <v>-1274.0269773800401</v>
      </c>
      <c r="L76">
        <f t="shared" si="23"/>
        <v>-1274.2015178705253</v>
      </c>
      <c r="M76">
        <f t="shared" si="24"/>
        <v>-1274.2457903341883</v>
      </c>
      <c r="N76" s="6">
        <f t="shared" si="25"/>
        <v>-1274.2633987004181</v>
      </c>
      <c r="O76" s="7">
        <f t="shared" si="26"/>
        <v>2.4986028065133854</v>
      </c>
      <c r="P76" s="7">
        <f t="shared" si="27"/>
        <v>2.7993255243098849</v>
      </c>
      <c r="Q76" s="7">
        <f t="shared" si="28"/>
        <v>2.4390589955584101</v>
      </c>
      <c r="R76" s="3">
        <f t="shared" si="29"/>
        <v>2.2957711713961748</v>
      </c>
      <c r="S76" s="7">
        <f t="shared" si="30"/>
        <v>1.6427943220888324</v>
      </c>
      <c r="T76" s="7">
        <f t="shared" si="31"/>
        <v>1.8361808113846507</v>
      </c>
      <c r="U76" s="7">
        <f t="shared" si="32"/>
        <v>1.8011630322978931</v>
      </c>
      <c r="V76" s="4">
        <f t="shared" si="33"/>
        <v>1.7998017745550499</v>
      </c>
      <c r="X76" s="7">
        <f t="shared" si="34"/>
        <v>1.5847943220888254</v>
      </c>
      <c r="Y76" s="7">
        <f t="shared" si="35"/>
        <v>1.7465856228231758</v>
      </c>
      <c r="Z76" s="7">
        <f t="shared" si="36"/>
        <v>3.5380589955584156</v>
      </c>
      <c r="AA76" s="4">
        <f t="shared" si="37"/>
        <v>1.9742969994361914</v>
      </c>
      <c r="AC76" t="s">
        <v>9262</v>
      </c>
    </row>
    <row r="77" spans="1:29">
      <c r="A77" t="s">
        <v>8106</v>
      </c>
      <c r="B77">
        <v>-1275.12807015</v>
      </c>
      <c r="C77">
        <v>135.036</v>
      </c>
      <c r="D77">
        <v>128.042</v>
      </c>
      <c r="E77">
        <v>124.69499999999999</v>
      </c>
      <c r="F77" s="3">
        <f t="shared" si="20"/>
        <v>2.9897188119280602</v>
      </c>
      <c r="G77" s="4">
        <f t="shared" si="21"/>
        <v>2.2451265281391386</v>
      </c>
      <c r="H77" s="4">
        <f t="shared" si="22"/>
        <v>2.3082972709442942</v>
      </c>
      <c r="I77">
        <v>-1272.6517191016201</v>
      </c>
      <c r="J77">
        <v>-1273.71122894115</v>
      </c>
      <c r="K77">
        <v>-1274.0264828111899</v>
      </c>
      <c r="L77">
        <f t="shared" si="23"/>
        <v>-1274.2016306383039</v>
      </c>
      <c r="M77">
        <f t="shared" si="24"/>
        <v>-1274.2451955231957</v>
      </c>
      <c r="N77" s="6">
        <f t="shared" si="25"/>
        <v>-1274.2625224660508</v>
      </c>
      <c r="O77" s="7">
        <f t="shared" si="26"/>
        <v>2.8089494584004373</v>
      </c>
      <c r="P77" s="7">
        <f t="shared" si="27"/>
        <v>2.7285626719782576</v>
      </c>
      <c r="Q77" s="7">
        <f t="shared" si="28"/>
        <v>2.8123085441520508</v>
      </c>
      <c r="R77" s="3">
        <f t="shared" si="29"/>
        <v>2.8456165611015325</v>
      </c>
      <c r="S77" s="7">
        <f t="shared" si="30"/>
        <v>2.2931409739758806</v>
      </c>
      <c r="T77" s="7">
        <f t="shared" si="31"/>
        <v>2.1054179590530282</v>
      </c>
      <c r="U77" s="7">
        <f t="shared" si="32"/>
        <v>2.5144125808915305</v>
      </c>
      <c r="V77" s="4">
        <f t="shared" si="33"/>
        <v>2.689647164260407</v>
      </c>
      <c r="X77" s="7">
        <f t="shared" si="34"/>
        <v>2.4211409739758665</v>
      </c>
      <c r="Y77" s="7">
        <f t="shared" si="35"/>
        <v>2.2018227704915461</v>
      </c>
      <c r="Z77" s="7">
        <f t="shared" si="36"/>
        <v>4.4373085441520459</v>
      </c>
      <c r="AA77" s="4">
        <f t="shared" si="37"/>
        <v>3.0501423891415413</v>
      </c>
      <c r="AC77" t="s">
        <v>9263</v>
      </c>
    </row>
    <row r="78" spans="1:29">
      <c r="A78" t="s">
        <v>8107</v>
      </c>
      <c r="B78">
        <v>-1275.12806325</v>
      </c>
      <c r="C78">
        <v>134.19499999999999</v>
      </c>
      <c r="D78">
        <v>127.002</v>
      </c>
      <c r="E78">
        <v>123.56699999999999</v>
      </c>
      <c r="F78" s="3">
        <f t="shared" si="20"/>
        <v>2.9940486274885303</v>
      </c>
      <c r="G78" s="4">
        <f t="shared" si="21"/>
        <v>1.408456343699612</v>
      </c>
      <c r="H78" s="4">
        <f t="shared" si="22"/>
        <v>1.1846270865047615</v>
      </c>
      <c r="I78">
        <v>-1272.65234061706</v>
      </c>
      <c r="J78">
        <v>-1273.71166174159</v>
      </c>
      <c r="K78">
        <v>-1274.02732939112</v>
      </c>
      <c r="L78">
        <f t="shared" si="23"/>
        <v>-1274.2019760906583</v>
      </c>
      <c r="M78">
        <f t="shared" si="24"/>
        <v>-1274.2463291696558</v>
      </c>
      <c r="N78" s="6">
        <f t="shared" si="25"/>
        <v>-1274.2639695988025</v>
      </c>
      <c r="O78" s="7">
        <f t="shared" si="26"/>
        <v>2.2777125097457853</v>
      </c>
      <c r="P78" s="7">
        <f t="shared" si="27"/>
        <v>2.5117880377979702</v>
      </c>
      <c r="Q78" s="7">
        <f t="shared" si="28"/>
        <v>2.1009346207505897</v>
      </c>
      <c r="R78" s="3">
        <f t="shared" si="29"/>
        <v>1.9375270116084795</v>
      </c>
      <c r="S78" s="7">
        <f t="shared" si="30"/>
        <v>0.92090402532122084</v>
      </c>
      <c r="T78" s="7">
        <f t="shared" si="31"/>
        <v>1.0476433248727233</v>
      </c>
      <c r="U78" s="7">
        <f t="shared" si="32"/>
        <v>0.96203865749006923</v>
      </c>
      <c r="V78" s="4">
        <f t="shared" si="33"/>
        <v>0.94055761476735711</v>
      </c>
      <c r="X78" s="7">
        <f t="shared" si="34"/>
        <v>0.76190402532121482</v>
      </c>
      <c r="Y78" s="7">
        <f t="shared" si="35"/>
        <v>0.85704813631126342</v>
      </c>
      <c r="Z78" s="7">
        <f t="shared" si="36"/>
        <v>2.5979346207505927</v>
      </c>
      <c r="AA78" s="4">
        <f t="shared" si="37"/>
        <v>1.0140528396484854</v>
      </c>
      <c r="AC78" t="s">
        <v>9264</v>
      </c>
    </row>
    <row r="79" spans="1:29">
      <c r="A79" t="s">
        <v>8108</v>
      </c>
      <c r="B79">
        <v>-1275.1279710700001</v>
      </c>
      <c r="C79">
        <v>135.07499999999999</v>
      </c>
      <c r="D79">
        <v>127.986</v>
      </c>
      <c r="E79">
        <v>124.598</v>
      </c>
      <c r="F79" s="3">
        <f t="shared" si="20"/>
        <v>3.0518924531423766</v>
      </c>
      <c r="G79" s="4">
        <f t="shared" si="21"/>
        <v>2.3463001693534409</v>
      </c>
      <c r="H79" s="4">
        <f t="shared" si="22"/>
        <v>2.273470912158615</v>
      </c>
      <c r="I79">
        <v>-1272.6532988453</v>
      </c>
      <c r="J79">
        <v>-1273.71153108367</v>
      </c>
      <c r="K79">
        <v>-1274.0265140782501</v>
      </c>
      <c r="L79">
        <f t="shared" si="23"/>
        <v>-1274.2013414340013</v>
      </c>
      <c r="M79">
        <f t="shared" si="24"/>
        <v>-1274.2450388658178</v>
      </c>
      <c r="N79" s="6">
        <f t="shared" si="25"/>
        <v>-1274.2624185261993</v>
      </c>
      <c r="O79" s="7">
        <f t="shared" si="26"/>
        <v>2.7893290810914451</v>
      </c>
      <c r="P79" s="7">
        <f t="shared" si="27"/>
        <v>2.910041119294041</v>
      </c>
      <c r="Q79" s="7">
        <f t="shared" si="28"/>
        <v>2.9106125369849041</v>
      </c>
      <c r="R79" s="3">
        <f t="shared" si="29"/>
        <v>2.9108398053100966</v>
      </c>
      <c r="S79" s="7">
        <f t="shared" si="30"/>
        <v>2.3125205966668716</v>
      </c>
      <c r="T79" s="7">
        <f t="shared" si="31"/>
        <v>2.3258964063687984</v>
      </c>
      <c r="U79" s="7">
        <f t="shared" si="32"/>
        <v>2.6517165737243715</v>
      </c>
      <c r="V79" s="4">
        <f t="shared" si="33"/>
        <v>2.7938704084689618</v>
      </c>
      <c r="X79" s="7">
        <f t="shared" si="34"/>
        <v>2.3045205966668902</v>
      </c>
      <c r="Y79" s="7">
        <f t="shared" si="35"/>
        <v>2.2863012178073348</v>
      </c>
      <c r="Z79" s="7">
        <f t="shared" si="36"/>
        <v>4.4386125369849054</v>
      </c>
      <c r="AA79" s="4">
        <f t="shared" si="37"/>
        <v>3.0183656333501148</v>
      </c>
      <c r="AC79" t="s">
        <v>9265</v>
      </c>
    </row>
    <row r="80" spans="1:29">
      <c r="A80" t="s">
        <v>8109</v>
      </c>
      <c r="B80">
        <v>-1275.1279272300001</v>
      </c>
      <c r="C80">
        <v>134.09100000000001</v>
      </c>
      <c r="D80">
        <v>126.878</v>
      </c>
      <c r="E80">
        <v>123.434</v>
      </c>
      <c r="F80" s="3">
        <f t="shared" si="20"/>
        <v>3.0794024696156992</v>
      </c>
      <c r="G80" s="4">
        <f t="shared" si="21"/>
        <v>1.3898101858267751</v>
      </c>
      <c r="H80" s="4">
        <f t="shared" si="22"/>
        <v>1.1369809286319281</v>
      </c>
      <c r="I80">
        <v>-1272.65232448344</v>
      </c>
      <c r="J80">
        <v>-1273.71151668724</v>
      </c>
      <c r="K80">
        <v>-1274.0271881665401</v>
      </c>
      <c r="L80">
        <f t="shared" si="23"/>
        <v>-1274.2017713644275</v>
      </c>
      <c r="M80">
        <f t="shared" si="24"/>
        <v>-1274.2461906020437</v>
      </c>
      <c r="N80" s="6">
        <f t="shared" si="25"/>
        <v>-1274.2638573442775</v>
      </c>
      <c r="O80" s="7">
        <f t="shared" si="26"/>
        <v>2.3663322752791971</v>
      </c>
      <c r="P80" s="7">
        <f t="shared" si="27"/>
        <v>2.6402556925096934</v>
      </c>
      <c r="Q80" s="7">
        <f t="shared" si="28"/>
        <v>2.187887113743014</v>
      </c>
      <c r="R80" s="3">
        <f t="shared" si="29"/>
        <v>2.0079677924594175</v>
      </c>
      <c r="S80" s="7">
        <f t="shared" si="30"/>
        <v>0.90552379085465873</v>
      </c>
      <c r="T80" s="7">
        <f t="shared" si="31"/>
        <v>1.0721109795844654</v>
      </c>
      <c r="U80" s="7">
        <f t="shared" si="32"/>
        <v>0.94499115048250815</v>
      </c>
      <c r="V80" s="4">
        <f t="shared" si="33"/>
        <v>0.90699839561830231</v>
      </c>
      <c r="X80" s="7">
        <f t="shared" si="34"/>
        <v>0.71752379085464213</v>
      </c>
      <c r="Y80" s="7">
        <f t="shared" si="35"/>
        <v>0.85251579102298081</v>
      </c>
      <c r="Z80" s="7">
        <f t="shared" si="36"/>
        <v>2.551887113743021</v>
      </c>
      <c r="AA80" s="4">
        <f t="shared" si="37"/>
        <v>0.9514936204994342</v>
      </c>
      <c r="AB80" t="s">
        <v>251</v>
      </c>
      <c r="AC80" t="s">
        <v>9266</v>
      </c>
    </row>
    <row r="81" spans="1:29">
      <c r="A81" t="s">
        <v>8110</v>
      </c>
      <c r="B81">
        <v>-1275.1277412899999</v>
      </c>
      <c r="C81">
        <v>135.60300000000001</v>
      </c>
      <c r="D81">
        <v>128.66900000000001</v>
      </c>
      <c r="E81">
        <v>125.349</v>
      </c>
      <c r="F81" s="3">
        <f t="shared" si="20"/>
        <v>3.1960815861491878</v>
      </c>
      <c r="G81" s="4">
        <f t="shared" si="21"/>
        <v>3.0184893023602797</v>
      </c>
      <c r="H81" s="4">
        <f t="shared" si="22"/>
        <v>3.1686600451654243</v>
      </c>
      <c r="I81">
        <v>-1272.6547028970899</v>
      </c>
      <c r="J81">
        <v>-1273.71058376617</v>
      </c>
      <c r="K81">
        <v>-1274.02540135494</v>
      </c>
      <c r="L81">
        <f t="shared" si="23"/>
        <v>-1274.1993057684297</v>
      </c>
      <c r="M81">
        <f t="shared" si="24"/>
        <v>-1274.2438113894254</v>
      </c>
      <c r="N81" s="6">
        <f t="shared" si="25"/>
        <v>-1274.2615124886847</v>
      </c>
      <c r="O81" s="7">
        <f t="shared" si="26"/>
        <v>3.4875735290778356</v>
      </c>
      <c r="P81" s="7">
        <f t="shared" si="27"/>
        <v>4.1874406043031183</v>
      </c>
      <c r="Q81" s="7">
        <f t="shared" si="28"/>
        <v>3.68086563423345</v>
      </c>
      <c r="R81" s="3">
        <f t="shared" si="29"/>
        <v>3.4793869530757213</v>
      </c>
      <c r="S81" s="7">
        <f t="shared" si="30"/>
        <v>3.538765044653303</v>
      </c>
      <c r="T81" s="7">
        <f t="shared" si="31"/>
        <v>4.1312958913779028</v>
      </c>
      <c r="U81" s="7">
        <f t="shared" si="32"/>
        <v>3.9499696709729335</v>
      </c>
      <c r="V81" s="4">
        <f t="shared" si="33"/>
        <v>3.8904175562346097</v>
      </c>
      <c r="X81" s="7">
        <f t="shared" si="34"/>
        <v>3.753765044653278</v>
      </c>
      <c r="Y81" s="7">
        <f t="shared" si="35"/>
        <v>4.3147007028164239</v>
      </c>
      <c r="Z81" s="7">
        <f t="shared" si="36"/>
        <v>5.9598656342334664</v>
      </c>
      <c r="AA81" s="4">
        <f t="shared" si="37"/>
        <v>4.3379127811157474</v>
      </c>
      <c r="AC81" t="s">
        <v>9267</v>
      </c>
    </row>
    <row r="82" spans="1:29">
      <c r="A82" t="s">
        <v>8111</v>
      </c>
      <c r="B82">
        <v>-1275.12773055</v>
      </c>
      <c r="C82">
        <v>134.80699999999999</v>
      </c>
      <c r="D82">
        <v>127.687</v>
      </c>
      <c r="E82">
        <v>124.286</v>
      </c>
      <c r="F82" s="3">
        <f t="shared" si="20"/>
        <v>3.2028210381036737</v>
      </c>
      <c r="G82" s="4">
        <f t="shared" si="21"/>
        <v>2.2292287543147324</v>
      </c>
      <c r="H82" s="4">
        <f t="shared" si="22"/>
        <v>2.1123994971199096</v>
      </c>
      <c r="I82">
        <v>-1272.65120994274</v>
      </c>
      <c r="J82">
        <v>-1273.7108085275199</v>
      </c>
      <c r="K82">
        <v>-1274.02646688093</v>
      </c>
      <c r="L82">
        <f t="shared" si="23"/>
        <v>-1274.2012513010466</v>
      </c>
      <c r="M82">
        <f t="shared" si="24"/>
        <v>-1274.2454602101252</v>
      </c>
      <c r="N82" s="6">
        <f t="shared" si="25"/>
        <v>-1274.2630432989631</v>
      </c>
      <c r="O82" s="7">
        <f t="shared" si="26"/>
        <v>2.8189458478288412</v>
      </c>
      <c r="P82" s="7">
        <f t="shared" si="27"/>
        <v>2.9666004046379482</v>
      </c>
      <c r="Q82" s="7">
        <f t="shared" si="28"/>
        <v>2.6462149813396172</v>
      </c>
      <c r="R82" s="3">
        <f t="shared" si="29"/>
        <v>2.5187889606933855</v>
      </c>
      <c r="S82" s="7">
        <f t="shared" si="30"/>
        <v>2.0741373634042759</v>
      </c>
      <c r="T82" s="7">
        <f t="shared" si="31"/>
        <v>2.1144556917127204</v>
      </c>
      <c r="U82" s="7">
        <f t="shared" si="32"/>
        <v>2.1193190180790964</v>
      </c>
      <c r="V82" s="4">
        <f t="shared" si="33"/>
        <v>2.1338195638522564</v>
      </c>
      <c r="X82" s="7">
        <f t="shared" si="34"/>
        <v>2.0221373634042834</v>
      </c>
      <c r="Y82" s="7">
        <f t="shared" si="35"/>
        <v>2.0308605031512457</v>
      </c>
      <c r="Z82" s="7">
        <f t="shared" si="36"/>
        <v>3.8622149813396192</v>
      </c>
      <c r="AA82" s="4">
        <f t="shared" si="37"/>
        <v>2.3143147887333981</v>
      </c>
      <c r="AC82" t="s">
        <v>9268</v>
      </c>
    </row>
    <row r="83" spans="1:29">
      <c r="A83" t="s">
        <v>8112</v>
      </c>
      <c r="B83">
        <v>-1275.12771608</v>
      </c>
      <c r="C83">
        <v>134.34299999999999</v>
      </c>
      <c r="D83">
        <v>127.14100000000001</v>
      </c>
      <c r="E83">
        <v>123.7</v>
      </c>
      <c r="F83" s="3">
        <f t="shared" si="20"/>
        <v>3.2119011005664371</v>
      </c>
      <c r="G83" s="4">
        <f t="shared" si="21"/>
        <v>1.7743088167775056</v>
      </c>
      <c r="H83" s="4">
        <f t="shared" si="22"/>
        <v>1.5354795595826687</v>
      </c>
      <c r="I83">
        <v>-1272.6503729129399</v>
      </c>
      <c r="J83">
        <v>-1273.70959558401</v>
      </c>
      <c r="K83">
        <v>-1274.0249423681</v>
      </c>
      <c r="L83">
        <f t="shared" si="23"/>
        <v>-1274.199864363191</v>
      </c>
      <c r="M83">
        <f t="shared" si="24"/>
        <v>-1274.243719540802</v>
      </c>
      <c r="N83" s="6">
        <f t="shared" si="25"/>
        <v>-1274.2611619409884</v>
      </c>
      <c r="O83" s="7">
        <f t="shared" si="26"/>
        <v>3.7755921315093484</v>
      </c>
      <c r="P83" s="7">
        <f t="shared" si="27"/>
        <v>3.8369170849451879</v>
      </c>
      <c r="Q83" s="7">
        <f t="shared" si="28"/>
        <v>3.7385015180225212</v>
      </c>
      <c r="R83" s="3">
        <f t="shared" si="29"/>
        <v>3.6993589627516363</v>
      </c>
      <c r="S83" s="7">
        <f t="shared" si="30"/>
        <v>2.566783647084776</v>
      </c>
      <c r="T83" s="7">
        <f t="shared" si="31"/>
        <v>2.5207723720199624</v>
      </c>
      <c r="U83" s="7">
        <f t="shared" si="32"/>
        <v>2.7476055547619751</v>
      </c>
      <c r="V83" s="4">
        <f t="shared" si="33"/>
        <v>2.8503895659105183</v>
      </c>
      <c r="X83" s="7">
        <f t="shared" si="34"/>
        <v>2.3927836470847978</v>
      </c>
      <c r="Y83" s="7">
        <f t="shared" si="35"/>
        <v>2.3151771834584878</v>
      </c>
      <c r="Z83" s="7">
        <f t="shared" si="36"/>
        <v>4.3685015180225264</v>
      </c>
      <c r="AA83" s="4">
        <f t="shared" si="37"/>
        <v>2.9088847907916602</v>
      </c>
      <c r="AC83" t="s">
        <v>9269</v>
      </c>
    </row>
    <row r="84" spans="1:29">
      <c r="A84" t="s">
        <v>8113</v>
      </c>
      <c r="B84">
        <v>-1275.12770591</v>
      </c>
      <c r="C84">
        <v>134.71</v>
      </c>
      <c r="D84">
        <v>127.636</v>
      </c>
      <c r="E84">
        <v>124.255</v>
      </c>
      <c r="F84" s="3">
        <f t="shared" si="20"/>
        <v>3.2182828721788792</v>
      </c>
      <c r="G84" s="4">
        <f t="shared" si="21"/>
        <v>2.1476905883899633</v>
      </c>
      <c r="H84" s="4">
        <f t="shared" si="22"/>
        <v>2.0968613311951145</v>
      </c>
      <c r="I84">
        <v>-1272.65092814131</v>
      </c>
      <c r="J84">
        <v>-1273.71067466199</v>
      </c>
      <c r="K84">
        <v>-1274.02604495783</v>
      </c>
      <c r="L84">
        <f t="shared" si="23"/>
        <v>-1274.2011859087047</v>
      </c>
      <c r="M84">
        <f t="shared" si="24"/>
        <v>-1274.2448384422069</v>
      </c>
      <c r="N84" s="6">
        <f t="shared" si="25"/>
        <v>-1274.2622002453043</v>
      </c>
      <c r="O84" s="7">
        <f t="shared" si="26"/>
        <v>3.0837066013612486</v>
      </c>
      <c r="P84" s="7">
        <f t="shared" si="27"/>
        <v>3.0076347203865845</v>
      </c>
      <c r="Q84" s="7">
        <f t="shared" si="28"/>
        <v>3.0363802568972384</v>
      </c>
      <c r="R84" s="3">
        <f t="shared" si="29"/>
        <v>3.0478131406345579</v>
      </c>
      <c r="S84" s="7">
        <f t="shared" si="30"/>
        <v>2.24189811693671</v>
      </c>
      <c r="T84" s="7">
        <f t="shared" si="31"/>
        <v>2.0584900074613586</v>
      </c>
      <c r="U84" s="7">
        <f t="shared" si="32"/>
        <v>2.4124842936367372</v>
      </c>
      <c r="V84" s="4">
        <f t="shared" si="33"/>
        <v>2.5658437437934367</v>
      </c>
      <c r="X84" s="7">
        <f t="shared" si="34"/>
        <v>2.2558981169366916</v>
      </c>
      <c r="Y84" s="7">
        <f t="shared" si="35"/>
        <v>2.0408948188998721</v>
      </c>
      <c r="Z84" s="7">
        <f t="shared" si="36"/>
        <v>4.2213802568972341</v>
      </c>
      <c r="AA84" s="4">
        <f t="shared" si="37"/>
        <v>2.8123389686745668</v>
      </c>
      <c r="AC84" t="s">
        <v>9270</v>
      </c>
    </row>
    <row r="85" spans="1:29">
      <c r="A85" t="s">
        <v>8114</v>
      </c>
      <c r="B85">
        <v>-1275.12770284</v>
      </c>
      <c r="C85">
        <v>134.744</v>
      </c>
      <c r="D85">
        <v>127.69</v>
      </c>
      <c r="E85">
        <v>124.315</v>
      </c>
      <c r="F85" s="3">
        <f t="shared" si="20"/>
        <v>3.2202093263739719</v>
      </c>
      <c r="G85" s="4">
        <f t="shared" si="21"/>
        <v>2.1836170425850412</v>
      </c>
      <c r="H85" s="4">
        <f t="shared" si="22"/>
        <v>2.1587877853902029</v>
      </c>
      <c r="I85">
        <v>-1272.6516388493801</v>
      </c>
      <c r="J85">
        <v>-1273.71048630167</v>
      </c>
      <c r="K85">
        <v>-1274.0258559358999</v>
      </c>
      <c r="L85">
        <f t="shared" si="23"/>
        <v>-1274.2005814081585</v>
      </c>
      <c r="M85">
        <f t="shared" si="24"/>
        <v>-1274.2446489612735</v>
      </c>
      <c r="N85" s="6">
        <f t="shared" si="25"/>
        <v>-1274.2621758289897</v>
      </c>
      <c r="O85" s="7">
        <f t="shared" si="26"/>
        <v>3.2023196581790199</v>
      </c>
      <c r="P85" s="7">
        <f t="shared" si="27"/>
        <v>3.3869645558572512</v>
      </c>
      <c r="Q85" s="7">
        <f t="shared" si="28"/>
        <v>3.1552813426659596</v>
      </c>
      <c r="R85" s="3">
        <f t="shared" si="29"/>
        <v>3.0631346099667258</v>
      </c>
      <c r="S85" s="7">
        <f t="shared" si="30"/>
        <v>2.3945111737544664</v>
      </c>
      <c r="T85" s="7">
        <f t="shared" si="31"/>
        <v>2.4718198429320353</v>
      </c>
      <c r="U85" s="7">
        <f t="shared" si="32"/>
        <v>2.5653853794054271</v>
      </c>
      <c r="V85" s="4">
        <f t="shared" si="33"/>
        <v>2.6151652131256071</v>
      </c>
      <c r="X85" s="7">
        <f t="shared" si="34"/>
        <v>2.4345111737544585</v>
      </c>
      <c r="Y85" s="7">
        <f t="shared" si="35"/>
        <v>2.4802246543705451</v>
      </c>
      <c r="Z85" s="7">
        <f t="shared" si="36"/>
        <v>4.4002813426659628</v>
      </c>
      <c r="AA85" s="4">
        <f t="shared" si="37"/>
        <v>2.8876604380067334</v>
      </c>
      <c r="AC85" t="s">
        <v>9271</v>
      </c>
    </row>
    <row r="86" spans="1:29">
      <c r="A86" t="s">
        <v>8115</v>
      </c>
      <c r="B86">
        <v>-1275.12769312</v>
      </c>
      <c r="C86">
        <v>135.71199999999999</v>
      </c>
      <c r="D86">
        <v>128.83199999999999</v>
      </c>
      <c r="E86">
        <v>125.538</v>
      </c>
      <c r="F86" s="3">
        <f t="shared" si="20"/>
        <v>3.2263087187014259</v>
      </c>
      <c r="G86" s="4">
        <f t="shared" si="21"/>
        <v>3.1577164349124871</v>
      </c>
      <c r="H86" s="4">
        <f t="shared" si="22"/>
        <v>3.3878871777176585</v>
      </c>
      <c r="I86">
        <v>-1272.6517663730499</v>
      </c>
      <c r="J86">
        <v>-1273.7098936324001</v>
      </c>
      <c r="K86">
        <v>-1274.0250623551899</v>
      </c>
      <c r="L86">
        <f t="shared" si="23"/>
        <v>-1274.1996553924421</v>
      </c>
      <c r="M86">
        <f t="shared" si="24"/>
        <v>-1274.243715994849</v>
      </c>
      <c r="N86" s="6">
        <f t="shared" si="25"/>
        <v>-1274.261240098079</v>
      </c>
      <c r="O86" s="7">
        <f t="shared" si="26"/>
        <v>3.7002990927357553</v>
      </c>
      <c r="P86" s="7">
        <f t="shared" si="27"/>
        <v>3.9680482150845835</v>
      </c>
      <c r="Q86" s="7">
        <f t="shared" si="28"/>
        <v>3.7407266371851584</v>
      </c>
      <c r="R86" s="3">
        <f t="shared" si="29"/>
        <v>3.6503146458551798</v>
      </c>
      <c r="S86" s="7">
        <f t="shared" si="30"/>
        <v>3.8604906083111814</v>
      </c>
      <c r="T86" s="7">
        <f t="shared" si="31"/>
        <v>4.0209035021593422</v>
      </c>
      <c r="U86" s="7">
        <f t="shared" si="32"/>
        <v>4.1188306739246343</v>
      </c>
      <c r="V86" s="4">
        <f t="shared" si="33"/>
        <v>4.1703452490140478</v>
      </c>
      <c r="X86" s="7">
        <f t="shared" si="34"/>
        <v>4.1554906083111973</v>
      </c>
      <c r="Y86" s="7">
        <f t="shared" si="35"/>
        <v>4.2843083135978759</v>
      </c>
      <c r="Z86" s="7">
        <f t="shared" si="36"/>
        <v>6.2087266371851513</v>
      </c>
      <c r="AA86" s="4">
        <f t="shared" si="37"/>
        <v>4.697840473895198</v>
      </c>
      <c r="AC86" t="s">
        <v>9272</v>
      </c>
    </row>
    <row r="87" spans="1:29">
      <c r="A87" t="s">
        <v>8116</v>
      </c>
      <c r="B87">
        <v>-1275.12767674</v>
      </c>
      <c r="C87">
        <v>134.017</v>
      </c>
      <c r="D87">
        <v>126.80500000000001</v>
      </c>
      <c r="E87">
        <v>123.36199999999999</v>
      </c>
      <c r="F87" s="3">
        <f t="shared" si="20"/>
        <v>3.2365873243325591</v>
      </c>
      <c r="G87" s="4">
        <f t="shared" si="21"/>
        <v>1.4729950405436227</v>
      </c>
      <c r="H87" s="4">
        <f t="shared" si="22"/>
        <v>1.2221657833487853</v>
      </c>
      <c r="I87">
        <v>-1272.65252667908</v>
      </c>
      <c r="J87">
        <v>-1273.7118904153699</v>
      </c>
      <c r="K87">
        <v>-1274.0275590137701</v>
      </c>
      <c r="L87">
        <f t="shared" si="23"/>
        <v>-1274.2022244875955</v>
      </c>
      <c r="M87">
        <f t="shared" si="24"/>
        <v>-1274.2465594506007</v>
      </c>
      <c r="N87" s="6">
        <f t="shared" si="25"/>
        <v>-1274.2641926745232</v>
      </c>
      <c r="O87" s="7">
        <f t="shared" si="26"/>
        <v>2.1336221154132282</v>
      </c>
      <c r="P87" s="7">
        <f t="shared" si="27"/>
        <v>2.355916599937117</v>
      </c>
      <c r="Q87" s="7">
        <f t="shared" si="28"/>
        <v>1.9564311401984078</v>
      </c>
      <c r="R87" s="3">
        <f t="shared" si="29"/>
        <v>1.7975448776693794</v>
      </c>
      <c r="S87" s="7">
        <f t="shared" si="30"/>
        <v>0.59881363098867268</v>
      </c>
      <c r="T87" s="7">
        <f t="shared" si="31"/>
        <v>0.71377188701188743</v>
      </c>
      <c r="U87" s="7">
        <f t="shared" si="32"/>
        <v>0.63953517693786921</v>
      </c>
      <c r="V87" s="4">
        <f t="shared" si="33"/>
        <v>0.6225754808282602</v>
      </c>
      <c r="X87" s="7">
        <f t="shared" si="34"/>
        <v>0.41281363098866564</v>
      </c>
      <c r="Y87" s="7">
        <f t="shared" si="35"/>
        <v>0.49617669845041235</v>
      </c>
      <c r="Z87" s="7">
        <f t="shared" si="36"/>
        <v>2.2484311401984058</v>
      </c>
      <c r="AA87" s="4">
        <f t="shared" si="37"/>
        <v>0.66907070570938743</v>
      </c>
      <c r="AB87" t="s">
        <v>251</v>
      </c>
      <c r="AC87" t="s">
        <v>9273</v>
      </c>
    </row>
    <row r="88" spans="1:29">
      <c r="A88" t="s">
        <v>8117</v>
      </c>
      <c r="B88">
        <v>-1275.1276686199999</v>
      </c>
      <c r="C88">
        <v>134.392</v>
      </c>
      <c r="D88">
        <v>127.239</v>
      </c>
      <c r="E88">
        <v>123.824</v>
      </c>
      <c r="F88" s="3">
        <f t="shared" si="20"/>
        <v>3.2416827015196197</v>
      </c>
      <c r="G88" s="4">
        <f t="shared" si="21"/>
        <v>1.8530904177306979</v>
      </c>
      <c r="H88" s="4">
        <f t="shared" si="22"/>
        <v>1.6892611605358496</v>
      </c>
      <c r="I88">
        <v>-1272.65252708961</v>
      </c>
      <c r="J88">
        <v>-1273.71163313391</v>
      </c>
      <c r="K88">
        <v>-1274.0269314096799</v>
      </c>
      <c r="L88">
        <f t="shared" si="23"/>
        <v>-1274.2018479315575</v>
      </c>
      <c r="M88">
        <f t="shared" si="24"/>
        <v>-1274.2456749289133</v>
      </c>
      <c r="N88" s="6">
        <f t="shared" si="25"/>
        <v>-1274.2631061210434</v>
      </c>
      <c r="O88" s="7">
        <f t="shared" si="26"/>
        <v>2.5274496442156726</v>
      </c>
      <c r="P88" s="7">
        <f t="shared" si="27"/>
        <v>2.5922090910415001</v>
      </c>
      <c r="Q88" s="7">
        <f t="shared" si="28"/>
        <v>2.511476901960072</v>
      </c>
      <c r="R88" s="3">
        <f t="shared" si="29"/>
        <v>2.4793675085073166</v>
      </c>
      <c r="S88" s="7">
        <f t="shared" si="30"/>
        <v>1.3676411597911056</v>
      </c>
      <c r="T88" s="7">
        <f t="shared" si="31"/>
        <v>1.3250643781162807</v>
      </c>
      <c r="U88" s="7">
        <f t="shared" si="32"/>
        <v>1.569580938699545</v>
      </c>
      <c r="V88" s="4">
        <f t="shared" si="33"/>
        <v>1.6793981116661882</v>
      </c>
      <c r="X88" s="7">
        <f t="shared" si="34"/>
        <v>1.268641159791116</v>
      </c>
      <c r="Y88" s="7">
        <f t="shared" si="35"/>
        <v>1.1944691895547948</v>
      </c>
      <c r="Z88" s="7">
        <f t="shared" si="36"/>
        <v>3.2654769019600707</v>
      </c>
      <c r="AA88" s="4">
        <f t="shared" si="37"/>
        <v>1.812893336547333</v>
      </c>
      <c r="AC88" t="s">
        <v>9274</v>
      </c>
    </row>
    <row r="89" spans="1:29">
      <c r="A89" t="s">
        <v>8118</v>
      </c>
      <c r="B89">
        <v>-1275.1276519600001</v>
      </c>
      <c r="C89">
        <v>135.99700000000001</v>
      </c>
      <c r="D89">
        <v>129.084</v>
      </c>
      <c r="E89">
        <v>125.776</v>
      </c>
      <c r="F89" s="3">
        <f t="shared" si="20"/>
        <v>3.2521370096647764</v>
      </c>
      <c r="G89" s="4">
        <f t="shared" si="21"/>
        <v>3.4685447258758586</v>
      </c>
      <c r="H89" s="4">
        <f t="shared" si="22"/>
        <v>3.6517154686810045</v>
      </c>
      <c r="I89">
        <v>-1272.6529259449001</v>
      </c>
      <c r="J89">
        <v>-1273.71092460917</v>
      </c>
      <c r="K89">
        <v>-1274.02596844085</v>
      </c>
      <c r="L89">
        <f t="shared" si="23"/>
        <v>-1274.2006268480607</v>
      </c>
      <c r="M89">
        <f t="shared" si="24"/>
        <v>-1274.244535435186</v>
      </c>
      <c r="N89" s="6">
        <f t="shared" si="25"/>
        <v>-1274.261999077793</v>
      </c>
      <c r="O89" s="7">
        <f t="shared" si="26"/>
        <v>3.1317217332326583</v>
      </c>
      <c r="P89" s="7">
        <f t="shared" si="27"/>
        <v>3.3584505855955658</v>
      </c>
      <c r="Q89" s="7">
        <f t="shared" si="28"/>
        <v>3.2265200410630976</v>
      </c>
      <c r="R89" s="3">
        <f t="shared" si="29"/>
        <v>3.1740476650352134</v>
      </c>
      <c r="S89" s="7">
        <f t="shared" si="30"/>
        <v>3.5769132488081254</v>
      </c>
      <c r="T89" s="7">
        <f t="shared" si="31"/>
        <v>3.696305872670365</v>
      </c>
      <c r="U89" s="7">
        <f t="shared" si="32"/>
        <v>3.8896240778025799</v>
      </c>
      <c r="V89" s="4">
        <f t="shared" si="33"/>
        <v>3.9790782681941153</v>
      </c>
      <c r="X89" s="7">
        <f t="shared" si="34"/>
        <v>3.8249132488080875</v>
      </c>
      <c r="Y89" s="7">
        <f t="shared" si="35"/>
        <v>3.9127106841088448</v>
      </c>
      <c r="Z89" s="7">
        <f t="shared" si="36"/>
        <v>5.9325200410630998</v>
      </c>
      <c r="AA89" s="4">
        <f t="shared" si="37"/>
        <v>4.4595734930752258</v>
      </c>
      <c r="AC89" t="s">
        <v>9275</v>
      </c>
    </row>
    <row r="90" spans="1:29">
      <c r="A90" t="s">
        <v>8119</v>
      </c>
      <c r="B90">
        <v>-1275.1276276200001</v>
      </c>
      <c r="C90">
        <v>134.256</v>
      </c>
      <c r="D90">
        <v>127.089</v>
      </c>
      <c r="E90">
        <v>123.66500000000001</v>
      </c>
      <c r="F90" s="3">
        <f t="shared" si="20"/>
        <v>3.2674105908833235</v>
      </c>
      <c r="G90" s="4">
        <f t="shared" si="21"/>
        <v>1.7428183070944101</v>
      </c>
      <c r="H90" s="4">
        <f t="shared" si="22"/>
        <v>1.5559890498995657</v>
      </c>
      <c r="I90">
        <v>-1272.6515727312101</v>
      </c>
      <c r="J90">
        <v>-1273.7111123776599</v>
      </c>
      <c r="K90">
        <v>-1274.0269053689699</v>
      </c>
      <c r="L90">
        <f t="shared" si="23"/>
        <v>-1274.2015278711597</v>
      </c>
      <c r="M90">
        <f t="shared" si="24"/>
        <v>-1274.2459921054885</v>
      </c>
      <c r="N90" s="6">
        <f t="shared" si="25"/>
        <v>-1274.263676744142</v>
      </c>
      <c r="O90" s="7">
        <f t="shared" si="26"/>
        <v>2.5437904371613511</v>
      </c>
      <c r="P90" s="7">
        <f t="shared" si="27"/>
        <v>2.7930500312509237</v>
      </c>
      <c r="Q90" s="7">
        <f t="shared" si="28"/>
        <v>2.3124455878392252</v>
      </c>
      <c r="R90" s="3">
        <f t="shared" si="29"/>
        <v>2.1212960932096858</v>
      </c>
      <c r="S90" s="7">
        <f t="shared" si="30"/>
        <v>1.2479819527368079</v>
      </c>
      <c r="T90" s="7">
        <f t="shared" si="31"/>
        <v>1.3899053183257024</v>
      </c>
      <c r="U90" s="7">
        <f t="shared" si="32"/>
        <v>1.2345496245787047</v>
      </c>
      <c r="V90" s="4">
        <f t="shared" si="33"/>
        <v>1.1853266963685769</v>
      </c>
      <c r="X90" s="7">
        <f t="shared" si="34"/>
        <v>1.1259819527367938</v>
      </c>
      <c r="Y90" s="7">
        <f t="shared" si="35"/>
        <v>1.2363101297642203</v>
      </c>
      <c r="Z90" s="7">
        <f t="shared" si="36"/>
        <v>2.9074455878392342</v>
      </c>
      <c r="AA90" s="4">
        <f t="shared" si="37"/>
        <v>1.2958219212497113</v>
      </c>
      <c r="AC90" t="s">
        <v>9276</v>
      </c>
    </row>
    <row r="91" spans="1:29">
      <c r="A91" t="s">
        <v>8120</v>
      </c>
      <c r="B91">
        <v>-1275.1276176900001</v>
      </c>
      <c r="C91">
        <v>134.751</v>
      </c>
      <c r="D91">
        <v>127.617</v>
      </c>
      <c r="E91">
        <v>124.206</v>
      </c>
      <c r="F91" s="3">
        <f t="shared" si="20"/>
        <v>3.2736417602389745</v>
      </c>
      <c r="G91" s="4">
        <f t="shared" si="21"/>
        <v>2.2440494764500727</v>
      </c>
      <c r="H91" s="4">
        <f t="shared" si="22"/>
        <v>2.1032202192552063</v>
      </c>
      <c r="I91">
        <v>-1272.6500480772299</v>
      </c>
      <c r="J91">
        <v>-1273.7107456553299</v>
      </c>
      <c r="K91">
        <v>-1274.0264034654101</v>
      </c>
      <c r="L91">
        <f t="shared" si="23"/>
        <v>-1274.2016971057647</v>
      </c>
      <c r="M91">
        <f t="shared" si="24"/>
        <v>-1274.2453964176609</v>
      </c>
      <c r="N91" s="6">
        <f t="shared" si="25"/>
        <v>-1274.2627768258014</v>
      </c>
      <c r="O91" s="7">
        <f t="shared" si="26"/>
        <v>2.8587396890069607</v>
      </c>
      <c r="P91" s="7">
        <f t="shared" si="27"/>
        <v>2.6868537088958497</v>
      </c>
      <c r="Q91" s="7">
        <f t="shared" si="28"/>
        <v>2.6862453587092379</v>
      </c>
      <c r="R91" s="3">
        <f t="shared" si="29"/>
        <v>2.6860034011384015</v>
      </c>
      <c r="S91" s="7">
        <f t="shared" si="30"/>
        <v>2.0579312045824167</v>
      </c>
      <c r="T91" s="7">
        <f t="shared" si="31"/>
        <v>1.7787089959706179</v>
      </c>
      <c r="U91" s="7">
        <f t="shared" si="32"/>
        <v>2.1033493954487312</v>
      </c>
      <c r="V91" s="4">
        <f t="shared" si="33"/>
        <v>2.2450340042972812</v>
      </c>
      <c r="X91" s="7">
        <f t="shared" si="34"/>
        <v>1.9819312045824091</v>
      </c>
      <c r="Y91" s="7">
        <f t="shared" si="35"/>
        <v>1.6711138074091423</v>
      </c>
      <c r="Z91" s="7">
        <f t="shared" si="36"/>
        <v>3.8222453587092531</v>
      </c>
      <c r="AA91" s="4">
        <f t="shared" si="37"/>
        <v>2.401529229178422</v>
      </c>
      <c r="AC91" t="s">
        <v>9277</v>
      </c>
    </row>
    <row r="92" spans="1:29">
      <c r="A92" t="s">
        <v>8121</v>
      </c>
      <c r="B92">
        <v>-1275.1275430600001</v>
      </c>
      <c r="C92">
        <v>134.054</v>
      </c>
      <c r="D92">
        <v>126.84699999999999</v>
      </c>
      <c r="E92">
        <v>123.405</v>
      </c>
      <c r="F92" s="3">
        <f t="shared" si="20"/>
        <v>3.3204727942063261</v>
      </c>
      <c r="G92" s="4">
        <f t="shared" si="21"/>
        <v>1.5938805104174207</v>
      </c>
      <c r="H92" s="4">
        <f t="shared" si="22"/>
        <v>1.3490512532225551</v>
      </c>
      <c r="I92">
        <v>-1272.65175195202</v>
      </c>
      <c r="J92">
        <v>-1273.7111442861401</v>
      </c>
      <c r="K92">
        <v>-1274.0269150457</v>
      </c>
      <c r="L92">
        <f t="shared" si="23"/>
        <v>-1274.2014915950756</v>
      </c>
      <c r="M92">
        <f t="shared" si="24"/>
        <v>-1274.2459863585655</v>
      </c>
      <c r="N92" s="6">
        <f t="shared" si="25"/>
        <v>-1274.2636831394987</v>
      </c>
      <c r="O92" s="7">
        <f t="shared" si="26"/>
        <v>2.5377181971025409</v>
      </c>
      <c r="P92" s="7">
        <f t="shared" si="27"/>
        <v>2.8158136186304183</v>
      </c>
      <c r="Q92" s="7">
        <f t="shared" si="28"/>
        <v>2.3160518366674694</v>
      </c>
      <c r="R92" s="3">
        <f t="shared" si="29"/>
        <v>2.1172829461561791</v>
      </c>
      <c r="S92" s="7">
        <f t="shared" si="30"/>
        <v>1.0399097126779964</v>
      </c>
      <c r="T92" s="7">
        <f t="shared" si="31"/>
        <v>1.2106689057052051</v>
      </c>
      <c r="U92" s="7">
        <f t="shared" si="32"/>
        <v>1.0361558734069547</v>
      </c>
      <c r="V92" s="4">
        <f t="shared" si="33"/>
        <v>0.97931354931506576</v>
      </c>
      <c r="X92" s="7">
        <f t="shared" si="34"/>
        <v>0.85990971267798955</v>
      </c>
      <c r="Y92" s="7">
        <f t="shared" si="35"/>
        <v>0.99907371714371607</v>
      </c>
      <c r="Z92" s="7">
        <f t="shared" si="36"/>
        <v>2.6510518366674773</v>
      </c>
      <c r="AA92" s="4">
        <f t="shared" si="37"/>
        <v>1.0318087741961932</v>
      </c>
      <c r="AC92" t="s">
        <v>9278</v>
      </c>
    </row>
    <row r="93" spans="1:29">
      <c r="A93" t="s">
        <v>8122</v>
      </c>
      <c r="B93">
        <v>-1275.12749749</v>
      </c>
      <c r="C93">
        <v>134.214</v>
      </c>
      <c r="D93">
        <v>126.979</v>
      </c>
      <c r="E93">
        <v>123.526</v>
      </c>
      <c r="F93" s="3">
        <f t="shared" si="20"/>
        <v>3.349068402191095</v>
      </c>
      <c r="G93" s="4">
        <f t="shared" si="21"/>
        <v>1.7824761184021725</v>
      </c>
      <c r="H93" s="4">
        <f t="shared" si="22"/>
        <v>1.4986468612073196</v>
      </c>
      <c r="I93">
        <v>-1272.6514608381101</v>
      </c>
      <c r="J93">
        <v>-1273.7106828702499</v>
      </c>
      <c r="K93">
        <v>-1274.0262058738899</v>
      </c>
      <c r="L93">
        <f t="shared" si="23"/>
        <v>-1274.2009513536973</v>
      </c>
      <c r="M93">
        <f t="shared" si="24"/>
        <v>-1274.2451053018895</v>
      </c>
      <c r="N93" s="6">
        <f t="shared" si="25"/>
        <v>-1274.2626665312839</v>
      </c>
      <c r="O93" s="7">
        <f t="shared" si="26"/>
        <v>2.9827302450462891</v>
      </c>
      <c r="P93" s="7">
        <f t="shared" si="27"/>
        <v>3.1548202158087126</v>
      </c>
      <c r="Q93" s="7">
        <f t="shared" si="28"/>
        <v>2.8689232709006447</v>
      </c>
      <c r="R93" s="3">
        <f t="shared" si="29"/>
        <v>2.755214258684008</v>
      </c>
      <c r="S93" s="7">
        <f t="shared" si="30"/>
        <v>1.6449217606217417</v>
      </c>
      <c r="T93" s="7">
        <f t="shared" si="31"/>
        <v>1.7096755028834991</v>
      </c>
      <c r="U93" s="7">
        <f t="shared" si="32"/>
        <v>1.7490273076401195</v>
      </c>
      <c r="V93" s="4">
        <f t="shared" si="33"/>
        <v>1.7772448618428882</v>
      </c>
      <c r="X93" s="7">
        <f t="shared" si="34"/>
        <v>1.4259217606217192</v>
      </c>
      <c r="Y93" s="7">
        <f t="shared" si="35"/>
        <v>1.4590803143220086</v>
      </c>
      <c r="Z93" s="7">
        <f t="shared" si="36"/>
        <v>3.3249232709006549</v>
      </c>
      <c r="AA93" s="4">
        <f t="shared" si="37"/>
        <v>1.7907400867240142</v>
      </c>
      <c r="AC93" t="s">
        <v>9279</v>
      </c>
    </row>
    <row r="94" spans="1:29">
      <c r="A94" t="s">
        <v>8123</v>
      </c>
      <c r="B94">
        <v>-1275.12749682</v>
      </c>
      <c r="C94">
        <v>134.49</v>
      </c>
      <c r="D94">
        <v>127.383</v>
      </c>
      <c r="E94">
        <v>123.985</v>
      </c>
      <c r="F94" s="3">
        <f t="shared" si="20"/>
        <v>3.3494888335329183</v>
      </c>
      <c r="G94" s="4">
        <f t="shared" si="21"/>
        <v>2.0588965497440199</v>
      </c>
      <c r="H94" s="4">
        <f t="shared" si="22"/>
        <v>1.9580672925491456</v>
      </c>
      <c r="I94">
        <v>-1272.65249472562</v>
      </c>
      <c r="J94">
        <v>-1273.7105983561601</v>
      </c>
      <c r="K94">
        <v>-1274.0257624006999</v>
      </c>
      <c r="L94">
        <f t="shared" si="23"/>
        <v>-1274.2003491794387</v>
      </c>
      <c r="M94">
        <f t="shared" si="24"/>
        <v>-1274.244412794744</v>
      </c>
      <c r="N94" s="6">
        <f t="shared" si="25"/>
        <v>-1274.2619380962858</v>
      </c>
      <c r="O94" s="7">
        <f t="shared" si="26"/>
        <v>3.2610138847597936</v>
      </c>
      <c r="P94" s="7">
        <f t="shared" si="27"/>
        <v>3.5326902837196368</v>
      </c>
      <c r="Q94" s="7">
        <f t="shared" si="28"/>
        <v>3.303478083493971</v>
      </c>
      <c r="R94" s="3">
        <f t="shared" si="29"/>
        <v>3.2123141401299824</v>
      </c>
      <c r="S94" s="7">
        <f t="shared" si="30"/>
        <v>2.199205400335245</v>
      </c>
      <c r="T94" s="7">
        <f t="shared" si="31"/>
        <v>2.3635455707944288</v>
      </c>
      <c r="U94" s="7">
        <f t="shared" si="32"/>
        <v>2.4595821202334491</v>
      </c>
      <c r="V94" s="4">
        <f t="shared" si="33"/>
        <v>2.5103447432888686</v>
      </c>
      <c r="X94" s="7">
        <f t="shared" si="34"/>
        <v>2.1632054003352295</v>
      </c>
      <c r="Y94" s="7">
        <f t="shared" si="35"/>
        <v>2.295950382232931</v>
      </c>
      <c r="Z94" s="7">
        <f t="shared" si="36"/>
        <v>4.2184780834939772</v>
      </c>
      <c r="AA94" s="4">
        <f t="shared" si="37"/>
        <v>2.7068399681700015</v>
      </c>
      <c r="AC94" t="s">
        <v>9280</v>
      </c>
    </row>
    <row r="95" spans="1:29">
      <c r="A95" t="s">
        <v>8124</v>
      </c>
      <c r="B95">
        <v>-1275.12748562</v>
      </c>
      <c r="C95">
        <v>135.33099999999999</v>
      </c>
      <c r="D95">
        <v>128.30199999999999</v>
      </c>
      <c r="E95">
        <v>124.94499999999999</v>
      </c>
      <c r="F95" s="3">
        <f t="shared" si="20"/>
        <v>3.35651693994371</v>
      </c>
      <c r="G95" s="4">
        <f t="shared" si="21"/>
        <v>2.9069246561547857</v>
      </c>
      <c r="H95" s="4">
        <f t="shared" si="22"/>
        <v>2.9250953989599395</v>
      </c>
      <c r="I95">
        <v>-1272.65243300009</v>
      </c>
      <c r="J95">
        <v>-1273.7110758640299</v>
      </c>
      <c r="K95">
        <v>-1274.02623865694</v>
      </c>
      <c r="L95">
        <f t="shared" si="23"/>
        <v>-1274.2010762753393</v>
      </c>
      <c r="M95">
        <f t="shared" si="24"/>
        <v>-1274.2448881826444</v>
      </c>
      <c r="N95" s="6">
        <f t="shared" si="25"/>
        <v>-1274.2623133730499</v>
      </c>
      <c r="O95" s="7">
        <f t="shared" si="26"/>
        <v>2.9621585696860642</v>
      </c>
      <c r="P95" s="7">
        <f t="shared" si="27"/>
        <v>3.0764306986637968</v>
      </c>
      <c r="Q95" s="7">
        <f t="shared" si="28"/>
        <v>3.0051676597758537</v>
      </c>
      <c r="R95" s="3">
        <f t="shared" si="29"/>
        <v>2.9768244055348796</v>
      </c>
      <c r="S95" s="7">
        <f t="shared" si="30"/>
        <v>2.7413500852615016</v>
      </c>
      <c r="T95" s="7">
        <f t="shared" si="31"/>
        <v>2.748285985738562</v>
      </c>
      <c r="U95" s="7">
        <f t="shared" si="32"/>
        <v>3.0022716965153222</v>
      </c>
      <c r="V95" s="4">
        <f t="shared" si="33"/>
        <v>3.1158550086937566</v>
      </c>
      <c r="X95" s="7">
        <f t="shared" si="34"/>
        <v>2.8243500852615</v>
      </c>
      <c r="Y95" s="7">
        <f t="shared" si="35"/>
        <v>2.7996907971770781</v>
      </c>
      <c r="Z95" s="7">
        <f t="shared" si="36"/>
        <v>4.8801676597758501</v>
      </c>
      <c r="AA95" s="4">
        <f t="shared" si="37"/>
        <v>3.4313502335748893</v>
      </c>
      <c r="AC95" t="s">
        <v>9281</v>
      </c>
    </row>
    <row r="96" spans="1:29">
      <c r="A96" t="s">
        <v>8125</v>
      </c>
      <c r="B96">
        <v>-1275.12745182</v>
      </c>
      <c r="C96">
        <v>134.40299999999999</v>
      </c>
      <c r="D96">
        <v>127.226</v>
      </c>
      <c r="E96">
        <v>123.80200000000001</v>
      </c>
      <c r="F96" s="3">
        <f t="shared" si="20"/>
        <v>3.3777267610329638</v>
      </c>
      <c r="G96" s="4">
        <f t="shared" si="21"/>
        <v>2.0001344772440461</v>
      </c>
      <c r="H96" s="4">
        <f t="shared" si="22"/>
        <v>1.8033052200492108</v>
      </c>
      <c r="I96">
        <v>-1272.64930843005</v>
      </c>
      <c r="J96">
        <v>-1273.71013305152</v>
      </c>
      <c r="K96">
        <v>-1274.0257777993399</v>
      </c>
      <c r="L96">
        <f t="shared" si="23"/>
        <v>-1274.201143304886</v>
      </c>
      <c r="M96">
        <f t="shared" si="24"/>
        <v>-1274.2447616894265</v>
      </c>
      <c r="N96" s="6">
        <f t="shared" si="25"/>
        <v>-1274.2621099105504</v>
      </c>
      <c r="O96" s="7">
        <f t="shared" si="26"/>
        <v>3.2513510918624049</v>
      </c>
      <c r="P96" s="7">
        <f t="shared" si="27"/>
        <v>3.0343690213295402</v>
      </c>
      <c r="Q96" s="7">
        <f t="shared" si="28"/>
        <v>3.0845433557416979</v>
      </c>
      <c r="R96" s="3">
        <f t="shared" si="29"/>
        <v>3.1044990568553903</v>
      </c>
      <c r="S96" s="7">
        <f t="shared" si="30"/>
        <v>2.1025426074378402</v>
      </c>
      <c r="T96" s="7">
        <f t="shared" si="31"/>
        <v>1.7782243084043046</v>
      </c>
      <c r="U96" s="7">
        <f t="shared" si="32"/>
        <v>2.1536473924811617</v>
      </c>
      <c r="V96" s="4">
        <f t="shared" si="33"/>
        <v>2.3155296600142776</v>
      </c>
      <c r="X96" s="7">
        <f t="shared" si="34"/>
        <v>1.9705426074378494</v>
      </c>
      <c r="Y96" s="7">
        <f t="shared" si="35"/>
        <v>1.6146291198428457</v>
      </c>
      <c r="Z96" s="7">
        <f t="shared" si="36"/>
        <v>3.8165433557417145</v>
      </c>
      <c r="AA96" s="4">
        <f t="shared" si="37"/>
        <v>2.4160248848954069</v>
      </c>
      <c r="AC96" t="s">
        <v>9282</v>
      </c>
    </row>
    <row r="97" spans="1:29">
      <c r="A97" t="s">
        <v>8126</v>
      </c>
      <c r="B97">
        <v>-1275.12743359</v>
      </c>
      <c r="C97">
        <v>134.792</v>
      </c>
      <c r="D97">
        <v>127.682</v>
      </c>
      <c r="E97">
        <v>124.289</v>
      </c>
      <c r="F97" s="3">
        <f t="shared" si="20"/>
        <v>3.3891662592325993</v>
      </c>
      <c r="G97" s="4">
        <f t="shared" si="21"/>
        <v>2.4005739754436775</v>
      </c>
      <c r="H97" s="4">
        <f t="shared" si="22"/>
        <v>2.3017447182488411</v>
      </c>
      <c r="I97">
        <v>-1272.6500093874899</v>
      </c>
      <c r="J97">
        <v>-1273.7104844415501</v>
      </c>
      <c r="K97">
        <v>-1274.0259070596401</v>
      </c>
      <c r="L97">
        <f t="shared" si="23"/>
        <v>-1274.2013328951437</v>
      </c>
      <c r="M97">
        <f t="shared" si="24"/>
        <v>-1274.2447368434641</v>
      </c>
      <c r="N97" s="6">
        <f t="shared" si="25"/>
        <v>-1274.261999777455</v>
      </c>
      <c r="O97" s="7">
        <f t="shared" si="26"/>
        <v>3.1702390255595483</v>
      </c>
      <c r="P97" s="7">
        <f t="shared" si="27"/>
        <v>2.9153993335748098</v>
      </c>
      <c r="Q97" s="7">
        <f t="shared" si="28"/>
        <v>3.1001344331489076</v>
      </c>
      <c r="R97" s="3">
        <f t="shared" si="29"/>
        <v>3.1736086204860001</v>
      </c>
      <c r="S97" s="7">
        <f t="shared" si="30"/>
        <v>2.4104305411349856</v>
      </c>
      <c r="T97" s="7">
        <f t="shared" si="31"/>
        <v>2.0482546206495726</v>
      </c>
      <c r="U97" s="7">
        <f t="shared" si="32"/>
        <v>2.55823846988838</v>
      </c>
      <c r="V97" s="4">
        <f t="shared" si="33"/>
        <v>2.7736392236448921</v>
      </c>
      <c r="X97" s="7">
        <f t="shared" si="34"/>
        <v>2.3764305411349937</v>
      </c>
      <c r="Y97" s="7">
        <f t="shared" si="35"/>
        <v>1.9826594320880986</v>
      </c>
      <c r="Z97" s="7">
        <f t="shared" si="36"/>
        <v>4.3191344331489177</v>
      </c>
      <c r="AA97" s="4">
        <f t="shared" si="37"/>
        <v>2.9721344485260204</v>
      </c>
      <c r="AC97" t="s">
        <v>9283</v>
      </c>
    </row>
    <row r="98" spans="1:29">
      <c r="A98" t="s">
        <v>8127</v>
      </c>
      <c r="B98">
        <v>-1275.1274177600001</v>
      </c>
      <c r="C98">
        <v>134.708</v>
      </c>
      <c r="D98">
        <v>127.631</v>
      </c>
      <c r="E98">
        <v>124.246</v>
      </c>
      <c r="F98" s="3">
        <f t="shared" si="20"/>
        <v>3.3990997345789649</v>
      </c>
      <c r="G98" s="4">
        <f t="shared" si="21"/>
        <v>2.3265074507900465</v>
      </c>
      <c r="H98" s="4">
        <f t="shared" si="22"/>
        <v>2.2686781935951927</v>
      </c>
      <c r="I98">
        <v>-1272.6509580777299</v>
      </c>
      <c r="J98">
        <v>-1273.7106504261999</v>
      </c>
      <c r="K98">
        <v>-1274.02614559331</v>
      </c>
      <c r="L98">
        <f t="shared" si="23"/>
        <v>-1274.2011365989204</v>
      </c>
      <c r="M98">
        <f t="shared" si="24"/>
        <v>-1274.2450257092455</v>
      </c>
      <c r="N98" s="6">
        <f t="shared" si="25"/>
        <v>-1274.2624816053974</v>
      </c>
      <c r="O98" s="7">
        <f t="shared" si="26"/>
        <v>3.0205568815824231</v>
      </c>
      <c r="P98" s="7">
        <f t="shared" si="27"/>
        <v>3.0385770785057638</v>
      </c>
      <c r="Q98" s="7">
        <f t="shared" si="28"/>
        <v>2.9188684111045586</v>
      </c>
      <c r="R98" s="3">
        <f t="shared" si="29"/>
        <v>2.8712570092680769</v>
      </c>
      <c r="S98" s="7">
        <f t="shared" si="30"/>
        <v>2.1767483971578656</v>
      </c>
      <c r="T98" s="7">
        <f t="shared" si="31"/>
        <v>2.0874323655805256</v>
      </c>
      <c r="U98" s="7">
        <f t="shared" si="32"/>
        <v>2.2929724478440221</v>
      </c>
      <c r="V98" s="4">
        <f t="shared" si="33"/>
        <v>2.3872876124269453</v>
      </c>
      <c r="X98" s="7">
        <f t="shared" si="34"/>
        <v>2.1837483971578564</v>
      </c>
      <c r="Y98" s="7">
        <f t="shared" si="35"/>
        <v>2.0628371770190483</v>
      </c>
      <c r="Z98" s="7">
        <f t="shared" si="36"/>
        <v>4.0948684111045566</v>
      </c>
      <c r="AA98" s="4">
        <f t="shared" si="37"/>
        <v>2.6267828373080846</v>
      </c>
      <c r="AC98" t="s">
        <v>9284</v>
      </c>
    </row>
    <row r="99" spans="1:29">
      <c r="A99" t="s">
        <v>8128</v>
      </c>
      <c r="B99">
        <v>-1275.12738513</v>
      </c>
      <c r="C99">
        <v>134.81700000000001</v>
      </c>
      <c r="D99">
        <v>127.83799999999999</v>
      </c>
      <c r="E99">
        <v>124.502</v>
      </c>
      <c r="F99" s="3">
        <f t="shared" si="20"/>
        <v>3.4195753696128577</v>
      </c>
      <c r="G99" s="4">
        <f t="shared" si="21"/>
        <v>2.4559830858239593</v>
      </c>
      <c r="H99" s="4">
        <f t="shared" si="22"/>
        <v>2.5451538286290827</v>
      </c>
      <c r="I99">
        <v>-1272.65058073105</v>
      </c>
      <c r="J99">
        <v>-1273.7082899146401</v>
      </c>
      <c r="K99">
        <v>-1274.0243037652899</v>
      </c>
      <c r="L99">
        <f t="shared" si="23"/>
        <v>-1274.1978581653302</v>
      </c>
      <c r="M99">
        <f t="shared" si="24"/>
        <v>-1274.2435437267163</v>
      </c>
      <c r="N99" s="6">
        <f t="shared" si="25"/>
        <v>-1274.2617141204494</v>
      </c>
      <c r="O99" s="7">
        <f t="shared" si="26"/>
        <v>4.1763214615821393</v>
      </c>
      <c r="P99" s="7">
        <f t="shared" si="27"/>
        <v>5.0958253014375217</v>
      </c>
      <c r="Q99" s="7">
        <f t="shared" si="28"/>
        <v>3.8488265270022919</v>
      </c>
      <c r="R99" s="3">
        <f t="shared" si="29"/>
        <v>3.3528611052627415</v>
      </c>
      <c r="S99" s="7">
        <f t="shared" si="30"/>
        <v>3.4415129771576005</v>
      </c>
      <c r="T99" s="7">
        <f t="shared" si="31"/>
        <v>4.2536805885123101</v>
      </c>
      <c r="U99" s="7">
        <f t="shared" si="32"/>
        <v>3.3319305637417642</v>
      </c>
      <c r="V99" s="4">
        <f t="shared" si="33"/>
        <v>2.9778917084216232</v>
      </c>
      <c r="X99" s="7">
        <f t="shared" si="34"/>
        <v>3.5955129771575685</v>
      </c>
      <c r="Y99" s="7">
        <f t="shared" si="35"/>
        <v>4.3760853999508242</v>
      </c>
      <c r="Z99" s="7">
        <f t="shared" si="36"/>
        <v>5.28082652700229</v>
      </c>
      <c r="AA99" s="4">
        <f t="shared" si="37"/>
        <v>3.3643869333027538</v>
      </c>
      <c r="AC99" t="s">
        <v>9285</v>
      </c>
    </row>
    <row r="100" spans="1:29">
      <c r="A100" t="s">
        <v>8129</v>
      </c>
      <c r="B100">
        <v>-1275.12732785</v>
      </c>
      <c r="C100">
        <v>134.09899999999999</v>
      </c>
      <c r="D100">
        <v>126.913</v>
      </c>
      <c r="E100">
        <v>123.48099999999999</v>
      </c>
      <c r="F100" s="3">
        <f t="shared" si="20"/>
        <v>3.4555191137505945</v>
      </c>
      <c r="G100" s="4">
        <f t="shared" si="21"/>
        <v>1.7739268299616526</v>
      </c>
      <c r="H100" s="4">
        <f t="shared" si="22"/>
        <v>1.5600975727668214</v>
      </c>
      <c r="I100">
        <v>-1272.6519983851099</v>
      </c>
      <c r="J100">
        <v>-1273.71147980146</v>
      </c>
      <c r="K100">
        <v>-1274.02722767757</v>
      </c>
      <c r="L100">
        <f t="shared" si="23"/>
        <v>-1274.2018683427418</v>
      </c>
      <c r="M100">
        <f t="shared" si="24"/>
        <v>-1274.2462831146543</v>
      </c>
      <c r="N100" s="6">
        <f t="shared" si="25"/>
        <v>-1274.2639480807561</v>
      </c>
      <c r="O100" s="7">
        <f t="shared" si="26"/>
        <v>2.3415387286909586</v>
      </c>
      <c r="P100" s="7">
        <f t="shared" si="27"/>
        <v>2.5794008789724625</v>
      </c>
      <c r="Q100" s="7">
        <f t="shared" si="28"/>
        <v>2.1298345717620135</v>
      </c>
      <c r="R100" s="3">
        <f t="shared" si="29"/>
        <v>1.9510297901608598</v>
      </c>
      <c r="S100" s="7">
        <f t="shared" si="30"/>
        <v>0.88873024426638381</v>
      </c>
      <c r="T100" s="7">
        <f t="shared" si="31"/>
        <v>1.0192561660472279</v>
      </c>
      <c r="U100" s="7">
        <f t="shared" si="32"/>
        <v>0.89493860850149076</v>
      </c>
      <c r="V100" s="4">
        <f t="shared" si="33"/>
        <v>0.85806039331973238</v>
      </c>
      <c r="X100" s="7">
        <f t="shared" si="34"/>
        <v>0.73973024426639711</v>
      </c>
      <c r="Y100" s="7">
        <f t="shared" si="35"/>
        <v>0.83866097748574475</v>
      </c>
      <c r="Z100" s="7">
        <f t="shared" si="36"/>
        <v>2.5408345717620193</v>
      </c>
      <c r="AA100" s="4">
        <f t="shared" si="37"/>
        <v>0.94155561820086575</v>
      </c>
      <c r="AB100" t="s">
        <v>251</v>
      </c>
      <c r="AC100" t="s">
        <v>9286</v>
      </c>
    </row>
    <row r="101" spans="1:29">
      <c r="A101" t="s">
        <v>8130</v>
      </c>
      <c r="B101">
        <v>-1275.1272298199999</v>
      </c>
      <c r="C101">
        <v>135.32400000000001</v>
      </c>
      <c r="D101">
        <v>128.351</v>
      </c>
      <c r="E101">
        <v>125.01600000000001</v>
      </c>
      <c r="F101" s="3">
        <f t="shared" si="20"/>
        <v>3.5170338701092847</v>
      </c>
      <c r="G101" s="4">
        <f t="shared" si="21"/>
        <v>3.0604415863203656</v>
      </c>
      <c r="H101" s="4">
        <f t="shared" si="22"/>
        <v>3.1566123291255224</v>
      </c>
      <c r="I101">
        <v>-1272.6519929196199</v>
      </c>
      <c r="J101">
        <v>-1273.71095989277</v>
      </c>
      <c r="K101">
        <v>-1274.0259549765201</v>
      </c>
      <c r="L101">
        <f t="shared" si="23"/>
        <v>-1274.2011103203424</v>
      </c>
      <c r="M101">
        <f t="shared" si="24"/>
        <v>-1274.2444881511544</v>
      </c>
      <c r="N101" s="6">
        <f t="shared" si="25"/>
        <v>-1274.2617406974998</v>
      </c>
      <c r="O101" s="7">
        <f t="shared" si="26"/>
        <v>3.1401707281359177</v>
      </c>
      <c r="P101" s="7">
        <f t="shared" si="27"/>
        <v>3.0550671358059245</v>
      </c>
      <c r="Q101" s="7">
        <f t="shared" si="28"/>
        <v>3.2561912200605336</v>
      </c>
      <c r="R101" s="3">
        <f t="shared" si="29"/>
        <v>3.3361837536243941</v>
      </c>
      <c r="S101" s="7">
        <f t="shared" si="30"/>
        <v>2.9123622437113852</v>
      </c>
      <c r="T101" s="7">
        <f t="shared" si="31"/>
        <v>2.7199224228806997</v>
      </c>
      <c r="U101" s="7">
        <f t="shared" si="32"/>
        <v>3.2462952568000105</v>
      </c>
      <c r="V101" s="4">
        <f t="shared" si="33"/>
        <v>3.4682143567832782</v>
      </c>
      <c r="X101" s="7">
        <f t="shared" si="34"/>
        <v>3.0733622437113581</v>
      </c>
      <c r="Y101" s="7">
        <f t="shared" si="35"/>
        <v>2.8493272343192189</v>
      </c>
      <c r="Z101" s="7">
        <f t="shared" si="36"/>
        <v>5.2021912200605414</v>
      </c>
      <c r="AA101" s="4">
        <f t="shared" si="37"/>
        <v>3.8617095816644138</v>
      </c>
      <c r="AC101" t="s">
        <v>9287</v>
      </c>
    </row>
    <row r="102" spans="1:29">
      <c r="A102" t="s">
        <v>8131</v>
      </c>
      <c r="B102">
        <v>-1275.1272261199999</v>
      </c>
      <c r="C102">
        <v>135.47399999999999</v>
      </c>
      <c r="D102">
        <v>128.46199999999999</v>
      </c>
      <c r="E102">
        <v>125.11199999999999</v>
      </c>
      <c r="F102" s="3">
        <f t="shared" si="20"/>
        <v>3.5193556552462888</v>
      </c>
      <c r="G102" s="4">
        <f t="shared" si="21"/>
        <v>3.2127633714573562</v>
      </c>
      <c r="H102" s="4">
        <f t="shared" si="22"/>
        <v>3.254934114262511</v>
      </c>
      <c r="I102">
        <v>-1272.6518179135401</v>
      </c>
      <c r="J102">
        <v>-1273.71063546354</v>
      </c>
      <c r="K102">
        <v>-1274.0257010826499</v>
      </c>
      <c r="L102">
        <f t="shared" si="23"/>
        <v>-1274.2007167295401</v>
      </c>
      <c r="M102">
        <f t="shared" si="24"/>
        <v>-1274.2442831923845</v>
      </c>
      <c r="N102" s="6">
        <f t="shared" si="25"/>
        <v>-1274.2616107628346</v>
      </c>
      <c r="O102" s="7">
        <f t="shared" si="26"/>
        <v>3.2994915436747885</v>
      </c>
      <c r="P102" s="7">
        <f t="shared" si="27"/>
        <v>3.3020491033820369</v>
      </c>
      <c r="Q102" s="7">
        <f t="shared" si="28"/>
        <v>3.3848047952983813</v>
      </c>
      <c r="R102" s="3">
        <f t="shared" si="29"/>
        <v>3.4177189904232304</v>
      </c>
      <c r="S102" s="7">
        <f t="shared" si="30"/>
        <v>3.221683059250239</v>
      </c>
      <c r="T102" s="7">
        <f t="shared" si="31"/>
        <v>3.1169043904567957</v>
      </c>
      <c r="U102" s="7">
        <f t="shared" si="32"/>
        <v>3.5249088320378519</v>
      </c>
      <c r="V102" s="4">
        <f t="shared" si="33"/>
        <v>3.6997495935821121</v>
      </c>
      <c r="X102" s="7">
        <f t="shared" si="34"/>
        <v>3.3286830592502241</v>
      </c>
      <c r="Y102" s="7">
        <f t="shared" si="35"/>
        <v>3.192309201895327</v>
      </c>
      <c r="Z102" s="7">
        <f t="shared" si="36"/>
        <v>5.4268047952983807</v>
      </c>
      <c r="AA102" s="4">
        <f t="shared" si="37"/>
        <v>4.0392448184632457</v>
      </c>
      <c r="AC102" t="s">
        <v>9288</v>
      </c>
    </row>
    <row r="103" spans="1:29">
      <c r="A103" t="s">
        <v>8132</v>
      </c>
      <c r="B103">
        <v>-1275.1271777899999</v>
      </c>
      <c r="C103">
        <v>135.43</v>
      </c>
      <c r="D103">
        <v>128.43799999999999</v>
      </c>
      <c r="E103">
        <v>125.095</v>
      </c>
      <c r="F103" s="3">
        <f t="shared" si="20"/>
        <v>3.549683189398174</v>
      </c>
      <c r="G103" s="4">
        <f t="shared" si="21"/>
        <v>3.1990909056092676</v>
      </c>
      <c r="H103" s="4">
        <f t="shared" si="22"/>
        <v>3.2682616484144091</v>
      </c>
      <c r="I103">
        <v>-1272.6516165234</v>
      </c>
      <c r="J103">
        <v>-1273.7108141997901</v>
      </c>
      <c r="K103">
        <v>-1274.0258489052401</v>
      </c>
      <c r="L103">
        <f t="shared" si="23"/>
        <v>-1274.2010714100049</v>
      </c>
      <c r="M103">
        <f t="shared" si="24"/>
        <v>-1274.2444095680996</v>
      </c>
      <c r="N103" s="6">
        <f t="shared" si="25"/>
        <v>-1274.2616463355241</v>
      </c>
      <c r="O103" s="7">
        <f t="shared" si="26"/>
        <v>3.2067314640227318</v>
      </c>
      <c r="P103" s="7">
        <f t="shared" si="27"/>
        <v>3.0794837422228598</v>
      </c>
      <c r="Q103" s="7">
        <f t="shared" si="28"/>
        <v>3.3055028334872629</v>
      </c>
      <c r="R103" s="3">
        <f t="shared" si="29"/>
        <v>3.3953967898137343</v>
      </c>
      <c r="S103" s="7">
        <f t="shared" si="30"/>
        <v>3.0849229795981898</v>
      </c>
      <c r="T103" s="7">
        <f t="shared" si="31"/>
        <v>2.8503390292976292</v>
      </c>
      <c r="U103" s="7">
        <f t="shared" si="32"/>
        <v>3.4016068702267432</v>
      </c>
      <c r="V103" s="4">
        <f t="shared" si="33"/>
        <v>3.6334273929726351</v>
      </c>
      <c r="X103" s="7">
        <f t="shared" si="34"/>
        <v>3.218922979598176</v>
      </c>
      <c r="Y103" s="7">
        <f t="shared" si="35"/>
        <v>2.9527438407361473</v>
      </c>
      <c r="Z103" s="7">
        <f t="shared" si="36"/>
        <v>5.3305028334872588</v>
      </c>
      <c r="AA103" s="4">
        <f t="shared" si="37"/>
        <v>3.9999226178537555</v>
      </c>
      <c r="AC103" t="s">
        <v>9289</v>
      </c>
    </row>
    <row r="104" spans="1:29">
      <c r="A104" t="s">
        <v>8133</v>
      </c>
      <c r="B104">
        <v>-1275.12715733</v>
      </c>
      <c r="C104">
        <v>134.37100000000001</v>
      </c>
      <c r="D104">
        <v>127.236</v>
      </c>
      <c r="E104">
        <v>123.82599999999999</v>
      </c>
      <c r="F104" s="3">
        <f t="shared" si="20"/>
        <v>3.5625220336801142</v>
      </c>
      <c r="G104" s="4">
        <f t="shared" si="21"/>
        <v>2.1529297498912001</v>
      </c>
      <c r="H104" s="4">
        <f t="shared" si="22"/>
        <v>2.0121004926963479</v>
      </c>
      <c r="I104">
        <v>-1272.6493580793001</v>
      </c>
      <c r="J104">
        <v>-1273.70996698044</v>
      </c>
      <c r="K104">
        <v>-1274.0255807459901</v>
      </c>
      <c r="L104">
        <f t="shared" si="23"/>
        <v>-1274.2008773861103</v>
      </c>
      <c r="M104">
        <f t="shared" si="24"/>
        <v>-1274.244543141602</v>
      </c>
      <c r="N104" s="6">
        <f t="shared" si="25"/>
        <v>-1274.2619102034453</v>
      </c>
      <c r="O104" s="7">
        <f t="shared" si="26"/>
        <v>3.3750039409273338</v>
      </c>
      <c r="P104" s="7">
        <f t="shared" si="27"/>
        <v>3.201235579351831</v>
      </c>
      <c r="Q104" s="7">
        <f t="shared" si="28"/>
        <v>3.2216841918124191</v>
      </c>
      <c r="R104" s="3">
        <f t="shared" si="29"/>
        <v>3.2298171625477177</v>
      </c>
      <c r="S104" s="7">
        <f t="shared" si="30"/>
        <v>2.194195456502797</v>
      </c>
      <c r="T104" s="7">
        <f t="shared" si="31"/>
        <v>1.9130908664266144</v>
      </c>
      <c r="U104" s="7">
        <f t="shared" si="32"/>
        <v>2.2587882285519072</v>
      </c>
      <c r="V104" s="4">
        <f t="shared" si="33"/>
        <v>2.4088477657066107</v>
      </c>
      <c r="X104" s="7">
        <f t="shared" si="34"/>
        <v>2.1181954565027752</v>
      </c>
      <c r="Y104" s="7">
        <f t="shared" si="35"/>
        <v>1.8054956778651245</v>
      </c>
      <c r="Z104" s="7">
        <f t="shared" si="36"/>
        <v>3.9776841918124148</v>
      </c>
      <c r="AA104" s="4">
        <f t="shared" si="37"/>
        <v>2.5653429905877232</v>
      </c>
      <c r="AC104" t="s">
        <v>9290</v>
      </c>
    </row>
    <row r="105" spans="1:29">
      <c r="A105" t="s">
        <v>8134</v>
      </c>
      <c r="B105">
        <v>-1275.1271462</v>
      </c>
      <c r="C105">
        <v>134.244</v>
      </c>
      <c r="D105">
        <v>127.074</v>
      </c>
      <c r="E105">
        <v>123.649</v>
      </c>
      <c r="F105" s="3">
        <f t="shared" si="20"/>
        <v>3.5695062144623999</v>
      </c>
      <c r="G105" s="4">
        <f t="shared" si="21"/>
        <v>2.0329139306734874</v>
      </c>
      <c r="H105" s="4">
        <f t="shared" si="22"/>
        <v>1.842084673478638</v>
      </c>
      <c r="I105">
        <v>-1272.65202290107</v>
      </c>
      <c r="J105">
        <v>-1273.7113900839099</v>
      </c>
      <c r="K105">
        <v>-1274.0269913387699</v>
      </c>
      <c r="L105">
        <f t="shared" si="23"/>
        <v>-1274.2017257513958</v>
      </c>
      <c r="M105">
        <f t="shared" si="24"/>
        <v>-1274.2459450548788</v>
      </c>
      <c r="N105" s="6">
        <f t="shared" si="25"/>
        <v>-1274.2635322778549</v>
      </c>
      <c r="O105" s="7">
        <f t="shared" si="26"/>
        <v>2.489843570941161</v>
      </c>
      <c r="P105" s="7">
        <f t="shared" si="27"/>
        <v>2.668878303235366</v>
      </c>
      <c r="Q105" s="7">
        <f t="shared" si="28"/>
        <v>2.3419702924301098</v>
      </c>
      <c r="R105" s="3">
        <f t="shared" si="29"/>
        <v>2.2119500608014686</v>
      </c>
      <c r="S105" s="7">
        <f t="shared" si="30"/>
        <v>1.1820350865166063</v>
      </c>
      <c r="T105" s="7">
        <f t="shared" si="31"/>
        <v>1.2537335903101336</v>
      </c>
      <c r="U105" s="7">
        <f t="shared" si="32"/>
        <v>1.2520743291695737</v>
      </c>
      <c r="V105" s="4">
        <f t="shared" si="33"/>
        <v>1.2639806639603535</v>
      </c>
      <c r="X105" s="7">
        <f t="shared" si="34"/>
        <v>1.0560350865166015</v>
      </c>
      <c r="Y105" s="7">
        <f t="shared" si="35"/>
        <v>1.0961384017486608</v>
      </c>
      <c r="Z105" s="7">
        <f t="shared" si="36"/>
        <v>2.9209702924301126</v>
      </c>
      <c r="AA105" s="4">
        <f t="shared" si="37"/>
        <v>1.370475888841483</v>
      </c>
      <c r="AC105" t="s">
        <v>9291</v>
      </c>
    </row>
    <row r="106" spans="1:29">
      <c r="A106" t="s">
        <v>8135</v>
      </c>
      <c r="B106">
        <v>-1275.12710021</v>
      </c>
      <c r="C106">
        <v>134.74600000000001</v>
      </c>
      <c r="D106">
        <v>127.761</v>
      </c>
      <c r="E106">
        <v>124.423</v>
      </c>
      <c r="F106" s="3">
        <f t="shared" si="20"/>
        <v>3.5983653763608832</v>
      </c>
      <c r="G106" s="4">
        <f t="shared" si="21"/>
        <v>2.5637730925719779</v>
      </c>
      <c r="H106" s="4">
        <f t="shared" si="22"/>
        <v>2.64494383537712</v>
      </c>
      <c r="I106">
        <v>-1272.6502348638301</v>
      </c>
      <c r="J106">
        <v>-1273.7082014226301</v>
      </c>
      <c r="K106">
        <v>-1274.0241022356799</v>
      </c>
      <c r="L106">
        <f t="shared" si="23"/>
        <v>-1274.1978888012748</v>
      </c>
      <c r="M106">
        <f t="shared" si="24"/>
        <v>-1274.2432637753568</v>
      </c>
      <c r="N106" s="6">
        <f t="shared" si="25"/>
        <v>-1274.2613106400488</v>
      </c>
      <c r="O106" s="7">
        <f t="shared" si="26"/>
        <v>4.3027832063677955</v>
      </c>
      <c r="P106" s="7">
        <f t="shared" si="27"/>
        <v>5.0766009551969882</v>
      </c>
      <c r="Q106" s="7">
        <f t="shared" si="28"/>
        <v>4.0244986646367593</v>
      </c>
      <c r="R106" s="3">
        <f t="shared" si="29"/>
        <v>3.6060488896805505</v>
      </c>
      <c r="S106" s="7">
        <f t="shared" si="30"/>
        <v>3.4969747219432463</v>
      </c>
      <c r="T106" s="7">
        <f t="shared" si="31"/>
        <v>4.1634562422717636</v>
      </c>
      <c r="U106" s="7">
        <f t="shared" si="32"/>
        <v>3.4366027013762448</v>
      </c>
      <c r="V106" s="4">
        <f t="shared" si="33"/>
        <v>3.1600794928394293</v>
      </c>
      <c r="X106" s="7">
        <f t="shared" si="34"/>
        <v>3.6429747219432329</v>
      </c>
      <c r="Y106" s="7">
        <f t="shared" si="35"/>
        <v>4.2778610537102963</v>
      </c>
      <c r="Z106" s="7">
        <f t="shared" si="36"/>
        <v>5.3774986646367609</v>
      </c>
      <c r="AA106" s="4">
        <f t="shared" si="37"/>
        <v>3.5385747177205644</v>
      </c>
      <c r="AC106" t="s">
        <v>9292</v>
      </c>
    </row>
    <row r="107" spans="1:29">
      <c r="A107" t="s">
        <v>8136</v>
      </c>
      <c r="B107">
        <v>-1275.1270397799999</v>
      </c>
      <c r="C107">
        <v>135.27699999999999</v>
      </c>
      <c r="D107">
        <v>128.32300000000001</v>
      </c>
      <c r="E107">
        <v>124.998</v>
      </c>
      <c r="F107" s="3">
        <f t="shared" si="20"/>
        <v>3.636285775493536</v>
      </c>
      <c r="G107" s="4">
        <f t="shared" si="21"/>
        <v>3.1326934917046003</v>
      </c>
      <c r="H107" s="4">
        <f t="shared" si="22"/>
        <v>3.2578642345097819</v>
      </c>
      <c r="I107">
        <v>-1272.65258535266</v>
      </c>
      <c r="J107">
        <v>-1273.71031593614</v>
      </c>
      <c r="K107">
        <v>-1274.02520665262</v>
      </c>
      <c r="L107">
        <f t="shared" si="23"/>
        <v>-1274.1998940919223</v>
      </c>
      <c r="M107">
        <f t="shared" si="24"/>
        <v>-1274.2436674206929</v>
      </c>
      <c r="N107" s="6">
        <f t="shared" si="25"/>
        <v>-1274.2610772673629</v>
      </c>
      <c r="O107" s="7">
        <f t="shared" si="26"/>
        <v>3.609751084524214</v>
      </c>
      <c r="P107" s="7">
        <f t="shared" si="27"/>
        <v>3.8182620236277116</v>
      </c>
      <c r="Q107" s="7">
        <f t="shared" si="28"/>
        <v>3.7712073816258602</v>
      </c>
      <c r="R107" s="3">
        <f t="shared" si="29"/>
        <v>3.7524924671219662</v>
      </c>
      <c r="S107" s="7">
        <f t="shared" si="30"/>
        <v>3.3349426000996516</v>
      </c>
      <c r="T107" s="7">
        <f t="shared" si="31"/>
        <v>3.4361173107024854</v>
      </c>
      <c r="U107" s="7">
        <f t="shared" si="32"/>
        <v>3.7143114183653267</v>
      </c>
      <c r="V107" s="4">
        <f t="shared" si="33"/>
        <v>3.8375230702808381</v>
      </c>
      <c r="X107" s="7">
        <f t="shared" si="34"/>
        <v>3.5249426000996493</v>
      </c>
      <c r="Y107" s="7">
        <f t="shared" si="35"/>
        <v>3.5945221221410009</v>
      </c>
      <c r="Z107" s="7">
        <f t="shared" si="36"/>
        <v>5.6992073816258824</v>
      </c>
      <c r="AA107" s="4">
        <f t="shared" si="37"/>
        <v>4.2600182951619843</v>
      </c>
      <c r="AC107" t="s">
        <v>9293</v>
      </c>
    </row>
    <row r="108" spans="1:29">
      <c r="A108" t="s">
        <v>8137</v>
      </c>
      <c r="B108">
        <v>-1275.12695246</v>
      </c>
      <c r="C108">
        <v>135.52799999999999</v>
      </c>
      <c r="D108">
        <v>128.726</v>
      </c>
      <c r="E108">
        <v>125.47499999999999</v>
      </c>
      <c r="F108" s="3">
        <f t="shared" si="20"/>
        <v>3.6910799049836553</v>
      </c>
      <c r="G108" s="4">
        <f t="shared" si="21"/>
        <v>3.4384876211947244</v>
      </c>
      <c r="H108" s="4">
        <f t="shared" si="22"/>
        <v>3.7896583639998767</v>
      </c>
      <c r="I108">
        <v>-1272.6504305609301</v>
      </c>
      <c r="J108">
        <v>-1273.7079839774799</v>
      </c>
      <c r="K108">
        <v>-1274.0235588476701</v>
      </c>
      <c r="L108">
        <f t="shared" si="23"/>
        <v>-1274.1974801302829</v>
      </c>
      <c r="M108">
        <f t="shared" si="24"/>
        <v>-1274.2424942589673</v>
      </c>
      <c r="N108" s="6">
        <f t="shared" si="25"/>
        <v>-1274.2603976056032</v>
      </c>
      <c r="O108" s="7">
        <f t="shared" si="26"/>
        <v>4.6437643447495258</v>
      </c>
      <c r="P108" s="7">
        <f t="shared" si="27"/>
        <v>5.3330458849722238</v>
      </c>
      <c r="Q108" s="7">
        <f t="shared" si="28"/>
        <v>4.5073775094426054</v>
      </c>
      <c r="R108" s="3">
        <f t="shared" si="29"/>
        <v>4.1789866781233735</v>
      </c>
      <c r="S108" s="7">
        <f t="shared" si="30"/>
        <v>4.61995586032495</v>
      </c>
      <c r="T108" s="7">
        <f t="shared" si="31"/>
        <v>5.2019011720470019</v>
      </c>
      <c r="U108" s="7">
        <f t="shared" si="32"/>
        <v>4.701481546182066</v>
      </c>
      <c r="V108" s="4">
        <f t="shared" si="33"/>
        <v>4.5150172812822404</v>
      </c>
      <c r="X108" s="7">
        <f t="shared" si="34"/>
        <v>5.0359558603249468</v>
      </c>
      <c r="Y108" s="7">
        <f t="shared" si="35"/>
        <v>5.5863059834855164</v>
      </c>
      <c r="Z108" s="7">
        <f t="shared" si="36"/>
        <v>6.9123775094425923</v>
      </c>
      <c r="AA108" s="4">
        <f t="shared" si="37"/>
        <v>5.1635125061633858</v>
      </c>
      <c r="AC108" t="s">
        <v>9294</v>
      </c>
    </row>
    <row r="109" spans="1:29">
      <c r="A109" t="s">
        <v>8138</v>
      </c>
      <c r="B109">
        <v>-1275.12694786</v>
      </c>
      <c r="C109">
        <v>135.017</v>
      </c>
      <c r="D109">
        <v>127.988</v>
      </c>
      <c r="E109">
        <v>124.629</v>
      </c>
      <c r="F109" s="3">
        <f t="shared" si="20"/>
        <v>3.6939664486906354</v>
      </c>
      <c r="G109" s="4">
        <f t="shared" si="21"/>
        <v>2.930374164901707</v>
      </c>
      <c r="H109" s="4">
        <f t="shared" si="22"/>
        <v>2.9465449077068797</v>
      </c>
      <c r="I109">
        <v>-1272.6513266838399</v>
      </c>
      <c r="J109">
        <v>-1273.71096884347</v>
      </c>
      <c r="K109">
        <v>-1274.02633085808</v>
      </c>
      <c r="L109">
        <f t="shared" si="23"/>
        <v>-1274.2014317859273</v>
      </c>
      <c r="M109">
        <f t="shared" si="24"/>
        <v>-1274.2451185972131</v>
      </c>
      <c r="N109" s="6">
        <f t="shared" si="25"/>
        <v>-1274.2624940335199</v>
      </c>
      <c r="O109" s="7">
        <f t="shared" si="26"/>
        <v>2.9043014784390473</v>
      </c>
      <c r="P109" s="7">
        <f t="shared" si="27"/>
        <v>2.8533444273737341</v>
      </c>
      <c r="Q109" s="7">
        <f t="shared" si="28"/>
        <v>2.8605803289751432</v>
      </c>
      <c r="R109" s="3">
        <f t="shared" si="29"/>
        <v>2.8634582443037271</v>
      </c>
      <c r="S109" s="7">
        <f t="shared" si="30"/>
        <v>2.3694929940144789</v>
      </c>
      <c r="T109" s="7">
        <f t="shared" si="31"/>
        <v>2.2111997144484974</v>
      </c>
      <c r="U109" s="7">
        <f t="shared" si="32"/>
        <v>2.5436843657146255</v>
      </c>
      <c r="V109" s="4">
        <f t="shared" si="33"/>
        <v>2.6884888474625939</v>
      </c>
      <c r="X109" s="7">
        <f t="shared" si="34"/>
        <v>2.4504929940144962</v>
      </c>
      <c r="Y109" s="7">
        <f t="shared" si="35"/>
        <v>2.2606045258870324</v>
      </c>
      <c r="Z109" s="7">
        <f t="shared" si="36"/>
        <v>4.4195803289751581</v>
      </c>
      <c r="AA109" s="4">
        <f t="shared" si="37"/>
        <v>3.0019840723437454</v>
      </c>
      <c r="AC109" t="s">
        <v>9295</v>
      </c>
    </row>
    <row r="110" spans="1:29">
      <c r="A110" t="s">
        <v>8139</v>
      </c>
      <c r="B110">
        <v>-1275.12691541</v>
      </c>
      <c r="C110">
        <v>134.82300000000001</v>
      </c>
      <c r="D110">
        <v>127.8</v>
      </c>
      <c r="E110">
        <v>124.44</v>
      </c>
      <c r="F110" s="3">
        <f t="shared" si="20"/>
        <v>3.7143291319249254</v>
      </c>
      <c r="G110" s="4">
        <f t="shared" si="21"/>
        <v>2.7567368481360006</v>
      </c>
      <c r="H110" s="4">
        <f t="shared" si="22"/>
        <v>2.7779075909411546</v>
      </c>
      <c r="I110">
        <v>-1272.65084659064</v>
      </c>
      <c r="J110">
        <v>-1273.7102505257101</v>
      </c>
      <c r="K110">
        <v>-1274.02579937306</v>
      </c>
      <c r="L110">
        <f t="shared" si="23"/>
        <v>-1274.2006032042282</v>
      </c>
      <c r="M110">
        <f t="shared" si="24"/>
        <v>-1274.2447167305709</v>
      </c>
      <c r="N110" s="6">
        <f t="shared" si="25"/>
        <v>-1274.262261883094</v>
      </c>
      <c r="O110" s="7">
        <f t="shared" si="26"/>
        <v>3.2378133776088593</v>
      </c>
      <c r="P110" s="7">
        <f t="shared" si="27"/>
        <v>3.3732873151006237</v>
      </c>
      <c r="Q110" s="7">
        <f t="shared" si="28"/>
        <v>3.1127554647377131</v>
      </c>
      <c r="R110" s="3">
        <f t="shared" si="29"/>
        <v>3.0091348420305657</v>
      </c>
      <c r="S110" s="7">
        <f t="shared" si="30"/>
        <v>2.5090048931843114</v>
      </c>
      <c r="T110" s="7">
        <f t="shared" si="31"/>
        <v>2.5371426021754075</v>
      </c>
      <c r="U110" s="7">
        <f t="shared" si="32"/>
        <v>2.6018595014772075</v>
      </c>
      <c r="V110" s="4">
        <f t="shared" si="33"/>
        <v>2.6401654451894672</v>
      </c>
      <c r="X110" s="7">
        <f t="shared" si="34"/>
        <v>2.5950048931842957</v>
      </c>
      <c r="Y110" s="7">
        <f t="shared" si="35"/>
        <v>2.5915474136139096</v>
      </c>
      <c r="Z110" s="7">
        <f t="shared" si="36"/>
        <v>4.4827554647377212</v>
      </c>
      <c r="AA110" s="4">
        <f t="shared" si="37"/>
        <v>2.9586606700705858</v>
      </c>
      <c r="AC110" t="s">
        <v>9296</v>
      </c>
    </row>
    <row r="111" spans="1:29">
      <c r="A111" t="s">
        <v>8140</v>
      </c>
      <c r="B111">
        <v>-1275.1268975800001</v>
      </c>
      <c r="C111">
        <v>134.03399999999999</v>
      </c>
      <c r="D111">
        <v>126.834</v>
      </c>
      <c r="E111">
        <v>123.39700000000001</v>
      </c>
      <c r="F111" s="3">
        <f t="shared" si="20"/>
        <v>3.7255176262681227</v>
      </c>
      <c r="G111" s="4">
        <f t="shared" si="21"/>
        <v>1.9789253424791866</v>
      </c>
      <c r="H111" s="4">
        <f t="shared" si="22"/>
        <v>1.7460960852843641</v>
      </c>
      <c r="I111">
        <v>-1272.6520660881199</v>
      </c>
      <c r="J111">
        <v>-1273.71145750751</v>
      </c>
      <c r="K111">
        <v>-1274.0270148280399</v>
      </c>
      <c r="L111">
        <f t="shared" si="23"/>
        <v>-1274.2018043930561</v>
      </c>
      <c r="M111">
        <f t="shared" si="24"/>
        <v>-1274.2459380639632</v>
      </c>
      <c r="N111" s="6">
        <f t="shared" si="25"/>
        <v>-1274.2634912285284</v>
      </c>
      <c r="O111" s="7">
        <f t="shared" si="26"/>
        <v>2.475103830864084</v>
      </c>
      <c r="P111" s="7">
        <f t="shared" si="27"/>
        <v>2.6195299142599433</v>
      </c>
      <c r="Q111" s="7">
        <f t="shared" si="28"/>
        <v>2.3463571583879439</v>
      </c>
      <c r="R111" s="3">
        <f t="shared" si="29"/>
        <v>2.2377089031207844</v>
      </c>
      <c r="S111" s="7">
        <f t="shared" si="30"/>
        <v>0.95729534643950842</v>
      </c>
      <c r="T111" s="7">
        <f t="shared" si="31"/>
        <v>0.99438520133472252</v>
      </c>
      <c r="U111" s="7">
        <f t="shared" si="32"/>
        <v>1.0464611951274208</v>
      </c>
      <c r="V111" s="4">
        <f t="shared" si="33"/>
        <v>1.0797395062796511</v>
      </c>
      <c r="X111" s="7">
        <f t="shared" si="34"/>
        <v>0.78929534643953048</v>
      </c>
      <c r="Y111" s="7">
        <f t="shared" si="35"/>
        <v>0.79479001277324812</v>
      </c>
      <c r="Z111" s="7">
        <f t="shared" si="36"/>
        <v>2.6733571583879581</v>
      </c>
      <c r="AA111" s="4">
        <f t="shared" si="37"/>
        <v>1.1442347311608074</v>
      </c>
      <c r="AC111" t="s">
        <v>9297</v>
      </c>
    </row>
    <row r="112" spans="1:29">
      <c r="A112" t="s">
        <v>8141</v>
      </c>
      <c r="B112">
        <v>-1275.12686085</v>
      </c>
      <c r="C112">
        <v>134.28</v>
      </c>
      <c r="D112">
        <v>127.07299999999999</v>
      </c>
      <c r="E112">
        <v>123.63</v>
      </c>
      <c r="F112" s="3">
        <f t="shared" si="20"/>
        <v>3.7485660502954574</v>
      </c>
      <c r="G112" s="4">
        <f t="shared" si="21"/>
        <v>2.2479737665065329</v>
      </c>
      <c r="H112" s="4">
        <f t="shared" si="22"/>
        <v>2.002144509311691</v>
      </c>
      <c r="I112">
        <v>-1272.65044418497</v>
      </c>
      <c r="J112">
        <v>-1273.7099897011601</v>
      </c>
      <c r="K112">
        <v>-1274.02565802502</v>
      </c>
      <c r="L112">
        <f t="shared" si="23"/>
        <v>-1274.2004079115109</v>
      </c>
      <c r="M112">
        <f t="shared" si="24"/>
        <v>-1274.2446582713835</v>
      </c>
      <c r="N112" s="6">
        <f t="shared" si="25"/>
        <v>-1274.2622578463331</v>
      </c>
      <c r="O112" s="7">
        <f t="shared" si="26"/>
        <v>3.3265106154905006</v>
      </c>
      <c r="P112" s="7">
        <f t="shared" si="27"/>
        <v>3.4958353504921411</v>
      </c>
      <c r="Q112" s="7">
        <f t="shared" si="28"/>
        <v>3.1494391601668772</v>
      </c>
      <c r="R112" s="3">
        <f t="shared" si="29"/>
        <v>3.011667947817092</v>
      </c>
      <c r="S112" s="7">
        <f t="shared" si="30"/>
        <v>2.0547021310659375</v>
      </c>
      <c r="T112" s="7">
        <f t="shared" si="31"/>
        <v>2.1166906375669043</v>
      </c>
      <c r="U112" s="7">
        <f t="shared" si="32"/>
        <v>2.0955431969063625</v>
      </c>
      <c r="V112" s="4">
        <f t="shared" si="33"/>
        <v>2.0996985509759725</v>
      </c>
      <c r="X112" s="7">
        <f t="shared" si="34"/>
        <v>1.8737021310659401</v>
      </c>
      <c r="Y112" s="7">
        <f t="shared" si="35"/>
        <v>1.9040954490054247</v>
      </c>
      <c r="Z112" s="7">
        <f t="shared" si="36"/>
        <v>3.7094391601668804</v>
      </c>
      <c r="AA112" s="4">
        <f t="shared" si="37"/>
        <v>2.1511937758571094</v>
      </c>
      <c r="AC112" t="s">
        <v>9298</v>
      </c>
    </row>
    <row r="113" spans="1:29">
      <c r="A113" t="s">
        <v>8142</v>
      </c>
      <c r="B113">
        <v>-1275.1268405200001</v>
      </c>
      <c r="C113">
        <v>134.16800000000001</v>
      </c>
      <c r="D113">
        <v>127.003</v>
      </c>
      <c r="E113">
        <v>123.58</v>
      </c>
      <c r="F113" s="3">
        <f t="shared" si="20"/>
        <v>3.761323318349024</v>
      </c>
      <c r="G113" s="4">
        <f t="shared" si="21"/>
        <v>2.1487310345601145</v>
      </c>
      <c r="H113" s="4">
        <f t="shared" si="22"/>
        <v>1.964901777365256</v>
      </c>
      <c r="I113">
        <v>-1272.65145615658</v>
      </c>
      <c r="J113">
        <v>-1273.71100618686</v>
      </c>
      <c r="K113">
        <v>-1274.0266890473999</v>
      </c>
      <c r="L113">
        <f t="shared" si="23"/>
        <v>-1274.2014264865895</v>
      </c>
      <c r="M113">
        <f t="shared" si="24"/>
        <v>-1274.2456993788314</v>
      </c>
      <c r="N113" s="6">
        <f t="shared" si="25"/>
        <v>-1274.2633079155187</v>
      </c>
      <c r="O113" s="7">
        <f t="shared" si="26"/>
        <v>2.6795342773605841</v>
      </c>
      <c r="P113" s="7">
        <f t="shared" si="27"/>
        <v>2.8566698121694722</v>
      </c>
      <c r="Q113" s="7">
        <f t="shared" si="28"/>
        <v>2.4961343460775987</v>
      </c>
      <c r="R113" s="3">
        <f t="shared" si="29"/>
        <v>2.3527395582166455</v>
      </c>
      <c r="S113" s="7">
        <f t="shared" si="30"/>
        <v>1.2957257929360253</v>
      </c>
      <c r="T113" s="7">
        <f t="shared" si="31"/>
        <v>1.3655250992442518</v>
      </c>
      <c r="U113" s="7">
        <f t="shared" si="32"/>
        <v>1.3302383828170719</v>
      </c>
      <c r="V113" s="4">
        <f t="shared" si="33"/>
        <v>1.3287701613755303</v>
      </c>
      <c r="X113" s="7">
        <f t="shared" si="34"/>
        <v>1.1767257929360255</v>
      </c>
      <c r="Y113" s="7">
        <f t="shared" si="35"/>
        <v>1.2149299106827698</v>
      </c>
      <c r="Z113" s="7">
        <f t="shared" si="36"/>
        <v>3.0061343460776015</v>
      </c>
      <c r="AA113" s="4">
        <f t="shared" si="37"/>
        <v>1.4422653862566648</v>
      </c>
      <c r="AC113" t="s">
        <v>9299</v>
      </c>
    </row>
    <row r="114" spans="1:29">
      <c r="A114" t="s">
        <v>8143</v>
      </c>
      <c r="B114">
        <v>-1275.12679071</v>
      </c>
      <c r="C114">
        <v>135.16999999999999</v>
      </c>
      <c r="D114">
        <v>128.107</v>
      </c>
      <c r="E114">
        <v>124.733</v>
      </c>
      <c r="F114" s="3">
        <f t="shared" si="20"/>
        <v>3.792579566584247</v>
      </c>
      <c r="G114" s="4">
        <f t="shared" si="21"/>
        <v>3.1819872827953191</v>
      </c>
      <c r="H114" s="4">
        <f t="shared" si="22"/>
        <v>3.1491580256004852</v>
      </c>
      <c r="I114">
        <v>-1272.6507746657701</v>
      </c>
      <c r="J114">
        <v>-1273.7103885255201</v>
      </c>
      <c r="K114">
        <v>-1274.0255071337399</v>
      </c>
      <c r="L114">
        <f t="shared" si="23"/>
        <v>-1274.2008383691759</v>
      </c>
      <c r="M114">
        <f t="shared" si="24"/>
        <v>-1274.2441260055671</v>
      </c>
      <c r="N114" s="6">
        <f t="shared" si="25"/>
        <v>-1274.261342679132</v>
      </c>
      <c r="O114" s="7">
        <f t="shared" si="26"/>
        <v>3.4211963272204367</v>
      </c>
      <c r="P114" s="7">
        <f t="shared" si="27"/>
        <v>3.2257190763184749</v>
      </c>
      <c r="Q114" s="7">
        <f t="shared" si="28"/>
        <v>3.4834410165119625</v>
      </c>
      <c r="R114" s="3">
        <f t="shared" si="29"/>
        <v>3.5859440606136346</v>
      </c>
      <c r="S114" s="7">
        <f t="shared" si="30"/>
        <v>3.0393878427958612</v>
      </c>
      <c r="T114" s="7">
        <f t="shared" si="31"/>
        <v>2.7365743633932311</v>
      </c>
      <c r="U114" s="7">
        <f t="shared" si="32"/>
        <v>3.3195450532514315</v>
      </c>
      <c r="V114" s="4">
        <f t="shared" si="33"/>
        <v>3.5639746637725125</v>
      </c>
      <c r="X114" s="7">
        <f t="shared" si="34"/>
        <v>3.0713878427958861</v>
      </c>
      <c r="Y114" s="7">
        <f t="shared" si="35"/>
        <v>2.7369791748317738</v>
      </c>
      <c r="Z114" s="7">
        <f t="shared" si="36"/>
        <v>5.1464410165119716</v>
      </c>
      <c r="AA114" s="4">
        <f t="shared" si="37"/>
        <v>3.8284698886536574</v>
      </c>
      <c r="AC114" t="s">
        <v>9300</v>
      </c>
    </row>
    <row r="115" spans="1:29">
      <c r="A115" t="s">
        <v>8144</v>
      </c>
      <c r="B115">
        <v>-1275.12677988</v>
      </c>
      <c r="C115">
        <v>135.20500000000001</v>
      </c>
      <c r="D115">
        <v>128.22499999999999</v>
      </c>
      <c r="E115">
        <v>124.886</v>
      </c>
      <c r="F115" s="3">
        <f t="shared" si="20"/>
        <v>3.7993754945098739</v>
      </c>
      <c r="G115" s="4">
        <f t="shared" si="21"/>
        <v>3.223783210720967</v>
      </c>
      <c r="H115" s="4">
        <f t="shared" si="22"/>
        <v>3.3089539535260997</v>
      </c>
      <c r="I115">
        <v>-1272.6491926531501</v>
      </c>
      <c r="J115">
        <v>-1273.7090248163099</v>
      </c>
      <c r="K115">
        <v>-1274.02454667301</v>
      </c>
      <c r="L115">
        <f t="shared" si="23"/>
        <v>-1274.1995757032582</v>
      </c>
      <c r="M115">
        <f t="shared" si="24"/>
        <v>-1274.2434453053008</v>
      </c>
      <c r="N115" s="6">
        <f t="shared" si="25"/>
        <v>-1274.2608934424766</v>
      </c>
      <c r="O115" s="7">
        <f t="shared" si="26"/>
        <v>4.023894559582641</v>
      </c>
      <c r="P115" s="7">
        <f t="shared" si="27"/>
        <v>4.0180539349971038</v>
      </c>
      <c r="Q115" s="7">
        <f t="shared" si="28"/>
        <v>3.9105869002237577</v>
      </c>
      <c r="R115" s="3">
        <f t="shared" si="29"/>
        <v>3.8678443296336367</v>
      </c>
      <c r="S115" s="7">
        <f t="shared" si="30"/>
        <v>3.6770860751580869</v>
      </c>
      <c r="T115" s="7">
        <f t="shared" si="31"/>
        <v>3.5639092220718851</v>
      </c>
      <c r="U115" s="7">
        <f t="shared" si="32"/>
        <v>3.7816909369632583</v>
      </c>
      <c r="V115" s="4">
        <f t="shared" si="33"/>
        <v>3.8808749327925227</v>
      </c>
      <c r="X115" s="7">
        <f t="shared" si="34"/>
        <v>3.8270860751580642</v>
      </c>
      <c r="Y115" s="7">
        <f t="shared" si="35"/>
        <v>3.6823140335103801</v>
      </c>
      <c r="Z115" s="7">
        <f t="shared" si="36"/>
        <v>5.726586900223765</v>
      </c>
      <c r="AA115" s="4">
        <f t="shared" si="37"/>
        <v>4.2633701576736485</v>
      </c>
      <c r="AC115" t="s">
        <v>9301</v>
      </c>
    </row>
    <row r="116" spans="1:29">
      <c r="A116" t="s">
        <v>8145</v>
      </c>
      <c r="B116">
        <v>-1275.1267658100001</v>
      </c>
      <c r="C116">
        <v>135.542</v>
      </c>
      <c r="D116">
        <v>128.74199999999999</v>
      </c>
      <c r="E116">
        <v>125.492</v>
      </c>
      <c r="F116" s="3">
        <f t="shared" si="20"/>
        <v>3.8082045531161994</v>
      </c>
      <c r="G116" s="4">
        <f t="shared" si="21"/>
        <v>3.5696122693272798</v>
      </c>
      <c r="H116" s="4">
        <f t="shared" si="22"/>
        <v>3.9237830121324464</v>
      </c>
      <c r="I116">
        <v>-1272.6506726805601</v>
      </c>
      <c r="J116">
        <v>-1273.70790092214</v>
      </c>
      <c r="K116">
        <v>-1274.0234220673401</v>
      </c>
      <c r="L116">
        <f t="shared" si="23"/>
        <v>-1274.1972465653855</v>
      </c>
      <c r="M116">
        <f t="shared" si="24"/>
        <v>-1274.2423202060156</v>
      </c>
      <c r="N116" s="6">
        <f t="shared" si="25"/>
        <v>-1274.2602472221754</v>
      </c>
      <c r="O116" s="7">
        <f t="shared" si="26"/>
        <v>4.7295953012170928</v>
      </c>
      <c r="P116" s="7">
        <f t="shared" si="27"/>
        <v>5.4796100769392098</v>
      </c>
      <c r="Q116" s="7">
        <f t="shared" si="28"/>
        <v>4.6165973901414574</v>
      </c>
      <c r="R116" s="3">
        <f t="shared" si="29"/>
        <v>4.2733537077156241</v>
      </c>
      <c r="S116" s="7">
        <f t="shared" si="30"/>
        <v>4.7197868167925492</v>
      </c>
      <c r="T116" s="7">
        <f t="shared" si="31"/>
        <v>5.3624653640139854</v>
      </c>
      <c r="U116" s="7">
        <f t="shared" si="32"/>
        <v>4.8247014268809494</v>
      </c>
      <c r="V116" s="4">
        <f t="shared" si="33"/>
        <v>4.6233843108745134</v>
      </c>
      <c r="X116" s="7">
        <f t="shared" si="34"/>
        <v>5.1387868167925319</v>
      </c>
      <c r="Y116" s="7">
        <f t="shared" si="35"/>
        <v>5.7498701754525143</v>
      </c>
      <c r="Z116" s="7">
        <f t="shared" si="36"/>
        <v>7.0385973901414616</v>
      </c>
      <c r="AA116" s="4">
        <f t="shared" si="37"/>
        <v>5.2748795357556446</v>
      </c>
      <c r="AC116" t="s">
        <v>9302</v>
      </c>
    </row>
    <row r="117" spans="1:29">
      <c r="A117" t="s">
        <v>8146</v>
      </c>
      <c r="B117">
        <v>-1275.1267603599999</v>
      </c>
      <c r="C117">
        <v>134.99100000000001</v>
      </c>
      <c r="D117">
        <v>127.886</v>
      </c>
      <c r="E117">
        <v>124.491</v>
      </c>
      <c r="F117" s="3">
        <f t="shared" si="20"/>
        <v>3.8116244799646055</v>
      </c>
      <c r="G117" s="4">
        <f t="shared" si="21"/>
        <v>3.0220321961757008</v>
      </c>
      <c r="H117" s="4">
        <f t="shared" si="22"/>
        <v>2.9262029389808362</v>
      </c>
      <c r="I117">
        <v>-1272.6522701480001</v>
      </c>
      <c r="J117">
        <v>-1273.7101732143501</v>
      </c>
      <c r="K117">
        <v>-1274.0250133388299</v>
      </c>
      <c r="L117">
        <f t="shared" si="23"/>
        <v>-1274.1998312050607</v>
      </c>
      <c r="M117">
        <f t="shared" si="24"/>
        <v>-1274.2434390078458</v>
      </c>
      <c r="N117" s="6">
        <f t="shared" si="25"/>
        <v>-1274.2607830203169</v>
      </c>
      <c r="O117" s="7">
        <f t="shared" si="26"/>
        <v>3.7310573242790452</v>
      </c>
      <c r="P117" s="7">
        <f t="shared" si="27"/>
        <v>3.8577241266706332</v>
      </c>
      <c r="Q117" s="7">
        <f t="shared" si="28"/>
        <v>3.9145386130632809</v>
      </c>
      <c r="R117" s="3">
        <f t="shared" si="29"/>
        <v>3.9371352838249205</v>
      </c>
      <c r="S117" s="7">
        <f t="shared" si="30"/>
        <v>3.1702488398545086</v>
      </c>
      <c r="T117" s="7">
        <f t="shared" si="31"/>
        <v>3.1895794137454345</v>
      </c>
      <c r="U117" s="7">
        <f t="shared" si="32"/>
        <v>3.5716426498027829</v>
      </c>
      <c r="V117" s="4">
        <f t="shared" si="33"/>
        <v>3.7361658869838266</v>
      </c>
      <c r="X117" s="7">
        <f t="shared" si="34"/>
        <v>3.1392488398544884</v>
      </c>
      <c r="Y117" s="7">
        <f t="shared" si="35"/>
        <v>3.1269842251839322</v>
      </c>
      <c r="Z117" s="7">
        <f t="shared" si="36"/>
        <v>5.335538613063278</v>
      </c>
      <c r="AA117" s="4">
        <f t="shared" si="37"/>
        <v>3.9376611118649407</v>
      </c>
      <c r="AC117" t="s">
        <v>9303</v>
      </c>
    </row>
    <row r="118" spans="1:29">
      <c r="A118" t="s">
        <v>8147</v>
      </c>
      <c r="B118">
        <v>-1275.12674825</v>
      </c>
      <c r="C118">
        <v>135.434</v>
      </c>
      <c r="D118">
        <v>128.41900000000001</v>
      </c>
      <c r="E118">
        <v>125.069</v>
      </c>
      <c r="F118" s="3">
        <f t="shared" si="20"/>
        <v>3.8192236199740113</v>
      </c>
      <c r="G118" s="4">
        <f t="shared" si="21"/>
        <v>3.4726313361850885</v>
      </c>
      <c r="H118" s="4">
        <f t="shared" si="22"/>
        <v>3.5118020789902573</v>
      </c>
      <c r="I118">
        <v>-1272.65264520972</v>
      </c>
      <c r="J118">
        <v>-1273.7107028426501</v>
      </c>
      <c r="K118">
        <v>-1274.02583362005</v>
      </c>
      <c r="L118">
        <f t="shared" si="23"/>
        <v>-1274.2004323756062</v>
      </c>
      <c r="M118">
        <f t="shared" si="24"/>
        <v>-1274.244460934452</v>
      </c>
      <c r="N118" s="6">
        <f t="shared" si="25"/>
        <v>-1274.2619722930838</v>
      </c>
      <c r="O118" s="7">
        <f t="shared" si="26"/>
        <v>3.2163230660210909</v>
      </c>
      <c r="P118" s="7">
        <f t="shared" si="27"/>
        <v>3.4804838982798434</v>
      </c>
      <c r="Q118" s="7">
        <f t="shared" si="28"/>
        <v>3.2732699593703445</v>
      </c>
      <c r="R118" s="3">
        <f t="shared" si="29"/>
        <v>3.1908553245346387</v>
      </c>
      <c r="S118" s="7">
        <f t="shared" si="30"/>
        <v>3.0985145815965325</v>
      </c>
      <c r="T118" s="7">
        <f t="shared" si="31"/>
        <v>3.2553391853546145</v>
      </c>
      <c r="U118" s="7">
        <f t="shared" si="32"/>
        <v>3.3733739961098195</v>
      </c>
      <c r="V118" s="4">
        <f t="shared" si="33"/>
        <v>3.4328859276935191</v>
      </c>
      <c r="X118" s="7">
        <f t="shared" si="34"/>
        <v>3.2025145815965317</v>
      </c>
      <c r="Y118" s="7">
        <f t="shared" si="35"/>
        <v>3.3277439967931457</v>
      </c>
      <c r="Z118" s="7">
        <f t="shared" si="36"/>
        <v>5.2722699593703624</v>
      </c>
      <c r="AA118" s="4">
        <f t="shared" si="37"/>
        <v>3.7693811525746526</v>
      </c>
      <c r="AC118" t="s">
        <v>9304</v>
      </c>
    </row>
    <row r="119" spans="1:29">
      <c r="A119" t="s">
        <v>8148</v>
      </c>
      <c r="B119">
        <v>-1275.12672729</v>
      </c>
      <c r="C119">
        <v>134.66399999999999</v>
      </c>
      <c r="D119">
        <v>127.554</v>
      </c>
      <c r="E119">
        <v>124.15900000000001</v>
      </c>
      <c r="F119" s="3">
        <f t="shared" si="20"/>
        <v>3.8323762191121689</v>
      </c>
      <c r="G119" s="4">
        <f t="shared" si="21"/>
        <v>2.7157839353232305</v>
      </c>
      <c r="H119" s="4">
        <f t="shared" si="22"/>
        <v>2.614954678128413</v>
      </c>
      <c r="I119">
        <v>-1272.6501386401401</v>
      </c>
      <c r="J119">
        <v>-1273.7100446194199</v>
      </c>
      <c r="K119">
        <v>-1274.0252660531901</v>
      </c>
      <c r="L119">
        <f t="shared" si="23"/>
        <v>-1274.2006296726865</v>
      </c>
      <c r="M119">
        <f t="shared" si="24"/>
        <v>-1274.2439562619845</v>
      </c>
      <c r="N119" s="6">
        <f t="shared" si="25"/>
        <v>-1274.2611884281825</v>
      </c>
      <c r="O119" s="7">
        <f t="shared" si="26"/>
        <v>3.5724766624933033</v>
      </c>
      <c r="P119" s="7">
        <f t="shared" si="27"/>
        <v>3.3566781060214503</v>
      </c>
      <c r="Q119" s="7">
        <f t="shared" si="28"/>
        <v>3.5899567271237931</v>
      </c>
      <c r="R119" s="3">
        <f t="shared" si="29"/>
        <v>3.6827379967685334</v>
      </c>
      <c r="S119" s="7">
        <f t="shared" si="30"/>
        <v>2.6846681780687334</v>
      </c>
      <c r="T119" s="7">
        <f t="shared" si="31"/>
        <v>2.3615333930962095</v>
      </c>
      <c r="U119" s="7">
        <f t="shared" si="32"/>
        <v>2.9200607638632619</v>
      </c>
      <c r="V119" s="4">
        <f t="shared" si="33"/>
        <v>3.1547685999273938</v>
      </c>
      <c r="X119" s="7">
        <f t="shared" si="34"/>
        <v>2.6486681780687462</v>
      </c>
      <c r="Y119" s="7">
        <f t="shared" si="35"/>
        <v>2.2939382045347543</v>
      </c>
      <c r="Z119" s="7">
        <f t="shared" si="36"/>
        <v>4.6789567271238042</v>
      </c>
      <c r="AA119" s="4">
        <f t="shared" si="37"/>
        <v>3.3512638248085551</v>
      </c>
      <c r="AC119" t="s">
        <v>9305</v>
      </c>
    </row>
    <row r="120" spans="1:29">
      <c r="A120" t="s">
        <v>8149</v>
      </c>
      <c r="B120">
        <v>-1275.12671406</v>
      </c>
      <c r="C120">
        <v>135.61600000000001</v>
      </c>
      <c r="D120">
        <v>128.69900000000001</v>
      </c>
      <c r="E120">
        <v>125.389</v>
      </c>
      <c r="F120" s="3">
        <f t="shared" si="20"/>
        <v>3.8406781697483861</v>
      </c>
      <c r="G120" s="4">
        <f t="shared" si="21"/>
        <v>3.6760858859594805</v>
      </c>
      <c r="H120" s="4">
        <f t="shared" si="22"/>
        <v>3.8532566287646262</v>
      </c>
      <c r="I120">
        <v>-1272.6497279485</v>
      </c>
      <c r="J120">
        <v>-1273.7089074545199</v>
      </c>
      <c r="K120">
        <v>-1274.02418302504</v>
      </c>
      <c r="L120">
        <f t="shared" si="23"/>
        <v>-1274.1991562544492</v>
      </c>
      <c r="M120">
        <f t="shared" si="24"/>
        <v>-1274.2429107921216</v>
      </c>
      <c r="N120" s="6">
        <f t="shared" si="25"/>
        <v>-1274.2603131650599</v>
      </c>
      <c r="O120" s="7">
        <f t="shared" si="26"/>
        <v>4.2520871154520856</v>
      </c>
      <c r="P120" s="7">
        <f t="shared" si="27"/>
        <v>4.2812620474069796</v>
      </c>
      <c r="Q120" s="7">
        <f t="shared" si="28"/>
        <v>4.2459989980584218</v>
      </c>
      <c r="R120" s="3">
        <f t="shared" si="29"/>
        <v>4.2319739212497893</v>
      </c>
      <c r="S120" s="7">
        <f t="shared" si="30"/>
        <v>4.3162786310275578</v>
      </c>
      <c r="T120" s="7">
        <f t="shared" si="31"/>
        <v>4.2381173344817569</v>
      </c>
      <c r="U120" s="7">
        <f t="shared" si="32"/>
        <v>4.5281030347979083</v>
      </c>
      <c r="V120" s="4">
        <f t="shared" si="33"/>
        <v>4.6560045244086723</v>
      </c>
      <c r="X120" s="7">
        <f t="shared" si="34"/>
        <v>4.5582786310275196</v>
      </c>
      <c r="Y120" s="7">
        <f t="shared" si="35"/>
        <v>4.4485221459202648</v>
      </c>
      <c r="Z120" s="7">
        <f t="shared" si="36"/>
        <v>6.564998998058428</v>
      </c>
      <c r="AA120" s="4">
        <f t="shared" si="37"/>
        <v>5.1304997492897968</v>
      </c>
      <c r="AC120" t="s">
        <v>9306</v>
      </c>
    </row>
    <row r="121" spans="1:29">
      <c r="A121" t="s">
        <v>8150</v>
      </c>
      <c r="B121">
        <v>-1275.1266949400001</v>
      </c>
      <c r="C121">
        <v>134.45099999999999</v>
      </c>
      <c r="D121">
        <v>127.32</v>
      </c>
      <c r="E121">
        <v>123.911</v>
      </c>
      <c r="F121" s="3">
        <f t="shared" si="20"/>
        <v>3.8526761513466794</v>
      </c>
      <c r="G121" s="4">
        <f t="shared" si="21"/>
        <v>2.5230838675577445</v>
      </c>
      <c r="H121" s="4">
        <f t="shared" si="22"/>
        <v>2.3872546103629162</v>
      </c>
      <c r="I121">
        <v>-1272.6499496610099</v>
      </c>
      <c r="J121">
        <v>-1273.70889557125</v>
      </c>
      <c r="K121">
        <v>-1274.0244681906499</v>
      </c>
      <c r="L121">
        <f t="shared" si="23"/>
        <v>-1274.199036249704</v>
      </c>
      <c r="M121">
        <f t="shared" si="24"/>
        <v>-1274.2434020404232</v>
      </c>
      <c r="N121" s="6">
        <f t="shared" si="25"/>
        <v>-1274.2610475253684</v>
      </c>
      <c r="O121" s="7">
        <f t="shared" si="26"/>
        <v>4.0731429861248136</v>
      </c>
      <c r="P121" s="7">
        <f t="shared" si="27"/>
        <v>4.3565661650732226</v>
      </c>
      <c r="Q121" s="7">
        <f t="shared" si="28"/>
        <v>3.9377360219366597</v>
      </c>
      <c r="R121" s="3">
        <f t="shared" si="29"/>
        <v>3.7711558511991181</v>
      </c>
      <c r="S121" s="7">
        <f t="shared" si="30"/>
        <v>2.97233450170026</v>
      </c>
      <c r="T121" s="7">
        <f t="shared" si="31"/>
        <v>3.1484214521479998</v>
      </c>
      <c r="U121" s="7">
        <f t="shared" si="32"/>
        <v>3.0548400586761204</v>
      </c>
      <c r="V121" s="4">
        <f t="shared" si="33"/>
        <v>3.0301864543579882</v>
      </c>
      <c r="X121" s="7">
        <f t="shared" si="34"/>
        <v>2.9013345017002621</v>
      </c>
      <c r="Y121" s="7">
        <f t="shared" si="35"/>
        <v>3.0458262635865196</v>
      </c>
      <c r="Z121" s="7">
        <f t="shared" si="36"/>
        <v>4.7787360219366661</v>
      </c>
      <c r="AA121" s="4">
        <f t="shared" si="37"/>
        <v>3.1916816792391387</v>
      </c>
      <c r="AC121" t="s">
        <v>9307</v>
      </c>
    </row>
    <row r="122" spans="1:29">
      <c r="A122" t="s">
        <v>8151</v>
      </c>
      <c r="B122">
        <v>-1275.1266865600001</v>
      </c>
      <c r="C122">
        <v>134.85</v>
      </c>
      <c r="D122">
        <v>127.804</v>
      </c>
      <c r="E122">
        <v>124.43600000000001</v>
      </c>
      <c r="F122" s="3">
        <f t="shared" si="20"/>
        <v>3.8579346809904873</v>
      </c>
      <c r="G122" s="4">
        <f t="shared" si="21"/>
        <v>2.9273423972015564</v>
      </c>
      <c r="H122" s="4">
        <f t="shared" si="22"/>
        <v>2.9175131400067329</v>
      </c>
      <c r="I122">
        <v>-1272.65146847246</v>
      </c>
      <c r="J122">
        <v>-1273.7108715919801</v>
      </c>
      <c r="K122">
        <v>-1274.02597820085</v>
      </c>
      <c r="L122">
        <f t="shared" si="23"/>
        <v>-1274.2012238930151</v>
      </c>
      <c r="M122">
        <f t="shared" si="24"/>
        <v>-1274.2445887479248</v>
      </c>
      <c r="N122" s="6">
        <f t="shared" si="25"/>
        <v>-1274.2618361334005</v>
      </c>
      <c r="O122" s="7">
        <f t="shared" si="26"/>
        <v>3.1255972405052925</v>
      </c>
      <c r="P122" s="7">
        <f t="shared" si="27"/>
        <v>2.9837992047355817</v>
      </c>
      <c r="Q122" s="7">
        <f t="shared" si="28"/>
        <v>3.1930657909774922</v>
      </c>
      <c r="R122" s="3">
        <f t="shared" si="29"/>
        <v>3.2762968193094544</v>
      </c>
      <c r="S122" s="7">
        <f t="shared" si="30"/>
        <v>2.4237887560807394</v>
      </c>
      <c r="T122" s="7">
        <f t="shared" si="31"/>
        <v>2.1746544918103439</v>
      </c>
      <c r="U122" s="7">
        <f t="shared" si="32"/>
        <v>2.7091698277169769</v>
      </c>
      <c r="V122" s="4">
        <f t="shared" si="33"/>
        <v>2.9343274224683285</v>
      </c>
      <c r="X122" s="7">
        <f t="shared" si="34"/>
        <v>2.4787887560807462</v>
      </c>
      <c r="Y122" s="7">
        <f t="shared" si="35"/>
        <v>2.1980593032488827</v>
      </c>
      <c r="Z122" s="7">
        <f t="shared" si="36"/>
        <v>4.5590657909775132</v>
      </c>
      <c r="AA122" s="4">
        <f t="shared" si="37"/>
        <v>3.2218226473494838</v>
      </c>
      <c r="AC122" t="s">
        <v>9308</v>
      </c>
    </row>
    <row r="123" spans="1:29">
      <c r="A123" t="s">
        <v>8152</v>
      </c>
      <c r="B123">
        <v>-1275.12668214</v>
      </c>
      <c r="C123">
        <v>135.12799999999999</v>
      </c>
      <c r="D123">
        <v>128.114</v>
      </c>
      <c r="E123">
        <v>124.762</v>
      </c>
      <c r="F123" s="3">
        <f t="shared" si="20"/>
        <v>3.8607082730405438</v>
      </c>
      <c r="G123" s="4">
        <f t="shared" si="21"/>
        <v>3.2081159892516098</v>
      </c>
      <c r="H123" s="4">
        <f t="shared" si="22"/>
        <v>3.2462867320567739</v>
      </c>
      <c r="I123">
        <v>-1272.6516764284099</v>
      </c>
      <c r="J123">
        <v>-1273.7107979933701</v>
      </c>
      <c r="K123">
        <v>-1274.02591565123</v>
      </c>
      <c r="L123">
        <f t="shared" si="23"/>
        <v>-1274.2010199748659</v>
      </c>
      <c r="M123">
        <f t="shared" si="24"/>
        <v>-1274.244533863729</v>
      </c>
      <c r="N123" s="6">
        <f t="shared" si="25"/>
        <v>-1274.2618405240721</v>
      </c>
      <c r="O123" s="7">
        <f t="shared" si="26"/>
        <v>3.1648477212749873</v>
      </c>
      <c r="P123" s="7">
        <f t="shared" si="27"/>
        <v>3.1117597806323856</v>
      </c>
      <c r="Q123" s="7">
        <f t="shared" si="28"/>
        <v>3.2275061452628351</v>
      </c>
      <c r="R123" s="3">
        <f t="shared" si="29"/>
        <v>3.2735416311564878</v>
      </c>
      <c r="S123" s="7">
        <f t="shared" si="30"/>
        <v>2.741039236850412</v>
      </c>
      <c r="T123" s="7">
        <f t="shared" si="31"/>
        <v>2.5806150677071571</v>
      </c>
      <c r="U123" s="7">
        <f t="shared" si="32"/>
        <v>3.0216101820022914</v>
      </c>
      <c r="V123" s="4">
        <f t="shared" si="33"/>
        <v>3.2095722343153454</v>
      </c>
      <c r="X123" s="7">
        <f t="shared" si="34"/>
        <v>2.8440392368504348</v>
      </c>
      <c r="Y123" s="7">
        <f t="shared" si="35"/>
        <v>2.6520198791456835</v>
      </c>
      <c r="Z123" s="7">
        <f t="shared" si="36"/>
        <v>4.9195061452628437</v>
      </c>
      <c r="AA123" s="4">
        <f t="shared" si="37"/>
        <v>3.5450674591965026</v>
      </c>
      <c r="AC123" t="s">
        <v>9309</v>
      </c>
    </row>
    <row r="124" spans="1:29">
      <c r="A124" t="s">
        <v>8153</v>
      </c>
      <c r="B124">
        <v>-1275.1266683900001</v>
      </c>
      <c r="C124">
        <v>134.17500000000001</v>
      </c>
      <c r="D124">
        <v>127.014</v>
      </c>
      <c r="E124">
        <v>123.59399999999999</v>
      </c>
      <c r="F124" s="3">
        <f t="shared" si="20"/>
        <v>3.8693365285902548</v>
      </c>
      <c r="G124" s="4">
        <f t="shared" si="21"/>
        <v>2.2637442448013587</v>
      </c>
      <c r="H124" s="4">
        <f t="shared" si="22"/>
        <v>2.0869149876064768</v>
      </c>
      <c r="I124">
        <v>-1272.65145153966</v>
      </c>
      <c r="J124">
        <v>-1273.7111253386499</v>
      </c>
      <c r="K124">
        <v>-1274.02680387583</v>
      </c>
      <c r="L124">
        <f t="shared" si="23"/>
        <v>-1274.201602925611</v>
      </c>
      <c r="M124">
        <f t="shared" si="24"/>
        <v>-1274.2458112078575</v>
      </c>
      <c r="N124" s="6">
        <f t="shared" si="25"/>
        <v>-1274.2633940473872</v>
      </c>
      <c r="O124" s="7">
        <f t="shared" si="26"/>
        <v>2.6074783466565177</v>
      </c>
      <c r="P124" s="7">
        <f t="shared" si="27"/>
        <v>2.7459526499976272</v>
      </c>
      <c r="Q124" s="7">
        <f t="shared" si="28"/>
        <v>2.4259605698354099</v>
      </c>
      <c r="R124" s="3">
        <f t="shared" si="29"/>
        <v>2.2986909924446595</v>
      </c>
      <c r="S124" s="7">
        <f t="shared" si="30"/>
        <v>1.230669862231963</v>
      </c>
      <c r="T124" s="7">
        <f t="shared" si="31"/>
        <v>1.2618079370724047</v>
      </c>
      <c r="U124" s="7">
        <f t="shared" si="32"/>
        <v>1.2670646065749054</v>
      </c>
      <c r="V124" s="4">
        <f t="shared" si="33"/>
        <v>1.2817215956035568</v>
      </c>
      <c r="X124" s="7">
        <f t="shared" si="34"/>
        <v>1.118669862231954</v>
      </c>
      <c r="Y124" s="7">
        <f t="shared" si="35"/>
        <v>1.1182127485109135</v>
      </c>
      <c r="Z124" s="7">
        <f t="shared" si="36"/>
        <v>2.9499605698354117</v>
      </c>
      <c r="AA124" s="4">
        <f t="shared" si="37"/>
        <v>1.4022168204846679</v>
      </c>
      <c r="AC124" t="s">
        <v>9310</v>
      </c>
    </row>
    <row r="125" spans="1:29">
      <c r="A125" t="s">
        <v>8154</v>
      </c>
      <c r="B125">
        <v>-1275.12665167</v>
      </c>
      <c r="C125">
        <v>132.958</v>
      </c>
      <c r="D125">
        <v>125.759</v>
      </c>
      <c r="E125">
        <v>122.322</v>
      </c>
      <c r="F125" s="3">
        <f t="shared" si="20"/>
        <v>3.8798284874779583</v>
      </c>
      <c r="G125" s="4">
        <f t="shared" si="21"/>
        <v>1.0572362036890297</v>
      </c>
      <c r="H125" s="4">
        <f t="shared" si="22"/>
        <v>0.82540694649419777</v>
      </c>
      <c r="I125">
        <v>-1272.6482866895001</v>
      </c>
      <c r="J125">
        <v>-1273.7095395925301</v>
      </c>
      <c r="K125">
        <v>-1274.02544536388</v>
      </c>
      <c r="L125">
        <f t="shared" si="23"/>
        <v>-1274.2007480790753</v>
      </c>
      <c r="M125">
        <f t="shared" si="24"/>
        <v>-1274.2446103434615</v>
      </c>
      <c r="N125" s="6">
        <f t="shared" si="25"/>
        <v>-1274.2620555622514</v>
      </c>
      <c r="O125" s="7">
        <f t="shared" si="26"/>
        <v>3.459957501146385</v>
      </c>
      <c r="P125" s="7">
        <f t="shared" si="27"/>
        <v>3.2823769722107672</v>
      </c>
      <c r="Q125" s="7">
        <f t="shared" si="28"/>
        <v>3.1795143865176514</v>
      </c>
      <c r="R125" s="3">
        <f t="shared" si="29"/>
        <v>3.1386031308150688</v>
      </c>
      <c r="S125" s="7">
        <f t="shared" si="30"/>
        <v>0.86614901672183464</v>
      </c>
      <c r="T125" s="7">
        <f t="shared" si="31"/>
        <v>0.58123225928554234</v>
      </c>
      <c r="U125" s="7">
        <f t="shared" si="32"/>
        <v>0.80361842325712018</v>
      </c>
      <c r="V125" s="4">
        <f t="shared" si="33"/>
        <v>0.9046337339739523</v>
      </c>
      <c r="X125" s="7">
        <f t="shared" si="34"/>
        <v>0.69914901672183305</v>
      </c>
      <c r="Y125" s="7">
        <f t="shared" si="35"/>
        <v>0.3826370707240585</v>
      </c>
      <c r="Z125" s="7">
        <f t="shared" si="36"/>
        <v>2.4315143865176623</v>
      </c>
      <c r="AA125" s="4">
        <f t="shared" si="37"/>
        <v>0.97012895885508499</v>
      </c>
      <c r="AB125" t="s">
        <v>251</v>
      </c>
      <c r="AC125" t="s">
        <v>9311</v>
      </c>
    </row>
    <row r="126" spans="1:29">
      <c r="A126" t="s">
        <v>8155</v>
      </c>
      <c r="B126">
        <v>-1275.1266506300001</v>
      </c>
      <c r="C126">
        <v>135.429</v>
      </c>
      <c r="D126">
        <v>128.46</v>
      </c>
      <c r="E126">
        <v>125.126</v>
      </c>
      <c r="F126" s="3">
        <f t="shared" si="20"/>
        <v>3.8804810973049459</v>
      </c>
      <c r="G126" s="4">
        <f t="shared" si="21"/>
        <v>3.5288888135160335</v>
      </c>
      <c r="H126" s="4">
        <f t="shared" si="22"/>
        <v>3.6300595563211857</v>
      </c>
      <c r="I126">
        <v>-1272.6502409042901</v>
      </c>
      <c r="J126">
        <v>-1273.7093866830801</v>
      </c>
      <c r="K126">
        <v>-1274.0244840871401</v>
      </c>
      <c r="L126">
        <f t="shared" si="23"/>
        <v>-1274.1996198721199</v>
      </c>
      <c r="M126">
        <f t="shared" si="24"/>
        <v>-1274.2430882482224</v>
      </c>
      <c r="N126" s="6">
        <f t="shared" si="25"/>
        <v>-1274.2603768068993</v>
      </c>
      <c r="O126" s="7">
        <f t="shared" si="26"/>
        <v>4.0631677875451686</v>
      </c>
      <c r="P126" s="7">
        <f t="shared" si="27"/>
        <v>3.9903375546903095</v>
      </c>
      <c r="Q126" s="7">
        <f t="shared" si="28"/>
        <v>4.134643608973116</v>
      </c>
      <c r="R126" s="3">
        <f t="shared" si="29"/>
        <v>4.1920380623907789</v>
      </c>
      <c r="S126" s="7">
        <f t="shared" si="30"/>
        <v>3.9403593031206299</v>
      </c>
      <c r="T126" s="7">
        <f t="shared" si="31"/>
        <v>3.7601928417650754</v>
      </c>
      <c r="U126" s="7">
        <f t="shared" si="32"/>
        <v>4.2297476457125924</v>
      </c>
      <c r="V126" s="4">
        <f t="shared" si="33"/>
        <v>4.4290686655496643</v>
      </c>
      <c r="X126" s="7">
        <f t="shared" si="34"/>
        <v>4.1063593031206267</v>
      </c>
      <c r="Y126" s="7">
        <f t="shared" si="35"/>
        <v>3.8945976532036184</v>
      </c>
      <c r="Z126" s="7">
        <f t="shared" si="36"/>
        <v>6.1906436089731187</v>
      </c>
      <c r="AA126" s="4">
        <f t="shared" si="37"/>
        <v>4.8275638904307954</v>
      </c>
      <c r="AC126" t="s">
        <v>9312</v>
      </c>
    </row>
    <row r="127" spans="1:29">
      <c r="A127" t="s">
        <v>8156</v>
      </c>
      <c r="B127">
        <v>-1275.12661144</v>
      </c>
      <c r="C127">
        <v>135.619</v>
      </c>
      <c r="D127">
        <v>128.83500000000001</v>
      </c>
      <c r="E127">
        <v>125.593</v>
      </c>
      <c r="F127" s="3">
        <f t="shared" si="20"/>
        <v>3.9050731946427386</v>
      </c>
      <c r="G127" s="4">
        <f t="shared" si="21"/>
        <v>3.7434809108538047</v>
      </c>
      <c r="H127" s="4">
        <f t="shared" si="22"/>
        <v>4.1216516536589722</v>
      </c>
      <c r="I127">
        <v>-1272.65078614191</v>
      </c>
      <c r="J127">
        <v>-1273.7077454570899</v>
      </c>
      <c r="K127">
        <v>-1274.0232391089901</v>
      </c>
      <c r="L127">
        <f t="shared" si="23"/>
        <v>-1274.1969666258303</v>
      </c>
      <c r="M127">
        <f t="shared" si="24"/>
        <v>-1274.2421181737232</v>
      </c>
      <c r="N127" s="6">
        <f t="shared" si="25"/>
        <v>-1274.260076175726</v>
      </c>
      <c r="O127" s="7">
        <f t="shared" si="26"/>
        <v>4.8444034039614214</v>
      </c>
      <c r="P127" s="7">
        <f t="shared" si="27"/>
        <v>5.6552748072433721</v>
      </c>
      <c r="Q127" s="7">
        <f t="shared" si="28"/>
        <v>4.7433745729691621</v>
      </c>
      <c r="R127" s="3">
        <f t="shared" si="29"/>
        <v>4.3806869796524834</v>
      </c>
      <c r="S127" s="7">
        <f t="shared" si="30"/>
        <v>4.9115949195368671</v>
      </c>
      <c r="T127" s="7">
        <f t="shared" si="31"/>
        <v>5.6151300943181468</v>
      </c>
      <c r="U127" s="7">
        <f t="shared" si="32"/>
        <v>5.0284786097086283</v>
      </c>
      <c r="V127" s="4">
        <f t="shared" si="33"/>
        <v>4.8077175828113639</v>
      </c>
      <c r="X127" s="7">
        <f t="shared" si="34"/>
        <v>5.3545949195368792</v>
      </c>
      <c r="Y127" s="7">
        <f t="shared" si="35"/>
        <v>6.0265349057566766</v>
      </c>
      <c r="Z127" s="7">
        <f t="shared" si="36"/>
        <v>7.2663745729691698</v>
      </c>
      <c r="AA127" s="4">
        <f t="shared" si="37"/>
        <v>5.4832128076925102</v>
      </c>
      <c r="AC127" t="s">
        <v>9313</v>
      </c>
    </row>
    <row r="128" spans="1:29">
      <c r="A128" t="s">
        <v>8157</v>
      </c>
      <c r="B128">
        <v>-1275.1266113300001</v>
      </c>
      <c r="C128">
        <v>134.58799999999999</v>
      </c>
      <c r="D128">
        <v>127.56100000000001</v>
      </c>
      <c r="E128">
        <v>124.205</v>
      </c>
      <c r="F128" s="3">
        <f t="shared" si="20"/>
        <v>3.9051422206711561</v>
      </c>
      <c r="G128" s="4">
        <f t="shared" si="21"/>
        <v>2.7125499368822261</v>
      </c>
      <c r="H128" s="4">
        <f t="shared" si="22"/>
        <v>2.7337206796873943</v>
      </c>
      <c r="I128">
        <v>-1272.6499867826501</v>
      </c>
      <c r="J128">
        <v>-1273.70768026108</v>
      </c>
      <c r="K128">
        <v>-1274.0236770056299</v>
      </c>
      <c r="L128">
        <f t="shared" si="23"/>
        <v>-1274.1972412425246</v>
      </c>
      <c r="M128">
        <f t="shared" si="24"/>
        <v>-1274.2429050994099</v>
      </c>
      <c r="N128" s="6">
        <f t="shared" si="25"/>
        <v>-1274.2610668606708</v>
      </c>
      <c r="O128" s="7">
        <f t="shared" si="26"/>
        <v>4.5696191024540838</v>
      </c>
      <c r="P128" s="7">
        <f t="shared" si="27"/>
        <v>5.4829502227481992</v>
      </c>
      <c r="Q128" s="7">
        <f t="shared" si="28"/>
        <v>4.2495712287550589</v>
      </c>
      <c r="R128" s="3">
        <f t="shared" si="29"/>
        <v>3.7590227652950503</v>
      </c>
      <c r="S128" s="7">
        <f t="shared" si="30"/>
        <v>3.6058106180295226</v>
      </c>
      <c r="T128" s="7">
        <f t="shared" si="31"/>
        <v>4.4118055098229547</v>
      </c>
      <c r="U128" s="7">
        <f t="shared" si="32"/>
        <v>3.503675265494536</v>
      </c>
      <c r="V128" s="4">
        <f t="shared" si="33"/>
        <v>3.1550533684539346</v>
      </c>
      <c r="X128" s="7">
        <f t="shared" si="34"/>
        <v>3.6918106180295354</v>
      </c>
      <c r="Y128" s="7">
        <f t="shared" si="35"/>
        <v>4.4662103212614852</v>
      </c>
      <c r="Z128" s="7">
        <f t="shared" si="36"/>
        <v>5.3845712287550782</v>
      </c>
      <c r="AA128" s="4">
        <f t="shared" si="37"/>
        <v>3.4735485933350674</v>
      </c>
      <c r="AC128" t="s">
        <v>9314</v>
      </c>
    </row>
    <row r="129" spans="1:29">
      <c r="A129" t="s">
        <v>8158</v>
      </c>
      <c r="B129">
        <v>-1275.12657066</v>
      </c>
      <c r="C129">
        <v>135.63999999999999</v>
      </c>
      <c r="D129">
        <v>128.71899999999999</v>
      </c>
      <c r="E129">
        <v>125.405</v>
      </c>
      <c r="F129" s="3">
        <f t="shared" si="20"/>
        <v>3.9306630320922862</v>
      </c>
      <c r="G129" s="4">
        <f t="shared" si="21"/>
        <v>3.79007074830335</v>
      </c>
      <c r="H129" s="4">
        <f t="shared" si="22"/>
        <v>3.9592414911085143</v>
      </c>
      <c r="I129">
        <v>-1272.65025082445</v>
      </c>
      <c r="J129">
        <v>-1273.7086866612001</v>
      </c>
      <c r="K129">
        <v>-1274.0238088764099</v>
      </c>
      <c r="L129">
        <f t="shared" si="23"/>
        <v>-1274.1985912484959</v>
      </c>
      <c r="M129">
        <f t="shared" si="24"/>
        <v>-1274.2424302506477</v>
      </c>
      <c r="N129" s="6">
        <f t="shared" si="25"/>
        <v>-1274.2598662174128</v>
      </c>
      <c r="O129" s="7">
        <f t="shared" si="26"/>
        <v>4.4868689352167728</v>
      </c>
      <c r="P129" s="7">
        <f t="shared" si="27"/>
        <v>4.6358086507072178</v>
      </c>
      <c r="Q129" s="7">
        <f t="shared" si="28"/>
        <v>4.5475433381136723</v>
      </c>
      <c r="R129" s="3">
        <f t="shared" si="29"/>
        <v>4.5124378158113538</v>
      </c>
      <c r="S129" s="7">
        <f t="shared" si="30"/>
        <v>4.5750604507921935</v>
      </c>
      <c r="T129" s="7">
        <f t="shared" si="31"/>
        <v>4.6166639377819649</v>
      </c>
      <c r="U129" s="7">
        <f t="shared" si="32"/>
        <v>4.853647374853125</v>
      </c>
      <c r="V129" s="4">
        <f t="shared" si="33"/>
        <v>4.9604684189702084</v>
      </c>
      <c r="X129" s="7">
        <f t="shared" si="34"/>
        <v>4.8090604507922023</v>
      </c>
      <c r="Y129" s="7">
        <f t="shared" si="35"/>
        <v>4.81906874922052</v>
      </c>
      <c r="Z129" s="7">
        <f t="shared" si="36"/>
        <v>6.8825433381136918</v>
      </c>
      <c r="AA129" s="4">
        <f t="shared" si="37"/>
        <v>5.4269636438513658</v>
      </c>
      <c r="AC129" t="s">
        <v>9315</v>
      </c>
    </row>
    <row r="130" spans="1:29">
      <c r="A130" t="s">
        <v>8159</v>
      </c>
      <c r="B130">
        <v>-1275.12646565</v>
      </c>
      <c r="C130">
        <v>135.14400000000001</v>
      </c>
      <c r="D130">
        <v>128.114</v>
      </c>
      <c r="E130">
        <v>124.755</v>
      </c>
      <c r="F130" s="3">
        <f t="shared" si="20"/>
        <v>3.996557804668591</v>
      </c>
      <c r="G130" s="4">
        <f t="shared" si="21"/>
        <v>3.3599655208796833</v>
      </c>
      <c r="H130" s="4">
        <f t="shared" si="22"/>
        <v>3.3751362636848228</v>
      </c>
      <c r="I130">
        <v>-1272.6507303578101</v>
      </c>
      <c r="J130">
        <v>-1273.7104842793699</v>
      </c>
      <c r="K130">
        <v>-1274.0257212014999</v>
      </c>
      <c r="L130">
        <f t="shared" si="23"/>
        <v>-1274.2009989516348</v>
      </c>
      <c r="M130">
        <f t="shared" si="24"/>
        <v>-1274.2444221556063</v>
      </c>
      <c r="N130" s="6">
        <f t="shared" si="25"/>
        <v>-1274.2616927480949</v>
      </c>
      <c r="O130" s="7">
        <f t="shared" si="26"/>
        <v>3.2868667741778368</v>
      </c>
      <c r="P130" s="7">
        <f t="shared" si="27"/>
        <v>3.1249520578410097</v>
      </c>
      <c r="Q130" s="7">
        <f t="shared" si="28"/>
        <v>3.2976040534410598</v>
      </c>
      <c r="R130" s="3">
        <f t="shared" si="29"/>
        <v>3.3662724607284842</v>
      </c>
      <c r="S130" s="7">
        <f t="shared" si="30"/>
        <v>2.8790582897532886</v>
      </c>
      <c r="T130" s="7">
        <f t="shared" si="31"/>
        <v>2.6098073449157937</v>
      </c>
      <c r="U130" s="7">
        <f t="shared" si="32"/>
        <v>3.1077080901805516</v>
      </c>
      <c r="V130" s="4">
        <f t="shared" si="33"/>
        <v>3.3183030638873845</v>
      </c>
      <c r="X130" s="7">
        <f t="shared" si="34"/>
        <v>2.9590582897532727</v>
      </c>
      <c r="Y130" s="7">
        <f t="shared" si="35"/>
        <v>2.6582121563542955</v>
      </c>
      <c r="Z130" s="7">
        <f t="shared" si="36"/>
        <v>4.9826040534410652</v>
      </c>
      <c r="AA130" s="4">
        <f t="shared" si="37"/>
        <v>3.6307982887685029</v>
      </c>
      <c r="AC130" t="s">
        <v>9316</v>
      </c>
    </row>
    <row r="131" spans="1:29">
      <c r="A131" t="s">
        <v>8160</v>
      </c>
      <c r="B131">
        <v>-1275.12645617</v>
      </c>
      <c r="C131">
        <v>134.41999999999999</v>
      </c>
      <c r="D131">
        <v>127.26300000000001</v>
      </c>
      <c r="E131">
        <v>123.843</v>
      </c>
      <c r="F131" s="3">
        <f t="shared" si="20"/>
        <v>4.0025065947392537</v>
      </c>
      <c r="G131" s="4">
        <f t="shared" si="21"/>
        <v>2.6419143109503125</v>
      </c>
      <c r="H131" s="4">
        <f t="shared" si="22"/>
        <v>2.4690850537554923</v>
      </c>
      <c r="I131">
        <v>-1272.6496401765301</v>
      </c>
      <c r="J131">
        <v>-1273.7094507261299</v>
      </c>
      <c r="K131">
        <v>-1274.0247787226499</v>
      </c>
      <c r="L131">
        <f t="shared" si="23"/>
        <v>-1274.1999916090876</v>
      </c>
      <c r="M131">
        <f t="shared" si="24"/>
        <v>-1274.2435428611568</v>
      </c>
      <c r="N131" s="6">
        <f t="shared" si="25"/>
        <v>-1274.2608643818664</v>
      </c>
      <c r="O131" s="7">
        <f t="shared" si="26"/>
        <v>3.8782812060973728</v>
      </c>
      <c r="P131" s="7">
        <f t="shared" si="27"/>
        <v>3.7570690759347327</v>
      </c>
      <c r="Q131" s="7">
        <f t="shared" si="28"/>
        <v>3.8493696738200422</v>
      </c>
      <c r="R131" s="3">
        <f t="shared" si="29"/>
        <v>3.8860801385670349</v>
      </c>
      <c r="S131" s="7">
        <f t="shared" si="30"/>
        <v>2.7464727216728022</v>
      </c>
      <c r="T131" s="7">
        <f t="shared" si="31"/>
        <v>2.5179243630094845</v>
      </c>
      <c r="U131" s="7">
        <f t="shared" si="32"/>
        <v>2.9354737105595063</v>
      </c>
      <c r="V131" s="4">
        <f t="shared" si="33"/>
        <v>3.1141107417259093</v>
      </c>
      <c r="X131" s="7">
        <f t="shared" si="34"/>
        <v>2.6384727216728123</v>
      </c>
      <c r="Y131" s="7">
        <f t="shared" si="35"/>
        <v>2.3783291744480266</v>
      </c>
      <c r="Z131" s="7">
        <f t="shared" si="36"/>
        <v>4.6223696738200459</v>
      </c>
      <c r="AA131" s="4">
        <f t="shared" si="37"/>
        <v>3.2386059666070537</v>
      </c>
      <c r="AC131" t="s">
        <v>9317</v>
      </c>
    </row>
    <row r="132" spans="1:29">
      <c r="A132" t="s">
        <v>8161</v>
      </c>
      <c r="B132">
        <v>-1275.1264402500001</v>
      </c>
      <c r="C132">
        <v>135.21</v>
      </c>
      <c r="D132">
        <v>128.21600000000001</v>
      </c>
      <c r="E132">
        <v>124.87</v>
      </c>
      <c r="F132" s="3">
        <f t="shared" si="20"/>
        <v>4.0124965459140816</v>
      </c>
      <c r="G132" s="4">
        <f t="shared" si="21"/>
        <v>3.4419042621251776</v>
      </c>
      <c r="H132" s="4">
        <f t="shared" si="22"/>
        <v>3.5060750049303238</v>
      </c>
      <c r="I132">
        <v>-1272.6509248293501</v>
      </c>
      <c r="J132">
        <v>-1273.7100085930799</v>
      </c>
      <c r="K132">
        <v>-1274.0254801259</v>
      </c>
      <c r="L132">
        <f t="shared" si="23"/>
        <v>-1274.2002130780063</v>
      </c>
      <c r="M132">
        <f t="shared" si="24"/>
        <v>-1274.2443438451464</v>
      </c>
      <c r="N132" s="6">
        <f t="shared" si="25"/>
        <v>-1274.2618958548046</v>
      </c>
      <c r="O132" s="7">
        <f t="shared" si="26"/>
        <v>3.4381440033257951</v>
      </c>
      <c r="P132" s="7">
        <f t="shared" si="27"/>
        <v>3.6180952255252197</v>
      </c>
      <c r="Q132" s="7">
        <f t="shared" si="28"/>
        <v>3.3467446109853629</v>
      </c>
      <c r="R132" s="3">
        <f t="shared" si="29"/>
        <v>3.2388210708748386</v>
      </c>
      <c r="S132" s="7">
        <f t="shared" si="30"/>
        <v>3.0963355189012418</v>
      </c>
      <c r="T132" s="7">
        <f t="shared" si="31"/>
        <v>3.1689505125999915</v>
      </c>
      <c r="U132" s="7">
        <f t="shared" si="32"/>
        <v>3.2228486477248453</v>
      </c>
      <c r="V132" s="4">
        <f t="shared" si="33"/>
        <v>3.2568516740337259</v>
      </c>
      <c r="X132" s="7">
        <f t="shared" si="34"/>
        <v>3.2253355189012467</v>
      </c>
      <c r="Y132" s="7">
        <f t="shared" si="35"/>
        <v>3.2663553240385141</v>
      </c>
      <c r="Z132" s="7">
        <f t="shared" si="36"/>
        <v>5.1467446109853654</v>
      </c>
      <c r="AA132" s="4">
        <f t="shared" si="37"/>
        <v>3.6183468989148651</v>
      </c>
      <c r="AC132" t="s">
        <v>9318</v>
      </c>
    </row>
    <row r="133" spans="1:29">
      <c r="A133" t="s">
        <v>8162</v>
      </c>
      <c r="B133">
        <v>-1275.1264048099999</v>
      </c>
      <c r="C133">
        <v>134.03700000000001</v>
      </c>
      <c r="D133">
        <v>127.038</v>
      </c>
      <c r="E133">
        <v>123.694</v>
      </c>
      <c r="F133" s="3">
        <f t="shared" si="20"/>
        <v>4.0347354826863198</v>
      </c>
      <c r="G133" s="4">
        <f t="shared" si="21"/>
        <v>2.2911431988974016</v>
      </c>
      <c r="H133" s="4">
        <f t="shared" si="22"/>
        <v>2.3523139417025618</v>
      </c>
      <c r="I133">
        <v>-1272.6464469248299</v>
      </c>
      <c r="J133">
        <v>-1273.7085062497899</v>
      </c>
      <c r="K133">
        <v>-1274.0244593238799</v>
      </c>
      <c r="L133">
        <f t="shared" si="23"/>
        <v>-1274.2000879944858</v>
      </c>
      <c r="M133">
        <f t="shared" si="24"/>
        <v>-1274.2436571205385</v>
      </c>
      <c r="N133" s="6">
        <f t="shared" si="25"/>
        <v>-1274.2609857502184</v>
      </c>
      <c r="O133" s="7">
        <f t="shared" si="26"/>
        <v>4.0787069685536386</v>
      </c>
      <c r="P133" s="7">
        <f t="shared" si="27"/>
        <v>3.6965863229421694</v>
      </c>
      <c r="Q133" s="7">
        <f t="shared" si="28"/>
        <v>3.7776708263458127</v>
      </c>
      <c r="R133" s="3">
        <f t="shared" si="29"/>
        <v>3.8099203446979697</v>
      </c>
      <c r="S133" s="7">
        <f t="shared" si="30"/>
        <v>2.5638984841290835</v>
      </c>
      <c r="T133" s="7">
        <f t="shared" si="31"/>
        <v>2.0744416100169474</v>
      </c>
      <c r="U133" s="7">
        <f t="shared" si="32"/>
        <v>2.4807748630852871</v>
      </c>
      <c r="V133" s="4">
        <f t="shared" si="33"/>
        <v>2.6549509478568609</v>
      </c>
      <c r="X133" s="7">
        <f t="shared" si="34"/>
        <v>2.6898984841290883</v>
      </c>
      <c r="Y133" s="7">
        <f t="shared" si="35"/>
        <v>2.1688464214554699</v>
      </c>
      <c r="Z133" s="7">
        <f t="shared" si="36"/>
        <v>4.4016708263458213</v>
      </c>
      <c r="AA133" s="4">
        <f t="shared" si="37"/>
        <v>3.0134461727379858</v>
      </c>
      <c r="AC133" t="s">
        <v>9319</v>
      </c>
    </row>
    <row r="134" spans="1:29">
      <c r="A134" t="s">
        <v>8163</v>
      </c>
      <c r="B134">
        <v>-1275.1263854399999</v>
      </c>
      <c r="C134">
        <v>135.18299999999999</v>
      </c>
      <c r="D134">
        <v>128.16900000000001</v>
      </c>
      <c r="E134">
        <v>124.816</v>
      </c>
      <c r="F134" s="3">
        <f t="shared" si="20"/>
        <v>4.0468903417127224</v>
      </c>
      <c r="G134" s="4">
        <f t="shared" si="21"/>
        <v>3.4492980579237837</v>
      </c>
      <c r="H134" s="4">
        <f t="shared" si="22"/>
        <v>3.4864688007289715</v>
      </c>
      <c r="I134">
        <v>-1272.6510422326501</v>
      </c>
      <c r="J134">
        <v>-1273.70987337416</v>
      </c>
      <c r="K134">
        <v>-1274.0249482131101</v>
      </c>
      <c r="L134">
        <f t="shared" si="23"/>
        <v>-1274.1999609310876</v>
      </c>
      <c r="M134">
        <f t="shared" si="24"/>
        <v>-1274.2435367192652</v>
      </c>
      <c r="N134" s="6">
        <f t="shared" si="25"/>
        <v>-1274.260867998654</v>
      </c>
      <c r="O134" s="7">
        <f t="shared" si="26"/>
        <v>3.7719243321836209</v>
      </c>
      <c r="P134" s="7">
        <f t="shared" si="27"/>
        <v>3.7763198123946164</v>
      </c>
      <c r="Q134" s="7">
        <f t="shared" si="28"/>
        <v>3.8532237691580047</v>
      </c>
      <c r="R134" s="3">
        <f t="shared" si="29"/>
        <v>3.8838105700007639</v>
      </c>
      <c r="S134" s="7">
        <f t="shared" si="30"/>
        <v>3.4031158477590679</v>
      </c>
      <c r="T134" s="7">
        <f t="shared" si="31"/>
        <v>3.300175099469385</v>
      </c>
      <c r="U134" s="7">
        <f t="shared" si="32"/>
        <v>3.7023278058974824</v>
      </c>
      <c r="V134" s="4">
        <f t="shared" si="33"/>
        <v>3.8748411731596377</v>
      </c>
      <c r="X134" s="7">
        <f t="shared" si="34"/>
        <v>3.5051158477590718</v>
      </c>
      <c r="Y134" s="7">
        <f t="shared" si="35"/>
        <v>3.3705799109079067</v>
      </c>
      <c r="Z134" s="7">
        <f t="shared" si="36"/>
        <v>5.5992237691580158</v>
      </c>
      <c r="AA134" s="4">
        <f t="shared" si="37"/>
        <v>4.2093363980407901</v>
      </c>
      <c r="AC134" t="s">
        <v>9320</v>
      </c>
    </row>
    <row r="135" spans="1:29">
      <c r="A135" t="s">
        <v>8164</v>
      </c>
      <c r="B135">
        <v>-1275.12638277</v>
      </c>
      <c r="C135">
        <v>135.245</v>
      </c>
      <c r="D135">
        <v>128.23699999999999</v>
      </c>
      <c r="E135">
        <v>124.887</v>
      </c>
      <c r="F135" s="3">
        <f t="shared" si="20"/>
        <v>4.0485657920513765</v>
      </c>
      <c r="G135" s="4">
        <f t="shared" si="21"/>
        <v>3.512973508262462</v>
      </c>
      <c r="H135" s="4">
        <f t="shared" si="22"/>
        <v>3.5591442510676075</v>
      </c>
      <c r="I135">
        <v>-1272.6513201159901</v>
      </c>
      <c r="J135">
        <v>-1273.7100962683701</v>
      </c>
      <c r="K135">
        <v>-1274.02518566958</v>
      </c>
      <c r="L135">
        <f t="shared" si="23"/>
        <v>-1274.200158373186</v>
      </c>
      <c r="M135">
        <f t="shared" si="24"/>
        <v>-1274.2437842785494</v>
      </c>
      <c r="N135" s="6">
        <f t="shared" si="25"/>
        <v>-1274.26113549091</v>
      </c>
      <c r="O135" s="7">
        <f t="shared" si="26"/>
        <v>3.6229181414824478</v>
      </c>
      <c r="P135" s="7">
        <f t="shared" si="27"/>
        <v>3.652423019950561</v>
      </c>
      <c r="Q135" s="7">
        <f t="shared" si="28"/>
        <v>3.6978779665331625</v>
      </c>
      <c r="R135" s="3">
        <f t="shared" si="29"/>
        <v>3.715956638219736</v>
      </c>
      <c r="S135" s="7">
        <f t="shared" si="30"/>
        <v>3.3161096570578934</v>
      </c>
      <c r="T135" s="7">
        <f t="shared" si="31"/>
        <v>3.2382783070253254</v>
      </c>
      <c r="U135" s="7">
        <f t="shared" si="32"/>
        <v>3.6089820032726436</v>
      </c>
      <c r="V135" s="4">
        <f t="shared" si="33"/>
        <v>3.7689872413786247</v>
      </c>
      <c r="X135" s="7">
        <f t="shared" si="34"/>
        <v>3.4271096570578834</v>
      </c>
      <c r="Y135" s="7">
        <f t="shared" si="35"/>
        <v>3.3176831184638615</v>
      </c>
      <c r="Z135" s="7">
        <f t="shared" si="36"/>
        <v>5.5148779665331631</v>
      </c>
      <c r="AA135" s="4">
        <f t="shared" si="37"/>
        <v>4.112482466259749</v>
      </c>
      <c r="AC135" t="s">
        <v>9321</v>
      </c>
    </row>
    <row r="136" spans="1:29">
      <c r="A136" t="s">
        <v>8165</v>
      </c>
      <c r="B136">
        <v>-1275.12636718</v>
      </c>
      <c r="C136">
        <v>135.38999999999999</v>
      </c>
      <c r="D136">
        <v>128.37100000000001</v>
      </c>
      <c r="E136">
        <v>125.017</v>
      </c>
      <c r="F136" s="3">
        <f t="shared" ref="F136:F199" si="38">(B136-$B$7)*$P$3</f>
        <v>4.0583486651409517</v>
      </c>
      <c r="G136" s="4">
        <f t="shared" ref="G136:G199" si="39">F136-$F$12+C136-$C$12</f>
        <v>3.6677563813520067</v>
      </c>
      <c r="H136" s="4">
        <f t="shared" ref="H136:H199" si="40">F136-$F$15+E136-$E$15</f>
        <v>3.6989271241571942</v>
      </c>
      <c r="I136">
        <v>-1272.6520499794799</v>
      </c>
      <c r="J136">
        <v>-1273.7102329446</v>
      </c>
      <c r="K136">
        <v>-1274.02527340797</v>
      </c>
      <c r="L136">
        <f t="shared" ref="L136:L199" si="41">(81*I136-256*J136)/-175</f>
        <v>-1274.2000204884555</v>
      </c>
      <c r="M136">
        <f t="shared" ref="M136:M199" si="42">(256*J136-625*K136)/-369</f>
        <v>-1274.2438380654842</v>
      </c>
      <c r="N136" s="6">
        <f t="shared" ref="N136:N199" si="43">(243*I136-2048*J136+3125*K136)/1320</f>
        <v>-1274.2612655108933</v>
      </c>
      <c r="O136" s="7">
        <f t="shared" ref="O136:O199" si="44">(K136-$K$7)*$P$3</f>
        <v>3.5678614682469352</v>
      </c>
      <c r="P136" s="7">
        <f t="shared" ref="P136:P199" si="45">(L136-$L$7)*$P$3</f>
        <v>3.7389469982570862</v>
      </c>
      <c r="Q136" s="7">
        <f t="shared" ref="Q136:Q199" si="46">(M136-$M$7)*$P$3</f>
        <v>3.664126153961738</v>
      </c>
      <c r="R136" s="3">
        <f t="shared" ref="R136:R199" si="47">(N136-$N$7)*$P$3</f>
        <v>3.6343678634986385</v>
      </c>
      <c r="S136" s="7">
        <f t="shared" ref="S136:S199" si="48">O136-$O$15+C136-$C$15</f>
        <v>3.4060529838223772</v>
      </c>
      <c r="T136" s="7">
        <f t="shared" ref="T136:T199" si="49">P136-$P$12+C136-$C$12</f>
        <v>3.4698022853318378</v>
      </c>
      <c r="U136" s="7">
        <f t="shared" ref="U136:U199" si="50">Q136-$Q$15+C136-$C$15</f>
        <v>3.7202301907012156</v>
      </c>
      <c r="V136" s="4">
        <f t="shared" ref="V136:V199" si="51">R136-$R$15+C136-$C$15</f>
        <v>3.8323984666575086</v>
      </c>
      <c r="X136" s="7">
        <f t="shared" ref="X136:X199" si="52">O136-$O$15+E136-$E$15</f>
        <v>3.5020529838223808</v>
      </c>
      <c r="Y136" s="7">
        <f t="shared" ref="Y136:Y199" si="53">P136-$P$15+E136-$E$15</f>
        <v>3.5342070967703876</v>
      </c>
      <c r="Z136" s="7">
        <f t="shared" ref="Z136:Z199" si="54">Q136-$Q$345+E136-$E$345</f>
        <v>5.6111261539617487</v>
      </c>
      <c r="AA136" s="4">
        <f t="shared" ref="AA136:AA199" si="55">R136-$R$201+E136-$E$201</f>
        <v>4.1608936915386465</v>
      </c>
      <c r="AC136" t="s">
        <v>9322</v>
      </c>
    </row>
    <row r="137" spans="1:29">
      <c r="A137" t="s">
        <v>8166</v>
      </c>
      <c r="B137">
        <v>-1275.1262984699999</v>
      </c>
      <c r="C137">
        <v>134.44900000000001</v>
      </c>
      <c r="D137">
        <v>127.378</v>
      </c>
      <c r="E137">
        <v>123.999</v>
      </c>
      <c r="F137" s="3">
        <f t="shared" si="38"/>
        <v>4.1014648429176326</v>
      </c>
      <c r="G137" s="4">
        <f t="shared" si="39"/>
        <v>2.7698725591287143</v>
      </c>
      <c r="H137" s="4">
        <f t="shared" si="40"/>
        <v>2.724043301933861</v>
      </c>
      <c r="I137">
        <v>-1272.6541214291601</v>
      </c>
      <c r="J137">
        <v>-1273.71129405171</v>
      </c>
      <c r="K137">
        <v>-1274.0259141211</v>
      </c>
      <c r="L137">
        <f t="shared" si="41"/>
        <v>-1274.2006139512903</v>
      </c>
      <c r="M137">
        <f t="shared" si="42"/>
        <v>-1274.2441871231699</v>
      </c>
      <c r="N137" s="6">
        <f t="shared" si="43"/>
        <v>-1274.2615173619861</v>
      </c>
      <c r="O137" s="7">
        <f t="shared" si="44"/>
        <v>3.1658078923993438</v>
      </c>
      <c r="P137" s="7">
        <f t="shared" si="45"/>
        <v>3.3665434315320057</v>
      </c>
      <c r="Q137" s="7">
        <f t="shared" si="46"/>
        <v>3.4450891401037187</v>
      </c>
      <c r="R137" s="3">
        <f t="shared" si="47"/>
        <v>3.476328910182223</v>
      </c>
      <c r="S137" s="7">
        <f t="shared" si="48"/>
        <v>2.0629994079748144</v>
      </c>
      <c r="T137" s="7">
        <f t="shared" si="49"/>
        <v>2.1563987186067948</v>
      </c>
      <c r="U137" s="7">
        <f t="shared" si="50"/>
        <v>2.5601931768431996</v>
      </c>
      <c r="V137" s="4">
        <f t="shared" si="51"/>
        <v>2.7333595133411279</v>
      </c>
      <c r="X137" s="7">
        <f t="shared" si="52"/>
        <v>2.0819994079747772</v>
      </c>
      <c r="Y137" s="7">
        <f t="shared" si="53"/>
        <v>2.1438035300452896</v>
      </c>
      <c r="Z137" s="7">
        <f t="shared" si="54"/>
        <v>4.3740891401037203</v>
      </c>
      <c r="AA137" s="4">
        <f t="shared" si="55"/>
        <v>2.9848547382222392</v>
      </c>
      <c r="AC137" t="s">
        <v>9323</v>
      </c>
    </row>
    <row r="138" spans="1:29">
      <c r="A138" t="s">
        <v>8167</v>
      </c>
      <c r="B138">
        <v>-1275.1262797700001</v>
      </c>
      <c r="C138">
        <v>134.68299999999999</v>
      </c>
      <c r="D138">
        <v>127.56699999999999</v>
      </c>
      <c r="E138">
        <v>124.169</v>
      </c>
      <c r="F138" s="3">
        <f t="shared" si="38"/>
        <v>4.1131992704595328</v>
      </c>
      <c r="G138" s="4">
        <f t="shared" si="39"/>
        <v>3.0156069866706048</v>
      </c>
      <c r="H138" s="4">
        <f t="shared" si="40"/>
        <v>2.9057777294757585</v>
      </c>
      <c r="I138">
        <v>-1272.6499405243701</v>
      </c>
      <c r="J138">
        <v>-1273.71021265024</v>
      </c>
      <c r="K138">
        <v>-1274.02568336029</v>
      </c>
      <c r="L138">
        <f t="shared" si="41"/>
        <v>-1274.2009671770711</v>
      </c>
      <c r="M138">
        <f t="shared" si="42"/>
        <v>-1274.2445465087258</v>
      </c>
      <c r="N138" s="6">
        <f t="shared" si="43"/>
        <v>-1274.2618791974521</v>
      </c>
      <c r="O138" s="7">
        <f t="shared" si="44"/>
        <v>3.3106124928563765</v>
      </c>
      <c r="P138" s="7">
        <f t="shared" si="45"/>
        <v>3.1448908984178852</v>
      </c>
      <c r="Q138" s="7">
        <f t="shared" si="46"/>
        <v>3.2195712896518067</v>
      </c>
      <c r="R138" s="3">
        <f t="shared" si="47"/>
        <v>3.2492737178067523</v>
      </c>
      <c r="S138" s="7">
        <f t="shared" si="48"/>
        <v>2.4418040084318022</v>
      </c>
      <c r="T138" s="7">
        <f t="shared" si="49"/>
        <v>2.1687461854926653</v>
      </c>
      <c r="U138" s="7">
        <f t="shared" si="50"/>
        <v>2.5686753263912863</v>
      </c>
      <c r="V138" s="4">
        <f t="shared" si="51"/>
        <v>2.7403043209656346</v>
      </c>
      <c r="X138" s="7">
        <f t="shared" si="52"/>
        <v>2.3968040084318147</v>
      </c>
      <c r="Y138" s="7">
        <f t="shared" si="53"/>
        <v>2.0921509969311813</v>
      </c>
      <c r="Z138" s="7">
        <f t="shared" si="54"/>
        <v>4.318571289651814</v>
      </c>
      <c r="AA138" s="4">
        <f t="shared" si="55"/>
        <v>2.9277995458467672</v>
      </c>
      <c r="AC138" t="s">
        <v>9324</v>
      </c>
    </row>
    <row r="139" spans="1:29">
      <c r="A139" t="s">
        <v>8168</v>
      </c>
      <c r="B139">
        <v>-1275.1262382</v>
      </c>
      <c r="C139">
        <v>135.35499999999999</v>
      </c>
      <c r="D139">
        <v>128.35900000000001</v>
      </c>
      <c r="E139">
        <v>125.01600000000001</v>
      </c>
      <c r="F139" s="3">
        <f t="shared" si="38"/>
        <v>4.1392848404506388</v>
      </c>
      <c r="G139" s="4">
        <f t="shared" si="39"/>
        <v>3.7136925566616981</v>
      </c>
      <c r="H139" s="4">
        <f t="shared" si="40"/>
        <v>3.7788632994668774</v>
      </c>
      <c r="I139">
        <v>-1272.6497865535</v>
      </c>
      <c r="J139">
        <v>-1273.70947586641</v>
      </c>
      <c r="K139">
        <v>-1274.0249947892</v>
      </c>
      <c r="L139">
        <f t="shared" si="41"/>
        <v>-1274.1999606340996</v>
      </c>
      <c r="M139">
        <f t="shared" si="42"/>
        <v>-1274.243891386041</v>
      </c>
      <c r="N139" s="6">
        <f t="shared" si="43"/>
        <v>-1274.2613638441992</v>
      </c>
      <c r="O139" s="7">
        <f t="shared" si="44"/>
        <v>3.7426973932536529</v>
      </c>
      <c r="P139" s="7">
        <f t="shared" si="45"/>
        <v>3.776506175180689</v>
      </c>
      <c r="Q139" s="7">
        <f t="shared" si="46"/>
        <v>3.6306669979965349</v>
      </c>
      <c r="R139" s="3">
        <f t="shared" si="47"/>
        <v>3.5726627798712531</v>
      </c>
      <c r="S139" s="7">
        <f t="shared" si="48"/>
        <v>3.5458889088290846</v>
      </c>
      <c r="T139" s="7">
        <f t="shared" si="49"/>
        <v>3.4723614622554635</v>
      </c>
      <c r="U139" s="7">
        <f t="shared" si="50"/>
        <v>3.6517710347360151</v>
      </c>
      <c r="V139" s="4">
        <f t="shared" si="51"/>
        <v>3.7356933830301386</v>
      </c>
      <c r="X139" s="7">
        <f t="shared" si="52"/>
        <v>3.6758889088291085</v>
      </c>
      <c r="Y139" s="7">
        <f t="shared" si="53"/>
        <v>3.5707662736939767</v>
      </c>
      <c r="Z139" s="7">
        <f t="shared" si="54"/>
        <v>5.57666699799654</v>
      </c>
      <c r="AA139" s="4">
        <f t="shared" si="55"/>
        <v>4.0981886079112684</v>
      </c>
      <c r="AC139" t="s">
        <v>9325</v>
      </c>
    </row>
    <row r="140" spans="1:29">
      <c r="A140" t="s">
        <v>8169</v>
      </c>
      <c r="B140">
        <v>-1275.1262287100001</v>
      </c>
      <c r="C140">
        <v>135.03100000000001</v>
      </c>
      <c r="D140">
        <v>127.91</v>
      </c>
      <c r="E140">
        <v>124.50700000000001</v>
      </c>
      <c r="F140" s="3">
        <f t="shared" si="38"/>
        <v>4.14523990554994</v>
      </c>
      <c r="G140" s="4">
        <f t="shared" si="39"/>
        <v>3.3956476217610145</v>
      </c>
      <c r="H140" s="4">
        <f t="shared" si="40"/>
        <v>3.2758183645661774</v>
      </c>
      <c r="I140">
        <v>-1272.65251301937</v>
      </c>
      <c r="J140">
        <v>-1273.70998757753</v>
      </c>
      <c r="K140">
        <v>-1274.0250245981899</v>
      </c>
      <c r="L140">
        <f t="shared" si="41"/>
        <v>-1274.1994472301642</v>
      </c>
      <c r="M140">
        <f t="shared" si="42"/>
        <v>-1274.2435868672658</v>
      </c>
      <c r="N140" s="6">
        <f t="shared" si="43"/>
        <v>-1274.2611424047493</v>
      </c>
      <c r="O140" s="7">
        <f t="shared" si="44"/>
        <v>3.7239919689101693</v>
      </c>
      <c r="P140" s="7">
        <f t="shared" si="45"/>
        <v>4.0986720219996906</v>
      </c>
      <c r="Q140" s="7">
        <f t="shared" si="46"/>
        <v>3.8217554223865808</v>
      </c>
      <c r="R140" s="3">
        <f t="shared" si="47"/>
        <v>3.7116181383506461</v>
      </c>
      <c r="S140" s="7">
        <f t="shared" si="48"/>
        <v>3.2031834844856348</v>
      </c>
      <c r="T140" s="7">
        <f t="shared" si="49"/>
        <v>3.4705273090744697</v>
      </c>
      <c r="U140" s="7">
        <f t="shared" si="50"/>
        <v>3.5188594591260767</v>
      </c>
      <c r="V140" s="4">
        <f t="shared" si="51"/>
        <v>3.5506487415095478</v>
      </c>
      <c r="X140" s="7">
        <f t="shared" si="52"/>
        <v>3.1481834844856138</v>
      </c>
      <c r="Y140" s="7">
        <f t="shared" si="53"/>
        <v>3.3839321205129806</v>
      </c>
      <c r="Z140" s="7">
        <f t="shared" si="54"/>
        <v>5.2587554223865993</v>
      </c>
      <c r="AA140" s="4">
        <f t="shared" si="55"/>
        <v>3.728143966390661</v>
      </c>
      <c r="AC140" t="s">
        <v>9326</v>
      </c>
    </row>
    <row r="141" spans="1:29">
      <c r="A141" t="s">
        <v>8170</v>
      </c>
      <c r="B141">
        <v>-1275.1261306500001</v>
      </c>
      <c r="C141">
        <v>134.96799999999999</v>
      </c>
      <c r="D141">
        <v>127.89</v>
      </c>
      <c r="E141">
        <v>124.506</v>
      </c>
      <c r="F141" s="3">
        <f t="shared" si="38"/>
        <v>4.206773487137224</v>
      </c>
      <c r="G141" s="4">
        <f t="shared" si="39"/>
        <v>3.3941812033482961</v>
      </c>
      <c r="H141" s="4">
        <f t="shared" si="40"/>
        <v>3.3363519461534565</v>
      </c>
      <c r="I141">
        <v>-1272.65264419764</v>
      </c>
      <c r="J141">
        <v>-1273.7108507282101</v>
      </c>
      <c r="K141">
        <v>-1274.02606015631</v>
      </c>
      <c r="L141">
        <f t="shared" si="41"/>
        <v>-1274.2006491795025</v>
      </c>
      <c r="M141">
        <f t="shared" si="42"/>
        <v>-1274.2447420359674</v>
      </c>
      <c r="N141" s="6">
        <f t="shared" si="43"/>
        <v>-1274.2622789675161</v>
      </c>
      <c r="O141" s="7">
        <f t="shared" si="44"/>
        <v>3.0741694107668542</v>
      </c>
      <c r="P141" s="7">
        <f t="shared" si="45"/>
        <v>3.344437393674053</v>
      </c>
      <c r="Q141" s="7">
        <f t="shared" si="46"/>
        <v>3.0968760880025807</v>
      </c>
      <c r="R141" s="3">
        <f t="shared" si="47"/>
        <v>2.9984142048623945</v>
      </c>
      <c r="S141" s="7">
        <f t="shared" si="48"/>
        <v>2.4903609263422766</v>
      </c>
      <c r="T141" s="7">
        <f t="shared" si="49"/>
        <v>2.6532926807488195</v>
      </c>
      <c r="U141" s="7">
        <f t="shared" si="50"/>
        <v>2.7309801247420467</v>
      </c>
      <c r="V141" s="4">
        <f t="shared" si="51"/>
        <v>2.7744448080212578</v>
      </c>
      <c r="X141" s="7">
        <f t="shared" si="52"/>
        <v>2.4973609263422958</v>
      </c>
      <c r="Y141" s="7">
        <f t="shared" si="53"/>
        <v>2.6286974921873423</v>
      </c>
      <c r="Z141" s="7">
        <f t="shared" si="54"/>
        <v>4.5328760880025811</v>
      </c>
      <c r="AA141" s="4">
        <f t="shared" si="55"/>
        <v>3.0139400329024113</v>
      </c>
      <c r="AC141" t="s">
        <v>9327</v>
      </c>
    </row>
    <row r="142" spans="1:29">
      <c r="A142" t="s">
        <v>8171</v>
      </c>
      <c r="B142">
        <v>-1275.1261118899999</v>
      </c>
      <c r="C142">
        <v>134.911</v>
      </c>
      <c r="D142">
        <v>127.89</v>
      </c>
      <c r="E142">
        <v>124.53400000000001</v>
      </c>
      <c r="F142" s="3">
        <f t="shared" si="38"/>
        <v>4.218545565421671</v>
      </c>
      <c r="G142" s="4">
        <f t="shared" si="39"/>
        <v>3.3489532816327596</v>
      </c>
      <c r="H142" s="4">
        <f t="shared" si="40"/>
        <v>3.3761240244378996</v>
      </c>
      <c r="I142">
        <v>-1272.65018421333</v>
      </c>
      <c r="J142">
        <v>-1273.7102669671899</v>
      </c>
      <c r="K142">
        <v>-1274.0255232634299</v>
      </c>
      <c r="L142">
        <f t="shared" si="41"/>
        <v>-1274.2009338418336</v>
      </c>
      <c r="M142">
        <f t="shared" si="42"/>
        <v>-1274.2442376586532</v>
      </c>
      <c r="N142" s="6">
        <f t="shared" si="43"/>
        <v>-1274.2614607676157</v>
      </c>
      <c r="O142" s="7">
        <f t="shared" si="44"/>
        <v>3.4110747934890822</v>
      </c>
      <c r="P142" s="7">
        <f t="shared" si="45"/>
        <v>3.1658090766362172</v>
      </c>
      <c r="Q142" s="7">
        <f t="shared" si="46"/>
        <v>3.4133776442479489</v>
      </c>
      <c r="R142" s="3">
        <f t="shared" si="47"/>
        <v>3.5118424152139571</v>
      </c>
      <c r="S142" s="7">
        <f t="shared" si="48"/>
        <v>2.7702663090645387</v>
      </c>
      <c r="T142" s="7">
        <f t="shared" si="49"/>
        <v>2.4176643637109976</v>
      </c>
      <c r="U142" s="7">
        <f t="shared" si="50"/>
        <v>2.9904816809874148</v>
      </c>
      <c r="V142" s="4">
        <f t="shared" si="51"/>
        <v>3.2308730183728471</v>
      </c>
      <c r="X142" s="7">
        <f t="shared" si="52"/>
        <v>2.8622663090645233</v>
      </c>
      <c r="Y142" s="7">
        <f t="shared" si="53"/>
        <v>2.4780691751495141</v>
      </c>
      <c r="Z142" s="7">
        <f t="shared" si="54"/>
        <v>4.8773776442479573</v>
      </c>
      <c r="AA142" s="4">
        <f t="shared" si="55"/>
        <v>3.5553682432539802</v>
      </c>
      <c r="AC142" t="s">
        <v>9328</v>
      </c>
    </row>
    <row r="143" spans="1:29">
      <c r="A143" t="s">
        <v>8172</v>
      </c>
      <c r="B143">
        <v>-1275.1261115299999</v>
      </c>
      <c r="C143">
        <v>135.01900000000001</v>
      </c>
      <c r="D143">
        <v>127.938</v>
      </c>
      <c r="E143">
        <v>124.55500000000001</v>
      </c>
      <c r="F143" s="3">
        <f t="shared" si="38"/>
        <v>4.218771468878197</v>
      </c>
      <c r="G143" s="4">
        <f t="shared" si="39"/>
        <v>3.4571791850892737</v>
      </c>
      <c r="H143" s="4">
        <f t="shared" si="40"/>
        <v>3.3973499278944246</v>
      </c>
      <c r="I143">
        <v>-1272.6515515153801</v>
      </c>
      <c r="J143">
        <v>-1273.7108118492899</v>
      </c>
      <c r="K143">
        <v>-1274.0260879346699</v>
      </c>
      <c r="L143">
        <f t="shared" si="41"/>
        <v>-1274.2010980609855</v>
      </c>
      <c r="M143">
        <f t="shared" si="42"/>
        <v>-1274.2448160589443</v>
      </c>
      <c r="N143" s="6">
        <f t="shared" si="43"/>
        <v>-1274.2622038990419</v>
      </c>
      <c r="O143" s="7">
        <f t="shared" si="44"/>
        <v>3.0567382260126972</v>
      </c>
      <c r="P143" s="7">
        <f t="shared" si="45"/>
        <v>3.0627599987470475</v>
      </c>
      <c r="Q143" s="7">
        <f t="shared" si="46"/>
        <v>3.0504259668218658</v>
      </c>
      <c r="R143" s="3">
        <f t="shared" si="47"/>
        <v>3.0455203855663777</v>
      </c>
      <c r="S143" s="7">
        <f t="shared" si="48"/>
        <v>2.5239297415881481</v>
      </c>
      <c r="T143" s="7">
        <f t="shared" si="49"/>
        <v>2.42261528582182</v>
      </c>
      <c r="U143" s="7">
        <f t="shared" si="50"/>
        <v>2.7355300035613368</v>
      </c>
      <c r="V143" s="4">
        <f t="shared" si="51"/>
        <v>2.8725509887252656</v>
      </c>
      <c r="X143" s="7">
        <f t="shared" si="52"/>
        <v>2.5289297415881435</v>
      </c>
      <c r="Y143" s="7">
        <f t="shared" si="53"/>
        <v>2.3960200972603474</v>
      </c>
      <c r="Z143" s="7">
        <f t="shared" si="54"/>
        <v>4.5354259668218759</v>
      </c>
      <c r="AA143" s="4">
        <f t="shared" si="55"/>
        <v>3.1100462136063953</v>
      </c>
      <c r="AC143" t="s">
        <v>9329</v>
      </c>
    </row>
    <row r="144" spans="1:29">
      <c r="A144" t="s">
        <v>8173</v>
      </c>
      <c r="B144">
        <v>-1275.1260805500001</v>
      </c>
      <c r="C144">
        <v>135.22999999999999</v>
      </c>
      <c r="D144">
        <v>128.17699999999999</v>
      </c>
      <c r="E144">
        <v>124.806</v>
      </c>
      <c r="F144" s="3">
        <f t="shared" si="38"/>
        <v>4.2382117130577877</v>
      </c>
      <c r="G144" s="4">
        <f t="shared" si="39"/>
        <v>3.6876194292688638</v>
      </c>
      <c r="H144" s="4">
        <f t="shared" si="40"/>
        <v>3.6677901720740067</v>
      </c>
      <c r="I144">
        <v>-1272.6509517642401</v>
      </c>
      <c r="J144">
        <v>-1273.71016949252</v>
      </c>
      <c r="K144">
        <v>-1274.0253369889101</v>
      </c>
      <c r="L144">
        <f t="shared" si="41"/>
        <v>-1274.2004359838952</v>
      </c>
      <c r="M144">
        <f t="shared" si="42"/>
        <v>-1274.2439897777335</v>
      </c>
      <c r="N144" s="6">
        <f t="shared" si="43"/>
        <v>-1274.2613123093738</v>
      </c>
      <c r="O144" s="7">
        <f t="shared" si="44"/>
        <v>3.5279638242837956</v>
      </c>
      <c r="P144" s="7">
        <f t="shared" si="45"/>
        <v>3.4782196626318402</v>
      </c>
      <c r="Q144" s="7">
        <f t="shared" si="46"/>
        <v>3.5689252762204693</v>
      </c>
      <c r="R144" s="3">
        <f t="shared" si="47"/>
        <v>3.605001372383343</v>
      </c>
      <c r="S144" s="7">
        <f t="shared" si="48"/>
        <v>3.2061553398592366</v>
      </c>
      <c r="T144" s="7">
        <f t="shared" si="49"/>
        <v>3.0490749497066076</v>
      </c>
      <c r="U144" s="7">
        <f t="shared" si="50"/>
        <v>3.4650293129599277</v>
      </c>
      <c r="V144" s="4">
        <f t="shared" si="51"/>
        <v>3.6430319755422147</v>
      </c>
      <c r="X144" s="7">
        <f t="shared" si="52"/>
        <v>3.2511553398592383</v>
      </c>
      <c r="Y144" s="7">
        <f t="shared" si="53"/>
        <v>3.0624797611451271</v>
      </c>
      <c r="Z144" s="7">
        <f t="shared" si="54"/>
        <v>5.3049252762204731</v>
      </c>
      <c r="AA144" s="4">
        <f t="shared" si="55"/>
        <v>3.9205272004233507</v>
      </c>
      <c r="AC144" t="s">
        <v>9330</v>
      </c>
    </row>
    <row r="145" spans="1:29">
      <c r="A145" t="s">
        <v>8174</v>
      </c>
      <c r="B145">
        <v>-1275.12607751</v>
      </c>
      <c r="C145">
        <v>133.67500000000001</v>
      </c>
      <c r="D145">
        <v>126.44799999999999</v>
      </c>
      <c r="E145">
        <v>122.999</v>
      </c>
      <c r="F145" s="3">
        <f t="shared" si="38"/>
        <v>4.2401193420242862</v>
      </c>
      <c r="G145" s="4">
        <f t="shared" si="39"/>
        <v>2.1345270582353919</v>
      </c>
      <c r="H145" s="4">
        <f t="shared" si="40"/>
        <v>1.8626978010405111</v>
      </c>
      <c r="I145">
        <v>-1272.65103589465</v>
      </c>
      <c r="J145">
        <v>-1273.70916168395</v>
      </c>
      <c r="K145">
        <v>-1274.02394204643</v>
      </c>
      <c r="L145">
        <f t="shared" si="41"/>
        <v>-1274.198922763569</v>
      </c>
      <c r="M145">
        <f t="shared" si="42"/>
        <v>-1274.2423262545462</v>
      </c>
      <c r="N145" s="6">
        <f t="shared" si="43"/>
        <v>-1274.2595890066393</v>
      </c>
      <c r="O145" s="7">
        <f t="shared" si="44"/>
        <v>4.4033034825294175</v>
      </c>
      <c r="P145" s="7">
        <f t="shared" si="45"/>
        <v>4.427779792890389</v>
      </c>
      <c r="Q145" s="7">
        <f t="shared" si="46"/>
        <v>4.6128018797150254</v>
      </c>
      <c r="R145" s="3">
        <f t="shared" si="47"/>
        <v>4.6863902096518339</v>
      </c>
      <c r="S145" s="7">
        <f t="shared" si="48"/>
        <v>2.5264949981048801</v>
      </c>
      <c r="T145" s="7">
        <f t="shared" si="49"/>
        <v>2.443635079965162</v>
      </c>
      <c r="U145" s="7">
        <f t="shared" si="50"/>
        <v>2.9539059164545165</v>
      </c>
      <c r="V145" s="4">
        <f t="shared" si="51"/>
        <v>3.1694208128107277</v>
      </c>
      <c r="X145" s="7">
        <f t="shared" si="52"/>
        <v>2.319494998104858</v>
      </c>
      <c r="Y145" s="7">
        <f t="shared" si="53"/>
        <v>2.205039891403672</v>
      </c>
      <c r="Z145" s="7">
        <f t="shared" si="54"/>
        <v>4.5418018797150239</v>
      </c>
      <c r="AA145" s="4">
        <f t="shared" si="55"/>
        <v>3.19491603769184</v>
      </c>
      <c r="AC145" t="s">
        <v>9331</v>
      </c>
    </row>
    <row r="146" spans="1:29">
      <c r="A146" t="s">
        <v>8175</v>
      </c>
      <c r="B146">
        <v>-1275.1260138600001</v>
      </c>
      <c r="C146">
        <v>134.60599999999999</v>
      </c>
      <c r="D146">
        <v>127.545</v>
      </c>
      <c r="E146">
        <v>124.17100000000001</v>
      </c>
      <c r="F146" s="3">
        <f t="shared" si="38"/>
        <v>4.2800603216376816</v>
      </c>
      <c r="G146" s="4">
        <f t="shared" si="39"/>
        <v>3.105468037848766</v>
      </c>
      <c r="H146" s="4">
        <f t="shared" si="40"/>
        <v>3.0746387806539275</v>
      </c>
      <c r="I146">
        <v>-1272.65078660784</v>
      </c>
      <c r="J146">
        <v>-1273.70986349185</v>
      </c>
      <c r="K146">
        <v>-1274.0250934073699</v>
      </c>
      <c r="L146">
        <f t="shared" si="41"/>
        <v>-1274.2000647924488</v>
      </c>
      <c r="M146">
        <f t="shared" si="42"/>
        <v>-1274.2437895005221</v>
      </c>
      <c r="N146" s="6">
        <f t="shared" si="43"/>
        <v>-1274.2611800094146</v>
      </c>
      <c r="O146" s="7">
        <f t="shared" si="44"/>
        <v>3.6808135547773717</v>
      </c>
      <c r="P146" s="7">
        <f t="shared" si="45"/>
        <v>3.7111458215963768</v>
      </c>
      <c r="Q146" s="7">
        <f t="shared" si="46"/>
        <v>3.6946011290286784</v>
      </c>
      <c r="R146" s="3">
        <f t="shared" si="47"/>
        <v>3.6880208536339856</v>
      </c>
      <c r="S146" s="7">
        <f t="shared" si="48"/>
        <v>2.7350050703528268</v>
      </c>
      <c r="T146" s="7">
        <f t="shared" si="49"/>
        <v>2.6580011086711579</v>
      </c>
      <c r="U146" s="7">
        <f t="shared" si="50"/>
        <v>2.9667051657681611</v>
      </c>
      <c r="V146" s="4">
        <f t="shared" si="51"/>
        <v>3.1020514567928501</v>
      </c>
      <c r="X146" s="7">
        <f t="shared" si="52"/>
        <v>2.7690050703528186</v>
      </c>
      <c r="Y146" s="7">
        <f t="shared" si="53"/>
        <v>2.6604059201096817</v>
      </c>
      <c r="Z146" s="7">
        <f t="shared" si="54"/>
        <v>4.7956011290286966</v>
      </c>
      <c r="AA146" s="4">
        <f t="shared" si="55"/>
        <v>3.3685466816740046</v>
      </c>
      <c r="AC146" t="s">
        <v>9332</v>
      </c>
    </row>
    <row r="147" spans="1:29">
      <c r="A147" t="s">
        <v>8176</v>
      </c>
      <c r="B147">
        <v>-1275.1260099599999</v>
      </c>
      <c r="C147">
        <v>135.02600000000001</v>
      </c>
      <c r="D147">
        <v>127.96</v>
      </c>
      <c r="E147">
        <v>124.58199999999999</v>
      </c>
      <c r="F147" s="3">
        <f t="shared" si="38"/>
        <v>4.2825076087742442</v>
      </c>
      <c r="G147" s="4">
        <f t="shared" si="39"/>
        <v>3.5279153249853437</v>
      </c>
      <c r="H147" s="4">
        <f t="shared" si="40"/>
        <v>3.4880860677904764</v>
      </c>
      <c r="I147">
        <v>-1272.6492086963301</v>
      </c>
      <c r="J147">
        <v>-1273.70869474083</v>
      </c>
      <c r="K147">
        <v>-1274.02398061446</v>
      </c>
      <c r="L147">
        <f t="shared" si="41"/>
        <v>-1274.1990854242842</v>
      </c>
      <c r="M147">
        <f t="shared" si="42"/>
        <v>-1274.2427155294988</v>
      </c>
      <c r="N147" s="6">
        <f t="shared" si="43"/>
        <v>-1274.2600684122547</v>
      </c>
      <c r="O147" s="7">
        <f t="shared" si="44"/>
        <v>4.3791016772769797</v>
      </c>
      <c r="P147" s="7">
        <f t="shared" si="45"/>
        <v>4.3257086488226042</v>
      </c>
      <c r="Q147" s="7">
        <f t="shared" si="46"/>
        <v>4.3685281488668224</v>
      </c>
      <c r="R147" s="3">
        <f t="shared" si="47"/>
        <v>4.3855586316654698</v>
      </c>
      <c r="S147" s="7">
        <f t="shared" si="48"/>
        <v>3.8532931928524476</v>
      </c>
      <c r="T147" s="7">
        <f t="shared" si="49"/>
        <v>3.6925639358973967</v>
      </c>
      <c r="U147" s="7">
        <f t="shared" si="50"/>
        <v>4.0606321856063232</v>
      </c>
      <c r="V147" s="4">
        <f t="shared" si="51"/>
        <v>4.2195892348243547</v>
      </c>
      <c r="X147" s="7">
        <f t="shared" si="52"/>
        <v>3.8782931928524249</v>
      </c>
      <c r="Y147" s="7">
        <f t="shared" si="53"/>
        <v>3.6859687473358917</v>
      </c>
      <c r="Z147" s="7">
        <f t="shared" si="54"/>
        <v>5.88052814886683</v>
      </c>
      <c r="AA147" s="4">
        <f t="shared" si="55"/>
        <v>4.4770844597054804</v>
      </c>
      <c r="AC147" t="s">
        <v>9333</v>
      </c>
    </row>
    <row r="148" spans="1:29">
      <c r="A148" t="s">
        <v>8177</v>
      </c>
      <c r="B148">
        <v>-1275.1259933700001</v>
      </c>
      <c r="C148">
        <v>135.018</v>
      </c>
      <c r="D148">
        <v>127.986</v>
      </c>
      <c r="E148">
        <v>124.621</v>
      </c>
      <c r="F148" s="3">
        <f t="shared" si="38"/>
        <v>4.2929179912908957</v>
      </c>
      <c r="G148" s="4">
        <f t="shared" si="39"/>
        <v>3.5303257075019872</v>
      </c>
      <c r="H148" s="4">
        <f t="shared" si="40"/>
        <v>3.5374964503071169</v>
      </c>
      <c r="I148">
        <v>-1272.6528386784701</v>
      </c>
      <c r="J148">
        <v>-1273.7096871388501</v>
      </c>
      <c r="K148">
        <v>-1274.02447715632</v>
      </c>
      <c r="L148">
        <f t="shared" si="41"/>
        <v>-1274.1988569976545</v>
      </c>
      <c r="M148">
        <f t="shared" si="42"/>
        <v>-1274.242868062749</v>
      </c>
      <c r="N148" s="6">
        <f t="shared" si="43"/>
        <v>-1274.2603724636388</v>
      </c>
      <c r="O148" s="7">
        <f t="shared" si="44"/>
        <v>4.0675169429778961</v>
      </c>
      <c r="P148" s="7">
        <f t="shared" si="45"/>
        <v>4.4690485290415385</v>
      </c>
      <c r="Q148" s="7">
        <f t="shared" si="46"/>
        <v>4.2728120852818208</v>
      </c>
      <c r="R148" s="3">
        <f t="shared" si="47"/>
        <v>4.1947634996598993</v>
      </c>
      <c r="S148" s="7">
        <f t="shared" si="48"/>
        <v>3.5337084585533489</v>
      </c>
      <c r="T148" s="7">
        <f t="shared" si="49"/>
        <v>3.8279038161163044</v>
      </c>
      <c r="U148" s="7">
        <f t="shared" si="50"/>
        <v>3.9569161220213118</v>
      </c>
      <c r="V148" s="4">
        <f t="shared" si="51"/>
        <v>4.020794102818769</v>
      </c>
      <c r="X148" s="7">
        <f t="shared" si="52"/>
        <v>3.6057084585533232</v>
      </c>
      <c r="Y148" s="7">
        <f t="shared" si="53"/>
        <v>3.8683086275548249</v>
      </c>
      <c r="Z148" s="7">
        <f t="shared" si="54"/>
        <v>5.8238120852818156</v>
      </c>
      <c r="AA148" s="4">
        <f t="shared" si="55"/>
        <v>4.325289327699906</v>
      </c>
      <c r="AC148" t="s">
        <v>9334</v>
      </c>
    </row>
    <row r="149" spans="1:29">
      <c r="A149" t="s">
        <v>8178</v>
      </c>
      <c r="B149">
        <v>-1275.1259828100001</v>
      </c>
      <c r="C149">
        <v>135.36600000000001</v>
      </c>
      <c r="D149">
        <v>128.46199999999999</v>
      </c>
      <c r="E149">
        <v>125.16200000000001</v>
      </c>
      <c r="F149" s="3">
        <f t="shared" si="38"/>
        <v>4.299544491588458</v>
      </c>
      <c r="G149" s="4">
        <f t="shared" si="39"/>
        <v>3.8849522077995573</v>
      </c>
      <c r="H149" s="4">
        <f t="shared" si="40"/>
        <v>4.0851229506046991</v>
      </c>
      <c r="I149">
        <v>-1272.6491773431401</v>
      </c>
      <c r="J149">
        <v>-1273.70720540857</v>
      </c>
      <c r="K149">
        <v>-1274.0227803232799</v>
      </c>
      <c r="L149">
        <f t="shared" si="41"/>
        <v>-1274.1969212559975</v>
      </c>
      <c r="M149">
        <f t="shared" si="42"/>
        <v>-1274.2417157654634</v>
      </c>
      <c r="N149" s="6">
        <f t="shared" si="43"/>
        <v>-1274.2595317635466</v>
      </c>
      <c r="O149" s="7">
        <f t="shared" si="44"/>
        <v>5.1322957955634019</v>
      </c>
      <c r="P149" s="7">
        <f t="shared" si="45"/>
        <v>5.683744808359414</v>
      </c>
      <c r="Q149" s="7">
        <f t="shared" si="46"/>
        <v>4.9958895788645936</v>
      </c>
      <c r="R149" s="3">
        <f t="shared" si="47"/>
        <v>4.7223107941113405</v>
      </c>
      <c r="S149" s="7">
        <f t="shared" si="48"/>
        <v>4.946487311138867</v>
      </c>
      <c r="T149" s="7">
        <f t="shared" si="49"/>
        <v>5.3906000954341948</v>
      </c>
      <c r="U149" s="7">
        <f t="shared" si="50"/>
        <v>5.027993615604089</v>
      </c>
      <c r="V149" s="4">
        <f t="shared" si="51"/>
        <v>4.8963413972702483</v>
      </c>
      <c r="X149" s="7">
        <f t="shared" si="52"/>
        <v>5.2114873111388533</v>
      </c>
      <c r="Y149" s="7">
        <f t="shared" si="53"/>
        <v>5.6240049068727274</v>
      </c>
      <c r="Z149" s="7">
        <f t="shared" si="54"/>
        <v>7.0878895788646048</v>
      </c>
      <c r="AA149" s="4">
        <f t="shared" si="55"/>
        <v>5.3938366221513689</v>
      </c>
      <c r="AC149" t="s">
        <v>9335</v>
      </c>
    </row>
    <row r="150" spans="1:29">
      <c r="A150" t="s">
        <v>8179</v>
      </c>
      <c r="B150">
        <v>-1275.1259718700001</v>
      </c>
      <c r="C150">
        <v>133.977</v>
      </c>
      <c r="D150">
        <v>126.723</v>
      </c>
      <c r="E150">
        <v>123.256</v>
      </c>
      <c r="F150" s="3">
        <f t="shared" si="38"/>
        <v>4.3064094455425028</v>
      </c>
      <c r="G150" s="4">
        <f t="shared" si="39"/>
        <v>2.5028171617535975</v>
      </c>
      <c r="H150" s="4">
        <f t="shared" si="40"/>
        <v>2.1859879045587434</v>
      </c>
      <c r="I150">
        <v>-1272.6491698662201</v>
      </c>
      <c r="J150">
        <v>-1273.7083139189799</v>
      </c>
      <c r="K150">
        <v>-1274.02375319055</v>
      </c>
      <c r="L150">
        <f t="shared" si="41"/>
        <v>-1274.1985463091146</v>
      </c>
      <c r="M150">
        <f t="shared" si="42"/>
        <v>-1274.2425945280079</v>
      </c>
      <c r="N150" s="6">
        <f t="shared" si="43"/>
        <v>-1274.2601137059769</v>
      </c>
      <c r="O150" s="7">
        <f t="shared" si="44"/>
        <v>4.5218123413409481</v>
      </c>
      <c r="P150" s="7">
        <f t="shared" si="45"/>
        <v>4.6640085393774529</v>
      </c>
      <c r="Q150" s="7">
        <f t="shared" si="46"/>
        <v>4.4444577339362699</v>
      </c>
      <c r="R150" s="3">
        <f t="shared" si="47"/>
        <v>4.3571363906798588</v>
      </c>
      <c r="S150" s="7">
        <f t="shared" si="48"/>
        <v>2.9470038569164103</v>
      </c>
      <c r="T150" s="7">
        <f t="shared" si="49"/>
        <v>2.9818638264522406</v>
      </c>
      <c r="U150" s="7">
        <f t="shared" si="50"/>
        <v>3.0875617706757623</v>
      </c>
      <c r="V150" s="4">
        <f t="shared" si="51"/>
        <v>3.1421669938387424</v>
      </c>
      <c r="X150" s="7">
        <f t="shared" si="52"/>
        <v>2.6950038569163866</v>
      </c>
      <c r="Y150" s="7">
        <f t="shared" si="53"/>
        <v>2.6982686378907488</v>
      </c>
      <c r="Z150" s="7">
        <f t="shared" si="54"/>
        <v>4.6304577339362822</v>
      </c>
      <c r="AA150" s="4">
        <f t="shared" si="55"/>
        <v>3.1226622187198814</v>
      </c>
      <c r="AC150" t="s">
        <v>9336</v>
      </c>
    </row>
    <row r="151" spans="1:29">
      <c r="A151" t="s">
        <v>8180</v>
      </c>
      <c r="B151">
        <v>-1275.1259607300001</v>
      </c>
      <c r="C151">
        <v>134.21799999999999</v>
      </c>
      <c r="D151">
        <v>127.02200000000001</v>
      </c>
      <c r="E151">
        <v>123.586</v>
      </c>
      <c r="F151" s="3">
        <f t="shared" si="38"/>
        <v>4.313399901353427</v>
      </c>
      <c r="G151" s="4">
        <f t="shared" si="39"/>
        <v>2.7508076175645044</v>
      </c>
      <c r="H151" s="4">
        <f t="shared" si="40"/>
        <v>2.5229783603696632</v>
      </c>
      <c r="I151">
        <v>-1272.6505195439099</v>
      </c>
      <c r="J151">
        <v>-1273.70959540482</v>
      </c>
      <c r="K151">
        <v>-1274.0248414330899</v>
      </c>
      <c r="L151">
        <f t="shared" si="41"/>
        <v>-1274.1997962318696</v>
      </c>
      <c r="M151">
        <f t="shared" si="42"/>
        <v>-1274.2435487047353</v>
      </c>
      <c r="N151" s="6">
        <f t="shared" si="43"/>
        <v>-1274.260950256443</v>
      </c>
      <c r="O151" s="7">
        <f t="shared" si="44"/>
        <v>3.8389298092270474</v>
      </c>
      <c r="P151" s="7">
        <f t="shared" si="45"/>
        <v>3.8796701363169981</v>
      </c>
      <c r="Q151" s="7">
        <f t="shared" si="46"/>
        <v>3.8457027728021886</v>
      </c>
      <c r="R151" s="3">
        <f t="shared" si="47"/>
        <v>3.832193025943222</v>
      </c>
      <c r="S151" s="7">
        <f t="shared" si="48"/>
        <v>2.5051213248024737</v>
      </c>
      <c r="T151" s="7">
        <f t="shared" si="49"/>
        <v>2.4385254233917522</v>
      </c>
      <c r="U151" s="7">
        <f t="shared" si="50"/>
        <v>2.7298068095416568</v>
      </c>
      <c r="V151" s="4">
        <f t="shared" si="51"/>
        <v>2.858223629102099</v>
      </c>
      <c r="X151" s="7">
        <f t="shared" si="52"/>
        <v>2.3421213248024912</v>
      </c>
      <c r="Y151" s="7">
        <f t="shared" si="53"/>
        <v>2.2439302348302874</v>
      </c>
      <c r="Z151" s="7">
        <f t="shared" si="54"/>
        <v>4.3617027728021895</v>
      </c>
      <c r="AA151" s="4">
        <f t="shared" si="55"/>
        <v>2.9277188539832366</v>
      </c>
      <c r="AC151" t="s">
        <v>9337</v>
      </c>
    </row>
    <row r="152" spans="1:29">
      <c r="A152" t="s">
        <v>8181</v>
      </c>
      <c r="B152">
        <v>-1275.1259586900001</v>
      </c>
      <c r="C152">
        <v>134.28100000000001</v>
      </c>
      <c r="D152">
        <v>127.19499999999999</v>
      </c>
      <c r="E152">
        <v>123.80800000000001</v>
      </c>
      <c r="F152" s="3">
        <f t="shared" si="38"/>
        <v>4.3146800207501697</v>
      </c>
      <c r="G152" s="4">
        <f t="shared" si="39"/>
        <v>2.8150877369612601</v>
      </c>
      <c r="H152" s="4">
        <f t="shared" si="40"/>
        <v>2.7462584797664107</v>
      </c>
      <c r="I152">
        <v>-1272.6537294915399</v>
      </c>
      <c r="J152">
        <v>-1273.7108439993899</v>
      </c>
      <c r="K152">
        <v>-1274.0255110181899</v>
      </c>
      <c r="L152">
        <f t="shared" si="41"/>
        <v>-1274.200137000166</v>
      </c>
      <c r="M152">
        <f t="shared" si="42"/>
        <v>-1274.2438165922085</v>
      </c>
      <c r="N152" s="6">
        <f t="shared" si="43"/>
        <v>-1274.2611891572251</v>
      </c>
      <c r="O152" s="7">
        <f t="shared" si="44"/>
        <v>3.4187587979103538</v>
      </c>
      <c r="P152" s="7">
        <f t="shared" si="45"/>
        <v>3.6658347930381505</v>
      </c>
      <c r="Q152" s="7">
        <f t="shared" si="46"/>
        <v>3.6776008384204619</v>
      </c>
      <c r="R152" s="3">
        <f t="shared" si="47"/>
        <v>3.6822805156487068</v>
      </c>
      <c r="S152" s="7">
        <f t="shared" si="48"/>
        <v>2.1479503134858078</v>
      </c>
      <c r="T152" s="7">
        <f t="shared" si="49"/>
        <v>2.2876900801129239</v>
      </c>
      <c r="U152" s="7">
        <f t="shared" si="50"/>
        <v>2.6247048751599493</v>
      </c>
      <c r="V152" s="4">
        <f t="shared" si="51"/>
        <v>2.7713111188076027</v>
      </c>
      <c r="X152" s="7">
        <f t="shared" si="52"/>
        <v>2.1439503134858029</v>
      </c>
      <c r="Y152" s="7">
        <f t="shared" si="53"/>
        <v>2.2520948915514509</v>
      </c>
      <c r="Z152" s="7">
        <f t="shared" si="54"/>
        <v>4.4156008384204739</v>
      </c>
      <c r="AA152" s="4">
        <f t="shared" si="55"/>
        <v>2.9998063436887321</v>
      </c>
      <c r="AC152" t="s">
        <v>9338</v>
      </c>
    </row>
    <row r="153" spans="1:29">
      <c r="A153" t="s">
        <v>8182</v>
      </c>
      <c r="B153">
        <v>-1275.1259145700001</v>
      </c>
      <c r="C153">
        <v>135.107</v>
      </c>
      <c r="D153">
        <v>128.078</v>
      </c>
      <c r="E153">
        <v>124.71899999999999</v>
      </c>
      <c r="F153" s="3">
        <f t="shared" si="38"/>
        <v>4.3423657398801954</v>
      </c>
      <c r="G153" s="4">
        <f t="shared" si="39"/>
        <v>3.6687734560912872</v>
      </c>
      <c r="H153" s="4">
        <f t="shared" si="40"/>
        <v>3.6849441988964315</v>
      </c>
      <c r="I153">
        <v>-1272.6493024020101</v>
      </c>
      <c r="J153">
        <v>-1273.7090265383799</v>
      </c>
      <c r="K153">
        <v>-1274.02438583411</v>
      </c>
      <c r="L153">
        <f t="shared" si="41"/>
        <v>-1274.1995274243568</v>
      </c>
      <c r="M153">
        <f t="shared" si="42"/>
        <v>-1274.2431716869742</v>
      </c>
      <c r="N153" s="6">
        <f t="shared" si="43"/>
        <v>-1274.2605302005152</v>
      </c>
      <c r="O153" s="7">
        <f t="shared" si="44"/>
        <v>4.1248224973029322</v>
      </c>
      <c r="P153" s="7">
        <f t="shared" si="45"/>
        <v>4.0483494042948269</v>
      </c>
      <c r="Q153" s="7">
        <f t="shared" si="46"/>
        <v>4.0822849995854105</v>
      </c>
      <c r="R153" s="3">
        <f t="shared" si="47"/>
        <v>4.0957821112076527</v>
      </c>
      <c r="S153" s="7">
        <f t="shared" si="48"/>
        <v>3.680014012878388</v>
      </c>
      <c r="T153" s="7">
        <f t="shared" si="49"/>
        <v>3.4962046913695985</v>
      </c>
      <c r="U153" s="7">
        <f t="shared" si="50"/>
        <v>3.8553890363248797</v>
      </c>
      <c r="V153" s="4">
        <f t="shared" si="51"/>
        <v>4.0108127143665229</v>
      </c>
      <c r="X153" s="7">
        <f t="shared" si="52"/>
        <v>3.7610140128783769</v>
      </c>
      <c r="Y153" s="7">
        <f t="shared" si="53"/>
        <v>3.5456095028081052</v>
      </c>
      <c r="Z153" s="7">
        <f t="shared" si="54"/>
        <v>5.7312849995853981</v>
      </c>
      <c r="AA153" s="4">
        <f t="shared" si="55"/>
        <v>4.3243079392476602</v>
      </c>
      <c r="AC153" t="s">
        <v>9339</v>
      </c>
    </row>
    <row r="154" spans="1:29">
      <c r="A154" t="s">
        <v>8183</v>
      </c>
      <c r="B154">
        <v>-1275.12591241</v>
      </c>
      <c r="C154">
        <v>134.38300000000001</v>
      </c>
      <c r="D154">
        <v>127.187</v>
      </c>
      <c r="E154">
        <v>123.751</v>
      </c>
      <c r="F154" s="3">
        <f t="shared" si="38"/>
        <v>4.3437211604766732</v>
      </c>
      <c r="G154" s="4">
        <f t="shared" si="39"/>
        <v>2.9461288766877658</v>
      </c>
      <c r="H154" s="4">
        <f t="shared" si="40"/>
        <v>2.7182996194929103</v>
      </c>
      <c r="I154">
        <v>-1272.6497585442501</v>
      </c>
      <c r="J154">
        <v>-1273.7097981080301</v>
      </c>
      <c r="K154">
        <v>-1274.0254616848099</v>
      </c>
      <c r="L154">
        <f t="shared" si="41"/>
        <v>-1274.200444991837</v>
      </c>
      <c r="M154">
        <f t="shared" si="42"/>
        <v>-1274.244458637806</v>
      </c>
      <c r="N154" s="6">
        <f t="shared" si="43"/>
        <v>-1274.2619640651806</v>
      </c>
      <c r="O154" s="7">
        <f t="shared" si="44"/>
        <v>3.449715962557431</v>
      </c>
      <c r="P154" s="7">
        <f t="shared" si="45"/>
        <v>3.4725670935777089</v>
      </c>
      <c r="Q154" s="7">
        <f t="shared" si="46"/>
        <v>3.2747111265638198</v>
      </c>
      <c r="R154" s="3">
        <f t="shared" si="47"/>
        <v>3.1960184119630748</v>
      </c>
      <c r="S154" s="7">
        <f t="shared" si="48"/>
        <v>2.2809074781328889</v>
      </c>
      <c r="T154" s="7">
        <f t="shared" si="49"/>
        <v>2.1964223806524785</v>
      </c>
      <c r="U154" s="7">
        <f t="shared" si="50"/>
        <v>2.3238151633032942</v>
      </c>
      <c r="V154" s="4">
        <f t="shared" si="51"/>
        <v>2.3870490151219599</v>
      </c>
      <c r="X154" s="7">
        <f t="shared" si="52"/>
        <v>2.1179074781328779</v>
      </c>
      <c r="Y154" s="7">
        <f t="shared" si="53"/>
        <v>2.0018271920910138</v>
      </c>
      <c r="Z154" s="7">
        <f t="shared" si="54"/>
        <v>3.955711126563827</v>
      </c>
      <c r="AA154" s="4">
        <f t="shared" si="55"/>
        <v>2.4565442400030975</v>
      </c>
      <c r="AC154" t="s">
        <v>9340</v>
      </c>
    </row>
    <row r="155" spans="1:29">
      <c r="A155" t="s">
        <v>8184</v>
      </c>
      <c r="B155">
        <v>-1275.12588211</v>
      </c>
      <c r="C155">
        <v>135.04</v>
      </c>
      <c r="D155">
        <v>128.10499999999999</v>
      </c>
      <c r="E155">
        <v>124.79300000000001</v>
      </c>
      <c r="F155" s="3">
        <f t="shared" si="38"/>
        <v>4.3627346982858031</v>
      </c>
      <c r="G155" s="4">
        <f t="shared" si="39"/>
        <v>3.6221424144968637</v>
      </c>
      <c r="H155" s="4">
        <f t="shared" si="40"/>
        <v>3.779313157302056</v>
      </c>
      <c r="I155">
        <v>-1272.64893861735</v>
      </c>
      <c r="J155">
        <v>-1273.70725854126</v>
      </c>
      <c r="K155">
        <v>-1274.0228416607499</v>
      </c>
      <c r="L155">
        <f t="shared" si="41"/>
        <v>-1274.1971094774697</v>
      </c>
      <c r="M155">
        <f t="shared" si="42"/>
        <v>-1274.2417827951385</v>
      </c>
      <c r="N155" s="6">
        <f t="shared" si="43"/>
        <v>-1274.2595505919385</v>
      </c>
      <c r="O155" s="7">
        <f t="shared" si="44"/>
        <v>5.0938059504229409</v>
      </c>
      <c r="P155" s="7">
        <f t="shared" si="45"/>
        <v>5.5656340464676299</v>
      </c>
      <c r="Q155" s="7">
        <f t="shared" si="46"/>
        <v>4.9538278209166231</v>
      </c>
      <c r="R155" s="3">
        <f t="shared" si="47"/>
        <v>4.7104957993679548</v>
      </c>
      <c r="S155" s="7">
        <f t="shared" si="48"/>
        <v>4.58199746599837</v>
      </c>
      <c r="T155" s="7">
        <f t="shared" si="49"/>
        <v>4.9464893335423881</v>
      </c>
      <c r="U155" s="7">
        <f t="shared" si="50"/>
        <v>4.6599318576560904</v>
      </c>
      <c r="V155" s="4">
        <f t="shared" si="51"/>
        <v>4.5585264025268373</v>
      </c>
      <c r="X155" s="7">
        <f t="shared" si="52"/>
        <v>4.8039974659983784</v>
      </c>
      <c r="Y155" s="7">
        <f t="shared" si="53"/>
        <v>5.1368941449809427</v>
      </c>
      <c r="Z155" s="7">
        <f t="shared" si="54"/>
        <v>6.6768278209166283</v>
      </c>
      <c r="AA155" s="4">
        <f t="shared" si="55"/>
        <v>5.01302162740798</v>
      </c>
      <c r="AC155" t="s">
        <v>9341</v>
      </c>
    </row>
    <row r="156" spans="1:29">
      <c r="A156" t="s">
        <v>8185</v>
      </c>
      <c r="B156">
        <v>-1275.1258630100001</v>
      </c>
      <c r="C156">
        <v>135.035</v>
      </c>
      <c r="D156">
        <v>127.974</v>
      </c>
      <c r="E156">
        <v>124.6</v>
      </c>
      <c r="F156" s="3">
        <f t="shared" si="38"/>
        <v>4.3747201296841407</v>
      </c>
      <c r="G156" s="4">
        <f t="shared" si="39"/>
        <v>3.6291278458952263</v>
      </c>
      <c r="H156" s="4">
        <f t="shared" si="40"/>
        <v>3.5982985887003736</v>
      </c>
      <c r="I156">
        <v>-1272.64802144993</v>
      </c>
      <c r="J156">
        <v>-1273.7082750407401</v>
      </c>
      <c r="K156">
        <v>-1274.0237071905501</v>
      </c>
      <c r="L156">
        <f t="shared" si="41"/>
        <v>-1274.1990209884866</v>
      </c>
      <c r="M156">
        <f t="shared" si="42"/>
        <v>-1274.2425435871662</v>
      </c>
      <c r="N156" s="6">
        <f t="shared" si="43"/>
        <v>-1274.2598537116414</v>
      </c>
      <c r="O156" s="7">
        <f t="shared" si="44"/>
        <v>4.5506777782680699</v>
      </c>
      <c r="P156" s="7">
        <f t="shared" si="45"/>
        <v>4.3661427239816675</v>
      </c>
      <c r="Q156" s="7">
        <f t="shared" si="46"/>
        <v>4.4764235960251231</v>
      </c>
      <c r="R156" s="3">
        <f t="shared" si="47"/>
        <v>4.5202853061305266</v>
      </c>
      <c r="S156" s="7">
        <f t="shared" si="48"/>
        <v>4.0338692938435088</v>
      </c>
      <c r="T156" s="7">
        <f t="shared" si="49"/>
        <v>3.7419980110564381</v>
      </c>
      <c r="U156" s="7">
        <f t="shared" si="50"/>
        <v>4.177527632764594</v>
      </c>
      <c r="V156" s="4">
        <f t="shared" si="51"/>
        <v>4.3633159092894118</v>
      </c>
      <c r="X156" s="7">
        <f t="shared" si="52"/>
        <v>4.0678692938435006</v>
      </c>
      <c r="Y156" s="7">
        <f t="shared" si="53"/>
        <v>3.7444028224949477</v>
      </c>
      <c r="Z156" s="7">
        <f t="shared" si="54"/>
        <v>6.0064235960251153</v>
      </c>
      <c r="AA156" s="4">
        <f t="shared" si="55"/>
        <v>4.6298111341705379</v>
      </c>
      <c r="AC156" t="s">
        <v>9342</v>
      </c>
    </row>
    <row r="157" spans="1:29">
      <c r="A157" t="s">
        <v>8186</v>
      </c>
      <c r="B157">
        <v>-1275.12585519</v>
      </c>
      <c r="C157">
        <v>135.74100000000001</v>
      </c>
      <c r="D157">
        <v>128.98699999999999</v>
      </c>
      <c r="E157">
        <v>125.759</v>
      </c>
      <c r="F157" s="3">
        <f t="shared" si="38"/>
        <v>4.3796272540145429</v>
      </c>
      <c r="G157" s="4">
        <f t="shared" si="39"/>
        <v>4.3400349702256449</v>
      </c>
      <c r="H157" s="4">
        <f t="shared" si="40"/>
        <v>4.7622057130307667</v>
      </c>
      <c r="I157">
        <v>-1272.64869913393</v>
      </c>
      <c r="J157">
        <v>-1273.70576209673</v>
      </c>
      <c r="K157">
        <v>-1274.0212255302799</v>
      </c>
      <c r="L157">
        <f t="shared" si="41"/>
        <v>-1274.1950312395118</v>
      </c>
      <c r="M157">
        <f t="shared" si="42"/>
        <v>-1274.2400836305205</v>
      </c>
      <c r="N157" s="6">
        <f t="shared" si="43"/>
        <v>-1274.2580021951262</v>
      </c>
      <c r="O157" s="7">
        <f t="shared" si="44"/>
        <v>6.1079431735770804</v>
      </c>
      <c r="P157" s="7">
        <f t="shared" si="45"/>
        <v>6.8697481083124776</v>
      </c>
      <c r="Q157" s="7">
        <f t="shared" si="46"/>
        <v>6.0200697607774538</v>
      </c>
      <c r="R157" s="3">
        <f t="shared" si="47"/>
        <v>5.6821295088358656</v>
      </c>
      <c r="S157" s="7">
        <f t="shared" si="48"/>
        <v>6.2971346891525286</v>
      </c>
      <c r="T157" s="7">
        <f t="shared" si="49"/>
        <v>6.9516033953872522</v>
      </c>
      <c r="U157" s="7">
        <f t="shared" si="50"/>
        <v>6.4271737975169572</v>
      </c>
      <c r="V157" s="4">
        <f t="shared" si="51"/>
        <v>6.2311601119947682</v>
      </c>
      <c r="X157" s="7">
        <f t="shared" si="52"/>
        <v>6.7841346891525234</v>
      </c>
      <c r="Y157" s="7">
        <f t="shared" si="53"/>
        <v>7.4070082068257648</v>
      </c>
      <c r="Z157" s="7">
        <f t="shared" si="54"/>
        <v>8.709069760777453</v>
      </c>
      <c r="AA157" s="4">
        <f t="shared" si="55"/>
        <v>6.950655336875883</v>
      </c>
      <c r="AC157" t="s">
        <v>9343</v>
      </c>
    </row>
    <row r="158" spans="1:29">
      <c r="A158" t="s">
        <v>8187</v>
      </c>
      <c r="B158">
        <v>-1275.12581991</v>
      </c>
      <c r="C158">
        <v>135.02199999999999</v>
      </c>
      <c r="D158">
        <v>127.979</v>
      </c>
      <c r="E158">
        <v>124.61</v>
      </c>
      <c r="F158" s="3">
        <f t="shared" si="38"/>
        <v>4.4017657891871345</v>
      </c>
      <c r="G158" s="4">
        <f t="shared" si="39"/>
        <v>3.6431735053982095</v>
      </c>
      <c r="H158" s="4">
        <f t="shared" si="40"/>
        <v>3.6353442482033813</v>
      </c>
      <c r="I158">
        <v>-1272.6524049223799</v>
      </c>
      <c r="J158">
        <v>-1273.7092665734201</v>
      </c>
      <c r="K158">
        <v>-1274.0240093922</v>
      </c>
      <c r="L158">
        <f t="shared" si="41"/>
        <v>-1274.1984425376158</v>
      </c>
      <c r="M158">
        <f t="shared" si="42"/>
        <v>-1274.2423675537384</v>
      </c>
      <c r="N158" s="6">
        <f t="shared" si="43"/>
        <v>-1274.2598377306053</v>
      </c>
      <c r="O158" s="7">
        <f t="shared" si="44"/>
        <v>4.3610433720390853</v>
      </c>
      <c r="P158" s="7">
        <f t="shared" si="45"/>
        <v>4.7291261406681109</v>
      </c>
      <c r="Q158" s="7">
        <f t="shared" si="46"/>
        <v>4.586886244290973</v>
      </c>
      <c r="R158" s="3">
        <f t="shared" si="47"/>
        <v>4.5303135580940692</v>
      </c>
      <c r="S158" s="7">
        <f t="shared" si="48"/>
        <v>3.8312348876145279</v>
      </c>
      <c r="T158" s="7">
        <f t="shared" si="49"/>
        <v>4.0919814277428657</v>
      </c>
      <c r="U158" s="7">
        <f t="shared" si="50"/>
        <v>4.2749902810304548</v>
      </c>
      <c r="V158" s="4">
        <f t="shared" si="51"/>
        <v>4.3603441612529537</v>
      </c>
      <c r="X158" s="7">
        <f t="shared" si="52"/>
        <v>3.8882348876145159</v>
      </c>
      <c r="Y158" s="7">
        <f t="shared" si="53"/>
        <v>4.1173862391813998</v>
      </c>
      <c r="Z158" s="7">
        <f t="shared" si="54"/>
        <v>6.1268862442909722</v>
      </c>
      <c r="AA158" s="4">
        <f t="shared" si="55"/>
        <v>4.6498393861340901</v>
      </c>
      <c r="AC158" t="s">
        <v>9344</v>
      </c>
    </row>
    <row r="159" spans="1:29">
      <c r="A159" t="s">
        <v>8188</v>
      </c>
      <c r="B159">
        <v>-1275.1257897</v>
      </c>
      <c r="C159">
        <v>134.779</v>
      </c>
      <c r="D159">
        <v>127.709</v>
      </c>
      <c r="E159">
        <v>124.327</v>
      </c>
      <c r="F159" s="3">
        <f t="shared" si="38"/>
        <v>4.4207228511678016</v>
      </c>
      <c r="G159" s="4">
        <f t="shared" si="39"/>
        <v>3.4191305673788861</v>
      </c>
      <c r="H159" s="4">
        <f t="shared" si="40"/>
        <v>3.3713013101840374</v>
      </c>
      <c r="I159">
        <v>-1272.6502559471501</v>
      </c>
      <c r="J159">
        <v>-1273.7090492124</v>
      </c>
      <c r="K159">
        <v>-1274.02444460779</v>
      </c>
      <c r="L159">
        <f t="shared" si="41"/>
        <v>-1274.1991192380299</v>
      </c>
      <c r="M159">
        <f t="shared" si="42"/>
        <v>-1274.2432555054047</v>
      </c>
      <c r="N159" s="6">
        <f t="shared" si="43"/>
        <v>-1274.2608097026559</v>
      </c>
      <c r="O159" s="7">
        <f t="shared" si="44"/>
        <v>4.0879414547913164</v>
      </c>
      <c r="P159" s="7">
        <f t="shared" si="45"/>
        <v>4.3044902022085365</v>
      </c>
      <c r="Q159" s="7">
        <f t="shared" si="46"/>
        <v>4.0296881381468497</v>
      </c>
      <c r="R159" s="3">
        <f t="shared" si="47"/>
        <v>3.9203918626126439</v>
      </c>
      <c r="S159" s="7">
        <f t="shared" si="48"/>
        <v>3.3151329703667614</v>
      </c>
      <c r="T159" s="7">
        <f t="shared" si="49"/>
        <v>3.4243454892832972</v>
      </c>
      <c r="U159" s="7">
        <f t="shared" si="50"/>
        <v>3.4747921748863178</v>
      </c>
      <c r="V159" s="4">
        <f t="shared" si="51"/>
        <v>3.5074224657715263</v>
      </c>
      <c r="X159" s="7">
        <f t="shared" si="52"/>
        <v>3.3321329703667573</v>
      </c>
      <c r="Y159" s="7">
        <f t="shared" si="53"/>
        <v>3.4097503007218393</v>
      </c>
      <c r="Z159" s="7">
        <f t="shared" si="54"/>
        <v>5.2866881381468431</v>
      </c>
      <c r="AA159" s="4">
        <f t="shared" si="55"/>
        <v>3.7569176906526565</v>
      </c>
      <c r="AC159" t="s">
        <v>9345</v>
      </c>
    </row>
    <row r="160" spans="1:29">
      <c r="A160" t="s">
        <v>8189</v>
      </c>
      <c r="B160">
        <v>-1275.12577599</v>
      </c>
      <c r="C160">
        <v>133.268</v>
      </c>
      <c r="D160">
        <v>125.881</v>
      </c>
      <c r="E160">
        <v>122.35899999999999</v>
      </c>
      <c r="F160" s="3">
        <f t="shared" si="38"/>
        <v>4.42932600646028</v>
      </c>
      <c r="G160" s="4">
        <f t="shared" si="39"/>
        <v>1.9167337226713528</v>
      </c>
      <c r="H160" s="4">
        <f t="shared" si="40"/>
        <v>1.4119044654765105</v>
      </c>
      <c r="I160">
        <v>-1272.65101448358</v>
      </c>
      <c r="J160">
        <v>-1273.7107290962699</v>
      </c>
      <c r="K160">
        <v>-1274.02646997079</v>
      </c>
      <c r="L160">
        <f t="shared" si="41"/>
        <v>-1274.2012255741436</v>
      </c>
      <c r="M160">
        <f t="shared" si="42"/>
        <v>-1274.2455205504027</v>
      </c>
      <c r="N160" s="6">
        <f t="shared" si="43"/>
        <v>-1274.2631378705059</v>
      </c>
      <c r="O160" s="7">
        <f t="shared" si="44"/>
        <v>2.8170069313241437</v>
      </c>
      <c r="P160" s="7">
        <f t="shared" si="45"/>
        <v>2.9827442806787858</v>
      </c>
      <c r="Q160" s="7">
        <f t="shared" si="46"/>
        <v>2.6083508839668736</v>
      </c>
      <c r="R160" s="3">
        <f t="shared" si="47"/>
        <v>2.459444419136934</v>
      </c>
      <c r="S160" s="7">
        <f t="shared" si="48"/>
        <v>0.53319844689960405</v>
      </c>
      <c r="T160" s="7">
        <f t="shared" si="49"/>
        <v>0.59159956775354772</v>
      </c>
      <c r="U160" s="7">
        <f t="shared" si="50"/>
        <v>0.54245492070634782</v>
      </c>
      <c r="V160" s="4">
        <f t="shared" si="51"/>
        <v>0.53547502229582733</v>
      </c>
      <c r="X160" s="7">
        <f t="shared" si="52"/>
        <v>9.3198446899577903E-2</v>
      </c>
      <c r="Y160" s="7">
        <f t="shared" si="53"/>
        <v>0.12000437919206774</v>
      </c>
      <c r="Z160" s="7">
        <f t="shared" si="54"/>
        <v>1.8973508839668796</v>
      </c>
      <c r="AA160" s="4">
        <f t="shared" si="55"/>
        <v>0.32797024717694967</v>
      </c>
      <c r="AB160" t="s">
        <v>251</v>
      </c>
      <c r="AC160" t="s">
        <v>9346</v>
      </c>
    </row>
    <row r="161" spans="1:29">
      <c r="A161" t="s">
        <v>8190</v>
      </c>
      <c r="B161">
        <v>-1275.1257371900001</v>
      </c>
      <c r="C161">
        <v>135.00399999999999</v>
      </c>
      <c r="D161">
        <v>127.911</v>
      </c>
      <c r="E161">
        <v>124.521</v>
      </c>
      <c r="F161" s="3">
        <f t="shared" si="38"/>
        <v>4.4536733749702728</v>
      </c>
      <c r="G161" s="4">
        <f t="shared" si="39"/>
        <v>3.6770810911813498</v>
      </c>
      <c r="H161" s="4">
        <f t="shared" si="40"/>
        <v>3.5982518339864953</v>
      </c>
      <c r="I161">
        <v>-1272.6508094328899</v>
      </c>
      <c r="J161">
        <v>-1273.70934785898</v>
      </c>
      <c r="K161">
        <v>-1274.0245295189</v>
      </c>
      <c r="L161">
        <f t="shared" si="41"/>
        <v>-1274.1992999304844</v>
      </c>
      <c r="M161">
        <f t="shared" si="42"/>
        <v>-1274.2431921339121</v>
      </c>
      <c r="N161" s="6">
        <f t="shared" si="43"/>
        <v>-1274.2606492602754</v>
      </c>
      <c r="O161" s="7">
        <f t="shared" si="44"/>
        <v>4.0346589266235364</v>
      </c>
      <c r="P161" s="7">
        <f t="shared" si="45"/>
        <v>4.1911039704452433</v>
      </c>
      <c r="Q161" s="7">
        <f t="shared" si="46"/>
        <v>4.069454351792106</v>
      </c>
      <c r="R161" s="3">
        <f t="shared" si="47"/>
        <v>4.0210709806087941</v>
      </c>
      <c r="S161" s="7">
        <f t="shared" si="48"/>
        <v>3.4868504421989712</v>
      </c>
      <c r="T161" s="7">
        <f t="shared" si="49"/>
        <v>3.5359592575200054</v>
      </c>
      <c r="U161" s="7">
        <f t="shared" si="50"/>
        <v>3.7395583885315773</v>
      </c>
      <c r="V161" s="4">
        <f t="shared" si="51"/>
        <v>3.8331015837676716</v>
      </c>
      <c r="X161" s="7">
        <f t="shared" si="52"/>
        <v>3.4728504421989896</v>
      </c>
      <c r="Y161" s="7">
        <f t="shared" si="53"/>
        <v>3.4903640689585416</v>
      </c>
      <c r="Z161" s="7">
        <f t="shared" si="54"/>
        <v>5.5204543517921252</v>
      </c>
      <c r="AA161" s="4">
        <f t="shared" si="55"/>
        <v>4.0515968086488101</v>
      </c>
      <c r="AC161" t="s">
        <v>9347</v>
      </c>
    </row>
    <row r="162" spans="1:29">
      <c r="A162" t="s">
        <v>8191</v>
      </c>
      <c r="B162">
        <v>-1275.12569861</v>
      </c>
      <c r="C162">
        <v>134.89599999999999</v>
      </c>
      <c r="D162">
        <v>127.944</v>
      </c>
      <c r="E162">
        <v>124.625</v>
      </c>
      <c r="F162" s="3">
        <f t="shared" si="38"/>
        <v>4.4778826915661103</v>
      </c>
      <c r="G162" s="4">
        <f t="shared" si="39"/>
        <v>3.5932904077771752</v>
      </c>
      <c r="H162" s="4">
        <f t="shared" si="40"/>
        <v>3.7264611505823382</v>
      </c>
      <c r="I162">
        <v>-1272.6486019836</v>
      </c>
      <c r="J162">
        <v>-1273.7071054906201</v>
      </c>
      <c r="K162">
        <v>-1274.02262570164</v>
      </c>
      <c r="L162">
        <f t="shared" si="41"/>
        <v>-1274.1970413995837</v>
      </c>
      <c r="M162">
        <f t="shared" si="42"/>
        <v>-1274.2415231922121</v>
      </c>
      <c r="N162" s="6">
        <f t="shared" si="43"/>
        <v>-1274.2592148142803</v>
      </c>
      <c r="O162" s="7">
        <f t="shared" si="44"/>
        <v>5.2293223435200167</v>
      </c>
      <c r="P162" s="7">
        <f t="shared" si="45"/>
        <v>5.6083535666717426</v>
      </c>
      <c r="Q162" s="7">
        <f t="shared" si="46"/>
        <v>5.1167311234995303</v>
      </c>
      <c r="R162" s="3">
        <f t="shared" si="47"/>
        <v>4.9211994697543524</v>
      </c>
      <c r="S162" s="7">
        <f t="shared" si="48"/>
        <v>4.5735138590954421</v>
      </c>
      <c r="T162" s="7">
        <f t="shared" si="49"/>
        <v>4.8452088537464988</v>
      </c>
      <c r="U162" s="7">
        <f t="shared" si="50"/>
        <v>4.6788351602390037</v>
      </c>
      <c r="V162" s="4">
        <f t="shared" si="51"/>
        <v>4.6252300729132116</v>
      </c>
      <c r="X162" s="7">
        <f t="shared" si="52"/>
        <v>4.7715138590954496</v>
      </c>
      <c r="Y162" s="7">
        <f t="shared" si="53"/>
        <v>5.011613665185024</v>
      </c>
      <c r="Z162" s="7">
        <f t="shared" si="54"/>
        <v>6.6717311234995407</v>
      </c>
      <c r="AA162" s="4">
        <f t="shared" si="55"/>
        <v>5.0557252977943676</v>
      </c>
      <c r="AC162" t="s">
        <v>9348</v>
      </c>
    </row>
    <row r="163" spans="1:29">
      <c r="A163" t="s">
        <v>8192</v>
      </c>
      <c r="B163">
        <v>-1275.12564275</v>
      </c>
      <c r="C163">
        <v>134.59299999999999</v>
      </c>
      <c r="D163">
        <v>127.511</v>
      </c>
      <c r="E163">
        <v>124.125</v>
      </c>
      <c r="F163" s="3">
        <f t="shared" si="38"/>
        <v>4.5129353722203769</v>
      </c>
      <c r="G163" s="4">
        <f t="shared" si="39"/>
        <v>3.3253430884314525</v>
      </c>
      <c r="H163" s="4">
        <f t="shared" si="40"/>
        <v>3.2615138312366128</v>
      </c>
      <c r="I163">
        <v>-1272.6494488210201</v>
      </c>
      <c r="J163">
        <v>-1273.7088936441</v>
      </c>
      <c r="K163">
        <v>-1274.0242483459001</v>
      </c>
      <c r="L163">
        <f t="shared" si="41"/>
        <v>-1274.1992652479257</v>
      </c>
      <c r="M163">
        <f t="shared" si="42"/>
        <v>-1274.2430310116476</v>
      </c>
      <c r="N163" s="6">
        <f t="shared" si="43"/>
        <v>-1274.2604378494918</v>
      </c>
      <c r="O163" s="7">
        <f t="shared" si="44"/>
        <v>4.2110976551719199</v>
      </c>
      <c r="P163" s="7">
        <f t="shared" si="45"/>
        <v>4.212867605472896</v>
      </c>
      <c r="Q163" s="7">
        <f t="shared" si="46"/>
        <v>4.1705601033923552</v>
      </c>
      <c r="R163" s="3">
        <f t="shared" si="47"/>
        <v>4.1537332556886</v>
      </c>
      <c r="S163" s="7">
        <f t="shared" si="48"/>
        <v>3.2522891707473605</v>
      </c>
      <c r="T163" s="7">
        <f t="shared" si="49"/>
        <v>3.1467228925476718</v>
      </c>
      <c r="U163" s="7">
        <f t="shared" si="50"/>
        <v>3.4296641401318197</v>
      </c>
      <c r="V163" s="4">
        <f t="shared" si="51"/>
        <v>3.5547638588474797</v>
      </c>
      <c r="X163" s="7">
        <f t="shared" si="52"/>
        <v>3.2532891707473652</v>
      </c>
      <c r="Y163" s="7">
        <f t="shared" si="53"/>
        <v>3.1161277039861943</v>
      </c>
      <c r="Z163" s="7">
        <f t="shared" si="54"/>
        <v>5.225560103392354</v>
      </c>
      <c r="AA163" s="4">
        <f t="shared" si="55"/>
        <v>3.7882590837286187</v>
      </c>
      <c r="AC163" t="s">
        <v>9349</v>
      </c>
    </row>
    <row r="164" spans="1:29">
      <c r="A164" t="s">
        <v>8193</v>
      </c>
      <c r="B164">
        <v>-1275.1256345199999</v>
      </c>
      <c r="C164">
        <v>135.124</v>
      </c>
      <c r="D164">
        <v>128.09899999999999</v>
      </c>
      <c r="E164">
        <v>124.74299999999999</v>
      </c>
      <c r="F164" s="3">
        <f t="shared" si="38"/>
        <v>4.5180997754358554</v>
      </c>
      <c r="G164" s="4">
        <f t="shared" si="39"/>
        <v>3.8615074916469325</v>
      </c>
      <c r="H164" s="4">
        <f t="shared" si="40"/>
        <v>3.8846782344520818</v>
      </c>
      <c r="I164">
        <v>-1272.6493868694799</v>
      </c>
      <c r="J164">
        <v>-1273.70895550766</v>
      </c>
      <c r="K164">
        <v>-1274.0243674262899</v>
      </c>
      <c r="L164">
        <f t="shared" si="41"/>
        <v>-1274.1993844201891</v>
      </c>
      <c r="M164">
        <f t="shared" si="42"/>
        <v>-1274.2431897871822</v>
      </c>
      <c r="N164" s="6">
        <f t="shared" si="43"/>
        <v>-1274.2606123763271</v>
      </c>
      <c r="O164" s="7">
        <f t="shared" si="44"/>
        <v>4.1363735792945624</v>
      </c>
      <c r="P164" s="7">
        <f t="shared" si="45"/>
        <v>4.1380858780909513</v>
      </c>
      <c r="Q164" s="7">
        <f t="shared" si="46"/>
        <v>4.0709269470627349</v>
      </c>
      <c r="R164" s="3">
        <f t="shared" si="47"/>
        <v>4.0442160085450691</v>
      </c>
      <c r="S164" s="7">
        <f t="shared" si="48"/>
        <v>3.7085650948700106</v>
      </c>
      <c r="T164" s="7">
        <f t="shared" si="49"/>
        <v>3.6029411651657313</v>
      </c>
      <c r="U164" s="7">
        <f t="shared" si="50"/>
        <v>3.861030983802209</v>
      </c>
      <c r="V164" s="4">
        <f t="shared" si="51"/>
        <v>3.9762466117039423</v>
      </c>
      <c r="X164" s="7">
        <f t="shared" si="52"/>
        <v>3.7965650948700045</v>
      </c>
      <c r="Y164" s="7">
        <f t="shared" si="53"/>
        <v>3.6593459766042429</v>
      </c>
      <c r="Z164" s="7">
        <f t="shared" si="54"/>
        <v>5.7439269470627323</v>
      </c>
      <c r="AA164" s="4">
        <f t="shared" si="55"/>
        <v>4.2967418365850847</v>
      </c>
      <c r="AC164" t="s">
        <v>9350</v>
      </c>
    </row>
    <row r="165" spans="1:29">
      <c r="A165" t="s">
        <v>8194</v>
      </c>
      <c r="B165">
        <v>-1275.12563393</v>
      </c>
      <c r="C165">
        <v>134.73099999999999</v>
      </c>
      <c r="D165">
        <v>127.62</v>
      </c>
      <c r="E165">
        <v>124.221</v>
      </c>
      <c r="F165" s="3">
        <f t="shared" si="38"/>
        <v>4.5184700059778553</v>
      </c>
      <c r="G165" s="4">
        <f t="shared" si="39"/>
        <v>3.4688777221889211</v>
      </c>
      <c r="H165" s="4">
        <f t="shared" si="40"/>
        <v>3.3630484649940939</v>
      </c>
      <c r="I165">
        <v>-1272.6506329300901</v>
      </c>
      <c r="J165">
        <v>-1273.7095866224799</v>
      </c>
      <c r="K165">
        <v>-1274.0251572448101</v>
      </c>
      <c r="L165">
        <f t="shared" si="41"/>
        <v>-1274.1997309029575</v>
      </c>
      <c r="M165">
        <f t="shared" si="42"/>
        <v>-1274.2440897090826</v>
      </c>
      <c r="N165" s="6">
        <f t="shared" si="43"/>
        <v>-1274.2617324160638</v>
      </c>
      <c r="O165" s="7">
        <f t="shared" si="44"/>
        <v>3.6407549546175089</v>
      </c>
      <c r="P165" s="7">
        <f t="shared" si="45"/>
        <v>3.9206646492935984</v>
      </c>
      <c r="Q165" s="7">
        <f t="shared" si="46"/>
        <v>3.5062174053493811</v>
      </c>
      <c r="R165" s="3">
        <f t="shared" si="47"/>
        <v>3.3413804334298796</v>
      </c>
      <c r="S165" s="7">
        <f t="shared" si="48"/>
        <v>2.8199464701929458</v>
      </c>
      <c r="T165" s="7">
        <f t="shared" si="49"/>
        <v>2.9925199363683532</v>
      </c>
      <c r="U165" s="7">
        <f t="shared" si="50"/>
        <v>2.9033214420888669</v>
      </c>
      <c r="V165" s="4">
        <f t="shared" si="51"/>
        <v>2.8804110365887539</v>
      </c>
      <c r="X165" s="7">
        <f t="shared" si="52"/>
        <v>2.7789464701929489</v>
      </c>
      <c r="Y165" s="7">
        <f t="shared" si="53"/>
        <v>2.9199247478069026</v>
      </c>
      <c r="Z165" s="7">
        <f t="shared" si="54"/>
        <v>4.6572174053493853</v>
      </c>
      <c r="AA165" s="4">
        <f t="shared" si="55"/>
        <v>3.0719062614699055</v>
      </c>
      <c r="AC165" t="s">
        <v>9351</v>
      </c>
    </row>
    <row r="166" spans="1:29">
      <c r="A166" t="s">
        <v>8195</v>
      </c>
      <c r="B166">
        <v>-1275.12559106</v>
      </c>
      <c r="C166">
        <v>135.50899999999999</v>
      </c>
      <c r="D166">
        <v>128.63999999999999</v>
      </c>
      <c r="E166">
        <v>125.355</v>
      </c>
      <c r="F166" s="3">
        <f t="shared" si="38"/>
        <v>4.5453713382526955</v>
      </c>
      <c r="G166" s="4">
        <f t="shared" si="39"/>
        <v>4.2737790544637733</v>
      </c>
      <c r="H166" s="4">
        <f t="shared" si="40"/>
        <v>4.5239497972689264</v>
      </c>
      <c r="I166">
        <v>-1272.6488434385501</v>
      </c>
      <c r="J166">
        <v>-1273.7069437822399</v>
      </c>
      <c r="K166">
        <v>-1274.0224384349799</v>
      </c>
      <c r="L166">
        <f t="shared" si="41"/>
        <v>-1274.1966930841763</v>
      </c>
      <c r="M166">
        <f t="shared" si="42"/>
        <v>-1274.2413181940624</v>
      </c>
      <c r="N166" s="6">
        <f t="shared" si="43"/>
        <v>-1274.2590668173125</v>
      </c>
      <c r="O166" s="7">
        <f t="shared" si="44"/>
        <v>5.3468339517519263</v>
      </c>
      <c r="P166" s="7">
        <f t="shared" si="45"/>
        <v>5.8269247937717568</v>
      </c>
      <c r="Q166" s="7">
        <f t="shared" si="46"/>
        <v>5.2453694099085926</v>
      </c>
      <c r="R166" s="3">
        <f t="shared" si="47"/>
        <v>5.0140689730362036</v>
      </c>
      <c r="S166" s="7">
        <f t="shared" si="48"/>
        <v>5.3040254673273637</v>
      </c>
      <c r="T166" s="7">
        <f t="shared" si="49"/>
        <v>5.6767800808465267</v>
      </c>
      <c r="U166" s="7">
        <f t="shared" si="50"/>
        <v>5.4204734466480602</v>
      </c>
      <c r="V166" s="4">
        <f t="shared" si="51"/>
        <v>5.3310995761950721</v>
      </c>
      <c r="X166" s="7">
        <f t="shared" si="52"/>
        <v>5.6190254673273614</v>
      </c>
      <c r="Y166" s="7">
        <f t="shared" si="53"/>
        <v>5.9601848922850422</v>
      </c>
      <c r="Z166" s="7">
        <f t="shared" si="54"/>
        <v>7.5303694099086158</v>
      </c>
      <c r="AA166" s="4">
        <f t="shared" si="55"/>
        <v>5.8785948010762183</v>
      </c>
      <c r="AC166" t="s">
        <v>9352</v>
      </c>
    </row>
    <row r="167" spans="1:29">
      <c r="A167" t="s">
        <v>8196</v>
      </c>
      <c r="B167">
        <v>-1275.1255577500001</v>
      </c>
      <c r="C167">
        <v>135.18700000000001</v>
      </c>
      <c r="D167">
        <v>128.255</v>
      </c>
      <c r="E167">
        <v>124.93899999999999</v>
      </c>
      <c r="F167" s="3">
        <f t="shared" si="38"/>
        <v>4.5662736796570504</v>
      </c>
      <c r="G167" s="4">
        <f t="shared" si="39"/>
        <v>3.9726813958681362</v>
      </c>
      <c r="H167" s="4">
        <f t="shared" si="40"/>
        <v>4.1288521386732668</v>
      </c>
      <c r="I167">
        <v>-1272.6490609519401</v>
      </c>
      <c r="J167">
        <v>-1273.70797012855</v>
      </c>
      <c r="K167">
        <v>-1274.02333079191</v>
      </c>
      <c r="L167">
        <f t="shared" si="41"/>
        <v>-1274.1980938045806</v>
      </c>
      <c r="M167">
        <f t="shared" si="42"/>
        <v>-1274.2421175935906</v>
      </c>
      <c r="N167" s="6">
        <f t="shared" si="43"/>
        <v>-1274.2596270551287</v>
      </c>
      <c r="O167" s="7">
        <f t="shared" si="44"/>
        <v>4.7868715007355798</v>
      </c>
      <c r="P167" s="7">
        <f t="shared" si="45"/>
        <v>4.947959433253037</v>
      </c>
      <c r="Q167" s="7">
        <f t="shared" si="46"/>
        <v>4.7437386116644635</v>
      </c>
      <c r="R167" s="3">
        <f t="shared" si="47"/>
        <v>4.6625144211010241</v>
      </c>
      <c r="S167" s="7">
        <f t="shared" si="48"/>
        <v>4.4220630163110286</v>
      </c>
      <c r="T167" s="7">
        <f t="shared" si="49"/>
        <v>4.4758147203278327</v>
      </c>
      <c r="U167" s="7">
        <f t="shared" si="50"/>
        <v>4.5968426484039639</v>
      </c>
      <c r="V167" s="4">
        <f t="shared" si="51"/>
        <v>4.6575450242599175</v>
      </c>
      <c r="X167" s="7">
        <f t="shared" si="52"/>
        <v>4.6430630163110038</v>
      </c>
      <c r="Y167" s="7">
        <f t="shared" si="53"/>
        <v>4.6652195317663256</v>
      </c>
      <c r="Z167" s="7">
        <f t="shared" si="54"/>
        <v>6.6127386116644686</v>
      </c>
      <c r="AA167" s="4">
        <f t="shared" si="55"/>
        <v>5.1110402491410269</v>
      </c>
      <c r="AC167" t="s">
        <v>9353</v>
      </c>
    </row>
    <row r="168" spans="1:29">
      <c r="A168" t="s">
        <v>8197</v>
      </c>
      <c r="B168">
        <v>-1275.1255328100001</v>
      </c>
      <c r="C168">
        <v>135.25899999999999</v>
      </c>
      <c r="D168">
        <v>128.31800000000001</v>
      </c>
      <c r="E168">
        <v>124.994</v>
      </c>
      <c r="F168" s="3">
        <f t="shared" si="38"/>
        <v>4.5819237665889148</v>
      </c>
      <c r="G168" s="4">
        <f t="shared" si="39"/>
        <v>4.0603314827999952</v>
      </c>
      <c r="H168" s="4">
        <f t="shared" si="40"/>
        <v>4.1995022256051584</v>
      </c>
      <c r="I168">
        <v>-1272.6500761007901</v>
      </c>
      <c r="J168">
        <v>-1273.7091665217599</v>
      </c>
      <c r="K168">
        <v>-1274.02421075964</v>
      </c>
      <c r="L168">
        <f t="shared" si="41"/>
        <v>-1274.1993740880373</v>
      </c>
      <c r="M168">
        <f t="shared" si="42"/>
        <v>-1274.2427780357846</v>
      </c>
      <c r="N168" s="6">
        <f t="shared" si="43"/>
        <v>-1274.2600409695476</v>
      </c>
      <c r="O168" s="7">
        <f t="shared" si="44"/>
        <v>4.2346833904401224</v>
      </c>
      <c r="P168" s="7">
        <f t="shared" si="45"/>
        <v>4.1445694014757555</v>
      </c>
      <c r="Q168" s="7">
        <f t="shared" si="46"/>
        <v>4.3293048607439681</v>
      </c>
      <c r="R168" s="3">
        <f t="shared" si="47"/>
        <v>4.4027791910455605</v>
      </c>
      <c r="S168" s="7">
        <f t="shared" si="48"/>
        <v>3.9418749060155562</v>
      </c>
      <c r="T168" s="7">
        <f t="shared" si="49"/>
        <v>3.7444246885505095</v>
      </c>
      <c r="U168" s="7">
        <f t="shared" si="50"/>
        <v>4.2544088974834438</v>
      </c>
      <c r="V168" s="4">
        <f t="shared" si="51"/>
        <v>4.4698097942044228</v>
      </c>
      <c r="X168" s="7">
        <f t="shared" si="52"/>
        <v>4.145874906015564</v>
      </c>
      <c r="Y168" s="7">
        <f t="shared" si="53"/>
        <v>3.9168294999890634</v>
      </c>
      <c r="Z168" s="7">
        <f t="shared" si="54"/>
        <v>6.253304860743981</v>
      </c>
      <c r="AA168" s="4">
        <f t="shared" si="55"/>
        <v>4.906305019085579</v>
      </c>
      <c r="AC168" t="s">
        <v>9354</v>
      </c>
    </row>
    <row r="169" spans="1:29">
      <c r="A169" t="s">
        <v>8198</v>
      </c>
      <c r="B169">
        <v>-1275.1254749</v>
      </c>
      <c r="C169">
        <v>134.51499999999999</v>
      </c>
      <c r="D169">
        <v>127.40900000000001</v>
      </c>
      <c r="E169">
        <v>124.014</v>
      </c>
      <c r="F169" s="3">
        <f t="shared" si="38"/>
        <v>4.6182628418112417</v>
      </c>
      <c r="G169" s="4">
        <f t="shared" si="39"/>
        <v>3.3526705580223108</v>
      </c>
      <c r="H169" s="4">
        <f t="shared" si="40"/>
        <v>3.2558413008274698</v>
      </c>
      <c r="I169">
        <v>-1272.64882082432</v>
      </c>
      <c r="J169">
        <v>-1273.70873531764</v>
      </c>
      <c r="K169">
        <v>-1274.02481569063</v>
      </c>
      <c r="L169">
        <f t="shared" si="41"/>
        <v>-1274.199324311691</v>
      </c>
      <c r="M169">
        <f t="shared" si="42"/>
        <v>-1274.2441018030565</v>
      </c>
      <c r="N169" s="6">
        <f t="shared" si="43"/>
        <v>-1274.261911032577</v>
      </c>
      <c r="O169" s="7">
        <f t="shared" si="44"/>
        <v>3.8550834473747391</v>
      </c>
      <c r="P169" s="7">
        <f t="shared" si="45"/>
        <v>4.1758045316285815</v>
      </c>
      <c r="Q169" s="7">
        <f t="shared" si="46"/>
        <v>3.4986283217938978</v>
      </c>
      <c r="R169" s="3">
        <f t="shared" si="47"/>
        <v>3.2292968744978885</v>
      </c>
      <c r="S169" s="7">
        <f t="shared" si="48"/>
        <v>2.81827496295017</v>
      </c>
      <c r="T169" s="7">
        <f t="shared" si="49"/>
        <v>3.0316598187033321</v>
      </c>
      <c r="U169" s="7">
        <f t="shared" si="50"/>
        <v>2.6797323585333572</v>
      </c>
      <c r="V169" s="4">
        <f t="shared" si="51"/>
        <v>2.5523274776567462</v>
      </c>
      <c r="X169" s="7">
        <f t="shared" si="52"/>
        <v>2.7862749629501735</v>
      </c>
      <c r="Y169" s="7">
        <f t="shared" si="53"/>
        <v>2.9680646301418676</v>
      </c>
      <c r="Z169" s="7">
        <f t="shared" si="54"/>
        <v>4.4426283217939044</v>
      </c>
      <c r="AA169" s="4">
        <f t="shared" si="55"/>
        <v>2.7528227025378982</v>
      </c>
      <c r="AC169" t="s">
        <v>9355</v>
      </c>
    </row>
    <row r="170" spans="1:29">
      <c r="A170" t="s">
        <v>8199</v>
      </c>
      <c r="B170">
        <v>-1275.12546006</v>
      </c>
      <c r="C170">
        <v>135.47</v>
      </c>
      <c r="D170">
        <v>128.53899999999999</v>
      </c>
      <c r="E170">
        <v>125.22</v>
      </c>
      <c r="F170" s="3">
        <f t="shared" si="38"/>
        <v>4.6275750827591704</v>
      </c>
      <c r="G170" s="4">
        <f t="shared" si="39"/>
        <v>4.3169827989702583</v>
      </c>
      <c r="H170" s="4">
        <f t="shared" si="40"/>
        <v>4.4711535417754078</v>
      </c>
      <c r="I170">
        <v>-1272.6482254028599</v>
      </c>
      <c r="J170">
        <v>-1273.7075474995299</v>
      </c>
      <c r="K170">
        <v>-1274.02299476742</v>
      </c>
      <c r="L170">
        <f t="shared" si="41"/>
        <v>-1274.19786229856</v>
      </c>
      <c r="M170">
        <f t="shared" si="42"/>
        <v>-1274.2418416524602</v>
      </c>
      <c r="N170" s="6">
        <f t="shared" si="43"/>
        <v>-1274.2593334409432</v>
      </c>
      <c r="O170" s="7">
        <f t="shared" si="44"/>
        <v>4.9977300604589292</v>
      </c>
      <c r="P170" s="7">
        <f t="shared" si="45"/>
        <v>5.0932316604582821</v>
      </c>
      <c r="Q170" s="7">
        <f t="shared" si="46"/>
        <v>4.916894292456055</v>
      </c>
      <c r="R170" s="3">
        <f t="shared" si="47"/>
        <v>4.8467601118157893</v>
      </c>
      <c r="S170" s="7">
        <f t="shared" si="48"/>
        <v>4.9159215760343784</v>
      </c>
      <c r="T170" s="7">
        <f t="shared" si="49"/>
        <v>4.9040869475330453</v>
      </c>
      <c r="U170" s="7">
        <f t="shared" si="50"/>
        <v>5.0529983291955318</v>
      </c>
      <c r="V170" s="4">
        <f t="shared" si="51"/>
        <v>5.1247907149746652</v>
      </c>
      <c r="X170" s="7">
        <f t="shared" si="52"/>
        <v>5.1349215760343725</v>
      </c>
      <c r="Y170" s="7">
        <f t="shared" si="53"/>
        <v>5.0914917589715856</v>
      </c>
      <c r="Z170" s="7">
        <f t="shared" si="54"/>
        <v>7.0668942924560554</v>
      </c>
      <c r="AA170" s="4">
        <f t="shared" si="55"/>
        <v>5.5762859398558078</v>
      </c>
      <c r="AC170" t="s">
        <v>9356</v>
      </c>
    </row>
    <row r="171" spans="1:29">
      <c r="A171" t="s">
        <v>8200</v>
      </c>
      <c r="B171">
        <v>-1275.1254285499999</v>
      </c>
      <c r="C171">
        <v>133.58500000000001</v>
      </c>
      <c r="D171">
        <v>126.294</v>
      </c>
      <c r="E171">
        <v>122.815</v>
      </c>
      <c r="F171" s="3">
        <f t="shared" si="38"/>
        <v>4.6473479071662513</v>
      </c>
      <c r="G171" s="4">
        <f t="shared" si="39"/>
        <v>2.4517556233773519</v>
      </c>
      <c r="H171" s="4">
        <f t="shared" si="40"/>
        <v>2.085926366182477</v>
      </c>
      <c r="I171">
        <v>-1272.6503185352999</v>
      </c>
      <c r="J171">
        <v>-1273.7103090652099</v>
      </c>
      <c r="K171">
        <v>-1274.02617018096</v>
      </c>
      <c r="L171">
        <f t="shared" si="41"/>
        <v>-1274.2009332533396</v>
      </c>
      <c r="M171">
        <f t="shared" si="42"/>
        <v>-1274.2453041799627</v>
      </c>
      <c r="N171" s="6">
        <f t="shared" si="43"/>
        <v>-1274.2629517075968</v>
      </c>
      <c r="O171" s="7">
        <f t="shared" si="44"/>
        <v>3.0051278976673728</v>
      </c>
      <c r="P171" s="7">
        <f t="shared" si="45"/>
        <v>3.1661783622142634</v>
      </c>
      <c r="Q171" s="7">
        <f t="shared" si="46"/>
        <v>2.7441253906220036</v>
      </c>
      <c r="R171" s="3">
        <f t="shared" si="47"/>
        <v>2.5762634131641926</v>
      </c>
      <c r="S171" s="7">
        <f t="shared" si="48"/>
        <v>1.0383194132428173</v>
      </c>
      <c r="T171" s="7">
        <f t="shared" si="49"/>
        <v>1.0920336492890499</v>
      </c>
      <c r="U171" s="7">
        <f t="shared" si="50"/>
        <v>0.99522942736149389</v>
      </c>
      <c r="V171" s="4">
        <f t="shared" si="51"/>
        <v>0.96929401632309009</v>
      </c>
      <c r="X171" s="7">
        <f t="shared" si="52"/>
        <v>0.73731941324281536</v>
      </c>
      <c r="Y171" s="7">
        <f t="shared" si="53"/>
        <v>0.7594384607275515</v>
      </c>
      <c r="Z171" s="7">
        <f t="shared" si="54"/>
        <v>2.4891253906220072</v>
      </c>
      <c r="AA171" s="4">
        <f t="shared" si="55"/>
        <v>0.90078924120420822</v>
      </c>
      <c r="AB171" t="s">
        <v>251</v>
      </c>
      <c r="AC171" t="s">
        <v>9357</v>
      </c>
    </row>
    <row r="172" spans="1:29">
      <c r="A172" t="s">
        <v>8201</v>
      </c>
      <c r="B172">
        <v>-1275.1254093800001</v>
      </c>
      <c r="C172">
        <v>135.20599999999999</v>
      </c>
      <c r="D172">
        <v>128.209</v>
      </c>
      <c r="E172">
        <v>124.86199999999999</v>
      </c>
      <c r="F172" s="3">
        <f t="shared" si="38"/>
        <v>4.6593772641930951</v>
      </c>
      <c r="G172" s="4">
        <f t="shared" si="39"/>
        <v>4.0847849804041516</v>
      </c>
      <c r="H172" s="4">
        <f t="shared" si="40"/>
        <v>4.1449557232093355</v>
      </c>
      <c r="I172">
        <v>-1272.6507651306599</v>
      </c>
      <c r="J172">
        <v>-1273.70995603447</v>
      </c>
      <c r="K172">
        <v>-1274.0248855070199</v>
      </c>
      <c r="L172">
        <f t="shared" si="41"/>
        <v>-1274.2002101099479</v>
      </c>
      <c r="M172">
        <f t="shared" si="42"/>
        <v>-1274.2433731627727</v>
      </c>
      <c r="N172" s="6">
        <f t="shared" si="43"/>
        <v>-1274.2605402860554</v>
      </c>
      <c r="O172" s="7">
        <f t="shared" si="44"/>
        <v>3.8112729994592924</v>
      </c>
      <c r="P172" s="7">
        <f t="shared" si="45"/>
        <v>3.6199577103833445</v>
      </c>
      <c r="Q172" s="7">
        <f t="shared" si="46"/>
        <v>3.9558570219587512</v>
      </c>
      <c r="R172" s="3">
        <f t="shared" si="47"/>
        <v>4.0894533389037138</v>
      </c>
      <c r="S172" s="7">
        <f t="shared" si="48"/>
        <v>3.4654645150347392</v>
      </c>
      <c r="T172" s="7">
        <f t="shared" si="49"/>
        <v>3.166812997458095</v>
      </c>
      <c r="U172" s="7">
        <f t="shared" si="50"/>
        <v>3.8279610586982074</v>
      </c>
      <c r="V172" s="4">
        <f t="shared" si="51"/>
        <v>4.1034839420625815</v>
      </c>
      <c r="X172" s="7">
        <f t="shared" si="52"/>
        <v>3.5904645150347392</v>
      </c>
      <c r="Y172" s="7">
        <f t="shared" si="53"/>
        <v>3.2602178088966269</v>
      </c>
      <c r="Z172" s="7">
        <f t="shared" si="54"/>
        <v>5.7478570219587652</v>
      </c>
      <c r="AA172" s="4">
        <f t="shared" si="55"/>
        <v>4.46097916694373</v>
      </c>
      <c r="AC172" t="s">
        <v>9358</v>
      </c>
    </row>
    <row r="173" spans="1:29">
      <c r="A173" t="s">
        <v>8202</v>
      </c>
      <c r="B173">
        <v>-1275.1254065000001</v>
      </c>
      <c r="C173">
        <v>135.52000000000001</v>
      </c>
      <c r="D173">
        <v>128.63900000000001</v>
      </c>
      <c r="E173">
        <v>125.348</v>
      </c>
      <c r="F173" s="3">
        <f t="shared" si="38"/>
        <v>4.661184491559947</v>
      </c>
      <c r="G173" s="4">
        <f t="shared" si="39"/>
        <v>4.4005922077710409</v>
      </c>
      <c r="H173" s="4">
        <f t="shared" si="40"/>
        <v>4.6327629505761934</v>
      </c>
      <c r="I173">
        <v>-1272.6494863856301</v>
      </c>
      <c r="J173">
        <v>-1273.70780242669</v>
      </c>
      <c r="K173">
        <v>-1274.0231333276899</v>
      </c>
      <c r="L173">
        <f t="shared" si="41"/>
        <v>-1274.197651565695</v>
      </c>
      <c r="M173">
        <f t="shared" si="42"/>
        <v>-1274.2418994812292</v>
      </c>
      <c r="N173" s="6">
        <f t="shared" si="43"/>
        <v>-1274.2594980839986</v>
      </c>
      <c r="O173" s="7">
        <f t="shared" si="44"/>
        <v>4.9107821747186593</v>
      </c>
      <c r="P173" s="7">
        <f t="shared" si="45"/>
        <v>5.225468535252487</v>
      </c>
      <c r="Q173" s="7">
        <f t="shared" si="46"/>
        <v>4.8806061904984226</v>
      </c>
      <c r="R173" s="3">
        <f t="shared" si="47"/>
        <v>4.7434450304974058</v>
      </c>
      <c r="S173" s="7">
        <f t="shared" si="48"/>
        <v>4.8789736902941172</v>
      </c>
      <c r="T173" s="7">
        <f t="shared" si="49"/>
        <v>5.0863238223272731</v>
      </c>
      <c r="U173" s="7">
        <f t="shared" si="50"/>
        <v>5.0667102272379054</v>
      </c>
      <c r="V173" s="4">
        <f t="shared" si="51"/>
        <v>5.0714756336562914</v>
      </c>
      <c r="X173" s="7">
        <f t="shared" si="52"/>
        <v>5.1759736902940858</v>
      </c>
      <c r="Y173" s="7">
        <f t="shared" si="53"/>
        <v>5.3517286337657879</v>
      </c>
      <c r="Z173" s="7">
        <f t="shared" si="54"/>
        <v>7.1586061904984319</v>
      </c>
      <c r="AA173" s="4">
        <f t="shared" si="55"/>
        <v>5.6009708585374227</v>
      </c>
      <c r="AC173" t="s">
        <v>9359</v>
      </c>
    </row>
    <row r="174" spans="1:29">
      <c r="A174" t="s">
        <v>8203</v>
      </c>
      <c r="B174">
        <v>-1275.1253880500001</v>
      </c>
      <c r="C174">
        <v>134.77000000000001</v>
      </c>
      <c r="D174">
        <v>127.72199999999999</v>
      </c>
      <c r="E174">
        <v>124.355</v>
      </c>
      <c r="F174" s="3">
        <f t="shared" si="38"/>
        <v>4.6727620418164175</v>
      </c>
      <c r="G174" s="4">
        <f t="shared" si="39"/>
        <v>3.6621697580275168</v>
      </c>
      <c r="H174" s="4">
        <f t="shared" si="40"/>
        <v>3.6513405008326458</v>
      </c>
      <c r="I174">
        <v>-1272.64929973318</v>
      </c>
      <c r="J174">
        <v>-1273.7086592831599</v>
      </c>
      <c r="K174">
        <v>-1274.0239778436101</v>
      </c>
      <c r="L174">
        <f t="shared" si="41"/>
        <v>-1274.1989914177223</v>
      </c>
      <c r="M174">
        <f t="shared" si="42"/>
        <v>-1274.2427354356837</v>
      </c>
      <c r="N174" s="6">
        <f t="shared" si="43"/>
        <v>-1274.260133624646</v>
      </c>
      <c r="O174" s="7">
        <f t="shared" si="44"/>
        <v>4.3808404119500439</v>
      </c>
      <c r="P174" s="7">
        <f t="shared" si="45"/>
        <v>4.3846986595363795</v>
      </c>
      <c r="Q174" s="7">
        <f t="shared" si="46"/>
        <v>4.356036828740284</v>
      </c>
      <c r="R174" s="3">
        <f t="shared" si="47"/>
        <v>4.3446372366123827</v>
      </c>
      <c r="S174" s="7">
        <f t="shared" si="48"/>
        <v>3.5990319275254876</v>
      </c>
      <c r="T174" s="7">
        <f t="shared" si="49"/>
        <v>3.4955539466111532</v>
      </c>
      <c r="U174" s="7">
        <f t="shared" si="50"/>
        <v>3.7921408654797801</v>
      </c>
      <c r="V174" s="4">
        <f t="shared" si="51"/>
        <v>3.9226678397712647</v>
      </c>
      <c r="X174" s="7">
        <f t="shared" si="52"/>
        <v>3.6530319275254897</v>
      </c>
      <c r="Y174" s="7">
        <f t="shared" si="53"/>
        <v>3.517958758049673</v>
      </c>
      <c r="Z174" s="7">
        <f t="shared" si="54"/>
        <v>5.6410368287402832</v>
      </c>
      <c r="AA174" s="4">
        <f t="shared" si="55"/>
        <v>4.209163064652401</v>
      </c>
      <c r="AC174" t="s">
        <v>9360</v>
      </c>
    </row>
    <row r="175" spans="1:29">
      <c r="A175" t="s">
        <v>8204</v>
      </c>
      <c r="B175">
        <v>-1275.1253861800001</v>
      </c>
      <c r="C175">
        <v>135.81399999999999</v>
      </c>
      <c r="D175">
        <v>128.96199999999999</v>
      </c>
      <c r="E175">
        <v>125.68300000000001</v>
      </c>
      <c r="F175" s="3">
        <f t="shared" si="38"/>
        <v>4.6739354845848755</v>
      </c>
      <c r="G175" s="4">
        <f t="shared" si="39"/>
        <v>4.7073432007959468</v>
      </c>
      <c r="H175" s="4">
        <f t="shared" si="40"/>
        <v>4.9805139436011245</v>
      </c>
      <c r="I175">
        <v>-1272.65031164471</v>
      </c>
      <c r="J175">
        <v>-1273.7083413948401</v>
      </c>
      <c r="K175">
        <v>-1274.02313348402</v>
      </c>
      <c r="L175">
        <f t="shared" si="41"/>
        <v>-1274.1980580220431</v>
      </c>
      <c r="M175">
        <f t="shared" si="42"/>
        <v>-1274.2415258277331</v>
      </c>
      <c r="N175" s="6">
        <f t="shared" si="43"/>
        <v>-1274.2588141595415</v>
      </c>
      <c r="O175" s="7">
        <f t="shared" si="44"/>
        <v>4.9106840761030339</v>
      </c>
      <c r="P175" s="7">
        <f t="shared" si="45"/>
        <v>4.9704133154383845</v>
      </c>
      <c r="Q175" s="7">
        <f t="shared" si="46"/>
        <v>5.1150773090258763</v>
      </c>
      <c r="R175" s="3">
        <f t="shared" si="47"/>
        <v>5.1726141245518775</v>
      </c>
      <c r="S175" s="7">
        <f t="shared" si="48"/>
        <v>5.1728755916784621</v>
      </c>
      <c r="T175" s="7">
        <f t="shared" si="49"/>
        <v>5.1252686025131595</v>
      </c>
      <c r="U175" s="7">
        <f t="shared" si="50"/>
        <v>5.5951813457653543</v>
      </c>
      <c r="V175" s="4">
        <f t="shared" si="51"/>
        <v>5.7946447277107609</v>
      </c>
      <c r="X175" s="7">
        <f t="shared" si="52"/>
        <v>5.5108755916784844</v>
      </c>
      <c r="Y175" s="7">
        <f t="shared" si="53"/>
        <v>5.4316734139516996</v>
      </c>
      <c r="Z175" s="7">
        <f t="shared" si="54"/>
        <v>7.7280773090258776</v>
      </c>
      <c r="AA175" s="4">
        <f t="shared" si="55"/>
        <v>6.3651399525919032</v>
      </c>
      <c r="AC175" t="s">
        <v>9361</v>
      </c>
    </row>
    <row r="176" spans="1:29">
      <c r="A176" t="s">
        <v>8205</v>
      </c>
      <c r="B176">
        <v>-1275.1253684200001</v>
      </c>
      <c r="C176">
        <v>133.767</v>
      </c>
      <c r="D176">
        <v>126.39700000000001</v>
      </c>
      <c r="E176">
        <v>122.88</v>
      </c>
      <c r="F176" s="3">
        <f t="shared" si="38"/>
        <v>4.6850800532995667</v>
      </c>
      <c r="G176" s="4">
        <f t="shared" si="39"/>
        <v>2.6714877695106338</v>
      </c>
      <c r="H176" s="4">
        <f t="shared" si="40"/>
        <v>2.1886585123157971</v>
      </c>
      <c r="I176">
        <v>-1272.6516634227701</v>
      </c>
      <c r="J176">
        <v>-1273.71005335526</v>
      </c>
      <c r="K176">
        <v>-1274.0255327536399</v>
      </c>
      <c r="L176">
        <f t="shared" si="41"/>
        <v>-1274.1999366954412</v>
      </c>
      <c r="M176">
        <f t="shared" si="42"/>
        <v>-1274.2444019297516</v>
      </c>
      <c r="N176" s="6">
        <f t="shared" si="43"/>
        <v>-1274.2620869661255</v>
      </c>
      <c r="O176" s="7">
        <f t="shared" si="44"/>
        <v>3.405119596554254</v>
      </c>
      <c r="P176" s="7">
        <f t="shared" si="45"/>
        <v>3.7915279107358639</v>
      </c>
      <c r="Q176" s="7">
        <f t="shared" si="46"/>
        <v>3.3102959694540997</v>
      </c>
      <c r="R176" s="3">
        <f t="shared" si="47"/>
        <v>3.1188969014691938</v>
      </c>
      <c r="S176" s="7">
        <f t="shared" si="48"/>
        <v>1.6203111121296843</v>
      </c>
      <c r="T176" s="7">
        <f t="shared" si="49"/>
        <v>1.8993831978106357</v>
      </c>
      <c r="U176" s="7">
        <f t="shared" si="50"/>
        <v>1.7434000061935819</v>
      </c>
      <c r="V176" s="4">
        <f t="shared" si="51"/>
        <v>1.6939275046280784</v>
      </c>
      <c r="X176" s="7">
        <f t="shared" si="52"/>
        <v>1.2023111121296921</v>
      </c>
      <c r="Y176" s="7">
        <f t="shared" si="53"/>
        <v>1.4497880092491471</v>
      </c>
      <c r="Z176" s="7">
        <f t="shared" si="54"/>
        <v>3.120295969454105</v>
      </c>
      <c r="AA176" s="4">
        <f t="shared" si="55"/>
        <v>1.5084227295092063</v>
      </c>
      <c r="AC176" t="s">
        <v>9362</v>
      </c>
    </row>
    <row r="177" spans="1:29">
      <c r="A177" t="s">
        <v>8206</v>
      </c>
      <c r="B177">
        <v>-1275.12536159</v>
      </c>
      <c r="C177">
        <v>135.68199999999999</v>
      </c>
      <c r="D177">
        <v>128.91900000000001</v>
      </c>
      <c r="E177">
        <v>125.685</v>
      </c>
      <c r="F177" s="3">
        <f t="shared" si="38"/>
        <v>4.6893659432315307</v>
      </c>
      <c r="G177" s="4">
        <f t="shared" si="39"/>
        <v>4.5907736594425899</v>
      </c>
      <c r="H177" s="4">
        <f t="shared" si="40"/>
        <v>4.9979444022477537</v>
      </c>
      <c r="I177">
        <v>-1272.6489138832601</v>
      </c>
      <c r="J177">
        <v>-1273.7054428872</v>
      </c>
      <c r="K177">
        <v>-1274.0207608739599</v>
      </c>
      <c r="L177">
        <f t="shared" si="41"/>
        <v>-1274.1944648833094</v>
      </c>
      <c r="M177">
        <f t="shared" si="42"/>
        <v>-1274.2395180680264</v>
      </c>
      <c r="N177" s="6">
        <f t="shared" si="43"/>
        <v>-1274.257436948312</v>
      </c>
      <c r="O177" s="7">
        <f t="shared" si="44"/>
        <v>6.3995194286066379</v>
      </c>
      <c r="P177" s="7">
        <f t="shared" si="45"/>
        <v>7.2251420057013407</v>
      </c>
      <c r="Q177" s="7">
        <f t="shared" si="46"/>
        <v>6.3749655986706415</v>
      </c>
      <c r="R177" s="3">
        <f t="shared" si="47"/>
        <v>6.0368272545761243</v>
      </c>
      <c r="S177" s="7">
        <f t="shared" si="48"/>
        <v>6.5297109441820851</v>
      </c>
      <c r="T177" s="7">
        <f t="shared" si="49"/>
        <v>7.2479972927760912</v>
      </c>
      <c r="U177" s="7">
        <f t="shared" si="50"/>
        <v>6.7230696354100985</v>
      </c>
      <c r="V177" s="4">
        <f t="shared" si="51"/>
        <v>6.5268578577349956</v>
      </c>
      <c r="X177" s="7">
        <f t="shared" si="52"/>
        <v>7.0017109441820935</v>
      </c>
      <c r="Y177" s="7">
        <f t="shared" si="53"/>
        <v>7.6884021042146458</v>
      </c>
      <c r="Z177" s="7">
        <f t="shared" si="54"/>
        <v>8.9899655986706648</v>
      </c>
      <c r="AA177" s="4">
        <f t="shared" si="55"/>
        <v>7.2313530826161525</v>
      </c>
      <c r="AC177" t="s">
        <v>9363</v>
      </c>
    </row>
    <row r="178" spans="1:29">
      <c r="A178" t="s">
        <v>8207</v>
      </c>
      <c r="B178">
        <v>-1275.12535905</v>
      </c>
      <c r="C178">
        <v>134.904</v>
      </c>
      <c r="D178">
        <v>127.89100000000001</v>
      </c>
      <c r="E178">
        <v>124.53400000000001</v>
      </c>
      <c r="F178" s="3">
        <f t="shared" si="38"/>
        <v>4.6909598173418123</v>
      </c>
      <c r="G178" s="4">
        <f t="shared" si="39"/>
        <v>3.8143675335528826</v>
      </c>
      <c r="H178" s="4">
        <f t="shared" si="40"/>
        <v>3.848538276358056</v>
      </c>
      <c r="I178">
        <v>-1272.6482098409599</v>
      </c>
      <c r="J178">
        <v>-1273.7082222434999</v>
      </c>
      <c r="K178">
        <v>-1274.0241604999701</v>
      </c>
      <c r="L178">
        <f t="shared" si="41"/>
        <v>-1274.1988565555328</v>
      </c>
      <c r="M178">
        <f t="shared" si="42"/>
        <v>-1274.243348016654</v>
      </c>
      <c r="N178" s="6">
        <f t="shared" si="43"/>
        <v>-1274.2610434841456</v>
      </c>
      <c r="O178" s="7">
        <f t="shared" si="44"/>
        <v>4.2662218107902197</v>
      </c>
      <c r="P178" s="7">
        <f t="shared" si="45"/>
        <v>4.4693259646369565</v>
      </c>
      <c r="Q178" s="7">
        <f t="shared" si="46"/>
        <v>3.9716364503858692</v>
      </c>
      <c r="R178" s="3">
        <f t="shared" si="47"/>
        <v>3.773691756921115</v>
      </c>
      <c r="S178" s="7">
        <f t="shared" si="48"/>
        <v>3.618413326365669</v>
      </c>
      <c r="T178" s="7">
        <f t="shared" si="49"/>
        <v>3.7141812517117216</v>
      </c>
      <c r="U178" s="7">
        <f t="shared" si="50"/>
        <v>3.5417404871253382</v>
      </c>
      <c r="V178" s="4">
        <f t="shared" si="51"/>
        <v>3.4857223600799898</v>
      </c>
      <c r="X178" s="7">
        <f t="shared" si="52"/>
        <v>3.7174133263656586</v>
      </c>
      <c r="Y178" s="7">
        <f t="shared" si="53"/>
        <v>3.7815860631502574</v>
      </c>
      <c r="Z178" s="7">
        <f t="shared" si="54"/>
        <v>5.4356364503858856</v>
      </c>
      <c r="AA178" s="4">
        <f t="shared" si="55"/>
        <v>3.8172175849611421</v>
      </c>
      <c r="AC178" t="s">
        <v>9364</v>
      </c>
    </row>
    <row r="179" spans="1:29">
      <c r="A179" t="s">
        <v>8208</v>
      </c>
      <c r="B179">
        <v>-1275.12530902</v>
      </c>
      <c r="C179">
        <v>135.20500000000001</v>
      </c>
      <c r="D179">
        <v>128.20699999999999</v>
      </c>
      <c r="E179">
        <v>124.85899999999999</v>
      </c>
      <c r="F179" s="3">
        <f t="shared" si="38"/>
        <v>4.7223541176338699</v>
      </c>
      <c r="G179" s="4">
        <f t="shared" si="39"/>
        <v>4.1467618338449483</v>
      </c>
      <c r="H179" s="4">
        <f t="shared" si="40"/>
        <v>4.2049325766500942</v>
      </c>
      <c r="I179">
        <v>-1272.6499826193799</v>
      </c>
      <c r="J179">
        <v>-1273.7083446492099</v>
      </c>
      <c r="K179">
        <v>-1274.02358992671</v>
      </c>
      <c r="L179">
        <f t="shared" si="41"/>
        <v>-1274.1982150744454</v>
      </c>
      <c r="M179">
        <f t="shared" si="42"/>
        <v>-1274.2422966774959</v>
      </c>
      <c r="N179" s="6">
        <f t="shared" si="43"/>
        <v>-1274.2598291332545</v>
      </c>
      <c r="O179" s="7">
        <f t="shared" si="44"/>
        <v>4.6242619519614907</v>
      </c>
      <c r="P179" s="7">
        <f t="shared" si="45"/>
        <v>4.871861440996744</v>
      </c>
      <c r="Q179" s="7">
        <f t="shared" si="46"/>
        <v>4.6313617597772803</v>
      </c>
      <c r="R179" s="3">
        <f t="shared" si="47"/>
        <v>4.5357084774400356</v>
      </c>
      <c r="S179" s="7">
        <f t="shared" si="48"/>
        <v>4.277453467536958</v>
      </c>
      <c r="T179" s="7">
        <f t="shared" si="49"/>
        <v>4.4177167280715253</v>
      </c>
      <c r="U179" s="7">
        <f t="shared" si="50"/>
        <v>4.5024657965167592</v>
      </c>
      <c r="V179" s="4">
        <f t="shared" si="51"/>
        <v>4.5487390805989207</v>
      </c>
      <c r="X179" s="7">
        <f t="shared" si="52"/>
        <v>4.40045346753692</v>
      </c>
      <c r="Y179" s="7">
        <f t="shared" si="53"/>
        <v>4.5091215395100335</v>
      </c>
      <c r="Z179" s="7">
        <f t="shared" si="54"/>
        <v>6.4203617597772791</v>
      </c>
      <c r="AA179" s="4">
        <f t="shared" si="55"/>
        <v>4.9042343054800455</v>
      </c>
      <c r="AC179" t="s">
        <v>9365</v>
      </c>
    </row>
    <row r="180" spans="1:29">
      <c r="A180" t="s">
        <v>8209</v>
      </c>
      <c r="B180">
        <v>-1275.1252462499999</v>
      </c>
      <c r="C180">
        <v>135.52699999999999</v>
      </c>
      <c r="D180">
        <v>128.59899999999999</v>
      </c>
      <c r="E180">
        <v>125.28400000000001</v>
      </c>
      <c r="F180" s="3">
        <f t="shared" si="38"/>
        <v>4.7617428890199243</v>
      </c>
      <c r="G180" s="4">
        <f t="shared" si="39"/>
        <v>4.5081506052309805</v>
      </c>
      <c r="H180" s="4">
        <f t="shared" si="40"/>
        <v>4.6693213480361635</v>
      </c>
      <c r="I180">
        <v>-1272.65026874924</v>
      </c>
      <c r="J180">
        <v>-1273.7087101463401</v>
      </c>
      <c r="K180">
        <v>-1274.0238051712799</v>
      </c>
      <c r="L180">
        <f t="shared" si="41"/>
        <v>-1274.1986173072837</v>
      </c>
      <c r="M180">
        <f t="shared" si="42"/>
        <v>-1274.2424076818074</v>
      </c>
      <c r="N180" s="6">
        <f t="shared" si="43"/>
        <v>-1274.2598243080383</v>
      </c>
      <c r="O180" s="7">
        <f t="shared" si="44"/>
        <v>4.4891939394805656</v>
      </c>
      <c r="P180" s="7">
        <f t="shared" si="45"/>
        <v>4.6194565137710457</v>
      </c>
      <c r="Q180" s="7">
        <f t="shared" si="46"/>
        <v>4.5617054997572408</v>
      </c>
      <c r="R180" s="3">
        <f t="shared" si="47"/>
        <v>4.5387363464060337</v>
      </c>
      <c r="S180" s="7">
        <f t="shared" si="48"/>
        <v>4.4643854550560036</v>
      </c>
      <c r="T180" s="7">
        <f t="shared" si="49"/>
        <v>4.4873118008458164</v>
      </c>
      <c r="U180" s="7">
        <f t="shared" si="50"/>
        <v>4.7548095364967082</v>
      </c>
      <c r="V180" s="4">
        <f t="shared" si="51"/>
        <v>4.8737669495648959</v>
      </c>
      <c r="X180" s="7">
        <f t="shared" si="52"/>
        <v>4.6903854550560027</v>
      </c>
      <c r="Y180" s="7">
        <f t="shared" si="53"/>
        <v>4.6817166122843332</v>
      </c>
      <c r="Z180" s="7">
        <f t="shared" si="54"/>
        <v>6.7757054997572652</v>
      </c>
      <c r="AA180" s="4">
        <f t="shared" si="55"/>
        <v>5.3322621744460577</v>
      </c>
      <c r="AC180" t="s">
        <v>9366</v>
      </c>
    </row>
    <row r="181" spans="1:29">
      <c r="A181" t="s">
        <v>8210</v>
      </c>
      <c r="B181">
        <v>-1275.1252427899999</v>
      </c>
      <c r="C181">
        <v>134.90600000000001</v>
      </c>
      <c r="D181">
        <v>128</v>
      </c>
      <c r="E181">
        <v>124.7</v>
      </c>
      <c r="F181" s="3">
        <f t="shared" si="38"/>
        <v>4.7639140719001372</v>
      </c>
      <c r="G181" s="4">
        <f t="shared" si="39"/>
        <v>3.8893217881112321</v>
      </c>
      <c r="H181" s="4">
        <f t="shared" si="40"/>
        <v>4.0874925309163643</v>
      </c>
      <c r="I181">
        <v>-1272.6483654169799</v>
      </c>
      <c r="J181">
        <v>-1273.70664007148</v>
      </c>
      <c r="K181">
        <v>-1274.0223142618499</v>
      </c>
      <c r="L181">
        <f t="shared" si="41"/>
        <v>-1274.1964700544199</v>
      </c>
      <c r="M181">
        <f t="shared" si="42"/>
        <v>-1274.2413185782043</v>
      </c>
      <c r="N181" s="6">
        <f t="shared" si="43"/>
        <v>-1274.2591560592548</v>
      </c>
      <c r="O181" s="7">
        <f t="shared" si="44"/>
        <v>5.4247537704474968</v>
      </c>
      <c r="P181" s="7">
        <f t="shared" si="45"/>
        <v>5.9668780846943879</v>
      </c>
      <c r="Q181" s="7">
        <f t="shared" si="46"/>
        <v>5.2451283572088707</v>
      </c>
      <c r="R181" s="3">
        <f t="shared" si="47"/>
        <v>4.9580688064411715</v>
      </c>
      <c r="S181" s="7">
        <f t="shared" si="48"/>
        <v>4.778945286022946</v>
      </c>
      <c r="T181" s="7">
        <f t="shared" si="49"/>
        <v>5.2137333717691661</v>
      </c>
      <c r="U181" s="7">
        <f t="shared" si="50"/>
        <v>4.817232393948359</v>
      </c>
      <c r="V181" s="4">
        <f t="shared" si="51"/>
        <v>4.6720994096000652</v>
      </c>
      <c r="X181" s="7">
        <f t="shared" si="52"/>
        <v>5.0419452860229512</v>
      </c>
      <c r="Y181" s="7">
        <f t="shared" si="53"/>
        <v>5.4451381832076891</v>
      </c>
      <c r="Z181" s="7">
        <f t="shared" si="54"/>
        <v>6.8751283572088937</v>
      </c>
      <c r="AA181" s="4">
        <f t="shared" si="55"/>
        <v>5.1675946344811905</v>
      </c>
      <c r="AC181" t="s">
        <v>9367</v>
      </c>
    </row>
    <row r="182" spans="1:29">
      <c r="A182" t="s">
        <v>8211</v>
      </c>
      <c r="B182">
        <v>-1275.12524037</v>
      </c>
      <c r="C182">
        <v>134.63800000000001</v>
      </c>
      <c r="D182">
        <v>127.441</v>
      </c>
      <c r="E182">
        <v>124.002</v>
      </c>
      <c r="F182" s="3">
        <f t="shared" si="38"/>
        <v>4.7654326448106836</v>
      </c>
      <c r="G182" s="4">
        <f t="shared" si="39"/>
        <v>3.6228403610217583</v>
      </c>
      <c r="H182" s="4">
        <f t="shared" si="40"/>
        <v>3.3910111038269122</v>
      </c>
      <c r="I182">
        <v>-1272.65165198144</v>
      </c>
      <c r="J182">
        <v>-1273.70909111183</v>
      </c>
      <c r="K182">
        <v>-1274.02415657131</v>
      </c>
      <c r="L182">
        <f t="shared" si="41"/>
        <v>-1274.1985343664678</v>
      </c>
      <c r="M182">
        <f t="shared" si="42"/>
        <v>-1274.2427385702988</v>
      </c>
      <c r="N182" s="6">
        <f t="shared" si="43"/>
        <v>-1274.2603197877318</v>
      </c>
      <c r="O182" s="7">
        <f t="shared" si="44"/>
        <v>4.2686870823471965</v>
      </c>
      <c r="P182" s="7">
        <f t="shared" si="45"/>
        <v>4.6715026636864581</v>
      </c>
      <c r="Q182" s="7">
        <f t="shared" si="46"/>
        <v>4.3540698279867911</v>
      </c>
      <c r="R182" s="3">
        <f t="shared" si="47"/>
        <v>4.2278181317234313</v>
      </c>
      <c r="S182" s="7">
        <f t="shared" si="48"/>
        <v>3.3548785979226352</v>
      </c>
      <c r="T182" s="7">
        <f t="shared" si="49"/>
        <v>3.6503579507612471</v>
      </c>
      <c r="U182" s="7">
        <f t="shared" si="50"/>
        <v>3.6581738647262796</v>
      </c>
      <c r="V182" s="4">
        <f t="shared" si="51"/>
        <v>3.6738487348823128</v>
      </c>
      <c r="X182" s="7">
        <f t="shared" si="52"/>
        <v>3.1878785979226336</v>
      </c>
      <c r="Y182" s="7">
        <f t="shared" si="53"/>
        <v>3.4517627621997349</v>
      </c>
      <c r="Z182" s="7">
        <f t="shared" si="54"/>
        <v>5.2860698279868075</v>
      </c>
      <c r="AA182" s="4">
        <f t="shared" si="55"/>
        <v>3.7393439597634455</v>
      </c>
      <c r="AC182" t="s">
        <v>9368</v>
      </c>
    </row>
    <row r="183" spans="1:29">
      <c r="A183" t="s">
        <v>8212</v>
      </c>
      <c r="B183">
        <v>-1275.12521505</v>
      </c>
      <c r="C183">
        <v>134.29499999999999</v>
      </c>
      <c r="D183">
        <v>127.15300000000001</v>
      </c>
      <c r="E183">
        <v>123.741</v>
      </c>
      <c r="F183" s="3">
        <f t="shared" si="38"/>
        <v>4.7813211853990296</v>
      </c>
      <c r="G183" s="4">
        <f t="shared" si="39"/>
        <v>3.2957289016100901</v>
      </c>
      <c r="H183" s="4">
        <f t="shared" si="40"/>
        <v>3.145899644415266</v>
      </c>
      <c r="I183">
        <v>-1272.6500728026101</v>
      </c>
      <c r="J183">
        <v>-1273.7087550568699</v>
      </c>
      <c r="K183">
        <v>-1274.0238126664401</v>
      </c>
      <c r="L183">
        <f t="shared" si="41"/>
        <v>-1274.1987737002703</v>
      </c>
      <c r="M183">
        <f t="shared" si="42"/>
        <v>-1274.2423892194213</v>
      </c>
      <c r="N183" s="6">
        <f t="shared" si="43"/>
        <v>-1274.2597363009015</v>
      </c>
      <c r="O183" s="7">
        <f t="shared" si="44"/>
        <v>4.4844906552749819</v>
      </c>
      <c r="P183" s="7">
        <f t="shared" si="45"/>
        <v>4.5213184289571968</v>
      </c>
      <c r="Q183" s="7">
        <f t="shared" si="46"/>
        <v>4.5732908224599385</v>
      </c>
      <c r="R183" s="3">
        <f t="shared" si="47"/>
        <v>4.5939616608221838</v>
      </c>
      <c r="S183" s="7">
        <f t="shared" si="48"/>
        <v>3.2276821708504144</v>
      </c>
      <c r="T183" s="7">
        <f t="shared" si="49"/>
        <v>3.1571737160319628</v>
      </c>
      <c r="U183" s="7">
        <f t="shared" si="50"/>
        <v>3.5343948591994092</v>
      </c>
      <c r="V183" s="4">
        <f t="shared" si="51"/>
        <v>3.6969922639810591</v>
      </c>
      <c r="X183" s="7">
        <f t="shared" si="52"/>
        <v>3.1426821708504207</v>
      </c>
      <c r="Y183" s="7">
        <f t="shared" si="53"/>
        <v>3.0405785274704868</v>
      </c>
      <c r="Z183" s="7">
        <f t="shared" si="54"/>
        <v>5.2442908224599591</v>
      </c>
      <c r="AA183" s="4">
        <f t="shared" si="55"/>
        <v>3.8444874888621996</v>
      </c>
      <c r="AC183" t="s">
        <v>9369</v>
      </c>
    </row>
    <row r="184" spans="1:29">
      <c r="A184" t="s">
        <v>8213</v>
      </c>
      <c r="B184">
        <v>-1275.12520939</v>
      </c>
      <c r="C184">
        <v>133.69399999999999</v>
      </c>
      <c r="D184">
        <v>126.371</v>
      </c>
      <c r="E184">
        <v>122.875</v>
      </c>
      <c r="F184" s="3">
        <f t="shared" si="38"/>
        <v>4.7848728891329531</v>
      </c>
      <c r="G184" s="4">
        <f t="shared" si="39"/>
        <v>2.6982806053440243</v>
      </c>
      <c r="H184" s="4">
        <f t="shared" si="40"/>
        <v>2.2834513481491854</v>
      </c>
      <c r="I184">
        <v>-1272.6504518945501</v>
      </c>
      <c r="J184">
        <v>-1273.70954082089</v>
      </c>
      <c r="K184">
        <v>-1274.02528080207</v>
      </c>
      <c r="L184">
        <f t="shared" si="41"/>
        <v>-1274.1997476953675</v>
      </c>
      <c r="M184">
        <f t="shared" si="42"/>
        <v>-1274.244330761913</v>
      </c>
      <c r="N184" s="6">
        <f t="shared" si="43"/>
        <v>-1274.2620626633804</v>
      </c>
      <c r="O184" s="7">
        <f t="shared" si="44"/>
        <v>3.5632216002112878</v>
      </c>
      <c r="P184" s="7">
        <f t="shared" si="45"/>
        <v>3.910127252521169</v>
      </c>
      <c r="Q184" s="7">
        <f t="shared" si="46"/>
        <v>3.3549544642333204</v>
      </c>
      <c r="R184" s="3">
        <f t="shared" si="47"/>
        <v>3.1341471048531031</v>
      </c>
      <c r="S184" s="7">
        <f t="shared" si="48"/>
        <v>1.7054131157867118</v>
      </c>
      <c r="T184" s="7">
        <f t="shared" si="49"/>
        <v>1.9449825395959408</v>
      </c>
      <c r="U184" s="7">
        <f t="shared" si="50"/>
        <v>1.7150585009727877</v>
      </c>
      <c r="V184" s="4">
        <f t="shared" si="51"/>
        <v>1.636177708011985</v>
      </c>
      <c r="X184" s="7">
        <f t="shared" si="52"/>
        <v>1.3554131157867317</v>
      </c>
      <c r="Y184" s="7">
        <f t="shared" si="53"/>
        <v>1.5633873510344642</v>
      </c>
      <c r="Z184" s="7">
        <f t="shared" si="54"/>
        <v>3.1599544642333228</v>
      </c>
      <c r="AA184" s="4">
        <f t="shared" si="55"/>
        <v>1.518672932893125</v>
      </c>
      <c r="AC184" t="s">
        <v>9370</v>
      </c>
    </row>
    <row r="185" spans="1:29">
      <c r="A185" t="s">
        <v>8214</v>
      </c>
      <c r="B185">
        <v>-1275.12518024</v>
      </c>
      <c r="C185">
        <v>133.76900000000001</v>
      </c>
      <c r="D185">
        <v>126.407</v>
      </c>
      <c r="E185">
        <v>122.89400000000001</v>
      </c>
      <c r="F185" s="3">
        <f t="shared" si="38"/>
        <v>4.8031647910866777</v>
      </c>
      <c r="G185" s="4">
        <f t="shared" si="39"/>
        <v>2.791572507297758</v>
      </c>
      <c r="H185" s="4">
        <f t="shared" si="40"/>
        <v>2.3207432501029217</v>
      </c>
      <c r="I185">
        <v>-1272.65104248168</v>
      </c>
      <c r="J185">
        <v>-1273.7097561563401</v>
      </c>
      <c r="K185">
        <v>-1274.02536588715</v>
      </c>
      <c r="L185">
        <f t="shared" si="41"/>
        <v>-1274.199789342897</v>
      </c>
      <c r="M185">
        <f t="shared" si="42"/>
        <v>-1274.2443254835925</v>
      </c>
      <c r="N185" s="6">
        <f t="shared" si="43"/>
        <v>-1274.2620387213692</v>
      </c>
      <c r="O185" s="7">
        <f t="shared" si="44"/>
        <v>3.5098299042374141</v>
      </c>
      <c r="P185" s="7">
        <f t="shared" si="45"/>
        <v>3.8839930320817899</v>
      </c>
      <c r="Q185" s="7">
        <f t="shared" si="46"/>
        <v>3.3582666604826241</v>
      </c>
      <c r="R185" s="3">
        <f t="shared" si="47"/>
        <v>3.1491709443548972</v>
      </c>
      <c r="S185" s="7">
        <f t="shared" si="48"/>
        <v>1.7270214198128713</v>
      </c>
      <c r="T185" s="7">
        <f t="shared" si="49"/>
        <v>1.9938483191565695</v>
      </c>
      <c r="U185" s="7">
        <f t="shared" si="50"/>
        <v>1.793370697222116</v>
      </c>
      <c r="V185" s="4">
        <f t="shared" si="51"/>
        <v>1.7262015475137957</v>
      </c>
      <c r="X185" s="7">
        <f t="shared" si="52"/>
        <v>1.3210214198128654</v>
      </c>
      <c r="Y185" s="7">
        <f t="shared" si="53"/>
        <v>1.5562531305950955</v>
      </c>
      <c r="Z185" s="7">
        <f t="shared" si="54"/>
        <v>3.1822666604826395</v>
      </c>
      <c r="AA185" s="4">
        <f t="shared" si="55"/>
        <v>1.5526967723949241</v>
      </c>
      <c r="AC185" t="s">
        <v>9371</v>
      </c>
    </row>
    <row r="186" spans="1:29">
      <c r="A186" t="s">
        <v>8215</v>
      </c>
      <c r="B186">
        <v>-1275.1251515700001</v>
      </c>
      <c r="C186">
        <v>134.685</v>
      </c>
      <c r="D186">
        <v>127.523</v>
      </c>
      <c r="E186">
        <v>124.101</v>
      </c>
      <c r="F186" s="3">
        <f t="shared" si="38"/>
        <v>4.8211554883841403</v>
      </c>
      <c r="G186" s="4">
        <f t="shared" si="39"/>
        <v>3.7255632045952325</v>
      </c>
      <c r="H186" s="4">
        <f t="shared" si="40"/>
        <v>3.5457339474003788</v>
      </c>
      <c r="I186">
        <v>-1272.6501212308499</v>
      </c>
      <c r="J186">
        <v>-1273.7089994723499</v>
      </c>
      <c r="K186">
        <v>-1274.02441312307</v>
      </c>
      <c r="L186">
        <f t="shared" si="41"/>
        <v>-1274.1991088298441</v>
      </c>
      <c r="M186">
        <f t="shared" si="42"/>
        <v>-1274.243236685629</v>
      </c>
      <c r="N186" s="6">
        <f t="shared" si="43"/>
        <v>-1274.2607875373619</v>
      </c>
      <c r="O186" s="7">
        <f t="shared" si="44"/>
        <v>4.1076984157034202</v>
      </c>
      <c r="P186" s="7">
        <f t="shared" si="45"/>
        <v>4.3110214376409006</v>
      </c>
      <c r="Q186" s="7">
        <f t="shared" si="46"/>
        <v>4.0414977262068517</v>
      </c>
      <c r="R186" s="3">
        <f t="shared" si="47"/>
        <v>3.934300795175885</v>
      </c>
      <c r="S186" s="7">
        <f t="shared" si="48"/>
        <v>3.2408899312788719</v>
      </c>
      <c r="T186" s="7">
        <f t="shared" si="49"/>
        <v>3.3368767247156654</v>
      </c>
      <c r="U186" s="7">
        <f t="shared" si="50"/>
        <v>3.3926017629463274</v>
      </c>
      <c r="V186" s="4">
        <f t="shared" si="51"/>
        <v>3.4273313983347578</v>
      </c>
      <c r="X186" s="7">
        <f t="shared" si="52"/>
        <v>3.1258899312788628</v>
      </c>
      <c r="Y186" s="7">
        <f t="shared" si="53"/>
        <v>3.1902815361541883</v>
      </c>
      <c r="Z186" s="7">
        <f t="shared" si="54"/>
        <v>5.0724977262068478</v>
      </c>
      <c r="AA186" s="4">
        <f t="shared" si="55"/>
        <v>3.5448266232158971</v>
      </c>
      <c r="AC186" t="s">
        <v>9372</v>
      </c>
    </row>
    <row r="187" spans="1:29">
      <c r="A187" t="s">
        <v>8216</v>
      </c>
      <c r="B187">
        <v>-1275.12511483</v>
      </c>
      <c r="C187">
        <v>134.887</v>
      </c>
      <c r="D187">
        <v>127.794</v>
      </c>
      <c r="E187">
        <v>124.404</v>
      </c>
      <c r="F187" s="3">
        <f t="shared" si="38"/>
        <v>4.8442101874401136</v>
      </c>
      <c r="G187" s="4">
        <f t="shared" si="39"/>
        <v>3.9506179036511924</v>
      </c>
      <c r="H187" s="4">
        <f t="shared" si="40"/>
        <v>3.8717886464563378</v>
      </c>
      <c r="I187">
        <v>-1272.64970707102</v>
      </c>
      <c r="J187">
        <v>-1273.7087039911601</v>
      </c>
      <c r="K187">
        <v>-1274.0240904380701</v>
      </c>
      <c r="L187">
        <f t="shared" si="41"/>
        <v>-1274.1988682799106</v>
      </c>
      <c r="M187">
        <f t="shared" si="42"/>
        <v>-1274.2428951275253</v>
      </c>
      <c r="N187" s="6">
        <f t="shared" si="43"/>
        <v>-1274.2604058055535</v>
      </c>
      <c r="O187" s="7">
        <f t="shared" si="44"/>
        <v>4.3101863186487703</v>
      </c>
      <c r="P187" s="7">
        <f t="shared" si="45"/>
        <v>4.4619688061684828</v>
      </c>
      <c r="Q187" s="7">
        <f t="shared" si="46"/>
        <v>4.2558286810353456</v>
      </c>
      <c r="R187" s="3">
        <f t="shared" si="47"/>
        <v>4.173841131383222</v>
      </c>
      <c r="S187" s="7">
        <f t="shared" si="48"/>
        <v>3.645377834224206</v>
      </c>
      <c r="T187" s="7">
        <f t="shared" si="49"/>
        <v>3.68982409324326</v>
      </c>
      <c r="U187" s="7">
        <f t="shared" si="50"/>
        <v>3.8089327177748373</v>
      </c>
      <c r="V187" s="4">
        <f t="shared" si="51"/>
        <v>3.8688717345420969</v>
      </c>
      <c r="X187" s="7">
        <f t="shared" si="52"/>
        <v>3.631377834224196</v>
      </c>
      <c r="Y187" s="7">
        <f t="shared" si="53"/>
        <v>3.6442289046817677</v>
      </c>
      <c r="Z187" s="7">
        <f t="shared" si="54"/>
        <v>5.5898286810353568</v>
      </c>
      <c r="AA187" s="4">
        <f t="shared" si="55"/>
        <v>4.0873669594232354</v>
      </c>
      <c r="AC187" t="s">
        <v>9373</v>
      </c>
    </row>
    <row r="188" spans="1:29">
      <c r="A188" t="s">
        <v>8217</v>
      </c>
      <c r="B188">
        <v>-1275.12510892</v>
      </c>
      <c r="C188">
        <v>133.75</v>
      </c>
      <c r="D188">
        <v>126.504</v>
      </c>
      <c r="E188">
        <v>123.047</v>
      </c>
      <c r="F188" s="3">
        <f t="shared" si="38"/>
        <v>4.8479187686021454</v>
      </c>
      <c r="G188" s="4">
        <f t="shared" si="39"/>
        <v>2.8173264848132362</v>
      </c>
      <c r="H188" s="4">
        <f t="shared" si="40"/>
        <v>2.5184972276183828</v>
      </c>
      <c r="I188">
        <v>-1272.6499697352299</v>
      </c>
      <c r="J188">
        <v>-1273.7098194779301</v>
      </c>
      <c r="K188">
        <v>-1274.02548046072</v>
      </c>
      <c r="L188">
        <f t="shared" si="41"/>
        <v>-1274.2003785016941</v>
      </c>
      <c r="M188">
        <f t="shared" si="42"/>
        <v>-1274.2444756140917</v>
      </c>
      <c r="N188" s="6">
        <f t="shared" si="43"/>
        <v>-1274.262014238341</v>
      </c>
      <c r="O188" s="7">
        <f t="shared" si="44"/>
        <v>3.4379339005854241</v>
      </c>
      <c r="P188" s="7">
        <f t="shared" si="45"/>
        <v>3.514290289903224</v>
      </c>
      <c r="Q188" s="7">
        <f t="shared" si="46"/>
        <v>3.264058346025823</v>
      </c>
      <c r="R188" s="3">
        <f t="shared" si="47"/>
        <v>3.16453427717394</v>
      </c>
      <c r="S188" s="7">
        <f t="shared" si="48"/>
        <v>1.6361254161608656</v>
      </c>
      <c r="T188" s="7">
        <f t="shared" si="49"/>
        <v>1.6051455769780034</v>
      </c>
      <c r="U188" s="7">
        <f t="shared" si="50"/>
        <v>1.6801623827653032</v>
      </c>
      <c r="V188" s="4">
        <f t="shared" si="51"/>
        <v>1.7225648803328113</v>
      </c>
      <c r="X188" s="7">
        <f t="shared" si="52"/>
        <v>1.4021254161608567</v>
      </c>
      <c r="Y188" s="7">
        <f t="shared" si="53"/>
        <v>1.3395503884165123</v>
      </c>
      <c r="Z188" s="7">
        <f t="shared" si="54"/>
        <v>3.2410583460258238</v>
      </c>
      <c r="AA188" s="4">
        <f t="shared" si="55"/>
        <v>1.7210601052139509</v>
      </c>
      <c r="AC188" t="s">
        <v>9374</v>
      </c>
    </row>
    <row r="189" spans="1:29">
      <c r="A189" t="s">
        <v>8218</v>
      </c>
      <c r="B189">
        <v>-1275.1251013799999</v>
      </c>
      <c r="C189">
        <v>134.48500000000001</v>
      </c>
      <c r="D189">
        <v>127.27800000000001</v>
      </c>
      <c r="E189">
        <v>123.833</v>
      </c>
      <c r="F189" s="3">
        <f t="shared" si="38"/>
        <v>4.8526501902758445</v>
      </c>
      <c r="G189" s="4">
        <f t="shared" si="39"/>
        <v>3.5570579064869321</v>
      </c>
      <c r="H189" s="4">
        <f t="shared" si="40"/>
        <v>3.3092286492920806</v>
      </c>
      <c r="I189">
        <v>-1272.6484321315199</v>
      </c>
      <c r="J189">
        <v>-1273.70843818509</v>
      </c>
      <c r="K189">
        <v>-1274.0241830821899</v>
      </c>
      <c r="L189">
        <f t="shared" si="41"/>
        <v>-1274.1990695584568</v>
      </c>
      <c r="M189">
        <f t="shared" si="42"/>
        <v>-1274.2432364525357</v>
      </c>
      <c r="N189" s="6">
        <f t="shared" si="43"/>
        <v>-1274.2608028308623</v>
      </c>
      <c r="O189" s="7">
        <f t="shared" si="44"/>
        <v>4.2520512533352557</v>
      </c>
      <c r="P189" s="7">
        <f t="shared" si="45"/>
        <v>4.3356646062639586</v>
      </c>
      <c r="Q189" s="7">
        <f t="shared" si="46"/>
        <v>4.0416439944420439</v>
      </c>
      <c r="R189" s="3">
        <f t="shared" si="47"/>
        <v>3.9247039783975874</v>
      </c>
      <c r="S189" s="7">
        <f t="shared" si="48"/>
        <v>3.1852427689107117</v>
      </c>
      <c r="T189" s="7">
        <f t="shared" si="49"/>
        <v>3.1615198933387489</v>
      </c>
      <c r="U189" s="7">
        <f t="shared" si="50"/>
        <v>3.1927480311815373</v>
      </c>
      <c r="V189" s="4">
        <f t="shared" si="51"/>
        <v>3.2177345815564706</v>
      </c>
      <c r="X189" s="7">
        <f t="shared" si="52"/>
        <v>3.0022427689106905</v>
      </c>
      <c r="Y189" s="7">
        <f t="shared" si="53"/>
        <v>2.9469247047772456</v>
      </c>
      <c r="Z189" s="7">
        <f t="shared" si="54"/>
        <v>4.8046439944420456</v>
      </c>
      <c r="AA189" s="4">
        <f t="shared" si="55"/>
        <v>3.267229806437598</v>
      </c>
      <c r="AC189" t="s">
        <v>9375</v>
      </c>
    </row>
    <row r="190" spans="1:29">
      <c r="A190" t="s">
        <v>8219</v>
      </c>
      <c r="B190">
        <v>-1275.1250749000001</v>
      </c>
      <c r="C190">
        <v>135.18899999999999</v>
      </c>
      <c r="D190">
        <v>128.34899999999999</v>
      </c>
      <c r="E190">
        <v>125.081</v>
      </c>
      <c r="F190" s="3">
        <f t="shared" si="38"/>
        <v>4.8692666417482346</v>
      </c>
      <c r="G190" s="4">
        <f t="shared" si="39"/>
        <v>4.2776743579593131</v>
      </c>
      <c r="H190" s="4">
        <f t="shared" si="40"/>
        <v>4.5738451007644869</v>
      </c>
      <c r="I190">
        <v>-1272.6469189898601</v>
      </c>
      <c r="J190">
        <v>-1273.7062099633499</v>
      </c>
      <c r="K190">
        <v>-1274.0219966894299</v>
      </c>
      <c r="L190">
        <f t="shared" si="41"/>
        <v>-1274.1965103567936</v>
      </c>
      <c r="M190">
        <f t="shared" si="42"/>
        <v>-1274.241079079339</v>
      </c>
      <c r="N190" s="6">
        <f t="shared" si="43"/>
        <v>-1274.2588052758058</v>
      </c>
      <c r="O190" s="7">
        <f t="shared" si="44"/>
        <v>5.6240334809634724</v>
      </c>
      <c r="P190" s="7">
        <f t="shared" si="45"/>
        <v>5.9415879623308658</v>
      </c>
      <c r="Q190" s="7">
        <f t="shared" si="46"/>
        <v>5.3954161704315418</v>
      </c>
      <c r="R190" s="3">
        <f t="shared" si="47"/>
        <v>5.1781887531275164</v>
      </c>
      <c r="S190" s="7">
        <f t="shared" si="48"/>
        <v>5.261224996538914</v>
      </c>
      <c r="T190" s="7">
        <f t="shared" si="49"/>
        <v>5.4714432494056382</v>
      </c>
      <c r="U190" s="7">
        <f t="shared" si="50"/>
        <v>5.2505202071710073</v>
      </c>
      <c r="V190" s="4">
        <f t="shared" si="51"/>
        <v>5.1752193562863908</v>
      </c>
      <c r="X190" s="7">
        <f t="shared" si="52"/>
        <v>5.622224996538904</v>
      </c>
      <c r="Y190" s="7">
        <f t="shared" si="53"/>
        <v>5.8008480608441744</v>
      </c>
      <c r="Z190" s="7">
        <f t="shared" si="54"/>
        <v>7.4064161704315552</v>
      </c>
      <c r="AA190" s="4">
        <f t="shared" si="55"/>
        <v>5.7687145811675293</v>
      </c>
      <c r="AC190" t="s">
        <v>9376</v>
      </c>
    </row>
    <row r="191" spans="1:29">
      <c r="A191" t="s">
        <v>8220</v>
      </c>
      <c r="B191">
        <v>-1275.1250731800001</v>
      </c>
      <c r="C191">
        <v>134.91499999999999</v>
      </c>
      <c r="D191">
        <v>127.878</v>
      </c>
      <c r="E191">
        <v>124.512</v>
      </c>
      <c r="F191" s="3">
        <f t="shared" si="38"/>
        <v>4.8703459580883637</v>
      </c>
      <c r="G191" s="4">
        <f t="shared" si="39"/>
        <v>4.0047536742994225</v>
      </c>
      <c r="H191" s="4">
        <f t="shared" si="40"/>
        <v>4.0059244171046089</v>
      </c>
      <c r="I191">
        <v>-1272.64883354019</v>
      </c>
      <c r="J191">
        <v>-1273.70794549731</v>
      </c>
      <c r="K191">
        <v>-1274.02330696424</v>
      </c>
      <c r="L191">
        <f t="shared" si="41"/>
        <v>-1274.1981630317484</v>
      </c>
      <c r="M191">
        <f t="shared" si="42"/>
        <v>-1274.242094323411</v>
      </c>
      <c r="N191" s="6">
        <f t="shared" si="43"/>
        <v>-1274.2595669962311</v>
      </c>
      <c r="O191" s="7">
        <f t="shared" si="44"/>
        <v>4.8018235900361095</v>
      </c>
      <c r="P191" s="7">
        <f t="shared" si="45"/>
        <v>4.9045187277742475</v>
      </c>
      <c r="Q191" s="7">
        <f t="shared" si="46"/>
        <v>4.7583408704012706</v>
      </c>
      <c r="R191" s="3">
        <f t="shared" si="47"/>
        <v>4.7002019498973562</v>
      </c>
      <c r="S191" s="7">
        <f t="shared" si="48"/>
        <v>4.165015105611559</v>
      </c>
      <c r="T191" s="7">
        <f t="shared" si="49"/>
        <v>4.160374014849026</v>
      </c>
      <c r="U191" s="7">
        <f t="shared" si="50"/>
        <v>4.339444907140745</v>
      </c>
      <c r="V191" s="4">
        <f t="shared" si="51"/>
        <v>4.4232325530562377</v>
      </c>
      <c r="X191" s="7">
        <f t="shared" si="52"/>
        <v>4.2310151056115615</v>
      </c>
      <c r="Y191" s="7">
        <f t="shared" si="53"/>
        <v>4.1947788262875463</v>
      </c>
      <c r="Z191" s="7">
        <f t="shared" si="54"/>
        <v>6.200340870401277</v>
      </c>
      <c r="AA191" s="4">
        <f t="shared" si="55"/>
        <v>4.7217277779373745</v>
      </c>
      <c r="AC191" t="s">
        <v>9377</v>
      </c>
    </row>
    <row r="192" spans="1:29">
      <c r="A192" t="s">
        <v>8221</v>
      </c>
      <c r="B192">
        <v>-1275.1250576699999</v>
      </c>
      <c r="C192">
        <v>135.107</v>
      </c>
      <c r="D192">
        <v>128.06399999999999</v>
      </c>
      <c r="E192">
        <v>124.69799999999999</v>
      </c>
      <c r="F192" s="3">
        <f t="shared" si="38"/>
        <v>4.8800786305207939</v>
      </c>
      <c r="G192" s="4">
        <f t="shared" si="39"/>
        <v>4.2064863467318787</v>
      </c>
      <c r="H192" s="4">
        <f t="shared" si="40"/>
        <v>4.201657089537008</v>
      </c>
      <c r="I192">
        <v>-1272.65099900774</v>
      </c>
      <c r="J192">
        <v>-1273.7086176360899</v>
      </c>
      <c r="K192">
        <v>-1274.0235505662899</v>
      </c>
      <c r="L192">
        <f t="shared" si="41"/>
        <v>-1274.1981439726403</v>
      </c>
      <c r="M192">
        <f t="shared" si="42"/>
        <v>-1274.242040620846</v>
      </c>
      <c r="N192" s="6">
        <f t="shared" si="43"/>
        <v>-1274.2594995150184</v>
      </c>
      <c r="O192" s="7">
        <f t="shared" si="44"/>
        <v>4.6489609894559427</v>
      </c>
      <c r="P192" s="7">
        <f t="shared" si="45"/>
        <v>4.9164784991850805</v>
      </c>
      <c r="Q192" s="7">
        <f t="shared" si="46"/>
        <v>4.7920397401651327</v>
      </c>
      <c r="R192" s="3">
        <f t="shared" si="47"/>
        <v>4.7425470519266693</v>
      </c>
      <c r="S192" s="7">
        <f t="shared" si="48"/>
        <v>4.2041525050314021</v>
      </c>
      <c r="T192" s="7">
        <f t="shared" si="49"/>
        <v>4.3643337862598628</v>
      </c>
      <c r="U192" s="7">
        <f t="shared" si="50"/>
        <v>4.5651437769046197</v>
      </c>
      <c r="V192" s="4">
        <f t="shared" si="51"/>
        <v>4.6575776550855608</v>
      </c>
      <c r="X192" s="7">
        <f t="shared" si="52"/>
        <v>4.264152505031376</v>
      </c>
      <c r="Y192" s="7">
        <f t="shared" si="53"/>
        <v>4.3927385976983544</v>
      </c>
      <c r="Z192" s="7">
        <f t="shared" si="54"/>
        <v>6.420039740165123</v>
      </c>
      <c r="AA192" s="4">
        <f t="shared" si="55"/>
        <v>4.9500728799666831</v>
      </c>
      <c r="AC192" t="s">
        <v>9378</v>
      </c>
    </row>
    <row r="193" spans="1:29">
      <c r="A193" t="s">
        <v>8222</v>
      </c>
      <c r="B193">
        <v>-1275.1250505099999</v>
      </c>
      <c r="C193">
        <v>133.98500000000001</v>
      </c>
      <c r="D193">
        <v>126.72499999999999</v>
      </c>
      <c r="E193">
        <v>123.258</v>
      </c>
      <c r="F193" s="3">
        <f t="shared" si="38"/>
        <v>4.8845715985380114</v>
      </c>
      <c r="G193" s="4">
        <f t="shared" si="39"/>
        <v>3.0889793147491105</v>
      </c>
      <c r="H193" s="4">
        <f t="shared" si="40"/>
        <v>2.7661500575542419</v>
      </c>
      <c r="I193">
        <v>-1272.6491792265899</v>
      </c>
      <c r="J193">
        <v>-1273.7093335868501</v>
      </c>
      <c r="K193">
        <v>-1274.02500235863</v>
      </c>
      <c r="L193">
        <f t="shared" si="41"/>
        <v>-1274.2000336050278</v>
      </c>
      <c r="M193">
        <f t="shared" si="42"/>
        <v>-1274.2440029157456</v>
      </c>
      <c r="N193" s="6">
        <f t="shared" si="43"/>
        <v>-1274.2614907097811</v>
      </c>
      <c r="O193" s="7">
        <f t="shared" si="44"/>
        <v>3.7379475040479671</v>
      </c>
      <c r="P193" s="7">
        <f t="shared" si="45"/>
        <v>3.7307162245373431</v>
      </c>
      <c r="Q193" s="7">
        <f t="shared" si="46"/>
        <v>3.5606810488564471</v>
      </c>
      <c r="R193" s="3">
        <f t="shared" si="47"/>
        <v>3.4930534219852114</v>
      </c>
      <c r="S193" s="7">
        <f t="shared" si="48"/>
        <v>2.171139019623439</v>
      </c>
      <c r="T193" s="7">
        <f t="shared" si="49"/>
        <v>2.0565715116121339</v>
      </c>
      <c r="U193" s="7">
        <f t="shared" si="50"/>
        <v>2.2117850855959489</v>
      </c>
      <c r="V193" s="4">
        <f t="shared" si="51"/>
        <v>2.2860840251441061</v>
      </c>
      <c r="X193" s="7">
        <f t="shared" si="52"/>
        <v>1.9131390196234008</v>
      </c>
      <c r="Y193" s="7">
        <f t="shared" si="53"/>
        <v>1.7669763230506277</v>
      </c>
      <c r="Z193" s="7">
        <f t="shared" si="54"/>
        <v>3.7486810488564544</v>
      </c>
      <c r="AA193" s="4">
        <f t="shared" si="55"/>
        <v>2.2605792500252164</v>
      </c>
      <c r="AC193" t="s">
        <v>9379</v>
      </c>
    </row>
    <row r="194" spans="1:29">
      <c r="A194" t="s">
        <v>8223</v>
      </c>
      <c r="B194">
        <v>-1275.12499318</v>
      </c>
      <c r="C194">
        <v>133.40799999999999</v>
      </c>
      <c r="D194">
        <v>125.977</v>
      </c>
      <c r="E194">
        <v>122.434</v>
      </c>
      <c r="F194" s="3">
        <f t="shared" si="38"/>
        <v>4.9205467181042977</v>
      </c>
      <c r="G194" s="4">
        <f t="shared" si="39"/>
        <v>2.5479544343153577</v>
      </c>
      <c r="H194" s="4">
        <f t="shared" si="40"/>
        <v>1.9781251771205319</v>
      </c>
      <c r="I194">
        <v>-1272.6485823109499</v>
      </c>
      <c r="J194">
        <v>-1273.7091002770001</v>
      </c>
      <c r="K194">
        <v>-1274.025067158</v>
      </c>
      <c r="L194">
        <f t="shared" si="41"/>
        <v>-1274.1999685927149</v>
      </c>
      <c r="M194">
        <f t="shared" si="42"/>
        <v>-1274.2442745334363</v>
      </c>
      <c r="N194" s="6">
        <f t="shared" si="43"/>
        <v>-1274.2618962144052</v>
      </c>
      <c r="O194" s="7">
        <f t="shared" si="44"/>
        <v>3.6972852838003876</v>
      </c>
      <c r="P194" s="7">
        <f t="shared" si="45"/>
        <v>3.7715120685092463</v>
      </c>
      <c r="Q194" s="7">
        <f t="shared" si="46"/>
        <v>3.3902383675651837</v>
      </c>
      <c r="R194" s="3">
        <f t="shared" si="47"/>
        <v>3.2385954181055641</v>
      </c>
      <c r="S194" s="7">
        <f t="shared" si="48"/>
        <v>1.5534767993758294</v>
      </c>
      <c r="T194" s="7">
        <f t="shared" si="49"/>
        <v>1.5203673555839998</v>
      </c>
      <c r="U194" s="7">
        <f t="shared" si="50"/>
        <v>1.4643424043046593</v>
      </c>
      <c r="V194" s="4">
        <f t="shared" si="51"/>
        <v>1.4546260212644313</v>
      </c>
      <c r="X194" s="7">
        <f t="shared" si="52"/>
        <v>1.0484767993758197</v>
      </c>
      <c r="Y194" s="7">
        <f t="shared" si="53"/>
        <v>0.98377216702253634</v>
      </c>
      <c r="Z194" s="7">
        <f t="shared" si="54"/>
        <v>2.7542383675651934</v>
      </c>
      <c r="AA194" s="4">
        <f t="shared" si="55"/>
        <v>1.1821212461455843</v>
      </c>
      <c r="AC194" t="s">
        <v>9380</v>
      </c>
    </row>
    <row r="195" spans="1:29">
      <c r="A195" t="s">
        <v>8224</v>
      </c>
      <c r="B195">
        <v>-1275.12499138</v>
      </c>
      <c r="C195">
        <v>134.202</v>
      </c>
      <c r="D195">
        <v>127.059</v>
      </c>
      <c r="E195">
        <v>123.64700000000001</v>
      </c>
      <c r="F195" s="3">
        <f t="shared" si="38"/>
        <v>4.9216762352442496</v>
      </c>
      <c r="G195" s="4">
        <f t="shared" si="39"/>
        <v>3.343083951455327</v>
      </c>
      <c r="H195" s="4">
        <f t="shared" si="40"/>
        <v>3.1922546942604839</v>
      </c>
      <c r="I195">
        <v>-1272.6491678128</v>
      </c>
      <c r="J195">
        <v>-1273.70907693299</v>
      </c>
      <c r="K195">
        <v>-1274.02487385931</v>
      </c>
      <c r="L195">
        <f t="shared" si="41"/>
        <v>-1274.1996634400493</v>
      </c>
      <c r="M195">
        <f t="shared" si="42"/>
        <v>-1274.2439633258084</v>
      </c>
      <c r="N195" s="6">
        <f t="shared" si="43"/>
        <v>-1274.2615825985533</v>
      </c>
      <c r="O195" s="7">
        <f t="shared" si="44"/>
        <v>3.8185820480907595</v>
      </c>
      <c r="P195" s="7">
        <f t="shared" si="45"/>
        <v>3.9629982650813127</v>
      </c>
      <c r="Q195" s="7">
        <f t="shared" si="46"/>
        <v>3.5855241105285556</v>
      </c>
      <c r="R195" s="3">
        <f t="shared" si="47"/>
        <v>3.4353923444840699</v>
      </c>
      <c r="S195" s="7">
        <f t="shared" si="48"/>
        <v>2.4687735636662183</v>
      </c>
      <c r="T195" s="7">
        <f t="shared" si="49"/>
        <v>2.5058535521560827</v>
      </c>
      <c r="U195" s="7">
        <f t="shared" si="50"/>
        <v>2.4536281472680344</v>
      </c>
      <c r="V195" s="4">
        <f t="shared" si="51"/>
        <v>2.4454229476429532</v>
      </c>
      <c r="X195" s="7">
        <f t="shared" si="52"/>
        <v>2.3827735636662055</v>
      </c>
      <c r="Y195" s="7">
        <f t="shared" si="53"/>
        <v>2.3882583635946162</v>
      </c>
      <c r="Z195" s="7">
        <f t="shared" si="54"/>
        <v>4.1625241105285653</v>
      </c>
      <c r="AA195" s="4">
        <f t="shared" si="55"/>
        <v>2.591918172524089</v>
      </c>
      <c r="AC195" t="s">
        <v>9381</v>
      </c>
    </row>
    <row r="196" spans="1:29">
      <c r="A196" t="s">
        <v>8225</v>
      </c>
      <c r="B196">
        <v>-1275.124986</v>
      </c>
      <c r="C196">
        <v>133.744</v>
      </c>
      <c r="D196">
        <v>126.40300000000001</v>
      </c>
      <c r="E196">
        <v>122.9</v>
      </c>
      <c r="F196" s="3">
        <f t="shared" si="38"/>
        <v>4.9250522363214708</v>
      </c>
      <c r="G196" s="4">
        <f t="shared" si="39"/>
        <v>2.8884599525325427</v>
      </c>
      <c r="H196" s="4">
        <f t="shared" si="40"/>
        <v>2.4486306953377124</v>
      </c>
      <c r="I196">
        <v>-1272.65155723915</v>
      </c>
      <c r="J196">
        <v>-1273.7101053169099</v>
      </c>
      <c r="K196">
        <v>-1274.0255470020099</v>
      </c>
      <c r="L196">
        <f t="shared" si="41"/>
        <v>-1274.2000618557588</v>
      </c>
      <c r="M196">
        <f t="shared" si="42"/>
        <v>-1274.2443900138949</v>
      </c>
      <c r="N196" s="6">
        <f t="shared" si="43"/>
        <v>-1274.2620205313356</v>
      </c>
      <c r="O196" s="7">
        <f t="shared" si="44"/>
        <v>3.3961786090150903</v>
      </c>
      <c r="P196" s="7">
        <f t="shared" si="45"/>
        <v>3.7129886224401556</v>
      </c>
      <c r="Q196" s="7">
        <f t="shared" si="46"/>
        <v>3.3177732827359501</v>
      </c>
      <c r="R196" s="3">
        <f t="shared" si="47"/>
        <v>3.1605853632711334</v>
      </c>
      <c r="S196" s="7">
        <f t="shared" si="48"/>
        <v>1.5883701245905399</v>
      </c>
      <c r="T196" s="7">
        <f t="shared" si="49"/>
        <v>1.7978439095149383</v>
      </c>
      <c r="U196" s="7">
        <f t="shared" si="50"/>
        <v>1.7278773194754251</v>
      </c>
      <c r="V196" s="4">
        <f t="shared" si="51"/>
        <v>1.7126159664300076</v>
      </c>
      <c r="X196" s="7">
        <f t="shared" si="52"/>
        <v>1.2133701245905399</v>
      </c>
      <c r="Y196" s="7">
        <f t="shared" si="53"/>
        <v>1.3912487209534561</v>
      </c>
      <c r="Z196" s="7">
        <f t="shared" si="54"/>
        <v>3.1477732827359688</v>
      </c>
      <c r="AA196" s="4">
        <f t="shared" si="55"/>
        <v>1.5701111913111561</v>
      </c>
      <c r="AC196" t="s">
        <v>9382</v>
      </c>
    </row>
    <row r="197" spans="1:29">
      <c r="A197" t="s">
        <v>8226</v>
      </c>
      <c r="B197">
        <v>-1275.12497222</v>
      </c>
      <c r="C197">
        <v>135.21899999999999</v>
      </c>
      <c r="D197">
        <v>128.33600000000001</v>
      </c>
      <c r="E197">
        <v>125.042</v>
      </c>
      <c r="F197" s="3">
        <f t="shared" si="38"/>
        <v>4.9336993172424553</v>
      </c>
      <c r="G197" s="4">
        <f t="shared" si="39"/>
        <v>4.372107033453517</v>
      </c>
      <c r="H197" s="4">
        <f t="shared" si="40"/>
        <v>4.5992777762587025</v>
      </c>
      <c r="I197">
        <v>-1272.64822874947</v>
      </c>
      <c r="J197">
        <v>-1273.70611006889</v>
      </c>
      <c r="K197">
        <v>-1274.0221919159601</v>
      </c>
      <c r="L197">
        <f t="shared" si="41"/>
        <v>-1274.1957579938787</v>
      </c>
      <c r="M197">
        <f t="shared" si="42"/>
        <v>-1274.2414790510547</v>
      </c>
      <c r="N197" s="6">
        <f t="shared" si="43"/>
        <v>-1274.2596635624318</v>
      </c>
      <c r="O197" s="7">
        <f t="shared" si="44"/>
        <v>5.5015269786139394</v>
      </c>
      <c r="P197" s="7">
        <f t="shared" si="45"/>
        <v>6.4137028388840172</v>
      </c>
      <c r="Q197" s="7">
        <f t="shared" si="46"/>
        <v>5.1444301190663415</v>
      </c>
      <c r="R197" s="3">
        <f t="shared" si="47"/>
        <v>4.6396057415904997</v>
      </c>
      <c r="S197" s="7">
        <f t="shared" si="48"/>
        <v>5.1687184941893918</v>
      </c>
      <c r="T197" s="7">
        <f t="shared" si="49"/>
        <v>5.9735581259587889</v>
      </c>
      <c r="U197" s="7">
        <f t="shared" si="50"/>
        <v>5.0295341558058055</v>
      </c>
      <c r="V197" s="4">
        <f t="shared" si="51"/>
        <v>4.6666363447493779</v>
      </c>
      <c r="X197" s="7">
        <f t="shared" si="52"/>
        <v>5.4607184941893934</v>
      </c>
      <c r="Y197" s="7">
        <f t="shared" si="53"/>
        <v>6.2339629373973082</v>
      </c>
      <c r="Z197" s="7">
        <f t="shared" si="54"/>
        <v>7.1164301190663366</v>
      </c>
      <c r="AA197" s="4">
        <f t="shared" si="55"/>
        <v>5.1911315696305138</v>
      </c>
      <c r="AC197" t="s">
        <v>9383</v>
      </c>
    </row>
    <row r="198" spans="1:29">
      <c r="A198" t="s">
        <v>8227</v>
      </c>
      <c r="B198">
        <v>-1275.1249592500001</v>
      </c>
      <c r="C198">
        <v>133.06</v>
      </c>
      <c r="D198">
        <v>125.575</v>
      </c>
      <c r="E198">
        <v>122.008</v>
      </c>
      <c r="F198" s="3">
        <f t="shared" si="38"/>
        <v>4.9418381154219251</v>
      </c>
      <c r="G198" s="4">
        <f t="shared" si="39"/>
        <v>2.2212458316330128</v>
      </c>
      <c r="H198" s="4">
        <f t="shared" si="40"/>
        <v>1.5734165744381556</v>
      </c>
      <c r="I198">
        <v>-1272.64938359139</v>
      </c>
      <c r="J198">
        <v>-1273.70917691461</v>
      </c>
      <c r="K198">
        <v>-1274.0249389853</v>
      </c>
      <c r="L198">
        <f t="shared" si="41"/>
        <v>-1274.1997098242146</v>
      </c>
      <c r="M198">
        <f t="shared" si="42"/>
        <v>-1274.2440042701146</v>
      </c>
      <c r="N198" s="6">
        <f t="shared" si="43"/>
        <v>-1274.2616213792794</v>
      </c>
      <c r="O198" s="7">
        <f t="shared" si="44"/>
        <v>3.7777148706833645</v>
      </c>
      <c r="P198" s="7">
        <f t="shared" si="45"/>
        <v>3.933891760758518</v>
      </c>
      <c r="Q198" s="7">
        <f t="shared" si="46"/>
        <v>3.5598311694217815</v>
      </c>
      <c r="R198" s="3">
        <f t="shared" si="47"/>
        <v>3.411057070456855</v>
      </c>
      <c r="S198" s="7">
        <f t="shared" si="48"/>
        <v>1.2859063862588016</v>
      </c>
      <c r="T198" s="7">
        <f t="shared" si="49"/>
        <v>1.3347470478333037</v>
      </c>
      <c r="U198" s="7">
        <f t="shared" si="50"/>
        <v>1.2859352061612697</v>
      </c>
      <c r="V198" s="4">
        <f t="shared" si="51"/>
        <v>1.2790876736157486</v>
      </c>
      <c r="X198" s="7">
        <f t="shared" si="52"/>
        <v>0.7029063862588032</v>
      </c>
      <c r="Y198" s="7">
        <f t="shared" si="53"/>
        <v>0.7201518592718088</v>
      </c>
      <c r="Z198" s="7">
        <f t="shared" si="54"/>
        <v>2.4978311694217865</v>
      </c>
      <c r="AA198" s="4">
        <f t="shared" si="55"/>
        <v>0.92858289849687026</v>
      </c>
      <c r="AB198" t="s">
        <v>251</v>
      </c>
      <c r="AC198" t="s">
        <v>9384</v>
      </c>
    </row>
    <row r="199" spans="1:29">
      <c r="A199" t="s">
        <v>8228</v>
      </c>
      <c r="B199">
        <v>-1275.1249560799999</v>
      </c>
      <c r="C199">
        <v>133.33500000000001</v>
      </c>
      <c r="D199">
        <v>125.889</v>
      </c>
      <c r="E199">
        <v>122.33799999999999</v>
      </c>
      <c r="F199" s="3">
        <f t="shared" si="38"/>
        <v>4.9438273206167969</v>
      </c>
      <c r="G199" s="4">
        <f t="shared" si="39"/>
        <v>2.4982350368278787</v>
      </c>
      <c r="H199" s="4">
        <f t="shared" si="40"/>
        <v>1.9054057796330284</v>
      </c>
      <c r="I199">
        <v>-1272.64833907358</v>
      </c>
      <c r="J199">
        <v>-1273.70919592461</v>
      </c>
      <c r="K199">
        <v>-1274.0254337885799</v>
      </c>
      <c r="L199">
        <f t="shared" si="41"/>
        <v>-1274.200221095658</v>
      </c>
      <c r="M199">
        <f t="shared" si="42"/>
        <v>-1274.2448291630415</v>
      </c>
      <c r="N199" s="6">
        <f t="shared" si="43"/>
        <v>-1274.2625710080233</v>
      </c>
      <c r="O199" s="7">
        <f t="shared" si="44"/>
        <v>3.4672211118931271</v>
      </c>
      <c r="P199" s="7">
        <f t="shared" si="45"/>
        <v>3.6130640729281107</v>
      </c>
      <c r="Q199" s="7">
        <f t="shared" si="46"/>
        <v>3.0422030213358942</v>
      </c>
      <c r="R199" s="3">
        <f t="shared" si="47"/>
        <v>2.8151560121798989</v>
      </c>
      <c r="S199" s="7">
        <f t="shared" si="48"/>
        <v>1.2504126274685916</v>
      </c>
      <c r="T199" s="7">
        <f t="shared" si="49"/>
        <v>1.2889193600028932</v>
      </c>
      <c r="U199" s="7">
        <f t="shared" si="50"/>
        <v>1.0433070580753849</v>
      </c>
      <c r="V199" s="4">
        <f t="shared" si="51"/>
        <v>0.95818661533877503</v>
      </c>
      <c r="X199" s="7">
        <f t="shared" si="52"/>
        <v>0.72241262746855739</v>
      </c>
      <c r="Y199" s="7">
        <f t="shared" si="53"/>
        <v>0.72932417144140516</v>
      </c>
      <c r="Z199" s="7">
        <f t="shared" si="54"/>
        <v>2.3102030213358944</v>
      </c>
      <c r="AA199" s="4">
        <f t="shared" si="55"/>
        <v>0.66268184021990351</v>
      </c>
      <c r="AB199" t="s">
        <v>251</v>
      </c>
      <c r="AC199" t="s">
        <v>9385</v>
      </c>
    </row>
    <row r="200" spans="1:29">
      <c r="A200" t="s">
        <v>8229</v>
      </c>
      <c r="B200">
        <v>-1275.1249175200001</v>
      </c>
      <c r="C200">
        <v>133.88399999999999</v>
      </c>
      <c r="D200">
        <v>126.673</v>
      </c>
      <c r="E200">
        <v>123.232</v>
      </c>
      <c r="F200" s="3">
        <f t="shared" ref="F200:F263" si="56">(B200-$B$7)*$P$3</f>
        <v>4.968024086869999</v>
      </c>
      <c r="G200" s="4">
        <f t="shared" ref="G200:G263" si="57">F200-$F$12+C200-$C$12</f>
        <v>3.0714318030810546</v>
      </c>
      <c r="H200" s="4">
        <f t="shared" ref="H200:H263" si="58">F200-$F$15+E200-$E$15</f>
        <v>2.8236025458862315</v>
      </c>
      <c r="I200">
        <v>-1272.64953350213</v>
      </c>
      <c r="J200">
        <v>-1273.7095709385901</v>
      </c>
      <c r="K200">
        <v>-1274.0253904409601</v>
      </c>
      <c r="L200">
        <f t="shared" ref="L200:L263" si="59">(81*I200-256*J200)/-175</f>
        <v>-1274.2002168377514</v>
      </c>
      <c r="M200">
        <f t="shared" ref="M200:M263" si="60">(256*J200-625*K200)/-369</f>
        <v>-1274.2444955699755</v>
      </c>
      <c r="N200" s="6">
        <f t="shared" ref="N200:N263" si="61">(243*I200-2048*J200+3125*K200)/1320</f>
        <v>-1274.262106429383</v>
      </c>
      <c r="O200" s="7">
        <f t="shared" ref="O200:O263" si="62">(K200-$K$7)*$P$3</f>
        <v>3.4944221551162977</v>
      </c>
      <c r="P200" s="7">
        <f t="shared" ref="P200:P263" si="63">(L200-$L$7)*$P$3</f>
        <v>3.6157359497316657</v>
      </c>
      <c r="Q200" s="7">
        <f t="shared" ref="Q200:Q263" si="64">(M200-$M$7)*$P$3</f>
        <v>3.2515358393779179</v>
      </c>
      <c r="R200" s="3">
        <f t="shared" ref="R200:R263" si="65">(N200-$N$7)*$P$3</f>
        <v>3.1066835224502714</v>
      </c>
      <c r="S200" s="7">
        <f t="shared" ref="S200:S263" si="66">O200-$O$15+C200-$C$15</f>
        <v>1.826613670691728</v>
      </c>
      <c r="T200" s="7">
        <f t="shared" ref="T200:T263" si="67">P200-$P$12+C200-$C$12</f>
        <v>1.8405912368064321</v>
      </c>
      <c r="U200" s="7">
        <f t="shared" ref="U200:U263" si="68">Q200-$Q$15+C200-$C$15</f>
        <v>1.8016398761173775</v>
      </c>
      <c r="V200" s="4">
        <f t="shared" ref="V200:V263" si="69">R200-$R$15+C200-$C$15</f>
        <v>1.7987141256091377</v>
      </c>
      <c r="X200" s="7">
        <f t="shared" ref="X200:X263" si="70">O200-$O$15+E200-$E$15</f>
        <v>1.6436136706917353</v>
      </c>
      <c r="Y200" s="7">
        <f t="shared" ref="Y200:Y263" si="71">P200-$P$15+E200-$E$15</f>
        <v>1.6259960482449571</v>
      </c>
      <c r="Z200" s="7">
        <f t="shared" ref="Z200:Z263" si="72">Q200-$Q$345+E200-$E$345</f>
        <v>3.4135358393779285</v>
      </c>
      <c r="AA200" s="4">
        <f t="shared" ref="AA200:AA263" si="73">R200-$R$201+E200-$E$201</f>
        <v>1.8482093504902934</v>
      </c>
      <c r="AC200" t="s">
        <v>9386</v>
      </c>
    </row>
    <row r="201" spans="1:29">
      <c r="A201" t="s">
        <v>8230</v>
      </c>
      <c r="B201">
        <v>-1275.1249122199999</v>
      </c>
      <c r="C201">
        <v>132.95699999999999</v>
      </c>
      <c r="D201">
        <v>125.41800000000001</v>
      </c>
      <c r="E201">
        <v>121.82599999999999</v>
      </c>
      <c r="F201" s="3">
        <f t="shared" si="56"/>
        <v>4.9713498872900761</v>
      </c>
      <c r="G201" s="4">
        <f t="shared" si="57"/>
        <v>2.1477576035011623</v>
      </c>
      <c r="H201" s="4">
        <f t="shared" si="58"/>
        <v>1.4209283463063116</v>
      </c>
      <c r="I201">
        <v>-1272.6489843086799</v>
      </c>
      <c r="J201">
        <v>-1273.7094123096299</v>
      </c>
      <c r="K201">
        <v>-1274.02562685474</v>
      </c>
      <c r="L201">
        <f t="shared" si="59"/>
        <v>-1274.2002389843553</v>
      </c>
      <c r="M201">
        <f t="shared" si="60"/>
        <v>-1274.2450060513477</v>
      </c>
      <c r="N201" s="6">
        <f t="shared" si="61"/>
        <v>-1274.2628111348106</v>
      </c>
      <c r="O201" s="7">
        <f t="shared" si="62"/>
        <v>3.3460702622790346</v>
      </c>
      <c r="P201" s="7">
        <f t="shared" si="63"/>
        <v>3.601838745393847</v>
      </c>
      <c r="Q201" s="7">
        <f t="shared" si="64"/>
        <v>2.9312039287476401</v>
      </c>
      <c r="R201" s="3">
        <f t="shared" si="65"/>
        <v>2.66447417195999</v>
      </c>
      <c r="S201" s="7">
        <f t="shared" si="66"/>
        <v>0.75126177785446657</v>
      </c>
      <c r="T201" s="7">
        <f t="shared" si="67"/>
        <v>0.89969403246860224</v>
      </c>
      <c r="U201" s="7">
        <f t="shared" si="68"/>
        <v>0.55430796548711214</v>
      </c>
      <c r="V201" s="4">
        <f t="shared" si="69"/>
        <v>0.42950477511885765</v>
      </c>
      <c r="X201" s="7">
        <f t="shared" si="70"/>
        <v>8.9261777854474644E-2</v>
      </c>
      <c r="Y201" s="7">
        <f t="shared" si="71"/>
        <v>0.20609884390712807</v>
      </c>
      <c r="Z201" s="7">
        <f t="shared" si="72"/>
        <v>1.6872039287476355</v>
      </c>
      <c r="AA201" s="4">
        <f t="shared" si="73"/>
        <v>0</v>
      </c>
      <c r="AB201" t="s">
        <v>251</v>
      </c>
      <c r="AC201" t="s">
        <v>9387</v>
      </c>
    </row>
    <row r="202" spans="1:29">
      <c r="A202" t="s">
        <v>8231</v>
      </c>
      <c r="B202">
        <v>-1275.12488523</v>
      </c>
      <c r="C202">
        <v>133.80099999999999</v>
      </c>
      <c r="D202">
        <v>126.52200000000001</v>
      </c>
      <c r="E202">
        <v>123.045</v>
      </c>
      <c r="F202" s="3">
        <f t="shared" si="56"/>
        <v>4.9882863686473211</v>
      </c>
      <c r="G202" s="4">
        <f t="shared" si="57"/>
        <v>3.0086940848583765</v>
      </c>
      <c r="H202" s="4">
        <f t="shared" si="58"/>
        <v>2.6568648276635543</v>
      </c>
      <c r="I202">
        <v>-1272.6496389015199</v>
      </c>
      <c r="J202">
        <v>-1273.7091068141101</v>
      </c>
      <c r="K202">
        <v>-1274.02503185263</v>
      </c>
      <c r="L202">
        <f t="shared" si="59"/>
        <v>-1274.1994891050804</v>
      </c>
      <c r="M202">
        <f t="shared" si="60"/>
        <v>-1274.2442101991369</v>
      </c>
      <c r="N202" s="6">
        <f t="shared" si="61"/>
        <v>-1274.2619969979098</v>
      </c>
      <c r="O202" s="7">
        <f t="shared" si="62"/>
        <v>3.719439738826217</v>
      </c>
      <c r="P202" s="7">
        <f t="shared" si="63"/>
        <v>4.07239511428621</v>
      </c>
      <c r="Q202" s="7">
        <f t="shared" si="64"/>
        <v>3.4306087516116044</v>
      </c>
      <c r="R202" s="3">
        <f t="shared" si="65"/>
        <v>3.1753528114947893</v>
      </c>
      <c r="S202" s="7">
        <f t="shared" si="66"/>
        <v>1.9686312544016573</v>
      </c>
      <c r="T202" s="7">
        <f t="shared" si="67"/>
        <v>2.214250401360971</v>
      </c>
      <c r="U202" s="7">
        <f t="shared" si="68"/>
        <v>1.8977127883510718</v>
      </c>
      <c r="V202" s="4">
        <f t="shared" si="69"/>
        <v>1.7843834146536608</v>
      </c>
      <c r="X202" s="7">
        <f t="shared" si="70"/>
        <v>1.6816312544016654</v>
      </c>
      <c r="Y202" s="7">
        <f t="shared" si="71"/>
        <v>1.895655212799511</v>
      </c>
      <c r="Z202" s="7">
        <f t="shared" si="72"/>
        <v>3.4056087516116094</v>
      </c>
      <c r="AA202" s="4">
        <f t="shared" si="73"/>
        <v>1.7298786395348031</v>
      </c>
      <c r="AC202" t="s">
        <v>9388</v>
      </c>
    </row>
    <row r="203" spans="1:29">
      <c r="A203" t="s">
        <v>8232</v>
      </c>
      <c r="B203">
        <v>-1275.1248794400001</v>
      </c>
      <c r="C203">
        <v>135.12</v>
      </c>
      <c r="D203">
        <v>128.221</v>
      </c>
      <c r="E203">
        <v>124.925</v>
      </c>
      <c r="F203" s="3">
        <f t="shared" si="56"/>
        <v>4.9919196486096187</v>
      </c>
      <c r="G203" s="4">
        <f t="shared" si="57"/>
        <v>4.3313273648207087</v>
      </c>
      <c r="H203" s="4">
        <f t="shared" si="58"/>
        <v>4.5404981076258366</v>
      </c>
      <c r="I203">
        <v>-1272.6474114760399</v>
      </c>
      <c r="J203">
        <v>-1273.70590398424</v>
      </c>
      <c r="K203">
        <v>-1274.0217705934399</v>
      </c>
      <c r="L203">
        <f t="shared" si="59"/>
        <v>-1274.1958348023211</v>
      </c>
      <c r="M203">
        <f t="shared" si="60"/>
        <v>-1274.2409084036167</v>
      </c>
      <c r="N203" s="6">
        <f t="shared" si="61"/>
        <v>-1274.258835404132</v>
      </c>
      <c r="O203" s="7">
        <f t="shared" si="62"/>
        <v>5.7659108626012188</v>
      </c>
      <c r="P203" s="7">
        <f t="shared" si="63"/>
        <v>6.365504811615029</v>
      </c>
      <c r="Q203" s="7">
        <f t="shared" si="64"/>
        <v>5.5025168075953417</v>
      </c>
      <c r="R203" s="3">
        <f t="shared" si="65"/>
        <v>5.1592829422078319</v>
      </c>
      <c r="S203" s="7">
        <f t="shared" si="66"/>
        <v>5.3341023781766808</v>
      </c>
      <c r="T203" s="7">
        <f t="shared" si="67"/>
        <v>5.8263600986898041</v>
      </c>
      <c r="U203" s="7">
        <f t="shared" si="68"/>
        <v>5.2886208443348153</v>
      </c>
      <c r="V203" s="4">
        <f t="shared" si="69"/>
        <v>5.087313545366726</v>
      </c>
      <c r="X203" s="7">
        <f t="shared" si="70"/>
        <v>5.6081023781766532</v>
      </c>
      <c r="Y203" s="7">
        <f t="shared" si="71"/>
        <v>6.0687649101283228</v>
      </c>
      <c r="Z203" s="7">
        <f t="shared" si="72"/>
        <v>7.3575168075953457</v>
      </c>
      <c r="AA203" s="4">
        <f t="shared" si="73"/>
        <v>5.593808770247847</v>
      </c>
      <c r="AC203" t="s">
        <v>9389</v>
      </c>
    </row>
    <row r="204" spans="1:29">
      <c r="A204" t="s">
        <v>8233</v>
      </c>
      <c r="B204">
        <v>-1275.1248791200001</v>
      </c>
      <c r="C204">
        <v>133.709</v>
      </c>
      <c r="D204">
        <v>126.36799999999999</v>
      </c>
      <c r="E204">
        <v>122.86499999999999</v>
      </c>
      <c r="F204" s="3">
        <f t="shared" si="56"/>
        <v>4.9921204516662332</v>
      </c>
      <c r="G204" s="4">
        <f t="shared" si="57"/>
        <v>2.9205281678773076</v>
      </c>
      <c r="H204" s="4">
        <f t="shared" si="58"/>
        <v>2.4806989106824631</v>
      </c>
      <c r="I204">
        <v>-1272.6510518919399</v>
      </c>
      <c r="J204">
        <v>-1273.7098575987</v>
      </c>
      <c r="K204">
        <v>-1274.0254158380201</v>
      </c>
      <c r="L204">
        <f t="shared" si="59"/>
        <v>-1274.1999333829717</v>
      </c>
      <c r="M204">
        <f t="shared" si="60"/>
        <v>-1274.2443397113695</v>
      </c>
      <c r="N204" s="6">
        <f t="shared" si="61"/>
        <v>-1274.262001319255</v>
      </c>
      <c r="O204" s="7">
        <f t="shared" si="62"/>
        <v>3.4784852587121056</v>
      </c>
      <c r="P204" s="7">
        <f t="shared" si="63"/>
        <v>3.7936065168259021</v>
      </c>
      <c r="Q204" s="7">
        <f t="shared" si="64"/>
        <v>3.3493385952506167</v>
      </c>
      <c r="R204" s="3">
        <f t="shared" si="65"/>
        <v>3.1726411263547116</v>
      </c>
      <c r="S204" s="7">
        <f t="shared" si="66"/>
        <v>1.6356767742875604</v>
      </c>
      <c r="T204" s="7">
        <f t="shared" si="67"/>
        <v>1.8434618039006807</v>
      </c>
      <c r="U204" s="7">
        <f t="shared" si="68"/>
        <v>1.7244426319900867</v>
      </c>
      <c r="V204" s="4">
        <f t="shared" si="69"/>
        <v>1.6896717295136057</v>
      </c>
      <c r="X204" s="7">
        <f t="shared" si="70"/>
        <v>1.2606767742875462</v>
      </c>
      <c r="Y204" s="7">
        <f t="shared" si="71"/>
        <v>1.4368666153391842</v>
      </c>
      <c r="Z204" s="7">
        <f t="shared" si="72"/>
        <v>3.1443385952506162</v>
      </c>
      <c r="AA204" s="4">
        <f t="shared" si="73"/>
        <v>1.5471669543947257</v>
      </c>
      <c r="AC204" t="s">
        <v>9390</v>
      </c>
    </row>
    <row r="205" spans="1:29">
      <c r="A205" t="s">
        <v>8234</v>
      </c>
      <c r="B205">
        <v>-1275.12487616</v>
      </c>
      <c r="C205">
        <v>134.71700000000001</v>
      </c>
      <c r="D205">
        <v>127.608</v>
      </c>
      <c r="E205">
        <v>124.21299999999999</v>
      </c>
      <c r="F205" s="3">
        <f t="shared" si="56"/>
        <v>4.993977879832908</v>
      </c>
      <c r="G205" s="4">
        <f t="shared" si="57"/>
        <v>3.9303855960440046</v>
      </c>
      <c r="H205" s="4">
        <f t="shared" si="58"/>
        <v>3.830556338849135</v>
      </c>
      <c r="I205">
        <v>-1272.6491460034199</v>
      </c>
      <c r="J205">
        <v>-1273.7087135879999</v>
      </c>
      <c r="K205">
        <v>-1274.02410775061</v>
      </c>
      <c r="L205">
        <f t="shared" si="59"/>
        <v>-1274.1991420128625</v>
      </c>
      <c r="M205">
        <f t="shared" si="60"/>
        <v>-1274.242917792963</v>
      </c>
      <c r="N205" s="6">
        <f t="shared" si="61"/>
        <v>-1274.2603286145936</v>
      </c>
      <c r="O205" s="7">
        <f t="shared" si="62"/>
        <v>4.2993225353503783</v>
      </c>
      <c r="P205" s="7">
        <f t="shared" si="63"/>
        <v>4.2901987783993176</v>
      </c>
      <c r="Q205" s="7">
        <f t="shared" si="64"/>
        <v>4.2416059035853495</v>
      </c>
      <c r="R205" s="3">
        <f t="shared" si="65"/>
        <v>4.2222791920521452</v>
      </c>
      <c r="S205" s="7">
        <f t="shared" si="66"/>
        <v>3.4645140509258283</v>
      </c>
      <c r="T205" s="7">
        <f t="shared" si="67"/>
        <v>3.3480540654741162</v>
      </c>
      <c r="U205" s="7">
        <f t="shared" si="68"/>
        <v>3.6247099403248342</v>
      </c>
      <c r="V205" s="4">
        <f t="shared" si="69"/>
        <v>3.7473097952110379</v>
      </c>
      <c r="X205" s="7">
        <f t="shared" si="70"/>
        <v>3.4295140509258033</v>
      </c>
      <c r="Y205" s="7">
        <f t="shared" si="71"/>
        <v>3.281458876912609</v>
      </c>
      <c r="Z205" s="7">
        <f t="shared" si="72"/>
        <v>5.3846059035853386</v>
      </c>
      <c r="AA205" s="4">
        <f t="shared" si="73"/>
        <v>3.9448050200921614</v>
      </c>
      <c r="AC205" t="s">
        <v>9391</v>
      </c>
    </row>
    <row r="206" spans="1:29">
      <c r="A206" t="s">
        <v>8235</v>
      </c>
      <c r="B206">
        <v>-1275.12487429</v>
      </c>
      <c r="C206">
        <v>135.41399999999999</v>
      </c>
      <c r="D206">
        <v>128.47200000000001</v>
      </c>
      <c r="E206">
        <v>125.15</v>
      </c>
      <c r="F206" s="3">
        <f t="shared" si="56"/>
        <v>4.995151322601366</v>
      </c>
      <c r="G206" s="4">
        <f t="shared" si="57"/>
        <v>4.6285590388124263</v>
      </c>
      <c r="H206" s="4">
        <f t="shared" si="58"/>
        <v>4.7687297816175942</v>
      </c>
      <c r="I206">
        <v>-1272.6477433279899</v>
      </c>
      <c r="J206">
        <v>-1273.7076267222899</v>
      </c>
      <c r="K206">
        <v>-1274.0230388385501</v>
      </c>
      <c r="L206">
        <f t="shared" si="59"/>
        <v>-1274.1982013219372</v>
      </c>
      <c r="M206">
        <f t="shared" si="60"/>
        <v>-1274.2418613365517</v>
      </c>
      <c r="N206" s="6">
        <f t="shared" si="61"/>
        <v>-1274.2592261150912</v>
      </c>
      <c r="O206" s="7">
        <f t="shared" si="62"/>
        <v>4.9700750076421212</v>
      </c>
      <c r="P206" s="7">
        <f t="shared" si="63"/>
        <v>4.880491270582743</v>
      </c>
      <c r="Q206" s="7">
        <f t="shared" si="64"/>
        <v>4.9045423380332061</v>
      </c>
      <c r="R206" s="3">
        <f t="shared" si="65"/>
        <v>4.914108103549963</v>
      </c>
      <c r="S206" s="7">
        <f t="shared" si="66"/>
        <v>4.8322665232175552</v>
      </c>
      <c r="T206" s="7">
        <f t="shared" si="67"/>
        <v>4.635346557657499</v>
      </c>
      <c r="U206" s="7">
        <f t="shared" si="68"/>
        <v>4.9846463747726659</v>
      </c>
      <c r="V206" s="4">
        <f t="shared" si="69"/>
        <v>5.1361387067088344</v>
      </c>
      <c r="X206" s="7">
        <f t="shared" si="70"/>
        <v>5.0372665232175677</v>
      </c>
      <c r="Y206" s="7">
        <f t="shared" si="71"/>
        <v>4.8087513690960293</v>
      </c>
      <c r="Z206" s="7">
        <f t="shared" si="72"/>
        <v>6.9845423380332079</v>
      </c>
      <c r="AA206" s="4">
        <f t="shared" si="73"/>
        <v>5.5736339315899812</v>
      </c>
      <c r="AC206" t="s">
        <v>9392</v>
      </c>
    </row>
    <row r="207" spans="1:29">
      <c r="A207" t="s">
        <v>8236</v>
      </c>
      <c r="B207">
        <v>-1275.1248595699999</v>
      </c>
      <c r="C207">
        <v>134.31100000000001</v>
      </c>
      <c r="D207">
        <v>127.18899999999999</v>
      </c>
      <c r="E207">
        <v>123.78700000000001</v>
      </c>
      <c r="F207" s="3">
        <f t="shared" si="56"/>
        <v>5.0043882624922382</v>
      </c>
      <c r="G207" s="4">
        <f t="shared" si="57"/>
        <v>3.534795978703329</v>
      </c>
      <c r="H207" s="4">
        <f t="shared" si="58"/>
        <v>3.4149667215084776</v>
      </c>
      <c r="I207">
        <v>-1272.6489934311701</v>
      </c>
      <c r="J207">
        <v>-1273.7088675167199</v>
      </c>
      <c r="K207">
        <v>-1274.02464120218</v>
      </c>
      <c r="L207">
        <f t="shared" si="59"/>
        <v>-1274.1994378077459</v>
      </c>
      <c r="M207">
        <f t="shared" si="60"/>
        <v>-1274.243714544938</v>
      </c>
      <c r="N207" s="6">
        <f t="shared" si="61"/>
        <v>-1274.261324610867</v>
      </c>
      <c r="O207" s="7">
        <f t="shared" si="62"/>
        <v>3.9645766074256206</v>
      </c>
      <c r="P207" s="7">
        <f t="shared" si="63"/>
        <v>4.1045846790058338</v>
      </c>
      <c r="Q207" s="7">
        <f t="shared" si="64"/>
        <v>3.7416364701096785</v>
      </c>
      <c r="R207" s="3">
        <f t="shared" si="65"/>
        <v>3.5972820685717743</v>
      </c>
      <c r="S207" s="7">
        <f t="shared" si="66"/>
        <v>2.7237681230010651</v>
      </c>
      <c r="T207" s="7">
        <f t="shared" si="67"/>
        <v>2.7564399660806203</v>
      </c>
      <c r="U207" s="7">
        <f t="shared" si="68"/>
        <v>2.7187405068491728</v>
      </c>
      <c r="V207" s="4">
        <f t="shared" si="69"/>
        <v>2.7163126717306625</v>
      </c>
      <c r="X207" s="7">
        <f t="shared" si="70"/>
        <v>2.6687681230010725</v>
      </c>
      <c r="Y207" s="7">
        <f t="shared" si="71"/>
        <v>2.6698447775191312</v>
      </c>
      <c r="Z207" s="7">
        <f t="shared" si="72"/>
        <v>4.4586364701096954</v>
      </c>
      <c r="AA207" s="4">
        <f t="shared" si="73"/>
        <v>2.8938078966118042</v>
      </c>
      <c r="AC207" t="s">
        <v>9393</v>
      </c>
    </row>
    <row r="208" spans="1:29">
      <c r="A208" t="s">
        <v>8237</v>
      </c>
      <c r="B208">
        <v>-1275.12485616</v>
      </c>
      <c r="C208">
        <v>133.696</v>
      </c>
      <c r="D208">
        <v>126.35899999999999</v>
      </c>
      <c r="E208">
        <v>122.86</v>
      </c>
      <c r="F208" s="3">
        <f t="shared" si="56"/>
        <v>5.006528069801222</v>
      </c>
      <c r="G208" s="4">
        <f t="shared" si="57"/>
        <v>2.9219357860123125</v>
      </c>
      <c r="H208" s="4">
        <f t="shared" si="58"/>
        <v>2.4901065288174493</v>
      </c>
      <c r="I208">
        <v>-1272.64871498104</v>
      </c>
      <c r="J208">
        <v>-1273.70917527489</v>
      </c>
      <c r="K208">
        <v>-1274.02512714257</v>
      </c>
      <c r="L208">
        <f t="shared" si="59"/>
        <v>-1274.2000168966147</v>
      </c>
      <c r="M208">
        <f t="shared" si="60"/>
        <v>-1274.2443241022613</v>
      </c>
      <c r="N208" s="6">
        <f t="shared" si="61"/>
        <v>-1274.2619462863254</v>
      </c>
      <c r="O208" s="7">
        <f t="shared" si="62"/>
        <v>3.6596443962446599</v>
      </c>
      <c r="P208" s="7">
        <f t="shared" si="63"/>
        <v>3.7412009124960015</v>
      </c>
      <c r="Q208" s="7">
        <f t="shared" si="64"/>
        <v>3.359133458952555</v>
      </c>
      <c r="R208" s="3">
        <f t="shared" si="65"/>
        <v>3.2071748124882453</v>
      </c>
      <c r="S208" s="7">
        <f t="shared" si="66"/>
        <v>1.8038359118201015</v>
      </c>
      <c r="T208" s="7">
        <f t="shared" si="67"/>
        <v>1.7780561995707842</v>
      </c>
      <c r="U208" s="7">
        <f t="shared" si="68"/>
        <v>1.7212374956920371</v>
      </c>
      <c r="V208" s="4">
        <f t="shared" si="69"/>
        <v>1.7112054156471288</v>
      </c>
      <c r="X208" s="7">
        <f t="shared" si="70"/>
        <v>1.4368359118200971</v>
      </c>
      <c r="Y208" s="7">
        <f t="shared" si="71"/>
        <v>1.3794610110092975</v>
      </c>
      <c r="Z208" s="7">
        <f t="shared" si="72"/>
        <v>3.1491334589525621</v>
      </c>
      <c r="AA208" s="4">
        <f t="shared" si="73"/>
        <v>1.5767006405282586</v>
      </c>
      <c r="AC208" t="s">
        <v>9394</v>
      </c>
    </row>
    <row r="209" spans="1:29">
      <c r="A209" t="s">
        <v>8238</v>
      </c>
      <c r="B209">
        <v>-1275.1248451599999</v>
      </c>
      <c r="C209">
        <v>133.74</v>
      </c>
      <c r="D209">
        <v>126.485</v>
      </c>
      <c r="E209">
        <v>123.021</v>
      </c>
      <c r="F209" s="3">
        <f t="shared" si="56"/>
        <v>5.013430674355134</v>
      </c>
      <c r="G209" s="4">
        <f t="shared" si="57"/>
        <v>2.9728383905662099</v>
      </c>
      <c r="H209" s="4">
        <f t="shared" si="58"/>
        <v>2.6580091333713654</v>
      </c>
      <c r="I209">
        <v>-1272.6493321640601</v>
      </c>
      <c r="J209">
        <v>-1273.70859028823</v>
      </c>
      <c r="K209">
        <v>-1274.0241822989999</v>
      </c>
      <c r="L209">
        <f t="shared" si="59"/>
        <v>-1274.1988754771314</v>
      </c>
      <c r="M209">
        <f t="shared" si="60"/>
        <v>-1274.2431296018647</v>
      </c>
      <c r="N209" s="6">
        <f t="shared" si="61"/>
        <v>-1274.2607306742018</v>
      </c>
      <c r="O209" s="7">
        <f t="shared" si="62"/>
        <v>4.2525427124938497</v>
      </c>
      <c r="P209" s="7">
        <f t="shared" si="63"/>
        <v>4.4574524817184988</v>
      </c>
      <c r="Q209" s="7">
        <f t="shared" si="64"/>
        <v>4.108693805604358</v>
      </c>
      <c r="R209" s="3">
        <f t="shared" si="65"/>
        <v>3.9699829683546142</v>
      </c>
      <c r="S209" s="7">
        <f t="shared" si="66"/>
        <v>2.4407342280693172</v>
      </c>
      <c r="T209" s="7">
        <f t="shared" si="67"/>
        <v>2.5383077687932882</v>
      </c>
      <c r="U209" s="7">
        <f t="shared" si="68"/>
        <v>2.5147978423438531</v>
      </c>
      <c r="V209" s="4">
        <f t="shared" si="69"/>
        <v>2.5180135715135066</v>
      </c>
      <c r="X209" s="7">
        <f t="shared" si="70"/>
        <v>2.1907342280692887</v>
      </c>
      <c r="Y209" s="7">
        <f t="shared" si="71"/>
        <v>2.2567125802317918</v>
      </c>
      <c r="Z209" s="7">
        <f t="shared" si="72"/>
        <v>4.0596938056043683</v>
      </c>
      <c r="AA209" s="4">
        <f t="shared" si="73"/>
        <v>2.5005087963946266</v>
      </c>
      <c r="AC209" t="s">
        <v>9395</v>
      </c>
    </row>
    <row r="210" spans="1:29">
      <c r="A210" t="s">
        <v>8239</v>
      </c>
      <c r="B210">
        <v>-1275.1248427999999</v>
      </c>
      <c r="C210">
        <v>135.209</v>
      </c>
      <c r="D210">
        <v>128.37</v>
      </c>
      <c r="E210">
        <v>125.102</v>
      </c>
      <c r="F210" s="3">
        <f t="shared" si="56"/>
        <v>5.0149115968084921</v>
      </c>
      <c r="G210" s="4">
        <f t="shared" si="57"/>
        <v>4.4433193130195718</v>
      </c>
      <c r="H210" s="4">
        <f t="shared" si="58"/>
        <v>4.740490055824722</v>
      </c>
      <c r="I210">
        <v>-1272.6471976109301</v>
      </c>
      <c r="J210">
        <v>-1273.70595560017</v>
      </c>
      <c r="K210">
        <v>-1274.0217395345401</v>
      </c>
      <c r="L210">
        <f t="shared" si="59"/>
        <v>-1274.1960092980469</v>
      </c>
      <c r="M210">
        <f t="shared" si="60"/>
        <v>-1274.2408199876531</v>
      </c>
      <c r="N210" s="6">
        <f t="shared" si="61"/>
        <v>-1274.2586424210194</v>
      </c>
      <c r="O210" s="7">
        <f t="shared" si="62"/>
        <v>5.7854006172989472</v>
      </c>
      <c r="P210" s="7">
        <f t="shared" si="63"/>
        <v>6.2560070859743018</v>
      </c>
      <c r="Q210" s="7">
        <f t="shared" si="64"/>
        <v>5.5579986646721986</v>
      </c>
      <c r="R210" s="3">
        <f t="shared" si="65"/>
        <v>5.2803816786935682</v>
      </c>
      <c r="S210" s="7">
        <f t="shared" si="66"/>
        <v>5.4425921328744096</v>
      </c>
      <c r="T210" s="7">
        <f t="shared" si="67"/>
        <v>5.8058623730490808</v>
      </c>
      <c r="U210" s="7">
        <f t="shared" si="68"/>
        <v>5.4331027014116842</v>
      </c>
      <c r="V210" s="4">
        <f t="shared" si="69"/>
        <v>5.2974122818524449</v>
      </c>
      <c r="X210" s="7">
        <f t="shared" si="70"/>
        <v>5.8045921328744043</v>
      </c>
      <c r="Y210" s="7">
        <f t="shared" si="71"/>
        <v>6.1362671844875933</v>
      </c>
      <c r="Z210" s="7">
        <f t="shared" si="72"/>
        <v>7.5899986646722084</v>
      </c>
      <c r="AA210" s="4">
        <f t="shared" si="73"/>
        <v>5.8919075067335882</v>
      </c>
      <c r="AC210" t="s">
        <v>9396</v>
      </c>
    </row>
    <row r="211" spans="1:29">
      <c r="A211" t="s">
        <v>8240</v>
      </c>
      <c r="B211">
        <v>-1275.1248265300001</v>
      </c>
      <c r="C211">
        <v>134.61699999999999</v>
      </c>
      <c r="D211">
        <v>127.625</v>
      </c>
      <c r="E211">
        <v>124.28400000000001</v>
      </c>
      <c r="F211" s="3">
        <f t="shared" si="56"/>
        <v>5.0251211762685282</v>
      </c>
      <c r="G211" s="4">
        <f t="shared" si="57"/>
        <v>3.8615288924796118</v>
      </c>
      <c r="H211" s="4">
        <f t="shared" si="58"/>
        <v>3.932699635284763</v>
      </c>
      <c r="I211">
        <v>-1272.64888348971</v>
      </c>
      <c r="J211">
        <v>-1273.70603168718</v>
      </c>
      <c r="K211">
        <v>-1274.0217750126899</v>
      </c>
      <c r="L211">
        <f t="shared" si="59"/>
        <v>-1274.1953402814374</v>
      </c>
      <c r="M211">
        <f t="shared" si="60"/>
        <v>-1274.2408272927182</v>
      </c>
      <c r="N211" s="6">
        <f t="shared" si="61"/>
        <v>-1274.2589187176595</v>
      </c>
      <c r="O211" s="7">
        <f t="shared" si="62"/>
        <v>5.7631377412496496</v>
      </c>
      <c r="P211" s="7">
        <f t="shared" si="63"/>
        <v>6.6758213640530926</v>
      </c>
      <c r="Q211" s="7">
        <f t="shared" si="64"/>
        <v>5.5534146669347368</v>
      </c>
      <c r="R211" s="3">
        <f t="shared" si="65"/>
        <v>5.1070029122158145</v>
      </c>
      <c r="S211" s="7">
        <f t="shared" si="66"/>
        <v>4.8283292568250999</v>
      </c>
      <c r="T211" s="7">
        <f t="shared" si="67"/>
        <v>5.6336766511278711</v>
      </c>
      <c r="U211" s="7">
        <f t="shared" si="68"/>
        <v>4.8365187036742157</v>
      </c>
      <c r="V211" s="4">
        <f t="shared" si="69"/>
        <v>4.5320335153746782</v>
      </c>
      <c r="X211" s="7">
        <f t="shared" si="70"/>
        <v>4.9643292568250956</v>
      </c>
      <c r="Y211" s="7">
        <f t="shared" si="71"/>
        <v>5.7380814625663845</v>
      </c>
      <c r="Z211" s="7">
        <f t="shared" si="72"/>
        <v>6.7674146669347408</v>
      </c>
      <c r="AA211" s="4">
        <f t="shared" si="73"/>
        <v>4.9005287402558366</v>
      </c>
      <c r="AC211" t="s">
        <v>9397</v>
      </c>
    </row>
    <row r="212" spans="1:29">
      <c r="A212" t="s">
        <v>8241</v>
      </c>
      <c r="B212">
        <v>-1275.12479153</v>
      </c>
      <c r="C212">
        <v>135.351</v>
      </c>
      <c r="D212">
        <v>128.548</v>
      </c>
      <c r="E212">
        <v>125.29600000000001</v>
      </c>
      <c r="F212" s="3">
        <f t="shared" si="56"/>
        <v>5.0470840087844167</v>
      </c>
      <c r="G212" s="4">
        <f t="shared" si="57"/>
        <v>4.6174917249954888</v>
      </c>
      <c r="H212" s="4">
        <f t="shared" si="58"/>
        <v>4.9666624678006599</v>
      </c>
      <c r="I212">
        <v>-1272.64649309675</v>
      </c>
      <c r="J212">
        <v>-1273.70592356821</v>
      </c>
      <c r="K212">
        <v>-1274.0216638412801</v>
      </c>
      <c r="L212">
        <f t="shared" si="59"/>
        <v>-1274.1962885292858</v>
      </c>
      <c r="M212">
        <f t="shared" si="60"/>
        <v>-1274.2407140036269</v>
      </c>
      <c r="N212" s="6">
        <f t="shared" si="61"/>
        <v>-1274.2583832263761</v>
      </c>
      <c r="O212" s="7">
        <f t="shared" si="62"/>
        <v>5.8328988570267724</v>
      </c>
      <c r="P212" s="7">
        <f t="shared" si="63"/>
        <v>6.0807868308728326</v>
      </c>
      <c r="Q212" s="7">
        <f t="shared" si="64"/>
        <v>5.6245046480092205</v>
      </c>
      <c r="R212" s="3">
        <f t="shared" si="65"/>
        <v>5.4430287797615966</v>
      </c>
      <c r="S212" s="7">
        <f t="shared" si="66"/>
        <v>5.6320903726022209</v>
      </c>
      <c r="T212" s="7">
        <f t="shared" si="67"/>
        <v>5.772642117947612</v>
      </c>
      <c r="U212" s="7">
        <f t="shared" si="68"/>
        <v>5.6416086847486895</v>
      </c>
      <c r="V212" s="4">
        <f t="shared" si="69"/>
        <v>5.602059382920487</v>
      </c>
      <c r="X212" s="7">
        <f t="shared" si="70"/>
        <v>6.0460903726022082</v>
      </c>
      <c r="Y212" s="7">
        <f t="shared" si="71"/>
        <v>6.1550469293861454</v>
      </c>
      <c r="Z212" s="7">
        <f t="shared" si="72"/>
        <v>7.8505046480092346</v>
      </c>
      <c r="AA212" s="4">
        <f t="shared" si="73"/>
        <v>6.2485546078016228</v>
      </c>
      <c r="AC212" t="s">
        <v>9398</v>
      </c>
    </row>
    <row r="213" spans="1:29">
      <c r="A213" t="s">
        <v>8242</v>
      </c>
      <c r="B213">
        <v>-1275.12479007</v>
      </c>
      <c r="C213">
        <v>132.98099999999999</v>
      </c>
      <c r="D213">
        <v>125.47499999999999</v>
      </c>
      <c r="E213">
        <v>121.895</v>
      </c>
      <c r="F213" s="3">
        <f t="shared" si="56"/>
        <v>5.0480001726677983</v>
      </c>
      <c r="G213" s="4">
        <f t="shared" si="57"/>
        <v>2.2484078888788872</v>
      </c>
      <c r="H213" s="4">
        <f t="shared" si="58"/>
        <v>1.566578631684024</v>
      </c>
      <c r="I213">
        <v>-1272.64945874971</v>
      </c>
      <c r="J213">
        <v>-1273.70933266166</v>
      </c>
      <c r="K213">
        <v>-1274.02528660035</v>
      </c>
      <c r="L213">
        <f t="shared" si="59"/>
        <v>-1274.1999028723342</v>
      </c>
      <c r="M213">
        <f t="shared" si="60"/>
        <v>-1274.2444849968397</v>
      </c>
      <c r="N213" s="6">
        <f t="shared" si="61"/>
        <v>-1274.2622165236314</v>
      </c>
      <c r="O213" s="7">
        <f t="shared" si="62"/>
        <v>3.5595831244453775</v>
      </c>
      <c r="P213" s="7">
        <f t="shared" si="63"/>
        <v>3.8127522317355411</v>
      </c>
      <c r="Q213" s="7">
        <f t="shared" si="64"/>
        <v>3.2581705825348366</v>
      </c>
      <c r="R213" s="3">
        <f t="shared" si="65"/>
        <v>3.0375983356936476</v>
      </c>
      <c r="S213" s="7">
        <f t="shared" si="66"/>
        <v>0.98877464002080728</v>
      </c>
      <c r="T213" s="7">
        <f t="shared" si="67"/>
        <v>1.1346075188102986</v>
      </c>
      <c r="U213" s="7">
        <f t="shared" si="68"/>
        <v>0.90527461927430863</v>
      </c>
      <c r="V213" s="4">
        <f t="shared" si="69"/>
        <v>0.82662893885253652</v>
      </c>
      <c r="X213" s="7">
        <f t="shared" si="70"/>
        <v>0.37177464002081706</v>
      </c>
      <c r="Y213" s="7">
        <f t="shared" si="71"/>
        <v>0.48601233024882617</v>
      </c>
      <c r="Z213" s="7">
        <f t="shared" si="72"/>
        <v>2.0831705825348337</v>
      </c>
      <c r="AA213" s="4">
        <f t="shared" si="73"/>
        <v>0.44212416373366636</v>
      </c>
      <c r="AB213" t="s">
        <v>251</v>
      </c>
      <c r="AC213" t="s">
        <v>9399</v>
      </c>
    </row>
    <row r="214" spans="1:29">
      <c r="A214" t="s">
        <v>8243</v>
      </c>
      <c r="B214">
        <v>-1275.12478915</v>
      </c>
      <c r="C214">
        <v>135.697</v>
      </c>
      <c r="D214">
        <v>128.86799999999999</v>
      </c>
      <c r="E214">
        <v>125.602</v>
      </c>
      <c r="F214" s="3">
        <f t="shared" si="56"/>
        <v>5.0485774814377304</v>
      </c>
      <c r="G214" s="4">
        <f t="shared" si="57"/>
        <v>4.9649851976488151</v>
      </c>
      <c r="H214" s="4">
        <f t="shared" si="58"/>
        <v>5.2741559404539657</v>
      </c>
      <c r="I214">
        <v>-1272.6496421409399</v>
      </c>
      <c r="J214">
        <v>-1273.7060190591601</v>
      </c>
      <c r="K214">
        <v>-1274.0214311370401</v>
      </c>
      <c r="L214">
        <f t="shared" si="59"/>
        <v>-1274.1949706613077</v>
      </c>
      <c r="M214">
        <f t="shared" si="60"/>
        <v>-1274.2402536084148</v>
      </c>
      <c r="N214" s="6">
        <f t="shared" si="61"/>
        <v>-1274.2582638714689</v>
      </c>
      <c r="O214" s="7">
        <f t="shared" si="62"/>
        <v>5.9789229783382956</v>
      </c>
      <c r="P214" s="7">
        <f t="shared" si="63"/>
        <v>6.9077615068509219</v>
      </c>
      <c r="Q214" s="7">
        <f t="shared" si="64"/>
        <v>5.9134070173129123</v>
      </c>
      <c r="R214" s="3">
        <f t="shared" si="65"/>
        <v>5.5179251178735207</v>
      </c>
      <c r="S214" s="7">
        <f t="shared" si="66"/>
        <v>6.1241144939137371</v>
      </c>
      <c r="T214" s="7">
        <f t="shared" si="67"/>
        <v>6.9456167939256943</v>
      </c>
      <c r="U214" s="7">
        <f t="shared" si="68"/>
        <v>6.2765110540524063</v>
      </c>
      <c r="V214" s="4">
        <f t="shared" si="69"/>
        <v>6.0229557210324174</v>
      </c>
      <c r="X214" s="7">
        <f t="shared" si="70"/>
        <v>6.4981144939137323</v>
      </c>
      <c r="Y214" s="7">
        <f t="shared" si="71"/>
        <v>7.2880216053642073</v>
      </c>
      <c r="Z214" s="7">
        <f t="shared" si="72"/>
        <v>8.445407017312931</v>
      </c>
      <c r="AA214" s="4">
        <f t="shared" si="73"/>
        <v>6.6294509459135327</v>
      </c>
      <c r="AC214" t="s">
        <v>9400</v>
      </c>
    </row>
    <row r="215" spans="1:29">
      <c r="A215" t="s">
        <v>8244</v>
      </c>
      <c r="B215">
        <v>-1275.1247547200001</v>
      </c>
      <c r="C215">
        <v>134.58199999999999</v>
      </c>
      <c r="D215">
        <v>127.479</v>
      </c>
      <c r="E215">
        <v>124.084</v>
      </c>
      <c r="F215" s="3">
        <f t="shared" si="56"/>
        <v>5.070182633468896</v>
      </c>
      <c r="G215" s="4">
        <f t="shared" si="57"/>
        <v>3.8715903496799626</v>
      </c>
      <c r="H215" s="4">
        <f t="shared" si="58"/>
        <v>3.7777610924851217</v>
      </c>
      <c r="I215">
        <v>-1272.64841534383</v>
      </c>
      <c r="J215">
        <v>-1273.70820352487</v>
      </c>
      <c r="K215">
        <v>-1274.0235235335799</v>
      </c>
      <c r="L215">
        <f t="shared" si="59"/>
        <v>-1274.1987340543799</v>
      </c>
      <c r="M215">
        <f t="shared" si="60"/>
        <v>-1274.2422821304085</v>
      </c>
      <c r="N215" s="6">
        <f t="shared" si="61"/>
        <v>-1274.2596023879198</v>
      </c>
      <c r="O215" s="7">
        <f t="shared" si="62"/>
        <v>4.6659242718057863</v>
      </c>
      <c r="P215" s="7">
        <f t="shared" si="63"/>
        <v>4.5461966018258142</v>
      </c>
      <c r="Q215" s="7">
        <f t="shared" si="64"/>
        <v>4.6404901953200657</v>
      </c>
      <c r="R215" s="3">
        <f t="shared" si="65"/>
        <v>4.6779933290183635</v>
      </c>
      <c r="S215" s="7">
        <f t="shared" si="66"/>
        <v>3.6961157873812169</v>
      </c>
      <c r="T215" s="7">
        <f t="shared" si="67"/>
        <v>3.4690518889005943</v>
      </c>
      <c r="U215" s="7">
        <f t="shared" si="68"/>
        <v>3.8885942320595461</v>
      </c>
      <c r="V215" s="4">
        <f t="shared" si="69"/>
        <v>4.0680239321772262</v>
      </c>
      <c r="X215" s="7">
        <f t="shared" si="70"/>
        <v>3.6671157873812206</v>
      </c>
      <c r="Y215" s="7">
        <f t="shared" si="71"/>
        <v>3.4084567003391157</v>
      </c>
      <c r="Z215" s="7">
        <f t="shared" si="72"/>
        <v>5.6544901953200792</v>
      </c>
      <c r="AA215" s="4">
        <f t="shared" si="73"/>
        <v>4.2715191570583784</v>
      </c>
      <c r="AC215" t="s">
        <v>9401</v>
      </c>
    </row>
    <row r="216" spans="1:29">
      <c r="A216" t="s">
        <v>8245</v>
      </c>
      <c r="B216">
        <v>-1275.12474438</v>
      </c>
      <c r="C216">
        <v>132.85</v>
      </c>
      <c r="D216">
        <v>125.301</v>
      </c>
      <c r="E216">
        <v>121.705</v>
      </c>
      <c r="F216" s="3">
        <f t="shared" si="56"/>
        <v>5.0766710817096232</v>
      </c>
      <c r="G216" s="4">
        <f t="shared" si="57"/>
        <v>2.1460787979206941</v>
      </c>
      <c r="H216" s="4">
        <f t="shared" si="58"/>
        <v>1.4052495407258618</v>
      </c>
      <c r="I216">
        <v>-1272.6499003572101</v>
      </c>
      <c r="J216">
        <v>-1273.7093456354901</v>
      </c>
      <c r="K216">
        <v>-1274.02508437145</v>
      </c>
      <c r="L216">
        <f t="shared" si="59"/>
        <v>-1274.1997174500082</v>
      </c>
      <c r="M216">
        <f t="shared" si="60"/>
        <v>-1274.2441334674004</v>
      </c>
      <c r="N216" s="6">
        <f t="shared" si="61"/>
        <v>-1274.2617989288633</v>
      </c>
      <c r="O216" s="7">
        <f t="shared" si="62"/>
        <v>3.6864836803571719</v>
      </c>
      <c r="P216" s="7">
        <f t="shared" si="63"/>
        <v>3.9291065028204728</v>
      </c>
      <c r="Q216" s="7">
        <f t="shared" si="64"/>
        <v>3.4787586452161698</v>
      </c>
      <c r="R216" s="3">
        <f t="shared" si="65"/>
        <v>3.2996430198413207</v>
      </c>
      <c r="S216" s="7">
        <f t="shared" si="66"/>
        <v>0.98467519593262409</v>
      </c>
      <c r="T216" s="7">
        <f t="shared" si="67"/>
        <v>1.1199617898952283</v>
      </c>
      <c r="U216" s="7">
        <f t="shared" si="68"/>
        <v>0.99486268195565231</v>
      </c>
      <c r="V216" s="4">
        <f t="shared" si="69"/>
        <v>0.95767362300020409</v>
      </c>
      <c r="X216" s="7">
        <f t="shared" si="70"/>
        <v>0.30867519593260795</v>
      </c>
      <c r="Y216" s="7">
        <f t="shared" si="71"/>
        <v>0.41236660133375835</v>
      </c>
      <c r="Z216" s="7">
        <f t="shared" si="72"/>
        <v>2.1137586452161798</v>
      </c>
      <c r="AA216" s="4">
        <f t="shared" si="73"/>
        <v>0.51416884788133643</v>
      </c>
      <c r="AB216" t="s">
        <v>251</v>
      </c>
      <c r="AC216" t="s">
        <v>9402</v>
      </c>
    </row>
    <row r="217" spans="1:29">
      <c r="A217" t="s">
        <v>8246</v>
      </c>
      <c r="B217">
        <v>-1275.1247290599999</v>
      </c>
      <c r="C217">
        <v>134.64099999999999</v>
      </c>
      <c r="D217">
        <v>127.54900000000001</v>
      </c>
      <c r="E217">
        <v>124.157</v>
      </c>
      <c r="F217" s="3">
        <f t="shared" si="56"/>
        <v>5.0862845273138131</v>
      </c>
      <c r="G217" s="4">
        <f t="shared" si="57"/>
        <v>3.9466922435248932</v>
      </c>
      <c r="H217" s="4">
        <f t="shared" si="58"/>
        <v>3.8668629863300339</v>
      </c>
      <c r="I217">
        <v>-1272.6485846098301</v>
      </c>
      <c r="J217">
        <v>-1273.7070002514799</v>
      </c>
      <c r="K217">
        <v>-1274.0224752196</v>
      </c>
      <c r="L217">
        <f t="shared" si="59"/>
        <v>-1274.1968954913293</v>
      </c>
      <c r="M217">
        <f t="shared" si="60"/>
        <v>-1274.2413413221439</v>
      </c>
      <c r="N217" s="6">
        <f t="shared" si="61"/>
        <v>-1274.2590186412181</v>
      </c>
      <c r="O217" s="7">
        <f t="shared" si="62"/>
        <v>5.3237512531985676</v>
      </c>
      <c r="P217" s="7">
        <f t="shared" si="63"/>
        <v>5.6999123824068825</v>
      </c>
      <c r="Q217" s="7">
        <f t="shared" si="64"/>
        <v>5.230856319071914</v>
      </c>
      <c r="R217" s="3">
        <f t="shared" si="65"/>
        <v>5.0442999299601476</v>
      </c>
      <c r="S217" s="7">
        <f t="shared" si="66"/>
        <v>4.4129427687740019</v>
      </c>
      <c r="T217" s="7">
        <f t="shared" si="67"/>
        <v>4.6817676694816441</v>
      </c>
      <c r="U217" s="7">
        <f t="shared" si="68"/>
        <v>4.5379603558113786</v>
      </c>
      <c r="V217" s="4">
        <f t="shared" si="69"/>
        <v>4.493330533119007</v>
      </c>
      <c r="X217" s="7">
        <f t="shared" si="70"/>
        <v>4.3979427687740156</v>
      </c>
      <c r="Y217" s="7">
        <f t="shared" si="71"/>
        <v>4.6351724809201755</v>
      </c>
      <c r="Z217" s="7">
        <f t="shared" si="72"/>
        <v>6.3178563190719217</v>
      </c>
      <c r="AA217" s="4">
        <f t="shared" si="73"/>
        <v>4.7108257580001549</v>
      </c>
      <c r="AC217" t="s">
        <v>9403</v>
      </c>
    </row>
    <row r="218" spans="1:29">
      <c r="A218" t="s">
        <v>8247</v>
      </c>
      <c r="B218">
        <v>-1275.1247093300001</v>
      </c>
      <c r="C218">
        <v>135.09800000000001</v>
      </c>
      <c r="D218">
        <v>128.04300000000001</v>
      </c>
      <c r="E218">
        <v>124.67</v>
      </c>
      <c r="F218" s="3">
        <f t="shared" si="56"/>
        <v>5.0986652896540621</v>
      </c>
      <c r="G218" s="4">
        <f t="shared" si="57"/>
        <v>4.4160730058651438</v>
      </c>
      <c r="H218" s="4">
        <f t="shared" si="58"/>
        <v>4.3922437486702961</v>
      </c>
      <c r="I218">
        <v>-1272.6503281169601</v>
      </c>
      <c r="J218">
        <v>-1273.70885057889</v>
      </c>
      <c r="K218">
        <v>-1274.0239886654699</v>
      </c>
      <c r="L218">
        <f t="shared" si="59"/>
        <v>-1274.198795261269</v>
      </c>
      <c r="M218">
        <f t="shared" si="60"/>
        <v>-1274.2426210507394</v>
      </c>
      <c r="N218" s="6">
        <f t="shared" si="61"/>
        <v>-1274.2600517624608</v>
      </c>
      <c r="O218" s="7">
        <f t="shared" si="62"/>
        <v>4.3740495920803584</v>
      </c>
      <c r="P218" s="7">
        <f t="shared" si="63"/>
        <v>4.507788697458933</v>
      </c>
      <c r="Q218" s="7">
        <f t="shared" si="64"/>
        <v>4.4278144679167628</v>
      </c>
      <c r="R218" s="3">
        <f t="shared" si="65"/>
        <v>4.3960065355146858</v>
      </c>
      <c r="S218" s="7">
        <f t="shared" si="66"/>
        <v>3.9202411076558121</v>
      </c>
      <c r="T218" s="7">
        <f t="shared" si="67"/>
        <v>3.946643984533722</v>
      </c>
      <c r="U218" s="7">
        <f t="shared" si="68"/>
        <v>4.1919185046562575</v>
      </c>
      <c r="V218" s="4">
        <f t="shared" si="69"/>
        <v>4.302037138673569</v>
      </c>
      <c r="X218" s="7">
        <f t="shared" si="70"/>
        <v>3.9612411076558089</v>
      </c>
      <c r="Y218" s="7">
        <f t="shared" si="71"/>
        <v>3.9560487959722366</v>
      </c>
      <c r="Z218" s="7">
        <f t="shared" si="72"/>
        <v>6.0278144679167838</v>
      </c>
      <c r="AA218" s="4">
        <f t="shared" si="73"/>
        <v>4.5755323635547001</v>
      </c>
      <c r="AC218" t="s">
        <v>9404</v>
      </c>
    </row>
    <row r="219" spans="1:29">
      <c r="A219" t="s">
        <v>8248</v>
      </c>
      <c r="B219">
        <v>-1275.12469227</v>
      </c>
      <c r="C219">
        <v>134.613</v>
      </c>
      <c r="D219">
        <v>127.52</v>
      </c>
      <c r="E219">
        <v>124.126</v>
      </c>
      <c r="F219" s="3">
        <f t="shared" si="56"/>
        <v>5.1093706017983358</v>
      </c>
      <c r="G219" s="4">
        <f t="shared" si="57"/>
        <v>3.9417783180094261</v>
      </c>
      <c r="H219" s="4">
        <f t="shared" si="58"/>
        <v>3.8589490608145809</v>
      </c>
      <c r="I219">
        <v>-1272.6484928279301</v>
      </c>
      <c r="J219">
        <v>-1273.7085380000001</v>
      </c>
      <c r="K219">
        <v>-1274.02434107057</v>
      </c>
      <c r="L219">
        <f t="shared" si="59"/>
        <v>-1274.1991874796438</v>
      </c>
      <c r="M219">
        <f t="shared" si="60"/>
        <v>-1274.243434799746</v>
      </c>
      <c r="N219" s="6">
        <f t="shared" si="61"/>
        <v>-1274.2610331656954</v>
      </c>
      <c r="O219" s="7">
        <f t="shared" si="62"/>
        <v>4.1529120439177385</v>
      </c>
      <c r="P219" s="7">
        <f t="shared" si="63"/>
        <v>4.2616679411802538</v>
      </c>
      <c r="Q219" s="7">
        <f t="shared" si="64"/>
        <v>3.9171792357155559</v>
      </c>
      <c r="R219" s="3">
        <f t="shared" si="65"/>
        <v>3.7801666824608589</v>
      </c>
      <c r="S219" s="7">
        <f t="shared" si="66"/>
        <v>3.2141035594931964</v>
      </c>
      <c r="T219" s="7">
        <f t="shared" si="67"/>
        <v>3.215523228255023</v>
      </c>
      <c r="U219" s="7">
        <f t="shared" si="68"/>
        <v>3.1962832724550196</v>
      </c>
      <c r="V219" s="4">
        <f t="shared" si="69"/>
        <v>3.2011972856197417</v>
      </c>
      <c r="X219" s="7">
        <f t="shared" si="70"/>
        <v>3.1961035594931815</v>
      </c>
      <c r="Y219" s="7">
        <f t="shared" si="71"/>
        <v>3.1659280396935543</v>
      </c>
      <c r="Z219" s="7">
        <f t="shared" si="72"/>
        <v>4.9731792357155769</v>
      </c>
      <c r="AA219" s="4">
        <f t="shared" si="73"/>
        <v>3.4156925105008753</v>
      </c>
      <c r="AC219" t="s">
        <v>9405</v>
      </c>
    </row>
    <row r="220" spans="1:29">
      <c r="A220" t="s">
        <v>8249</v>
      </c>
      <c r="B220">
        <v>-1275.1246873699999</v>
      </c>
      <c r="C220">
        <v>135.066</v>
      </c>
      <c r="D220">
        <v>128.00399999999999</v>
      </c>
      <c r="E220">
        <v>124.627</v>
      </c>
      <c r="F220" s="3">
        <f t="shared" si="56"/>
        <v>5.1124453983619746</v>
      </c>
      <c r="G220" s="4">
        <f t="shared" si="57"/>
        <v>4.3978531145730528</v>
      </c>
      <c r="H220" s="4">
        <f t="shared" si="58"/>
        <v>4.3630238573782094</v>
      </c>
      <c r="I220">
        <v>-1272.64866753568</v>
      </c>
      <c r="J220">
        <v>-1273.7076525610701</v>
      </c>
      <c r="K220">
        <v>-1274.0227825555501</v>
      </c>
      <c r="L220">
        <f t="shared" si="59"/>
        <v>-1274.1978113442506</v>
      </c>
      <c r="M220">
        <f t="shared" si="60"/>
        <v>-1274.2414093267885</v>
      </c>
      <c r="N220" s="6">
        <f t="shared" si="61"/>
        <v>-1274.2587494334791</v>
      </c>
      <c r="O220" s="7">
        <f t="shared" si="62"/>
        <v>5.1308950248298695</v>
      </c>
      <c r="P220" s="7">
        <f t="shared" si="63"/>
        <v>5.1252059737180389</v>
      </c>
      <c r="Q220" s="7">
        <f t="shared" si="64"/>
        <v>5.1881827585301465</v>
      </c>
      <c r="R220" s="3">
        <f t="shared" si="65"/>
        <v>5.2132303436174805</v>
      </c>
      <c r="S220" s="7">
        <f t="shared" si="66"/>
        <v>4.6450865404053161</v>
      </c>
      <c r="T220" s="7">
        <f t="shared" si="67"/>
        <v>4.5320612607928297</v>
      </c>
      <c r="U220" s="7">
        <f t="shared" si="68"/>
        <v>4.9202867952696181</v>
      </c>
      <c r="V220" s="4">
        <f t="shared" si="69"/>
        <v>5.0872609467763539</v>
      </c>
      <c r="X220" s="7">
        <f t="shared" si="70"/>
        <v>4.6750865404053172</v>
      </c>
      <c r="Y220" s="7">
        <f t="shared" si="71"/>
        <v>4.5304660722313201</v>
      </c>
      <c r="Z220" s="7">
        <f t="shared" si="72"/>
        <v>6.7451827585301487</v>
      </c>
      <c r="AA220" s="4">
        <f t="shared" si="73"/>
        <v>5.3497561716574893</v>
      </c>
      <c r="AC220" t="s">
        <v>9406</v>
      </c>
    </row>
    <row r="221" spans="1:29">
      <c r="A221" t="s">
        <v>8250</v>
      </c>
      <c r="B221">
        <v>-1275.1246861300001</v>
      </c>
      <c r="C221">
        <v>135.417</v>
      </c>
      <c r="D221">
        <v>128.48500000000001</v>
      </c>
      <c r="E221">
        <v>125.17100000000001</v>
      </c>
      <c r="F221" s="3">
        <f t="shared" si="56"/>
        <v>5.1132235100458416</v>
      </c>
      <c r="G221" s="4">
        <f t="shared" si="57"/>
        <v>4.7496312262569234</v>
      </c>
      <c r="H221" s="4">
        <f t="shared" si="58"/>
        <v>4.907801969062092</v>
      </c>
      <c r="I221">
        <v>-1272.64728555898</v>
      </c>
      <c r="J221">
        <v>-1273.7070128173</v>
      </c>
      <c r="K221">
        <v>-1274.02258426047</v>
      </c>
      <c r="L221">
        <f t="shared" si="59"/>
        <v>-1274.1975151482939</v>
      </c>
      <c r="M221">
        <f t="shared" si="60"/>
        <v>-1274.241517294214</v>
      </c>
      <c r="N221" s="6">
        <f t="shared" si="61"/>
        <v>-1274.2590181477051</v>
      </c>
      <c r="O221" s="7">
        <f t="shared" si="62"/>
        <v>5.2553270713669322</v>
      </c>
      <c r="P221" s="7">
        <f t="shared" si="63"/>
        <v>5.3110717504135083</v>
      </c>
      <c r="Q221" s="7">
        <f t="shared" si="64"/>
        <v>5.1204321733430849</v>
      </c>
      <c r="R221" s="3">
        <f t="shared" si="65"/>
        <v>5.0446096140377819</v>
      </c>
      <c r="S221" s="7">
        <f t="shared" si="66"/>
        <v>5.1205185869423815</v>
      </c>
      <c r="T221" s="7">
        <f t="shared" si="67"/>
        <v>5.0689270374882938</v>
      </c>
      <c r="U221" s="7">
        <f t="shared" si="68"/>
        <v>5.2035362100825751</v>
      </c>
      <c r="V221" s="4">
        <f t="shared" si="69"/>
        <v>5.2696402171966668</v>
      </c>
      <c r="X221" s="7">
        <f t="shared" si="70"/>
        <v>5.3435185869423663</v>
      </c>
      <c r="Y221" s="7">
        <f t="shared" si="71"/>
        <v>5.2603318489267963</v>
      </c>
      <c r="Z221" s="7">
        <f t="shared" si="72"/>
        <v>7.2214321733430893</v>
      </c>
      <c r="AA221" s="4">
        <f t="shared" si="73"/>
        <v>5.7251354420778</v>
      </c>
      <c r="AC221" t="s">
        <v>9407</v>
      </c>
    </row>
    <row r="222" spans="1:29">
      <c r="A222" t="s">
        <v>8251</v>
      </c>
      <c r="B222">
        <v>-1275.1246832300001</v>
      </c>
      <c r="C222">
        <v>132.59</v>
      </c>
      <c r="D222">
        <v>124.995</v>
      </c>
      <c r="E222">
        <v>121.378</v>
      </c>
      <c r="F222" s="3">
        <f t="shared" si="56"/>
        <v>5.1150432876126493</v>
      </c>
      <c r="G222" s="4">
        <f t="shared" si="57"/>
        <v>1.9244510038237195</v>
      </c>
      <c r="H222" s="4">
        <f t="shared" si="58"/>
        <v>1.1166217466288799</v>
      </c>
      <c r="I222">
        <v>-1272.6486075355299</v>
      </c>
      <c r="J222">
        <v>-1273.70898772552</v>
      </c>
      <c r="K222">
        <v>-1274.0250155727799</v>
      </c>
      <c r="L222">
        <f t="shared" si="59"/>
        <v>-1274.1997922706012</v>
      </c>
      <c r="M222">
        <f t="shared" si="60"/>
        <v>-1274.2442652445918</v>
      </c>
      <c r="N222" s="6">
        <f t="shared" si="61"/>
        <v>-1274.2619533592467</v>
      </c>
      <c r="O222" s="7">
        <f t="shared" si="62"/>
        <v>3.7296554994320168</v>
      </c>
      <c r="P222" s="7">
        <f t="shared" si="63"/>
        <v>3.8821558699176792</v>
      </c>
      <c r="Q222" s="7">
        <f t="shared" si="64"/>
        <v>3.3960672057122094</v>
      </c>
      <c r="R222" s="3">
        <f t="shared" si="65"/>
        <v>3.2027364871578814</v>
      </c>
      <c r="S222" s="7">
        <f t="shared" si="66"/>
        <v>0.76784701500747587</v>
      </c>
      <c r="T222" s="7">
        <f t="shared" si="67"/>
        <v>0.81301115699244519</v>
      </c>
      <c r="U222" s="7">
        <f t="shared" si="68"/>
        <v>0.65217124245168634</v>
      </c>
      <c r="V222" s="4">
        <f t="shared" si="69"/>
        <v>0.60076709031676501</v>
      </c>
      <c r="X222" s="7">
        <f t="shared" si="70"/>
        <v>2.4847015007452455E-2</v>
      </c>
      <c r="Y222" s="7">
        <f t="shared" si="71"/>
        <v>3.8415968430967951E-2</v>
      </c>
      <c r="Z222" s="7">
        <f t="shared" si="72"/>
        <v>1.7040672057122208</v>
      </c>
      <c r="AA222" s="4">
        <f t="shared" si="73"/>
        <v>9.0262315197904286E-2</v>
      </c>
      <c r="AB222" t="s">
        <v>251</v>
      </c>
      <c r="AC222" t="s">
        <v>9408</v>
      </c>
    </row>
    <row r="223" spans="1:29">
      <c r="A223" t="s">
        <v>8252</v>
      </c>
      <c r="B223">
        <v>-1275.12466341</v>
      </c>
      <c r="C223">
        <v>133.166</v>
      </c>
      <c r="D223">
        <v>125.68600000000001</v>
      </c>
      <c r="E223">
        <v>122.124</v>
      </c>
      <c r="F223" s="3">
        <f t="shared" si="56"/>
        <v>5.1274805259240397</v>
      </c>
      <c r="G223" s="4">
        <f t="shared" si="57"/>
        <v>2.5128882421351193</v>
      </c>
      <c r="H223" s="4">
        <f t="shared" si="58"/>
        <v>1.8750589849402672</v>
      </c>
      <c r="I223">
        <v>-1272.6490577776401</v>
      </c>
      <c r="J223">
        <v>-1273.7091984208801</v>
      </c>
      <c r="K223">
        <v>-1274.02514168269</v>
      </c>
      <c r="L223">
        <f t="shared" si="59"/>
        <v>-1274.1998920900369</v>
      </c>
      <c r="M223">
        <f t="shared" si="60"/>
        <v>-1274.2443326719131</v>
      </c>
      <c r="N223" s="6">
        <f t="shared" si="61"/>
        <v>-1274.2620079033411</v>
      </c>
      <c r="O223" s="7">
        <f t="shared" si="62"/>
        <v>3.6505203328188038</v>
      </c>
      <c r="P223" s="7">
        <f t="shared" si="63"/>
        <v>3.8195182257199831</v>
      </c>
      <c r="Q223" s="7">
        <f t="shared" si="64"/>
        <v>3.353755921064951</v>
      </c>
      <c r="R223" s="3">
        <f t="shared" si="65"/>
        <v>3.1685095497640061</v>
      </c>
      <c r="S223" s="7">
        <f t="shared" si="66"/>
        <v>1.2647118483942563</v>
      </c>
      <c r="T223" s="7">
        <f t="shared" si="67"/>
        <v>1.3263735127947598</v>
      </c>
      <c r="U223" s="7">
        <f t="shared" si="68"/>
        <v>1.1858599578044391</v>
      </c>
      <c r="V223" s="4">
        <f t="shared" si="69"/>
        <v>1.1425401529228907</v>
      </c>
      <c r="X223" s="7">
        <f t="shared" si="70"/>
        <v>0.69171184839423461</v>
      </c>
      <c r="Y223" s="7">
        <f t="shared" si="71"/>
        <v>0.72177832423327004</v>
      </c>
      <c r="Z223" s="7">
        <f t="shared" si="72"/>
        <v>2.4077559210649468</v>
      </c>
      <c r="AA223" s="4">
        <f t="shared" si="73"/>
        <v>0.80203537780401746</v>
      </c>
      <c r="AB223" t="s">
        <v>251</v>
      </c>
      <c r="AC223" t="s">
        <v>9409</v>
      </c>
    </row>
    <row r="224" spans="1:29">
      <c r="A224" t="s">
        <v>8253</v>
      </c>
      <c r="B224">
        <v>-1275.1246552800001</v>
      </c>
      <c r="C224">
        <v>134.08500000000001</v>
      </c>
      <c r="D224">
        <v>126.873</v>
      </c>
      <c r="E224">
        <v>123.428</v>
      </c>
      <c r="F224" s="3">
        <f t="shared" si="56"/>
        <v>5.1325821781397387</v>
      </c>
      <c r="G224" s="4">
        <f t="shared" si="57"/>
        <v>3.4369898943508304</v>
      </c>
      <c r="H224" s="4">
        <f t="shared" si="58"/>
        <v>3.1841606371559692</v>
      </c>
      <c r="I224">
        <v>-1272.6495082275201</v>
      </c>
      <c r="J224">
        <v>-1273.7086302130399</v>
      </c>
      <c r="K224">
        <v>-1274.02418877483</v>
      </c>
      <c r="L224">
        <f t="shared" si="59"/>
        <v>-1274.1988523891948</v>
      </c>
      <c r="M224">
        <f t="shared" si="60"/>
        <v>-1274.2431128718983</v>
      </c>
      <c r="N224" s="6">
        <f t="shared" si="61"/>
        <v>-1274.2607164729736</v>
      </c>
      <c r="O224" s="7">
        <f t="shared" si="62"/>
        <v>4.2484790675825481</v>
      </c>
      <c r="P224" s="7">
        <f t="shared" si="63"/>
        <v>4.4719403812686531</v>
      </c>
      <c r="Q224" s="7">
        <f t="shared" si="64"/>
        <v>4.1191920184041875</v>
      </c>
      <c r="R224" s="3">
        <f t="shared" si="65"/>
        <v>3.978894373942035</v>
      </c>
      <c r="S224" s="7">
        <f t="shared" si="66"/>
        <v>2.7816705831579895</v>
      </c>
      <c r="T224" s="7">
        <f t="shared" si="67"/>
        <v>2.8977956683434343</v>
      </c>
      <c r="U224" s="7">
        <f t="shared" si="68"/>
        <v>2.8702960551436831</v>
      </c>
      <c r="V224" s="4">
        <f t="shared" si="69"/>
        <v>2.8719249771009174</v>
      </c>
      <c r="X224" s="7">
        <f t="shared" si="70"/>
        <v>2.5936705831579872</v>
      </c>
      <c r="Y224" s="7">
        <f t="shared" si="71"/>
        <v>2.6782004797819496</v>
      </c>
      <c r="Z224" s="7">
        <f t="shared" si="72"/>
        <v>4.477192018404196</v>
      </c>
      <c r="AA224" s="4">
        <f t="shared" si="73"/>
        <v>2.9164202019820493</v>
      </c>
      <c r="AC224" t="s">
        <v>9410</v>
      </c>
    </row>
    <row r="225" spans="1:29">
      <c r="A225" t="s">
        <v>8254</v>
      </c>
      <c r="B225">
        <v>-1275.12465438</v>
      </c>
      <c r="C225">
        <v>133.494</v>
      </c>
      <c r="D225">
        <v>126.045</v>
      </c>
      <c r="E225">
        <v>122.495</v>
      </c>
      <c r="F225" s="3">
        <f t="shared" si="56"/>
        <v>5.1331469367097142</v>
      </c>
      <c r="G225" s="4">
        <f t="shared" si="57"/>
        <v>2.846554652920787</v>
      </c>
      <c r="H225" s="4">
        <f t="shared" si="58"/>
        <v>2.2517253957259555</v>
      </c>
      <c r="I225">
        <v>-1272.6512501715299</v>
      </c>
      <c r="J225">
        <v>-1273.7096755754201</v>
      </c>
      <c r="K225">
        <v>-1274.0252144097501</v>
      </c>
      <c r="L225">
        <f t="shared" si="59"/>
        <v>-1274.1995753337922</v>
      </c>
      <c r="M225">
        <f t="shared" si="60"/>
        <v>-1274.2441248205591</v>
      </c>
      <c r="N225" s="6">
        <f t="shared" si="61"/>
        <v>-1274.2618433664325</v>
      </c>
      <c r="O225" s="7">
        <f t="shared" si="62"/>
        <v>3.6048834116898023</v>
      </c>
      <c r="P225" s="7">
        <f t="shared" si="63"/>
        <v>4.0182857784716441</v>
      </c>
      <c r="Q225" s="7">
        <f t="shared" si="64"/>
        <v>3.4841846202467304</v>
      </c>
      <c r="R225" s="3">
        <f t="shared" si="65"/>
        <v>3.2717580230373811</v>
      </c>
      <c r="S225" s="7">
        <f t="shared" si="66"/>
        <v>1.5470749272652426</v>
      </c>
      <c r="T225" s="7">
        <f t="shared" si="67"/>
        <v>1.8531410655464242</v>
      </c>
      <c r="U225" s="7">
        <f t="shared" si="68"/>
        <v>1.6442886569862196</v>
      </c>
      <c r="V225" s="4">
        <f t="shared" si="69"/>
        <v>1.5737886261962615</v>
      </c>
      <c r="X225" s="7">
        <f t="shared" si="70"/>
        <v>1.0170749272652415</v>
      </c>
      <c r="Y225" s="7">
        <f t="shared" si="71"/>
        <v>1.2915458769849408</v>
      </c>
      <c r="Z225" s="7">
        <f t="shared" si="72"/>
        <v>2.909184620246748</v>
      </c>
      <c r="AA225" s="4">
        <f t="shared" si="73"/>
        <v>1.2762838510774088</v>
      </c>
      <c r="AC225" t="s">
        <v>9411</v>
      </c>
    </row>
    <row r="226" spans="1:29">
      <c r="A226" t="s">
        <v>8255</v>
      </c>
      <c r="B226">
        <v>-1275.1246377699999</v>
      </c>
      <c r="C226">
        <v>134.94900000000001</v>
      </c>
      <c r="D226">
        <v>127.896</v>
      </c>
      <c r="E226">
        <v>124.524</v>
      </c>
      <c r="F226" s="3">
        <f t="shared" si="56"/>
        <v>5.1435698695690002</v>
      </c>
      <c r="G226" s="4">
        <f t="shared" si="57"/>
        <v>4.3119775857800846</v>
      </c>
      <c r="H226" s="4">
        <f t="shared" si="58"/>
        <v>4.2911483285852228</v>
      </c>
      <c r="I226">
        <v>-1272.6491762323101</v>
      </c>
      <c r="J226">
        <v>-1273.7085603027299</v>
      </c>
      <c r="K226">
        <v>-1274.02366215187</v>
      </c>
      <c r="L226">
        <f t="shared" si="59"/>
        <v>-1274.1989037867527</v>
      </c>
      <c r="M226">
        <f t="shared" si="60"/>
        <v>-1274.2422693968017</v>
      </c>
      <c r="N226" s="6">
        <f t="shared" si="61"/>
        <v>-1274.2595170826169</v>
      </c>
      <c r="O226" s="7">
        <f t="shared" si="62"/>
        <v>4.5789399779156117</v>
      </c>
      <c r="P226" s="7">
        <f t="shared" si="63"/>
        <v>4.4396879254383332</v>
      </c>
      <c r="Q226" s="7">
        <f t="shared" si="64"/>
        <v>4.6484806545619648</v>
      </c>
      <c r="R226" s="3">
        <f t="shared" si="65"/>
        <v>4.73152321701731</v>
      </c>
      <c r="S226" s="7">
        <f t="shared" si="66"/>
        <v>3.9761314934910672</v>
      </c>
      <c r="T226" s="7">
        <f t="shared" si="67"/>
        <v>3.7295432125131072</v>
      </c>
      <c r="U226" s="7">
        <f t="shared" si="68"/>
        <v>4.2635846913014461</v>
      </c>
      <c r="V226" s="4">
        <f t="shared" si="69"/>
        <v>4.4885538201762074</v>
      </c>
      <c r="X226" s="7">
        <f t="shared" si="70"/>
        <v>4.0201314934910499</v>
      </c>
      <c r="Y226" s="7">
        <f t="shared" si="71"/>
        <v>3.7419480239516361</v>
      </c>
      <c r="Z226" s="7">
        <f t="shared" si="72"/>
        <v>6.1024806545619867</v>
      </c>
      <c r="AA226" s="4">
        <f t="shared" si="73"/>
        <v>4.7650490450573244</v>
      </c>
      <c r="AC226" t="s">
        <v>9412</v>
      </c>
    </row>
    <row r="227" spans="1:29">
      <c r="A227" t="s">
        <v>8256</v>
      </c>
      <c r="B227">
        <v>-1275.1246154200001</v>
      </c>
      <c r="C227">
        <v>134.126</v>
      </c>
      <c r="D227">
        <v>126.995</v>
      </c>
      <c r="E227">
        <v>123.58799999999999</v>
      </c>
      <c r="F227" s="3">
        <f t="shared" si="56"/>
        <v>5.1575947068193546</v>
      </c>
      <c r="G227" s="4">
        <f t="shared" si="57"/>
        <v>3.5030024230304377</v>
      </c>
      <c r="H227" s="4">
        <f t="shared" si="58"/>
        <v>3.3691731658355764</v>
      </c>
      <c r="I227">
        <v>-1272.6485189607099</v>
      </c>
      <c r="J227">
        <v>-1273.7086136708199</v>
      </c>
      <c r="K227">
        <v>-1274.02455856488</v>
      </c>
      <c r="L227">
        <f t="shared" si="59"/>
        <v>-1274.1992860794994</v>
      </c>
      <c r="M227">
        <f t="shared" si="60"/>
        <v>-1274.2437506865042</v>
      </c>
      <c r="N227" s="6">
        <f t="shared" si="61"/>
        <v>-1274.2614354733812</v>
      </c>
      <c r="O227" s="7">
        <f t="shared" si="62"/>
        <v>4.0164322982368112</v>
      </c>
      <c r="P227" s="7">
        <f t="shared" si="63"/>
        <v>4.1997955950807748</v>
      </c>
      <c r="Q227" s="7">
        <f t="shared" si="64"/>
        <v>3.7189572939930966</v>
      </c>
      <c r="R227" s="3">
        <f t="shared" si="65"/>
        <v>3.5277147876873594</v>
      </c>
      <c r="S227" s="7">
        <f t="shared" si="66"/>
        <v>2.5906238138122717</v>
      </c>
      <c r="T227" s="7">
        <f t="shared" si="67"/>
        <v>2.666650882155551</v>
      </c>
      <c r="U227" s="7">
        <f t="shared" si="68"/>
        <v>2.5110613307325877</v>
      </c>
      <c r="V227" s="4">
        <f t="shared" si="69"/>
        <v>2.4617453908462323</v>
      </c>
      <c r="X227" s="7">
        <f t="shared" si="70"/>
        <v>2.5216238138122407</v>
      </c>
      <c r="Y227" s="7">
        <f t="shared" si="71"/>
        <v>2.5660556935940662</v>
      </c>
      <c r="Z227" s="7">
        <f t="shared" si="72"/>
        <v>4.2369572939931004</v>
      </c>
      <c r="AA227" s="4">
        <f t="shared" si="73"/>
        <v>2.625240615727364</v>
      </c>
      <c r="AC227" t="s">
        <v>9413</v>
      </c>
    </row>
    <row r="228" spans="1:29">
      <c r="A228" t="s">
        <v>8257</v>
      </c>
      <c r="B228">
        <v>-1275.1246063599999</v>
      </c>
      <c r="C228">
        <v>135.35300000000001</v>
      </c>
      <c r="D228">
        <v>128.411</v>
      </c>
      <c r="E228">
        <v>125.089</v>
      </c>
      <c r="F228" s="3">
        <f t="shared" si="56"/>
        <v>5.1632799429763026</v>
      </c>
      <c r="G228" s="4">
        <f t="shared" si="57"/>
        <v>4.7356876591873913</v>
      </c>
      <c r="H228" s="4">
        <f t="shared" si="58"/>
        <v>4.8758584019925308</v>
      </c>
      <c r="I228">
        <v>-1272.6492925488001</v>
      </c>
      <c r="J228">
        <v>-1273.7073200361399</v>
      </c>
      <c r="K228">
        <v>-1274.02228640263</v>
      </c>
      <c r="L228">
        <f t="shared" si="59"/>
        <v>-1274.1970356159943</v>
      </c>
      <c r="M228">
        <f t="shared" si="60"/>
        <v>-1274.2407996541788</v>
      </c>
      <c r="N228" s="6">
        <f t="shared" si="61"/>
        <v>-1274.2582058057294</v>
      </c>
      <c r="O228" s="7">
        <f t="shared" si="62"/>
        <v>5.4422356956139906</v>
      </c>
      <c r="P228" s="7">
        <f t="shared" si="63"/>
        <v>5.6119828239383276</v>
      </c>
      <c r="Q228" s="7">
        <f t="shared" si="64"/>
        <v>5.5707581130057244</v>
      </c>
      <c r="R228" s="3">
        <f t="shared" si="65"/>
        <v>5.5543619210310649</v>
      </c>
      <c r="S228" s="7">
        <f t="shared" si="66"/>
        <v>5.2434272111894416</v>
      </c>
      <c r="T228" s="7">
        <f t="shared" si="67"/>
        <v>5.3058381110131165</v>
      </c>
      <c r="U228" s="7">
        <f t="shared" si="68"/>
        <v>5.5898621497452154</v>
      </c>
      <c r="V228" s="4">
        <f t="shared" si="69"/>
        <v>5.7153925241899515</v>
      </c>
      <c r="X228" s="7">
        <f t="shared" si="70"/>
        <v>5.4484272111894256</v>
      </c>
      <c r="Y228" s="7">
        <f t="shared" si="71"/>
        <v>5.4792429224516184</v>
      </c>
      <c r="Z228" s="7">
        <f t="shared" si="72"/>
        <v>7.589758113005729</v>
      </c>
      <c r="AA228" s="4">
        <f t="shared" si="73"/>
        <v>6.152887749071084</v>
      </c>
      <c r="AC228" t="s">
        <v>9414</v>
      </c>
    </row>
    <row r="229" spans="1:29">
      <c r="A229" t="s">
        <v>8258</v>
      </c>
      <c r="B229">
        <v>-1275.1245577899999</v>
      </c>
      <c r="C229">
        <v>135.21100000000001</v>
      </c>
      <c r="D229">
        <v>128.38300000000001</v>
      </c>
      <c r="E229">
        <v>125.121</v>
      </c>
      <c r="F229" s="3">
        <f t="shared" si="56"/>
        <v>5.1937580793849794</v>
      </c>
      <c r="G229" s="4">
        <f t="shared" si="57"/>
        <v>4.6241657955960704</v>
      </c>
      <c r="H229" s="4">
        <f t="shared" si="58"/>
        <v>4.9383365384012166</v>
      </c>
      <c r="I229">
        <v>-1272.6467247150699</v>
      </c>
      <c r="J229">
        <v>-1273.7056334203101</v>
      </c>
      <c r="K229">
        <v>-1274.0214076679299</v>
      </c>
      <c r="L229">
        <f t="shared" si="59"/>
        <v>-1274.195756878164</v>
      </c>
      <c r="M229">
        <f t="shared" si="60"/>
        <v>-1274.2404814006959</v>
      </c>
      <c r="N229" s="6">
        <f t="shared" si="61"/>
        <v>-1274.2582695630667</v>
      </c>
      <c r="O229" s="7">
        <f t="shared" si="62"/>
        <v>5.9936500679119806</v>
      </c>
      <c r="P229" s="7">
        <f t="shared" si="63"/>
        <v>6.4144029604370507</v>
      </c>
      <c r="Q229" s="7">
        <f t="shared" si="64"/>
        <v>5.7704651969171481</v>
      </c>
      <c r="R229" s="3">
        <f t="shared" si="65"/>
        <v>5.514353586161997</v>
      </c>
      <c r="S229" s="7">
        <f t="shared" si="66"/>
        <v>5.6528415834874295</v>
      </c>
      <c r="T229" s="7">
        <f t="shared" si="67"/>
        <v>5.9662582475118313</v>
      </c>
      <c r="U229" s="7">
        <f t="shared" si="68"/>
        <v>5.6475692336566397</v>
      </c>
      <c r="V229" s="4">
        <f t="shared" si="69"/>
        <v>5.5333841893208842</v>
      </c>
      <c r="X229" s="7">
        <f t="shared" si="70"/>
        <v>6.0318415834874202</v>
      </c>
      <c r="Y229" s="7">
        <f t="shared" si="71"/>
        <v>6.3136630589503397</v>
      </c>
      <c r="Z229" s="7">
        <f t="shared" si="72"/>
        <v>7.8214651969171598</v>
      </c>
      <c r="AA229" s="4">
        <f t="shared" si="73"/>
        <v>6.1448794142020091</v>
      </c>
      <c r="AC229" t="s">
        <v>9415</v>
      </c>
    </row>
    <row r="230" spans="1:29">
      <c r="A230" t="s">
        <v>8259</v>
      </c>
      <c r="B230">
        <v>-1275.1245376300001</v>
      </c>
      <c r="C230">
        <v>134.34700000000001</v>
      </c>
      <c r="D230">
        <v>127.321</v>
      </c>
      <c r="E230">
        <v>123.967</v>
      </c>
      <c r="F230" s="3">
        <f t="shared" si="56"/>
        <v>5.2064086708102604</v>
      </c>
      <c r="G230" s="4">
        <f t="shared" si="57"/>
        <v>3.7728163870213507</v>
      </c>
      <c r="H230" s="4">
        <f t="shared" si="58"/>
        <v>3.7969871298265048</v>
      </c>
      <c r="I230">
        <v>-1272.6463693027999</v>
      </c>
      <c r="J230">
        <v>-1273.70556065755</v>
      </c>
      <c r="K230">
        <v>-1274.0214649480299</v>
      </c>
      <c r="L230">
        <f t="shared" si="59"/>
        <v>-1274.1958149417487</v>
      </c>
      <c r="M230">
        <f t="shared" si="60"/>
        <v>-1274.2406289002329</v>
      </c>
      <c r="N230" s="6">
        <f t="shared" si="61"/>
        <v>-1274.2584526337209</v>
      </c>
      <c r="O230" s="7">
        <f t="shared" si="62"/>
        <v>5.9577062609954217</v>
      </c>
      <c r="P230" s="7">
        <f t="shared" si="63"/>
        <v>6.3779675094497295</v>
      </c>
      <c r="Q230" s="7">
        <f t="shared" si="64"/>
        <v>5.6779078362172166</v>
      </c>
      <c r="R230" s="3">
        <f t="shared" si="65"/>
        <v>5.3994750114788319</v>
      </c>
      <c r="S230" s="7">
        <f t="shared" si="66"/>
        <v>4.752897776570876</v>
      </c>
      <c r="T230" s="7">
        <f t="shared" si="67"/>
        <v>5.0658227965245146</v>
      </c>
      <c r="U230" s="7">
        <f t="shared" si="68"/>
        <v>4.6910118729566932</v>
      </c>
      <c r="V230" s="4">
        <f t="shared" si="69"/>
        <v>4.5545056146377192</v>
      </c>
      <c r="X230" s="7">
        <f t="shared" si="70"/>
        <v>4.8418977765708746</v>
      </c>
      <c r="Y230" s="7">
        <f t="shared" si="71"/>
        <v>5.123227607963031</v>
      </c>
      <c r="Z230" s="7">
        <f t="shared" si="72"/>
        <v>6.5749078362172213</v>
      </c>
      <c r="AA230" s="4">
        <f t="shared" si="73"/>
        <v>4.8760008395188521</v>
      </c>
      <c r="AC230" t="s">
        <v>9416</v>
      </c>
    </row>
    <row r="231" spans="1:29">
      <c r="A231" t="s">
        <v>8260</v>
      </c>
      <c r="B231">
        <v>-1275.1245306000001</v>
      </c>
      <c r="C231">
        <v>133.762</v>
      </c>
      <c r="D231">
        <v>126.56699999999999</v>
      </c>
      <c r="E231">
        <v>123.131</v>
      </c>
      <c r="F231" s="3">
        <f t="shared" si="56"/>
        <v>5.2108200625991046</v>
      </c>
      <c r="G231" s="4">
        <f t="shared" si="57"/>
        <v>3.1922277788101781</v>
      </c>
      <c r="H231" s="4">
        <f t="shared" si="58"/>
        <v>2.9653985216153416</v>
      </c>
      <c r="I231">
        <v>-1272.6490623014399</v>
      </c>
      <c r="J231">
        <v>-1273.7082730376901</v>
      </c>
      <c r="K231">
        <v>-1274.0235156180199</v>
      </c>
      <c r="L231">
        <f t="shared" si="59"/>
        <v>-1274.1985362927546</v>
      </c>
      <c r="M231">
        <f t="shared" si="60"/>
        <v>-1274.2422204975983</v>
      </c>
      <c r="N231" s="6">
        <f t="shared" si="61"/>
        <v>-1274.2595948972523</v>
      </c>
      <c r="O231" s="7">
        <f t="shared" si="62"/>
        <v>4.6708913608976941</v>
      </c>
      <c r="P231" s="7">
        <f t="shared" si="63"/>
        <v>4.670293900411191</v>
      </c>
      <c r="Q231" s="7">
        <f t="shared" si="64"/>
        <v>4.6791653692508612</v>
      </c>
      <c r="R231" s="3">
        <f t="shared" si="65"/>
        <v>4.6826937940267923</v>
      </c>
      <c r="S231" s="7">
        <f t="shared" si="66"/>
        <v>2.8810828764731298</v>
      </c>
      <c r="T231" s="7">
        <f t="shared" si="67"/>
        <v>2.7731491874859557</v>
      </c>
      <c r="U231" s="7">
        <f t="shared" si="68"/>
        <v>3.107269405990337</v>
      </c>
      <c r="V231" s="4">
        <f t="shared" si="69"/>
        <v>3.2527243971856876</v>
      </c>
      <c r="X231" s="7">
        <f t="shared" si="70"/>
        <v>2.7190828764731378</v>
      </c>
      <c r="Y231" s="7">
        <f t="shared" si="71"/>
        <v>2.5795539989244816</v>
      </c>
      <c r="Z231" s="7">
        <f t="shared" si="72"/>
        <v>4.7401653692508745</v>
      </c>
      <c r="AA231" s="4">
        <f t="shared" si="73"/>
        <v>3.3232196220668158</v>
      </c>
      <c r="AC231" t="s">
        <v>9417</v>
      </c>
    </row>
    <row r="232" spans="1:29">
      <c r="A232" t="s">
        <v>8261</v>
      </c>
      <c r="B232">
        <v>-1275.1245257200001</v>
      </c>
      <c r="C232">
        <v>135.047</v>
      </c>
      <c r="D232">
        <v>128.14500000000001</v>
      </c>
      <c r="E232">
        <v>124.843</v>
      </c>
      <c r="F232" s="3">
        <f t="shared" si="56"/>
        <v>5.2138823089627868</v>
      </c>
      <c r="G232" s="4">
        <f t="shared" si="57"/>
        <v>4.480290025173872</v>
      </c>
      <c r="H232" s="4">
        <f t="shared" si="58"/>
        <v>4.6804607679790138</v>
      </c>
      <c r="I232">
        <v>-1272.64776185664</v>
      </c>
      <c r="J232">
        <v>-1273.70552435076</v>
      </c>
      <c r="K232">
        <v>-1274.0216856959801</v>
      </c>
      <c r="L232">
        <f t="shared" si="59"/>
        <v>-1274.1951172766098</v>
      </c>
      <c r="M232">
        <f t="shared" si="60"/>
        <v>-1274.2410279842629</v>
      </c>
      <c r="N232" s="6">
        <f t="shared" si="61"/>
        <v>-1274.2592879248066</v>
      </c>
      <c r="O232" s="7">
        <f t="shared" si="62"/>
        <v>5.8191848251694243</v>
      </c>
      <c r="P232" s="7">
        <f t="shared" si="63"/>
        <v>6.8157590119200187</v>
      </c>
      <c r="Q232" s="7">
        <f t="shared" si="64"/>
        <v>5.4274788160623748</v>
      </c>
      <c r="R232" s="3">
        <f t="shared" si="65"/>
        <v>4.8753219199680373</v>
      </c>
      <c r="S232" s="7">
        <f t="shared" si="66"/>
        <v>5.3143763407448716</v>
      </c>
      <c r="T232" s="7">
        <f t="shared" si="67"/>
        <v>6.2036142989947791</v>
      </c>
      <c r="U232" s="7">
        <f t="shared" si="68"/>
        <v>5.140582852801856</v>
      </c>
      <c r="V232" s="4">
        <f t="shared" si="69"/>
        <v>4.7303525231269248</v>
      </c>
      <c r="X232" s="7">
        <f t="shared" si="70"/>
        <v>5.579376340744858</v>
      </c>
      <c r="Y232" s="7">
        <f t="shared" si="71"/>
        <v>6.4370191104333117</v>
      </c>
      <c r="Z232" s="7">
        <f t="shared" si="72"/>
        <v>7.2004788160623718</v>
      </c>
      <c r="AA232" s="4">
        <f t="shared" si="73"/>
        <v>5.2278477480080596</v>
      </c>
      <c r="AC232" t="s">
        <v>9418</v>
      </c>
    </row>
    <row r="233" spans="1:29">
      <c r="A233" t="s">
        <v>8262</v>
      </c>
      <c r="B233">
        <v>-1275.12452067</v>
      </c>
      <c r="C233">
        <v>133.12100000000001</v>
      </c>
      <c r="D233">
        <v>125.715</v>
      </c>
      <c r="E233">
        <v>122.184</v>
      </c>
      <c r="F233" s="3">
        <f t="shared" si="56"/>
        <v>5.2170512319547555</v>
      </c>
      <c r="G233" s="4">
        <f t="shared" si="57"/>
        <v>2.557458948165845</v>
      </c>
      <c r="H233" s="4">
        <f t="shared" si="58"/>
        <v>2.0246296909709827</v>
      </c>
      <c r="I233">
        <v>-1272.64814007051</v>
      </c>
      <c r="J233">
        <v>-1273.7090450636599</v>
      </c>
      <c r="K233">
        <v>-1274.0250988841401</v>
      </c>
      <c r="L233">
        <f t="shared" si="59"/>
        <v>-1274.2000925176321</v>
      </c>
      <c r="M233">
        <f t="shared" si="60"/>
        <v>-1274.2443665753135</v>
      </c>
      <c r="N233" s="6">
        <f t="shared" si="61"/>
        <v>-1274.2619755755275</v>
      </c>
      <c r="O233" s="7">
        <f t="shared" si="62"/>
        <v>3.6773768294575748</v>
      </c>
      <c r="P233" s="7">
        <f t="shared" si="63"/>
        <v>3.6937480056410541</v>
      </c>
      <c r="Q233" s="7">
        <f t="shared" si="64"/>
        <v>3.3324812152093579</v>
      </c>
      <c r="R233" s="3">
        <f t="shared" si="65"/>
        <v>3.1887955599386166</v>
      </c>
      <c r="S233" s="7">
        <f t="shared" si="66"/>
        <v>1.2465683450330403</v>
      </c>
      <c r="T233" s="7">
        <f t="shared" si="67"/>
        <v>1.1556032927158242</v>
      </c>
      <c r="U233" s="7">
        <f t="shared" si="68"/>
        <v>1.1195852519488483</v>
      </c>
      <c r="V233" s="4">
        <f t="shared" si="69"/>
        <v>1.1178261630975044</v>
      </c>
      <c r="X233" s="7">
        <f t="shared" si="70"/>
        <v>0.77856834503300831</v>
      </c>
      <c r="Y233" s="7">
        <f t="shared" si="71"/>
        <v>0.65600810415435262</v>
      </c>
      <c r="Z233" s="7">
        <f t="shared" si="72"/>
        <v>2.44648121520936</v>
      </c>
      <c r="AA233" s="4">
        <f t="shared" si="73"/>
        <v>0.88232138797863513</v>
      </c>
      <c r="AB233" t="s">
        <v>251</v>
      </c>
      <c r="AC233" t="s">
        <v>9419</v>
      </c>
    </row>
    <row r="234" spans="1:29">
      <c r="A234" t="s">
        <v>8263</v>
      </c>
      <c r="B234">
        <v>-1275.12451818</v>
      </c>
      <c r="C234">
        <v>133.09200000000001</v>
      </c>
      <c r="D234">
        <v>125.60899999999999</v>
      </c>
      <c r="E234">
        <v>122.041</v>
      </c>
      <c r="F234" s="3">
        <f t="shared" si="56"/>
        <v>5.2186137306364859</v>
      </c>
      <c r="G234" s="4">
        <f t="shared" si="57"/>
        <v>2.5300214468475701</v>
      </c>
      <c r="H234" s="4">
        <f t="shared" si="58"/>
        <v>1.8831921896527177</v>
      </c>
      <c r="I234">
        <v>-1272.64882650543</v>
      </c>
      <c r="J234">
        <v>-1273.7089581332</v>
      </c>
      <c r="K234">
        <v>-1274.02505616295</v>
      </c>
      <c r="L234">
        <f t="shared" si="59"/>
        <v>-1274.1996476294821</v>
      </c>
      <c r="M234">
        <f t="shared" si="60"/>
        <v>-1274.244354525053</v>
      </c>
      <c r="N234" s="6">
        <f t="shared" si="61"/>
        <v>-1274.2621356767002</v>
      </c>
      <c r="O234" s="7">
        <f t="shared" si="62"/>
        <v>3.7041847820867124</v>
      </c>
      <c r="P234" s="7">
        <f t="shared" si="63"/>
        <v>3.9729195462121805</v>
      </c>
      <c r="Q234" s="7">
        <f t="shared" si="64"/>
        <v>3.3400428681291925</v>
      </c>
      <c r="R234" s="3">
        <f t="shared" si="65"/>
        <v>3.0883305531106364</v>
      </c>
      <c r="S234" s="7">
        <f t="shared" si="66"/>
        <v>1.2443762976621713</v>
      </c>
      <c r="T234" s="7">
        <f t="shared" si="67"/>
        <v>1.4057748332869551</v>
      </c>
      <c r="U234" s="7">
        <f t="shared" si="68"/>
        <v>1.0981469048686847</v>
      </c>
      <c r="V234" s="4">
        <f t="shared" si="69"/>
        <v>0.98836115626951937</v>
      </c>
      <c r="X234" s="7">
        <f t="shared" si="70"/>
        <v>0.66237629766214923</v>
      </c>
      <c r="Y234" s="7">
        <f t="shared" si="71"/>
        <v>0.79217964472546498</v>
      </c>
      <c r="Z234" s="7">
        <f t="shared" si="72"/>
        <v>2.3110428681291921</v>
      </c>
      <c r="AA234" s="4">
        <f t="shared" si="73"/>
        <v>0.6388563811506458</v>
      </c>
      <c r="AB234" t="s">
        <v>251</v>
      </c>
      <c r="AC234" t="s">
        <v>9420</v>
      </c>
    </row>
    <row r="235" spans="1:29">
      <c r="A235" t="s">
        <v>8264</v>
      </c>
      <c r="B235">
        <v>-1275.12451605</v>
      </c>
      <c r="C235">
        <v>133.86099999999999</v>
      </c>
      <c r="D235">
        <v>126.58499999999999</v>
      </c>
      <c r="E235">
        <v>123.11199999999999</v>
      </c>
      <c r="F235" s="3">
        <f t="shared" si="56"/>
        <v>5.2199503258616913</v>
      </c>
      <c r="G235" s="4">
        <f t="shared" si="57"/>
        <v>3.3003580420727587</v>
      </c>
      <c r="H235" s="4">
        <f t="shared" si="58"/>
        <v>2.9555287848779273</v>
      </c>
      <c r="I235">
        <v>-1272.6489333132199</v>
      </c>
      <c r="J235">
        <v>-1273.7091762427799</v>
      </c>
      <c r="K235">
        <v>-1274.02485460906</v>
      </c>
      <c r="L235">
        <f t="shared" si="59"/>
        <v>-1274.1999172558906</v>
      </c>
      <c r="M235">
        <f t="shared" si="60"/>
        <v>-1274.2438618225224</v>
      </c>
      <c r="N235" s="6">
        <f t="shared" si="61"/>
        <v>-1274.2613397751604</v>
      </c>
      <c r="O235" s="7">
        <f t="shared" si="62"/>
        <v>3.8306617628644823</v>
      </c>
      <c r="P235" s="7">
        <f t="shared" si="63"/>
        <v>3.8037264134567885</v>
      </c>
      <c r="Q235" s="7">
        <f t="shared" si="64"/>
        <v>3.6492183867950483</v>
      </c>
      <c r="R235" s="3">
        <f t="shared" si="65"/>
        <v>3.5877663303570047</v>
      </c>
      <c r="S235" s="7">
        <f t="shared" si="66"/>
        <v>2.1398532784399151</v>
      </c>
      <c r="T235" s="7">
        <f t="shared" si="67"/>
        <v>2.0055817005315646</v>
      </c>
      <c r="U235" s="7">
        <f t="shared" si="68"/>
        <v>2.1763224235345149</v>
      </c>
      <c r="V235" s="4">
        <f t="shared" si="69"/>
        <v>2.2567969335158864</v>
      </c>
      <c r="X235" s="7">
        <f t="shared" si="70"/>
        <v>1.859853278439914</v>
      </c>
      <c r="Y235" s="7">
        <f t="shared" si="71"/>
        <v>1.6939865119700812</v>
      </c>
      <c r="Z235" s="7">
        <f t="shared" si="72"/>
        <v>3.6912183867950432</v>
      </c>
      <c r="AA235" s="4">
        <f t="shared" si="73"/>
        <v>2.2092921583970195</v>
      </c>
      <c r="AC235" t="s">
        <v>9421</v>
      </c>
    </row>
    <row r="236" spans="1:29">
      <c r="A236" t="s">
        <v>8265</v>
      </c>
      <c r="B236">
        <v>-1275.12450104</v>
      </c>
      <c r="C236">
        <v>135.19499999999999</v>
      </c>
      <c r="D236">
        <v>128.21299999999999</v>
      </c>
      <c r="E236">
        <v>124.873</v>
      </c>
      <c r="F236" s="3">
        <f t="shared" si="56"/>
        <v>5.2293692434379047</v>
      </c>
      <c r="G236" s="4">
        <f t="shared" si="57"/>
        <v>4.6437769596489886</v>
      </c>
      <c r="H236" s="4">
        <f t="shared" si="58"/>
        <v>4.7259477024541354</v>
      </c>
      <c r="I236">
        <v>-1272.64714814947</v>
      </c>
      <c r="J236">
        <v>-1273.70718774686</v>
      </c>
      <c r="K236">
        <v>-1274.02270743995</v>
      </c>
      <c r="L236">
        <f t="shared" si="59"/>
        <v>-1274.1978346462233</v>
      </c>
      <c r="M236">
        <f t="shared" si="60"/>
        <v>-1274.2416045711993</v>
      </c>
      <c r="N236" s="6">
        <f t="shared" si="61"/>
        <v>-1274.2590130640874</v>
      </c>
      <c r="O236" s="7">
        <f t="shared" si="62"/>
        <v>5.1780307774980558</v>
      </c>
      <c r="P236" s="7">
        <f t="shared" si="63"/>
        <v>5.1105837644422492</v>
      </c>
      <c r="Q236" s="7">
        <f t="shared" si="64"/>
        <v>5.065665035892934</v>
      </c>
      <c r="R236" s="3">
        <f t="shared" si="65"/>
        <v>5.0477996324261625</v>
      </c>
      <c r="S236" s="7">
        <f t="shared" si="66"/>
        <v>4.8212222930735038</v>
      </c>
      <c r="T236" s="7">
        <f t="shared" si="67"/>
        <v>4.6464390515170066</v>
      </c>
      <c r="U236" s="7">
        <f t="shared" si="68"/>
        <v>4.9267690726323963</v>
      </c>
      <c r="V236" s="4">
        <f t="shared" si="69"/>
        <v>5.050830235585039</v>
      </c>
      <c r="X236" s="7">
        <f t="shared" si="70"/>
        <v>4.9682222930734952</v>
      </c>
      <c r="Y236" s="7">
        <f t="shared" si="71"/>
        <v>4.7618438629555442</v>
      </c>
      <c r="Z236" s="7">
        <f t="shared" si="72"/>
        <v>6.8686650358929455</v>
      </c>
      <c r="AA236" s="4">
        <f t="shared" si="73"/>
        <v>5.4303254604661788</v>
      </c>
      <c r="AC236" t="s">
        <v>9422</v>
      </c>
    </row>
    <row r="237" spans="1:29">
      <c r="A237" t="s">
        <v>8266</v>
      </c>
      <c r="B237">
        <v>-1275.1244691300001</v>
      </c>
      <c r="C237">
        <v>133.477</v>
      </c>
      <c r="D237">
        <v>126.125</v>
      </c>
      <c r="E237">
        <v>122.62</v>
      </c>
      <c r="F237" s="3">
        <f t="shared" si="56"/>
        <v>5.2493930715587451</v>
      </c>
      <c r="G237" s="4">
        <f t="shared" si="57"/>
        <v>2.9458007877698265</v>
      </c>
      <c r="H237" s="4">
        <f t="shared" si="58"/>
        <v>2.4929715305749909</v>
      </c>
      <c r="I237">
        <v>-1272.6501442265501</v>
      </c>
      <c r="J237">
        <v>-1273.70977915291</v>
      </c>
      <c r="K237">
        <v>-1274.0253035717601</v>
      </c>
      <c r="L237">
        <f t="shared" si="59"/>
        <v>-1274.2002387473965</v>
      </c>
      <c r="M237">
        <f t="shared" si="60"/>
        <v>-1274.2442039815858</v>
      </c>
      <c r="N237" s="6">
        <f t="shared" si="61"/>
        <v>-1274.2616901542744</v>
      </c>
      <c r="O237" s="7">
        <f t="shared" si="62"/>
        <v>3.5489334033762097</v>
      </c>
      <c r="P237" s="7">
        <f t="shared" si="63"/>
        <v>3.6019874393171216</v>
      </c>
      <c r="Q237" s="7">
        <f t="shared" si="64"/>
        <v>3.4345103240045813</v>
      </c>
      <c r="R237" s="3">
        <f t="shared" si="65"/>
        <v>3.3679001077049282</v>
      </c>
      <c r="S237" s="7">
        <f t="shared" si="66"/>
        <v>1.4741249189516736</v>
      </c>
      <c r="T237" s="7">
        <f t="shared" si="67"/>
        <v>1.4198427263918916</v>
      </c>
      <c r="U237" s="7">
        <f t="shared" si="68"/>
        <v>1.5776143607440645</v>
      </c>
      <c r="V237" s="4">
        <f t="shared" si="69"/>
        <v>1.6529307108638136</v>
      </c>
      <c r="X237" s="7">
        <f t="shared" si="70"/>
        <v>1.0861249189516542</v>
      </c>
      <c r="Y237" s="7">
        <f t="shared" si="71"/>
        <v>1.0002475378304183</v>
      </c>
      <c r="Z237" s="7">
        <f t="shared" si="72"/>
        <v>2.9845103240045887</v>
      </c>
      <c r="AA237" s="4">
        <f t="shared" si="73"/>
        <v>1.4974259357449426</v>
      </c>
      <c r="AC237" t="s">
        <v>9423</v>
      </c>
    </row>
    <row r="238" spans="1:29">
      <c r="A238" t="s">
        <v>8267</v>
      </c>
      <c r="B238">
        <v>-1275.12445269</v>
      </c>
      <c r="C238">
        <v>135.25700000000001</v>
      </c>
      <c r="D238">
        <v>128.30799999999999</v>
      </c>
      <c r="E238">
        <v>124.986</v>
      </c>
      <c r="F238" s="3">
        <f t="shared" si="56"/>
        <v>5.2597093277897455</v>
      </c>
      <c r="G238" s="4">
        <f t="shared" si="57"/>
        <v>4.7361170440008209</v>
      </c>
      <c r="H238" s="4">
        <f t="shared" si="58"/>
        <v>4.8692877868059838</v>
      </c>
      <c r="I238">
        <v>-1272.6477348814601</v>
      </c>
      <c r="J238">
        <v>-1273.7067287966599</v>
      </c>
      <c r="K238">
        <v>-1274.02238840216</v>
      </c>
      <c r="L238">
        <f t="shared" si="59"/>
        <v>-1274.1968916945525</v>
      </c>
      <c r="M238">
        <f t="shared" si="60"/>
        <v>-1274.2413826000138</v>
      </c>
      <c r="N238" s="6">
        <f t="shared" si="61"/>
        <v>-1274.2590778465042</v>
      </c>
      <c r="O238" s="7">
        <f t="shared" si="62"/>
        <v>5.3782300215506957</v>
      </c>
      <c r="P238" s="7">
        <f t="shared" si="63"/>
        <v>5.7022948959241573</v>
      </c>
      <c r="Q238" s="7">
        <f t="shared" si="64"/>
        <v>5.2049540635270244</v>
      </c>
      <c r="R238" s="3">
        <f t="shared" si="65"/>
        <v>5.0071480504780448</v>
      </c>
      <c r="S238" s="7">
        <f t="shared" si="66"/>
        <v>5.0834215371261564</v>
      </c>
      <c r="T238" s="7">
        <f t="shared" si="67"/>
        <v>5.3001501829989479</v>
      </c>
      <c r="U238" s="7">
        <f t="shared" si="68"/>
        <v>5.1280581002665144</v>
      </c>
      <c r="V238" s="4">
        <f t="shared" si="69"/>
        <v>5.0721786536369393</v>
      </c>
      <c r="X238" s="7">
        <f t="shared" si="70"/>
        <v>5.2814215371261355</v>
      </c>
      <c r="Y238" s="7">
        <f t="shared" si="71"/>
        <v>5.4665549944374447</v>
      </c>
      <c r="Z238" s="7">
        <f t="shared" si="72"/>
        <v>7.120954063527023</v>
      </c>
      <c r="AA238" s="4">
        <f t="shared" si="73"/>
        <v>5.5026738785180669</v>
      </c>
      <c r="AC238" t="s">
        <v>9424</v>
      </c>
    </row>
    <row r="239" spans="1:29">
      <c r="A239" t="s">
        <v>8268</v>
      </c>
      <c r="B239">
        <v>-1275.1244420800001</v>
      </c>
      <c r="C239">
        <v>133.053</v>
      </c>
      <c r="D239">
        <v>125.559</v>
      </c>
      <c r="E239">
        <v>121.988</v>
      </c>
      <c r="F239" s="3">
        <f t="shared" si="56"/>
        <v>5.2663672035158582</v>
      </c>
      <c r="G239" s="4">
        <f t="shared" si="57"/>
        <v>2.5387749197269329</v>
      </c>
      <c r="H239" s="4">
        <f t="shared" si="58"/>
        <v>1.8779456625320989</v>
      </c>
      <c r="I239">
        <v>-1272.6508095075101</v>
      </c>
      <c r="J239">
        <v>-1273.70978685727</v>
      </c>
      <c r="K239">
        <v>-1274.02530935098</v>
      </c>
      <c r="L239">
        <f t="shared" si="59"/>
        <v>-1274.1999420877303</v>
      </c>
      <c r="M239">
        <f t="shared" si="60"/>
        <v>-1274.244208425207</v>
      </c>
      <c r="N239" s="6">
        <f t="shared" si="61"/>
        <v>-1274.2618143548855</v>
      </c>
      <c r="O239" s="7">
        <f t="shared" si="62"/>
        <v>3.545306887974685</v>
      </c>
      <c r="P239" s="7">
        <f t="shared" si="63"/>
        <v>3.788144198136409</v>
      </c>
      <c r="Q239" s="7">
        <f t="shared" si="64"/>
        <v>3.431721909446563</v>
      </c>
      <c r="R239" s="3">
        <f t="shared" si="65"/>
        <v>3.2899630443802921</v>
      </c>
      <c r="S239" s="7">
        <f t="shared" si="66"/>
        <v>1.0464984035501175</v>
      </c>
      <c r="T239" s="7">
        <f t="shared" si="67"/>
        <v>1.181999485211179</v>
      </c>
      <c r="U239" s="7">
        <f t="shared" si="68"/>
        <v>1.1508259461860462</v>
      </c>
      <c r="V239" s="4">
        <f t="shared" si="69"/>
        <v>1.1509936475391669</v>
      </c>
      <c r="X239" s="7">
        <f t="shared" si="70"/>
        <v>0.45049840355012805</v>
      </c>
      <c r="Y239" s="7">
        <f t="shared" si="71"/>
        <v>0.55440429664970736</v>
      </c>
      <c r="Z239" s="7">
        <f t="shared" si="72"/>
        <v>2.349721909446572</v>
      </c>
      <c r="AA239" s="4">
        <f t="shared" si="73"/>
        <v>0.78748887242031174</v>
      </c>
      <c r="AB239" t="s">
        <v>251</v>
      </c>
      <c r="AC239" t="s">
        <v>9425</v>
      </c>
    </row>
    <row r="240" spans="1:29">
      <c r="A240" t="s">
        <v>8269</v>
      </c>
      <c r="B240">
        <v>-1275.1244340400001</v>
      </c>
      <c r="C240">
        <v>133.38</v>
      </c>
      <c r="D240">
        <v>125.92</v>
      </c>
      <c r="E240">
        <v>122.363</v>
      </c>
      <c r="F240" s="3">
        <f t="shared" si="56"/>
        <v>5.2714123799030954</v>
      </c>
      <c r="G240" s="4">
        <f t="shared" si="57"/>
        <v>2.8708200961141586</v>
      </c>
      <c r="H240" s="4">
        <f t="shared" si="58"/>
        <v>2.2579908389193264</v>
      </c>
      <c r="I240">
        <v>-1272.6506592829201</v>
      </c>
      <c r="J240">
        <v>-1273.7093321198699</v>
      </c>
      <c r="K240">
        <v>-1274.0249829796501</v>
      </c>
      <c r="L240">
        <f t="shared" si="59"/>
        <v>-1274.199346404401</v>
      </c>
      <c r="M240">
        <f t="shared" si="60"/>
        <v>-1274.2439711100124</v>
      </c>
      <c r="N240" s="6">
        <f t="shared" si="61"/>
        <v>-1274.2617195724715</v>
      </c>
      <c r="O240" s="7">
        <f t="shared" si="62"/>
        <v>3.750107998044379</v>
      </c>
      <c r="P240" s="7">
        <f t="shared" si="63"/>
        <v>4.1619411462422882</v>
      </c>
      <c r="Q240" s="7">
        <f t="shared" si="64"/>
        <v>3.5806394486034199</v>
      </c>
      <c r="R240" s="3">
        <f t="shared" si="65"/>
        <v>3.3494399095687313</v>
      </c>
      <c r="S240" s="7">
        <f t="shared" si="66"/>
        <v>1.578299513619811</v>
      </c>
      <c r="T240" s="7">
        <f t="shared" si="67"/>
        <v>1.8827964333170542</v>
      </c>
      <c r="U240" s="7">
        <f t="shared" si="68"/>
        <v>1.6267434853428995</v>
      </c>
      <c r="V240" s="4">
        <f t="shared" si="69"/>
        <v>1.5374705127275945</v>
      </c>
      <c r="X240" s="7">
        <f t="shared" si="70"/>
        <v>1.0302995136198234</v>
      </c>
      <c r="Y240" s="7">
        <f t="shared" si="71"/>
        <v>1.3032012447555843</v>
      </c>
      <c r="Z240" s="7">
        <f t="shared" si="72"/>
        <v>2.8736394486034271</v>
      </c>
      <c r="AA240" s="4">
        <f t="shared" si="73"/>
        <v>1.2219657376087412</v>
      </c>
      <c r="AC240" t="s">
        <v>9426</v>
      </c>
    </row>
    <row r="241" spans="1:29">
      <c r="A241" t="s">
        <v>8270</v>
      </c>
      <c r="B241">
        <v>-1275.1243660299999</v>
      </c>
      <c r="C241">
        <v>135.191</v>
      </c>
      <c r="D241">
        <v>128.31399999999999</v>
      </c>
      <c r="E241">
        <v>125.024</v>
      </c>
      <c r="F241" s="3">
        <f t="shared" si="56"/>
        <v>5.3140893011093588</v>
      </c>
      <c r="G241" s="4">
        <f t="shared" si="57"/>
        <v>4.7244970173204308</v>
      </c>
      <c r="H241" s="4">
        <f t="shared" si="58"/>
        <v>4.9616677601256072</v>
      </c>
      <c r="I241">
        <v>-1272.6476095344599</v>
      </c>
      <c r="J241">
        <v>-1273.7053933367799</v>
      </c>
      <c r="K241">
        <v>-1274.02152635722</v>
      </c>
      <c r="L241">
        <f t="shared" si="59"/>
        <v>-1274.1949961252824</v>
      </c>
      <c r="M241">
        <f t="shared" si="60"/>
        <v>-1274.2408489947068</v>
      </c>
      <c r="N241" s="6">
        <f t="shared" si="61"/>
        <v>-1274.2590859314098</v>
      </c>
      <c r="O241" s="7">
        <f t="shared" si="62"/>
        <v>5.9191714108587501</v>
      </c>
      <c r="P241" s="7">
        <f t="shared" si="63"/>
        <v>6.891782620831493</v>
      </c>
      <c r="Q241" s="7">
        <f t="shared" si="64"/>
        <v>5.5397964629544791</v>
      </c>
      <c r="R241" s="3">
        <f t="shared" si="65"/>
        <v>5.0020746953884201</v>
      </c>
      <c r="S241" s="7">
        <f t="shared" si="66"/>
        <v>5.5583629264341994</v>
      </c>
      <c r="T241" s="7">
        <f t="shared" si="67"/>
        <v>6.4236379079062544</v>
      </c>
      <c r="U241" s="7">
        <f t="shared" si="68"/>
        <v>5.3969004996939702</v>
      </c>
      <c r="V241" s="4">
        <f t="shared" si="69"/>
        <v>5.0011052985473157</v>
      </c>
      <c r="X241" s="7">
        <f t="shared" si="70"/>
        <v>5.8603629264341919</v>
      </c>
      <c r="Y241" s="7">
        <f t="shared" si="71"/>
        <v>6.6940427193447931</v>
      </c>
      <c r="Z241" s="7">
        <f t="shared" si="72"/>
        <v>7.4937964629544922</v>
      </c>
      <c r="AA241" s="4">
        <f t="shared" si="73"/>
        <v>5.5356005234284424</v>
      </c>
      <c r="AC241" t="s">
        <v>9427</v>
      </c>
    </row>
    <row r="242" spans="1:29">
      <c r="A242" t="s">
        <v>8271</v>
      </c>
      <c r="B242">
        <v>-1275.12433414</v>
      </c>
      <c r="C242">
        <v>133.29900000000001</v>
      </c>
      <c r="D242">
        <v>125.95</v>
      </c>
      <c r="E242">
        <v>122.44499999999999</v>
      </c>
      <c r="F242" s="3">
        <f t="shared" si="56"/>
        <v>5.3341005790302436</v>
      </c>
      <c r="G242" s="4">
        <f t="shared" si="57"/>
        <v>2.8525082952413356</v>
      </c>
      <c r="H242" s="4">
        <f t="shared" si="58"/>
        <v>2.4026790380464718</v>
      </c>
      <c r="I242">
        <v>-1272.6476966247401</v>
      </c>
      <c r="J242">
        <v>-1273.7087914890001</v>
      </c>
      <c r="K242">
        <v>-1274.0249483554001</v>
      </c>
      <c r="L242">
        <f t="shared" si="59"/>
        <v>-1274.1999268261718</v>
      </c>
      <c r="M242">
        <f t="shared" si="60"/>
        <v>-1274.2442875364254</v>
      </c>
      <c r="N242" s="6">
        <f t="shared" si="61"/>
        <v>-1274.261931000731</v>
      </c>
      <c r="O242" s="7">
        <f t="shared" si="62"/>
        <v>3.7718350438622967</v>
      </c>
      <c r="P242" s="7">
        <f t="shared" si="63"/>
        <v>3.797720971063566</v>
      </c>
      <c r="Q242" s="7">
        <f t="shared" si="64"/>
        <v>3.3820788683544474</v>
      </c>
      <c r="R242" s="3">
        <f t="shared" si="65"/>
        <v>3.2167666681701177</v>
      </c>
      <c r="S242" s="7">
        <f t="shared" si="66"/>
        <v>1.5190265594377479</v>
      </c>
      <c r="T242" s="7">
        <f t="shared" si="67"/>
        <v>1.4375762581383356</v>
      </c>
      <c r="U242" s="7">
        <f t="shared" si="68"/>
        <v>1.3471829050939448</v>
      </c>
      <c r="V242" s="4">
        <f t="shared" si="69"/>
        <v>1.3237972713289992</v>
      </c>
      <c r="X242" s="7">
        <f t="shared" si="70"/>
        <v>1.1340265594377286</v>
      </c>
      <c r="Y242" s="7">
        <f t="shared" si="71"/>
        <v>1.0209810695768482</v>
      </c>
      <c r="Z242" s="7">
        <f t="shared" si="72"/>
        <v>2.7570788683544407</v>
      </c>
      <c r="AA242" s="4">
        <f t="shared" si="73"/>
        <v>1.1712924962101283</v>
      </c>
      <c r="AC242" t="s">
        <v>9428</v>
      </c>
    </row>
    <row r="243" spans="1:29">
      <c r="A243" t="s">
        <v>8272</v>
      </c>
      <c r="B243">
        <v>-1275.12429647</v>
      </c>
      <c r="C243">
        <v>133.589</v>
      </c>
      <c r="D243">
        <v>126.265</v>
      </c>
      <c r="E243">
        <v>122.771</v>
      </c>
      <c r="F243" s="3">
        <f t="shared" si="56"/>
        <v>5.357738861884787</v>
      </c>
      <c r="G243" s="4">
        <f t="shared" si="57"/>
        <v>3.1661465780958622</v>
      </c>
      <c r="H243" s="4">
        <f t="shared" si="58"/>
        <v>2.7523173209010281</v>
      </c>
      <c r="I243">
        <v>-1272.64982528928</v>
      </c>
      <c r="J243">
        <v>-1273.7096326389999</v>
      </c>
      <c r="K243">
        <v>-1274.0253107824201</v>
      </c>
      <c r="L243">
        <f t="shared" si="59"/>
        <v>-1274.2001720408703</v>
      </c>
      <c r="M243">
        <f t="shared" si="60"/>
        <v>-1274.2443178412698</v>
      </c>
      <c r="N243" s="6">
        <f t="shared" si="61"/>
        <v>-1274.261875830065</v>
      </c>
      <c r="O243" s="7">
        <f t="shared" si="62"/>
        <v>3.5444086457328949</v>
      </c>
      <c r="P243" s="7">
        <f t="shared" si="63"/>
        <v>3.6438464182450492</v>
      </c>
      <c r="Q243" s="7">
        <f t="shared" si="64"/>
        <v>3.3630622906235317</v>
      </c>
      <c r="R243" s="3">
        <f t="shared" si="65"/>
        <v>3.2513867851898106</v>
      </c>
      <c r="S243" s="7">
        <f t="shared" si="66"/>
        <v>1.5816001613083301</v>
      </c>
      <c r="T243" s="7">
        <f t="shared" si="67"/>
        <v>1.5737017053198201</v>
      </c>
      <c r="U243" s="7">
        <f t="shared" si="68"/>
        <v>1.6181663273630136</v>
      </c>
      <c r="V243" s="4">
        <f t="shared" si="69"/>
        <v>1.6484173883486903</v>
      </c>
      <c r="X243" s="7">
        <f t="shared" si="70"/>
        <v>1.2326001613083406</v>
      </c>
      <c r="Y243" s="7">
        <f t="shared" si="71"/>
        <v>1.1931065167583483</v>
      </c>
      <c r="Z243" s="7">
        <f t="shared" si="72"/>
        <v>3.0640622906235393</v>
      </c>
      <c r="AA243" s="4">
        <f t="shared" si="73"/>
        <v>1.5319126132298209</v>
      </c>
      <c r="AC243" t="s">
        <v>9429</v>
      </c>
    </row>
    <row r="244" spans="1:29">
      <c r="A244" t="s">
        <v>8273</v>
      </c>
      <c r="B244">
        <v>-1275.12427656</v>
      </c>
      <c r="C244">
        <v>135.47300000000001</v>
      </c>
      <c r="D244">
        <v>128.584</v>
      </c>
      <c r="E244">
        <v>125.289</v>
      </c>
      <c r="F244" s="3">
        <f t="shared" si="56"/>
        <v>5.3702325760246392</v>
      </c>
      <c r="G244" s="4">
        <f t="shared" si="57"/>
        <v>5.0626402922357272</v>
      </c>
      <c r="H244" s="4">
        <f t="shared" si="58"/>
        <v>5.2828110350408792</v>
      </c>
      <c r="I244">
        <v>-1272.65061546826</v>
      </c>
      <c r="J244">
        <v>-1273.70721742675</v>
      </c>
      <c r="K244">
        <v>-1274.0223253346601</v>
      </c>
      <c r="L244">
        <f t="shared" si="59"/>
        <v>-1274.1962731903941</v>
      </c>
      <c r="M244">
        <f t="shared" si="60"/>
        <v>-1274.2409367829664</v>
      </c>
      <c r="N244" s="6">
        <f t="shared" si="61"/>
        <v>-1274.2587007118304</v>
      </c>
      <c r="O244" s="7">
        <f t="shared" si="62"/>
        <v>5.4178054768935704</v>
      </c>
      <c r="P244" s="7">
        <f t="shared" si="63"/>
        <v>6.090412131116163</v>
      </c>
      <c r="Q244" s="7">
        <f t="shared" si="64"/>
        <v>5.484708496045565</v>
      </c>
      <c r="R244" s="3">
        <f t="shared" si="65"/>
        <v>5.243803641020941</v>
      </c>
      <c r="S244" s="7">
        <f t="shared" si="66"/>
        <v>5.3389969924690206</v>
      </c>
      <c r="T244" s="7">
        <f t="shared" si="67"/>
        <v>5.9042674181909547</v>
      </c>
      <c r="U244" s="7">
        <f t="shared" si="68"/>
        <v>5.6238125327850526</v>
      </c>
      <c r="V244" s="4">
        <f t="shared" si="69"/>
        <v>5.5248342441798286</v>
      </c>
      <c r="X244" s="7">
        <f t="shared" si="70"/>
        <v>5.6239969924690172</v>
      </c>
      <c r="Y244" s="7">
        <f t="shared" si="71"/>
        <v>6.157672229629469</v>
      </c>
      <c r="Z244" s="7">
        <f t="shared" si="72"/>
        <v>7.7037084960455786</v>
      </c>
      <c r="AA244" s="4">
        <f t="shared" si="73"/>
        <v>6.0423294690609595</v>
      </c>
      <c r="AC244" t="s">
        <v>9430</v>
      </c>
    </row>
    <row r="245" spans="1:29">
      <c r="A245" t="s">
        <v>8274</v>
      </c>
      <c r="B245">
        <v>-1275.12426792</v>
      </c>
      <c r="C245">
        <v>135.916</v>
      </c>
      <c r="D245">
        <v>129.041</v>
      </c>
      <c r="E245">
        <v>125.749</v>
      </c>
      <c r="F245" s="3">
        <f t="shared" si="56"/>
        <v>5.3756542581251932</v>
      </c>
      <c r="G245" s="4">
        <f t="shared" si="57"/>
        <v>5.5110619743362577</v>
      </c>
      <c r="H245" s="4">
        <f t="shared" si="58"/>
        <v>5.748232717141434</v>
      </c>
      <c r="I245">
        <v>-1272.6496065337999</v>
      </c>
      <c r="J245">
        <v>-1273.7080412523601</v>
      </c>
      <c r="K245">
        <v>-1274.0227034119901</v>
      </c>
      <c r="L245">
        <f t="shared" si="59"/>
        <v>-1274.1979453220936</v>
      </c>
      <c r="M245">
        <f t="shared" si="60"/>
        <v>-1274.2410056148769</v>
      </c>
      <c r="N245" s="6">
        <f t="shared" si="61"/>
        <v>-1274.2581318676887</v>
      </c>
      <c r="O245" s="7">
        <f t="shared" si="62"/>
        <v>5.1805583606030563</v>
      </c>
      <c r="P245" s="7">
        <f t="shared" si="63"/>
        <v>5.0411336044419484</v>
      </c>
      <c r="Q245" s="7">
        <f t="shared" si="64"/>
        <v>5.4415158182790027</v>
      </c>
      <c r="R245" s="3">
        <f t="shared" si="65"/>
        <v>5.6007587439904762</v>
      </c>
      <c r="S245" s="7">
        <f t="shared" si="66"/>
        <v>5.5447498761784857</v>
      </c>
      <c r="T245" s="7">
        <f t="shared" si="67"/>
        <v>5.2979888915167237</v>
      </c>
      <c r="U245" s="7">
        <f t="shared" si="68"/>
        <v>6.0236198550184668</v>
      </c>
      <c r="V245" s="4">
        <f t="shared" si="69"/>
        <v>6.3247893471493626</v>
      </c>
      <c r="X245" s="7">
        <f t="shared" si="70"/>
        <v>5.8467498761785066</v>
      </c>
      <c r="Y245" s="7">
        <f t="shared" si="71"/>
        <v>5.5683937029552339</v>
      </c>
      <c r="Z245" s="7">
        <f t="shared" si="72"/>
        <v>8.1205158182790171</v>
      </c>
      <c r="AA245" s="4">
        <f t="shared" si="73"/>
        <v>6.8592845720304751</v>
      </c>
      <c r="AC245" t="s">
        <v>9431</v>
      </c>
    </row>
    <row r="246" spans="1:29">
      <c r="A246" t="s">
        <v>8275</v>
      </c>
      <c r="B246">
        <v>-1275.12426663</v>
      </c>
      <c r="C246">
        <v>133.179</v>
      </c>
      <c r="D246">
        <v>125.85599999999999</v>
      </c>
      <c r="E246">
        <v>122.36199999999999</v>
      </c>
      <c r="F246" s="3">
        <f t="shared" si="56"/>
        <v>5.3764637453802901</v>
      </c>
      <c r="G246" s="4">
        <f t="shared" si="57"/>
        <v>2.7748714615913741</v>
      </c>
      <c r="H246" s="4">
        <f t="shared" si="58"/>
        <v>2.3620422043965164</v>
      </c>
      <c r="I246">
        <v>-1272.6485289081299</v>
      </c>
      <c r="J246">
        <v>-1273.70840470916</v>
      </c>
      <c r="K246">
        <v>-1274.02359308778</v>
      </c>
      <c r="L246">
        <f t="shared" si="59"/>
        <v>-1274.1989757942083</v>
      </c>
      <c r="M246">
        <f t="shared" si="60"/>
        <v>-1274.2422603640041</v>
      </c>
      <c r="N246" s="6">
        <f t="shared" si="61"/>
        <v>-1274.2594758179002</v>
      </c>
      <c r="O246" s="7">
        <f t="shared" si="62"/>
        <v>4.6222783504898972</v>
      </c>
      <c r="P246" s="7">
        <f t="shared" si="63"/>
        <v>4.3945025629606782</v>
      </c>
      <c r="Q246" s="7">
        <f t="shared" si="64"/>
        <v>4.6541488208717956</v>
      </c>
      <c r="R246" s="3">
        <f t="shared" si="65"/>
        <v>4.7574172187165491</v>
      </c>
      <c r="S246" s="7">
        <f t="shared" si="66"/>
        <v>2.2494698660653398</v>
      </c>
      <c r="T246" s="7">
        <f t="shared" si="67"/>
        <v>1.9143578500354579</v>
      </c>
      <c r="U246" s="7">
        <f t="shared" si="68"/>
        <v>2.4992528576112818</v>
      </c>
      <c r="V246" s="4">
        <f t="shared" si="69"/>
        <v>2.7444478218754398</v>
      </c>
      <c r="X246" s="7">
        <f t="shared" si="70"/>
        <v>1.9014698660653266</v>
      </c>
      <c r="Y246" s="7">
        <f t="shared" si="71"/>
        <v>1.5347626614739625</v>
      </c>
      <c r="Z246" s="7">
        <f t="shared" si="72"/>
        <v>3.9461488208717981</v>
      </c>
      <c r="AA246" s="4">
        <f t="shared" si="73"/>
        <v>2.6289430467565609</v>
      </c>
      <c r="AC246" t="s">
        <v>9432</v>
      </c>
    </row>
    <row r="247" spans="1:29">
      <c r="A247" t="s">
        <v>8276</v>
      </c>
      <c r="B247">
        <v>-1275.12424887</v>
      </c>
      <c r="C247">
        <v>135.203</v>
      </c>
      <c r="D247">
        <v>128.36099999999999</v>
      </c>
      <c r="E247">
        <v>125.089</v>
      </c>
      <c r="F247" s="3">
        <f t="shared" si="56"/>
        <v>5.3876083140949813</v>
      </c>
      <c r="G247" s="4">
        <f t="shared" si="57"/>
        <v>4.8100160303060591</v>
      </c>
      <c r="H247" s="4">
        <f t="shared" si="58"/>
        <v>5.1001867731112043</v>
      </c>
      <c r="I247">
        <v>-1272.6482319960601</v>
      </c>
      <c r="J247">
        <v>-1273.70634000942</v>
      </c>
      <c r="K247">
        <v>-1274.0216955274</v>
      </c>
      <c r="L247">
        <f t="shared" si="59"/>
        <v>-1274.196092861318</v>
      </c>
      <c r="M247">
        <f t="shared" si="60"/>
        <v>-1274.240478759386</v>
      </c>
      <c r="N247" s="6">
        <f t="shared" si="61"/>
        <v>-1274.2581322415722</v>
      </c>
      <c r="O247" s="7">
        <f t="shared" si="62"/>
        <v>5.8130155157823147</v>
      </c>
      <c r="P247" s="7">
        <f t="shared" si="63"/>
        <v>6.2035703394962471</v>
      </c>
      <c r="Q247" s="7">
        <f t="shared" si="64"/>
        <v>5.7721226440017421</v>
      </c>
      <c r="R247" s="3">
        <f t="shared" si="65"/>
        <v>5.6005241285455769</v>
      </c>
      <c r="S247" s="7">
        <f t="shared" si="66"/>
        <v>5.4642070313577733</v>
      </c>
      <c r="T247" s="7">
        <f t="shared" si="67"/>
        <v>5.7474256265710153</v>
      </c>
      <c r="U247" s="7">
        <f t="shared" si="68"/>
        <v>5.6412266807412266</v>
      </c>
      <c r="V247" s="4">
        <f t="shared" si="69"/>
        <v>5.6115547317044729</v>
      </c>
      <c r="X247" s="7">
        <f t="shared" si="70"/>
        <v>5.8192070313577631</v>
      </c>
      <c r="Y247" s="7">
        <f t="shared" si="71"/>
        <v>6.0708304380095512</v>
      </c>
      <c r="Z247" s="7">
        <f t="shared" si="72"/>
        <v>7.7911226440017458</v>
      </c>
      <c r="AA247" s="4">
        <f t="shared" si="73"/>
        <v>6.1990499565855828</v>
      </c>
      <c r="AC247" t="s">
        <v>9433</v>
      </c>
    </row>
    <row r="248" spans="1:29">
      <c r="A248" t="s">
        <v>8277</v>
      </c>
      <c r="B248">
        <v>-1275.124233</v>
      </c>
      <c r="C248">
        <v>135.86000000000001</v>
      </c>
      <c r="D248">
        <v>128.91</v>
      </c>
      <c r="E248">
        <v>125.58499999999999</v>
      </c>
      <c r="F248" s="3">
        <f t="shared" si="56"/>
        <v>5.3975668898412588</v>
      </c>
      <c r="G248" s="4">
        <f t="shared" si="57"/>
        <v>5.4769746060523516</v>
      </c>
      <c r="H248" s="4">
        <f t="shared" si="58"/>
        <v>5.6061453488574955</v>
      </c>
      <c r="I248">
        <v>-1272.6512303847701</v>
      </c>
      <c r="J248">
        <v>-1273.7074527295999</v>
      </c>
      <c r="K248">
        <v>-1274.0219631382699</v>
      </c>
      <c r="L248">
        <f t="shared" si="59"/>
        <v>-1274.1963327863496</v>
      </c>
      <c r="M248">
        <f t="shared" si="60"/>
        <v>-1274.2401600613582</v>
      </c>
      <c r="N248" s="6">
        <f t="shared" si="61"/>
        <v>-1274.2575913639182</v>
      </c>
      <c r="O248" s="7">
        <f t="shared" si="62"/>
        <v>5.6450871525735975</v>
      </c>
      <c r="P248" s="7">
        <f t="shared" si="63"/>
        <v>6.053015102901548</v>
      </c>
      <c r="Q248" s="7">
        <f t="shared" si="64"/>
        <v>5.9721086840401938</v>
      </c>
      <c r="R248" s="3">
        <f t="shared" si="65"/>
        <v>5.939929994752764</v>
      </c>
      <c r="S248" s="7">
        <f t="shared" si="66"/>
        <v>5.9532786681490677</v>
      </c>
      <c r="T248" s="7">
        <f t="shared" si="67"/>
        <v>6.2538703899763277</v>
      </c>
      <c r="U248" s="7">
        <f t="shared" si="68"/>
        <v>6.4982127207796907</v>
      </c>
      <c r="V248" s="4">
        <f t="shared" si="69"/>
        <v>6.6079605979116707</v>
      </c>
      <c r="X248" s="7">
        <f t="shared" si="70"/>
        <v>6.1472786681490277</v>
      </c>
      <c r="Y248" s="7">
        <f t="shared" si="71"/>
        <v>6.4162752014148339</v>
      </c>
      <c r="Z248" s="7">
        <f t="shared" si="72"/>
        <v>8.4871086840402086</v>
      </c>
      <c r="AA248" s="4">
        <f t="shared" si="73"/>
        <v>7.0344558227927791</v>
      </c>
      <c r="AC248" t="s">
        <v>9434</v>
      </c>
    </row>
    <row r="249" spans="1:29">
      <c r="A249" t="s">
        <v>8278</v>
      </c>
      <c r="B249">
        <v>-1275.1242142200001</v>
      </c>
      <c r="C249">
        <v>134.50800000000001</v>
      </c>
      <c r="D249">
        <v>127.54900000000001</v>
      </c>
      <c r="E249">
        <v>124.224</v>
      </c>
      <c r="F249" s="3">
        <f t="shared" si="56"/>
        <v>5.4093515181829819</v>
      </c>
      <c r="G249" s="4">
        <f t="shared" si="57"/>
        <v>4.1367592343940771</v>
      </c>
      <c r="H249" s="4">
        <f t="shared" si="58"/>
        <v>4.2569299771992348</v>
      </c>
      <c r="I249">
        <v>-1272.64745755846</v>
      </c>
      <c r="J249">
        <v>-1273.7058399418599</v>
      </c>
      <c r="K249">
        <v>-1274.02161102425</v>
      </c>
      <c r="L249">
        <f t="shared" si="59"/>
        <v>-1274.195719787891</v>
      </c>
      <c r="M249">
        <f t="shared" si="60"/>
        <v>-1274.2406825610842</v>
      </c>
      <c r="N249" s="6">
        <f t="shared" si="61"/>
        <v>-1274.2585654822408</v>
      </c>
      <c r="O249" s="7">
        <f t="shared" si="62"/>
        <v>5.866042045182275</v>
      </c>
      <c r="P249" s="7">
        <f t="shared" si="63"/>
        <v>6.4376774591358812</v>
      </c>
      <c r="Q249" s="7">
        <f t="shared" si="64"/>
        <v>5.6442351422259556</v>
      </c>
      <c r="R249" s="3">
        <f t="shared" si="65"/>
        <v>5.3286614932133807</v>
      </c>
      <c r="S249" s="7">
        <f t="shared" si="66"/>
        <v>4.8222335607577236</v>
      </c>
      <c r="T249" s="7">
        <f t="shared" si="67"/>
        <v>5.2865327462106677</v>
      </c>
      <c r="U249" s="7">
        <f t="shared" si="68"/>
        <v>4.8183391789654308</v>
      </c>
      <c r="V249" s="4">
        <f t="shared" si="69"/>
        <v>4.6446920963722675</v>
      </c>
      <c r="X249" s="7">
        <f t="shared" si="70"/>
        <v>5.0072335607577259</v>
      </c>
      <c r="Y249" s="7">
        <f t="shared" si="71"/>
        <v>5.4399375576491877</v>
      </c>
      <c r="Z249" s="7">
        <f t="shared" si="72"/>
        <v>6.7982351422259626</v>
      </c>
      <c r="AA249" s="4">
        <f t="shared" si="73"/>
        <v>5.0621873212534041</v>
      </c>
      <c r="AC249" t="s">
        <v>9435</v>
      </c>
    </row>
    <row r="250" spans="1:29">
      <c r="A250" t="s">
        <v>8279</v>
      </c>
      <c r="B250">
        <v>-1275.1242137199999</v>
      </c>
      <c r="C250">
        <v>135.143</v>
      </c>
      <c r="D250">
        <v>128.15600000000001</v>
      </c>
      <c r="E250">
        <v>124.81100000000001</v>
      </c>
      <c r="F250" s="3">
        <f t="shared" si="56"/>
        <v>5.4096652730391996</v>
      </c>
      <c r="G250" s="4">
        <f t="shared" si="57"/>
        <v>4.7720729892502902</v>
      </c>
      <c r="H250" s="4">
        <f t="shared" si="58"/>
        <v>4.8442437320554461</v>
      </c>
      <c r="I250">
        <v>-1272.64823076067</v>
      </c>
      <c r="J250">
        <v>-1273.7078463785999</v>
      </c>
      <c r="K250">
        <v>-1274.02306694048</v>
      </c>
      <c r="L250">
        <f t="shared" si="59"/>
        <v>-1274.1982970360416</v>
      </c>
      <c r="M250">
        <f t="shared" si="60"/>
        <v>-1274.2417565443861</v>
      </c>
      <c r="N250" s="6">
        <f t="shared" si="61"/>
        <v>-1274.259041576114</v>
      </c>
      <c r="O250" s="7">
        <f t="shared" si="62"/>
        <v>4.9524407796261505</v>
      </c>
      <c r="P250" s="7">
        <f t="shared" si="63"/>
        <v>4.8204297607763174</v>
      </c>
      <c r="Q250" s="7">
        <f t="shared" si="64"/>
        <v>4.9703004174288186</v>
      </c>
      <c r="R250" s="3">
        <f t="shared" si="65"/>
        <v>5.02990806488648</v>
      </c>
      <c r="S250" s="7">
        <f t="shared" si="66"/>
        <v>4.5436322952016042</v>
      </c>
      <c r="T250" s="7">
        <f t="shared" si="67"/>
        <v>4.3042850478510957</v>
      </c>
      <c r="U250" s="7">
        <f t="shared" si="68"/>
        <v>4.7794044541682865</v>
      </c>
      <c r="V250" s="4">
        <f t="shared" si="69"/>
        <v>4.9809386680453542</v>
      </c>
      <c r="X250" s="7">
        <f t="shared" si="70"/>
        <v>4.6806322952016046</v>
      </c>
      <c r="Y250" s="7">
        <f t="shared" si="71"/>
        <v>4.4096898592896139</v>
      </c>
      <c r="Z250" s="7">
        <f t="shared" si="72"/>
        <v>6.7113004174288449</v>
      </c>
      <c r="AA250" s="4">
        <f t="shared" si="73"/>
        <v>5.3504338929265032</v>
      </c>
      <c r="AC250" t="s">
        <v>9436</v>
      </c>
    </row>
    <row r="251" spans="1:29">
      <c r="A251" t="s">
        <v>8280</v>
      </c>
      <c r="B251">
        <v>-1275.12420901</v>
      </c>
      <c r="C251">
        <v>133.81399999999999</v>
      </c>
      <c r="D251">
        <v>126.57</v>
      </c>
      <c r="E251">
        <v>123.11</v>
      </c>
      <c r="F251" s="3">
        <f t="shared" si="56"/>
        <v>5.4126208427745972</v>
      </c>
      <c r="G251" s="4">
        <f t="shared" si="57"/>
        <v>3.4460285589856596</v>
      </c>
      <c r="H251" s="4">
        <f t="shared" si="58"/>
        <v>3.1461993017908298</v>
      </c>
      <c r="I251">
        <v>-1272.6496220486199</v>
      </c>
      <c r="J251">
        <v>-1273.7087417136399</v>
      </c>
      <c r="K251">
        <v>-1274.0239407138799</v>
      </c>
      <c r="L251">
        <f t="shared" si="59"/>
        <v>-1274.1989628157348</v>
      </c>
      <c r="M251">
        <f t="shared" si="60"/>
        <v>-1274.2426153590332</v>
      </c>
      <c r="N251" s="6">
        <f t="shared" si="61"/>
        <v>-1274.2599771660261</v>
      </c>
      <c r="O251" s="7">
        <f t="shared" si="62"/>
        <v>4.4041396703309967</v>
      </c>
      <c r="P251" s="7">
        <f t="shared" si="63"/>
        <v>4.4026466783637108</v>
      </c>
      <c r="Q251" s="7">
        <f t="shared" si="64"/>
        <v>4.4313860676862369</v>
      </c>
      <c r="R251" s="3">
        <f t="shared" si="65"/>
        <v>4.4428165069018268</v>
      </c>
      <c r="S251" s="7">
        <f t="shared" si="66"/>
        <v>2.6663311859064436</v>
      </c>
      <c r="T251" s="7">
        <f t="shared" si="67"/>
        <v>2.5575019654384903</v>
      </c>
      <c r="U251" s="7">
        <f t="shared" si="68"/>
        <v>2.9114901044256953</v>
      </c>
      <c r="V251" s="4">
        <f t="shared" si="69"/>
        <v>3.0648471100606969</v>
      </c>
      <c r="X251" s="7">
        <f t="shared" si="70"/>
        <v>2.4313311859064299</v>
      </c>
      <c r="Y251" s="7">
        <f t="shared" si="71"/>
        <v>2.2909067768770086</v>
      </c>
      <c r="Z251" s="7">
        <f t="shared" si="72"/>
        <v>4.4713860676862396</v>
      </c>
      <c r="AA251" s="4">
        <f t="shared" si="73"/>
        <v>3.0623423349418459</v>
      </c>
      <c r="AC251" t="s">
        <v>9437</v>
      </c>
    </row>
    <row r="252" spans="1:29">
      <c r="A252" t="s">
        <v>8281</v>
      </c>
      <c r="B252">
        <v>-1275.1241951100001</v>
      </c>
      <c r="C252">
        <v>134.845</v>
      </c>
      <c r="D252">
        <v>127.76</v>
      </c>
      <c r="E252">
        <v>124.373</v>
      </c>
      <c r="F252" s="3">
        <f t="shared" si="56"/>
        <v>5.4213432247526372</v>
      </c>
      <c r="G252" s="4">
        <f t="shared" si="57"/>
        <v>4.485750940963726</v>
      </c>
      <c r="H252" s="4">
        <f t="shared" si="58"/>
        <v>4.4179216837688671</v>
      </c>
      <c r="I252">
        <v>-1272.65051516625</v>
      </c>
      <c r="J252">
        <v>-1273.70881784982</v>
      </c>
      <c r="K252">
        <v>-1274.0238110617699</v>
      </c>
      <c r="L252">
        <f t="shared" si="59"/>
        <v>-1274.1986608062152</v>
      </c>
      <c r="M252">
        <f t="shared" si="60"/>
        <v>-1274.2423429378111</v>
      </c>
      <c r="N252" s="6">
        <f t="shared" si="61"/>
        <v>-1274.2597165128777</v>
      </c>
      <c r="O252" s="7">
        <f t="shared" si="62"/>
        <v>4.4854976010449388</v>
      </c>
      <c r="P252" s="7">
        <f t="shared" si="63"/>
        <v>4.5921605210035787</v>
      </c>
      <c r="Q252" s="7">
        <f t="shared" si="64"/>
        <v>4.6023329724974422</v>
      </c>
      <c r="R252" s="3">
        <f t="shared" si="65"/>
        <v>4.6063788337378826</v>
      </c>
      <c r="S252" s="7">
        <f t="shared" si="66"/>
        <v>3.7786891166203702</v>
      </c>
      <c r="T252" s="7">
        <f t="shared" si="67"/>
        <v>3.7780158080783508</v>
      </c>
      <c r="U252" s="7">
        <f t="shared" si="68"/>
        <v>4.1134370092369181</v>
      </c>
      <c r="V252" s="4">
        <f t="shared" si="69"/>
        <v>4.2594094368967603</v>
      </c>
      <c r="X252" s="7">
        <f t="shared" si="70"/>
        <v>3.7756891166203843</v>
      </c>
      <c r="Y252" s="7">
        <f t="shared" si="71"/>
        <v>3.7434206195168827</v>
      </c>
      <c r="Z252" s="7">
        <f t="shared" si="72"/>
        <v>5.9053329724974617</v>
      </c>
      <c r="AA252" s="4">
        <f t="shared" si="73"/>
        <v>4.4889046617779087</v>
      </c>
      <c r="AC252" t="s">
        <v>9438</v>
      </c>
    </row>
    <row r="253" spans="1:29">
      <c r="A253" t="s">
        <v>8282</v>
      </c>
      <c r="B253">
        <v>-1275.1241696899999</v>
      </c>
      <c r="C253">
        <v>135.42699999999999</v>
      </c>
      <c r="D253">
        <v>128.589</v>
      </c>
      <c r="E253">
        <v>125.322</v>
      </c>
      <c r="F253" s="3">
        <f t="shared" si="56"/>
        <v>5.4372945163407627</v>
      </c>
      <c r="G253" s="4">
        <f t="shared" si="57"/>
        <v>5.0837022325518433</v>
      </c>
      <c r="H253" s="4">
        <f t="shared" si="58"/>
        <v>5.382872975357003</v>
      </c>
      <c r="I253">
        <v>-1272.6470084523301</v>
      </c>
      <c r="J253">
        <v>-1273.70517876444</v>
      </c>
      <c r="K253">
        <v>-1274.0209748602699</v>
      </c>
      <c r="L253">
        <f t="shared" si="59"/>
        <v>-1274.1949604517595</v>
      </c>
      <c r="M253">
        <f t="shared" si="60"/>
        <v>-1274.2400637506018</v>
      </c>
      <c r="N253" s="6">
        <f t="shared" si="61"/>
        <v>-1274.2580025626414</v>
      </c>
      <c r="O253" s="7">
        <f t="shared" si="62"/>
        <v>6.2652409862287461</v>
      </c>
      <c r="P253" s="7">
        <f t="shared" si="63"/>
        <v>6.9141680953598215</v>
      </c>
      <c r="Q253" s="7">
        <f t="shared" si="64"/>
        <v>6.0325445986095794</v>
      </c>
      <c r="R253" s="3">
        <f t="shared" si="65"/>
        <v>5.681898889548358</v>
      </c>
      <c r="S253" s="7">
        <f t="shared" si="66"/>
        <v>6.1404325018041845</v>
      </c>
      <c r="T253" s="7">
        <f t="shared" si="67"/>
        <v>6.6820233824345792</v>
      </c>
      <c r="U253" s="7">
        <f t="shared" si="68"/>
        <v>6.1256486353490516</v>
      </c>
      <c r="V253" s="4">
        <f t="shared" si="69"/>
        <v>5.9169294927072258</v>
      </c>
      <c r="X253" s="7">
        <f t="shared" si="70"/>
        <v>6.5044325018041889</v>
      </c>
      <c r="Y253" s="7">
        <f t="shared" si="71"/>
        <v>7.0144281938731297</v>
      </c>
      <c r="Z253" s="7">
        <f t="shared" si="72"/>
        <v>8.2845445986095854</v>
      </c>
      <c r="AA253" s="4">
        <f t="shared" si="73"/>
        <v>6.5134247175883786</v>
      </c>
      <c r="AC253" t="s">
        <v>9439</v>
      </c>
    </row>
    <row r="254" spans="1:29">
      <c r="A254" t="s">
        <v>8283</v>
      </c>
      <c r="B254">
        <v>-1275.12411883</v>
      </c>
      <c r="C254">
        <v>134.00800000000001</v>
      </c>
      <c r="D254">
        <v>126.861</v>
      </c>
      <c r="E254">
        <v>123.44499999999999</v>
      </c>
      <c r="F254" s="3">
        <f t="shared" si="56"/>
        <v>5.4692096494316118</v>
      </c>
      <c r="G254" s="4">
        <f t="shared" si="57"/>
        <v>3.6966173656427088</v>
      </c>
      <c r="H254" s="4">
        <f t="shared" si="58"/>
        <v>3.5377881084478418</v>
      </c>
      <c r="I254">
        <v>-1272.64907188184</v>
      </c>
      <c r="J254">
        <v>-1273.70801926843</v>
      </c>
      <c r="K254">
        <v>-1274.0232531168101</v>
      </c>
      <c r="L254">
        <f t="shared" si="59"/>
        <v>-1274.1981606302231</v>
      </c>
      <c r="M254">
        <f t="shared" si="60"/>
        <v>-1274.2419519384505</v>
      </c>
      <c r="N254" s="6">
        <f t="shared" si="61"/>
        <v>-1274.2593689360413</v>
      </c>
      <c r="O254" s="7">
        <f t="shared" si="62"/>
        <v>4.8356133638198919</v>
      </c>
      <c r="P254" s="7">
        <f t="shared" si="63"/>
        <v>4.9060257077191967</v>
      </c>
      <c r="Q254" s="7">
        <f t="shared" si="64"/>
        <v>4.8476887858062883</v>
      </c>
      <c r="R254" s="3">
        <f t="shared" si="65"/>
        <v>4.8244866006059715</v>
      </c>
      <c r="S254" s="7">
        <f t="shared" si="66"/>
        <v>3.2918048793953574</v>
      </c>
      <c r="T254" s="7">
        <f t="shared" si="67"/>
        <v>3.2548809947939787</v>
      </c>
      <c r="U254" s="7">
        <f t="shared" si="68"/>
        <v>3.5217928225457626</v>
      </c>
      <c r="V254" s="4">
        <f t="shared" si="69"/>
        <v>3.6405172037648583</v>
      </c>
      <c r="X254" s="7">
        <f t="shared" si="70"/>
        <v>3.1978048793953207</v>
      </c>
      <c r="Y254" s="7">
        <f t="shared" si="71"/>
        <v>3.1292858062324882</v>
      </c>
      <c r="Z254" s="7">
        <f t="shared" si="72"/>
        <v>5.222688785806298</v>
      </c>
      <c r="AA254" s="4">
        <f t="shared" si="73"/>
        <v>3.7790124286459843</v>
      </c>
      <c r="AC254" t="s">
        <v>9440</v>
      </c>
    </row>
    <row r="255" spans="1:29">
      <c r="A255" t="s">
        <v>8284</v>
      </c>
      <c r="B255">
        <v>-1275.12409441</v>
      </c>
      <c r="C255">
        <v>133.977</v>
      </c>
      <c r="D255">
        <v>126.866</v>
      </c>
      <c r="E255">
        <v>123.47</v>
      </c>
      <c r="F255" s="3">
        <f t="shared" si="56"/>
        <v>5.4845334314499823</v>
      </c>
      <c r="G255" s="4">
        <f t="shared" si="57"/>
        <v>3.6809411476610592</v>
      </c>
      <c r="H255" s="4">
        <f t="shared" si="58"/>
        <v>3.5781118904662037</v>
      </c>
      <c r="I255">
        <v>-1272.6460533335901</v>
      </c>
      <c r="J255">
        <v>-1273.7072125345901</v>
      </c>
      <c r="K255">
        <v>-1274.02297518509</v>
      </c>
      <c r="L255">
        <f t="shared" si="59"/>
        <v>-1274.1983776504817</v>
      </c>
      <c r="M255">
        <f t="shared" si="60"/>
        <v>-1274.2420408721575</v>
      </c>
      <c r="N255" s="6">
        <f t="shared" si="61"/>
        <v>-1274.2594069262334</v>
      </c>
      <c r="O255" s="7">
        <f t="shared" si="62"/>
        <v>5.0100181585466901</v>
      </c>
      <c r="P255" s="7">
        <f t="shared" si="63"/>
        <v>4.7698434337801547</v>
      </c>
      <c r="Q255" s="7">
        <f t="shared" si="64"/>
        <v>4.7918820397637365</v>
      </c>
      <c r="R255" s="3">
        <f t="shared" si="65"/>
        <v>4.8006473941309391</v>
      </c>
      <c r="S255" s="7">
        <f t="shared" si="66"/>
        <v>3.4352096741221487</v>
      </c>
      <c r="T255" s="7">
        <f t="shared" si="67"/>
        <v>3.0876987208549451</v>
      </c>
      <c r="U255" s="7">
        <f t="shared" si="68"/>
        <v>3.4349860765032076</v>
      </c>
      <c r="V255" s="4">
        <f t="shared" si="69"/>
        <v>3.585677997289821</v>
      </c>
      <c r="X255" s="7">
        <f t="shared" si="70"/>
        <v>3.3972096741221378</v>
      </c>
      <c r="Y255" s="7">
        <f t="shared" si="71"/>
        <v>3.018103532293452</v>
      </c>
      <c r="Z255" s="7">
        <f t="shared" si="72"/>
        <v>5.1918820397637546</v>
      </c>
      <c r="AA255" s="4">
        <f t="shared" si="73"/>
        <v>3.7801732221709585</v>
      </c>
      <c r="AC255" t="s">
        <v>9441</v>
      </c>
    </row>
    <row r="256" spans="1:29">
      <c r="A256" t="s">
        <v>8285</v>
      </c>
      <c r="B256">
        <v>-1275.1240861799999</v>
      </c>
      <c r="C256">
        <v>133.876</v>
      </c>
      <c r="D256">
        <v>126.60599999999999</v>
      </c>
      <c r="E256">
        <v>123.13500000000001</v>
      </c>
      <c r="F256" s="3">
        <f t="shared" si="56"/>
        <v>5.4896978346654608</v>
      </c>
      <c r="G256" s="4">
        <f t="shared" si="57"/>
        <v>3.5851055508765342</v>
      </c>
      <c r="H256" s="4">
        <f t="shared" si="58"/>
        <v>3.2482762936816982</v>
      </c>
      <c r="I256">
        <v>-1272.6497183747799</v>
      </c>
      <c r="J256">
        <v>-1273.7079661601499</v>
      </c>
      <c r="K256">
        <v>-1274.0234750979801</v>
      </c>
      <c r="L256">
        <f t="shared" si="59"/>
        <v>-1274.1977837065212</v>
      </c>
      <c r="M256">
        <f t="shared" si="60"/>
        <v>-1274.2423647675857</v>
      </c>
      <c r="N256" s="6">
        <f t="shared" si="61"/>
        <v>-1274.2600958714183</v>
      </c>
      <c r="O256" s="7">
        <f t="shared" si="62"/>
        <v>4.6963180708593448</v>
      </c>
      <c r="P256" s="7">
        <f t="shared" si="63"/>
        <v>5.1425489114232459</v>
      </c>
      <c r="Q256" s="7">
        <f t="shared" si="64"/>
        <v>4.5886345815556115</v>
      </c>
      <c r="R256" s="3">
        <f t="shared" si="65"/>
        <v>4.3683277455971616</v>
      </c>
      <c r="S256" s="7">
        <f t="shared" si="66"/>
        <v>3.0205095864347982</v>
      </c>
      <c r="T256" s="7">
        <f t="shared" si="67"/>
        <v>3.3594041984980265</v>
      </c>
      <c r="U256" s="7">
        <f t="shared" si="68"/>
        <v>3.1307386182950836</v>
      </c>
      <c r="V256" s="4">
        <f t="shared" si="69"/>
        <v>3.0523583487560586</v>
      </c>
      <c r="X256" s="7">
        <f t="shared" si="70"/>
        <v>2.7485095864347926</v>
      </c>
      <c r="Y256" s="7">
        <f t="shared" si="71"/>
        <v>3.0558090099365387</v>
      </c>
      <c r="Z256" s="7">
        <f t="shared" si="72"/>
        <v>4.6536345815556217</v>
      </c>
      <c r="AA256" s="4">
        <f t="shared" si="73"/>
        <v>3.0128535736371873</v>
      </c>
      <c r="AC256" t="s">
        <v>9442</v>
      </c>
    </row>
    <row r="257" spans="1:29">
      <c r="A257" t="s">
        <v>8286</v>
      </c>
      <c r="B257">
        <v>-1275.1240842899999</v>
      </c>
      <c r="C257">
        <v>134.85400000000001</v>
      </c>
      <c r="D257">
        <v>127.78</v>
      </c>
      <c r="E257">
        <v>124.399</v>
      </c>
      <c r="F257" s="3">
        <f t="shared" si="56"/>
        <v>5.4908838276338745</v>
      </c>
      <c r="G257" s="4">
        <f t="shared" si="57"/>
        <v>4.5642915438449734</v>
      </c>
      <c r="H257" s="4">
        <f t="shared" si="58"/>
        <v>4.5134622866501104</v>
      </c>
      <c r="I257">
        <v>-1272.6489824544601</v>
      </c>
      <c r="J257">
        <v>-1273.70749187505</v>
      </c>
      <c r="K257">
        <v>-1274.0228132463101</v>
      </c>
      <c r="L257">
        <f t="shared" si="59"/>
        <v>-1274.1974305211515</v>
      </c>
      <c r="M257">
        <f t="shared" si="60"/>
        <v>-1274.2415727884311</v>
      </c>
      <c r="N257" s="6">
        <f t="shared" si="61"/>
        <v>-1274.2591293720077</v>
      </c>
      <c r="O257" s="7">
        <f t="shared" si="62"/>
        <v>5.1116362813592504</v>
      </c>
      <c r="P257" s="7">
        <f t="shared" si="63"/>
        <v>5.3641760861735674</v>
      </c>
      <c r="Q257" s="7">
        <f t="shared" si="64"/>
        <v>5.0856090249039472</v>
      </c>
      <c r="R257" s="3">
        <f t="shared" si="65"/>
        <v>4.9748153075253931</v>
      </c>
      <c r="S257" s="7">
        <f t="shared" si="66"/>
        <v>4.4138277969346973</v>
      </c>
      <c r="T257" s="7">
        <f t="shared" si="67"/>
        <v>4.5590313732483594</v>
      </c>
      <c r="U257" s="7">
        <f t="shared" si="68"/>
        <v>4.6057130616434279</v>
      </c>
      <c r="V257" s="4">
        <f t="shared" si="69"/>
        <v>4.6368459106842863</v>
      </c>
      <c r="X257" s="7">
        <f t="shared" si="70"/>
        <v>4.4278277969346789</v>
      </c>
      <c r="Y257" s="7">
        <f t="shared" si="71"/>
        <v>4.5414361846868587</v>
      </c>
      <c r="Z257" s="7">
        <f t="shared" si="72"/>
        <v>6.4146090249039673</v>
      </c>
      <c r="AA257" s="4">
        <f t="shared" si="73"/>
        <v>4.8833411355654164</v>
      </c>
      <c r="AC257" t="s">
        <v>9443</v>
      </c>
    </row>
    <row r="258" spans="1:29">
      <c r="A258" t="s">
        <v>8287</v>
      </c>
      <c r="B258">
        <v>-1275.1240824199999</v>
      </c>
      <c r="C258">
        <v>133.25299999999999</v>
      </c>
      <c r="D258">
        <v>125.88500000000001</v>
      </c>
      <c r="E258">
        <v>122.372</v>
      </c>
      <c r="F258" s="3">
        <f t="shared" si="56"/>
        <v>5.4920572704023325</v>
      </c>
      <c r="G258" s="4">
        <f t="shared" si="57"/>
        <v>2.9644649866133932</v>
      </c>
      <c r="H258" s="4">
        <f t="shared" si="58"/>
        <v>2.4876357294185709</v>
      </c>
      <c r="I258">
        <v>-1272.6493840390999</v>
      </c>
      <c r="J258">
        <v>-1273.7092319851399</v>
      </c>
      <c r="K258">
        <v>-1274.0249363288699</v>
      </c>
      <c r="L258">
        <f t="shared" si="59"/>
        <v>-1274.199790177307</v>
      </c>
      <c r="M258">
        <f t="shared" si="60"/>
        <v>-1274.2439615646283</v>
      </c>
      <c r="N258" s="6">
        <f t="shared" si="61"/>
        <v>-1274.2615297300401</v>
      </c>
      <c r="O258" s="7">
        <f t="shared" si="62"/>
        <v>3.7793818057881818</v>
      </c>
      <c r="P258" s="7">
        <f t="shared" si="63"/>
        <v>3.8834694318783729</v>
      </c>
      <c r="Q258" s="7">
        <f t="shared" si="64"/>
        <v>3.5866292677733393</v>
      </c>
      <c r="R258" s="3">
        <f t="shared" si="65"/>
        <v>3.4685678387641619</v>
      </c>
      <c r="S258" s="7">
        <f t="shared" si="66"/>
        <v>1.4805733213636074</v>
      </c>
      <c r="T258" s="7">
        <f t="shared" si="67"/>
        <v>1.4773247189531276</v>
      </c>
      <c r="U258" s="7">
        <f t="shared" si="68"/>
        <v>1.5057333045128019</v>
      </c>
      <c r="V258" s="4">
        <f t="shared" si="69"/>
        <v>1.5295984419230422</v>
      </c>
      <c r="X258" s="7">
        <f t="shared" si="70"/>
        <v>1.0685733213636297</v>
      </c>
      <c r="Y258" s="7">
        <f t="shared" si="71"/>
        <v>1.0337295303916676</v>
      </c>
      <c r="Z258" s="7">
        <f t="shared" si="72"/>
        <v>2.8886292677733394</v>
      </c>
      <c r="AA258" s="4">
        <f t="shared" si="73"/>
        <v>1.3500936668041845</v>
      </c>
      <c r="AC258" t="s">
        <v>9444</v>
      </c>
    </row>
    <row r="259" spans="1:29">
      <c r="A259" t="s">
        <v>8288</v>
      </c>
      <c r="B259">
        <v>-1275.12407003</v>
      </c>
      <c r="C259">
        <v>134.792</v>
      </c>
      <c r="D259">
        <v>127.73699999999999</v>
      </c>
      <c r="E259">
        <v>124.364</v>
      </c>
      <c r="F259" s="3">
        <f t="shared" si="56"/>
        <v>5.4998321130684404</v>
      </c>
      <c r="G259" s="4">
        <f t="shared" si="57"/>
        <v>4.5112398292795319</v>
      </c>
      <c r="H259" s="4">
        <f t="shared" si="58"/>
        <v>4.4874105720846842</v>
      </c>
      <c r="I259">
        <v>-1272.6483944155</v>
      </c>
      <c r="J259">
        <v>-1273.7074818864</v>
      </c>
      <c r="K259">
        <v>-1274.02268657527</v>
      </c>
      <c r="L259">
        <f t="shared" si="59"/>
        <v>-1274.1976880872166</v>
      </c>
      <c r="M259">
        <f t="shared" si="60"/>
        <v>-1274.2413651670061</v>
      </c>
      <c r="N259" s="6">
        <f t="shared" si="61"/>
        <v>-1274.2587367328317</v>
      </c>
      <c r="O259" s="7">
        <f t="shared" si="62"/>
        <v>5.1911235624012013</v>
      </c>
      <c r="P259" s="7">
        <f t="shared" si="63"/>
        <v>5.2025509334445355</v>
      </c>
      <c r="Q259" s="7">
        <f t="shared" si="64"/>
        <v>5.2158934415161449</v>
      </c>
      <c r="R259" s="3">
        <f t="shared" si="65"/>
        <v>5.2212001205190814</v>
      </c>
      <c r="S259" s="7">
        <f t="shared" si="66"/>
        <v>4.4313150779766488</v>
      </c>
      <c r="T259" s="7">
        <f t="shared" si="67"/>
        <v>4.3354062205193031</v>
      </c>
      <c r="U259" s="7">
        <f t="shared" si="68"/>
        <v>4.6739974782556146</v>
      </c>
      <c r="V259" s="4">
        <f t="shared" si="69"/>
        <v>4.8212307236779566</v>
      </c>
      <c r="X259" s="7">
        <f t="shared" si="70"/>
        <v>4.4723150779766456</v>
      </c>
      <c r="Y259" s="7">
        <f t="shared" si="71"/>
        <v>4.3448110319578461</v>
      </c>
      <c r="Z259" s="7">
        <f t="shared" si="72"/>
        <v>6.5098934415161693</v>
      </c>
      <c r="AA259" s="4">
        <f t="shared" si="73"/>
        <v>5.0947259485591019</v>
      </c>
      <c r="AC259" t="s">
        <v>9445</v>
      </c>
    </row>
    <row r="260" spans="1:29">
      <c r="A260" t="s">
        <v>8289</v>
      </c>
      <c r="B260">
        <v>-1275.12405547</v>
      </c>
      <c r="C260">
        <v>135.39400000000001</v>
      </c>
      <c r="D260">
        <v>128.58500000000001</v>
      </c>
      <c r="E260">
        <v>125.33199999999999</v>
      </c>
      <c r="F260" s="3">
        <f t="shared" si="56"/>
        <v>5.5089686513596661</v>
      </c>
      <c r="G260" s="4">
        <f t="shared" si="57"/>
        <v>5.1223763675707517</v>
      </c>
      <c r="H260" s="4">
        <f t="shared" si="58"/>
        <v>5.4645471103758894</v>
      </c>
      <c r="I260">
        <v>-1272.64643560387</v>
      </c>
      <c r="J260">
        <v>-1273.703993825</v>
      </c>
      <c r="K260">
        <v>-1274.01947260058</v>
      </c>
      <c r="L260">
        <f t="shared" si="59"/>
        <v>-1274.1934922016371</v>
      </c>
      <c r="M260">
        <f t="shared" si="60"/>
        <v>-1274.2383413446139</v>
      </c>
      <c r="N260" s="6">
        <f t="shared" si="61"/>
        <v>-1274.256179071934</v>
      </c>
      <c r="O260" s="7">
        <f t="shared" si="62"/>
        <v>7.2079232131170574</v>
      </c>
      <c r="P260" s="7">
        <f t="shared" si="63"/>
        <v>7.8355089955064088</v>
      </c>
      <c r="Q260" s="7">
        <f t="shared" si="64"/>
        <v>7.113370718903929</v>
      </c>
      <c r="R260" s="3">
        <f t="shared" si="65"/>
        <v>6.8261566316447935</v>
      </c>
      <c r="S260" s="7">
        <f t="shared" si="66"/>
        <v>7.0501147286925061</v>
      </c>
      <c r="T260" s="7">
        <f t="shared" si="67"/>
        <v>7.5703642825811812</v>
      </c>
      <c r="U260" s="7">
        <f t="shared" si="68"/>
        <v>7.1734747556434115</v>
      </c>
      <c r="V260" s="4">
        <f t="shared" si="69"/>
        <v>7.0281872348036813</v>
      </c>
      <c r="X260" s="7">
        <f t="shared" si="70"/>
        <v>7.4571147286924884</v>
      </c>
      <c r="Y260" s="7">
        <f t="shared" si="71"/>
        <v>7.9457690940197097</v>
      </c>
      <c r="Z260" s="7">
        <f t="shared" si="72"/>
        <v>9.3753707189039233</v>
      </c>
      <c r="AA260" s="4">
        <f t="shared" si="73"/>
        <v>7.6676824596848121</v>
      </c>
      <c r="AC260" t="s">
        <v>9446</v>
      </c>
    </row>
    <row r="261" spans="1:29">
      <c r="A261" t="s">
        <v>8290</v>
      </c>
      <c r="B261">
        <v>-1275.1240471999999</v>
      </c>
      <c r="C261">
        <v>135.42400000000001</v>
      </c>
      <c r="D261">
        <v>128.595</v>
      </c>
      <c r="E261">
        <v>125.33199999999999</v>
      </c>
      <c r="F261" s="3">
        <f t="shared" si="56"/>
        <v>5.514158154975056</v>
      </c>
      <c r="G261" s="4">
        <f t="shared" si="57"/>
        <v>5.1575658711861365</v>
      </c>
      <c r="H261" s="4">
        <f t="shared" si="58"/>
        <v>5.4697366139912731</v>
      </c>
      <c r="I261">
        <v>-1272.64716206925</v>
      </c>
      <c r="J261">
        <v>-1273.70536631297</v>
      </c>
      <c r="K261">
        <v>-1274.0211077536101</v>
      </c>
      <c r="L261">
        <f t="shared" si="59"/>
        <v>-1274.1951637057775</v>
      </c>
      <c r="M261">
        <f t="shared" si="60"/>
        <v>-1274.2401587259783</v>
      </c>
      <c r="N261" s="6">
        <f t="shared" si="61"/>
        <v>-1274.2580544726488</v>
      </c>
      <c r="O261" s="7">
        <f t="shared" si="62"/>
        <v>6.1818491527972705</v>
      </c>
      <c r="P261" s="7">
        <f t="shared" si="63"/>
        <v>6.7866242681135223</v>
      </c>
      <c r="Q261" s="7">
        <f t="shared" si="64"/>
        <v>5.9729466476263662</v>
      </c>
      <c r="R261" s="3">
        <f t="shared" si="65"/>
        <v>5.649324866750792</v>
      </c>
      <c r="S261" s="7">
        <f t="shared" si="66"/>
        <v>6.0540406683727213</v>
      </c>
      <c r="T261" s="7">
        <f t="shared" si="67"/>
        <v>6.5514795551883083</v>
      </c>
      <c r="U261" s="7">
        <f t="shared" si="68"/>
        <v>6.0630506843658623</v>
      </c>
      <c r="V261" s="4">
        <f t="shared" si="69"/>
        <v>5.8813554699096926</v>
      </c>
      <c r="X261" s="7">
        <f t="shared" si="70"/>
        <v>6.4310406683727024</v>
      </c>
      <c r="Y261" s="7">
        <f t="shared" si="71"/>
        <v>6.8968843666268072</v>
      </c>
      <c r="Z261" s="7">
        <f t="shared" si="72"/>
        <v>8.2349466476263729</v>
      </c>
      <c r="AA261" s="4">
        <f t="shared" si="73"/>
        <v>6.4908506947907938</v>
      </c>
      <c r="AC261" t="s">
        <v>9447</v>
      </c>
    </row>
    <row r="262" spans="1:29">
      <c r="A262" t="s">
        <v>8291</v>
      </c>
      <c r="B262">
        <v>-1275.12404481</v>
      </c>
      <c r="C262">
        <v>133.553</v>
      </c>
      <c r="D262">
        <v>126.232</v>
      </c>
      <c r="E262">
        <v>122.738</v>
      </c>
      <c r="F262" s="3">
        <f t="shared" si="56"/>
        <v>5.5156579026570078</v>
      </c>
      <c r="G262" s="4">
        <f t="shared" si="57"/>
        <v>3.2880656188680746</v>
      </c>
      <c r="H262" s="4">
        <f t="shared" si="58"/>
        <v>2.8772363616732406</v>
      </c>
      <c r="I262">
        <v>-1272.64781571448</v>
      </c>
      <c r="J262">
        <v>-1273.70814069469</v>
      </c>
      <c r="K262">
        <v>-1274.0235761562601</v>
      </c>
      <c r="L262">
        <f t="shared" si="59"/>
        <v>-1274.19891968553</v>
      </c>
      <c r="M262">
        <f t="shared" si="60"/>
        <v>-1274.2424148504658</v>
      </c>
      <c r="N262" s="6">
        <f t="shared" si="61"/>
        <v>-1274.2597140637924</v>
      </c>
      <c r="O262" s="7">
        <f t="shared" si="62"/>
        <v>4.6329030400731783</v>
      </c>
      <c r="P262" s="7">
        <f t="shared" si="63"/>
        <v>4.4297112916492045</v>
      </c>
      <c r="Q262" s="7">
        <f t="shared" si="64"/>
        <v>4.5572070985183197</v>
      </c>
      <c r="R262" s="3">
        <f t="shared" si="65"/>
        <v>4.6079156580215157</v>
      </c>
      <c r="S262" s="7">
        <f t="shared" si="66"/>
        <v>2.6340945556486304</v>
      </c>
      <c r="T262" s="7">
        <f t="shared" si="67"/>
        <v>2.3235665787239839</v>
      </c>
      <c r="U262" s="7">
        <f t="shared" si="68"/>
        <v>2.7763111352577994</v>
      </c>
      <c r="V262" s="4">
        <f t="shared" si="69"/>
        <v>2.9689462611804061</v>
      </c>
      <c r="X262" s="7">
        <f t="shared" si="70"/>
        <v>2.2880945556486125</v>
      </c>
      <c r="Y262" s="7">
        <f t="shared" si="71"/>
        <v>1.945971390162498</v>
      </c>
      <c r="Z262" s="7">
        <f t="shared" si="72"/>
        <v>4.2252070985183252</v>
      </c>
      <c r="AA262" s="4">
        <f t="shared" si="73"/>
        <v>2.8554414860615367</v>
      </c>
      <c r="AC262" t="s">
        <v>9448</v>
      </c>
    </row>
    <row r="263" spans="1:29">
      <c r="A263" t="s">
        <v>8292</v>
      </c>
      <c r="B263">
        <v>-1275.12403268</v>
      </c>
      <c r="C263">
        <v>133.49799999999999</v>
      </c>
      <c r="D263">
        <v>126.17400000000001</v>
      </c>
      <c r="E263">
        <v>122.678</v>
      </c>
      <c r="F263" s="3">
        <f t="shared" si="56"/>
        <v>5.5232695928663693</v>
      </c>
      <c r="G263" s="4">
        <f t="shared" si="57"/>
        <v>3.2406773090774266</v>
      </c>
      <c r="H263" s="4">
        <f t="shared" si="58"/>
        <v>2.8248480518825971</v>
      </c>
      <c r="I263">
        <v>-1272.6493270916501</v>
      </c>
      <c r="J263">
        <v>-1273.7085404050799</v>
      </c>
      <c r="K263">
        <v>-1274.02406358484</v>
      </c>
      <c r="L263">
        <f t="shared" si="59"/>
        <v>-1274.1988048530104</v>
      </c>
      <c r="M263">
        <f t="shared" si="60"/>
        <v>-1274.2429631350258</v>
      </c>
      <c r="N263" s="6">
        <f t="shared" si="61"/>
        <v>-1274.2605260881003</v>
      </c>
      <c r="O263" s="7">
        <f t="shared" si="62"/>
        <v>4.3270369756488867</v>
      </c>
      <c r="P263" s="7">
        <f t="shared" si="63"/>
        <v>4.501769788580309</v>
      </c>
      <c r="Q263" s="7">
        <f t="shared" si="64"/>
        <v>4.2131533284435623</v>
      </c>
      <c r="R263" s="3">
        <f t="shared" si="65"/>
        <v>4.098362690624894</v>
      </c>
      <c r="S263" s="7">
        <f t="shared" si="66"/>
        <v>2.2732284912243301</v>
      </c>
      <c r="T263" s="7">
        <f t="shared" si="67"/>
        <v>2.3406250756550833</v>
      </c>
      <c r="U263" s="7">
        <f t="shared" si="68"/>
        <v>2.3772573651830271</v>
      </c>
      <c r="V263" s="4">
        <f t="shared" si="69"/>
        <v>2.4043932937837553</v>
      </c>
      <c r="X263" s="7">
        <f t="shared" si="70"/>
        <v>1.922228491224331</v>
      </c>
      <c r="Y263" s="7">
        <f t="shared" si="71"/>
        <v>1.9580298870936019</v>
      </c>
      <c r="Z263" s="7">
        <f t="shared" si="72"/>
        <v>3.8211533284435717</v>
      </c>
      <c r="AA263" s="4">
        <f t="shared" si="73"/>
        <v>2.2858885186649047</v>
      </c>
      <c r="AC263" t="s">
        <v>9449</v>
      </c>
    </row>
    <row r="264" spans="1:29">
      <c r="A264" t="s">
        <v>8293</v>
      </c>
      <c r="B264">
        <v>-1275.12401103</v>
      </c>
      <c r="C264">
        <v>135.053</v>
      </c>
      <c r="D264">
        <v>128.01499999999999</v>
      </c>
      <c r="E264">
        <v>124.648</v>
      </c>
      <c r="F264" s="3">
        <f t="shared" ref="F264:F327" si="74">(B264-$B$7)*$P$3</f>
        <v>5.5368551735463063</v>
      </c>
      <c r="G264" s="4">
        <f t="shared" ref="G264:G327" si="75">F264-$F$12+C264-$C$12</f>
        <v>4.8092628897573775</v>
      </c>
      <c r="H264" s="4">
        <f t="shared" ref="H264:H327" si="76">F264-$F$15+E264-$E$15</f>
        <v>4.8084336325625259</v>
      </c>
      <c r="I264">
        <v>-1272.65006365656</v>
      </c>
      <c r="J264">
        <v>-1273.7081375739499</v>
      </c>
      <c r="K264">
        <v>-1274.023237872</v>
      </c>
      <c r="L264">
        <f t="shared" ref="L264:L327" si="77">(81*I264-256*J264)/-175</f>
        <v>-1274.1978746442846</v>
      </c>
      <c r="M264">
        <f t="shared" ref="M264:M327" si="78">(256*J264-625*K264)/-369</f>
        <v>-1274.2418440408369</v>
      </c>
      <c r="N264" s="6">
        <f t="shared" ref="N264:N327" si="79">(243*I264-2048*J264+3125*K264)/1320</f>
        <v>-1274.2593318690112</v>
      </c>
      <c r="O264" s="7">
        <f t="shared" ref="O264:O327" si="80">(K264-$K$7)*$P$3</f>
        <v>4.8451796270014942</v>
      </c>
      <c r="P264" s="7">
        <f t="shared" ref="P264:P327" si="81">(L264-$L$7)*$P$3</f>
        <v>5.0854846009879813</v>
      </c>
      <c r="Q264" s="7">
        <f t="shared" ref="Q264:Q327" si="82">(M264-$M$7)*$P$3</f>
        <v>4.9153955633604935</v>
      </c>
      <c r="R264" s="3">
        <f t="shared" ref="R264:R327" si="83">(N264-$N$7)*$P$3</f>
        <v>4.8477465140722531</v>
      </c>
      <c r="S264" s="7">
        <f t="shared" ref="S264:S327" si="84">O264-$O$15+C264-$C$15</f>
        <v>4.3463711425769418</v>
      </c>
      <c r="T264" s="7">
        <f t="shared" ref="T264:T327" si="85">P264-$P$12+C264-$C$12</f>
        <v>4.4793398880627535</v>
      </c>
      <c r="U264" s="7">
        <f t="shared" ref="U264:U327" si="86">Q264-$Q$15+C264-$C$15</f>
        <v>4.6344996000999572</v>
      </c>
      <c r="V264" s="4">
        <f t="shared" ref="V264:V327" si="87">R264-$R$15+C264-$C$15</f>
        <v>4.7087771172311363</v>
      </c>
      <c r="X264" s="7">
        <f t="shared" ref="X264:X327" si="88">O264-$O$15+E264-$E$15</f>
        <v>4.4103711425769347</v>
      </c>
      <c r="Y264" s="7">
        <f t="shared" ref="Y264:Y327" si="89">P264-$P$15+E264-$E$15</f>
        <v>4.5117446995012642</v>
      </c>
      <c r="Z264" s="7">
        <f t="shared" ref="Z264:Z327" si="90">Q264-$Q$345+E264-$E$345</f>
        <v>6.493395563360508</v>
      </c>
      <c r="AA264" s="4">
        <f t="shared" ref="AA264:AA327" si="91">R264-$R$201+E264-$E$201</f>
        <v>5.0052723421122636</v>
      </c>
      <c r="AC264" t="s">
        <v>9450</v>
      </c>
    </row>
    <row r="265" spans="1:29">
      <c r="A265" t="s">
        <v>8294</v>
      </c>
      <c r="B265">
        <v>-1275.12400817</v>
      </c>
      <c r="C265">
        <v>134.727</v>
      </c>
      <c r="D265">
        <v>127.65</v>
      </c>
      <c r="E265">
        <v>124.26300000000001</v>
      </c>
      <c r="F265" s="3">
        <f t="shared" si="74"/>
        <v>5.5386498507132016</v>
      </c>
      <c r="G265" s="4">
        <f t="shared" si="75"/>
        <v>4.4850575669242971</v>
      </c>
      <c r="H265" s="4">
        <f t="shared" si="76"/>
        <v>4.425228309729448</v>
      </c>
      <c r="I265">
        <v>-1272.6492686397901</v>
      </c>
      <c r="J265">
        <v>-1273.7079804986399</v>
      </c>
      <c r="K265">
        <v>-1274.0228800288201</v>
      </c>
      <c r="L265">
        <f t="shared" si="77"/>
        <v>-1274.1980128447362</v>
      </c>
      <c r="M265">
        <f t="shared" si="78"/>
        <v>-1274.2413469115465</v>
      </c>
      <c r="N265" s="6">
        <f t="shared" si="79"/>
        <v>-1274.2585820517552</v>
      </c>
      <c r="O265" s="7">
        <f t="shared" si="80"/>
        <v>5.0697296219158527</v>
      </c>
      <c r="P265" s="7">
        <f t="shared" si="81"/>
        <v>4.9987625047036035</v>
      </c>
      <c r="Q265" s="7">
        <f t="shared" si="82"/>
        <v>5.2273489157846003</v>
      </c>
      <c r="R265" s="3">
        <f t="shared" si="83"/>
        <v>5.3182639655166524</v>
      </c>
      <c r="S265" s="7">
        <f t="shared" si="84"/>
        <v>4.2449211374913034</v>
      </c>
      <c r="T265" s="7">
        <f t="shared" si="85"/>
        <v>4.0666177917783841</v>
      </c>
      <c r="U265" s="7">
        <f t="shared" si="86"/>
        <v>4.6204529525240901</v>
      </c>
      <c r="V265" s="4">
        <f t="shared" si="87"/>
        <v>4.8532945686755511</v>
      </c>
      <c r="X265" s="7">
        <f t="shared" si="88"/>
        <v>4.2499211374912989</v>
      </c>
      <c r="Y265" s="7">
        <f t="shared" si="89"/>
        <v>4.0400226032168973</v>
      </c>
      <c r="Z265" s="7">
        <f t="shared" si="90"/>
        <v>6.420348915784615</v>
      </c>
      <c r="AA265" s="4">
        <f t="shared" si="91"/>
        <v>5.0907897935566808</v>
      </c>
      <c r="AC265" t="s">
        <v>9451</v>
      </c>
    </row>
    <row r="266" spans="1:29">
      <c r="A266" t="s">
        <v>8295</v>
      </c>
      <c r="B266">
        <v>-1275.1240000600001</v>
      </c>
      <c r="C266">
        <v>133.06399999999999</v>
      </c>
      <c r="D266">
        <v>125.636</v>
      </c>
      <c r="E266">
        <v>122.096</v>
      </c>
      <c r="F266" s="3">
        <f t="shared" si="74"/>
        <v>5.5437389527289449</v>
      </c>
      <c r="G266" s="4">
        <f t="shared" si="75"/>
        <v>2.8271466689400313</v>
      </c>
      <c r="H266" s="4">
        <f t="shared" si="76"/>
        <v>2.2633174117451773</v>
      </c>
      <c r="I266">
        <v>-1272.64829836436</v>
      </c>
      <c r="J266">
        <v>-1273.7088330136801</v>
      </c>
      <c r="K266">
        <v>-1274.02476921788</v>
      </c>
      <c r="L266">
        <f t="shared" si="77"/>
        <v>-1274.1997090513653</v>
      </c>
      <c r="M266">
        <f t="shared" si="78"/>
        <v>-1274.2439553107668</v>
      </c>
      <c r="N266" s="6">
        <f t="shared" si="79"/>
        <v>-1274.2615532548471</v>
      </c>
      <c r="O266" s="7">
        <f t="shared" si="80"/>
        <v>3.8842455394910198</v>
      </c>
      <c r="P266" s="7">
        <f t="shared" si="81"/>
        <v>3.9343767310124411</v>
      </c>
      <c r="Q266" s="7">
        <f t="shared" si="82"/>
        <v>3.5905536253118004</v>
      </c>
      <c r="R266" s="3">
        <f t="shared" si="83"/>
        <v>3.4538057989360396</v>
      </c>
      <c r="S266" s="7">
        <f t="shared" si="84"/>
        <v>1.3964370550664569</v>
      </c>
      <c r="T266" s="7">
        <f t="shared" si="85"/>
        <v>1.3392320180872161</v>
      </c>
      <c r="U266" s="7">
        <f t="shared" si="86"/>
        <v>1.3206576620512749</v>
      </c>
      <c r="V266" s="4">
        <f t="shared" si="87"/>
        <v>1.3258364020949216</v>
      </c>
      <c r="X266" s="7">
        <f t="shared" si="88"/>
        <v>0.89743705506646165</v>
      </c>
      <c r="Y266" s="7">
        <f t="shared" si="89"/>
        <v>0.80863682952573868</v>
      </c>
      <c r="Z266" s="7">
        <f t="shared" si="90"/>
        <v>2.6165536253118091</v>
      </c>
      <c r="AA266" s="4">
        <f t="shared" si="91"/>
        <v>1.0593316269760606</v>
      </c>
      <c r="AC266" t="s">
        <v>9452</v>
      </c>
    </row>
    <row r="267" spans="1:29">
      <c r="A267" t="s">
        <v>8296</v>
      </c>
      <c r="B267">
        <v>-1275.1239966600001</v>
      </c>
      <c r="C267">
        <v>133.761</v>
      </c>
      <c r="D267">
        <v>126.422</v>
      </c>
      <c r="E267">
        <v>122.923</v>
      </c>
      <c r="F267" s="3">
        <f t="shared" si="74"/>
        <v>5.5458724850092906</v>
      </c>
      <c r="G267" s="4">
        <f t="shared" si="75"/>
        <v>3.5262802012203736</v>
      </c>
      <c r="H267" s="4">
        <f t="shared" si="76"/>
        <v>3.0924509440255292</v>
      </c>
      <c r="I267">
        <v>-1272.64920407258</v>
      </c>
      <c r="J267">
        <v>-1273.7087878477</v>
      </c>
      <c r="K267">
        <v>-1274.02452218489</v>
      </c>
      <c r="L267">
        <f t="shared" si="77"/>
        <v>-1274.1992237664699</v>
      </c>
      <c r="M267">
        <f t="shared" si="78"/>
        <v>-1274.2435682291193</v>
      </c>
      <c r="N267" s="6">
        <f t="shared" si="79"/>
        <v>-1274.2612052313095</v>
      </c>
      <c r="O267" s="7">
        <f t="shared" si="80"/>
        <v>4.0392610875583763</v>
      </c>
      <c r="P267" s="7">
        <f t="shared" si="81"/>
        <v>4.2388976130674036</v>
      </c>
      <c r="Q267" s="7">
        <f t="shared" si="82"/>
        <v>3.8334510363509318</v>
      </c>
      <c r="R267" s="3">
        <f t="shared" si="83"/>
        <v>3.6721938749574541</v>
      </c>
      <c r="S267" s="7">
        <f t="shared" si="84"/>
        <v>2.2484526031338135</v>
      </c>
      <c r="T267" s="7">
        <f t="shared" si="85"/>
        <v>2.3407529001421779</v>
      </c>
      <c r="U267" s="7">
        <f t="shared" si="86"/>
        <v>2.2605550730904156</v>
      </c>
      <c r="V267" s="4">
        <f t="shared" si="87"/>
        <v>2.2412244781163224</v>
      </c>
      <c r="X267" s="7">
        <f t="shared" si="88"/>
        <v>1.8794526031338137</v>
      </c>
      <c r="Y267" s="7">
        <f t="shared" si="89"/>
        <v>1.9401577115806958</v>
      </c>
      <c r="Z267" s="7">
        <f t="shared" si="90"/>
        <v>3.6864510363509453</v>
      </c>
      <c r="AA267" s="4">
        <f t="shared" si="91"/>
        <v>2.1047197029974711</v>
      </c>
      <c r="AC267" t="s">
        <v>9453</v>
      </c>
    </row>
    <row r="268" spans="1:29">
      <c r="A268" t="s">
        <v>8297</v>
      </c>
      <c r="B268">
        <v>-1275.12399067</v>
      </c>
      <c r="C268">
        <v>133.68700000000001</v>
      </c>
      <c r="D268">
        <v>126.34399999999999</v>
      </c>
      <c r="E268">
        <v>122.843</v>
      </c>
      <c r="F268" s="3">
        <f t="shared" si="74"/>
        <v>5.5496312669711463</v>
      </c>
      <c r="G268" s="4">
        <f t="shared" si="75"/>
        <v>3.4560389831822249</v>
      </c>
      <c r="H268" s="4">
        <f t="shared" si="76"/>
        <v>3.0162097259873804</v>
      </c>
      <c r="I268">
        <v>-1272.6483471314</v>
      </c>
      <c r="J268">
        <v>-1273.7087817418101</v>
      </c>
      <c r="K268">
        <v>-1274.0245961990699</v>
      </c>
      <c r="L268">
        <f t="shared" si="77"/>
        <v>-1274.1996114757715</v>
      </c>
      <c r="M268">
        <f t="shared" si="78"/>
        <v>-1274.2436978279547</v>
      </c>
      <c r="N268" s="6">
        <f t="shared" si="79"/>
        <v>-1274.2612321725733</v>
      </c>
      <c r="O268" s="7">
        <f t="shared" si="80"/>
        <v>3.9928164864909621</v>
      </c>
      <c r="P268" s="7">
        <f t="shared" si="81"/>
        <v>3.9956063431070623</v>
      </c>
      <c r="Q268" s="7">
        <f t="shared" si="82"/>
        <v>3.7521265359305338</v>
      </c>
      <c r="R268" s="3">
        <f t="shared" si="83"/>
        <v>3.6552879760180903</v>
      </c>
      <c r="S268" s="7">
        <f t="shared" si="84"/>
        <v>2.1280080020664229</v>
      </c>
      <c r="T268" s="7">
        <f t="shared" si="85"/>
        <v>2.0234616301818562</v>
      </c>
      <c r="U268" s="7">
        <f t="shared" si="86"/>
        <v>2.105230572670024</v>
      </c>
      <c r="V268" s="4">
        <f t="shared" si="87"/>
        <v>2.1503185791769965</v>
      </c>
      <c r="X268" s="7">
        <f t="shared" si="88"/>
        <v>1.7530080020664087</v>
      </c>
      <c r="Y268" s="7">
        <f t="shared" si="89"/>
        <v>1.6168664416203598</v>
      </c>
      <c r="Z268" s="7">
        <f t="shared" si="90"/>
        <v>3.5251265359305393</v>
      </c>
      <c r="AA268" s="4">
        <f t="shared" si="91"/>
        <v>2.0078138040581166</v>
      </c>
      <c r="AC268" t="s">
        <v>9454</v>
      </c>
    </row>
    <row r="269" spans="1:29">
      <c r="A269" t="s">
        <v>8298</v>
      </c>
      <c r="B269">
        <v>-1275.1239867700001</v>
      </c>
      <c r="C269">
        <v>135.52099999999999</v>
      </c>
      <c r="D269">
        <v>128.697</v>
      </c>
      <c r="E269">
        <v>125.437</v>
      </c>
      <c r="F269" s="3">
        <f t="shared" si="74"/>
        <v>5.5520785539650293</v>
      </c>
      <c r="G269" s="4">
        <f t="shared" si="75"/>
        <v>5.2924862701760844</v>
      </c>
      <c r="H269" s="4">
        <f t="shared" si="76"/>
        <v>5.6126570129812592</v>
      </c>
      <c r="I269">
        <v>-1272.64707340533</v>
      </c>
      <c r="J269">
        <v>-1273.7050758179901</v>
      </c>
      <c r="K269">
        <v>-1274.0207815220899</v>
      </c>
      <c r="L269">
        <f t="shared" si="77"/>
        <v>-1274.1947797918499</v>
      </c>
      <c r="M269">
        <f t="shared" si="78"/>
        <v>-1274.2398077016283</v>
      </c>
      <c r="N269" s="6">
        <f t="shared" si="79"/>
        <v>-1274.2577165293808</v>
      </c>
      <c r="O269" s="7">
        <f t="shared" si="80"/>
        <v>6.3865625308897158</v>
      </c>
      <c r="P269" s="7">
        <f t="shared" si="81"/>
        <v>7.0275339048868908</v>
      </c>
      <c r="Q269" s="7">
        <f t="shared" si="82"/>
        <v>6.1932177620069391</v>
      </c>
      <c r="R269" s="3">
        <f t="shared" si="83"/>
        <v>5.8613874779134436</v>
      </c>
      <c r="S269" s="7">
        <f t="shared" si="84"/>
        <v>6.3557540464651368</v>
      </c>
      <c r="T269" s="7">
        <f t="shared" si="85"/>
        <v>6.8893891919616408</v>
      </c>
      <c r="U269" s="7">
        <f t="shared" si="86"/>
        <v>6.3803217987463938</v>
      </c>
      <c r="V269" s="4">
        <f t="shared" si="87"/>
        <v>6.1904180810723233</v>
      </c>
      <c r="X269" s="7">
        <f t="shared" si="88"/>
        <v>6.7407540464651561</v>
      </c>
      <c r="Y269" s="7">
        <f t="shared" si="89"/>
        <v>7.2427940034001779</v>
      </c>
      <c r="Z269" s="7">
        <f t="shared" si="90"/>
        <v>8.5602177620069426</v>
      </c>
      <c r="AA269" s="4">
        <f t="shared" si="91"/>
        <v>6.8079133059534627</v>
      </c>
      <c r="AC269" t="s">
        <v>9455</v>
      </c>
    </row>
    <row r="270" spans="1:29">
      <c r="A270" t="s">
        <v>8299</v>
      </c>
      <c r="B270">
        <v>-1275.1239633800001</v>
      </c>
      <c r="C270">
        <v>133.029</v>
      </c>
      <c r="D270">
        <v>125.622</v>
      </c>
      <c r="E270">
        <v>122.09</v>
      </c>
      <c r="F270" s="3">
        <f t="shared" si="74"/>
        <v>5.566756001185051</v>
      </c>
      <c r="G270" s="4">
        <f t="shared" si="75"/>
        <v>2.8151637173961319</v>
      </c>
      <c r="H270" s="4">
        <f t="shared" si="76"/>
        <v>2.2803344602012885</v>
      </c>
      <c r="I270">
        <v>-1272.6490795937</v>
      </c>
      <c r="J270">
        <v>-1273.7092003274399</v>
      </c>
      <c r="K270">
        <v>-1274.0250213592001</v>
      </c>
      <c r="L270">
        <f t="shared" si="77"/>
        <v>-1274.1998847813425</v>
      </c>
      <c r="M270">
        <f t="shared" si="78"/>
        <v>-1274.2441275492558</v>
      </c>
      <c r="N270" s="6">
        <f t="shared" si="79"/>
        <v>-1274.2617241046757</v>
      </c>
      <c r="O270" s="7">
        <f t="shared" si="80"/>
        <v>3.7260244658101218</v>
      </c>
      <c r="P270" s="7">
        <f t="shared" si="81"/>
        <v>3.8241045009018997</v>
      </c>
      <c r="Q270" s="7">
        <f t="shared" si="82"/>
        <v>3.482472337145047</v>
      </c>
      <c r="R270" s="3">
        <f t="shared" si="83"/>
        <v>3.3465959083586605</v>
      </c>
      <c r="S270" s="7">
        <f t="shared" si="84"/>
        <v>1.2032159813855685</v>
      </c>
      <c r="T270" s="7">
        <f t="shared" si="85"/>
        <v>1.1939597879766666</v>
      </c>
      <c r="U270" s="7">
        <f t="shared" si="86"/>
        <v>1.1775763738845342</v>
      </c>
      <c r="V270" s="4">
        <f t="shared" si="87"/>
        <v>1.1836265115175308</v>
      </c>
      <c r="X270" s="7">
        <f t="shared" si="88"/>
        <v>0.73321598138556965</v>
      </c>
      <c r="Y270" s="7">
        <f t="shared" si="89"/>
        <v>0.69236459941519968</v>
      </c>
      <c r="Z270" s="7">
        <f t="shared" si="90"/>
        <v>2.5024723371450506</v>
      </c>
      <c r="AA270" s="4">
        <f t="shared" si="91"/>
        <v>0.94612173639868047</v>
      </c>
      <c r="AB270" t="s">
        <v>251</v>
      </c>
      <c r="AC270" t="s">
        <v>9456</v>
      </c>
    </row>
    <row r="271" spans="1:29">
      <c r="A271" t="s">
        <v>8300</v>
      </c>
      <c r="B271">
        <v>-1275.12395436</v>
      </c>
      <c r="C271">
        <v>133.601</v>
      </c>
      <c r="D271">
        <v>126.264</v>
      </c>
      <c r="E271">
        <v>122.76300000000001</v>
      </c>
      <c r="F271" s="3">
        <f t="shared" si="74"/>
        <v>5.5724161369420875</v>
      </c>
      <c r="G271" s="4">
        <f t="shared" si="75"/>
        <v>3.3928238531531747</v>
      </c>
      <c r="H271" s="4">
        <f t="shared" si="76"/>
        <v>2.9589945959583304</v>
      </c>
      <c r="I271">
        <v>-1272.6493483796901</v>
      </c>
      <c r="J271">
        <v>-1273.7085605217301</v>
      </c>
      <c r="K271">
        <v>-1274.0243950164499</v>
      </c>
      <c r="L271">
        <f t="shared" si="77"/>
        <v>-1274.1988244274744</v>
      </c>
      <c r="M271">
        <f t="shared" si="78"/>
        <v>-1274.243510546662</v>
      </c>
      <c r="N271" s="6">
        <f t="shared" si="79"/>
        <v>-1274.2612834349754</v>
      </c>
      <c r="O271" s="7">
        <f t="shared" si="80"/>
        <v>4.1190604917778835</v>
      </c>
      <c r="P271" s="7">
        <f t="shared" si="81"/>
        <v>4.4894866264774436</v>
      </c>
      <c r="Q271" s="7">
        <f t="shared" si="82"/>
        <v>3.8696473262785873</v>
      </c>
      <c r="R271" s="3">
        <f t="shared" si="83"/>
        <v>3.623120331665675</v>
      </c>
      <c r="S271" s="7">
        <f t="shared" si="84"/>
        <v>2.1682520073533169</v>
      </c>
      <c r="T271" s="7">
        <f t="shared" si="85"/>
        <v>2.4313419135522167</v>
      </c>
      <c r="U271" s="7">
        <f t="shared" si="86"/>
        <v>2.1367513630180781</v>
      </c>
      <c r="V271" s="4">
        <f t="shared" si="87"/>
        <v>2.032150934824557</v>
      </c>
      <c r="X271" s="7">
        <f t="shared" si="88"/>
        <v>1.7992520073533314</v>
      </c>
      <c r="Y271" s="7">
        <f t="shared" si="89"/>
        <v>2.0307467249907489</v>
      </c>
      <c r="Z271" s="7">
        <f t="shared" si="90"/>
        <v>3.5626473262785936</v>
      </c>
      <c r="AA271" s="4">
        <f t="shared" si="91"/>
        <v>1.8956461597056915</v>
      </c>
      <c r="AC271" t="s">
        <v>9457</v>
      </c>
    </row>
    <row r="272" spans="1:29">
      <c r="A272" t="s">
        <v>8301</v>
      </c>
      <c r="B272">
        <v>-1275.1239508000001</v>
      </c>
      <c r="C272">
        <v>134.637</v>
      </c>
      <c r="D272">
        <v>127.47</v>
      </c>
      <c r="E272">
        <v>124.04600000000001</v>
      </c>
      <c r="F272" s="3">
        <f t="shared" si="74"/>
        <v>5.5746500706794002</v>
      </c>
      <c r="G272" s="4">
        <f t="shared" si="75"/>
        <v>4.4310577868904772</v>
      </c>
      <c r="H272" s="4">
        <f t="shared" si="76"/>
        <v>4.244228529695647</v>
      </c>
      <c r="I272">
        <v>-1272.6511887750501</v>
      </c>
      <c r="J272">
        <v>-1273.7087834915701</v>
      </c>
      <c r="K272">
        <v>-1274.02374376172</v>
      </c>
      <c r="L272">
        <f t="shared" si="77"/>
        <v>-1274.1982987603594</v>
      </c>
      <c r="M272">
        <f t="shared" si="78"/>
        <v>-1274.2422527838294</v>
      </c>
      <c r="N272" s="6">
        <f t="shared" si="79"/>
        <v>-1274.2597344977094</v>
      </c>
      <c r="O272" s="7">
        <f t="shared" si="80"/>
        <v>4.5277290217561994</v>
      </c>
      <c r="P272" s="7">
        <f t="shared" si="81"/>
        <v>4.8193477349592939</v>
      </c>
      <c r="Q272" s="7">
        <f t="shared" si="82"/>
        <v>4.6589054525229869</v>
      </c>
      <c r="R272" s="3">
        <f t="shared" si="83"/>
        <v>4.595093181034601</v>
      </c>
      <c r="S272" s="7">
        <f t="shared" si="84"/>
        <v>3.6129205373316324</v>
      </c>
      <c r="T272" s="7">
        <f t="shared" si="85"/>
        <v>3.7972030220340685</v>
      </c>
      <c r="U272" s="7">
        <f t="shared" si="86"/>
        <v>3.9620094892624707</v>
      </c>
      <c r="V272" s="4">
        <f t="shared" si="87"/>
        <v>4.0401237841934687</v>
      </c>
      <c r="X272" s="7">
        <f t="shared" si="88"/>
        <v>3.4909205373316468</v>
      </c>
      <c r="Y272" s="7">
        <f t="shared" si="89"/>
        <v>3.6436078334726005</v>
      </c>
      <c r="Z272" s="7">
        <f t="shared" si="90"/>
        <v>5.6349054525230144</v>
      </c>
      <c r="AA272" s="4">
        <f t="shared" si="91"/>
        <v>4.1506190090746173</v>
      </c>
      <c r="AC272" t="s">
        <v>9458</v>
      </c>
    </row>
    <row r="273" spans="1:29">
      <c r="A273" t="s">
        <v>8302</v>
      </c>
      <c r="B273">
        <v>-1275.1239494700001</v>
      </c>
      <c r="C273">
        <v>133.63499999999999</v>
      </c>
      <c r="D273">
        <v>126.283</v>
      </c>
      <c r="E273">
        <v>122.77500000000001</v>
      </c>
      <c r="F273" s="3">
        <f t="shared" si="74"/>
        <v>5.5754846583344086</v>
      </c>
      <c r="G273" s="4">
        <f t="shared" si="75"/>
        <v>3.4298923745454886</v>
      </c>
      <c r="H273" s="4">
        <f t="shared" si="76"/>
        <v>2.9740631173506529</v>
      </c>
      <c r="I273">
        <v>-1272.6496219027099</v>
      </c>
      <c r="J273">
        <v>-1273.7090172349299</v>
      </c>
      <c r="K273">
        <v>-1274.02470159205</v>
      </c>
      <c r="L273">
        <f t="shared" si="77"/>
        <v>-1274.1993659315574</v>
      </c>
      <c r="M273">
        <f t="shared" si="78"/>
        <v>-1274.2437129617592</v>
      </c>
      <c r="N273" s="6">
        <f t="shared" si="79"/>
        <v>-1274.2613509851349</v>
      </c>
      <c r="O273" s="7">
        <f t="shared" si="80"/>
        <v>3.9266813903053484</v>
      </c>
      <c r="P273" s="7">
        <f t="shared" si="81"/>
        <v>4.1496876701042611</v>
      </c>
      <c r="Q273" s="7">
        <f t="shared" si="82"/>
        <v>3.7426299298471917</v>
      </c>
      <c r="R273" s="3">
        <f t="shared" si="83"/>
        <v>3.5807319648976388</v>
      </c>
      <c r="S273" s="7">
        <f t="shared" si="84"/>
        <v>2.0098729058807976</v>
      </c>
      <c r="T273" s="7">
        <f t="shared" si="85"/>
        <v>2.1255429571790216</v>
      </c>
      <c r="U273" s="7">
        <f t="shared" si="86"/>
        <v>2.0437339665866716</v>
      </c>
      <c r="V273" s="4">
        <f t="shared" si="87"/>
        <v>2.0237625680565259</v>
      </c>
      <c r="X273" s="7">
        <f t="shared" si="88"/>
        <v>1.6188729058807922</v>
      </c>
      <c r="Y273" s="7">
        <f t="shared" si="89"/>
        <v>1.7029477686175625</v>
      </c>
      <c r="Z273" s="7">
        <f t="shared" si="90"/>
        <v>3.44762992984721</v>
      </c>
      <c r="AA273" s="4">
        <f t="shared" si="91"/>
        <v>1.8652577929376548</v>
      </c>
      <c r="AC273" t="s">
        <v>9459</v>
      </c>
    </row>
    <row r="274" spans="1:29">
      <c r="A274" t="s">
        <v>8303</v>
      </c>
      <c r="B274">
        <v>-1275.1239455299999</v>
      </c>
      <c r="C274">
        <v>134.673</v>
      </c>
      <c r="D274">
        <v>127.631</v>
      </c>
      <c r="E274">
        <v>124.26600000000001</v>
      </c>
      <c r="F274" s="3">
        <f t="shared" si="74"/>
        <v>5.5779570458708827</v>
      </c>
      <c r="G274" s="4">
        <f t="shared" si="75"/>
        <v>4.4703647620819709</v>
      </c>
      <c r="H274" s="4">
        <f t="shared" si="76"/>
        <v>4.4675355048871097</v>
      </c>
      <c r="I274">
        <v>-1272.64817453058</v>
      </c>
      <c r="J274">
        <v>-1273.7055696513</v>
      </c>
      <c r="K274">
        <v>-1274.0207480061999</v>
      </c>
      <c r="L274">
        <f t="shared" si="77"/>
        <v>-1274.1949925357476</v>
      </c>
      <c r="M274">
        <f t="shared" si="78"/>
        <v>-1274.2394083282984</v>
      </c>
      <c r="N274" s="6">
        <f t="shared" si="79"/>
        <v>-1274.2570737003357</v>
      </c>
      <c r="O274" s="7">
        <f t="shared" si="80"/>
        <v>6.407594070254107</v>
      </c>
      <c r="P274" s="7">
        <f t="shared" si="81"/>
        <v>6.8940350880185566</v>
      </c>
      <c r="Q274" s="7">
        <f t="shared" si="82"/>
        <v>6.4438283205380467</v>
      </c>
      <c r="R274" s="3">
        <f t="shared" si="83"/>
        <v>6.2647688105841475</v>
      </c>
      <c r="S274" s="7">
        <f t="shared" si="84"/>
        <v>5.5287855858295529</v>
      </c>
      <c r="T274" s="7">
        <f t="shared" si="85"/>
        <v>5.9078903750933307</v>
      </c>
      <c r="U274" s="7">
        <f t="shared" si="86"/>
        <v>5.7829323572775309</v>
      </c>
      <c r="V274" s="4">
        <f t="shared" si="87"/>
        <v>5.7457994137430433</v>
      </c>
      <c r="X274" s="7">
        <f t="shared" si="88"/>
        <v>5.5907855858295648</v>
      </c>
      <c r="Y274" s="7">
        <f t="shared" si="89"/>
        <v>5.9382951865318603</v>
      </c>
      <c r="Z274" s="7">
        <f t="shared" si="90"/>
        <v>7.6398283205380721</v>
      </c>
      <c r="AA274" s="4">
        <f t="shared" si="91"/>
        <v>6.0402946386241751</v>
      </c>
      <c r="AC274" t="s">
        <v>9460</v>
      </c>
    </row>
    <row r="275" spans="1:29">
      <c r="A275" t="s">
        <v>8304</v>
      </c>
      <c r="B275">
        <v>-1275.1239323100001</v>
      </c>
      <c r="C275">
        <v>133.95699999999999</v>
      </c>
      <c r="D275">
        <v>126.8</v>
      </c>
      <c r="E275">
        <v>123.379</v>
      </c>
      <c r="F275" s="3">
        <f t="shared" si="74"/>
        <v>5.5862527213357822</v>
      </c>
      <c r="G275" s="4">
        <f t="shared" si="75"/>
        <v>3.762660437546856</v>
      </c>
      <c r="H275" s="4">
        <f t="shared" si="76"/>
        <v>3.588831180352031</v>
      </c>
      <c r="I275">
        <v>-1272.64829807507</v>
      </c>
      <c r="J275">
        <v>-1273.7079719811099</v>
      </c>
      <c r="K275">
        <v>-1274.0232394817299</v>
      </c>
      <c r="L275">
        <f t="shared" si="77"/>
        <v>-1274.1984496176199</v>
      </c>
      <c r="M275">
        <f t="shared" si="78"/>
        <v>-1274.2419616501816</v>
      </c>
      <c r="N275" s="6">
        <f t="shared" si="79"/>
        <v>-1274.2592675722233</v>
      </c>
      <c r="O275" s="7">
        <f t="shared" si="80"/>
        <v>4.8441695061926033</v>
      </c>
      <c r="P275" s="7">
        <f t="shared" si="81"/>
        <v>4.7246833708824925</v>
      </c>
      <c r="Q275" s="7">
        <f t="shared" si="82"/>
        <v>4.8415945822911688</v>
      </c>
      <c r="R275" s="3">
        <f t="shared" si="83"/>
        <v>4.8880933593419646</v>
      </c>
      <c r="S275" s="7">
        <f t="shared" si="84"/>
        <v>3.2493610217680384</v>
      </c>
      <c r="T275" s="7">
        <f t="shared" si="85"/>
        <v>3.0225386579572557</v>
      </c>
      <c r="U275" s="7">
        <f t="shared" si="86"/>
        <v>3.4646986190306279</v>
      </c>
      <c r="V275" s="4">
        <f t="shared" si="87"/>
        <v>3.6531239625008425</v>
      </c>
      <c r="X275" s="7">
        <f t="shared" si="88"/>
        <v>3.1403610217680438</v>
      </c>
      <c r="Y275" s="7">
        <f t="shared" si="89"/>
        <v>2.881943469395793</v>
      </c>
      <c r="Z275" s="7">
        <f t="shared" si="90"/>
        <v>5.1505945822911769</v>
      </c>
      <c r="AA275" s="4">
        <f t="shared" si="91"/>
        <v>3.7766191873819821</v>
      </c>
      <c r="AC275" t="s">
        <v>9461</v>
      </c>
    </row>
    <row r="276" spans="1:29">
      <c r="A276" t="s">
        <v>8305</v>
      </c>
      <c r="B276">
        <v>-1275.1239263</v>
      </c>
      <c r="C276">
        <v>133.17599999999999</v>
      </c>
      <c r="D276">
        <v>125.739</v>
      </c>
      <c r="E276">
        <v>122.191</v>
      </c>
      <c r="F276" s="3">
        <f t="shared" si="74"/>
        <v>5.5900240534975945</v>
      </c>
      <c r="G276" s="4">
        <f t="shared" si="75"/>
        <v>2.9854317697086685</v>
      </c>
      <c r="H276" s="4">
        <f t="shared" si="76"/>
        <v>2.4046025125138328</v>
      </c>
      <c r="I276">
        <v>-1272.6486645811101</v>
      </c>
      <c r="J276">
        <v>-1273.7085485233899</v>
      </c>
      <c r="K276">
        <v>-1274.02453953389</v>
      </c>
      <c r="L276">
        <f t="shared" si="77"/>
        <v>-1274.1991233766737</v>
      </c>
      <c r="M276">
        <f t="shared" si="78"/>
        <v>-1274.2437636495758</v>
      </c>
      <c r="N276" s="6">
        <f t="shared" si="79"/>
        <v>-1274.2615183035709</v>
      </c>
      <c r="O276" s="7">
        <f t="shared" si="80"/>
        <v>4.0283744252316245</v>
      </c>
      <c r="P276" s="7">
        <f t="shared" si="81"/>
        <v>4.3018931638962616</v>
      </c>
      <c r="Q276" s="7">
        <f t="shared" si="82"/>
        <v>3.7108228433897437</v>
      </c>
      <c r="R276" s="3">
        <f t="shared" si="83"/>
        <v>3.4757380567387197</v>
      </c>
      <c r="S276" s="7">
        <f t="shared" si="84"/>
        <v>1.652565940807051</v>
      </c>
      <c r="T276" s="7">
        <f t="shared" si="85"/>
        <v>1.8187484509710146</v>
      </c>
      <c r="U276" s="7">
        <f t="shared" si="86"/>
        <v>1.5529268801292062</v>
      </c>
      <c r="V276" s="4">
        <f t="shared" si="87"/>
        <v>1.459768659897577</v>
      </c>
      <c r="X276" s="7">
        <f t="shared" si="88"/>
        <v>1.1365659408070741</v>
      </c>
      <c r="Y276" s="7">
        <f t="shared" si="89"/>
        <v>1.2711532624095554</v>
      </c>
      <c r="Z276" s="7">
        <f t="shared" si="90"/>
        <v>2.8318228433897588</v>
      </c>
      <c r="AA276" s="4">
        <f t="shared" si="91"/>
        <v>1.1762638847787343</v>
      </c>
      <c r="AC276" t="s">
        <v>9462</v>
      </c>
    </row>
    <row r="277" spans="1:29">
      <c r="A277" t="s">
        <v>8306</v>
      </c>
      <c r="B277">
        <v>-1275.12392146</v>
      </c>
      <c r="C277">
        <v>133.54300000000001</v>
      </c>
      <c r="D277">
        <v>126.196</v>
      </c>
      <c r="E277">
        <v>122.69</v>
      </c>
      <c r="F277" s="3">
        <f t="shared" si="74"/>
        <v>5.5930611994613653</v>
      </c>
      <c r="G277" s="4">
        <f t="shared" si="75"/>
        <v>3.3554689156724464</v>
      </c>
      <c r="H277" s="4">
        <f t="shared" si="76"/>
        <v>2.9066396584776015</v>
      </c>
      <c r="I277">
        <v>-1272.6478665586501</v>
      </c>
      <c r="J277">
        <v>-1273.7084008697</v>
      </c>
      <c r="K277">
        <v>-1274.0243303146101</v>
      </c>
      <c r="L277">
        <f t="shared" si="77"/>
        <v>-1274.1992767508145</v>
      </c>
      <c r="M277">
        <f t="shared" si="78"/>
        <v>-1274.2435117181251</v>
      </c>
      <c r="N277" s="6">
        <f t="shared" si="79"/>
        <v>-1274.2611051710326</v>
      </c>
      <c r="O277" s="7">
        <f t="shared" si="80"/>
        <v>4.1596615109491966</v>
      </c>
      <c r="P277" s="7">
        <f t="shared" si="81"/>
        <v>4.2056494334669541</v>
      </c>
      <c r="Q277" s="7">
        <f t="shared" si="82"/>
        <v>3.8689122220829515</v>
      </c>
      <c r="R277" s="3">
        <f t="shared" si="83"/>
        <v>3.7349826493247642</v>
      </c>
      <c r="S277" s="7">
        <f t="shared" si="84"/>
        <v>2.1508530265246577</v>
      </c>
      <c r="T277" s="7">
        <f t="shared" si="85"/>
        <v>2.0895047205417256</v>
      </c>
      <c r="U277" s="7">
        <f t="shared" si="86"/>
        <v>2.07801625882243</v>
      </c>
      <c r="V277" s="4">
        <f t="shared" si="87"/>
        <v>2.0860132524836388</v>
      </c>
      <c r="X277" s="7">
        <f t="shared" si="88"/>
        <v>1.7668530265246289</v>
      </c>
      <c r="Y277" s="7">
        <f t="shared" si="89"/>
        <v>1.6739095319802431</v>
      </c>
      <c r="Z277" s="7">
        <f t="shared" si="90"/>
        <v>3.4889122220829591</v>
      </c>
      <c r="AA277" s="4">
        <f t="shared" si="91"/>
        <v>1.9345084773647727</v>
      </c>
      <c r="AC277" t="s">
        <v>9463</v>
      </c>
    </row>
    <row r="278" spans="1:29">
      <c r="A278" t="s">
        <v>8307</v>
      </c>
      <c r="B278">
        <v>-1275.12389196</v>
      </c>
      <c r="C278">
        <v>134.31700000000001</v>
      </c>
      <c r="D278">
        <v>127.14700000000001</v>
      </c>
      <c r="E278">
        <v>123.72</v>
      </c>
      <c r="F278" s="3">
        <f t="shared" si="74"/>
        <v>5.6115727297002982</v>
      </c>
      <c r="G278" s="4">
        <f t="shared" si="75"/>
        <v>4.1479804459113723</v>
      </c>
      <c r="H278" s="4">
        <f t="shared" si="76"/>
        <v>3.9551511887165418</v>
      </c>
      <c r="I278">
        <v>-1272.64881174529</v>
      </c>
      <c r="J278">
        <v>-1273.7082224624501</v>
      </c>
      <c r="K278">
        <v>-1274.0233711651999</v>
      </c>
      <c r="L278">
        <f t="shared" si="77"/>
        <v>-1274.1985782801071</v>
      </c>
      <c r="M278">
        <f t="shared" si="78"/>
        <v>-1274.2420109156171</v>
      </c>
      <c r="N278" s="6">
        <f t="shared" si="79"/>
        <v>-1274.2592852592859</v>
      </c>
      <c r="O278" s="7">
        <f t="shared" si="80"/>
        <v>4.7615368777466118</v>
      </c>
      <c r="P278" s="7">
        <f t="shared" si="81"/>
        <v>4.6439464378622928</v>
      </c>
      <c r="Q278" s="7">
        <f t="shared" si="82"/>
        <v>4.8106800534531589</v>
      </c>
      <c r="R278" s="3">
        <f t="shared" si="83"/>
        <v>4.8769945595276063</v>
      </c>
      <c r="S278" s="7">
        <f t="shared" si="84"/>
        <v>3.5267283933220597</v>
      </c>
      <c r="T278" s="7">
        <f t="shared" si="85"/>
        <v>3.3018017249370644</v>
      </c>
      <c r="U278" s="7">
        <f t="shared" si="86"/>
        <v>3.793784090192645</v>
      </c>
      <c r="V278" s="4">
        <f t="shared" si="87"/>
        <v>4.0020251626864933</v>
      </c>
      <c r="X278" s="7">
        <f t="shared" si="88"/>
        <v>3.3987283933220453</v>
      </c>
      <c r="Y278" s="7">
        <f t="shared" si="89"/>
        <v>3.142206536375582</v>
      </c>
      <c r="Z278" s="7">
        <f t="shared" si="90"/>
        <v>5.4606800534531601</v>
      </c>
      <c r="AA278" s="4">
        <f t="shared" si="91"/>
        <v>4.1065203875676275</v>
      </c>
      <c r="AC278" t="s">
        <v>9464</v>
      </c>
    </row>
    <row r="279" spans="1:29">
      <c r="A279" t="s">
        <v>8308</v>
      </c>
      <c r="B279">
        <v>-1275.1238864100001</v>
      </c>
      <c r="C279">
        <v>135.535</v>
      </c>
      <c r="D279">
        <v>128.72499999999999</v>
      </c>
      <c r="E279">
        <v>125.471</v>
      </c>
      <c r="F279" s="3">
        <f t="shared" si="74"/>
        <v>5.6150554074058041</v>
      </c>
      <c r="G279" s="4">
        <f t="shared" si="75"/>
        <v>5.3694631236168675</v>
      </c>
      <c r="H279" s="4">
        <f t="shared" si="76"/>
        <v>5.7096338664220525</v>
      </c>
      <c r="I279">
        <v>-1272.6472456466099</v>
      </c>
      <c r="J279">
        <v>-1273.7052018709601</v>
      </c>
      <c r="K279">
        <v>-1274.0209430135201</v>
      </c>
      <c r="L279">
        <f t="shared" si="77"/>
        <v>-1274.1948844662306</v>
      </c>
      <c r="M279">
        <f t="shared" si="78"/>
        <v>-1274.2399937790904</v>
      </c>
      <c r="N279" s="6">
        <f t="shared" si="79"/>
        <v>-1274.2579349830683</v>
      </c>
      <c r="O279" s="7">
        <f t="shared" si="80"/>
        <v>6.2852251242940715</v>
      </c>
      <c r="P279" s="7">
        <f t="shared" si="81"/>
        <v>6.9618497365681398</v>
      </c>
      <c r="Q279" s="7">
        <f t="shared" si="82"/>
        <v>6.076452386801015</v>
      </c>
      <c r="R279" s="3">
        <f t="shared" si="83"/>
        <v>5.7243057137181621</v>
      </c>
      <c r="S279" s="7">
        <f t="shared" si="84"/>
        <v>6.268416639869514</v>
      </c>
      <c r="T279" s="7">
        <f t="shared" si="85"/>
        <v>6.8377050236429113</v>
      </c>
      <c r="U279" s="7">
        <f t="shared" si="86"/>
        <v>6.2775564235404886</v>
      </c>
      <c r="V279" s="4">
        <f t="shared" si="87"/>
        <v>6.0673363168770322</v>
      </c>
      <c r="X279" s="7">
        <f t="shared" si="88"/>
        <v>6.6734166398695152</v>
      </c>
      <c r="Y279" s="7">
        <f t="shared" si="89"/>
        <v>7.2111098350814302</v>
      </c>
      <c r="Z279" s="7">
        <f t="shared" si="90"/>
        <v>8.4774523868010192</v>
      </c>
      <c r="AA279" s="4">
        <f t="shared" si="91"/>
        <v>6.7048315417581819</v>
      </c>
      <c r="AC279" t="s">
        <v>9465</v>
      </c>
    </row>
    <row r="280" spans="1:29">
      <c r="A280" t="s">
        <v>8309</v>
      </c>
      <c r="B280">
        <v>-1275.1238854600001</v>
      </c>
      <c r="C280">
        <v>135.32900000000001</v>
      </c>
      <c r="D280">
        <v>128.31399999999999</v>
      </c>
      <c r="E280">
        <v>124.96</v>
      </c>
      <c r="F280" s="3">
        <f t="shared" si="74"/>
        <v>5.61565154140433</v>
      </c>
      <c r="G280" s="4">
        <f t="shared" si="75"/>
        <v>5.1640592576154063</v>
      </c>
      <c r="H280" s="4">
        <f t="shared" si="76"/>
        <v>5.1992300004205561</v>
      </c>
      <c r="I280">
        <v>-1272.6495964961</v>
      </c>
      <c r="J280">
        <v>-1273.70844328979</v>
      </c>
      <c r="K280">
        <v>-1274.02332860208</v>
      </c>
      <c r="L280">
        <f t="shared" si="77"/>
        <v>-1274.1985380914409</v>
      </c>
      <c r="M280">
        <f t="shared" si="78"/>
        <v>-1274.2417856209045</v>
      </c>
      <c r="N280" s="6">
        <f t="shared" si="79"/>
        <v>-1274.2589863428504</v>
      </c>
      <c r="O280" s="7">
        <f t="shared" si="80"/>
        <v>4.7882456398366546</v>
      </c>
      <c r="P280" s="7">
        <f t="shared" si="81"/>
        <v>4.6691652076713179</v>
      </c>
      <c r="Q280" s="7">
        <f t="shared" si="82"/>
        <v>4.9520546259492919</v>
      </c>
      <c r="R280" s="3">
        <f t="shared" si="83"/>
        <v>5.0645674624725521</v>
      </c>
      <c r="S280" s="7">
        <f t="shared" si="84"/>
        <v>4.5654371554120985</v>
      </c>
      <c r="T280" s="7">
        <f t="shared" si="85"/>
        <v>4.3390204947461086</v>
      </c>
      <c r="U280" s="7">
        <f t="shared" si="86"/>
        <v>4.9471586626887643</v>
      </c>
      <c r="V280" s="4">
        <f t="shared" si="87"/>
        <v>5.2015980656314298</v>
      </c>
      <c r="X280" s="7">
        <f t="shared" si="88"/>
        <v>4.6654371554120928</v>
      </c>
      <c r="Y280" s="7">
        <f t="shared" si="89"/>
        <v>4.4074253061845923</v>
      </c>
      <c r="Z280" s="7">
        <f t="shared" si="90"/>
        <v>6.842054625949288</v>
      </c>
      <c r="AA280" s="4">
        <f t="shared" si="91"/>
        <v>5.5340932905125584</v>
      </c>
      <c r="AC280" t="s">
        <v>9466</v>
      </c>
    </row>
    <row r="281" spans="1:29">
      <c r="A281" t="s">
        <v>8310</v>
      </c>
      <c r="B281">
        <v>-1275.12388147</v>
      </c>
      <c r="C281">
        <v>132.96899999999999</v>
      </c>
      <c r="D281">
        <v>125.593</v>
      </c>
      <c r="E281">
        <v>122.072</v>
      </c>
      <c r="F281" s="3">
        <f t="shared" si="74"/>
        <v>5.6181553043693544</v>
      </c>
      <c r="G281" s="4">
        <f t="shared" si="75"/>
        <v>2.8065630205804268</v>
      </c>
      <c r="H281" s="4">
        <f t="shared" si="76"/>
        <v>2.313733763385585</v>
      </c>
      <c r="I281">
        <v>-1272.6478294727301</v>
      </c>
      <c r="J281">
        <v>-1273.7077754463501</v>
      </c>
      <c r="K281">
        <v>-1274.0233121047499</v>
      </c>
      <c r="L281">
        <f t="shared" si="77"/>
        <v>-1274.1983790112827</v>
      </c>
      <c r="M281">
        <f t="shared" si="78"/>
        <v>-1274.2422210059704</v>
      </c>
      <c r="N281" s="6">
        <f t="shared" si="79"/>
        <v>-1274.2596581629484</v>
      </c>
      <c r="O281" s="7">
        <f t="shared" si="80"/>
        <v>4.7985978711863657</v>
      </c>
      <c r="P281" s="7">
        <f t="shared" si="81"/>
        <v>4.7689895182379374</v>
      </c>
      <c r="Q281" s="7">
        <f t="shared" si="82"/>
        <v>4.6788463609486586</v>
      </c>
      <c r="R281" s="3">
        <f t="shared" si="83"/>
        <v>4.6429939687006678</v>
      </c>
      <c r="S281" s="7">
        <f t="shared" si="84"/>
        <v>2.2157893867617986</v>
      </c>
      <c r="T281" s="7">
        <f t="shared" si="85"/>
        <v>2.0788448053127127</v>
      </c>
      <c r="U281" s="7">
        <f t="shared" si="86"/>
        <v>2.3139503976881315</v>
      </c>
      <c r="V281" s="4">
        <f t="shared" si="87"/>
        <v>2.4200245718595568</v>
      </c>
      <c r="X281" s="7">
        <f t="shared" si="88"/>
        <v>1.7877893867618155</v>
      </c>
      <c r="Y281" s="7">
        <f t="shared" si="89"/>
        <v>1.6192496167512331</v>
      </c>
      <c r="Z281" s="7">
        <f t="shared" si="90"/>
        <v>3.6808463609486637</v>
      </c>
      <c r="AA281" s="4">
        <f t="shared" si="91"/>
        <v>2.2245197967406938</v>
      </c>
      <c r="AC281" t="s">
        <v>9467</v>
      </c>
    </row>
    <row r="282" spans="1:29">
      <c r="A282" t="s">
        <v>8311</v>
      </c>
      <c r="B282">
        <v>-1275.1238744</v>
      </c>
      <c r="C282">
        <v>133.702</v>
      </c>
      <c r="D282">
        <v>126.533</v>
      </c>
      <c r="E282">
        <v>123.10599999999999</v>
      </c>
      <c r="F282" s="3">
        <f t="shared" si="74"/>
        <v>5.62259179655811</v>
      </c>
      <c r="G282" s="4">
        <f t="shared" si="75"/>
        <v>3.5439995127691759</v>
      </c>
      <c r="H282" s="4">
        <f t="shared" si="76"/>
        <v>3.352170255574336</v>
      </c>
      <c r="I282">
        <v>-1272.64907702962</v>
      </c>
      <c r="J282">
        <v>-1273.7077954061299</v>
      </c>
      <c r="K282">
        <v>-1274.02295244179</v>
      </c>
      <c r="L282">
        <f t="shared" si="77"/>
        <v>-1274.1978307689717</v>
      </c>
      <c r="M282">
        <f t="shared" si="78"/>
        <v>-1274.2415979733048</v>
      </c>
      <c r="N282" s="6">
        <f t="shared" si="79"/>
        <v>-1274.2590053841197</v>
      </c>
      <c r="O282" s="7">
        <f t="shared" si="80"/>
        <v>5.0242897953272232</v>
      </c>
      <c r="P282" s="7">
        <f t="shared" si="81"/>
        <v>5.1130167766733949</v>
      </c>
      <c r="Q282" s="7">
        <f t="shared" si="82"/>
        <v>5.0698052773878963</v>
      </c>
      <c r="R282" s="3">
        <f t="shared" si="83"/>
        <v>5.0526188850964351</v>
      </c>
      <c r="S282" s="7">
        <f t="shared" si="84"/>
        <v>3.1744813109026779</v>
      </c>
      <c r="T282" s="7">
        <f t="shared" si="85"/>
        <v>3.155872063748177</v>
      </c>
      <c r="U282" s="7">
        <f t="shared" si="86"/>
        <v>3.4379093141273813</v>
      </c>
      <c r="V282" s="4">
        <f t="shared" si="87"/>
        <v>3.5626494882553175</v>
      </c>
      <c r="X282" s="7">
        <f t="shared" si="88"/>
        <v>3.0474813109026542</v>
      </c>
      <c r="Y282" s="7">
        <f t="shared" si="89"/>
        <v>2.9972768751866852</v>
      </c>
      <c r="Z282" s="7">
        <f t="shared" si="90"/>
        <v>5.1058052773879012</v>
      </c>
      <c r="AA282" s="4">
        <f t="shared" si="91"/>
        <v>3.6681447131364422</v>
      </c>
      <c r="AC282" t="s">
        <v>9468</v>
      </c>
    </row>
    <row r="283" spans="1:29">
      <c r="A283" t="s">
        <v>8312</v>
      </c>
      <c r="B283">
        <v>-1275.12387291</v>
      </c>
      <c r="C283">
        <v>134.267</v>
      </c>
      <c r="D283">
        <v>127.20699999999999</v>
      </c>
      <c r="E283">
        <v>123.82899999999999</v>
      </c>
      <c r="F283" s="3">
        <f t="shared" si="74"/>
        <v>5.6235267856700855</v>
      </c>
      <c r="G283" s="4">
        <f t="shared" si="75"/>
        <v>4.1099345018811562</v>
      </c>
      <c r="H283" s="4">
        <f t="shared" si="76"/>
        <v>4.0761052446863175</v>
      </c>
      <c r="I283">
        <v>-1272.65017768453</v>
      </c>
      <c r="J283">
        <v>-1273.7076288660101</v>
      </c>
      <c r="K283">
        <v>-1274.0222735534901</v>
      </c>
      <c r="L283">
        <f t="shared" si="77"/>
        <v>-1274.1970776985809</v>
      </c>
      <c r="M283">
        <f t="shared" si="78"/>
        <v>-1274.2405636347771</v>
      </c>
      <c r="N283" s="6">
        <f t="shared" si="79"/>
        <v>-1274.2578591775823</v>
      </c>
      <c r="O283" s="7">
        <f t="shared" si="80"/>
        <v>5.4502986529812123</v>
      </c>
      <c r="P283" s="7">
        <f t="shared" si="81"/>
        <v>5.5855756010871325</v>
      </c>
      <c r="Q283" s="7">
        <f t="shared" si="82"/>
        <v>5.7188625297283204</v>
      </c>
      <c r="R283" s="3">
        <f t="shared" si="83"/>
        <v>5.7718743763031988</v>
      </c>
      <c r="S283" s="7">
        <f t="shared" si="84"/>
        <v>4.1654901685566585</v>
      </c>
      <c r="T283" s="7">
        <f t="shared" si="85"/>
        <v>4.1934308881619131</v>
      </c>
      <c r="U283" s="7">
        <f t="shared" si="86"/>
        <v>4.6519665664677916</v>
      </c>
      <c r="V283" s="4">
        <f t="shared" si="87"/>
        <v>4.8469049794620673</v>
      </c>
      <c r="X283" s="7">
        <f t="shared" si="88"/>
        <v>4.196490168556636</v>
      </c>
      <c r="Y283" s="7">
        <f t="shared" si="89"/>
        <v>4.1928356996004084</v>
      </c>
      <c r="Z283" s="7">
        <f t="shared" si="90"/>
        <v>6.477862529728327</v>
      </c>
      <c r="AA283" s="4">
        <f t="shared" si="91"/>
        <v>5.1104002043432075</v>
      </c>
      <c r="AC283" t="s">
        <v>9469</v>
      </c>
    </row>
    <row r="284" spans="1:29">
      <c r="A284" t="s">
        <v>8313</v>
      </c>
      <c r="B284">
        <v>-1275.1238434100001</v>
      </c>
      <c r="C284">
        <v>133.10599999999999</v>
      </c>
      <c r="D284">
        <v>125.614</v>
      </c>
      <c r="E284">
        <v>122.047</v>
      </c>
      <c r="F284" s="3">
        <f t="shared" si="74"/>
        <v>5.6420383159090184</v>
      </c>
      <c r="G284" s="4">
        <f t="shared" si="75"/>
        <v>2.9674460321200797</v>
      </c>
      <c r="H284" s="4">
        <f t="shared" si="76"/>
        <v>2.312616774925246</v>
      </c>
      <c r="I284">
        <v>-1272.6491661324301</v>
      </c>
      <c r="J284">
        <v>-1273.7086610246799</v>
      </c>
      <c r="K284">
        <v>-1274.0246030350299</v>
      </c>
      <c r="L284">
        <f t="shared" si="77"/>
        <v>-1274.1990558033783</v>
      </c>
      <c r="M284">
        <f t="shared" si="78"/>
        <v>-1274.2437931560316</v>
      </c>
      <c r="N284" s="6">
        <f t="shared" si="79"/>
        <v>-1274.2615864212914</v>
      </c>
      <c r="O284" s="7">
        <f t="shared" si="80"/>
        <v>3.9885268566533436</v>
      </c>
      <c r="P284" s="7">
        <f t="shared" si="81"/>
        <v>4.3442960486949715</v>
      </c>
      <c r="Q284" s="7">
        <f t="shared" si="82"/>
        <v>3.6923072620619495</v>
      </c>
      <c r="R284" s="3">
        <f t="shared" si="83"/>
        <v>3.4329935400051101</v>
      </c>
      <c r="S284" s="7">
        <f t="shared" si="84"/>
        <v>1.5427183722287907</v>
      </c>
      <c r="T284" s="7">
        <f t="shared" si="85"/>
        <v>1.7911513357697402</v>
      </c>
      <c r="U284" s="7">
        <f t="shared" si="86"/>
        <v>1.4644112988014228</v>
      </c>
      <c r="V284" s="4">
        <f t="shared" si="87"/>
        <v>1.347024143163992</v>
      </c>
      <c r="X284" s="7">
        <f t="shared" si="88"/>
        <v>0.9527183722287873</v>
      </c>
      <c r="Y284" s="7">
        <f t="shared" si="89"/>
        <v>1.1695561472082687</v>
      </c>
      <c r="Z284" s="7">
        <f t="shared" si="90"/>
        <v>2.6693072620619489</v>
      </c>
      <c r="AA284" s="4">
        <f t="shared" si="91"/>
        <v>0.98951936804512286</v>
      </c>
      <c r="AB284" t="s">
        <v>251</v>
      </c>
      <c r="AC284" t="s">
        <v>9470</v>
      </c>
    </row>
    <row r="285" spans="1:29">
      <c r="A285" t="s">
        <v>8314</v>
      </c>
      <c r="B285">
        <v>-1275.12382639</v>
      </c>
      <c r="C285">
        <v>135.50299999999999</v>
      </c>
      <c r="D285">
        <v>128.66399999999999</v>
      </c>
      <c r="E285">
        <v>125.395</v>
      </c>
      <c r="F285" s="3">
        <f t="shared" si="74"/>
        <v>5.6527185276533807</v>
      </c>
      <c r="G285" s="4">
        <f t="shared" si="75"/>
        <v>5.3751262438644574</v>
      </c>
      <c r="H285" s="4">
        <f t="shared" si="76"/>
        <v>5.6712969866696028</v>
      </c>
      <c r="I285">
        <v>-1272.6475994018299</v>
      </c>
      <c r="J285">
        <v>-1273.70654385742</v>
      </c>
      <c r="K285">
        <v>-1274.0218301145601</v>
      </c>
      <c r="L285">
        <f t="shared" si="77"/>
        <v>-1274.1966838625788</v>
      </c>
      <c r="M285">
        <f t="shared" si="78"/>
        <v>-1274.2405652956652</v>
      </c>
      <c r="N285" s="6">
        <f t="shared" si="79"/>
        <v>-1274.2580181383705</v>
      </c>
      <c r="O285" s="7">
        <f t="shared" si="80"/>
        <v>5.7285607942297299</v>
      </c>
      <c r="P285" s="7">
        <f t="shared" si="81"/>
        <v>5.8327114338493207</v>
      </c>
      <c r="Q285" s="7">
        <f t="shared" si="82"/>
        <v>5.7178203066833335</v>
      </c>
      <c r="R285" s="3">
        <f t="shared" si="83"/>
        <v>5.6721249715724138</v>
      </c>
      <c r="S285" s="7">
        <f t="shared" si="84"/>
        <v>5.679752309805167</v>
      </c>
      <c r="T285" s="7">
        <f t="shared" si="85"/>
        <v>5.676566720924086</v>
      </c>
      <c r="U285" s="7">
        <f t="shared" si="86"/>
        <v>5.8869243434228054</v>
      </c>
      <c r="V285" s="4">
        <f t="shared" si="87"/>
        <v>5.9831555747312848</v>
      </c>
      <c r="X285" s="7">
        <f t="shared" si="88"/>
        <v>6.040752309805157</v>
      </c>
      <c r="Y285" s="7">
        <f t="shared" si="89"/>
        <v>6.0059715323626222</v>
      </c>
      <c r="Z285" s="7">
        <f t="shared" si="90"/>
        <v>8.0428203066833248</v>
      </c>
      <c r="AA285" s="4">
        <f t="shared" si="91"/>
        <v>6.5766507996124233</v>
      </c>
      <c r="AC285" t="s">
        <v>9471</v>
      </c>
    </row>
    <row r="286" spans="1:29">
      <c r="A286" t="s">
        <v>8315</v>
      </c>
      <c r="B286">
        <v>-1275.12382583</v>
      </c>
      <c r="C286">
        <v>134.19300000000001</v>
      </c>
      <c r="D286">
        <v>127.179</v>
      </c>
      <c r="E286">
        <v>123.82299999999999</v>
      </c>
      <c r="F286" s="3">
        <f t="shared" si="74"/>
        <v>5.6530699329667859</v>
      </c>
      <c r="G286" s="4">
        <f t="shared" si="75"/>
        <v>4.0654776491778648</v>
      </c>
      <c r="H286" s="4">
        <f t="shared" si="76"/>
        <v>4.0996483919830098</v>
      </c>
      <c r="I286">
        <v>-1272.64974867673</v>
      </c>
      <c r="J286">
        <v>-1273.70746763338</v>
      </c>
      <c r="K286">
        <v>-1274.0220285506</v>
      </c>
      <c r="L286">
        <f t="shared" si="77"/>
        <v>-1274.1970404076008</v>
      </c>
      <c r="M286">
        <f t="shared" si="78"/>
        <v>-1274.2402605148502</v>
      </c>
      <c r="N286" s="6">
        <f t="shared" si="79"/>
        <v>-1274.2574503302335</v>
      </c>
      <c r="O286" s="7">
        <f t="shared" si="80"/>
        <v>5.6040402940443208</v>
      </c>
      <c r="P286" s="7">
        <f t="shared" si="81"/>
        <v>5.6089760453749724</v>
      </c>
      <c r="Q286" s="7">
        <f t="shared" si="82"/>
        <v>5.9090731635047034</v>
      </c>
      <c r="R286" s="3">
        <f t="shared" si="83"/>
        <v>6.0284299717301542</v>
      </c>
      <c r="S286" s="7">
        <f t="shared" si="84"/>
        <v>4.2452318096197814</v>
      </c>
      <c r="T286" s="7">
        <f t="shared" si="85"/>
        <v>4.1428313324497594</v>
      </c>
      <c r="U286" s="7">
        <f t="shared" si="86"/>
        <v>4.768177200244196</v>
      </c>
      <c r="V286" s="4">
        <f t="shared" si="87"/>
        <v>5.0294605748890433</v>
      </c>
      <c r="X286" s="7">
        <f t="shared" si="88"/>
        <v>4.3442318096197425</v>
      </c>
      <c r="Y286" s="7">
        <f t="shared" si="89"/>
        <v>4.2102361438882667</v>
      </c>
      <c r="Z286" s="7">
        <f t="shared" si="90"/>
        <v>6.662073163504715</v>
      </c>
      <c r="AA286" s="4">
        <f t="shared" si="91"/>
        <v>5.3609557997701671</v>
      </c>
      <c r="AC286" t="s">
        <v>9472</v>
      </c>
    </row>
    <row r="287" spans="1:29">
      <c r="A287" t="s">
        <v>8316</v>
      </c>
      <c r="B287">
        <v>-1275.12381811</v>
      </c>
      <c r="C287">
        <v>135.376</v>
      </c>
      <c r="D287">
        <v>128.32900000000001</v>
      </c>
      <c r="E287">
        <v>124.96299999999999</v>
      </c>
      <c r="F287" s="3">
        <f t="shared" si="74"/>
        <v>5.6579143062974087</v>
      </c>
      <c r="G287" s="4">
        <f t="shared" si="75"/>
        <v>5.2533220225084847</v>
      </c>
      <c r="H287" s="4">
        <f t="shared" si="76"/>
        <v>5.2444927653136517</v>
      </c>
      <c r="I287">
        <v>-1272.6501920051701</v>
      </c>
      <c r="J287">
        <v>-1273.7079935803899</v>
      </c>
      <c r="K287">
        <v>-1274.02298180203</v>
      </c>
      <c r="L287">
        <f t="shared" si="77"/>
        <v>-1274.1976045952058</v>
      </c>
      <c r="M287">
        <f t="shared" si="78"/>
        <v>-1274.2415102159594</v>
      </c>
      <c r="N287" s="6">
        <f t="shared" si="79"/>
        <v>-1274.2589726787589</v>
      </c>
      <c r="O287" s="7">
        <f t="shared" si="80"/>
        <v>5.005865965818808</v>
      </c>
      <c r="P287" s="7">
        <f t="shared" si="81"/>
        <v>5.2549429634236029</v>
      </c>
      <c r="Q287" s="7">
        <f t="shared" si="82"/>
        <v>5.1248738453553893</v>
      </c>
      <c r="R287" s="3">
        <f t="shared" si="83"/>
        <v>5.0731418097049508</v>
      </c>
      <c r="S287" s="7">
        <f t="shared" si="84"/>
        <v>4.830057481394249</v>
      </c>
      <c r="T287" s="7">
        <f t="shared" si="85"/>
        <v>4.9717982504983809</v>
      </c>
      <c r="U287" s="7">
        <f t="shared" si="86"/>
        <v>5.1669778820948693</v>
      </c>
      <c r="V287" s="4">
        <f t="shared" si="87"/>
        <v>5.257172412863838</v>
      </c>
      <c r="X287" s="7">
        <f t="shared" si="88"/>
        <v>4.8860574813942321</v>
      </c>
      <c r="Y287" s="7">
        <f t="shared" si="89"/>
        <v>4.9962030619368818</v>
      </c>
      <c r="Z287" s="7">
        <f t="shared" si="90"/>
        <v>7.0178738453553819</v>
      </c>
      <c r="AA287" s="4">
        <f t="shared" si="91"/>
        <v>5.5456676377449554</v>
      </c>
      <c r="AC287" t="s">
        <v>9473</v>
      </c>
    </row>
    <row r="288" spans="1:29">
      <c r="A288" t="s">
        <v>8317</v>
      </c>
      <c r="B288">
        <v>-1275.1237997600001</v>
      </c>
      <c r="C288">
        <v>133.91</v>
      </c>
      <c r="D288">
        <v>126.636</v>
      </c>
      <c r="E288">
        <v>123.164</v>
      </c>
      <c r="F288" s="3">
        <f t="shared" si="74"/>
        <v>5.6694291055540997</v>
      </c>
      <c r="G288" s="4">
        <f t="shared" si="75"/>
        <v>3.7988368217651782</v>
      </c>
      <c r="H288" s="4">
        <f t="shared" si="76"/>
        <v>3.4570075645703469</v>
      </c>
      <c r="I288">
        <v>-1272.65015809376</v>
      </c>
      <c r="J288">
        <v>-1273.7083894324401</v>
      </c>
      <c r="K288">
        <v>-1274.023790775</v>
      </c>
      <c r="L288">
        <f t="shared" si="77"/>
        <v>-1274.1981993663435</v>
      </c>
      <c r="M288">
        <f t="shared" si="78"/>
        <v>-1274.2426057985645</v>
      </c>
      <c r="N288" s="6">
        <f t="shared" si="79"/>
        <v>-1274.2602674477434</v>
      </c>
      <c r="O288" s="7">
        <f t="shared" si="80"/>
        <v>4.498227741941391</v>
      </c>
      <c r="P288" s="7">
        <f t="shared" si="81"/>
        <v>4.8817184242005816</v>
      </c>
      <c r="Q288" s="7">
        <f t="shared" si="82"/>
        <v>4.4373853526184339</v>
      </c>
      <c r="R288" s="3">
        <f t="shared" si="83"/>
        <v>4.2606619716209817</v>
      </c>
      <c r="S288" s="7">
        <f t="shared" si="84"/>
        <v>2.8564192575168477</v>
      </c>
      <c r="T288" s="7">
        <f t="shared" si="85"/>
        <v>3.1325737112753416</v>
      </c>
      <c r="U288" s="7">
        <f t="shared" si="86"/>
        <v>3.0134893893579147</v>
      </c>
      <c r="V288" s="4">
        <f t="shared" si="87"/>
        <v>2.9786925747798705</v>
      </c>
      <c r="X288" s="7">
        <f t="shared" si="88"/>
        <v>2.5794192575168324</v>
      </c>
      <c r="Y288" s="7">
        <f t="shared" si="89"/>
        <v>2.8239785227138725</v>
      </c>
      <c r="Z288" s="7">
        <f t="shared" si="90"/>
        <v>4.5313853526184431</v>
      </c>
      <c r="AA288" s="4">
        <f t="shared" si="91"/>
        <v>2.9341877996610037</v>
      </c>
      <c r="AC288" t="s">
        <v>9474</v>
      </c>
    </row>
    <row r="289" spans="1:29">
      <c r="A289" t="s">
        <v>8318</v>
      </c>
      <c r="B289">
        <v>-1275.1237960200001</v>
      </c>
      <c r="C289">
        <v>132.96700000000001</v>
      </c>
      <c r="D289">
        <v>125.539</v>
      </c>
      <c r="E289">
        <v>121.999</v>
      </c>
      <c r="F289" s="3">
        <f t="shared" si="74"/>
        <v>5.6717759910910157</v>
      </c>
      <c r="G289" s="4">
        <f t="shared" si="75"/>
        <v>2.8581837073021177</v>
      </c>
      <c r="H289" s="4">
        <f t="shared" si="76"/>
        <v>2.2943544501072495</v>
      </c>
      <c r="I289">
        <v>-1272.6487759742599</v>
      </c>
      <c r="J289">
        <v>-1273.7085133630801</v>
      </c>
      <c r="K289">
        <v>-1274.0241089092899</v>
      </c>
      <c r="L289">
        <f t="shared" si="77"/>
        <v>-1274.1990203830483</v>
      </c>
      <c r="M289">
        <f t="shared" si="78"/>
        <v>-1274.2430586649259</v>
      </c>
      <c r="N289" s="6">
        <f t="shared" si="79"/>
        <v>-1274.2605738906725</v>
      </c>
      <c r="O289" s="7">
        <f t="shared" si="80"/>
        <v>4.2985954527187502</v>
      </c>
      <c r="P289" s="7">
        <f t="shared" si="81"/>
        <v>4.3665226422946883</v>
      </c>
      <c r="Q289" s="7">
        <f t="shared" si="82"/>
        <v>4.1532074085740636</v>
      </c>
      <c r="R289" s="3">
        <f t="shared" si="83"/>
        <v>4.068366122428694</v>
      </c>
      <c r="S289" s="7">
        <f t="shared" si="84"/>
        <v>1.7137869682942153</v>
      </c>
      <c r="T289" s="7">
        <f t="shared" si="85"/>
        <v>1.6743779293694843</v>
      </c>
      <c r="U289" s="7">
        <f t="shared" si="86"/>
        <v>1.7863114453135438</v>
      </c>
      <c r="V289" s="4">
        <f t="shared" si="87"/>
        <v>1.8433967255875814</v>
      </c>
      <c r="X289" s="7">
        <f t="shared" si="88"/>
        <v>1.2147869682941916</v>
      </c>
      <c r="Y289" s="7">
        <f t="shared" si="89"/>
        <v>1.1437827408079784</v>
      </c>
      <c r="Z289" s="7">
        <f t="shared" si="90"/>
        <v>3.0822074085740638</v>
      </c>
      <c r="AA289" s="4">
        <f t="shared" si="91"/>
        <v>1.5768919504687062</v>
      </c>
      <c r="AC289" t="s">
        <v>9475</v>
      </c>
    </row>
    <row r="290" spans="1:29">
      <c r="A290" t="s">
        <v>8319</v>
      </c>
      <c r="B290">
        <v>-1275.1237951999999</v>
      </c>
      <c r="C290">
        <v>134.453</v>
      </c>
      <c r="D290">
        <v>127.321</v>
      </c>
      <c r="E290">
        <v>123.913</v>
      </c>
      <c r="F290" s="3">
        <f t="shared" si="74"/>
        <v>5.672290549003848</v>
      </c>
      <c r="G290" s="4">
        <f t="shared" si="75"/>
        <v>4.3446982652149302</v>
      </c>
      <c r="H290" s="4">
        <f t="shared" si="76"/>
        <v>4.2088690080200877</v>
      </c>
      <c r="I290">
        <v>-1272.6503911008699</v>
      </c>
      <c r="J290">
        <v>-1273.7074975067101</v>
      </c>
      <c r="K290">
        <v>-1274.0221749995901</v>
      </c>
      <c r="L290">
        <f t="shared" si="77"/>
        <v>-1274.1967867574133</v>
      </c>
      <c r="M290">
        <f t="shared" si="78"/>
        <v>-1274.2404878401787</v>
      </c>
      <c r="N290" s="6">
        <f t="shared" si="79"/>
        <v>-1274.2578689526424</v>
      </c>
      <c r="O290" s="7">
        <f t="shared" si="80"/>
        <v>5.5121421614860298</v>
      </c>
      <c r="P290" s="7">
        <f t="shared" si="81"/>
        <v>5.768143947682999</v>
      </c>
      <c r="Q290" s="7">
        <f t="shared" si="82"/>
        <v>5.7664243602653507</v>
      </c>
      <c r="R290" s="3">
        <f t="shared" si="83"/>
        <v>5.765740433222903</v>
      </c>
      <c r="S290" s="7">
        <f t="shared" si="84"/>
        <v>4.4133336770614733</v>
      </c>
      <c r="T290" s="7">
        <f t="shared" si="85"/>
        <v>4.5619992347577636</v>
      </c>
      <c r="U290" s="7">
        <f t="shared" si="86"/>
        <v>4.8855283970048333</v>
      </c>
      <c r="V290" s="4">
        <f t="shared" si="87"/>
        <v>5.0267710363817741</v>
      </c>
      <c r="X290" s="7">
        <f t="shared" si="88"/>
        <v>4.3423336770614753</v>
      </c>
      <c r="Y290" s="7">
        <f t="shared" si="89"/>
        <v>4.4594040461962834</v>
      </c>
      <c r="Z290" s="7">
        <f t="shared" si="90"/>
        <v>6.6094243602653648</v>
      </c>
      <c r="AA290" s="4">
        <f t="shared" si="91"/>
        <v>5.1882662612629105</v>
      </c>
      <c r="AC290" t="s">
        <v>9476</v>
      </c>
    </row>
    <row r="291" spans="1:29">
      <c r="A291" t="s">
        <v>8320</v>
      </c>
      <c r="B291">
        <v>-1275.12375901</v>
      </c>
      <c r="C291">
        <v>133.36000000000001</v>
      </c>
      <c r="D291">
        <v>125.989</v>
      </c>
      <c r="E291">
        <v>122.473</v>
      </c>
      <c r="F291" s="3">
        <f t="shared" si="74"/>
        <v>5.6950001177750531</v>
      </c>
      <c r="G291" s="4">
        <f t="shared" si="75"/>
        <v>3.274407833986146</v>
      </c>
      <c r="H291" s="4">
        <f t="shared" si="76"/>
        <v>2.7915785767912809</v>
      </c>
      <c r="I291">
        <v>-1272.6500808420401</v>
      </c>
      <c r="J291">
        <v>-1273.7086016781</v>
      </c>
      <c r="K291">
        <v>-1274.02404883176</v>
      </c>
      <c r="L291">
        <f t="shared" si="77"/>
        <v>-1274.1985456079335</v>
      </c>
      <c r="M291">
        <f t="shared" si="78"/>
        <v>-1274.2428956375511</v>
      </c>
      <c r="N291" s="6">
        <f t="shared" si="79"/>
        <v>-1274.2605348538766</v>
      </c>
      <c r="O291" s="7">
        <f t="shared" si="80"/>
        <v>4.3362946735000021</v>
      </c>
      <c r="P291" s="7">
        <f t="shared" si="81"/>
        <v>4.6644485371660096</v>
      </c>
      <c r="Q291" s="7">
        <f t="shared" si="82"/>
        <v>4.2555086350277476</v>
      </c>
      <c r="R291" s="3">
        <f t="shared" si="83"/>
        <v>4.0928620827036966</v>
      </c>
      <c r="S291" s="7">
        <f t="shared" si="84"/>
        <v>2.144486189075451</v>
      </c>
      <c r="T291" s="7">
        <f t="shared" si="85"/>
        <v>2.3653038242408115</v>
      </c>
      <c r="U291" s="7">
        <f t="shared" si="86"/>
        <v>2.2816126717672489</v>
      </c>
      <c r="V291" s="4">
        <f t="shared" si="87"/>
        <v>2.2608926858625864</v>
      </c>
      <c r="X291" s="7">
        <f t="shared" si="88"/>
        <v>1.7264861890754446</v>
      </c>
      <c r="Y291" s="7">
        <f t="shared" si="89"/>
        <v>1.9157086356793087</v>
      </c>
      <c r="Z291" s="7">
        <f t="shared" si="90"/>
        <v>3.6585086350277578</v>
      </c>
      <c r="AA291" s="4">
        <f t="shared" si="91"/>
        <v>2.0753879107437143</v>
      </c>
      <c r="AC291" t="s">
        <v>9477</v>
      </c>
    </row>
    <row r="292" spans="1:29">
      <c r="A292" t="s">
        <v>8321</v>
      </c>
      <c r="B292">
        <v>-1275.1237426600001</v>
      </c>
      <c r="C292">
        <v>133.91200000000001</v>
      </c>
      <c r="D292">
        <v>126.774</v>
      </c>
      <c r="E292">
        <v>123.361</v>
      </c>
      <c r="F292" s="3">
        <f t="shared" si="74"/>
        <v>5.705259898034913</v>
      </c>
      <c r="G292" s="4">
        <f t="shared" si="75"/>
        <v>3.8366676142460108</v>
      </c>
      <c r="H292" s="4">
        <f t="shared" si="76"/>
        <v>3.6898383570511442</v>
      </c>
      <c r="I292">
        <v>-1272.6491708910901</v>
      </c>
      <c r="J292">
        <v>-1273.7076447385</v>
      </c>
      <c r="K292">
        <v>-1274.02283813028</v>
      </c>
      <c r="L292">
        <f t="shared" si="77"/>
        <v>-1274.1975669193012</v>
      </c>
      <c r="M292">
        <f t="shared" si="78"/>
        <v>-1274.2415088844689</v>
      </c>
      <c r="N292" s="6">
        <f t="shared" si="79"/>
        <v>-1274.2589858024332</v>
      </c>
      <c r="O292" s="7">
        <f t="shared" si="80"/>
        <v>5.0960213538494452</v>
      </c>
      <c r="P292" s="7">
        <f t="shared" si="81"/>
        <v>5.2785849515127694</v>
      </c>
      <c r="Q292" s="7">
        <f t="shared" si="82"/>
        <v>5.1257093682721688</v>
      </c>
      <c r="R292" s="3">
        <f t="shared" si="83"/>
        <v>5.0649065794022263</v>
      </c>
      <c r="S292" s="7">
        <f t="shared" si="84"/>
        <v>3.4562128694248884</v>
      </c>
      <c r="T292" s="7">
        <f t="shared" si="85"/>
        <v>3.5314402385875496</v>
      </c>
      <c r="U292" s="7">
        <f t="shared" si="86"/>
        <v>3.7038134050116582</v>
      </c>
      <c r="V292" s="4">
        <f t="shared" si="87"/>
        <v>3.7849371825611229</v>
      </c>
      <c r="X292" s="7">
        <f t="shared" si="88"/>
        <v>3.3742128694248947</v>
      </c>
      <c r="Y292" s="7">
        <f t="shared" si="89"/>
        <v>3.4178450500260737</v>
      </c>
      <c r="Z292" s="7">
        <f t="shared" si="90"/>
        <v>5.4167093682721656</v>
      </c>
      <c r="AA292" s="4">
        <f t="shared" si="91"/>
        <v>3.9354324074422493</v>
      </c>
      <c r="AC292" t="s">
        <v>9478</v>
      </c>
    </row>
    <row r="293" spans="1:29">
      <c r="A293" t="s">
        <v>8322</v>
      </c>
      <c r="B293">
        <v>-1275.1237356399999</v>
      </c>
      <c r="C293">
        <v>134.78399999999999</v>
      </c>
      <c r="D293">
        <v>127.788</v>
      </c>
      <c r="E293">
        <v>124.44499999999999</v>
      </c>
      <c r="F293" s="3">
        <f t="shared" si="74"/>
        <v>5.7096650147951182</v>
      </c>
      <c r="G293" s="4">
        <f t="shared" si="75"/>
        <v>4.7130727310061786</v>
      </c>
      <c r="H293" s="4">
        <f t="shared" si="76"/>
        <v>4.7782434738113579</v>
      </c>
      <c r="I293">
        <v>-1272.6466516358701</v>
      </c>
      <c r="J293">
        <v>-1273.70514511396</v>
      </c>
      <c r="K293">
        <v>-1274.02123982797</v>
      </c>
      <c r="L293">
        <f t="shared" si="77"/>
        <v>-1274.1950763809618</v>
      </c>
      <c r="M293">
        <f t="shared" si="78"/>
        <v>-1274.2405358897222</v>
      </c>
      <c r="N293" s="6">
        <f t="shared" si="79"/>
        <v>-1274.2586163761609</v>
      </c>
      <c r="O293" s="7">
        <f t="shared" si="80"/>
        <v>6.0989712372199998</v>
      </c>
      <c r="P293" s="7">
        <f t="shared" si="81"/>
        <v>6.8414214195478564</v>
      </c>
      <c r="Q293" s="7">
        <f t="shared" si="82"/>
        <v>5.736272815269885</v>
      </c>
      <c r="R293" s="3">
        <f t="shared" si="83"/>
        <v>5.2967250748201815</v>
      </c>
      <c r="S293" s="7">
        <f t="shared" si="84"/>
        <v>5.3311627527954499</v>
      </c>
      <c r="T293" s="7">
        <f t="shared" si="85"/>
        <v>5.9662767066226365</v>
      </c>
      <c r="U293" s="7">
        <f t="shared" si="86"/>
        <v>5.1863768520093458</v>
      </c>
      <c r="V293" s="4">
        <f t="shared" si="87"/>
        <v>4.8887556779790486</v>
      </c>
      <c r="X293" s="7">
        <f t="shared" si="88"/>
        <v>5.4611627527954454</v>
      </c>
      <c r="Y293" s="7">
        <f t="shared" si="89"/>
        <v>6.0646815180611497</v>
      </c>
      <c r="Z293" s="7">
        <f t="shared" si="90"/>
        <v>7.1112728152698992</v>
      </c>
      <c r="AA293" s="4">
        <f t="shared" si="91"/>
        <v>5.2512509028601926</v>
      </c>
      <c r="AC293" t="s">
        <v>9479</v>
      </c>
    </row>
    <row r="294" spans="1:29">
      <c r="A294" t="s">
        <v>8323</v>
      </c>
      <c r="B294">
        <v>-1275.1237325300001</v>
      </c>
      <c r="C294">
        <v>133.04400000000001</v>
      </c>
      <c r="D294">
        <v>125.577</v>
      </c>
      <c r="E294">
        <v>122.015</v>
      </c>
      <c r="F294" s="3">
        <f t="shared" si="74"/>
        <v>5.7116165692474441</v>
      </c>
      <c r="G294" s="4">
        <f t="shared" si="75"/>
        <v>2.9750242854585451</v>
      </c>
      <c r="H294" s="4">
        <f t="shared" si="76"/>
        <v>2.3501950282636841</v>
      </c>
      <c r="I294">
        <v>-1272.6481822604101</v>
      </c>
      <c r="J294">
        <v>-1273.70823050231</v>
      </c>
      <c r="K294">
        <v>-1274.0243702062701</v>
      </c>
      <c r="L294">
        <f t="shared" si="77"/>
        <v>-1274.1988814028466</v>
      </c>
      <c r="M294">
        <f t="shared" si="78"/>
        <v>-1274.2436974805621</v>
      </c>
      <c r="N294" s="6">
        <f t="shared" si="79"/>
        <v>-1274.2615220569262</v>
      </c>
      <c r="O294" s="7">
        <f t="shared" si="80"/>
        <v>4.1346291153405756</v>
      </c>
      <c r="P294" s="7">
        <f t="shared" si="81"/>
        <v>4.4537340391449307</v>
      </c>
      <c r="Q294" s="7">
        <f t="shared" si="82"/>
        <v>3.7523445281140284</v>
      </c>
      <c r="R294" s="3">
        <f t="shared" si="83"/>
        <v>3.4733827906570758</v>
      </c>
      <c r="S294" s="7">
        <f t="shared" si="84"/>
        <v>1.6268206309160291</v>
      </c>
      <c r="T294" s="7">
        <f t="shared" si="85"/>
        <v>1.8385893262197044</v>
      </c>
      <c r="U294" s="7">
        <f t="shared" si="86"/>
        <v>1.4624485648535313</v>
      </c>
      <c r="V294" s="4">
        <f t="shared" si="87"/>
        <v>1.3254133938159782</v>
      </c>
      <c r="X294" s="7">
        <f t="shared" si="88"/>
        <v>1.0668206309160126</v>
      </c>
      <c r="Y294" s="7">
        <f t="shared" si="89"/>
        <v>1.2469941376582199</v>
      </c>
      <c r="Z294" s="7">
        <f t="shared" si="90"/>
        <v>2.69734452811403</v>
      </c>
      <c r="AA294" s="4">
        <f t="shared" si="91"/>
        <v>0.99790861869709602</v>
      </c>
      <c r="AB294" t="s">
        <v>251</v>
      </c>
      <c r="AC294" t="s">
        <v>9480</v>
      </c>
    </row>
    <row r="295" spans="1:29">
      <c r="A295" t="s">
        <v>8324</v>
      </c>
      <c r="B295">
        <v>-1275.12372611</v>
      </c>
      <c r="C295">
        <v>133.92400000000001</v>
      </c>
      <c r="D295">
        <v>126.879</v>
      </c>
      <c r="E295">
        <v>123.51300000000001</v>
      </c>
      <c r="F295" s="3">
        <f t="shared" si="74"/>
        <v>5.7156451802943318</v>
      </c>
      <c r="G295" s="4">
        <f t="shared" si="75"/>
        <v>3.8590528965054318</v>
      </c>
      <c r="H295" s="4">
        <f t="shared" si="76"/>
        <v>3.85222363931058</v>
      </c>
      <c r="I295">
        <v>-1272.64578711577</v>
      </c>
      <c r="J295">
        <v>-1273.7046281678199</v>
      </c>
      <c r="K295">
        <v>-1274.02060724697</v>
      </c>
      <c r="L295">
        <f t="shared" si="77"/>
        <v>-1274.1947203119116</v>
      </c>
      <c r="M295">
        <f t="shared" si="78"/>
        <v>-1274.2398230850795</v>
      </c>
      <c r="N295" s="6">
        <f t="shared" si="79"/>
        <v>-1274.2577616880444</v>
      </c>
      <c r="O295" s="7">
        <f t="shared" si="80"/>
        <v>6.4959218242336956</v>
      </c>
      <c r="P295" s="7">
        <f t="shared" si="81"/>
        <v>7.0648581312122909</v>
      </c>
      <c r="Q295" s="7">
        <f t="shared" si="82"/>
        <v>6.1835645002188739</v>
      </c>
      <c r="R295" s="3">
        <f t="shared" si="83"/>
        <v>5.8330499874817443</v>
      </c>
      <c r="S295" s="7">
        <f t="shared" si="84"/>
        <v>4.8681133398091561</v>
      </c>
      <c r="T295" s="7">
        <f t="shared" si="85"/>
        <v>5.3297134182870707</v>
      </c>
      <c r="U295" s="7">
        <f t="shared" si="86"/>
        <v>4.773668536958354</v>
      </c>
      <c r="V295" s="4">
        <f t="shared" si="87"/>
        <v>4.5650805906406333</v>
      </c>
      <c r="X295" s="7">
        <f t="shared" si="88"/>
        <v>4.9261133398091488</v>
      </c>
      <c r="Y295" s="7">
        <f t="shared" si="89"/>
        <v>5.3561182297255812</v>
      </c>
      <c r="Z295" s="7">
        <f t="shared" si="90"/>
        <v>6.6265645002188762</v>
      </c>
      <c r="AA295" s="4">
        <f t="shared" si="91"/>
        <v>4.8555758155217603</v>
      </c>
      <c r="AC295" t="s">
        <v>9481</v>
      </c>
    </row>
    <row r="296" spans="1:29">
      <c r="A296" t="s">
        <v>8325</v>
      </c>
      <c r="B296">
        <v>-1275.12372071</v>
      </c>
      <c r="C296">
        <v>133.548</v>
      </c>
      <c r="D296">
        <v>126.15300000000001</v>
      </c>
      <c r="E296">
        <v>122.628</v>
      </c>
      <c r="F296" s="3">
        <f t="shared" si="74"/>
        <v>5.7190337315715087</v>
      </c>
      <c r="G296" s="4">
        <f t="shared" si="75"/>
        <v>3.486441447782596</v>
      </c>
      <c r="H296" s="4">
        <f t="shared" si="76"/>
        <v>2.9706121905877438</v>
      </c>
      <c r="I296">
        <v>-1272.64870759825</v>
      </c>
      <c r="J296">
        <v>-1273.70856671242</v>
      </c>
      <c r="K296">
        <v>-1274.0245520686999</v>
      </c>
      <c r="L296">
        <f t="shared" si="77"/>
        <v>-1274.1991300738357</v>
      </c>
      <c r="M296">
        <f t="shared" si="78"/>
        <v>-1274.2437722616746</v>
      </c>
      <c r="N296" s="6">
        <f t="shared" si="79"/>
        <v>-1274.2615276772924</v>
      </c>
      <c r="O296" s="7">
        <f t="shared" si="80"/>
        <v>4.0205087129312682</v>
      </c>
      <c r="P296" s="7">
        <f t="shared" si="81"/>
        <v>4.2976906311137135</v>
      </c>
      <c r="Q296" s="7">
        <f t="shared" si="82"/>
        <v>3.7054186695893083</v>
      </c>
      <c r="R296" s="3">
        <f t="shared" si="83"/>
        <v>3.469855957466967</v>
      </c>
      <c r="S296" s="7">
        <f t="shared" si="84"/>
        <v>2.0167002285067213</v>
      </c>
      <c r="T296" s="7">
        <f t="shared" si="85"/>
        <v>2.1865459181885001</v>
      </c>
      <c r="U296" s="7">
        <f t="shared" si="86"/>
        <v>1.9195227063287916</v>
      </c>
      <c r="V296" s="4">
        <f t="shared" si="87"/>
        <v>1.825886560625861</v>
      </c>
      <c r="X296" s="7">
        <f t="shared" si="88"/>
        <v>1.5657002285067136</v>
      </c>
      <c r="Y296" s="7">
        <f t="shared" si="89"/>
        <v>1.7039507296270102</v>
      </c>
      <c r="Z296" s="7">
        <f t="shared" si="90"/>
        <v>3.2634186695893135</v>
      </c>
      <c r="AA296" s="4">
        <f t="shared" si="91"/>
        <v>1.6073817855069876</v>
      </c>
      <c r="AC296" t="s">
        <v>9482</v>
      </c>
    </row>
    <row r="297" spans="1:29">
      <c r="A297" t="s">
        <v>8326</v>
      </c>
      <c r="B297">
        <v>-1275.1237120999999</v>
      </c>
      <c r="C297">
        <v>132.93600000000001</v>
      </c>
      <c r="D297">
        <v>125.43600000000001</v>
      </c>
      <c r="E297">
        <v>121.861</v>
      </c>
      <c r="F297" s="3">
        <f t="shared" si="74"/>
        <v>5.7244365884434689</v>
      </c>
      <c r="G297" s="4">
        <f t="shared" si="75"/>
        <v>2.8798443046545685</v>
      </c>
      <c r="H297" s="4">
        <f t="shared" si="76"/>
        <v>2.209015047459701</v>
      </c>
      <c r="I297">
        <v>-1272.6472873861101</v>
      </c>
      <c r="J297">
        <v>-1273.7083224870901</v>
      </c>
      <c r="K297">
        <v>-1274.0246069367399</v>
      </c>
      <c r="L297">
        <f t="shared" si="77"/>
        <v>-1274.1994301624006</v>
      </c>
      <c r="M297">
        <f t="shared" si="78"/>
        <v>-1274.244034630806</v>
      </c>
      <c r="N297" s="6">
        <f t="shared" si="79"/>
        <v>-1274.2617750443762</v>
      </c>
      <c r="O297" s="7">
        <f t="shared" si="80"/>
        <v>3.9860784965696379</v>
      </c>
      <c r="P297" s="7">
        <f t="shared" si="81"/>
        <v>4.1093822057805687</v>
      </c>
      <c r="Q297" s="7">
        <f t="shared" si="82"/>
        <v>3.5407795471255152</v>
      </c>
      <c r="R297" s="3">
        <f t="shared" si="83"/>
        <v>3.3146307623764173</v>
      </c>
      <c r="S297" s="7">
        <f t="shared" si="84"/>
        <v>1.3702700121450846</v>
      </c>
      <c r="T297" s="7">
        <f t="shared" si="85"/>
        <v>1.3862374928553436</v>
      </c>
      <c r="U297" s="7">
        <f t="shared" si="86"/>
        <v>1.1428835838650002</v>
      </c>
      <c r="V297" s="4">
        <f t="shared" si="87"/>
        <v>1.0586613655353005</v>
      </c>
      <c r="X297" s="7">
        <f t="shared" si="88"/>
        <v>0.76427001214509005</v>
      </c>
      <c r="Y297" s="7">
        <f t="shared" si="89"/>
        <v>0.7486423042938668</v>
      </c>
      <c r="Z297" s="7">
        <f t="shared" si="90"/>
        <v>2.3317795471255209</v>
      </c>
      <c r="AA297" s="4">
        <f t="shared" si="91"/>
        <v>0.68515659041644028</v>
      </c>
      <c r="AB297" t="s">
        <v>251</v>
      </c>
      <c r="AC297" t="s">
        <v>9483</v>
      </c>
    </row>
    <row r="298" spans="1:29">
      <c r="A298" t="s">
        <v>8327</v>
      </c>
      <c r="B298">
        <v>-1275.1236990800001</v>
      </c>
      <c r="C298">
        <v>132.50299999999999</v>
      </c>
      <c r="D298">
        <v>125.026</v>
      </c>
      <c r="E298">
        <v>121.459</v>
      </c>
      <c r="F298" s="3">
        <f t="shared" si="74"/>
        <v>5.7326067620514891</v>
      </c>
      <c r="G298" s="4">
        <f t="shared" si="75"/>
        <v>2.4550144782625694</v>
      </c>
      <c r="H298" s="4">
        <f t="shared" si="76"/>
        <v>1.815185221067722</v>
      </c>
      <c r="I298">
        <v>-1272.64717441329</v>
      </c>
      <c r="J298">
        <v>-1273.70739585754</v>
      </c>
      <c r="K298">
        <v>-1274.02319381196</v>
      </c>
      <c r="L298">
        <f t="shared" si="77"/>
        <v>-1274.1981269260214</v>
      </c>
      <c r="M298">
        <f t="shared" si="78"/>
        <v>-1274.2422839917201</v>
      </c>
      <c r="N298" s="6">
        <f t="shared" si="79"/>
        <v>-1274.2598464610326</v>
      </c>
      <c r="O298" s="7">
        <f t="shared" si="80"/>
        <v>4.8728277206431807</v>
      </c>
      <c r="P298" s="7">
        <f t="shared" si="81"/>
        <v>4.9271754145192048</v>
      </c>
      <c r="Q298" s="7">
        <f t="shared" si="82"/>
        <v>4.6393222046069589</v>
      </c>
      <c r="R298" s="3">
        <f t="shared" si="83"/>
        <v>4.5248351320709457</v>
      </c>
      <c r="S298" s="7">
        <f t="shared" si="84"/>
        <v>1.8240192362186178</v>
      </c>
      <c r="T298" s="7">
        <f t="shared" si="85"/>
        <v>1.7710307015939577</v>
      </c>
      <c r="U298" s="7">
        <f t="shared" si="86"/>
        <v>1.8084262413464103</v>
      </c>
      <c r="V298" s="4">
        <f t="shared" si="87"/>
        <v>1.8358657352298167</v>
      </c>
      <c r="X298" s="7">
        <f t="shared" si="88"/>
        <v>1.2490192362186292</v>
      </c>
      <c r="Y298" s="7">
        <f t="shared" si="89"/>
        <v>1.164435513032501</v>
      </c>
      <c r="Z298" s="7">
        <f t="shared" si="90"/>
        <v>3.0283222046069653</v>
      </c>
      <c r="AA298" s="4">
        <f t="shared" si="91"/>
        <v>1.4933609601109623</v>
      </c>
      <c r="AC298" t="s">
        <v>9484</v>
      </c>
    </row>
    <row r="299" spans="1:29">
      <c r="A299" t="s">
        <v>8328</v>
      </c>
      <c r="B299">
        <v>-1275.1236891999999</v>
      </c>
      <c r="C299">
        <v>133.24</v>
      </c>
      <c r="D299">
        <v>125.874</v>
      </c>
      <c r="E299">
        <v>122.361</v>
      </c>
      <c r="F299" s="3">
        <f t="shared" si="74"/>
        <v>5.7388065559785897</v>
      </c>
      <c r="G299" s="4">
        <f t="shared" si="75"/>
        <v>3.1982142721896878</v>
      </c>
      <c r="H299" s="4">
        <f t="shared" si="76"/>
        <v>2.7233850149948324</v>
      </c>
      <c r="I299">
        <v>-1272.6476214602201</v>
      </c>
      <c r="J299">
        <v>-1273.7084049710199</v>
      </c>
      <c r="K299">
        <v>-1274.02450725623</v>
      </c>
      <c r="L299">
        <f t="shared" si="77"/>
        <v>-1274.1993961960186</v>
      </c>
      <c r="M299">
        <f t="shared" si="78"/>
        <v>-1274.2438085706303</v>
      </c>
      <c r="N299" s="6">
        <f t="shared" si="79"/>
        <v>-1274.2614725832602</v>
      </c>
      <c r="O299" s="7">
        <f t="shared" si="80"/>
        <v>4.0486289635265855</v>
      </c>
      <c r="P299" s="7">
        <f t="shared" si="81"/>
        <v>4.1306964331876097</v>
      </c>
      <c r="Q299" s="7">
        <f t="shared" si="82"/>
        <v>3.6826344549436638</v>
      </c>
      <c r="R299" s="3">
        <f t="shared" si="83"/>
        <v>3.5044279860515251</v>
      </c>
      <c r="S299" s="7">
        <f t="shared" si="84"/>
        <v>1.7368204791020503</v>
      </c>
      <c r="T299" s="7">
        <f t="shared" si="85"/>
        <v>1.7115517202624062</v>
      </c>
      <c r="U299" s="7">
        <f t="shared" si="86"/>
        <v>1.5887384916831593</v>
      </c>
      <c r="V299" s="4">
        <f t="shared" si="87"/>
        <v>1.5524585892104028</v>
      </c>
      <c r="X299" s="7">
        <f t="shared" si="88"/>
        <v>1.3268204791020253</v>
      </c>
      <c r="Y299" s="7">
        <f t="shared" si="89"/>
        <v>1.2699565317009132</v>
      </c>
      <c r="Z299" s="7">
        <f t="shared" si="90"/>
        <v>2.973634454943678</v>
      </c>
      <c r="AA299" s="4">
        <f t="shared" si="91"/>
        <v>1.3749538140915405</v>
      </c>
      <c r="AC299" t="s">
        <v>9485</v>
      </c>
    </row>
    <row r="300" spans="1:29">
      <c r="A300" t="s">
        <v>8329</v>
      </c>
      <c r="B300">
        <v>-1275.1236889500001</v>
      </c>
      <c r="C300">
        <v>133.58099999999999</v>
      </c>
      <c r="D300">
        <v>126.203</v>
      </c>
      <c r="E300">
        <v>122.68300000000001</v>
      </c>
      <c r="F300" s="3">
        <f t="shared" si="74"/>
        <v>5.7389634332640194</v>
      </c>
      <c r="G300" s="4">
        <f t="shared" si="75"/>
        <v>3.5393711494751017</v>
      </c>
      <c r="H300" s="4">
        <f t="shared" si="76"/>
        <v>3.0455418922802551</v>
      </c>
      <c r="I300">
        <v>-1272.6493503619299</v>
      </c>
      <c r="J300">
        <v>-1273.70899270317</v>
      </c>
      <c r="K300">
        <v>-1274.0247217043</v>
      </c>
      <c r="L300">
        <f t="shared" si="77"/>
        <v>-1274.1994557296866</v>
      </c>
      <c r="M300">
        <f t="shared" si="78"/>
        <v>-1274.2437640465473</v>
      </c>
      <c r="N300" s="6">
        <f t="shared" si="79"/>
        <v>-1274.261386672571</v>
      </c>
      <c r="O300" s="7">
        <f t="shared" si="80"/>
        <v>3.9140607623558337</v>
      </c>
      <c r="P300" s="7">
        <f t="shared" si="81"/>
        <v>4.0933384909250243</v>
      </c>
      <c r="Q300" s="7">
        <f t="shared" si="82"/>
        <v>3.7105737400194689</v>
      </c>
      <c r="R300" s="3">
        <f t="shared" si="83"/>
        <v>3.558337759689969</v>
      </c>
      <c r="S300" s="7">
        <f t="shared" si="84"/>
        <v>1.9432522779312649</v>
      </c>
      <c r="T300" s="7">
        <f t="shared" si="85"/>
        <v>2.0151937779997979</v>
      </c>
      <c r="U300" s="7">
        <f t="shared" si="86"/>
        <v>1.9576777767589419</v>
      </c>
      <c r="V300" s="4">
        <f t="shared" si="87"/>
        <v>1.9473683628488345</v>
      </c>
      <c r="X300" s="7">
        <f t="shared" si="88"/>
        <v>1.514252277931277</v>
      </c>
      <c r="Y300" s="7">
        <f t="shared" si="89"/>
        <v>1.5545985894383278</v>
      </c>
      <c r="Z300" s="7">
        <f t="shared" si="90"/>
        <v>3.3235737400194836</v>
      </c>
      <c r="AA300" s="4">
        <f t="shared" si="91"/>
        <v>1.7508635877299952</v>
      </c>
      <c r="AC300" t="s">
        <v>9486</v>
      </c>
    </row>
    <row r="301" spans="1:29">
      <c r="A301" t="s">
        <v>8330</v>
      </c>
      <c r="B301">
        <v>-1275.1236827800001</v>
      </c>
      <c r="C301">
        <v>133.79900000000001</v>
      </c>
      <c r="D301">
        <v>126.431</v>
      </c>
      <c r="E301">
        <v>122.916</v>
      </c>
      <c r="F301" s="3">
        <f t="shared" si="74"/>
        <v>5.7428351668827986</v>
      </c>
      <c r="G301" s="4">
        <f t="shared" si="75"/>
        <v>3.7612428830938711</v>
      </c>
      <c r="H301" s="4">
        <f t="shared" si="76"/>
        <v>3.2824136258990251</v>
      </c>
      <c r="I301">
        <v>-1272.6500406753401</v>
      </c>
      <c r="J301">
        <v>-1273.7086080152001</v>
      </c>
      <c r="K301">
        <v>-1274.02422421248</v>
      </c>
      <c r="L301">
        <f t="shared" si="77"/>
        <v>-1274.1985734696498</v>
      </c>
      <c r="M301">
        <f t="shared" si="78"/>
        <v>-1274.2431882951457</v>
      </c>
      <c r="N301" s="6">
        <f t="shared" si="79"/>
        <v>-1274.2609328280137</v>
      </c>
      <c r="O301" s="7">
        <f t="shared" si="80"/>
        <v>4.2262416055419152</v>
      </c>
      <c r="P301" s="7">
        <f t="shared" si="81"/>
        <v>4.6469650455252225</v>
      </c>
      <c r="Q301" s="7">
        <f t="shared" si="82"/>
        <v>4.0718632141517794</v>
      </c>
      <c r="R301" s="3">
        <f t="shared" si="83"/>
        <v>3.8431295309451516</v>
      </c>
      <c r="S301" s="7">
        <f t="shared" si="84"/>
        <v>2.473433121117381</v>
      </c>
      <c r="T301" s="7">
        <f t="shared" si="85"/>
        <v>2.7868203326000014</v>
      </c>
      <c r="U301" s="7">
        <f t="shared" si="86"/>
        <v>2.5369672508912515</v>
      </c>
      <c r="V301" s="4">
        <f t="shared" si="87"/>
        <v>2.4501601341040384</v>
      </c>
      <c r="X301" s="7">
        <f t="shared" si="88"/>
        <v>2.0594331211173511</v>
      </c>
      <c r="Y301" s="7">
        <f t="shared" si="89"/>
        <v>2.3412251440385177</v>
      </c>
      <c r="Z301" s="7">
        <f t="shared" si="90"/>
        <v>3.9178632141517795</v>
      </c>
      <c r="AA301" s="4">
        <f t="shared" si="91"/>
        <v>2.2686553589851712</v>
      </c>
      <c r="AC301" t="s">
        <v>9487</v>
      </c>
    </row>
    <row r="302" spans="1:29">
      <c r="A302" t="s">
        <v>8331</v>
      </c>
      <c r="B302">
        <v>-1275.12366499</v>
      </c>
      <c r="C302">
        <v>132.78800000000001</v>
      </c>
      <c r="D302">
        <v>125.254</v>
      </c>
      <c r="E302">
        <v>121.66500000000001</v>
      </c>
      <c r="F302" s="3">
        <f t="shared" si="74"/>
        <v>5.7539985609687632</v>
      </c>
      <c r="G302" s="4">
        <f t="shared" si="75"/>
        <v>2.7614062771798444</v>
      </c>
      <c r="H302" s="4">
        <f t="shared" si="76"/>
        <v>2.0425770199850035</v>
      </c>
      <c r="I302">
        <v>-1272.6485858681499</v>
      </c>
      <c r="J302">
        <v>-1273.7086470222</v>
      </c>
      <c r="K302">
        <v>-1274.0246115637001</v>
      </c>
      <c r="L302">
        <f t="shared" si="77"/>
        <v>-1274.1993038992175</v>
      </c>
      <c r="M302">
        <f t="shared" si="78"/>
        <v>-1274.2438173160688</v>
      </c>
      <c r="N302" s="6">
        <f t="shared" si="79"/>
        <v>-1274.2615215159528</v>
      </c>
      <c r="O302" s="7">
        <f t="shared" si="80"/>
        <v>3.9831750351115049</v>
      </c>
      <c r="P302" s="7">
        <f t="shared" si="81"/>
        <v>4.1886135526883512</v>
      </c>
      <c r="Q302" s="7">
        <f t="shared" si="82"/>
        <v>3.6771466092436262</v>
      </c>
      <c r="R302" s="3">
        <f t="shared" si="83"/>
        <v>3.4737222565799302</v>
      </c>
      <c r="S302" s="7">
        <f t="shared" si="84"/>
        <v>1.2193665506869706</v>
      </c>
      <c r="T302" s="7">
        <f t="shared" si="85"/>
        <v>1.3174688397631371</v>
      </c>
      <c r="U302" s="7">
        <f t="shared" si="86"/>
        <v>1.1312506459831013</v>
      </c>
      <c r="V302" s="4">
        <f t="shared" si="87"/>
        <v>1.0697528597388271</v>
      </c>
      <c r="X302" s="7">
        <f t="shared" si="88"/>
        <v>0.56536655068694586</v>
      </c>
      <c r="Y302" s="7">
        <f t="shared" si="89"/>
        <v>0.6318736512016585</v>
      </c>
      <c r="Z302" s="7">
        <f t="shared" si="90"/>
        <v>2.2721466092436344</v>
      </c>
      <c r="AA302" s="4">
        <f t="shared" si="91"/>
        <v>0.64824808461995076</v>
      </c>
      <c r="AB302" t="s">
        <v>251</v>
      </c>
      <c r="AC302" t="s">
        <v>9488</v>
      </c>
    </row>
    <row r="303" spans="1:29">
      <c r="A303" t="s">
        <v>8332</v>
      </c>
      <c r="B303">
        <v>-1275.1236554699999</v>
      </c>
      <c r="C303">
        <v>134.44399999999999</v>
      </c>
      <c r="D303">
        <v>127.399</v>
      </c>
      <c r="E303">
        <v>124.027</v>
      </c>
      <c r="F303" s="3">
        <f t="shared" si="74"/>
        <v>5.7599724514393378</v>
      </c>
      <c r="G303" s="4">
        <f t="shared" si="75"/>
        <v>4.4233801676504072</v>
      </c>
      <c r="H303" s="4">
        <f t="shared" si="76"/>
        <v>4.4105509104555836</v>
      </c>
      <c r="I303">
        <v>-1272.6498708198201</v>
      </c>
      <c r="J303">
        <v>-1273.7072891057301</v>
      </c>
      <c r="K303">
        <v>-1274.0218952970299</v>
      </c>
      <c r="L303">
        <f t="shared" si="77"/>
        <v>-1274.1967227123512</v>
      </c>
      <c r="M303">
        <f t="shared" si="78"/>
        <v>-1274.24015867094</v>
      </c>
      <c r="N303" s="6">
        <f t="shared" si="79"/>
        <v>-1274.2574343362876</v>
      </c>
      <c r="O303" s="7">
        <f t="shared" si="80"/>
        <v>5.6876581751809345</v>
      </c>
      <c r="P303" s="7">
        <f t="shared" si="81"/>
        <v>5.8083328325899188</v>
      </c>
      <c r="Q303" s="7">
        <f t="shared" si="82"/>
        <v>5.97298118468201</v>
      </c>
      <c r="R303" s="3">
        <f t="shared" si="83"/>
        <v>6.0384663247299866</v>
      </c>
      <c r="S303" s="7">
        <f t="shared" si="84"/>
        <v>4.5798496907563617</v>
      </c>
      <c r="T303" s="7">
        <f t="shared" si="85"/>
        <v>4.5931881196646884</v>
      </c>
      <c r="U303" s="7">
        <f t="shared" si="86"/>
        <v>5.0830852214214701</v>
      </c>
      <c r="V303" s="4">
        <f t="shared" si="87"/>
        <v>5.290496927888853</v>
      </c>
      <c r="X303" s="7">
        <f t="shared" si="88"/>
        <v>4.6318496907563826</v>
      </c>
      <c r="Y303" s="7">
        <f t="shared" si="89"/>
        <v>4.6135929311032271</v>
      </c>
      <c r="Z303" s="7">
        <f t="shared" si="90"/>
        <v>6.9299811846820205</v>
      </c>
      <c r="AA303" s="4">
        <f t="shared" si="91"/>
        <v>5.5749921527700081</v>
      </c>
      <c r="AC303" t="s">
        <v>9489</v>
      </c>
    </row>
    <row r="304" spans="1:29">
      <c r="A304" t="s">
        <v>8333</v>
      </c>
      <c r="B304">
        <v>-1275.12363164</v>
      </c>
      <c r="C304">
        <v>133.76</v>
      </c>
      <c r="D304">
        <v>126.45699999999999</v>
      </c>
      <c r="E304">
        <v>122.97</v>
      </c>
      <c r="F304" s="3">
        <f t="shared" si="74"/>
        <v>5.7749260027730296</v>
      </c>
      <c r="G304" s="4">
        <f t="shared" si="75"/>
        <v>3.7543337189840997</v>
      </c>
      <c r="H304" s="4">
        <f t="shared" si="76"/>
        <v>3.3685044617892572</v>
      </c>
      <c r="I304">
        <v>-1272.6492701172101</v>
      </c>
      <c r="J304">
        <v>-1273.70839970216</v>
      </c>
      <c r="K304">
        <v>-1274.0242276358899</v>
      </c>
      <c r="L304">
        <f t="shared" si="77"/>
        <v>-1274.1986253957652</v>
      </c>
      <c r="M304">
        <f t="shared" si="78"/>
        <v>-1274.2433386143041</v>
      </c>
      <c r="N304" s="6">
        <f t="shared" si="79"/>
        <v>-1274.2611222807684</v>
      </c>
      <c r="O304" s="7">
        <f t="shared" si="80"/>
        <v>4.22409338330253</v>
      </c>
      <c r="P304" s="7">
        <f t="shared" si="81"/>
        <v>4.6143809147665644</v>
      </c>
      <c r="Q304" s="7">
        <f t="shared" si="82"/>
        <v>3.9775365142456347</v>
      </c>
      <c r="R304" s="3">
        <f t="shared" si="83"/>
        <v>3.7242461275451024</v>
      </c>
      <c r="S304" s="7">
        <f t="shared" si="84"/>
        <v>2.432284898877981</v>
      </c>
      <c r="T304" s="7">
        <f t="shared" si="85"/>
        <v>2.7152362018413214</v>
      </c>
      <c r="U304" s="7">
        <f t="shared" si="86"/>
        <v>2.4036405509851022</v>
      </c>
      <c r="V304" s="4">
        <f t="shared" si="87"/>
        <v>2.2922767307039749</v>
      </c>
      <c r="X304" s="7">
        <f t="shared" si="88"/>
        <v>2.1112848988779689</v>
      </c>
      <c r="Y304" s="7">
        <f t="shared" si="89"/>
        <v>2.3626410132798554</v>
      </c>
      <c r="Z304" s="7">
        <f t="shared" si="90"/>
        <v>3.8775365142456337</v>
      </c>
      <c r="AA304" s="4">
        <f t="shared" si="91"/>
        <v>2.2037719555851112</v>
      </c>
      <c r="AC304" t="s">
        <v>9490</v>
      </c>
    </row>
    <row r="305" spans="1:29">
      <c r="A305" t="s">
        <v>8334</v>
      </c>
      <c r="B305">
        <v>-1275.1235790999999</v>
      </c>
      <c r="C305">
        <v>133.75700000000001</v>
      </c>
      <c r="D305">
        <v>126.529</v>
      </c>
      <c r="E305">
        <v>123.078</v>
      </c>
      <c r="F305" s="3">
        <f t="shared" si="74"/>
        <v>5.8078953519467742</v>
      </c>
      <c r="G305" s="4">
        <f t="shared" si="75"/>
        <v>3.7843030681578682</v>
      </c>
      <c r="H305" s="4">
        <f t="shared" si="76"/>
        <v>3.5094738109630157</v>
      </c>
      <c r="I305">
        <v>-1272.64838368711</v>
      </c>
      <c r="J305">
        <v>-1273.7068172874899</v>
      </c>
      <c r="K305">
        <v>-1274.02200370696</v>
      </c>
      <c r="L305">
        <f t="shared" si="77"/>
        <v>-1274.1967208396657</v>
      </c>
      <c r="M305">
        <f t="shared" si="78"/>
        <v>-1274.2406696239907</v>
      </c>
      <c r="N305" s="6">
        <f t="shared" si="79"/>
        <v>-1274.2581492541203</v>
      </c>
      <c r="O305" s="7">
        <f t="shared" si="80"/>
        <v>5.6196299141267803</v>
      </c>
      <c r="P305" s="7">
        <f t="shared" si="81"/>
        <v>5.8095079605417155</v>
      </c>
      <c r="Q305" s="7">
        <f t="shared" si="82"/>
        <v>5.6523532913093666</v>
      </c>
      <c r="R305" s="3">
        <f t="shared" si="83"/>
        <v>5.5898485929673942</v>
      </c>
      <c r="S305" s="7">
        <f t="shared" si="84"/>
        <v>3.82482142970224</v>
      </c>
      <c r="T305" s="7">
        <f t="shared" si="85"/>
        <v>3.9073632476165017</v>
      </c>
      <c r="U305" s="7">
        <f t="shared" si="86"/>
        <v>4.0754573280488557</v>
      </c>
      <c r="V305" s="4">
        <f t="shared" si="87"/>
        <v>4.1548791961262737</v>
      </c>
      <c r="X305" s="7">
        <f t="shared" si="88"/>
        <v>3.6148214297022321</v>
      </c>
      <c r="Y305" s="7">
        <f t="shared" si="89"/>
        <v>3.6657680590550115</v>
      </c>
      <c r="Z305" s="7">
        <f t="shared" si="90"/>
        <v>5.6603532913093773</v>
      </c>
      <c r="AA305" s="4">
        <f t="shared" si="91"/>
        <v>4.1773744210074142</v>
      </c>
      <c r="AC305" t="s">
        <v>9491</v>
      </c>
    </row>
    <row r="306" spans="1:29">
      <c r="A306" t="s">
        <v>8335</v>
      </c>
      <c r="B306">
        <v>-1275.1235691500001</v>
      </c>
      <c r="C306">
        <v>133.21199999999999</v>
      </c>
      <c r="D306">
        <v>125.825</v>
      </c>
      <c r="E306">
        <v>122.301</v>
      </c>
      <c r="F306" s="3">
        <f t="shared" si="74"/>
        <v>5.8141390713597021</v>
      </c>
      <c r="G306" s="4">
        <f t="shared" si="75"/>
        <v>3.2455467875707598</v>
      </c>
      <c r="H306" s="4">
        <f t="shared" si="76"/>
        <v>2.7387175303759363</v>
      </c>
      <c r="I306">
        <v>-1272.64863940333</v>
      </c>
      <c r="J306">
        <v>-1273.70812201183</v>
      </c>
      <c r="K306">
        <v>-1274.0240770005801</v>
      </c>
      <c r="L306">
        <f t="shared" si="77"/>
        <v>-1274.1985111049073</v>
      </c>
      <c r="M306">
        <f t="shared" si="78"/>
        <v>-1274.2432761255664</v>
      </c>
      <c r="N306" s="6">
        <f t="shared" si="79"/>
        <v>-1274.261080395147</v>
      </c>
      <c r="O306" s="7">
        <f t="shared" si="80"/>
        <v>4.3186184712781426</v>
      </c>
      <c r="P306" s="7">
        <f t="shared" si="81"/>
        <v>4.6860995138850532</v>
      </c>
      <c r="Q306" s="7">
        <f t="shared" si="82"/>
        <v>4.0167487908203938</v>
      </c>
      <c r="R306" s="3">
        <f t="shared" si="83"/>
        <v>3.750529752877918</v>
      </c>
      <c r="S306" s="7">
        <f t="shared" si="84"/>
        <v>1.9788099868535767</v>
      </c>
      <c r="T306" s="7">
        <f t="shared" si="85"/>
        <v>2.2389548009598172</v>
      </c>
      <c r="U306" s="7">
        <f t="shared" si="86"/>
        <v>1.8948528275598733</v>
      </c>
      <c r="V306" s="4">
        <f t="shared" si="87"/>
        <v>1.770560356036782</v>
      </c>
      <c r="X306" s="7">
        <f t="shared" si="88"/>
        <v>1.5368099868535836</v>
      </c>
      <c r="Y306" s="7">
        <f t="shared" si="89"/>
        <v>1.7653596123983561</v>
      </c>
      <c r="Z306" s="7">
        <f t="shared" si="90"/>
        <v>3.2477487908203955</v>
      </c>
      <c r="AA306" s="4">
        <f t="shared" si="91"/>
        <v>1.5610555809179374</v>
      </c>
      <c r="AC306" t="s">
        <v>9492</v>
      </c>
    </row>
    <row r="307" spans="1:29">
      <c r="A307" t="s">
        <v>8336</v>
      </c>
      <c r="B307">
        <v>-1275.1235624999999</v>
      </c>
      <c r="C307">
        <v>133.74199999999999</v>
      </c>
      <c r="D307">
        <v>126.669</v>
      </c>
      <c r="E307">
        <v>123.28700000000001</v>
      </c>
      <c r="F307" s="3">
        <f t="shared" si="74"/>
        <v>5.8183120096347425</v>
      </c>
      <c r="G307" s="4">
        <f t="shared" si="75"/>
        <v>3.7797197258458084</v>
      </c>
      <c r="H307" s="4">
        <f t="shared" si="76"/>
        <v>3.7288904686509738</v>
      </c>
      <c r="I307">
        <v>-1272.6494015077801</v>
      </c>
      <c r="J307">
        <v>-1273.7072603864999</v>
      </c>
      <c r="K307">
        <v>-1274.0219308532801</v>
      </c>
      <c r="L307">
        <f t="shared" si="77"/>
        <v>-1274.1968979246501</v>
      </c>
      <c r="M307">
        <f t="shared" si="78"/>
        <v>-1274.2402388193932</v>
      </c>
      <c r="N307" s="6">
        <f t="shared" si="79"/>
        <v>-1274.2574766752571</v>
      </c>
      <c r="O307" s="7">
        <f t="shared" si="80"/>
        <v>5.6653462904160392</v>
      </c>
      <c r="P307" s="7">
        <f t="shared" si="81"/>
        <v>5.6983854504961586</v>
      </c>
      <c r="Q307" s="7">
        <f t="shared" si="82"/>
        <v>5.9226872688839451</v>
      </c>
      <c r="R307" s="3">
        <f t="shared" si="83"/>
        <v>6.011898219161826</v>
      </c>
      <c r="S307" s="7">
        <f t="shared" si="84"/>
        <v>3.8555378059914744</v>
      </c>
      <c r="T307" s="7">
        <f t="shared" si="85"/>
        <v>3.7812407375709256</v>
      </c>
      <c r="U307" s="7">
        <f t="shared" si="86"/>
        <v>4.3307913056234213</v>
      </c>
      <c r="V307" s="4">
        <f t="shared" si="87"/>
        <v>4.5619288223207093</v>
      </c>
      <c r="X307" s="7">
        <f t="shared" si="88"/>
        <v>3.8695378059914844</v>
      </c>
      <c r="Y307" s="7">
        <f t="shared" si="89"/>
        <v>3.7636455490094534</v>
      </c>
      <c r="Z307" s="7">
        <f t="shared" si="90"/>
        <v>6.1396872688839608</v>
      </c>
      <c r="AA307" s="4">
        <f t="shared" si="91"/>
        <v>4.8084240472018536</v>
      </c>
      <c r="AC307" t="s">
        <v>9493</v>
      </c>
    </row>
    <row r="308" spans="1:29">
      <c r="A308" t="s">
        <v>8337</v>
      </c>
      <c r="B308">
        <v>-1275.12355432</v>
      </c>
      <c r="C308">
        <v>134.72999999999999</v>
      </c>
      <c r="D308">
        <v>127.602</v>
      </c>
      <c r="E308">
        <v>124.196</v>
      </c>
      <c r="F308" s="3">
        <f t="shared" si="74"/>
        <v>5.8234450372789919</v>
      </c>
      <c r="G308" s="4">
        <f t="shared" si="75"/>
        <v>4.7728527534900707</v>
      </c>
      <c r="H308" s="4">
        <f t="shared" si="76"/>
        <v>4.6430234962952284</v>
      </c>
      <c r="I308">
        <v>-1272.65025827054</v>
      </c>
      <c r="J308">
        <v>-1273.7084702448501</v>
      </c>
      <c r="K308">
        <v>-1274.0234640874201</v>
      </c>
      <c r="L308">
        <f t="shared" si="77"/>
        <v>-1274.1982712158165</v>
      </c>
      <c r="M308">
        <f t="shared" si="78"/>
        <v>-1274.2419964009646</v>
      </c>
      <c r="N308" s="6">
        <f t="shared" si="79"/>
        <v>-1274.2593870996031</v>
      </c>
      <c r="O308" s="7">
        <f t="shared" si="80"/>
        <v>4.7032273018606201</v>
      </c>
      <c r="P308" s="7">
        <f t="shared" si="81"/>
        <v>4.8366321973305517</v>
      </c>
      <c r="Q308" s="7">
        <f t="shared" si="82"/>
        <v>4.8197881358164256</v>
      </c>
      <c r="R308" s="3">
        <f t="shared" si="83"/>
        <v>4.8130887929660924</v>
      </c>
      <c r="S308" s="7">
        <f t="shared" si="84"/>
        <v>3.8814188174360709</v>
      </c>
      <c r="T308" s="7">
        <f t="shared" si="85"/>
        <v>3.9074874844053227</v>
      </c>
      <c r="U308" s="7">
        <f t="shared" si="86"/>
        <v>4.2158921725558969</v>
      </c>
      <c r="V308" s="4">
        <f t="shared" si="87"/>
        <v>4.3511193961249717</v>
      </c>
      <c r="X308" s="7">
        <f t="shared" si="88"/>
        <v>3.8164188174360731</v>
      </c>
      <c r="Y308" s="7">
        <f t="shared" si="89"/>
        <v>3.8108922958438427</v>
      </c>
      <c r="Z308" s="7">
        <f t="shared" si="90"/>
        <v>5.9457881358164286</v>
      </c>
      <c r="AA308" s="4">
        <f t="shared" si="91"/>
        <v>4.5186146210061082</v>
      </c>
      <c r="AC308" t="s">
        <v>9494</v>
      </c>
    </row>
    <row r="309" spans="1:29">
      <c r="A309" t="s">
        <v>8338</v>
      </c>
      <c r="B309">
        <v>-1275.12355396</v>
      </c>
      <c r="C309">
        <v>134.197</v>
      </c>
      <c r="D309">
        <v>127.051</v>
      </c>
      <c r="E309">
        <v>123.63500000000001</v>
      </c>
      <c r="F309" s="3">
        <f t="shared" si="74"/>
        <v>5.8236709407355178</v>
      </c>
      <c r="G309" s="4">
        <f t="shared" si="75"/>
        <v>4.2400786569465936</v>
      </c>
      <c r="H309" s="4">
        <f t="shared" si="76"/>
        <v>4.0822493997517597</v>
      </c>
      <c r="I309">
        <v>-1272.6503373298499</v>
      </c>
      <c r="J309">
        <v>-1273.70769758611</v>
      </c>
      <c r="K309">
        <v>-1274.0226284923301</v>
      </c>
      <c r="L309">
        <f t="shared" si="77"/>
        <v>-1274.1971043332933</v>
      </c>
      <c r="M309">
        <f t="shared" si="78"/>
        <v>-1274.2411171427159</v>
      </c>
      <c r="N309" s="6">
        <f t="shared" si="79"/>
        <v>-1274.2586222373725</v>
      </c>
      <c r="O309" s="7">
        <f t="shared" si="80"/>
        <v>5.2275711589504334</v>
      </c>
      <c r="P309" s="7">
        <f t="shared" si="81"/>
        <v>5.5688620660185286</v>
      </c>
      <c r="Q309" s="7">
        <f t="shared" si="82"/>
        <v>5.3715310398212699</v>
      </c>
      <c r="R309" s="3">
        <f t="shared" si="83"/>
        <v>5.2930471088922335</v>
      </c>
      <c r="S309" s="7">
        <f t="shared" si="84"/>
        <v>3.8727626745258874</v>
      </c>
      <c r="T309" s="7">
        <f t="shared" si="85"/>
        <v>4.1067173530933019</v>
      </c>
      <c r="U309" s="7">
        <f t="shared" si="86"/>
        <v>4.2346350765607497</v>
      </c>
      <c r="V309" s="4">
        <f t="shared" si="87"/>
        <v>4.2980777120511107</v>
      </c>
      <c r="X309" s="7">
        <f t="shared" si="88"/>
        <v>3.7797626745258697</v>
      </c>
      <c r="Y309" s="7">
        <f t="shared" si="89"/>
        <v>3.9821221645318303</v>
      </c>
      <c r="Z309" s="7">
        <f t="shared" si="90"/>
        <v>5.9365310398212898</v>
      </c>
      <c r="AA309" s="4">
        <f t="shared" si="91"/>
        <v>4.4375729369322556</v>
      </c>
      <c r="AC309" t="s">
        <v>9495</v>
      </c>
    </row>
    <row r="310" spans="1:29">
      <c r="A310" t="s">
        <v>8339</v>
      </c>
      <c r="B310">
        <v>-1275.1235319800001</v>
      </c>
      <c r="C310">
        <v>133.13300000000001</v>
      </c>
      <c r="D310">
        <v>125.68600000000001</v>
      </c>
      <c r="E310">
        <v>122.137</v>
      </c>
      <c r="F310" s="3">
        <f t="shared" si="74"/>
        <v>5.8374635995007074</v>
      </c>
      <c r="G310" s="4">
        <f t="shared" si="75"/>
        <v>3.1898713157117982</v>
      </c>
      <c r="H310" s="4">
        <f t="shared" si="76"/>
        <v>2.5980420585169384</v>
      </c>
      <c r="I310">
        <v>-1272.6492727787099</v>
      </c>
      <c r="J310">
        <v>-1273.7087590362601</v>
      </c>
      <c r="K310">
        <v>-1274.0247057245899</v>
      </c>
      <c r="L310">
        <f t="shared" si="77"/>
        <v>-1274.1991498183261</v>
      </c>
      <c r="M310">
        <f t="shared" si="78"/>
        <v>-1274.2438990910193</v>
      </c>
      <c r="N310" s="6">
        <f t="shared" si="79"/>
        <v>-1274.2616970972042</v>
      </c>
      <c r="O310" s="7">
        <f t="shared" si="80"/>
        <v>3.9240881822146236</v>
      </c>
      <c r="P310" s="7">
        <f t="shared" si="81"/>
        <v>4.2853007758317831</v>
      </c>
      <c r="Q310" s="7">
        <f t="shared" si="82"/>
        <v>3.6258320509060673</v>
      </c>
      <c r="R310" s="3">
        <f t="shared" si="83"/>
        <v>3.3635433533238097</v>
      </c>
      <c r="S310" s="7">
        <f t="shared" si="84"/>
        <v>1.5052796977900869</v>
      </c>
      <c r="T310" s="7">
        <f t="shared" si="85"/>
        <v>1.7591560629065555</v>
      </c>
      <c r="U310" s="7">
        <f t="shared" si="86"/>
        <v>1.4249360876455626</v>
      </c>
      <c r="V310" s="4">
        <f t="shared" si="87"/>
        <v>1.3045739564826988</v>
      </c>
      <c r="X310" s="7">
        <f t="shared" si="88"/>
        <v>0.97827969779007162</v>
      </c>
      <c r="Y310" s="7">
        <f t="shared" si="89"/>
        <v>1.2005608743450722</v>
      </c>
      <c r="Z310" s="7">
        <f t="shared" si="90"/>
        <v>2.6928320509060768</v>
      </c>
      <c r="AA310" s="4">
        <f t="shared" si="91"/>
        <v>1.0100691813638321</v>
      </c>
      <c r="AC310" t="s">
        <v>9496</v>
      </c>
    </row>
    <row r="311" spans="1:29">
      <c r="A311" t="s">
        <v>8340</v>
      </c>
      <c r="B311">
        <v>-1275.1235308</v>
      </c>
      <c r="C311">
        <v>133.50700000000001</v>
      </c>
      <c r="D311">
        <v>126.09699999999999</v>
      </c>
      <c r="E311">
        <v>122.563</v>
      </c>
      <c r="F311" s="3">
        <f t="shared" si="74"/>
        <v>5.838204060727386</v>
      </c>
      <c r="G311" s="4">
        <f t="shared" si="75"/>
        <v>3.5646117769384773</v>
      </c>
      <c r="H311" s="4">
        <f t="shared" si="76"/>
        <v>3.0247825197436242</v>
      </c>
      <c r="I311">
        <v>-1272.64961374214</v>
      </c>
      <c r="J311">
        <v>-1273.7083932002199</v>
      </c>
      <c r="K311">
        <v>-1274.02413773079</v>
      </c>
      <c r="L311">
        <f t="shared" si="77"/>
        <v>-1274.1984568351027</v>
      </c>
      <c r="M311">
        <f t="shared" si="78"/>
        <v>-1274.2431908468493</v>
      </c>
      <c r="N311" s="6">
        <f t="shared" si="79"/>
        <v>-1274.2609827833398</v>
      </c>
      <c r="O311" s="7">
        <f t="shared" si="80"/>
        <v>4.2805096875959832</v>
      </c>
      <c r="P311" s="7">
        <f t="shared" si="81"/>
        <v>4.7201543318661825</v>
      </c>
      <c r="Q311" s="7">
        <f t="shared" si="82"/>
        <v>4.0702619959180542</v>
      </c>
      <c r="R311" s="3">
        <f t="shared" si="83"/>
        <v>3.8117820891940304</v>
      </c>
      <c r="S311" s="7">
        <f t="shared" si="84"/>
        <v>2.2357012031714305</v>
      </c>
      <c r="T311" s="7">
        <f t="shared" si="85"/>
        <v>2.5680096189409483</v>
      </c>
      <c r="U311" s="7">
        <f t="shared" si="86"/>
        <v>2.2433660326575477</v>
      </c>
      <c r="V311" s="4">
        <f t="shared" si="87"/>
        <v>2.126812692352928</v>
      </c>
      <c r="X311" s="7">
        <f t="shared" si="88"/>
        <v>1.760701203171422</v>
      </c>
      <c r="Y311" s="7">
        <f t="shared" si="89"/>
        <v>2.0614144303794717</v>
      </c>
      <c r="Z311" s="7">
        <f t="shared" si="90"/>
        <v>3.5632619959180687</v>
      </c>
      <c r="AA311" s="4">
        <f t="shared" si="91"/>
        <v>1.8843079172340538</v>
      </c>
      <c r="AC311" t="s">
        <v>9497</v>
      </c>
    </row>
    <row r="312" spans="1:29">
      <c r="A312" t="s">
        <v>8341</v>
      </c>
      <c r="B312">
        <v>-1275.1235183900001</v>
      </c>
      <c r="C312">
        <v>133.452</v>
      </c>
      <c r="D312">
        <v>126.253</v>
      </c>
      <c r="E312">
        <v>122.81699999999999</v>
      </c>
      <c r="F312" s="3">
        <f t="shared" si="74"/>
        <v>5.8459914535934505</v>
      </c>
      <c r="G312" s="4">
        <f t="shared" si="75"/>
        <v>3.5173991698045199</v>
      </c>
      <c r="H312" s="4">
        <f t="shared" si="76"/>
        <v>3.2865699126096786</v>
      </c>
      <c r="I312">
        <v>-1272.6453157962101</v>
      </c>
      <c r="J312">
        <v>-1273.70662667375</v>
      </c>
      <c r="K312">
        <v>-1274.0224950055399</v>
      </c>
      <c r="L312">
        <f t="shared" si="77"/>
        <v>-1274.1978619942113</v>
      </c>
      <c r="M312">
        <f t="shared" si="78"/>
        <v>-1274.2416340107925</v>
      </c>
      <c r="N312" s="6">
        <f t="shared" si="79"/>
        <v>-1274.2590433355692</v>
      </c>
      <c r="O312" s="7">
        <f t="shared" si="80"/>
        <v>5.3113353879371994</v>
      </c>
      <c r="P312" s="7">
        <f t="shared" si="81"/>
        <v>5.0934226421961997</v>
      </c>
      <c r="Q312" s="7">
        <f t="shared" si="82"/>
        <v>5.0471914115068524</v>
      </c>
      <c r="R312" s="3">
        <f t="shared" si="83"/>
        <v>5.0288039900056631</v>
      </c>
      <c r="S312" s="7">
        <f t="shared" si="84"/>
        <v>3.2115269035126346</v>
      </c>
      <c r="T312" s="7">
        <f t="shared" si="85"/>
        <v>2.8862779292709604</v>
      </c>
      <c r="U312" s="7">
        <f t="shared" si="86"/>
        <v>3.1652954482463258</v>
      </c>
      <c r="V312" s="4">
        <f t="shared" si="87"/>
        <v>3.2888345931645517</v>
      </c>
      <c r="X312" s="7">
        <f t="shared" si="88"/>
        <v>3.0455269035126378</v>
      </c>
      <c r="Y312" s="7">
        <f t="shared" si="89"/>
        <v>2.6886827407094813</v>
      </c>
      <c r="Z312" s="7">
        <f t="shared" si="90"/>
        <v>4.7941914115068585</v>
      </c>
      <c r="AA312" s="4">
        <f t="shared" si="91"/>
        <v>3.355329818045675</v>
      </c>
      <c r="AC312" t="s">
        <v>9498</v>
      </c>
    </row>
    <row r="313" spans="1:29">
      <c r="A313" t="s">
        <v>8342</v>
      </c>
      <c r="B313">
        <v>-1275.12350408</v>
      </c>
      <c r="C313">
        <v>134.19200000000001</v>
      </c>
      <c r="D313">
        <v>126.959</v>
      </c>
      <c r="E313">
        <v>123.505</v>
      </c>
      <c r="F313" s="3">
        <f t="shared" si="74"/>
        <v>5.8549711145992465</v>
      </c>
      <c r="G313" s="4">
        <f t="shared" si="75"/>
        <v>4.2663788308103392</v>
      </c>
      <c r="H313" s="4">
        <f t="shared" si="76"/>
        <v>3.9835495736154769</v>
      </c>
      <c r="I313">
        <v>-1272.64725488871</v>
      </c>
      <c r="J313">
        <v>-1273.7074060887301</v>
      </c>
      <c r="K313">
        <v>-1274.02318493079</v>
      </c>
      <c r="L313">
        <f t="shared" si="77"/>
        <v>-1274.1981046441679</v>
      </c>
      <c r="M313">
        <f t="shared" si="78"/>
        <v>-1274.2422618510268</v>
      </c>
      <c r="N313" s="6">
        <f t="shared" si="79"/>
        <v>-1274.2598243764817</v>
      </c>
      <c r="O313" s="7">
        <f t="shared" si="80"/>
        <v>4.8784007392273887</v>
      </c>
      <c r="P313" s="7">
        <f t="shared" si="81"/>
        <v>4.9411574892614132</v>
      </c>
      <c r="Q313" s="7">
        <f t="shared" si="82"/>
        <v>4.653215700000497</v>
      </c>
      <c r="R313" s="3">
        <f t="shared" si="83"/>
        <v>4.5386933975589292</v>
      </c>
      <c r="S313" s="7">
        <f t="shared" si="84"/>
        <v>3.5185922548028543</v>
      </c>
      <c r="T313" s="7">
        <f t="shared" si="85"/>
        <v>3.4740127763361954</v>
      </c>
      <c r="U313" s="7">
        <f t="shared" si="86"/>
        <v>3.5113197367399778</v>
      </c>
      <c r="V313" s="4">
        <f t="shared" si="87"/>
        <v>3.5387240007178207</v>
      </c>
      <c r="X313" s="7">
        <f t="shared" si="88"/>
        <v>3.3005922548028224</v>
      </c>
      <c r="Y313" s="7">
        <f t="shared" si="89"/>
        <v>3.2244175877746954</v>
      </c>
      <c r="Z313" s="7">
        <f t="shared" si="90"/>
        <v>5.0882157000004895</v>
      </c>
      <c r="AA313" s="4">
        <f t="shared" si="91"/>
        <v>3.5532192255989372</v>
      </c>
      <c r="AC313" t="s">
        <v>9499</v>
      </c>
    </row>
    <row r="314" spans="1:29">
      <c r="A314" t="s">
        <v>8343</v>
      </c>
      <c r="B314">
        <v>-1275.1234964499999</v>
      </c>
      <c r="C314">
        <v>133.25700000000001</v>
      </c>
      <c r="D314">
        <v>125.837</v>
      </c>
      <c r="E314">
        <v>122.29900000000001</v>
      </c>
      <c r="F314" s="3">
        <f t="shared" si="74"/>
        <v>5.8597590121014074</v>
      </c>
      <c r="G314" s="4">
        <f t="shared" si="75"/>
        <v>3.3361667283124916</v>
      </c>
      <c r="H314" s="4">
        <f t="shared" si="76"/>
        <v>2.7823374711176427</v>
      </c>
      <c r="I314">
        <v>-1272.64820192554</v>
      </c>
      <c r="J314">
        <v>-1273.7082844627701</v>
      </c>
      <c r="K314">
        <v>-1274.0243440604499</v>
      </c>
      <c r="L314">
        <f t="shared" si="77"/>
        <v>-1274.1989512371451</v>
      </c>
      <c r="M314">
        <f t="shared" si="78"/>
        <v>-1274.2436157596533</v>
      </c>
      <c r="N314" s="6">
        <f t="shared" si="79"/>
        <v>-1274.2613800583781</v>
      </c>
      <c r="O314" s="7">
        <f t="shared" si="80"/>
        <v>4.1510358658570565</v>
      </c>
      <c r="P314" s="7">
        <f t="shared" si="81"/>
        <v>4.4099123533922704</v>
      </c>
      <c r="Q314" s="7">
        <f t="shared" si="82"/>
        <v>3.8036251747586194</v>
      </c>
      <c r="R314" s="3">
        <f t="shared" si="83"/>
        <v>3.5624882285684656</v>
      </c>
      <c r="S314" s="7">
        <f t="shared" si="84"/>
        <v>1.8562273814325181</v>
      </c>
      <c r="T314" s="7">
        <f t="shared" si="85"/>
        <v>2.0077676404670513</v>
      </c>
      <c r="U314" s="7">
        <f t="shared" si="86"/>
        <v>1.7267292114981103</v>
      </c>
      <c r="V314" s="4">
        <f t="shared" si="87"/>
        <v>1.6275188317273432</v>
      </c>
      <c r="X314" s="7">
        <f t="shared" si="88"/>
        <v>1.3672273814324996</v>
      </c>
      <c r="Y314" s="7">
        <f t="shared" si="89"/>
        <v>1.4871724519055647</v>
      </c>
      <c r="Z314" s="7">
        <f t="shared" si="90"/>
        <v>3.0326251747586355</v>
      </c>
      <c r="AA314" s="4">
        <f t="shared" si="91"/>
        <v>1.3710140566084874</v>
      </c>
      <c r="AC314" t="s">
        <v>9500</v>
      </c>
    </row>
    <row r="315" spans="1:29">
      <c r="A315" t="s">
        <v>8344</v>
      </c>
      <c r="B315">
        <v>-1275.1234845700001</v>
      </c>
      <c r="C315">
        <v>136.315</v>
      </c>
      <c r="D315">
        <v>129.47900000000001</v>
      </c>
      <c r="E315">
        <v>126.20699999999999</v>
      </c>
      <c r="F315" s="3">
        <f t="shared" si="74"/>
        <v>5.8672138248826604</v>
      </c>
      <c r="G315" s="4">
        <f t="shared" si="75"/>
        <v>6.401621541093732</v>
      </c>
      <c r="H315" s="4">
        <f t="shared" si="76"/>
        <v>6.6977922838988775</v>
      </c>
      <c r="I315">
        <v>-1272.64921540819</v>
      </c>
      <c r="J315">
        <v>-1273.70749100435</v>
      </c>
      <c r="K315">
        <v>-1274.02203836225</v>
      </c>
      <c r="L315">
        <f t="shared" si="77"/>
        <v>-1274.1973214231441</v>
      </c>
      <c r="M315">
        <f t="shared" si="78"/>
        <v>-1274.2402609194921</v>
      </c>
      <c r="N315" s="6">
        <f t="shared" si="79"/>
        <v>-1274.2573391282674</v>
      </c>
      <c r="O315" s="7">
        <f t="shared" si="80"/>
        <v>5.597883390465876</v>
      </c>
      <c r="P315" s="7">
        <f t="shared" si="81"/>
        <v>5.4326361222746806</v>
      </c>
      <c r="Q315" s="7">
        <f t="shared" si="82"/>
        <v>5.9088192468535938</v>
      </c>
      <c r="R315" s="3">
        <f t="shared" si="83"/>
        <v>6.0982102618717295</v>
      </c>
      <c r="S315" s="7">
        <f t="shared" si="84"/>
        <v>6.3610749060413241</v>
      </c>
      <c r="T315" s="7">
        <f t="shared" si="85"/>
        <v>6.0884914093494444</v>
      </c>
      <c r="U315" s="7">
        <f t="shared" si="86"/>
        <v>6.8899232835930775</v>
      </c>
      <c r="V315" s="4">
        <f t="shared" si="87"/>
        <v>7.2212408650306088</v>
      </c>
      <c r="X315" s="7">
        <f t="shared" si="88"/>
        <v>6.7220749060413141</v>
      </c>
      <c r="Y315" s="7">
        <f t="shared" si="89"/>
        <v>6.4178962207879806</v>
      </c>
      <c r="Z315" s="7">
        <f t="shared" si="90"/>
        <v>9.045819246853597</v>
      </c>
      <c r="AA315" s="4">
        <f t="shared" si="91"/>
        <v>7.8147360899117473</v>
      </c>
      <c r="AC315" t="s">
        <v>9501</v>
      </c>
    </row>
    <row r="316" spans="1:29">
      <c r="A316" t="s">
        <v>8345</v>
      </c>
      <c r="B316">
        <v>-1275.12346785</v>
      </c>
      <c r="C316">
        <v>134.732</v>
      </c>
      <c r="D316">
        <v>127.63</v>
      </c>
      <c r="E316">
        <v>124.236</v>
      </c>
      <c r="F316" s="3">
        <f t="shared" si="74"/>
        <v>5.8777057837703639</v>
      </c>
      <c r="G316" s="4">
        <f t="shared" si="75"/>
        <v>4.829113499981446</v>
      </c>
      <c r="H316" s="4">
        <f t="shared" si="76"/>
        <v>4.7372842427866146</v>
      </c>
      <c r="I316">
        <v>-1272.64879718464</v>
      </c>
      <c r="J316">
        <v>-1273.70712387499</v>
      </c>
      <c r="K316">
        <v>-1274.0223718606801</v>
      </c>
      <c r="L316">
        <f t="shared" si="77"/>
        <v>-1274.1969779430949</v>
      </c>
      <c r="M316">
        <f t="shared" si="78"/>
        <v>-1274.2410804903188</v>
      </c>
      <c r="N316" s="6">
        <f t="shared" si="79"/>
        <v>-1274.2586212761464</v>
      </c>
      <c r="O316" s="7">
        <f t="shared" si="80"/>
        <v>5.3886099573373283</v>
      </c>
      <c r="P316" s="7">
        <f t="shared" si="81"/>
        <v>5.6481731162055953</v>
      </c>
      <c r="Q316" s="7">
        <f t="shared" si="82"/>
        <v>5.3945307671722897</v>
      </c>
      <c r="R316" s="3">
        <f t="shared" si="83"/>
        <v>5.293650287388008</v>
      </c>
      <c r="S316" s="7">
        <f t="shared" si="84"/>
        <v>4.5688014729127815</v>
      </c>
      <c r="T316" s="7">
        <f t="shared" si="85"/>
        <v>4.7210284032803713</v>
      </c>
      <c r="U316" s="7">
        <f t="shared" si="86"/>
        <v>4.792634803911767</v>
      </c>
      <c r="V316" s="4">
        <f t="shared" si="87"/>
        <v>4.8336808905469013</v>
      </c>
      <c r="X316" s="7">
        <f t="shared" si="88"/>
        <v>4.5418014729127663</v>
      </c>
      <c r="Y316" s="7">
        <f t="shared" si="89"/>
        <v>4.6624332147189023</v>
      </c>
      <c r="Z316" s="7">
        <f t="shared" si="90"/>
        <v>6.5605307671723097</v>
      </c>
      <c r="AA316" s="4">
        <f t="shared" si="91"/>
        <v>5.0391761154280346</v>
      </c>
      <c r="AC316" t="s">
        <v>9502</v>
      </c>
    </row>
    <row r="317" spans="1:29">
      <c r="A317" t="s">
        <v>8346</v>
      </c>
      <c r="B317">
        <v>-1275.1234492599999</v>
      </c>
      <c r="C317">
        <v>133.59800000000001</v>
      </c>
      <c r="D317">
        <v>126.322</v>
      </c>
      <c r="E317">
        <v>122.85</v>
      </c>
      <c r="F317" s="3">
        <f t="shared" si="74"/>
        <v>5.8893711854265254</v>
      </c>
      <c r="G317" s="4">
        <f t="shared" si="75"/>
        <v>3.7067789016376196</v>
      </c>
      <c r="H317" s="4">
        <f t="shared" si="76"/>
        <v>3.3629496444427502</v>
      </c>
      <c r="I317">
        <v>-1272.6466658115301</v>
      </c>
      <c r="J317">
        <v>-1273.7068408770399</v>
      </c>
      <c r="K317">
        <v>-1274.02265111765</v>
      </c>
      <c r="L317">
        <f t="shared" si="77"/>
        <v>-1274.1975504787902</v>
      </c>
      <c r="M317">
        <f t="shared" si="78"/>
        <v>-1274.2417498211628</v>
      </c>
      <c r="N317" s="6">
        <f t="shared" si="79"/>
        <v>-1274.2593291050607</v>
      </c>
      <c r="O317" s="7">
        <f t="shared" si="80"/>
        <v>5.2133735558081433</v>
      </c>
      <c r="P317" s="7">
        <f t="shared" si="81"/>
        <v>5.2889015283438008</v>
      </c>
      <c r="Q317" s="7">
        <f t="shared" si="82"/>
        <v>4.9745193039518734</v>
      </c>
      <c r="R317" s="3">
        <f t="shared" si="83"/>
        <v>4.8494809192894506</v>
      </c>
      <c r="S317" s="7">
        <f t="shared" si="84"/>
        <v>3.2595650713836051</v>
      </c>
      <c r="T317" s="7">
        <f t="shared" si="85"/>
        <v>3.2277568154185872</v>
      </c>
      <c r="U317" s="7">
        <f t="shared" si="86"/>
        <v>3.2386233406913618</v>
      </c>
      <c r="V317" s="4">
        <f t="shared" si="87"/>
        <v>3.2555115224483586</v>
      </c>
      <c r="X317" s="7">
        <f t="shared" si="88"/>
        <v>2.9805650713835803</v>
      </c>
      <c r="Y317" s="7">
        <f t="shared" si="89"/>
        <v>2.9171616268570943</v>
      </c>
      <c r="Z317" s="7">
        <f t="shared" si="90"/>
        <v>4.7545193039518807</v>
      </c>
      <c r="AA317" s="4">
        <f t="shared" si="91"/>
        <v>3.2090067473294681</v>
      </c>
      <c r="AC317" t="s">
        <v>9503</v>
      </c>
    </row>
    <row r="318" spans="1:29">
      <c r="A318" t="s">
        <v>8347</v>
      </c>
      <c r="B318">
        <v>-1275.12344878</v>
      </c>
      <c r="C318">
        <v>132.779</v>
      </c>
      <c r="D318">
        <v>125.25</v>
      </c>
      <c r="E318">
        <v>121.664</v>
      </c>
      <c r="F318" s="3">
        <f t="shared" si="74"/>
        <v>5.8896723899401078</v>
      </c>
      <c r="G318" s="4">
        <f t="shared" si="75"/>
        <v>2.8880801061511931</v>
      </c>
      <c r="H318" s="4">
        <f t="shared" si="76"/>
        <v>2.1772508489563478</v>
      </c>
      <c r="I318">
        <v>-1272.6477543977501</v>
      </c>
      <c r="J318">
        <v>-1273.7080522087499</v>
      </c>
      <c r="K318">
        <v>-1274.02421713227</v>
      </c>
      <c r="L318">
        <f t="shared" si="77"/>
        <v>-1274.1988186241272</v>
      </c>
      <c r="M318">
        <f t="shared" si="78"/>
        <v>-1274.2435619030589</v>
      </c>
      <c r="N318" s="6">
        <f t="shared" si="79"/>
        <v>-1274.2613575253615</v>
      </c>
      <c r="O318" s="7">
        <f t="shared" si="80"/>
        <v>4.2306845045948354</v>
      </c>
      <c r="P318" s="7">
        <f t="shared" si="81"/>
        <v>4.4931282819906988</v>
      </c>
      <c r="Q318" s="7">
        <f t="shared" si="82"/>
        <v>3.837420699367875</v>
      </c>
      <c r="R318" s="3">
        <f t="shared" si="83"/>
        <v>3.5766279105425909</v>
      </c>
      <c r="S318" s="7">
        <f t="shared" si="84"/>
        <v>1.4578760201702892</v>
      </c>
      <c r="T318" s="7">
        <f t="shared" si="85"/>
        <v>1.6129835690654772</v>
      </c>
      <c r="U318" s="7">
        <f t="shared" si="86"/>
        <v>1.282524736107348</v>
      </c>
      <c r="V318" s="4">
        <f t="shared" si="87"/>
        <v>1.1636585137014777</v>
      </c>
      <c r="X318" s="7">
        <f t="shared" si="88"/>
        <v>0.81187602017027416</v>
      </c>
      <c r="Y318" s="7">
        <f t="shared" si="89"/>
        <v>0.9353883805039942</v>
      </c>
      <c r="Z318" s="7">
        <f t="shared" si="90"/>
        <v>2.4314206993678766</v>
      </c>
      <c r="AA318" s="4">
        <f t="shared" si="91"/>
        <v>0.75015373858261114</v>
      </c>
      <c r="AB318" t="s">
        <v>251</v>
      </c>
      <c r="AC318" t="s">
        <v>9504</v>
      </c>
    </row>
    <row r="319" spans="1:29">
      <c r="A319" t="s">
        <v>8348</v>
      </c>
      <c r="B319">
        <v>-1275.12342939</v>
      </c>
      <c r="C319">
        <v>134.964</v>
      </c>
      <c r="D319">
        <v>127.93300000000001</v>
      </c>
      <c r="E319">
        <v>124.57</v>
      </c>
      <c r="F319" s="3">
        <f t="shared" si="74"/>
        <v>5.9018397991664662</v>
      </c>
      <c r="G319" s="4">
        <f t="shared" si="75"/>
        <v>5.0852475153775458</v>
      </c>
      <c r="H319" s="4">
        <f t="shared" si="76"/>
        <v>5.0954182581826899</v>
      </c>
      <c r="I319">
        <v>-1272.64775129591</v>
      </c>
      <c r="J319">
        <v>-1273.7063971729301</v>
      </c>
      <c r="K319">
        <v>-1274.0217138374601</v>
      </c>
      <c r="L319">
        <f t="shared" si="77"/>
        <v>-1274.1963989788651</v>
      </c>
      <c r="M319">
        <f t="shared" si="78"/>
        <v>-1274.240470114207</v>
      </c>
      <c r="N319" s="6">
        <f t="shared" si="79"/>
        <v>-1274.2579984066729</v>
      </c>
      <c r="O319" s="7">
        <f t="shared" si="80"/>
        <v>5.801525779115563</v>
      </c>
      <c r="P319" s="7">
        <f t="shared" si="81"/>
        <v>6.0114786705758503</v>
      </c>
      <c r="Q319" s="7">
        <f t="shared" si="82"/>
        <v>5.7775475759050998</v>
      </c>
      <c r="R319" s="3">
        <f t="shared" si="83"/>
        <v>5.6845067992978118</v>
      </c>
      <c r="S319" s="7">
        <f t="shared" si="84"/>
        <v>5.2137172946910084</v>
      </c>
      <c r="T319" s="7">
        <f t="shared" si="85"/>
        <v>5.3163339576506132</v>
      </c>
      <c r="U319" s="7">
        <f t="shared" si="86"/>
        <v>5.4076516126445711</v>
      </c>
      <c r="V319" s="4">
        <f t="shared" si="87"/>
        <v>5.4565374024566893</v>
      </c>
      <c r="X319" s="7">
        <f t="shared" si="88"/>
        <v>5.2887172946909971</v>
      </c>
      <c r="Y319" s="7">
        <f t="shared" si="89"/>
        <v>5.359738769089148</v>
      </c>
      <c r="Z319" s="7">
        <f t="shared" si="90"/>
        <v>7.2775475759050892</v>
      </c>
      <c r="AA319" s="4">
        <f t="shared" si="91"/>
        <v>5.7640326273378264</v>
      </c>
      <c r="AC319" t="s">
        <v>9505</v>
      </c>
    </row>
    <row r="320" spans="1:29">
      <c r="A320" t="s">
        <v>8349</v>
      </c>
      <c r="B320">
        <v>-1275.1234285400001</v>
      </c>
      <c r="C320">
        <v>135.43799999999999</v>
      </c>
      <c r="D320">
        <v>128.607</v>
      </c>
      <c r="E320">
        <v>125.336</v>
      </c>
      <c r="F320" s="3">
        <f t="shared" si="74"/>
        <v>5.9023731821652126</v>
      </c>
      <c r="G320" s="4">
        <f t="shared" si="75"/>
        <v>5.5597808983762889</v>
      </c>
      <c r="H320" s="4">
        <f t="shared" si="76"/>
        <v>5.8619516411814345</v>
      </c>
      <c r="I320">
        <v>-1272.64725284867</v>
      </c>
      <c r="J320">
        <v>-1273.70460049537</v>
      </c>
      <c r="K320">
        <v>-1274.0205747903201</v>
      </c>
      <c r="L320">
        <f t="shared" si="77"/>
        <v>-1274.1940014061281</v>
      </c>
      <c r="M320">
        <f t="shared" si="78"/>
        <v>-1274.23978730931</v>
      </c>
      <c r="N320" s="6">
        <f t="shared" si="79"/>
        <v>-1274.2579976117117</v>
      </c>
      <c r="O320" s="7">
        <f t="shared" si="80"/>
        <v>6.5162886804048332</v>
      </c>
      <c r="P320" s="7">
        <f t="shared" si="81"/>
        <v>7.5159783399728068</v>
      </c>
      <c r="Q320" s="7">
        <f t="shared" si="82"/>
        <v>6.2060141354168996</v>
      </c>
      <c r="R320" s="3">
        <f t="shared" si="83"/>
        <v>5.6850056449555559</v>
      </c>
      <c r="S320" s="7">
        <f t="shared" si="84"/>
        <v>6.4024801959802744</v>
      </c>
      <c r="T320" s="7">
        <f t="shared" si="85"/>
        <v>7.2948336270475806</v>
      </c>
      <c r="U320" s="7">
        <f t="shared" si="86"/>
        <v>6.3101181721563648</v>
      </c>
      <c r="V320" s="4">
        <f t="shared" si="87"/>
        <v>5.9310362481144239</v>
      </c>
      <c r="X320" s="7">
        <f t="shared" si="88"/>
        <v>6.7694801959802646</v>
      </c>
      <c r="Y320" s="7">
        <f t="shared" si="89"/>
        <v>7.6302384384860886</v>
      </c>
      <c r="Z320" s="7">
        <f t="shared" si="90"/>
        <v>8.4720141354169129</v>
      </c>
      <c r="AA320" s="4">
        <f t="shared" si="91"/>
        <v>6.5305314729955626</v>
      </c>
      <c r="AC320" t="s">
        <v>9506</v>
      </c>
    </row>
    <row r="321" spans="1:29">
      <c r="A321" t="s">
        <v>8350</v>
      </c>
      <c r="B321">
        <v>-1275.1234077700001</v>
      </c>
      <c r="C321">
        <v>133.904</v>
      </c>
      <c r="D321">
        <v>126.627</v>
      </c>
      <c r="E321">
        <v>123.152</v>
      </c>
      <c r="F321" s="3">
        <f t="shared" si="74"/>
        <v>5.9154065544751289</v>
      </c>
      <c r="G321" s="4">
        <f t="shared" si="75"/>
        <v>4.0388142706862027</v>
      </c>
      <c r="H321" s="4">
        <f t="shared" si="76"/>
        <v>3.6909850134913711</v>
      </c>
      <c r="I321">
        <v>-1272.6483949554299</v>
      </c>
      <c r="J321">
        <v>-1273.70767537335</v>
      </c>
      <c r="K321">
        <v>-1274.0234593452201</v>
      </c>
      <c r="L321">
        <f t="shared" si="77"/>
        <v>-1274.1979708810729</v>
      </c>
      <c r="M321">
        <f t="shared" si="78"/>
        <v>-1274.2425398243495</v>
      </c>
      <c r="N321" s="6">
        <f t="shared" si="79"/>
        <v>-1274.2602661086071</v>
      </c>
      <c r="O321" s="7">
        <f t="shared" si="80"/>
        <v>4.7062030773879844</v>
      </c>
      <c r="P321" s="7">
        <f t="shared" si="81"/>
        <v>5.0250951020834762</v>
      </c>
      <c r="Q321" s="7">
        <f t="shared" si="82"/>
        <v>4.4787847992711987</v>
      </c>
      <c r="R321" s="3">
        <f t="shared" si="83"/>
        <v>4.2615022924092489</v>
      </c>
      <c r="S321" s="7">
        <f t="shared" si="84"/>
        <v>3.058394592963424</v>
      </c>
      <c r="T321" s="7">
        <f t="shared" si="85"/>
        <v>3.2699503891582538</v>
      </c>
      <c r="U321" s="7">
        <f t="shared" si="86"/>
        <v>3.0488888360106614</v>
      </c>
      <c r="V321" s="4">
        <f t="shared" si="87"/>
        <v>2.9735328955681268</v>
      </c>
      <c r="X321" s="7">
        <f t="shared" si="88"/>
        <v>2.7753945929634227</v>
      </c>
      <c r="Y321" s="7">
        <f t="shared" si="89"/>
        <v>2.9553552005967703</v>
      </c>
      <c r="Z321" s="7">
        <f t="shared" si="90"/>
        <v>4.5607847992712038</v>
      </c>
      <c r="AA321" s="4">
        <f t="shared" si="91"/>
        <v>2.9230281204492599</v>
      </c>
      <c r="AC321" t="s">
        <v>9507</v>
      </c>
    </row>
    <row r="322" spans="1:29">
      <c r="A322" t="s">
        <v>8351</v>
      </c>
      <c r="B322">
        <v>-1275.1234021499999</v>
      </c>
      <c r="C322">
        <v>134.00399999999999</v>
      </c>
      <c r="D322">
        <v>126.889</v>
      </c>
      <c r="E322">
        <v>123.485</v>
      </c>
      <c r="F322" s="3">
        <f t="shared" si="74"/>
        <v>5.9189331579518205</v>
      </c>
      <c r="G322" s="4">
        <f t="shared" si="75"/>
        <v>4.1423408741628975</v>
      </c>
      <c r="H322" s="4">
        <f t="shared" si="76"/>
        <v>4.0275116169680416</v>
      </c>
      <c r="I322">
        <v>-1272.6496623309399</v>
      </c>
      <c r="J322">
        <v>-1273.7070020552501</v>
      </c>
      <c r="K322">
        <v>-1274.0216726098299</v>
      </c>
      <c r="L322">
        <f t="shared" si="77"/>
        <v>-1274.1963992990736</v>
      </c>
      <c r="M322">
        <f t="shared" si="78"/>
        <v>-1274.2399806368555</v>
      </c>
      <c r="N322" s="6">
        <f t="shared" si="79"/>
        <v>-1274.2573141234732</v>
      </c>
      <c r="O322" s="7">
        <f t="shared" si="80"/>
        <v>5.8273965087054078</v>
      </c>
      <c r="P322" s="7">
        <f t="shared" si="81"/>
        <v>6.0112777366824632</v>
      </c>
      <c r="Q322" s="7">
        <f t="shared" si="82"/>
        <v>6.0846992640020519</v>
      </c>
      <c r="R322" s="3">
        <f t="shared" si="83"/>
        <v>6.1139010077931575</v>
      </c>
      <c r="S322" s="7">
        <f t="shared" si="84"/>
        <v>4.2795880242808551</v>
      </c>
      <c r="T322" s="7">
        <f t="shared" si="85"/>
        <v>4.3561330237572236</v>
      </c>
      <c r="U322" s="7">
        <f t="shared" si="86"/>
        <v>4.7548033007415142</v>
      </c>
      <c r="V322" s="4">
        <f t="shared" si="87"/>
        <v>4.9259316109520341</v>
      </c>
      <c r="X322" s="7">
        <f t="shared" si="88"/>
        <v>4.2295880242808437</v>
      </c>
      <c r="Y322" s="7">
        <f t="shared" si="89"/>
        <v>4.2745378351957584</v>
      </c>
      <c r="Z322" s="7">
        <f t="shared" si="90"/>
        <v>6.4996992640020608</v>
      </c>
      <c r="AA322" s="4">
        <f t="shared" si="91"/>
        <v>5.1084268358331713</v>
      </c>
      <c r="AC322" t="s">
        <v>9508</v>
      </c>
    </row>
    <row r="323" spans="1:29">
      <c r="A323" t="s">
        <v>8352</v>
      </c>
      <c r="B323">
        <v>-1275.12339707</v>
      </c>
      <c r="C323">
        <v>133.68</v>
      </c>
      <c r="D323">
        <v>126.33499999999999</v>
      </c>
      <c r="E323">
        <v>122.83</v>
      </c>
      <c r="F323" s="3">
        <f t="shared" si="74"/>
        <v>5.922120906172383</v>
      </c>
      <c r="G323" s="4">
        <f t="shared" si="75"/>
        <v>3.8215286223834823</v>
      </c>
      <c r="H323" s="4">
        <f t="shared" si="76"/>
        <v>3.3756993651886091</v>
      </c>
      <c r="I323">
        <v>-1272.6487380716001</v>
      </c>
      <c r="J323">
        <v>-1273.70863121914</v>
      </c>
      <c r="K323">
        <v>-1274.02447535639</v>
      </c>
      <c r="L323">
        <f t="shared" si="77"/>
        <v>-1274.1992103331443</v>
      </c>
      <c r="M323">
        <f t="shared" si="78"/>
        <v>-1274.2435975762708</v>
      </c>
      <c r="N323" s="6">
        <f t="shared" si="79"/>
        <v>-1274.2612515934236</v>
      </c>
      <c r="O323" s="7">
        <f t="shared" si="80"/>
        <v>4.0686464161726725</v>
      </c>
      <c r="P323" s="7">
        <f t="shared" si="81"/>
        <v>4.2473271525283014</v>
      </c>
      <c r="Q323" s="7">
        <f t="shared" si="82"/>
        <v>3.8150354200246119</v>
      </c>
      <c r="R323" s="3">
        <f t="shared" si="83"/>
        <v>3.6431012079431495</v>
      </c>
      <c r="S323" s="7">
        <f t="shared" si="84"/>
        <v>2.1968379317481208</v>
      </c>
      <c r="T323" s="7">
        <f t="shared" si="85"/>
        <v>2.2681824396030947</v>
      </c>
      <c r="U323" s="7">
        <f t="shared" si="86"/>
        <v>2.16113945676409</v>
      </c>
      <c r="V323" s="4">
        <f t="shared" si="87"/>
        <v>2.1311318111020512</v>
      </c>
      <c r="X323" s="7">
        <f t="shared" si="88"/>
        <v>1.8158379317481064</v>
      </c>
      <c r="Y323" s="7">
        <f t="shared" si="89"/>
        <v>1.8555872510415981</v>
      </c>
      <c r="Z323" s="7">
        <f t="shared" si="90"/>
        <v>3.5750354200246193</v>
      </c>
      <c r="AA323" s="4">
        <f t="shared" si="91"/>
        <v>1.982627035983171</v>
      </c>
      <c r="AC323" t="s">
        <v>9509</v>
      </c>
    </row>
    <row r="324" spans="1:29">
      <c r="A324" t="s">
        <v>8353</v>
      </c>
      <c r="B324">
        <v>-1275.12337796</v>
      </c>
      <c r="C324">
        <v>135.34700000000001</v>
      </c>
      <c r="D324">
        <v>128.35</v>
      </c>
      <c r="E324">
        <v>125.003</v>
      </c>
      <c r="F324" s="3">
        <f t="shared" si="74"/>
        <v>5.9341126127420383</v>
      </c>
      <c r="G324" s="4">
        <f t="shared" si="75"/>
        <v>5.5005203289531153</v>
      </c>
      <c r="H324" s="4">
        <f t="shared" si="76"/>
        <v>5.5606910717582707</v>
      </c>
      <c r="I324">
        <v>-1272.6483039325899</v>
      </c>
      <c r="J324">
        <v>-1273.7067251764399</v>
      </c>
      <c r="K324">
        <v>-1274.0220914753099</v>
      </c>
      <c r="L324">
        <f t="shared" si="77"/>
        <v>-1274.1966230093076</v>
      </c>
      <c r="M324">
        <f t="shared" si="78"/>
        <v>-1274.2408821867211</v>
      </c>
      <c r="N324" s="6">
        <f t="shared" si="79"/>
        <v>-1274.2584852686466</v>
      </c>
      <c r="O324" s="7">
        <f t="shared" si="80"/>
        <v>5.5645544407742022</v>
      </c>
      <c r="P324" s="7">
        <f t="shared" si="81"/>
        <v>5.8708974396204949</v>
      </c>
      <c r="Q324" s="7">
        <f t="shared" si="82"/>
        <v>5.5189681586126671</v>
      </c>
      <c r="R324" s="3">
        <f t="shared" si="83"/>
        <v>5.3789962855867</v>
      </c>
      <c r="S324" s="7">
        <f t="shared" si="84"/>
        <v>5.3597459563496557</v>
      </c>
      <c r="T324" s="7">
        <f t="shared" si="85"/>
        <v>5.5587527266952748</v>
      </c>
      <c r="U324" s="7">
        <f t="shared" si="86"/>
        <v>5.532072195352157</v>
      </c>
      <c r="V324" s="4">
        <f t="shared" si="87"/>
        <v>5.5340268887455863</v>
      </c>
      <c r="X324" s="7">
        <f t="shared" si="88"/>
        <v>5.4847459563496557</v>
      </c>
      <c r="Y324" s="7">
        <f t="shared" si="89"/>
        <v>5.6521575381337925</v>
      </c>
      <c r="Z324" s="7">
        <f t="shared" si="90"/>
        <v>7.4519681586126865</v>
      </c>
      <c r="AA324" s="4">
        <f t="shared" si="91"/>
        <v>5.8915221136267206</v>
      </c>
      <c r="AC324" t="s">
        <v>9510</v>
      </c>
    </row>
    <row r="325" spans="1:29">
      <c r="A325" t="s">
        <v>8354</v>
      </c>
      <c r="B325">
        <v>-1275.12337665</v>
      </c>
      <c r="C325">
        <v>133.68799999999999</v>
      </c>
      <c r="D325">
        <v>126.38500000000001</v>
      </c>
      <c r="E325">
        <v>122.898</v>
      </c>
      <c r="F325" s="3">
        <f t="shared" si="74"/>
        <v>5.9349346501970901</v>
      </c>
      <c r="G325" s="4">
        <f t="shared" si="75"/>
        <v>3.8423423664081611</v>
      </c>
      <c r="H325" s="4">
        <f t="shared" si="76"/>
        <v>3.4565131092133186</v>
      </c>
      <c r="I325">
        <v>-1272.6486624680001</v>
      </c>
      <c r="J325">
        <v>-1273.7080323070099</v>
      </c>
      <c r="K325">
        <v>-1274.02400250296</v>
      </c>
      <c r="L325">
        <f t="shared" si="77"/>
        <v>-1274.198369203923</v>
      </c>
      <c r="M325">
        <f t="shared" si="78"/>
        <v>-1274.243212178199</v>
      </c>
      <c r="N325" s="6">
        <f t="shared" si="79"/>
        <v>-1274.2610474520588</v>
      </c>
      <c r="O325" s="7">
        <f t="shared" si="80"/>
        <v>4.3653664355945478</v>
      </c>
      <c r="P325" s="7">
        <f t="shared" si="81"/>
        <v>4.7751437296036627</v>
      </c>
      <c r="Q325" s="7">
        <f t="shared" si="82"/>
        <v>4.0568763713513487</v>
      </c>
      <c r="R325" s="3">
        <f t="shared" si="83"/>
        <v>3.7712018536652061</v>
      </c>
      <c r="S325" s="7">
        <f t="shared" si="84"/>
        <v>2.5015579511699855</v>
      </c>
      <c r="T325" s="7">
        <f t="shared" si="85"/>
        <v>2.8039990166784321</v>
      </c>
      <c r="U325" s="7">
        <f t="shared" si="86"/>
        <v>2.4109804080908077</v>
      </c>
      <c r="V325" s="4">
        <f t="shared" si="87"/>
        <v>2.2672324568240754</v>
      </c>
      <c r="X325" s="7">
        <f t="shared" si="88"/>
        <v>2.1805579511699875</v>
      </c>
      <c r="Y325" s="7">
        <f t="shared" si="89"/>
        <v>2.4514038281169519</v>
      </c>
      <c r="Z325" s="7">
        <f t="shared" si="90"/>
        <v>3.8848763713513534</v>
      </c>
      <c r="AA325" s="4">
        <f t="shared" si="91"/>
        <v>2.1787276817052259</v>
      </c>
      <c r="AC325" t="s">
        <v>9511</v>
      </c>
    </row>
    <row r="326" spans="1:29">
      <c r="A326" t="s">
        <v>8355</v>
      </c>
      <c r="B326">
        <v>-1275.1233610100001</v>
      </c>
      <c r="C326">
        <v>134.02799999999999</v>
      </c>
      <c r="D326">
        <v>126.76300000000001</v>
      </c>
      <c r="E326">
        <v>123.294</v>
      </c>
      <c r="F326" s="3">
        <f t="shared" si="74"/>
        <v>5.9447488987152148</v>
      </c>
      <c r="G326" s="4">
        <f t="shared" si="75"/>
        <v>4.1921566149262901</v>
      </c>
      <c r="H326" s="4">
        <f t="shared" si="76"/>
        <v>3.8623273577314592</v>
      </c>
      <c r="I326">
        <v>-1272.6495098595799</v>
      </c>
      <c r="J326">
        <v>-1273.7074506863601</v>
      </c>
      <c r="K326">
        <v>-1274.0229328865901</v>
      </c>
      <c r="L326">
        <f t="shared" si="77"/>
        <v>-1274.1971261547556</v>
      </c>
      <c r="M326">
        <f t="shared" si="78"/>
        <v>-1274.2418040065329</v>
      </c>
      <c r="N326" s="6">
        <f t="shared" si="79"/>
        <v>-1274.2595736066717</v>
      </c>
      <c r="O326" s="7">
        <f t="shared" si="80"/>
        <v>5.0365608690825123</v>
      </c>
      <c r="P326" s="7">
        <f t="shared" si="81"/>
        <v>5.5551688911407489</v>
      </c>
      <c r="Q326" s="7">
        <f t="shared" si="82"/>
        <v>4.9405174694418621</v>
      </c>
      <c r="R326" s="3">
        <f t="shared" si="83"/>
        <v>4.6960538356527302</v>
      </c>
      <c r="S326" s="7">
        <f t="shared" si="84"/>
        <v>3.5127523846579436</v>
      </c>
      <c r="T326" s="7">
        <f t="shared" si="85"/>
        <v>3.9240241782155181</v>
      </c>
      <c r="U326" s="7">
        <f t="shared" si="86"/>
        <v>3.6346215061813325</v>
      </c>
      <c r="V326" s="4">
        <f t="shared" si="87"/>
        <v>3.5320844388116086</v>
      </c>
      <c r="X326" s="7">
        <f t="shared" si="88"/>
        <v>3.2477523846579572</v>
      </c>
      <c r="Y326" s="7">
        <f t="shared" si="89"/>
        <v>3.6274289896540495</v>
      </c>
      <c r="Z326" s="7">
        <f t="shared" si="90"/>
        <v>5.1645174694418756</v>
      </c>
      <c r="AA326" s="4">
        <f t="shared" si="91"/>
        <v>3.4995796636927423</v>
      </c>
      <c r="AC326" t="s">
        <v>9512</v>
      </c>
    </row>
    <row r="327" spans="1:29">
      <c r="A327" t="s">
        <v>8356</v>
      </c>
      <c r="B327">
        <v>-1275.12335661</v>
      </c>
      <c r="C327">
        <v>134.56700000000001</v>
      </c>
      <c r="D327">
        <v>127.59099999999999</v>
      </c>
      <c r="E327">
        <v>124.26</v>
      </c>
      <c r="F327" s="3">
        <f t="shared" si="74"/>
        <v>5.9475099405653156</v>
      </c>
      <c r="G327" s="4">
        <f t="shared" si="75"/>
        <v>4.7339176567764127</v>
      </c>
      <c r="H327" s="4">
        <f t="shared" si="76"/>
        <v>4.8310883995815459</v>
      </c>
      <c r="I327">
        <v>-1272.64663357316</v>
      </c>
      <c r="J327">
        <v>-1273.7056188399199</v>
      </c>
      <c r="K327">
        <v>-1274.02124698802</v>
      </c>
      <c r="L327">
        <f t="shared" si="77"/>
        <v>-1274.1957777348202</v>
      </c>
      <c r="M327">
        <f t="shared" si="78"/>
        <v>-1274.2402193617697</v>
      </c>
      <c r="N327" s="6">
        <f t="shared" si="79"/>
        <v>-1274.2578950088521</v>
      </c>
      <c r="O327" s="7">
        <f t="shared" si="80"/>
        <v>6.0944782378133713</v>
      </c>
      <c r="P327" s="7">
        <f t="shared" si="81"/>
        <v>6.4013152105381259</v>
      </c>
      <c r="Q327" s="7">
        <f t="shared" si="82"/>
        <v>5.9348971124564232</v>
      </c>
      <c r="R327" s="3">
        <f t="shared" si="83"/>
        <v>5.7493899141255138</v>
      </c>
      <c r="S327" s="7">
        <f t="shared" si="84"/>
        <v>5.1096697533888289</v>
      </c>
      <c r="T327" s="7">
        <f t="shared" si="85"/>
        <v>5.3091704976129108</v>
      </c>
      <c r="U327" s="7">
        <f t="shared" si="86"/>
        <v>5.1680011491959021</v>
      </c>
      <c r="V327" s="4">
        <f t="shared" si="87"/>
        <v>5.124420517284392</v>
      </c>
      <c r="X327" s="7">
        <f t="shared" si="88"/>
        <v>5.2716697533888066</v>
      </c>
      <c r="Y327" s="7">
        <f t="shared" si="89"/>
        <v>5.4395753090514347</v>
      </c>
      <c r="Z327" s="7">
        <f t="shared" si="90"/>
        <v>7.1248971124564378</v>
      </c>
      <c r="AA327" s="4">
        <f t="shared" si="91"/>
        <v>5.5189157421655324</v>
      </c>
      <c r="AC327" t="s">
        <v>9513</v>
      </c>
    </row>
    <row r="328" spans="1:29">
      <c r="A328" t="s">
        <v>8357</v>
      </c>
      <c r="B328">
        <v>-1275.1233502099999</v>
      </c>
      <c r="C328">
        <v>132.916</v>
      </c>
      <c r="D328">
        <v>125.428</v>
      </c>
      <c r="E328">
        <v>121.85899999999999</v>
      </c>
      <c r="F328" s="3">
        <f t="shared" ref="F328:F391" si="92">(B328-$B$7)*$P$3</f>
        <v>5.9515260014122475</v>
      </c>
      <c r="G328" s="4">
        <f t="shared" ref="G328:G391" si="93">F328-$F$12+C328-$C$12</f>
        <v>3.0869337176233103</v>
      </c>
      <c r="H328" s="4">
        <f t="shared" ref="H328:H391" si="94">F328-$F$15+E328-$E$15</f>
        <v>2.4341044604284718</v>
      </c>
      <c r="I328">
        <v>-1272.64792499245</v>
      </c>
      <c r="J328">
        <v>-1273.7082609352799</v>
      </c>
      <c r="K328">
        <v>-1274.02433073628</v>
      </c>
      <c r="L328">
        <f t="shared" ref="L328:L338" si="95">(81*I328-256*J328)/-175</f>
        <v>-1274.199045000247</v>
      </c>
      <c r="M328">
        <f t="shared" ref="M328:M338" si="96">(256*J328-625*K328)/-369</f>
        <v>-1274.2436095142098</v>
      </c>
      <c r="N328" s="6">
        <f t="shared" ref="N328:N338" si="97">(243*I328-2048*J328+3125*K328)/1320</f>
        <v>-1274.2613340368084</v>
      </c>
      <c r="O328" s="7">
        <f t="shared" ref="O328:O338" si="98">(K328-$K$7)*$P$3</f>
        <v>4.1593969090571887</v>
      </c>
      <c r="P328" s="7">
        <f t="shared" ref="P328:P338" si="99">(L328-$L$7)*$P$3</f>
        <v>4.3510751162264603</v>
      </c>
      <c r="Q328" s="7">
        <f t="shared" ref="Q328:Q338" si="100">(M328-$M$7)*$P$3</f>
        <v>3.8075442498872287</v>
      </c>
      <c r="R328" s="3">
        <f t="shared" ref="R328:R338" si="101">(N328-$N$7)*$P$3</f>
        <v>3.5913672007523352</v>
      </c>
      <c r="S328" s="7">
        <f t="shared" ref="S328:S338" si="102">O328-$O$15+C328-$C$15</f>
        <v>1.523588424632635</v>
      </c>
      <c r="T328" s="7">
        <f t="shared" ref="T328:T338" si="103">P328-$P$12+C328-$C$12</f>
        <v>1.6079304033012249</v>
      </c>
      <c r="U328" s="7">
        <f t="shared" ref="U328:U338" si="104">Q328-$Q$15+C328-$C$15</f>
        <v>1.3896482866267093</v>
      </c>
      <c r="V328" s="4">
        <f t="shared" ref="V328:V338" si="105">R328-$R$15+C328-$C$15</f>
        <v>1.3153978039112246</v>
      </c>
      <c r="X328" s="7">
        <f t="shared" ref="X328:X338" si="106">O328-$O$15+E328-$E$15</f>
        <v>0.93558842463262692</v>
      </c>
      <c r="Y328" s="7">
        <f t="shared" ref="Y328:Y338" si="107">P328-$P$15+E328-$E$15</f>
        <v>0.98833521473974884</v>
      </c>
      <c r="Z328" s="7">
        <f t="shared" ref="Z328:Z338" si="108">Q328-$Q$345+E328-$E$345</f>
        <v>2.5965442498872306</v>
      </c>
      <c r="AA328" s="4">
        <f t="shared" ref="AA328:AA338" si="109">R328-$R$201+E328-$E$201</f>
        <v>0.95989302879235083</v>
      </c>
      <c r="AB328" t="s">
        <v>251</v>
      </c>
      <c r="AC328" t="s">
        <v>9514</v>
      </c>
    </row>
    <row r="329" spans="1:29">
      <c r="A329" t="s">
        <v>8358</v>
      </c>
      <c r="B329">
        <v>-1275.12334766</v>
      </c>
      <c r="C329">
        <v>135.001</v>
      </c>
      <c r="D329">
        <v>127.90900000000001</v>
      </c>
      <c r="E329">
        <v>124.51900000000001</v>
      </c>
      <c r="F329" s="3">
        <f t="shared" si="92"/>
        <v>5.9531261505511672</v>
      </c>
      <c r="G329" s="4">
        <f t="shared" si="93"/>
        <v>5.1735338667622557</v>
      </c>
      <c r="H329" s="4">
        <f t="shared" si="94"/>
        <v>5.0957046095674059</v>
      </c>
      <c r="I329">
        <v>-1272.64819358157</v>
      </c>
      <c r="J329">
        <v>-1273.7076922040401</v>
      </c>
      <c r="K329">
        <v>-1274.02292468675</v>
      </c>
      <c r="L329">
        <f t="shared" si="95"/>
        <v>-1274.1980887092975</v>
      </c>
      <c r="M329">
        <f t="shared" si="96"/>
        <v>-1274.2416225609336</v>
      </c>
      <c r="N329" s="6">
        <f t="shared" si="97"/>
        <v>-1274.2589371610161</v>
      </c>
      <c r="O329" s="7">
        <f t="shared" si="98"/>
        <v>5.0417063466232808</v>
      </c>
      <c r="P329" s="7">
        <f t="shared" si="99"/>
        <v>4.9511567717947669</v>
      </c>
      <c r="Q329" s="7">
        <f t="shared" si="100"/>
        <v>5.0543763067420064</v>
      </c>
      <c r="R329" s="3">
        <f t="shared" si="101"/>
        <v>5.0954295307584969</v>
      </c>
      <c r="S329" s="7">
        <f t="shared" si="102"/>
        <v>4.4908978621987217</v>
      </c>
      <c r="T329" s="7">
        <f t="shared" si="103"/>
        <v>4.2930120588695502</v>
      </c>
      <c r="U329" s="7">
        <f t="shared" si="104"/>
        <v>4.7214803434814883</v>
      </c>
      <c r="V329" s="4">
        <f t="shared" si="105"/>
        <v>4.9044601339173823</v>
      </c>
      <c r="X329" s="7">
        <f t="shared" si="106"/>
        <v>4.4778978621987164</v>
      </c>
      <c r="Y329" s="7">
        <f t="shared" si="107"/>
        <v>4.2484168703080627</v>
      </c>
      <c r="Z329" s="7">
        <f t="shared" si="108"/>
        <v>6.5033763067420125</v>
      </c>
      <c r="AA329" s="4">
        <f t="shared" si="109"/>
        <v>5.1239553587985256</v>
      </c>
      <c r="AC329" t="s">
        <v>9515</v>
      </c>
    </row>
    <row r="330" spans="1:29">
      <c r="A330" t="s">
        <v>8359</v>
      </c>
      <c r="B330">
        <v>-1275.1233425200001</v>
      </c>
      <c r="C330">
        <v>133.511</v>
      </c>
      <c r="D330">
        <v>126.152</v>
      </c>
      <c r="E330">
        <v>122.64</v>
      </c>
      <c r="F330" s="3">
        <f t="shared" si="92"/>
        <v>5.9563515493715968</v>
      </c>
      <c r="G330" s="4">
        <f t="shared" si="93"/>
        <v>3.6867592655826797</v>
      </c>
      <c r="H330" s="4">
        <f t="shared" si="94"/>
        <v>3.2199300083878342</v>
      </c>
      <c r="I330">
        <v>-1272.6486832522901</v>
      </c>
      <c r="J330">
        <v>-1273.7078153274999</v>
      </c>
      <c r="K330">
        <v>-1274.0233486627401</v>
      </c>
      <c r="L330">
        <f t="shared" si="95"/>
        <v>-1274.1980421737399</v>
      </c>
      <c r="M330">
        <f t="shared" si="96"/>
        <v>-1274.2422552584624</v>
      </c>
      <c r="N330" s="6">
        <f t="shared" si="97"/>
        <v>-1274.2598400080678</v>
      </c>
      <c r="O330" s="7">
        <f t="shared" si="98"/>
        <v>4.7756573850709252</v>
      </c>
      <c r="P330" s="7">
        <f t="shared" si="99"/>
        <v>4.9803582763129528</v>
      </c>
      <c r="Q330" s="7">
        <f t="shared" si="100"/>
        <v>4.6573525968110268</v>
      </c>
      <c r="R330" s="3">
        <f t="shared" si="101"/>
        <v>4.5288844287397527</v>
      </c>
      <c r="S330" s="7">
        <f t="shared" si="102"/>
        <v>2.7348489006463694</v>
      </c>
      <c r="T330" s="7">
        <f t="shared" si="103"/>
        <v>2.832213563387711</v>
      </c>
      <c r="U330" s="7">
        <f t="shared" si="104"/>
        <v>2.8344566335505021</v>
      </c>
      <c r="V330" s="4">
        <f t="shared" si="105"/>
        <v>2.8479150318986228</v>
      </c>
      <c r="X330" s="7">
        <f t="shared" si="106"/>
        <v>2.3328489006463684</v>
      </c>
      <c r="Y330" s="7">
        <f t="shared" si="107"/>
        <v>2.398618374826242</v>
      </c>
      <c r="Z330" s="7">
        <f t="shared" si="108"/>
        <v>4.2273525968110306</v>
      </c>
      <c r="AA330" s="4">
        <f t="shared" si="109"/>
        <v>2.6784102567797703</v>
      </c>
      <c r="AC330" t="s">
        <v>9516</v>
      </c>
    </row>
    <row r="331" spans="1:29">
      <c r="A331" t="s">
        <v>8360</v>
      </c>
      <c r="B331">
        <v>-1275.1233393699999</v>
      </c>
      <c r="C331">
        <v>134.62899999999999</v>
      </c>
      <c r="D331">
        <v>127.50700000000001</v>
      </c>
      <c r="E331">
        <v>124.105</v>
      </c>
      <c r="F331" s="3">
        <f t="shared" si="92"/>
        <v>5.9583282043665129</v>
      </c>
      <c r="G331" s="4">
        <f t="shared" si="93"/>
        <v>4.8067359205775801</v>
      </c>
      <c r="H331" s="4">
        <f t="shared" si="94"/>
        <v>4.6869066633827572</v>
      </c>
      <c r="I331">
        <v>-1272.64764343758</v>
      </c>
      <c r="J331">
        <v>-1273.70696885905</v>
      </c>
      <c r="K331">
        <v>-1274.0223610513201</v>
      </c>
      <c r="L331">
        <f t="shared" si="95"/>
        <v>-1274.1972851969877</v>
      </c>
      <c r="M331">
        <f t="shared" si="96"/>
        <v>-1274.2411697267162</v>
      </c>
      <c r="N331" s="6">
        <f t="shared" si="97"/>
        <v>-1274.2586238010401</v>
      </c>
      <c r="O331" s="7">
        <f t="shared" si="98"/>
        <v>5.3953929334212161</v>
      </c>
      <c r="P331" s="7">
        <f t="shared" si="99"/>
        <v>5.4553683795975925</v>
      </c>
      <c r="Q331" s="7">
        <f t="shared" si="100"/>
        <v>5.3385340800934786</v>
      </c>
      <c r="R331" s="3">
        <f t="shared" si="101"/>
        <v>5.2920658925945219</v>
      </c>
      <c r="S331" s="7">
        <f t="shared" si="102"/>
        <v>4.4725844489966562</v>
      </c>
      <c r="T331" s="7">
        <f t="shared" si="103"/>
        <v>4.4252236666723661</v>
      </c>
      <c r="U331" s="7">
        <f t="shared" si="104"/>
        <v>4.633638116832941</v>
      </c>
      <c r="V331" s="4">
        <f t="shared" si="105"/>
        <v>4.7290964957533959</v>
      </c>
      <c r="X331" s="7">
        <f t="shared" si="106"/>
        <v>4.4175844489966494</v>
      </c>
      <c r="Y331" s="7">
        <f t="shared" si="107"/>
        <v>4.338628478110877</v>
      </c>
      <c r="Z331" s="7">
        <f t="shared" si="108"/>
        <v>6.3735340800934921</v>
      </c>
      <c r="AA331" s="4">
        <f t="shared" si="109"/>
        <v>4.9065917206345375</v>
      </c>
      <c r="AC331" t="s">
        <v>9517</v>
      </c>
    </row>
    <row r="332" spans="1:29">
      <c r="A332" t="s">
        <v>8361</v>
      </c>
      <c r="B332">
        <v>-1275.12333201</v>
      </c>
      <c r="C332">
        <v>132.529</v>
      </c>
      <c r="D332">
        <v>124.962</v>
      </c>
      <c r="E332">
        <v>121.36</v>
      </c>
      <c r="F332" s="3">
        <f t="shared" si="92"/>
        <v>5.9629466742406096</v>
      </c>
      <c r="G332" s="4">
        <f t="shared" si="93"/>
        <v>2.7113543904516746</v>
      </c>
      <c r="H332" s="4">
        <f t="shared" si="94"/>
        <v>1.9465251332568414</v>
      </c>
      <c r="I332">
        <v>-1272.6484162694201</v>
      </c>
      <c r="J332">
        <v>-1273.7082862264299</v>
      </c>
      <c r="K332">
        <v>-1274.0243512839299</v>
      </c>
      <c r="L332">
        <f t="shared" si="95"/>
        <v>-1274.1988546065315</v>
      </c>
      <c r="M332">
        <f t="shared" si="96"/>
        <v>-1274.2436267709759</v>
      </c>
      <c r="N332" s="6">
        <f t="shared" si="97"/>
        <v>-1274.2614338818346</v>
      </c>
      <c r="O332" s="7">
        <f t="shared" si="98"/>
        <v>4.1465030635357127</v>
      </c>
      <c r="P332" s="7">
        <f t="shared" si="99"/>
        <v>4.47054898141577</v>
      </c>
      <c r="Q332" s="7">
        <f t="shared" si="100"/>
        <v>3.7967154652115034</v>
      </c>
      <c r="R332" s="3">
        <f t="shared" si="101"/>
        <v>3.528713498302634</v>
      </c>
      <c r="S332" s="7">
        <f t="shared" si="102"/>
        <v>1.1236945791111452</v>
      </c>
      <c r="T332" s="7">
        <f t="shared" si="103"/>
        <v>1.3404042684905448</v>
      </c>
      <c r="U332" s="7">
        <f t="shared" si="104"/>
        <v>0.99181950195097102</v>
      </c>
      <c r="V332" s="4">
        <f t="shared" si="105"/>
        <v>0.86574410146150171</v>
      </c>
      <c r="X332" s="7">
        <f t="shared" si="106"/>
        <v>0.4236945791111566</v>
      </c>
      <c r="Y332" s="7">
        <f t="shared" si="107"/>
        <v>0.60880907992905975</v>
      </c>
      <c r="Z332" s="7">
        <f t="shared" si="108"/>
        <v>2.0867154652115119</v>
      </c>
      <c r="AA332" s="4">
        <f t="shared" si="109"/>
        <v>0.39823932634264736</v>
      </c>
      <c r="AB332" t="s">
        <v>251</v>
      </c>
      <c r="AC332" t="s">
        <v>9518</v>
      </c>
    </row>
    <row r="333" spans="1:29">
      <c r="A333" t="s">
        <v>8362</v>
      </c>
      <c r="B333">
        <v>-1275.12332799</v>
      </c>
      <c r="C333">
        <v>134.08099999999999</v>
      </c>
      <c r="D333">
        <v>126.958</v>
      </c>
      <c r="E333">
        <v>123.55500000000001</v>
      </c>
      <c r="F333" s="3">
        <f t="shared" si="92"/>
        <v>5.9654692624342278</v>
      </c>
      <c r="G333" s="4">
        <f t="shared" si="93"/>
        <v>4.2658769786453092</v>
      </c>
      <c r="H333" s="4">
        <f t="shared" si="94"/>
        <v>4.1440477214504767</v>
      </c>
      <c r="I333">
        <v>-1272.64966748342</v>
      </c>
      <c r="J333">
        <v>-1273.70666698694</v>
      </c>
      <c r="K333">
        <v>-1274.0216766430001</v>
      </c>
      <c r="L333">
        <f t="shared" si="95"/>
        <v>-1274.1959067571408</v>
      </c>
      <c r="M333">
        <f t="shared" si="96"/>
        <v>-1274.2402199274213</v>
      </c>
      <c r="N333" s="6">
        <f t="shared" si="97"/>
        <v>-1274.2578444837829</v>
      </c>
      <c r="O333" s="7">
        <f t="shared" si="98"/>
        <v>5.8248656561078826</v>
      </c>
      <c r="P333" s="7">
        <f t="shared" si="99"/>
        <v>6.3203524786452094</v>
      </c>
      <c r="Q333" s="7">
        <f t="shared" si="100"/>
        <v>5.9345421607102793</v>
      </c>
      <c r="R333" s="3">
        <f t="shared" si="101"/>
        <v>5.7810948749912496</v>
      </c>
      <c r="S333" s="7">
        <f t="shared" si="102"/>
        <v>4.3540571716833085</v>
      </c>
      <c r="T333" s="7">
        <f t="shared" si="103"/>
        <v>4.7422077657199679</v>
      </c>
      <c r="U333" s="7">
        <f t="shared" si="104"/>
        <v>4.6816461974497372</v>
      </c>
      <c r="V333" s="4">
        <f t="shared" si="105"/>
        <v>4.670125478150112</v>
      </c>
      <c r="X333" s="7">
        <f t="shared" si="106"/>
        <v>4.2970571716833206</v>
      </c>
      <c r="Y333" s="7">
        <f t="shared" si="107"/>
        <v>4.6536125771584977</v>
      </c>
      <c r="Z333" s="7">
        <f t="shared" si="108"/>
        <v>6.4195421607103071</v>
      </c>
      <c r="AA333" s="4">
        <f t="shared" si="109"/>
        <v>4.8456207030312726</v>
      </c>
      <c r="AC333" t="s">
        <v>9519</v>
      </c>
    </row>
    <row r="334" spans="1:29">
      <c r="A334" t="s">
        <v>8363</v>
      </c>
      <c r="B334">
        <v>-1275.1233233099999</v>
      </c>
      <c r="C334">
        <v>133.119</v>
      </c>
      <c r="D334">
        <v>125.68</v>
      </c>
      <c r="E334">
        <v>122.13500000000001</v>
      </c>
      <c r="F334" s="3">
        <f t="shared" si="92"/>
        <v>5.9684060069410316</v>
      </c>
      <c r="G334" s="4">
        <f t="shared" si="93"/>
        <v>3.3068137231521177</v>
      </c>
      <c r="H334" s="4">
        <f t="shared" si="94"/>
        <v>2.7269844659572726</v>
      </c>
      <c r="I334">
        <v>-1272.6487591652799</v>
      </c>
      <c r="J334">
        <v>-1273.7085043335401</v>
      </c>
      <c r="K334">
        <v>-1274.02453408366</v>
      </c>
      <c r="L334">
        <f t="shared" si="95"/>
        <v>-1274.1990149542776</v>
      </c>
      <c r="M334">
        <f t="shared" si="96"/>
        <v>-1274.243785075613</v>
      </c>
      <c r="N334" s="6">
        <f t="shared" si="97"/>
        <v>-1274.2615913738716</v>
      </c>
      <c r="O334" s="7">
        <f t="shared" si="98"/>
        <v>4.0317944963286427</v>
      </c>
      <c r="P334" s="7">
        <f t="shared" si="99"/>
        <v>4.3699292474770211</v>
      </c>
      <c r="Q334" s="7">
        <f t="shared" si="100"/>
        <v>3.6973778015213976</v>
      </c>
      <c r="R334" s="3">
        <f t="shared" si="101"/>
        <v>3.4298857488900247</v>
      </c>
      <c r="S334" s="7">
        <f t="shared" si="102"/>
        <v>1.5989860119040884</v>
      </c>
      <c r="T334" s="7">
        <f t="shared" si="103"/>
        <v>1.8297845345518056</v>
      </c>
      <c r="U334" s="7">
        <f t="shared" si="104"/>
        <v>1.4824818382608669</v>
      </c>
      <c r="V334" s="4">
        <f t="shared" si="105"/>
        <v>1.3569163520488985</v>
      </c>
      <c r="X334" s="7">
        <f t="shared" si="106"/>
        <v>1.0839860119040878</v>
      </c>
      <c r="Y334" s="7">
        <f t="shared" si="107"/>
        <v>1.2831893459903227</v>
      </c>
      <c r="Z334" s="7">
        <f t="shared" si="108"/>
        <v>2.76237780152141</v>
      </c>
      <c r="AA334" s="4">
        <f t="shared" si="109"/>
        <v>1.0744115769300464</v>
      </c>
      <c r="AC334" t="s">
        <v>9520</v>
      </c>
    </row>
    <row r="335" spans="1:29">
      <c r="A335" t="s">
        <v>8364</v>
      </c>
      <c r="B335">
        <v>-1275.1233195299999</v>
      </c>
      <c r="C335">
        <v>134.43299999999999</v>
      </c>
      <c r="D335">
        <v>127.258</v>
      </c>
      <c r="E335">
        <v>123.828</v>
      </c>
      <c r="F335" s="3">
        <f t="shared" si="92"/>
        <v>5.970777992877859</v>
      </c>
      <c r="G335" s="4">
        <f t="shared" si="93"/>
        <v>4.6231857090889434</v>
      </c>
      <c r="H335" s="4">
        <f t="shared" si="94"/>
        <v>4.4223564518941032</v>
      </c>
      <c r="I335">
        <v>-1272.64793099647</v>
      </c>
      <c r="J335">
        <v>-1273.70730495303</v>
      </c>
      <c r="K335">
        <v>-1274.022853098</v>
      </c>
      <c r="L335">
        <f t="shared" si="95"/>
        <v>-1274.1976437557805</v>
      </c>
      <c r="M335">
        <f t="shared" si="96"/>
        <v>-1274.2417699682233</v>
      </c>
      <c r="N335" s="6">
        <f t="shared" si="97"/>
        <v>-1274.2593201663535</v>
      </c>
      <c r="O335" s="7">
        <f t="shared" si="98"/>
        <v>5.0866289673168943</v>
      </c>
      <c r="P335" s="7">
        <f t="shared" si="99"/>
        <v>5.2303693307642147</v>
      </c>
      <c r="Q335" s="7">
        <f t="shared" si="100"/>
        <v>4.9618768321111695</v>
      </c>
      <c r="R335" s="3">
        <f t="shared" si="101"/>
        <v>4.8550900429730657</v>
      </c>
      <c r="S335" s="7">
        <f t="shared" si="102"/>
        <v>3.9678204828923356</v>
      </c>
      <c r="T335" s="7">
        <f t="shared" si="103"/>
        <v>4.004224617838986</v>
      </c>
      <c r="U335" s="7">
        <f t="shared" si="104"/>
        <v>4.0609808688506348</v>
      </c>
      <c r="V335" s="4">
        <f t="shared" si="105"/>
        <v>4.0961206461319364</v>
      </c>
      <c r="X335" s="7">
        <f t="shared" si="106"/>
        <v>3.8318204828923399</v>
      </c>
      <c r="Y335" s="7">
        <f t="shared" si="107"/>
        <v>3.8366294292775081</v>
      </c>
      <c r="Z335" s="7">
        <f t="shared" si="108"/>
        <v>5.7198768321111686</v>
      </c>
      <c r="AA335" s="4">
        <f t="shared" si="109"/>
        <v>4.1926158710130892</v>
      </c>
      <c r="AC335" t="s">
        <v>9521</v>
      </c>
    </row>
    <row r="336" spans="1:29">
      <c r="A336" t="s">
        <v>8365</v>
      </c>
      <c r="B336">
        <v>-1275.12331326</v>
      </c>
      <c r="C336">
        <v>133.32599999999999</v>
      </c>
      <c r="D336">
        <v>125.898</v>
      </c>
      <c r="E336">
        <v>122.355</v>
      </c>
      <c r="F336" s="3">
        <f t="shared" si="92"/>
        <v>5.974712477353739</v>
      </c>
      <c r="G336" s="4">
        <f t="shared" si="93"/>
        <v>3.5201201935648214</v>
      </c>
      <c r="H336" s="4">
        <f t="shared" si="94"/>
        <v>2.9532909363699815</v>
      </c>
      <c r="I336">
        <v>-1272.6485625366099</v>
      </c>
      <c r="J336">
        <v>-1273.70831595495</v>
      </c>
      <c r="K336">
        <v>-1274.0240941480899</v>
      </c>
      <c r="L336">
        <f t="shared" si="95"/>
        <v>-1274.1988303942958</v>
      </c>
      <c r="M336">
        <f t="shared" si="96"/>
        <v>-1274.2431706181274</v>
      </c>
      <c r="N336" s="6">
        <f t="shared" si="97"/>
        <v>-1274.2608059344238</v>
      </c>
      <c r="O336" s="7">
        <f t="shared" si="98"/>
        <v>4.3078582459273633</v>
      </c>
      <c r="P336" s="7">
        <f t="shared" si="99"/>
        <v>4.4857423893699409</v>
      </c>
      <c r="Q336" s="7">
        <f t="shared" si="100"/>
        <v>4.0829557111150665</v>
      </c>
      <c r="R336" s="3">
        <f t="shared" si="101"/>
        <v>3.9227564640478296</v>
      </c>
      <c r="S336" s="7">
        <f t="shared" si="102"/>
        <v>2.082049761502816</v>
      </c>
      <c r="T336" s="7">
        <f t="shared" si="103"/>
        <v>2.1525976764447137</v>
      </c>
      <c r="U336" s="7">
        <f t="shared" si="104"/>
        <v>2.0750597478545387</v>
      </c>
      <c r="V336" s="4">
        <f t="shared" si="105"/>
        <v>2.0567870672066988</v>
      </c>
      <c r="X336" s="7">
        <f t="shared" si="106"/>
        <v>1.5800497615028064</v>
      </c>
      <c r="Y336" s="7">
        <f t="shared" si="107"/>
        <v>1.6190024878832361</v>
      </c>
      <c r="Z336" s="7">
        <f t="shared" si="108"/>
        <v>3.3679557111150729</v>
      </c>
      <c r="AA336" s="4">
        <f t="shared" si="109"/>
        <v>1.7872822920878519</v>
      </c>
      <c r="AC336" t="s">
        <v>9522</v>
      </c>
    </row>
    <row r="337" spans="1:29">
      <c r="A337" t="s">
        <v>8366</v>
      </c>
      <c r="B337">
        <v>-1275.1233083899999</v>
      </c>
      <c r="C337">
        <v>133.32599999999999</v>
      </c>
      <c r="D337">
        <v>125.92400000000001</v>
      </c>
      <c r="E337">
        <v>122.39400000000001</v>
      </c>
      <c r="F337" s="3">
        <f t="shared" si="92"/>
        <v>5.9777684486887832</v>
      </c>
      <c r="G337" s="4">
        <f t="shared" si="93"/>
        <v>3.5231761648998656</v>
      </c>
      <c r="H337" s="4">
        <f t="shared" si="94"/>
        <v>2.9953469077050272</v>
      </c>
      <c r="I337">
        <v>-1272.6490065769201</v>
      </c>
      <c r="J337">
        <v>-1273.70806098859</v>
      </c>
      <c r="K337">
        <v>-1274.02389499897</v>
      </c>
      <c r="L337">
        <f t="shared" si="95"/>
        <v>-1274.1982518877057</v>
      </c>
      <c r="M337">
        <f t="shared" si="96"/>
        <v>-1274.2430101931634</v>
      </c>
      <c r="N337" s="6">
        <f t="shared" si="97"/>
        <v>-1274.2608117919247</v>
      </c>
      <c r="O337" s="7">
        <f t="shared" si="98"/>
        <v>4.4328262105861569</v>
      </c>
      <c r="P337" s="7">
        <f t="shared" si="99"/>
        <v>4.8487607704360567</v>
      </c>
      <c r="Q337" s="7">
        <f t="shared" si="100"/>
        <v>4.1836239000316651</v>
      </c>
      <c r="R337" s="3">
        <f t="shared" si="101"/>
        <v>3.9190808266434698</v>
      </c>
      <c r="S337" s="7">
        <f t="shared" si="102"/>
        <v>2.2070177261616095</v>
      </c>
      <c r="T337" s="7">
        <f t="shared" si="103"/>
        <v>2.5156160575108117</v>
      </c>
      <c r="U337" s="7">
        <f t="shared" si="104"/>
        <v>2.1757279367711249</v>
      </c>
      <c r="V337" s="4">
        <f t="shared" si="105"/>
        <v>2.0531114298023567</v>
      </c>
      <c r="X337" s="7">
        <f t="shared" si="106"/>
        <v>1.7440177261616014</v>
      </c>
      <c r="Y337" s="7">
        <f t="shared" si="107"/>
        <v>2.0210208689493498</v>
      </c>
      <c r="Z337" s="7">
        <f t="shared" si="108"/>
        <v>3.5076239000316747</v>
      </c>
      <c r="AA337" s="4">
        <f t="shared" si="109"/>
        <v>1.8226066546834971</v>
      </c>
      <c r="AC337" t="s">
        <v>9523</v>
      </c>
    </row>
    <row r="338" spans="1:29">
      <c r="A338" t="s">
        <v>8367</v>
      </c>
      <c r="B338">
        <v>-1275.12330372</v>
      </c>
      <c r="C338">
        <v>132.78100000000001</v>
      </c>
      <c r="D338">
        <v>125.244</v>
      </c>
      <c r="E338">
        <v>121.65300000000001</v>
      </c>
      <c r="F338" s="3">
        <f t="shared" si="92"/>
        <v>5.9806989180242693</v>
      </c>
      <c r="G338" s="4">
        <f t="shared" si="93"/>
        <v>2.9811066342353456</v>
      </c>
      <c r="H338" s="4">
        <f t="shared" si="94"/>
        <v>2.2572773770405092</v>
      </c>
      <c r="I338">
        <v>-1272.64802987603</v>
      </c>
      <c r="J338">
        <v>-1273.70842408251</v>
      </c>
      <c r="K338">
        <v>-1274.02429600051</v>
      </c>
      <c r="L338">
        <f t="shared" si="95"/>
        <v>-1274.1992351152235</v>
      </c>
      <c r="M338">
        <f t="shared" si="96"/>
        <v>-1274.2434374937568</v>
      </c>
      <c r="N338" s="6">
        <f t="shared" si="97"/>
        <v>-1274.2610179852186</v>
      </c>
      <c r="O338" s="7">
        <f t="shared" si="98"/>
        <v>4.1811939347135834</v>
      </c>
      <c r="P338" s="7">
        <f t="shared" si="99"/>
        <v>4.2317761623953354</v>
      </c>
      <c r="Q338" s="7">
        <f t="shared" si="100"/>
        <v>3.9154887183168912</v>
      </c>
      <c r="R338" s="3">
        <f t="shared" si="101"/>
        <v>3.7896925758635169</v>
      </c>
      <c r="S338" s="7">
        <f t="shared" si="102"/>
        <v>1.4103854502890272</v>
      </c>
      <c r="T338" s="7">
        <f t="shared" si="103"/>
        <v>1.3536314494701287</v>
      </c>
      <c r="U338" s="7">
        <f t="shared" si="104"/>
        <v>1.3625927550563688</v>
      </c>
      <c r="V338" s="4">
        <f t="shared" si="105"/>
        <v>1.3787231790224155</v>
      </c>
      <c r="X338" s="7">
        <f t="shared" si="106"/>
        <v>0.75138545028903536</v>
      </c>
      <c r="Y338" s="7">
        <f t="shared" si="107"/>
        <v>0.66303626090864043</v>
      </c>
      <c r="Z338" s="7">
        <f t="shared" si="108"/>
        <v>2.4984887183169064</v>
      </c>
      <c r="AA338" s="4">
        <f t="shared" si="109"/>
        <v>0.95221840390354373</v>
      </c>
      <c r="AB338" t="s">
        <v>251</v>
      </c>
      <c r="AC338" t="s">
        <v>9524</v>
      </c>
    </row>
    <row r="339" spans="1:29">
      <c r="A339" t="s">
        <v>8368</v>
      </c>
      <c r="B339">
        <v>-1275.1232770199999</v>
      </c>
      <c r="C339">
        <v>134.11000000000001</v>
      </c>
      <c r="D339">
        <v>126.85899999999999</v>
      </c>
      <c r="E339">
        <v>123.39700000000001</v>
      </c>
      <c r="F339" s="3">
        <f t="shared" si="92"/>
        <v>5.9974534216961741</v>
      </c>
      <c r="G339" s="4">
        <f t="shared" si="93"/>
        <v>4.3268611379072581</v>
      </c>
      <c r="H339" s="4">
        <f t="shared" si="94"/>
        <v>4.0180318807124138</v>
      </c>
    </row>
    <row r="340" spans="1:29">
      <c r="A340" t="s">
        <v>8369</v>
      </c>
      <c r="B340">
        <v>-1275.12326925</v>
      </c>
      <c r="C340">
        <v>133.34800000000001</v>
      </c>
      <c r="D340">
        <v>125.965</v>
      </c>
      <c r="E340">
        <v>122.444</v>
      </c>
      <c r="F340" s="3">
        <f t="shared" si="92"/>
        <v>6.0023291704553463</v>
      </c>
      <c r="G340" s="4">
        <f t="shared" si="93"/>
        <v>3.5697368866664476</v>
      </c>
      <c r="H340" s="4">
        <f t="shared" si="94"/>
        <v>3.0699076294715866</v>
      </c>
    </row>
    <row r="341" spans="1:29">
      <c r="A341" t="s">
        <v>8370</v>
      </c>
      <c r="B341">
        <v>-1275.1232666200001</v>
      </c>
      <c r="C341">
        <v>133.392</v>
      </c>
      <c r="D341">
        <v>125.94</v>
      </c>
      <c r="E341">
        <v>122.389</v>
      </c>
      <c r="F341" s="3">
        <f t="shared" si="92"/>
        <v>6.0039795203940898</v>
      </c>
      <c r="G341" s="4">
        <f t="shared" si="93"/>
        <v>3.6153872366051587</v>
      </c>
      <c r="H341" s="4">
        <f t="shared" si="94"/>
        <v>3.0165579794103223</v>
      </c>
    </row>
    <row r="342" spans="1:29">
      <c r="A342" t="s">
        <v>8371</v>
      </c>
      <c r="B342">
        <v>-1275.12326637</v>
      </c>
      <c r="C342">
        <v>133.31299999999999</v>
      </c>
      <c r="D342">
        <v>125.867</v>
      </c>
      <c r="E342">
        <v>122.316</v>
      </c>
      <c r="F342" s="3">
        <f t="shared" si="92"/>
        <v>6.0041363978221982</v>
      </c>
      <c r="G342" s="4">
        <f t="shared" si="93"/>
        <v>3.5365441140332621</v>
      </c>
      <c r="H342" s="4">
        <f t="shared" si="94"/>
        <v>2.9437148568384401</v>
      </c>
    </row>
    <row r="343" spans="1:29">
      <c r="A343" t="s">
        <v>8372</v>
      </c>
      <c r="B343">
        <v>-1275.1232590499999</v>
      </c>
      <c r="C343">
        <v>133.251</v>
      </c>
      <c r="D343">
        <v>125.842</v>
      </c>
      <c r="E343">
        <v>122.30800000000001</v>
      </c>
      <c r="F343" s="3">
        <f t="shared" si="92"/>
        <v>6.0087297674390623</v>
      </c>
      <c r="G343" s="4">
        <f t="shared" si="93"/>
        <v>3.4791374836501348</v>
      </c>
      <c r="H343" s="4">
        <f t="shared" si="94"/>
        <v>2.9403082264553007</v>
      </c>
    </row>
    <row r="344" spans="1:29">
      <c r="A344" t="s">
        <v>8373</v>
      </c>
      <c r="B344">
        <v>-1275.1232576800001</v>
      </c>
      <c r="C344">
        <v>132.67400000000001</v>
      </c>
      <c r="D344">
        <v>125.099</v>
      </c>
      <c r="E344">
        <v>121.492</v>
      </c>
      <c r="F344" s="3">
        <f t="shared" si="92"/>
        <v>6.0095894553513025</v>
      </c>
      <c r="G344" s="4">
        <f t="shared" si="93"/>
        <v>2.9029971715623901</v>
      </c>
      <c r="H344" s="4">
        <f t="shared" si="94"/>
        <v>2.1251679143675375</v>
      </c>
    </row>
    <row r="345" spans="1:29">
      <c r="A345" t="s">
        <v>8374</v>
      </c>
      <c r="B345">
        <v>-1275.12325186</v>
      </c>
      <c r="C345">
        <v>133.65</v>
      </c>
      <c r="D345">
        <v>126.489</v>
      </c>
      <c r="E345">
        <v>123.07</v>
      </c>
      <c r="F345" s="3">
        <f t="shared" si="92"/>
        <v>6.0132415606848735</v>
      </c>
      <c r="G345" s="4">
        <f t="shared" si="93"/>
        <v>3.8826492768959611</v>
      </c>
      <c r="H345" s="4">
        <f t="shared" si="94"/>
        <v>3.7068200197010981</v>
      </c>
    </row>
    <row r="346" spans="1:29">
      <c r="A346" t="s">
        <v>8375</v>
      </c>
      <c r="B346">
        <v>-1275.12323266</v>
      </c>
      <c r="C346">
        <v>134.947</v>
      </c>
      <c r="D346">
        <v>127.902</v>
      </c>
      <c r="E346">
        <v>124.532</v>
      </c>
      <c r="F346" s="3">
        <f t="shared" si="92"/>
        <v>6.0252897430829906</v>
      </c>
      <c r="G346" s="4">
        <f t="shared" si="93"/>
        <v>5.1916974592940619</v>
      </c>
      <c r="H346" s="4">
        <f t="shared" si="94"/>
        <v>5.1808682020992194</v>
      </c>
    </row>
    <row r="347" spans="1:29">
      <c r="A347" t="s">
        <v>8376</v>
      </c>
      <c r="B347">
        <v>-1275.1232262200001</v>
      </c>
      <c r="C347">
        <v>135.23599999999999</v>
      </c>
      <c r="D347">
        <v>128.22399999999999</v>
      </c>
      <c r="E347">
        <v>124.869</v>
      </c>
      <c r="F347" s="3">
        <f t="shared" si="92"/>
        <v>6.0293309041871552</v>
      </c>
      <c r="G347" s="4">
        <f t="shared" si="93"/>
        <v>5.4847386203982182</v>
      </c>
      <c r="H347" s="4">
        <f t="shared" si="94"/>
        <v>5.5219093632033776</v>
      </c>
    </row>
    <row r="348" spans="1:29">
      <c r="A348" t="s">
        <v>8377</v>
      </c>
      <c r="B348">
        <v>-1275.12321524</v>
      </c>
      <c r="C348">
        <v>135.21100000000001</v>
      </c>
      <c r="D348">
        <v>128.34</v>
      </c>
      <c r="E348">
        <v>125.05200000000001</v>
      </c>
      <c r="F348" s="3">
        <f t="shared" si="92"/>
        <v>6.0362209585411115</v>
      </c>
      <c r="G348" s="4">
        <f t="shared" si="93"/>
        <v>5.4666286747522008</v>
      </c>
      <c r="H348" s="4">
        <f t="shared" si="94"/>
        <v>5.7117994175573585</v>
      </c>
    </row>
    <row r="349" spans="1:29">
      <c r="A349" t="s">
        <v>8378</v>
      </c>
      <c r="B349">
        <v>-1275.1231934299999</v>
      </c>
      <c r="C349">
        <v>132.80500000000001</v>
      </c>
      <c r="D349">
        <v>125.27800000000001</v>
      </c>
      <c r="E349">
        <v>121.68899999999999</v>
      </c>
      <c r="F349" s="3">
        <f t="shared" si="92"/>
        <v>6.0499069408206951</v>
      </c>
      <c r="G349" s="4">
        <f t="shared" si="93"/>
        <v>3.0743146570317776</v>
      </c>
      <c r="H349" s="4">
        <f t="shared" si="94"/>
        <v>2.3624853998369275</v>
      </c>
    </row>
    <row r="350" spans="1:29">
      <c r="A350" t="s">
        <v>8379</v>
      </c>
      <c r="B350">
        <v>-1275.1231927399999</v>
      </c>
      <c r="C350">
        <v>133.066</v>
      </c>
      <c r="D350">
        <v>125.601</v>
      </c>
      <c r="E350">
        <v>122.044</v>
      </c>
      <c r="F350" s="3">
        <f t="shared" si="92"/>
        <v>6.0503399223624736</v>
      </c>
      <c r="G350" s="4">
        <f t="shared" si="93"/>
        <v>3.3357476385735652</v>
      </c>
      <c r="H350" s="4">
        <f t="shared" si="94"/>
        <v>2.7179183813787091</v>
      </c>
    </row>
    <row r="351" spans="1:29">
      <c r="A351" t="s">
        <v>8380</v>
      </c>
      <c r="B351">
        <v>-1275.12318645</v>
      </c>
      <c r="C351">
        <v>133.494</v>
      </c>
      <c r="D351">
        <v>126.149</v>
      </c>
      <c r="E351">
        <v>122.643</v>
      </c>
      <c r="F351" s="3">
        <f t="shared" si="92"/>
        <v>6.0542869570383093</v>
      </c>
      <c r="G351" s="4">
        <f t="shared" si="93"/>
        <v>3.7676946732493946</v>
      </c>
      <c r="H351" s="4">
        <f t="shared" si="94"/>
        <v>3.320865416054545</v>
      </c>
    </row>
    <row r="352" spans="1:29">
      <c r="A352" t="s">
        <v>8381</v>
      </c>
      <c r="B352">
        <v>-1275.1231828800001</v>
      </c>
      <c r="C352">
        <v>134.249</v>
      </c>
      <c r="D352">
        <v>127.029</v>
      </c>
      <c r="E352">
        <v>123.58</v>
      </c>
      <c r="F352" s="3">
        <f t="shared" si="92"/>
        <v>6.0565271659469397</v>
      </c>
      <c r="G352" s="4">
        <f t="shared" si="93"/>
        <v>4.5249348821580213</v>
      </c>
      <c r="H352" s="4">
        <f t="shared" si="94"/>
        <v>4.2601056249631597</v>
      </c>
    </row>
    <row r="353" spans="1:8">
      <c r="A353" t="s">
        <v>8382</v>
      </c>
      <c r="B353">
        <v>-1275.1231743999999</v>
      </c>
      <c r="C353">
        <v>133.40899999999999</v>
      </c>
      <c r="D353">
        <v>126.033</v>
      </c>
      <c r="E353">
        <v>122.514</v>
      </c>
      <c r="F353" s="3">
        <f t="shared" si="92"/>
        <v>6.0618484465905267</v>
      </c>
      <c r="G353" s="4">
        <f t="shared" si="93"/>
        <v>3.6902561628016031</v>
      </c>
      <c r="H353" s="4">
        <f t="shared" si="94"/>
        <v>3.1994269056067566</v>
      </c>
    </row>
    <row r="354" spans="1:8">
      <c r="A354" t="s">
        <v>8383</v>
      </c>
      <c r="B354">
        <v>-1275.1231638300001</v>
      </c>
      <c r="C354">
        <v>133.79300000000001</v>
      </c>
      <c r="D354">
        <v>126.49299999999999</v>
      </c>
      <c r="E354">
        <v>123.00700000000001</v>
      </c>
      <c r="F354" s="3">
        <f t="shared" si="92"/>
        <v>6.0684812219167279</v>
      </c>
      <c r="G354" s="4">
        <f t="shared" si="93"/>
        <v>4.0808889381278277</v>
      </c>
      <c r="H354" s="4">
        <f t="shared" si="94"/>
        <v>3.6990596809329759</v>
      </c>
    </row>
    <row r="355" spans="1:8">
      <c r="A355" t="s">
        <v>8384</v>
      </c>
      <c r="B355">
        <v>-1275.1231544499999</v>
      </c>
      <c r="C355">
        <v>133.29499999999999</v>
      </c>
      <c r="D355">
        <v>125.95099999999999</v>
      </c>
      <c r="E355">
        <v>122.44799999999999</v>
      </c>
      <c r="F355" s="3">
        <f t="shared" si="92"/>
        <v>6.0743672611302904</v>
      </c>
      <c r="G355" s="4">
        <f t="shared" si="93"/>
        <v>3.5887749773413589</v>
      </c>
      <c r="H355" s="4">
        <f t="shared" si="94"/>
        <v>3.1459457201465142</v>
      </c>
    </row>
    <row r="356" spans="1:8">
      <c r="A356" t="s">
        <v>8385</v>
      </c>
      <c r="B356">
        <v>-1275.1231531200001</v>
      </c>
      <c r="C356">
        <v>133.57900000000001</v>
      </c>
      <c r="D356">
        <v>126.19199999999999</v>
      </c>
      <c r="E356">
        <v>122.667</v>
      </c>
      <c r="F356" s="3">
        <f t="shared" si="92"/>
        <v>6.0752018486426191</v>
      </c>
      <c r="G356" s="4">
        <f t="shared" si="93"/>
        <v>3.8736095648536946</v>
      </c>
      <c r="H356" s="4">
        <f t="shared" si="94"/>
        <v>3.3657803076588522</v>
      </c>
    </row>
    <row r="357" spans="1:8">
      <c r="A357" t="s">
        <v>8386</v>
      </c>
      <c r="B357">
        <v>-1275.1231321600001</v>
      </c>
      <c r="C357">
        <v>133.18700000000001</v>
      </c>
      <c r="D357">
        <v>125.782</v>
      </c>
      <c r="E357">
        <v>122.25</v>
      </c>
      <c r="F357" s="3">
        <f t="shared" si="92"/>
        <v>6.0883544477807767</v>
      </c>
      <c r="G357" s="4">
        <f t="shared" si="93"/>
        <v>3.4947621639918793</v>
      </c>
      <c r="H357" s="4">
        <f t="shared" si="94"/>
        <v>2.961932906797017</v>
      </c>
    </row>
    <row r="358" spans="1:8">
      <c r="A358" t="s">
        <v>8387</v>
      </c>
      <c r="B358">
        <v>-1275.1231321</v>
      </c>
      <c r="C358">
        <v>134.02699999999999</v>
      </c>
      <c r="D358">
        <v>126.86499999999999</v>
      </c>
      <c r="E358">
        <v>123.441</v>
      </c>
      <c r="F358" s="3">
        <f t="shared" si="92"/>
        <v>6.0883920983806439</v>
      </c>
      <c r="G358" s="4">
        <f t="shared" si="93"/>
        <v>4.3347998145917188</v>
      </c>
      <c r="H358" s="4">
        <f t="shared" si="94"/>
        <v>4.152970557396884</v>
      </c>
    </row>
    <row r="359" spans="1:8">
      <c r="A359" t="s">
        <v>8388</v>
      </c>
      <c r="B359">
        <v>-1275.1231258</v>
      </c>
      <c r="C359">
        <v>133.821</v>
      </c>
      <c r="D359">
        <v>126.533</v>
      </c>
      <c r="E359">
        <v>123.054</v>
      </c>
      <c r="F359" s="3">
        <f t="shared" si="92"/>
        <v>6.0923454082277972</v>
      </c>
      <c r="G359" s="4">
        <f t="shared" si="93"/>
        <v>4.1327531244388638</v>
      </c>
      <c r="H359" s="4">
        <f t="shared" si="94"/>
        <v>3.7699238672440458</v>
      </c>
    </row>
    <row r="360" spans="1:8">
      <c r="A360" t="s">
        <v>8389</v>
      </c>
      <c r="B360">
        <v>-1275.1230983999999</v>
      </c>
      <c r="C360">
        <v>132.75</v>
      </c>
      <c r="D360">
        <v>125.18</v>
      </c>
      <c r="E360">
        <v>121.575</v>
      </c>
      <c r="F360" s="3">
        <f t="shared" si="92"/>
        <v>6.1095391686127982</v>
      </c>
      <c r="G360" s="4">
        <f t="shared" si="93"/>
        <v>3.0789468848238926</v>
      </c>
      <c r="H360" s="4">
        <f t="shared" si="94"/>
        <v>2.3081176276290307</v>
      </c>
    </row>
    <row r="361" spans="1:8">
      <c r="A361" t="s">
        <v>8390</v>
      </c>
      <c r="B361">
        <v>-1275.1230947900001</v>
      </c>
      <c r="C361">
        <v>133.19900000000001</v>
      </c>
      <c r="D361">
        <v>125.773</v>
      </c>
      <c r="E361">
        <v>122.23099999999999</v>
      </c>
      <c r="F361" s="3">
        <f t="shared" si="92"/>
        <v>6.1118044777786613</v>
      </c>
      <c r="G361" s="4">
        <f t="shared" si="93"/>
        <v>3.5302121939897404</v>
      </c>
      <c r="H361" s="4">
        <f t="shared" si="94"/>
        <v>2.9663829367948864</v>
      </c>
    </row>
    <row r="362" spans="1:8">
      <c r="A362" t="s">
        <v>8391</v>
      </c>
      <c r="B362">
        <v>-1275.1230865699999</v>
      </c>
      <c r="C362">
        <v>134.19300000000001</v>
      </c>
      <c r="D362">
        <v>127.041</v>
      </c>
      <c r="E362">
        <v>123.625</v>
      </c>
      <c r="F362" s="3">
        <f t="shared" si="92"/>
        <v>6.1169626059655018</v>
      </c>
      <c r="G362" s="4">
        <f t="shared" si="93"/>
        <v>4.5293703221765895</v>
      </c>
      <c r="H362" s="4">
        <f t="shared" si="94"/>
        <v>4.365541064981727</v>
      </c>
    </row>
    <row r="363" spans="1:8">
      <c r="A363" t="s">
        <v>8392</v>
      </c>
      <c r="B363">
        <v>-1275.1230769700001</v>
      </c>
      <c r="C363">
        <v>133.11799999999999</v>
      </c>
      <c r="D363">
        <v>125.685</v>
      </c>
      <c r="E363">
        <v>122.14</v>
      </c>
      <c r="F363" s="3">
        <f t="shared" si="92"/>
        <v>6.1229866970932205</v>
      </c>
      <c r="G363" s="4">
        <f t="shared" si="93"/>
        <v>3.4603944133043001</v>
      </c>
      <c r="H363" s="4">
        <f t="shared" si="94"/>
        <v>2.8865651561094552</v>
      </c>
    </row>
    <row r="364" spans="1:8">
      <c r="A364" t="s">
        <v>8393</v>
      </c>
      <c r="B364">
        <v>-1275.12306216</v>
      </c>
      <c r="C364">
        <v>133.83199999999999</v>
      </c>
      <c r="D364">
        <v>126.551</v>
      </c>
      <c r="E364">
        <v>123.07599999999999</v>
      </c>
      <c r="F364" s="3">
        <f t="shared" si="92"/>
        <v>6.1322801128125546</v>
      </c>
      <c r="G364" s="4">
        <f t="shared" si="93"/>
        <v>4.1836878290236257</v>
      </c>
      <c r="H364" s="4">
        <f t="shared" si="94"/>
        <v>3.831858571828775</v>
      </c>
    </row>
    <row r="365" spans="1:8">
      <c r="A365" t="s">
        <v>8394</v>
      </c>
      <c r="B365">
        <v>-1275.1230506100001</v>
      </c>
      <c r="C365">
        <v>132.602</v>
      </c>
      <c r="D365">
        <v>125.042</v>
      </c>
      <c r="E365">
        <v>121.43899999999999</v>
      </c>
      <c r="F365" s="3">
        <f t="shared" si="92"/>
        <v>6.1395278475085542</v>
      </c>
      <c r="G365" s="4">
        <f t="shared" si="93"/>
        <v>2.9609355637196302</v>
      </c>
      <c r="H365" s="4">
        <f t="shared" si="94"/>
        <v>2.202106306524783</v>
      </c>
    </row>
    <row r="366" spans="1:8">
      <c r="A366" t="s">
        <v>8395</v>
      </c>
      <c r="B366">
        <v>-1275.12303589</v>
      </c>
      <c r="C366">
        <v>134.53100000000001</v>
      </c>
      <c r="D366">
        <v>127.571</v>
      </c>
      <c r="E366">
        <v>124.245</v>
      </c>
      <c r="F366" s="3">
        <f t="shared" si="92"/>
        <v>6.1487647873994264</v>
      </c>
      <c r="G366" s="4">
        <f t="shared" si="93"/>
        <v>4.8991725036105152</v>
      </c>
      <c r="H366" s="4">
        <f t="shared" si="94"/>
        <v>5.0173432464156633</v>
      </c>
    </row>
    <row r="367" spans="1:8">
      <c r="A367" t="s">
        <v>8396</v>
      </c>
      <c r="B367">
        <v>-1275.12302522</v>
      </c>
      <c r="C367">
        <v>133.12</v>
      </c>
      <c r="D367">
        <v>125.985</v>
      </c>
      <c r="E367">
        <v>122.574</v>
      </c>
      <c r="F367" s="3">
        <f t="shared" si="92"/>
        <v>6.1554603137254071</v>
      </c>
      <c r="G367" s="4">
        <f t="shared" si="93"/>
        <v>3.494868029936498</v>
      </c>
      <c r="H367" s="4">
        <f t="shared" si="94"/>
        <v>3.3530387727416411</v>
      </c>
    </row>
    <row r="368" spans="1:8">
      <c r="A368" t="s">
        <v>8397</v>
      </c>
      <c r="B368">
        <v>-1275.1230192800001</v>
      </c>
      <c r="C368">
        <v>133.333</v>
      </c>
      <c r="D368">
        <v>125.953</v>
      </c>
      <c r="E368">
        <v>122.43300000000001</v>
      </c>
      <c r="F368" s="3">
        <f t="shared" si="92"/>
        <v>6.1591877201160337</v>
      </c>
      <c r="G368" s="4">
        <f t="shared" si="93"/>
        <v>3.7115954363271157</v>
      </c>
      <c r="H368" s="4">
        <f t="shared" si="94"/>
        <v>3.2157661791322738</v>
      </c>
    </row>
    <row r="369" spans="1:8">
      <c r="A369" t="s">
        <v>8398</v>
      </c>
      <c r="B369">
        <v>-1275.12298951</v>
      </c>
      <c r="C369">
        <v>132.77500000000001</v>
      </c>
      <c r="D369">
        <v>125.194</v>
      </c>
      <c r="E369">
        <v>121.584</v>
      </c>
      <c r="F369" s="3">
        <f t="shared" si="92"/>
        <v>6.1778686779830307</v>
      </c>
      <c r="G369" s="4">
        <f t="shared" si="93"/>
        <v>3.1722763941941139</v>
      </c>
      <c r="H369" s="4">
        <f t="shared" si="94"/>
        <v>2.3854471369992751</v>
      </c>
    </row>
    <row r="370" spans="1:8">
      <c r="A370" t="s">
        <v>8399</v>
      </c>
      <c r="B370">
        <v>-1275.12298906</v>
      </c>
      <c r="C370">
        <v>135.131</v>
      </c>
      <c r="D370">
        <v>128.048</v>
      </c>
      <c r="E370">
        <v>124.66</v>
      </c>
      <c r="F370" s="3">
        <f t="shared" si="92"/>
        <v>6.1781510572680185</v>
      </c>
      <c r="G370" s="4">
        <f t="shared" si="93"/>
        <v>5.5285587734790909</v>
      </c>
      <c r="H370" s="4">
        <f t="shared" si="94"/>
        <v>5.4617295162842368</v>
      </c>
    </row>
    <row r="371" spans="1:8">
      <c r="A371" t="s">
        <v>8400</v>
      </c>
      <c r="B371">
        <v>-1275.12297384</v>
      </c>
      <c r="C371">
        <v>132.83600000000001</v>
      </c>
      <c r="D371">
        <v>125.339</v>
      </c>
      <c r="E371">
        <v>121.765</v>
      </c>
      <c r="F371" s="3">
        <f t="shared" si="92"/>
        <v>6.1877017518724289</v>
      </c>
      <c r="G371" s="4">
        <f t="shared" si="93"/>
        <v>3.2431094680835315</v>
      </c>
      <c r="H371" s="4">
        <f t="shared" si="94"/>
        <v>2.5762802108886689</v>
      </c>
    </row>
    <row r="372" spans="1:8">
      <c r="A372" t="s">
        <v>8401</v>
      </c>
      <c r="B372">
        <v>-1275.12297051</v>
      </c>
      <c r="C372">
        <v>132.631</v>
      </c>
      <c r="D372">
        <v>125.07899999999999</v>
      </c>
      <c r="E372">
        <v>121.48</v>
      </c>
      <c r="F372" s="3">
        <f t="shared" si="92"/>
        <v>6.1897913585242685</v>
      </c>
      <c r="G372" s="4">
        <f t="shared" si="93"/>
        <v>3.0401990747353409</v>
      </c>
      <c r="H372" s="4">
        <f t="shared" si="94"/>
        <v>2.2933698175405084</v>
      </c>
    </row>
    <row r="373" spans="1:8">
      <c r="A373" t="s">
        <v>8402</v>
      </c>
      <c r="B373">
        <v>-1275.12296601</v>
      </c>
      <c r="C373">
        <v>134.399</v>
      </c>
      <c r="D373">
        <v>127.316</v>
      </c>
      <c r="E373">
        <v>123.931</v>
      </c>
      <c r="F373" s="3">
        <f t="shared" si="92"/>
        <v>6.1926151512314691</v>
      </c>
      <c r="G373" s="4">
        <f t="shared" si="93"/>
        <v>4.8110228674425457</v>
      </c>
      <c r="H373" s="4">
        <f t="shared" si="94"/>
        <v>4.7471936102477059</v>
      </c>
    </row>
    <row r="374" spans="1:8">
      <c r="A374" t="s">
        <v>8403</v>
      </c>
      <c r="B374">
        <v>-1275.12296199</v>
      </c>
      <c r="C374">
        <v>133.529</v>
      </c>
      <c r="D374">
        <v>126.306</v>
      </c>
      <c r="E374">
        <v>122.85899999999999</v>
      </c>
      <c r="F374" s="3">
        <f t="shared" si="92"/>
        <v>6.1951377394250873</v>
      </c>
      <c r="G374" s="4">
        <f t="shared" si="93"/>
        <v>3.9435454556361549</v>
      </c>
      <c r="H374" s="4">
        <f t="shared" si="94"/>
        <v>3.6777161984413169</v>
      </c>
    </row>
    <row r="375" spans="1:8">
      <c r="A375" t="s">
        <v>8404</v>
      </c>
      <c r="B375">
        <v>-1275.12294359</v>
      </c>
      <c r="C375">
        <v>132.32499999999999</v>
      </c>
      <c r="D375">
        <v>124.681</v>
      </c>
      <c r="E375">
        <v>121.04</v>
      </c>
      <c r="F375" s="3">
        <f t="shared" si="92"/>
        <v>6.2066839142530084</v>
      </c>
      <c r="G375" s="4">
        <f t="shared" si="93"/>
        <v>2.7510916304640887</v>
      </c>
      <c r="H375" s="4">
        <f t="shared" si="94"/>
        <v>1.8702623732692558</v>
      </c>
    </row>
    <row r="376" spans="1:8">
      <c r="A376" t="s">
        <v>8405</v>
      </c>
      <c r="B376">
        <v>-1275.12292035</v>
      </c>
      <c r="C376">
        <v>132.77199999999999</v>
      </c>
      <c r="D376">
        <v>125.254</v>
      </c>
      <c r="E376">
        <v>121.669</v>
      </c>
      <c r="F376" s="3">
        <f t="shared" si="92"/>
        <v>6.2212672350446994</v>
      </c>
      <c r="G376" s="4">
        <f t="shared" si="93"/>
        <v>3.2126749512557637</v>
      </c>
      <c r="H376" s="4">
        <f t="shared" si="94"/>
        <v>2.5138456940609331</v>
      </c>
    </row>
    <row r="377" spans="1:8">
      <c r="A377" t="s">
        <v>8406</v>
      </c>
      <c r="B377">
        <v>-1275.1229133500001</v>
      </c>
      <c r="C377">
        <v>133.47800000000001</v>
      </c>
      <c r="D377">
        <v>126.078</v>
      </c>
      <c r="E377">
        <v>122.547</v>
      </c>
      <c r="F377" s="3">
        <f t="shared" si="92"/>
        <v>6.2256598014622702</v>
      </c>
      <c r="G377" s="4">
        <f t="shared" si="93"/>
        <v>3.9230675176733598</v>
      </c>
      <c r="H377" s="4">
        <f t="shared" si="94"/>
        <v>3.3962382604784978</v>
      </c>
    </row>
    <row r="378" spans="1:8">
      <c r="A378" t="s">
        <v>8407</v>
      </c>
      <c r="B378">
        <v>-1275.1229122100001</v>
      </c>
      <c r="C378">
        <v>133.69200000000001</v>
      </c>
      <c r="D378">
        <v>126.343</v>
      </c>
      <c r="E378">
        <v>122.83499999999999</v>
      </c>
      <c r="F378" s="3">
        <f t="shared" si="92"/>
        <v>6.2263751622890373</v>
      </c>
      <c r="G378" s="4">
        <f t="shared" si="93"/>
        <v>4.1377828785001327</v>
      </c>
      <c r="H378" s="4">
        <f t="shared" si="94"/>
        <v>3.6849536213052545</v>
      </c>
    </row>
    <row r="379" spans="1:8">
      <c r="A379" t="s">
        <v>8408</v>
      </c>
      <c r="B379">
        <v>-1275.12291196</v>
      </c>
      <c r="C379">
        <v>133.071</v>
      </c>
      <c r="D379">
        <v>125.636</v>
      </c>
      <c r="E379">
        <v>122.09</v>
      </c>
      <c r="F379" s="3">
        <f t="shared" si="92"/>
        <v>6.2265320397171458</v>
      </c>
      <c r="G379" s="4">
        <f t="shared" si="93"/>
        <v>3.5169397559282345</v>
      </c>
      <c r="H379" s="4">
        <f t="shared" si="94"/>
        <v>2.9401104987333895</v>
      </c>
    </row>
    <row r="380" spans="1:8">
      <c r="A380" t="s">
        <v>8409</v>
      </c>
      <c r="B380">
        <v>-1275.1229066599999</v>
      </c>
      <c r="C380">
        <v>134.09899999999999</v>
      </c>
      <c r="D380">
        <v>126.87</v>
      </c>
      <c r="E380">
        <v>123.41800000000001</v>
      </c>
      <c r="F380" s="3">
        <f t="shared" si="92"/>
        <v>6.229857840137222</v>
      </c>
      <c r="G380" s="4">
        <f t="shared" si="93"/>
        <v>4.5482655563482979</v>
      </c>
      <c r="H380" s="4">
        <f t="shared" si="94"/>
        <v>4.2714362991534642</v>
      </c>
    </row>
    <row r="381" spans="1:8">
      <c r="A381" t="s">
        <v>8410</v>
      </c>
      <c r="B381">
        <v>-1275.1228957799999</v>
      </c>
      <c r="C381">
        <v>133.90299999999999</v>
      </c>
      <c r="D381">
        <v>126.783</v>
      </c>
      <c r="E381">
        <v>123.378</v>
      </c>
      <c r="F381" s="3">
        <f t="shared" si="92"/>
        <v>6.2366851434913997</v>
      </c>
      <c r="G381" s="4">
        <f t="shared" si="93"/>
        <v>4.3590928597024572</v>
      </c>
      <c r="H381" s="4">
        <f t="shared" si="94"/>
        <v>4.2382636025076295</v>
      </c>
    </row>
    <row r="382" spans="1:8">
      <c r="A382" t="s">
        <v>8411</v>
      </c>
      <c r="B382">
        <v>-1275.1228936800001</v>
      </c>
      <c r="C382">
        <v>134.11799999999999</v>
      </c>
      <c r="D382">
        <v>126.92100000000001</v>
      </c>
      <c r="E382">
        <v>123.482</v>
      </c>
      <c r="F382" s="3">
        <f t="shared" si="92"/>
        <v>6.2380029133453307</v>
      </c>
      <c r="G382" s="4">
        <f t="shared" si="93"/>
        <v>4.5754106295564156</v>
      </c>
      <c r="H382" s="4">
        <f t="shared" si="94"/>
        <v>4.3435813723615695</v>
      </c>
    </row>
    <row r="383" spans="1:8">
      <c r="A383" t="s">
        <v>8412</v>
      </c>
      <c r="B383">
        <v>-1275.122875</v>
      </c>
      <c r="C383">
        <v>133.29</v>
      </c>
      <c r="D383">
        <v>125.893</v>
      </c>
      <c r="E383">
        <v>122.36499999999999</v>
      </c>
      <c r="F383" s="3">
        <f t="shared" si="92"/>
        <v>6.249724790829954</v>
      </c>
      <c r="G383" s="4">
        <f t="shared" si="93"/>
        <v>3.7591325070410164</v>
      </c>
      <c r="H383" s="4">
        <f t="shared" si="94"/>
        <v>3.238303249846183</v>
      </c>
    </row>
    <row r="384" spans="1:8">
      <c r="A384" t="s">
        <v>8413</v>
      </c>
      <c r="B384">
        <v>-1275.12285198</v>
      </c>
      <c r="C384">
        <v>132.977</v>
      </c>
      <c r="D384">
        <v>125.46599999999999</v>
      </c>
      <c r="E384">
        <v>121.889</v>
      </c>
      <c r="F384" s="3">
        <f t="shared" si="92"/>
        <v>6.26417005956481</v>
      </c>
      <c r="G384" s="4">
        <f t="shared" si="93"/>
        <v>3.4605777757759029</v>
      </c>
      <c r="H384" s="4">
        <f t="shared" si="94"/>
        <v>2.7767485185810443</v>
      </c>
    </row>
    <row r="385" spans="1:8">
      <c r="A385" t="s">
        <v>8414</v>
      </c>
      <c r="B385">
        <v>-1275.12285131</v>
      </c>
      <c r="C385">
        <v>133.16800000000001</v>
      </c>
      <c r="D385">
        <v>125.819</v>
      </c>
      <c r="E385">
        <v>122.31100000000001</v>
      </c>
      <c r="F385" s="3">
        <f t="shared" si="92"/>
        <v>6.2645904909066337</v>
      </c>
      <c r="G385" s="4">
        <f t="shared" si="93"/>
        <v>3.6519982071177139</v>
      </c>
      <c r="H385" s="4">
        <f t="shared" si="94"/>
        <v>3.1991689499228784</v>
      </c>
    </row>
    <row r="386" spans="1:8">
      <c r="A386" t="s">
        <v>8415</v>
      </c>
      <c r="B386">
        <v>-1275.12282607</v>
      </c>
      <c r="C386">
        <v>132.78200000000001</v>
      </c>
      <c r="D386">
        <v>125.274</v>
      </c>
      <c r="E386">
        <v>121.694</v>
      </c>
      <c r="F386" s="3">
        <f t="shared" si="92"/>
        <v>6.2804288306951568</v>
      </c>
      <c r="G386" s="4">
        <f t="shared" si="93"/>
        <v>3.2818365469062485</v>
      </c>
      <c r="H386" s="4">
        <f t="shared" si="94"/>
        <v>2.5980072897113899</v>
      </c>
    </row>
    <row r="387" spans="1:8">
      <c r="A387" t="s">
        <v>8416</v>
      </c>
      <c r="B387">
        <v>-1275.1228185499999</v>
      </c>
      <c r="C387">
        <v>135.446</v>
      </c>
      <c r="D387">
        <v>128.36600000000001</v>
      </c>
      <c r="E387">
        <v>124.983</v>
      </c>
      <c r="F387" s="3">
        <f t="shared" si="92"/>
        <v>6.2851477021689002</v>
      </c>
      <c r="G387" s="4">
        <f t="shared" si="93"/>
        <v>5.9505554183799916</v>
      </c>
      <c r="H387" s="4">
        <f t="shared" si="94"/>
        <v>5.8917261611851472</v>
      </c>
    </row>
    <row r="388" spans="1:8">
      <c r="A388" t="s">
        <v>8417</v>
      </c>
      <c r="B388">
        <v>-1275.1228184300001</v>
      </c>
      <c r="C388">
        <v>133.304</v>
      </c>
      <c r="D388">
        <v>125.864</v>
      </c>
      <c r="E388">
        <v>122.31699999999999</v>
      </c>
      <c r="F388" s="3">
        <f t="shared" si="92"/>
        <v>6.2852230032259557</v>
      </c>
      <c r="G388" s="4">
        <f t="shared" si="93"/>
        <v>3.8086307194370477</v>
      </c>
      <c r="H388" s="4">
        <f t="shared" si="94"/>
        <v>3.2258014622421882</v>
      </c>
    </row>
    <row r="389" spans="1:8">
      <c r="A389" t="s">
        <v>8418</v>
      </c>
      <c r="B389">
        <v>-1275.1227968200001</v>
      </c>
      <c r="C389">
        <v>134.26900000000001</v>
      </c>
      <c r="D389">
        <v>127.197</v>
      </c>
      <c r="E389">
        <v>123.816</v>
      </c>
      <c r="F389" s="3">
        <f t="shared" si="92"/>
        <v>6.2987834835059804</v>
      </c>
      <c r="G389" s="4">
        <f t="shared" si="93"/>
        <v>4.7871911997170571</v>
      </c>
      <c r="H389" s="4">
        <f t="shared" si="94"/>
        <v>4.7383619425222321</v>
      </c>
    </row>
    <row r="390" spans="1:8">
      <c r="A390" t="s">
        <v>8419</v>
      </c>
      <c r="B390">
        <v>-1275.1227937599999</v>
      </c>
      <c r="C390">
        <v>135.16999999999999</v>
      </c>
      <c r="D390">
        <v>128.27699999999999</v>
      </c>
      <c r="E390">
        <v>124.979</v>
      </c>
      <c r="F390" s="3">
        <f t="shared" si="92"/>
        <v>6.3007036626724346</v>
      </c>
      <c r="G390" s="4">
        <f t="shared" si="93"/>
        <v>5.6901113788835005</v>
      </c>
      <c r="H390" s="4">
        <f t="shared" si="94"/>
        <v>5.9032821216886759</v>
      </c>
    </row>
    <row r="391" spans="1:8">
      <c r="A391" t="s">
        <v>8420</v>
      </c>
      <c r="B391">
        <v>-1275.1227817700001</v>
      </c>
      <c r="C391">
        <v>132.95400000000001</v>
      </c>
      <c r="D391">
        <v>125.453</v>
      </c>
      <c r="E391">
        <v>121.881</v>
      </c>
      <c r="F391" s="3">
        <f t="shared" si="92"/>
        <v>6.3082275014821052</v>
      </c>
      <c r="G391" s="4">
        <f t="shared" si="93"/>
        <v>3.4816352176931957</v>
      </c>
      <c r="H391" s="4">
        <f t="shared" si="94"/>
        <v>2.8128059604983378</v>
      </c>
    </row>
    <row r="392" spans="1:8">
      <c r="A392" t="s">
        <v>8421</v>
      </c>
      <c r="B392">
        <v>-1275.1227758</v>
      </c>
      <c r="C392">
        <v>133.22200000000001</v>
      </c>
      <c r="D392">
        <v>125.81</v>
      </c>
      <c r="E392">
        <v>122.273</v>
      </c>
      <c r="F392" s="3">
        <f t="shared" ref="F392:F455" si="110">(B392-$B$7)*$P$3</f>
        <v>6.3119737332440051</v>
      </c>
      <c r="G392" s="4">
        <f t="shared" ref="G392:G455" si="111">F392-$F$12+C392-$C$12</f>
        <v>3.7533814494551052</v>
      </c>
      <c r="H392" s="4">
        <f t="shared" ref="H392:H455" si="112">F392-$F$15+E392-$E$15</f>
        <v>3.2085521922602425</v>
      </c>
    </row>
    <row r="393" spans="1:8">
      <c r="A393" t="s">
        <v>8422</v>
      </c>
      <c r="B393">
        <v>-1275.1227744</v>
      </c>
      <c r="C393">
        <v>133.37100000000001</v>
      </c>
      <c r="D393">
        <v>126.158</v>
      </c>
      <c r="E393">
        <v>122.715</v>
      </c>
      <c r="F393" s="3">
        <f t="shared" si="110"/>
        <v>6.3128522465275196</v>
      </c>
      <c r="G393" s="4">
        <f t="shared" si="111"/>
        <v>3.9032599627386162</v>
      </c>
      <c r="H393" s="4">
        <f t="shared" si="112"/>
        <v>3.6514307055437598</v>
      </c>
    </row>
    <row r="394" spans="1:8">
      <c r="A394" t="s">
        <v>8423</v>
      </c>
      <c r="B394">
        <v>-1275.12276761</v>
      </c>
      <c r="C394">
        <v>134.35599999999999</v>
      </c>
      <c r="D394">
        <v>127.255</v>
      </c>
      <c r="E394">
        <v>123.86199999999999</v>
      </c>
      <c r="F394" s="3">
        <f t="shared" si="110"/>
        <v>6.3171130360595722</v>
      </c>
      <c r="G394" s="4">
        <f t="shared" si="111"/>
        <v>4.8925207522706557</v>
      </c>
      <c r="H394" s="4">
        <f t="shared" si="112"/>
        <v>4.8026914950758055</v>
      </c>
    </row>
    <row r="395" spans="1:8">
      <c r="A395" t="s">
        <v>8424</v>
      </c>
      <c r="B395">
        <v>-1275.1227673400001</v>
      </c>
      <c r="C395">
        <v>133.09200000000001</v>
      </c>
      <c r="D395">
        <v>125.622</v>
      </c>
      <c r="E395">
        <v>122.06</v>
      </c>
      <c r="F395" s="3">
        <f t="shared" si="110"/>
        <v>6.3172824635449576</v>
      </c>
      <c r="G395" s="4">
        <f t="shared" si="111"/>
        <v>3.6286901797560631</v>
      </c>
      <c r="H395" s="4">
        <f t="shared" si="112"/>
        <v>3.000860922561202</v>
      </c>
    </row>
    <row r="396" spans="1:8">
      <c r="A396" t="s">
        <v>8425</v>
      </c>
      <c r="B396">
        <v>-1275.1227603499999</v>
      </c>
      <c r="C396">
        <v>133.53399999999999</v>
      </c>
      <c r="D396">
        <v>126.19199999999999</v>
      </c>
      <c r="E396">
        <v>122.688</v>
      </c>
      <c r="F396" s="3">
        <f t="shared" si="110"/>
        <v>6.3216687550765682</v>
      </c>
      <c r="G396" s="4">
        <f t="shared" si="111"/>
        <v>4.0750764712876446</v>
      </c>
      <c r="H396" s="4">
        <f t="shared" si="112"/>
        <v>3.6332472140928189</v>
      </c>
    </row>
    <row r="397" spans="1:8">
      <c r="A397" t="s">
        <v>8426</v>
      </c>
      <c r="B397">
        <v>-1275.12273854</v>
      </c>
      <c r="C397">
        <v>134.34800000000001</v>
      </c>
      <c r="D397">
        <v>127.23699999999999</v>
      </c>
      <c r="E397">
        <v>123.839</v>
      </c>
      <c r="F397" s="3">
        <f t="shared" si="110"/>
        <v>6.3353547372134722</v>
      </c>
      <c r="G397" s="4">
        <f t="shared" si="111"/>
        <v>4.9027624534245717</v>
      </c>
      <c r="H397" s="4">
        <f t="shared" si="112"/>
        <v>4.7979331962297067</v>
      </c>
    </row>
    <row r="398" spans="1:8">
      <c r="A398" t="s">
        <v>8427</v>
      </c>
      <c r="B398">
        <v>-1275.12273486</v>
      </c>
      <c r="C398">
        <v>134.935</v>
      </c>
      <c r="D398">
        <v>127.876</v>
      </c>
      <c r="E398">
        <v>124.498</v>
      </c>
      <c r="F398" s="3">
        <f t="shared" si="110"/>
        <v>6.337663972150521</v>
      </c>
      <c r="G398" s="4">
        <f t="shared" si="111"/>
        <v>5.492071688361591</v>
      </c>
      <c r="H398" s="4">
        <f t="shared" si="112"/>
        <v>5.4592424311667571</v>
      </c>
    </row>
    <row r="399" spans="1:8">
      <c r="A399" t="s">
        <v>8428</v>
      </c>
      <c r="B399">
        <v>-1275.1227144100001</v>
      </c>
      <c r="C399">
        <v>134.03100000000001</v>
      </c>
      <c r="D399">
        <v>126.877</v>
      </c>
      <c r="E399">
        <v>123.46</v>
      </c>
      <c r="F399" s="3">
        <f t="shared" si="110"/>
        <v>6.3504965414038228</v>
      </c>
      <c r="G399" s="4">
        <f t="shared" si="111"/>
        <v>4.6009042576149</v>
      </c>
      <c r="H399" s="4">
        <f t="shared" si="112"/>
        <v>4.4340750004200515</v>
      </c>
    </row>
    <row r="400" spans="1:8">
      <c r="A400" t="s">
        <v>8429</v>
      </c>
      <c r="B400">
        <v>-1275.1227080399999</v>
      </c>
      <c r="C400">
        <v>133.47999999999999</v>
      </c>
      <c r="D400">
        <v>126.321</v>
      </c>
      <c r="E400">
        <v>122.899</v>
      </c>
      <c r="F400" s="3">
        <f t="shared" si="110"/>
        <v>6.3544937770221601</v>
      </c>
      <c r="G400" s="4">
        <f t="shared" si="111"/>
        <v>4.0539014932332407</v>
      </c>
      <c r="H400" s="4">
        <f t="shared" si="112"/>
        <v>3.8770722360384013</v>
      </c>
    </row>
    <row r="401" spans="1:8">
      <c r="A401" t="s">
        <v>8430</v>
      </c>
      <c r="B401">
        <v>-1275.1226924099999</v>
      </c>
      <c r="C401">
        <v>133.529</v>
      </c>
      <c r="D401">
        <v>126.184</v>
      </c>
      <c r="E401">
        <v>122.679</v>
      </c>
      <c r="F401" s="3">
        <f t="shared" si="110"/>
        <v>6.3643017505116468</v>
      </c>
      <c r="G401" s="4">
        <f t="shared" si="111"/>
        <v>4.1127094667227198</v>
      </c>
      <c r="H401" s="4">
        <f t="shared" si="112"/>
        <v>3.666880209527875</v>
      </c>
    </row>
    <row r="402" spans="1:8">
      <c r="A402" t="s">
        <v>8431</v>
      </c>
      <c r="B402">
        <v>-1275.12268986</v>
      </c>
      <c r="C402">
        <v>133.58000000000001</v>
      </c>
      <c r="D402">
        <v>126.297</v>
      </c>
      <c r="E402">
        <v>122.822</v>
      </c>
      <c r="F402" s="3">
        <f t="shared" si="110"/>
        <v>6.3659018996505665</v>
      </c>
      <c r="G402" s="4">
        <f t="shared" si="111"/>
        <v>4.1653096158616449</v>
      </c>
      <c r="H402" s="4">
        <f t="shared" si="112"/>
        <v>3.8114803586668131</v>
      </c>
    </row>
    <row r="403" spans="1:8">
      <c r="A403" t="s">
        <v>8432</v>
      </c>
      <c r="B403">
        <v>-1275.1226764600001</v>
      </c>
      <c r="C403">
        <v>134.85400000000001</v>
      </c>
      <c r="D403">
        <v>127.756</v>
      </c>
      <c r="E403">
        <v>124.363</v>
      </c>
      <c r="F403" s="3">
        <f t="shared" si="110"/>
        <v>6.3743105269150684</v>
      </c>
      <c r="G403" s="4">
        <f t="shared" si="111"/>
        <v>5.447718243126161</v>
      </c>
      <c r="H403" s="4">
        <f t="shared" si="112"/>
        <v>5.3608889859312967</v>
      </c>
    </row>
    <row r="404" spans="1:8">
      <c r="A404" t="s">
        <v>8433</v>
      </c>
      <c r="B404">
        <v>-1275.12266193</v>
      </c>
      <c r="C404">
        <v>133.524</v>
      </c>
      <c r="D404">
        <v>126.27</v>
      </c>
      <c r="E404">
        <v>122.81</v>
      </c>
      <c r="F404" s="3">
        <f t="shared" si="110"/>
        <v>6.3834282399777003</v>
      </c>
      <c r="G404" s="4">
        <f t="shared" si="111"/>
        <v>4.1268359561887848</v>
      </c>
      <c r="H404" s="4">
        <f t="shared" si="112"/>
        <v>3.8170066989939357</v>
      </c>
    </row>
    <row r="405" spans="1:8">
      <c r="A405" t="s">
        <v>8434</v>
      </c>
      <c r="B405">
        <v>-1275.1226457299999</v>
      </c>
      <c r="C405">
        <v>133.476</v>
      </c>
      <c r="D405">
        <v>126.09099999999999</v>
      </c>
      <c r="E405">
        <v>122.566</v>
      </c>
      <c r="F405" s="3">
        <f t="shared" si="110"/>
        <v>6.393593893951909</v>
      </c>
      <c r="G405" s="4">
        <f t="shared" si="111"/>
        <v>4.0890016101629953</v>
      </c>
      <c r="H405" s="4">
        <f t="shared" si="112"/>
        <v>3.5831723529681483</v>
      </c>
    </row>
    <row r="406" spans="1:8">
      <c r="A406" t="s">
        <v>8435</v>
      </c>
      <c r="B406">
        <v>-1275.1226456100001</v>
      </c>
      <c r="C406">
        <v>133.21899999999999</v>
      </c>
      <c r="D406">
        <v>125.86199999999999</v>
      </c>
      <c r="E406">
        <v>122.355</v>
      </c>
      <c r="F406" s="3">
        <f t="shared" si="110"/>
        <v>6.3936691950089655</v>
      </c>
      <c r="G406" s="4">
        <f t="shared" si="111"/>
        <v>3.8320769112200423</v>
      </c>
      <c r="H406" s="4">
        <f t="shared" si="112"/>
        <v>3.3722476540252018</v>
      </c>
    </row>
    <row r="407" spans="1:8">
      <c r="A407" t="s">
        <v>8436</v>
      </c>
      <c r="B407">
        <v>-1275.12262642</v>
      </c>
      <c r="C407">
        <v>132.55500000000001</v>
      </c>
      <c r="D407">
        <v>124.977</v>
      </c>
      <c r="E407">
        <v>121.366</v>
      </c>
      <c r="F407" s="3">
        <f t="shared" si="110"/>
        <v>6.4057111023784445</v>
      </c>
      <c r="G407" s="4">
        <f t="shared" si="111"/>
        <v>3.1801188185895342</v>
      </c>
      <c r="H407" s="4">
        <f t="shared" si="112"/>
        <v>2.3952895613946765</v>
      </c>
    </row>
    <row r="408" spans="1:8">
      <c r="A408" t="s">
        <v>8437</v>
      </c>
      <c r="B408">
        <v>-1275.1226201300001</v>
      </c>
      <c r="C408">
        <v>133.738</v>
      </c>
      <c r="D408">
        <v>126.541</v>
      </c>
      <c r="E408">
        <v>123.10299999999999</v>
      </c>
      <c r="F408" s="3">
        <f t="shared" si="110"/>
        <v>6.4096581370542793</v>
      </c>
      <c r="G408" s="4">
        <f t="shared" si="111"/>
        <v>4.367065853265359</v>
      </c>
      <c r="H408" s="4">
        <f t="shared" si="112"/>
        <v>4.1362365960705176</v>
      </c>
    </row>
    <row r="409" spans="1:8">
      <c r="A409" t="s">
        <v>8438</v>
      </c>
      <c r="B409">
        <v>-1275.1225956400001</v>
      </c>
      <c r="C409">
        <v>134.42699999999999</v>
      </c>
      <c r="D409">
        <v>127.31699999999999</v>
      </c>
      <c r="E409">
        <v>123.914</v>
      </c>
      <c r="F409" s="3">
        <f t="shared" si="110"/>
        <v>6.4250258447011559</v>
      </c>
      <c r="G409" s="4">
        <f t="shared" si="111"/>
        <v>5.0714335609122259</v>
      </c>
      <c r="H409" s="4">
        <f t="shared" si="112"/>
        <v>4.9626043037173986</v>
      </c>
    </row>
    <row r="410" spans="1:8">
      <c r="A410" t="s">
        <v>8439</v>
      </c>
      <c r="B410">
        <v>-1275.1225953799999</v>
      </c>
      <c r="C410">
        <v>133.33500000000001</v>
      </c>
      <c r="D410">
        <v>126.251</v>
      </c>
      <c r="E410">
        <v>122.86199999999999</v>
      </c>
      <c r="F410" s="3">
        <f t="shared" si="110"/>
        <v>6.425188997300582</v>
      </c>
      <c r="G410" s="4">
        <f t="shared" si="111"/>
        <v>3.9795967135116825</v>
      </c>
      <c r="H410" s="4">
        <f t="shared" si="112"/>
        <v>3.9107674563168189</v>
      </c>
    </row>
    <row r="411" spans="1:8">
      <c r="A411" t="s">
        <v>8440</v>
      </c>
      <c r="B411">
        <v>-1275.12258858</v>
      </c>
      <c r="C411">
        <v>132.72900000000001</v>
      </c>
      <c r="D411">
        <v>125.33499999999999</v>
      </c>
      <c r="E411">
        <v>121.809</v>
      </c>
      <c r="F411" s="3">
        <f t="shared" si="110"/>
        <v>6.4294560618612726</v>
      </c>
      <c r="G411" s="4">
        <f t="shared" si="111"/>
        <v>3.377863778072367</v>
      </c>
      <c r="H411" s="4">
        <f t="shared" si="112"/>
        <v>2.8620345208775007</v>
      </c>
    </row>
    <row r="412" spans="1:8">
      <c r="A412" t="s">
        <v>8441</v>
      </c>
      <c r="B412">
        <v>-1275.12258662</v>
      </c>
      <c r="C412">
        <v>133.71700000000001</v>
      </c>
      <c r="D412">
        <v>126.52800000000001</v>
      </c>
      <c r="E412">
        <v>123.098</v>
      </c>
      <c r="F412" s="3">
        <f t="shared" si="110"/>
        <v>6.4306859804581924</v>
      </c>
      <c r="G412" s="4">
        <f t="shared" si="111"/>
        <v>4.3670936966692864</v>
      </c>
      <c r="H412" s="4">
        <f t="shared" si="112"/>
        <v>4.1522644394744361</v>
      </c>
    </row>
    <row r="413" spans="1:8">
      <c r="A413" t="s">
        <v>8442</v>
      </c>
      <c r="B413">
        <v>-1275.1225698000001</v>
      </c>
      <c r="C413">
        <v>132.86199999999999</v>
      </c>
      <c r="D413">
        <v>125.325</v>
      </c>
      <c r="E413">
        <v>121.733</v>
      </c>
      <c r="F413" s="3">
        <f t="shared" si="110"/>
        <v>6.4412406902029957</v>
      </c>
      <c r="G413" s="4">
        <f t="shared" si="111"/>
        <v>3.5226484064140777</v>
      </c>
      <c r="H413" s="4">
        <f t="shared" si="112"/>
        <v>2.7978191492192366</v>
      </c>
    </row>
    <row r="414" spans="1:8">
      <c r="A414" t="s">
        <v>8443</v>
      </c>
      <c r="B414">
        <v>-1275.1225673500001</v>
      </c>
      <c r="C414">
        <v>133.22499999999999</v>
      </c>
      <c r="D414">
        <v>125.849</v>
      </c>
      <c r="E414">
        <v>122.32899999999999</v>
      </c>
      <c r="F414" s="3">
        <f t="shared" si="110"/>
        <v>6.4427780884848156</v>
      </c>
      <c r="G414" s="4">
        <f t="shared" si="111"/>
        <v>3.8871858046958891</v>
      </c>
      <c r="H414" s="4">
        <f t="shared" si="112"/>
        <v>3.3953565475010521</v>
      </c>
    </row>
    <row r="415" spans="1:8">
      <c r="A415" t="s">
        <v>8444</v>
      </c>
      <c r="B415">
        <v>-1275.1225602699999</v>
      </c>
      <c r="C415">
        <v>133.29300000000001</v>
      </c>
      <c r="D415">
        <v>125.887</v>
      </c>
      <c r="E415">
        <v>122.354</v>
      </c>
      <c r="F415" s="3">
        <f t="shared" si="110"/>
        <v>6.447220855844888</v>
      </c>
      <c r="G415" s="4">
        <f t="shared" si="111"/>
        <v>3.9596285720559763</v>
      </c>
      <c r="H415" s="4">
        <f t="shared" si="112"/>
        <v>3.4247993148611329</v>
      </c>
    </row>
    <row r="416" spans="1:8">
      <c r="A416" t="s">
        <v>8445</v>
      </c>
      <c r="B416">
        <v>-1275.1225561199999</v>
      </c>
      <c r="C416">
        <v>133.06899999999999</v>
      </c>
      <c r="D416">
        <v>125.614</v>
      </c>
      <c r="E416">
        <v>122.059</v>
      </c>
      <c r="F416" s="3">
        <f t="shared" si="110"/>
        <v>6.4498250202668803</v>
      </c>
      <c r="G416" s="4">
        <f t="shared" si="111"/>
        <v>3.7382327364779542</v>
      </c>
      <c r="H416" s="4">
        <f t="shared" si="112"/>
        <v>3.1324034792831128</v>
      </c>
    </row>
    <row r="417" spans="1:8">
      <c r="A417" t="s">
        <v>8446</v>
      </c>
      <c r="B417">
        <v>-1275.1225538900001</v>
      </c>
      <c r="C417">
        <v>133.93</v>
      </c>
      <c r="D417">
        <v>126.642</v>
      </c>
      <c r="E417">
        <v>123.163</v>
      </c>
      <c r="F417" s="3">
        <f t="shared" si="110"/>
        <v>6.4512243663491855</v>
      </c>
      <c r="G417" s="4">
        <f t="shared" si="111"/>
        <v>4.6006320825602813</v>
      </c>
      <c r="H417" s="4">
        <f t="shared" si="112"/>
        <v>4.2378028253654065</v>
      </c>
    </row>
    <row r="418" spans="1:8">
      <c r="A418" t="s">
        <v>8447</v>
      </c>
      <c r="B418">
        <v>-1275.1225177900001</v>
      </c>
      <c r="C418">
        <v>133.01599999999999</v>
      </c>
      <c r="D418">
        <v>125.526</v>
      </c>
      <c r="E418">
        <v>121.956</v>
      </c>
      <c r="F418" s="3">
        <f t="shared" si="110"/>
        <v>6.4738774592919297</v>
      </c>
      <c r="G418" s="4">
        <f t="shared" si="111"/>
        <v>3.7092851755029983</v>
      </c>
      <c r="H418" s="4">
        <f t="shared" si="112"/>
        <v>3.053455918308174</v>
      </c>
    </row>
    <row r="419" spans="1:8">
      <c r="A419" t="s">
        <v>8448</v>
      </c>
      <c r="B419">
        <v>-1275.1224916900001</v>
      </c>
      <c r="C419">
        <v>133.428</v>
      </c>
      <c r="D419">
        <v>126.01600000000001</v>
      </c>
      <c r="E419">
        <v>122.48099999999999</v>
      </c>
      <c r="F419" s="3">
        <f t="shared" si="110"/>
        <v>6.4902554572505169</v>
      </c>
      <c r="G419" s="4">
        <f t="shared" si="111"/>
        <v>4.1376631734615898</v>
      </c>
      <c r="H419" s="4">
        <f t="shared" si="112"/>
        <v>3.5948339162667367</v>
      </c>
    </row>
    <row r="420" spans="1:8">
      <c r="A420" t="s">
        <v>8449</v>
      </c>
      <c r="B420">
        <v>-1275.12249079</v>
      </c>
      <c r="C420">
        <v>133.50700000000001</v>
      </c>
      <c r="D420">
        <v>126.16500000000001</v>
      </c>
      <c r="E420">
        <v>122.66500000000001</v>
      </c>
      <c r="F420" s="3">
        <f t="shared" si="110"/>
        <v>6.4908202158204924</v>
      </c>
      <c r="G420" s="4">
        <f t="shared" si="111"/>
        <v>4.2172279320315909</v>
      </c>
      <c r="H420" s="4">
        <f t="shared" si="112"/>
        <v>3.7793986748367274</v>
      </c>
    </row>
    <row r="421" spans="1:8">
      <c r="A421" t="s">
        <v>8450</v>
      </c>
      <c r="B421">
        <v>-1275.12247985</v>
      </c>
      <c r="C421">
        <v>134.46</v>
      </c>
      <c r="D421">
        <v>127.494</v>
      </c>
      <c r="E421">
        <v>124.164</v>
      </c>
      <c r="F421" s="3">
        <f t="shared" si="110"/>
        <v>6.4976851697745373</v>
      </c>
      <c r="G421" s="4">
        <f t="shared" si="111"/>
        <v>5.1770928859856156</v>
      </c>
      <c r="H421" s="4">
        <f t="shared" si="112"/>
        <v>5.2852636287907728</v>
      </c>
    </row>
    <row r="422" spans="1:8">
      <c r="A422" t="s">
        <v>8451</v>
      </c>
      <c r="B422">
        <v>-1275.12246123</v>
      </c>
      <c r="C422">
        <v>132.602</v>
      </c>
      <c r="D422">
        <v>125.09099999999999</v>
      </c>
      <c r="E422">
        <v>121.51300000000001</v>
      </c>
      <c r="F422" s="3">
        <f t="shared" si="110"/>
        <v>6.5093693966592925</v>
      </c>
      <c r="G422" s="4">
        <f t="shared" si="111"/>
        <v>3.3307771128703791</v>
      </c>
      <c r="H422" s="4">
        <f t="shared" si="112"/>
        <v>2.64594785567553</v>
      </c>
    </row>
    <row r="423" spans="1:8">
      <c r="A423" t="s">
        <v>8452</v>
      </c>
      <c r="B423">
        <v>-1275.12245902</v>
      </c>
      <c r="C423">
        <v>133.09700000000001</v>
      </c>
      <c r="D423">
        <v>125.625</v>
      </c>
      <c r="E423">
        <v>122.06399999999999</v>
      </c>
      <c r="F423" s="3">
        <f t="shared" si="110"/>
        <v>6.5107561926843216</v>
      </c>
      <c r="G423" s="4">
        <f t="shared" si="111"/>
        <v>3.8271639088954146</v>
      </c>
      <c r="H423" s="4">
        <f t="shared" si="112"/>
        <v>3.1983346517005486</v>
      </c>
    </row>
    <row r="424" spans="1:8">
      <c r="A424" t="s">
        <v>8453</v>
      </c>
      <c r="B424">
        <v>-1275.12245366</v>
      </c>
      <c r="C424">
        <v>134.059</v>
      </c>
      <c r="D424">
        <v>126.896</v>
      </c>
      <c r="E424">
        <v>123.468</v>
      </c>
      <c r="F424" s="3">
        <f t="shared" si="110"/>
        <v>6.5141196435615862</v>
      </c>
      <c r="G424" s="4">
        <f t="shared" si="111"/>
        <v>4.792527359772663</v>
      </c>
      <c r="H424" s="4">
        <f t="shared" si="112"/>
        <v>4.6056981025778327</v>
      </c>
    </row>
    <row r="425" spans="1:8">
      <c r="A425" t="s">
        <v>8454</v>
      </c>
      <c r="B425">
        <v>-1275.1224499499999</v>
      </c>
      <c r="C425">
        <v>133.59100000000001</v>
      </c>
      <c r="D425">
        <v>126.438</v>
      </c>
      <c r="E425">
        <v>123.018</v>
      </c>
      <c r="F425" s="3">
        <f t="shared" si="110"/>
        <v>6.5164477038699076</v>
      </c>
      <c r="G425" s="4">
        <f t="shared" si="111"/>
        <v>4.3268554200809888</v>
      </c>
      <c r="H425" s="4">
        <f t="shared" si="112"/>
        <v>4.1580261628861308</v>
      </c>
    </row>
    <row r="426" spans="1:8">
      <c r="A426" t="s">
        <v>8455</v>
      </c>
      <c r="B426">
        <v>-1275.1224415500001</v>
      </c>
      <c r="C426">
        <v>132.50800000000001</v>
      </c>
      <c r="D426">
        <v>124.96299999999999</v>
      </c>
      <c r="E426">
        <v>121.367</v>
      </c>
      <c r="F426" s="3">
        <f t="shared" si="110"/>
        <v>6.521718783570992</v>
      </c>
      <c r="G426" s="4">
        <f t="shared" si="111"/>
        <v>3.2491264997820792</v>
      </c>
      <c r="H426" s="4">
        <f t="shared" si="112"/>
        <v>2.5122972425872376</v>
      </c>
    </row>
    <row r="427" spans="1:8">
      <c r="A427" t="s">
        <v>8456</v>
      </c>
      <c r="B427">
        <v>-1275.12243734</v>
      </c>
      <c r="C427">
        <v>132.672</v>
      </c>
      <c r="D427">
        <v>125.134</v>
      </c>
      <c r="E427">
        <v>121.541</v>
      </c>
      <c r="F427" s="3">
        <f t="shared" si="110"/>
        <v>6.5243605985928514</v>
      </c>
      <c r="G427" s="4">
        <f t="shared" si="111"/>
        <v>3.4157683148039268</v>
      </c>
      <c r="H427" s="4">
        <f t="shared" si="112"/>
        <v>2.6889390576090761</v>
      </c>
    </row>
    <row r="428" spans="1:8">
      <c r="A428" t="s">
        <v>8457</v>
      </c>
      <c r="B428">
        <v>-1275.12243676</v>
      </c>
      <c r="C428">
        <v>134.404</v>
      </c>
      <c r="D428">
        <v>127.47</v>
      </c>
      <c r="E428">
        <v>124.15</v>
      </c>
      <c r="F428" s="3">
        <f t="shared" si="110"/>
        <v>6.5247245541062133</v>
      </c>
      <c r="G428" s="4">
        <f t="shared" si="111"/>
        <v>5.1481322703172907</v>
      </c>
      <c r="H428" s="4">
        <f t="shared" si="112"/>
        <v>5.2983030131224496</v>
      </c>
    </row>
    <row r="429" spans="1:8">
      <c r="A429" t="s">
        <v>8458</v>
      </c>
      <c r="B429">
        <v>-1275.12242735</v>
      </c>
      <c r="C429">
        <v>133.643</v>
      </c>
      <c r="D429">
        <v>126.387</v>
      </c>
      <c r="E429">
        <v>122.923</v>
      </c>
      <c r="F429" s="3">
        <f t="shared" si="110"/>
        <v>6.5306294185483704</v>
      </c>
      <c r="G429" s="4">
        <f t="shared" si="111"/>
        <v>4.393037134759453</v>
      </c>
      <c r="H429" s="4">
        <f t="shared" si="112"/>
        <v>4.0772078775646037</v>
      </c>
    </row>
    <row r="430" spans="1:8">
      <c r="A430" t="s">
        <v>8459</v>
      </c>
      <c r="B430">
        <v>-1275.1224103699999</v>
      </c>
      <c r="C430">
        <v>134.959</v>
      </c>
      <c r="D430">
        <v>127.926</v>
      </c>
      <c r="E430">
        <v>124.56</v>
      </c>
      <c r="F430" s="3">
        <f t="shared" si="110"/>
        <v>6.5412845298928213</v>
      </c>
      <c r="G430" s="4">
        <f t="shared" si="111"/>
        <v>5.7196922461039037</v>
      </c>
      <c r="H430" s="4">
        <f t="shared" si="112"/>
        <v>5.7248629889090523</v>
      </c>
    </row>
    <row r="431" spans="1:8">
      <c r="A431" t="s">
        <v>8460</v>
      </c>
      <c r="B431">
        <v>-1275.12240559</v>
      </c>
      <c r="C431">
        <v>132.76599999999999</v>
      </c>
      <c r="D431">
        <v>125.23099999999999</v>
      </c>
      <c r="E431">
        <v>121.63800000000001</v>
      </c>
      <c r="F431" s="3">
        <f t="shared" si="110"/>
        <v>6.5442840252567249</v>
      </c>
      <c r="G431" s="4">
        <f t="shared" si="111"/>
        <v>3.5296917414677864</v>
      </c>
      <c r="H431" s="4">
        <f t="shared" si="112"/>
        <v>2.8058624842729643</v>
      </c>
    </row>
    <row r="432" spans="1:8">
      <c r="A432" t="s">
        <v>8461</v>
      </c>
      <c r="B432">
        <v>-1275.12240288</v>
      </c>
      <c r="C432">
        <v>134.756</v>
      </c>
      <c r="D432">
        <v>127.65900000000001</v>
      </c>
      <c r="E432">
        <v>124.268</v>
      </c>
      <c r="F432" s="3">
        <f t="shared" si="110"/>
        <v>6.5459845759952913</v>
      </c>
      <c r="G432" s="4">
        <f t="shared" si="111"/>
        <v>5.5213922922063716</v>
      </c>
      <c r="H432" s="4">
        <f t="shared" si="112"/>
        <v>5.4375630350115216</v>
      </c>
    </row>
    <row r="433" spans="1:8">
      <c r="A433" t="s">
        <v>8462</v>
      </c>
      <c r="B433">
        <v>-1275.1223996799999</v>
      </c>
      <c r="C433">
        <v>133.69499999999999</v>
      </c>
      <c r="D433">
        <v>126.533</v>
      </c>
      <c r="E433">
        <v>123.12</v>
      </c>
      <c r="F433" s="3">
        <f t="shared" si="110"/>
        <v>6.5479926064187568</v>
      </c>
      <c r="G433" s="4">
        <f t="shared" si="111"/>
        <v>4.4624003226298328</v>
      </c>
      <c r="H433" s="4">
        <f t="shared" si="112"/>
        <v>4.2915710654349937</v>
      </c>
    </row>
    <row r="434" spans="1:8">
      <c r="A434" t="s">
        <v>8463</v>
      </c>
      <c r="B434">
        <v>-1275.12237549</v>
      </c>
      <c r="C434">
        <v>134.791</v>
      </c>
      <c r="D434">
        <v>127.739</v>
      </c>
      <c r="E434">
        <v>124.36799999999999</v>
      </c>
      <c r="F434" s="3">
        <f t="shared" si="110"/>
        <v>6.5631720612089746</v>
      </c>
      <c r="G434" s="4">
        <f t="shared" si="111"/>
        <v>5.5735797774200648</v>
      </c>
      <c r="H434" s="4">
        <f t="shared" si="112"/>
        <v>5.5547505202252125</v>
      </c>
    </row>
    <row r="435" spans="1:8">
      <c r="A435" t="s">
        <v>8464</v>
      </c>
      <c r="B435">
        <v>-1275.1223650500001</v>
      </c>
      <c r="C435">
        <v>133.84200000000001</v>
      </c>
      <c r="D435">
        <v>126.521</v>
      </c>
      <c r="E435">
        <v>123.027</v>
      </c>
      <c r="F435" s="3">
        <f t="shared" si="110"/>
        <v>6.5697232603068016</v>
      </c>
      <c r="G435" s="4">
        <f t="shared" si="111"/>
        <v>4.6311309765179089</v>
      </c>
      <c r="H435" s="4">
        <f t="shared" si="112"/>
        <v>4.2203017193230323</v>
      </c>
    </row>
    <row r="436" spans="1:8">
      <c r="A436" t="s">
        <v>8465</v>
      </c>
      <c r="B436">
        <v>-1275.1223567100001</v>
      </c>
      <c r="C436">
        <v>133.22499999999999</v>
      </c>
      <c r="D436">
        <v>125.815</v>
      </c>
      <c r="E436">
        <v>122.28100000000001</v>
      </c>
      <c r="F436" s="3">
        <f t="shared" si="110"/>
        <v>6.5749566895506977</v>
      </c>
      <c r="G436" s="4">
        <f t="shared" si="111"/>
        <v>4.0193644057617632</v>
      </c>
      <c r="H436" s="4">
        <f t="shared" si="112"/>
        <v>3.4795351485669528</v>
      </c>
    </row>
    <row r="437" spans="1:8">
      <c r="A437" t="s">
        <v>8466</v>
      </c>
      <c r="B437">
        <v>-1275.1223391799999</v>
      </c>
      <c r="C437">
        <v>132.447</v>
      </c>
      <c r="D437">
        <v>124.863</v>
      </c>
      <c r="E437">
        <v>121.25</v>
      </c>
      <c r="F437" s="3">
        <f t="shared" si="110"/>
        <v>6.5859569311799158</v>
      </c>
      <c r="G437" s="4">
        <f t="shared" si="111"/>
        <v>3.2523646473910048</v>
      </c>
      <c r="H437" s="4">
        <f t="shared" si="112"/>
        <v>2.4595353901961516</v>
      </c>
    </row>
    <row r="438" spans="1:8">
      <c r="A438" t="s">
        <v>8467</v>
      </c>
      <c r="B438">
        <v>-1275.1223277500001</v>
      </c>
      <c r="C438">
        <v>134.739</v>
      </c>
      <c r="D438">
        <v>127.782</v>
      </c>
      <c r="E438">
        <v>124.458</v>
      </c>
      <c r="F438" s="3">
        <f t="shared" si="110"/>
        <v>6.593129364676181</v>
      </c>
      <c r="G438" s="4">
        <f t="shared" si="111"/>
        <v>5.5515370808872717</v>
      </c>
      <c r="H438" s="4">
        <f t="shared" si="112"/>
        <v>5.6747078236924153</v>
      </c>
    </row>
    <row r="439" spans="1:8">
      <c r="A439" t="s">
        <v>8468</v>
      </c>
      <c r="B439">
        <v>-1275.1223262599999</v>
      </c>
      <c r="C439">
        <v>133.30500000000001</v>
      </c>
      <c r="D439">
        <v>125.90900000000001</v>
      </c>
      <c r="E439">
        <v>122.381</v>
      </c>
      <c r="F439" s="3">
        <f t="shared" si="110"/>
        <v>6.5940643539308352</v>
      </c>
      <c r="G439" s="4">
        <f t="shared" si="111"/>
        <v>4.1184720701419337</v>
      </c>
      <c r="H439" s="4">
        <f t="shared" si="112"/>
        <v>3.5986428129470767</v>
      </c>
    </row>
    <row r="440" spans="1:8">
      <c r="A440" t="s">
        <v>8469</v>
      </c>
      <c r="B440">
        <v>-1275.12232432</v>
      </c>
      <c r="C440">
        <v>133.38399999999999</v>
      </c>
      <c r="D440">
        <v>125.997</v>
      </c>
      <c r="E440">
        <v>122.473</v>
      </c>
      <c r="F440" s="3">
        <f t="shared" si="110"/>
        <v>6.5952817223277993</v>
      </c>
      <c r="G440" s="4">
        <f t="shared" si="111"/>
        <v>4.198689438538878</v>
      </c>
      <c r="H440" s="4">
        <f t="shared" si="112"/>
        <v>3.6918601813440262</v>
      </c>
    </row>
    <row r="441" spans="1:8">
      <c r="A441" t="s">
        <v>8470</v>
      </c>
      <c r="B441">
        <v>-1275.1223219000001</v>
      </c>
      <c r="C441">
        <v>133.19999999999999</v>
      </c>
      <c r="D441">
        <v>125.79600000000001</v>
      </c>
      <c r="E441">
        <v>122.264</v>
      </c>
      <c r="F441" s="3">
        <f t="shared" si="110"/>
        <v>6.5968002952383458</v>
      </c>
      <c r="G441" s="4">
        <f t="shared" si="111"/>
        <v>4.0162080114494074</v>
      </c>
      <c r="H441" s="4">
        <f t="shared" si="112"/>
        <v>3.4843787542545783</v>
      </c>
    </row>
    <row r="442" spans="1:8">
      <c r="A442" t="s">
        <v>8471</v>
      </c>
      <c r="B442">
        <v>-1275.12231608</v>
      </c>
      <c r="C442">
        <v>133.53800000000001</v>
      </c>
      <c r="D442">
        <v>126.175</v>
      </c>
      <c r="E442">
        <v>122.66200000000001</v>
      </c>
      <c r="F442" s="3">
        <f t="shared" si="110"/>
        <v>6.6004524005719158</v>
      </c>
      <c r="G442" s="4">
        <f t="shared" si="111"/>
        <v>4.3578601167830016</v>
      </c>
      <c r="H442" s="4">
        <f t="shared" si="112"/>
        <v>3.8860308595881463</v>
      </c>
    </row>
    <row r="443" spans="1:8">
      <c r="A443" t="s">
        <v>8472</v>
      </c>
      <c r="B443">
        <v>-1275.1223083899999</v>
      </c>
      <c r="C443">
        <v>133.21799999999999</v>
      </c>
      <c r="D443">
        <v>125.831</v>
      </c>
      <c r="E443">
        <v>122.306</v>
      </c>
      <c r="F443" s="3">
        <f t="shared" si="110"/>
        <v>6.6052779486739448</v>
      </c>
      <c r="G443" s="4">
        <f t="shared" si="111"/>
        <v>4.0426856648850276</v>
      </c>
      <c r="H443" s="4">
        <f t="shared" si="112"/>
        <v>3.534856407690171</v>
      </c>
    </row>
    <row r="444" spans="1:8">
      <c r="A444" t="s">
        <v>8473</v>
      </c>
      <c r="B444">
        <v>-1275.1222960499999</v>
      </c>
      <c r="C444">
        <v>132.79400000000001</v>
      </c>
      <c r="D444">
        <v>125.45</v>
      </c>
      <c r="E444">
        <v>121.946</v>
      </c>
      <c r="F444" s="3">
        <f t="shared" si="110"/>
        <v>6.6130214159115033</v>
      </c>
      <c r="G444" s="4">
        <f t="shared" si="111"/>
        <v>3.6264291321225812</v>
      </c>
      <c r="H444" s="4">
        <f t="shared" si="112"/>
        <v>3.1825998749277318</v>
      </c>
    </row>
    <row r="445" spans="1:8">
      <c r="A445" t="s">
        <v>8474</v>
      </c>
      <c r="B445">
        <v>-1275.12228239</v>
      </c>
      <c r="C445">
        <v>132.74799999999999</v>
      </c>
      <c r="D445">
        <v>125.25</v>
      </c>
      <c r="E445">
        <v>121.67400000000001</v>
      </c>
      <c r="F445" s="3">
        <f t="shared" si="110"/>
        <v>6.6215931956327525</v>
      </c>
      <c r="G445" s="4">
        <f t="shared" si="111"/>
        <v>3.5890009118438115</v>
      </c>
      <c r="H445" s="4">
        <f t="shared" si="112"/>
        <v>2.9191716546489914</v>
      </c>
    </row>
    <row r="446" spans="1:8">
      <c r="A446" t="s">
        <v>8475</v>
      </c>
      <c r="B446">
        <v>-1275.1222768499999</v>
      </c>
      <c r="C446">
        <v>133.20099999999999</v>
      </c>
      <c r="D446">
        <v>125.801</v>
      </c>
      <c r="E446">
        <v>122.27200000000001</v>
      </c>
      <c r="F446" s="3">
        <f t="shared" si="110"/>
        <v>6.6250695983096204</v>
      </c>
      <c r="G446" s="4">
        <f t="shared" si="111"/>
        <v>4.0454773145206957</v>
      </c>
      <c r="H446" s="4">
        <f t="shared" si="112"/>
        <v>3.5206480573258716</v>
      </c>
    </row>
    <row r="447" spans="1:8">
      <c r="A447" t="s">
        <v>8476</v>
      </c>
      <c r="B447">
        <v>-1275.12226513</v>
      </c>
      <c r="C447">
        <v>135.97</v>
      </c>
      <c r="D447">
        <v>129.13300000000001</v>
      </c>
      <c r="E447">
        <v>125.86499999999999</v>
      </c>
      <c r="F447" s="3">
        <f t="shared" si="110"/>
        <v>6.6324240096339055</v>
      </c>
      <c r="G447" s="4">
        <f t="shared" si="111"/>
        <v>6.8218317258449872</v>
      </c>
      <c r="H447" s="4">
        <f t="shared" si="112"/>
        <v>7.121002468650147</v>
      </c>
    </row>
    <row r="448" spans="1:8">
      <c r="A448" t="s">
        <v>8477</v>
      </c>
      <c r="B448">
        <v>-1275.12226072</v>
      </c>
      <c r="C448">
        <v>132.922</v>
      </c>
      <c r="D448">
        <v>125.437</v>
      </c>
      <c r="E448">
        <v>121.86799999999999</v>
      </c>
      <c r="F448" s="3">
        <f t="shared" si="110"/>
        <v>6.6351913265126452</v>
      </c>
      <c r="G448" s="4">
        <f t="shared" si="111"/>
        <v>3.776599042723717</v>
      </c>
      <c r="H448" s="4">
        <f t="shared" si="112"/>
        <v>3.1267697855288787</v>
      </c>
    </row>
    <row r="449" spans="1:8">
      <c r="A449" t="s">
        <v>8478</v>
      </c>
      <c r="B449">
        <v>-1275.12225887</v>
      </c>
      <c r="C449">
        <v>133.18600000000001</v>
      </c>
      <c r="D449">
        <v>125.724</v>
      </c>
      <c r="E449">
        <v>122.16500000000001</v>
      </c>
      <c r="F449" s="3">
        <f t="shared" si="110"/>
        <v>6.6363522190811466</v>
      </c>
      <c r="G449" s="4">
        <f t="shared" si="111"/>
        <v>4.041759935292248</v>
      </c>
      <c r="H449" s="4">
        <f t="shared" si="112"/>
        <v>3.4249306780973825</v>
      </c>
    </row>
    <row r="450" spans="1:8">
      <c r="A450" t="s">
        <v>8479</v>
      </c>
      <c r="B450">
        <v>-1275.12225715</v>
      </c>
      <c r="C450">
        <v>133.08799999999999</v>
      </c>
      <c r="D450">
        <v>125.602</v>
      </c>
      <c r="E450">
        <v>122.03400000000001</v>
      </c>
      <c r="F450" s="3">
        <f t="shared" si="110"/>
        <v>6.6374315354212756</v>
      </c>
      <c r="G450" s="4">
        <f t="shared" si="111"/>
        <v>3.9448392516323452</v>
      </c>
      <c r="H450" s="4">
        <f t="shared" si="112"/>
        <v>3.2950099944375211</v>
      </c>
    </row>
    <row r="451" spans="1:8">
      <c r="A451" t="s">
        <v>8480</v>
      </c>
      <c r="B451">
        <v>-1275.12224827</v>
      </c>
      <c r="C451">
        <v>133.34</v>
      </c>
      <c r="D451">
        <v>126.08199999999999</v>
      </c>
      <c r="E451">
        <v>122.619</v>
      </c>
      <c r="F451" s="3">
        <f t="shared" si="110"/>
        <v>6.6430038197786212</v>
      </c>
      <c r="G451" s="4">
        <f t="shared" si="111"/>
        <v>4.202411535989711</v>
      </c>
      <c r="H451" s="4">
        <f t="shared" si="112"/>
        <v>3.8855822787948568</v>
      </c>
    </row>
    <row r="452" spans="1:8">
      <c r="A452" t="s">
        <v>8481</v>
      </c>
      <c r="B452">
        <v>-1275.1222467699999</v>
      </c>
      <c r="C452">
        <v>132.61099999999999</v>
      </c>
      <c r="D452">
        <v>125.25700000000001</v>
      </c>
      <c r="E452">
        <v>121.746</v>
      </c>
      <c r="F452" s="3">
        <f t="shared" si="110"/>
        <v>6.6439450840619143</v>
      </c>
      <c r="G452" s="4">
        <f t="shared" si="111"/>
        <v>3.4743528002729818</v>
      </c>
      <c r="H452" s="4">
        <f t="shared" si="112"/>
        <v>3.0135235430781506</v>
      </c>
    </row>
    <row r="453" spans="1:8">
      <c r="A453" t="s">
        <v>8482</v>
      </c>
      <c r="B453">
        <v>-1275.12224614</v>
      </c>
      <c r="C453">
        <v>133.422</v>
      </c>
      <c r="D453">
        <v>126.04900000000001</v>
      </c>
      <c r="E453">
        <v>122.532</v>
      </c>
      <c r="F453" s="3">
        <f t="shared" si="110"/>
        <v>6.6443404150038257</v>
      </c>
      <c r="G453" s="4">
        <f t="shared" si="111"/>
        <v>4.2857481312149162</v>
      </c>
      <c r="H453" s="4">
        <f t="shared" si="112"/>
        <v>3.7999188740200509</v>
      </c>
    </row>
    <row r="454" spans="1:8">
      <c r="A454" t="s">
        <v>8483</v>
      </c>
      <c r="B454">
        <v>-1275.1222393099999</v>
      </c>
      <c r="C454">
        <v>134.03700000000001</v>
      </c>
      <c r="D454">
        <v>126.785</v>
      </c>
      <c r="E454">
        <v>123.32299999999999</v>
      </c>
      <c r="F454" s="3">
        <f t="shared" si="110"/>
        <v>6.6486263049357905</v>
      </c>
      <c r="G454" s="4">
        <f t="shared" si="111"/>
        <v>4.9050340211468892</v>
      </c>
      <c r="H454" s="4">
        <f t="shared" si="112"/>
        <v>4.5952047639520117</v>
      </c>
    </row>
    <row r="455" spans="1:8">
      <c r="A455" t="s">
        <v>8484</v>
      </c>
      <c r="B455">
        <v>-1275.12223711</v>
      </c>
      <c r="C455">
        <v>133.22200000000001</v>
      </c>
      <c r="D455">
        <v>125.80800000000001</v>
      </c>
      <c r="E455">
        <v>122.27200000000001</v>
      </c>
      <c r="F455" s="3">
        <f t="shared" si="110"/>
        <v>6.6500068257895011</v>
      </c>
      <c r="G455" s="4">
        <f t="shared" si="111"/>
        <v>4.0914145420005923</v>
      </c>
      <c r="H455" s="4">
        <f t="shared" si="112"/>
        <v>3.5455852848057532</v>
      </c>
    </row>
    <row r="456" spans="1:8">
      <c r="A456" t="s">
        <v>8485</v>
      </c>
      <c r="B456">
        <v>-1275.1222366300001</v>
      </c>
      <c r="C456">
        <v>133.49</v>
      </c>
      <c r="D456">
        <v>126.071</v>
      </c>
      <c r="E456">
        <v>122.533</v>
      </c>
      <c r="F456" s="3">
        <f t="shared" ref="F456:F519" si="113">(B456-$B$7)*$P$3</f>
        <v>6.6503080303030835</v>
      </c>
      <c r="G456" s="4">
        <f t="shared" ref="G456:G519" si="114">F456-$F$12+C456-$C$12</f>
        <v>4.3597157465141834</v>
      </c>
      <c r="H456" s="4">
        <f t="shared" ref="H456:H519" si="115">F456-$F$15+E456-$E$15</f>
        <v>3.8068864893193108</v>
      </c>
    </row>
    <row r="457" spans="1:8">
      <c r="A457" t="s">
        <v>8486</v>
      </c>
      <c r="B457">
        <v>-1275.1222210400001</v>
      </c>
      <c r="C457">
        <v>133.119</v>
      </c>
      <c r="D457">
        <v>125.846</v>
      </c>
      <c r="E457">
        <v>122.375</v>
      </c>
      <c r="F457" s="3">
        <f t="shared" si="113"/>
        <v>6.6600909033926579</v>
      </c>
      <c r="G457" s="4">
        <f t="shared" si="114"/>
        <v>3.9984986196037369</v>
      </c>
      <c r="H457" s="4">
        <f t="shared" si="115"/>
        <v>3.6586693624088866</v>
      </c>
    </row>
    <row r="458" spans="1:8">
      <c r="A458" t="s">
        <v>8487</v>
      </c>
      <c r="B458">
        <v>-1275.12221458</v>
      </c>
      <c r="C458">
        <v>134.142</v>
      </c>
      <c r="D458">
        <v>127.00700000000001</v>
      </c>
      <c r="E458">
        <v>123.598</v>
      </c>
      <c r="F458" s="3">
        <f t="shared" si="113"/>
        <v>6.6641446148394579</v>
      </c>
      <c r="G458" s="4">
        <f t="shared" si="114"/>
        <v>5.0255523310505339</v>
      </c>
      <c r="H458" s="4">
        <f t="shared" si="115"/>
        <v>4.8857230738557007</v>
      </c>
    </row>
    <row r="459" spans="1:8">
      <c r="A459" t="s">
        <v>8488</v>
      </c>
      <c r="B459">
        <v>-1275.12221226</v>
      </c>
      <c r="C459">
        <v>133.13300000000001</v>
      </c>
      <c r="D459">
        <v>125.68600000000001</v>
      </c>
      <c r="E459">
        <v>122.136</v>
      </c>
      <c r="F459" s="3">
        <f t="shared" si="113"/>
        <v>6.6656004368929036</v>
      </c>
      <c r="G459" s="4">
        <f t="shared" si="114"/>
        <v>4.0180081531040059</v>
      </c>
      <c r="H459" s="4">
        <f t="shared" si="115"/>
        <v>3.4251788959091414</v>
      </c>
    </row>
    <row r="460" spans="1:8">
      <c r="A460" t="s">
        <v>8489</v>
      </c>
      <c r="B460">
        <v>-1275.1221915599999</v>
      </c>
      <c r="C460">
        <v>133.387</v>
      </c>
      <c r="D460">
        <v>125.988</v>
      </c>
      <c r="E460">
        <v>122.462</v>
      </c>
      <c r="F460" s="3">
        <f t="shared" si="113"/>
        <v>6.6785898835743138</v>
      </c>
      <c r="G460" s="4">
        <f t="shared" si="114"/>
        <v>4.2849975997853846</v>
      </c>
      <c r="H460" s="4">
        <f t="shared" si="115"/>
        <v>3.7641683425905512</v>
      </c>
    </row>
    <row r="461" spans="1:8">
      <c r="A461" t="s">
        <v>8490</v>
      </c>
      <c r="B461">
        <v>-1275.1221908</v>
      </c>
      <c r="C461">
        <v>133.422</v>
      </c>
      <c r="D461">
        <v>126.05200000000001</v>
      </c>
      <c r="E461">
        <v>122.536</v>
      </c>
      <c r="F461" s="3">
        <f t="shared" si="113"/>
        <v>6.6790667907445993</v>
      </c>
      <c r="G461" s="4">
        <f t="shared" si="114"/>
        <v>4.3204745069556907</v>
      </c>
      <c r="H461" s="4">
        <f t="shared" si="115"/>
        <v>3.8386452497608445</v>
      </c>
    </row>
    <row r="462" spans="1:8">
      <c r="A462" t="s">
        <v>8491</v>
      </c>
      <c r="B462">
        <v>-1275.12219011</v>
      </c>
      <c r="C462">
        <v>133.45400000000001</v>
      </c>
      <c r="D462">
        <v>126.078</v>
      </c>
      <c r="E462">
        <v>122.56100000000001</v>
      </c>
      <c r="F462" s="3">
        <f t="shared" si="113"/>
        <v>6.6794997722863778</v>
      </c>
      <c r="G462" s="4">
        <f t="shared" si="114"/>
        <v>4.3529074884974648</v>
      </c>
      <c r="H462" s="4">
        <f t="shared" si="115"/>
        <v>3.8640782313026136</v>
      </c>
    </row>
    <row r="463" spans="1:8">
      <c r="A463" t="s">
        <v>8492</v>
      </c>
      <c r="B463">
        <v>-1275.1221841399999</v>
      </c>
      <c r="C463">
        <v>132.68</v>
      </c>
      <c r="D463">
        <v>125.155</v>
      </c>
      <c r="E463">
        <v>121.572</v>
      </c>
      <c r="F463" s="3">
        <f t="shared" si="113"/>
        <v>6.6832460040482777</v>
      </c>
      <c r="G463" s="4">
        <f t="shared" si="114"/>
        <v>3.5826537202593727</v>
      </c>
      <c r="H463" s="4">
        <f t="shared" si="115"/>
        <v>2.8788244630645181</v>
      </c>
    </row>
    <row r="464" spans="1:8">
      <c r="A464" t="s">
        <v>8493</v>
      </c>
      <c r="B464">
        <v>-1275.12217717</v>
      </c>
      <c r="C464">
        <v>133.30099999999999</v>
      </c>
      <c r="D464">
        <v>125.938</v>
      </c>
      <c r="E464">
        <v>122.428</v>
      </c>
      <c r="F464" s="3">
        <f t="shared" si="113"/>
        <v>6.6876197452372539</v>
      </c>
      <c r="G464" s="4">
        <f t="shared" si="114"/>
        <v>4.2080274614483244</v>
      </c>
      <c r="H464" s="4">
        <f t="shared" si="115"/>
        <v>3.7391982042534835</v>
      </c>
    </row>
    <row r="465" spans="1:8">
      <c r="A465" t="s">
        <v>8494</v>
      </c>
      <c r="B465">
        <v>-1275.12216668</v>
      </c>
      <c r="C465">
        <v>133.98400000000001</v>
      </c>
      <c r="D465">
        <v>126.69499999999999</v>
      </c>
      <c r="E465">
        <v>123.21299999999999</v>
      </c>
      <c r="F465" s="3">
        <f t="shared" si="113"/>
        <v>6.694202319906311</v>
      </c>
      <c r="G465" s="4">
        <f t="shared" si="114"/>
        <v>4.8976100361174133</v>
      </c>
      <c r="H465" s="4">
        <f t="shared" si="115"/>
        <v>4.5307807789225478</v>
      </c>
    </row>
    <row r="466" spans="1:8">
      <c r="A466" t="s">
        <v>8495</v>
      </c>
      <c r="B466">
        <v>-1275.1221656499999</v>
      </c>
      <c r="C466">
        <v>133.62899999999999</v>
      </c>
      <c r="D466">
        <v>126.286</v>
      </c>
      <c r="E466">
        <v>122.78400000000001</v>
      </c>
      <c r="F466" s="3">
        <f t="shared" si="113"/>
        <v>6.6948486547046597</v>
      </c>
      <c r="G466" s="4">
        <f t="shared" si="114"/>
        <v>4.5432563709157421</v>
      </c>
      <c r="H466" s="4">
        <f t="shared" si="115"/>
        <v>4.1024271137208927</v>
      </c>
    </row>
    <row r="467" spans="1:8">
      <c r="A467" t="s">
        <v>8496</v>
      </c>
      <c r="B467">
        <v>-1275.1221369299999</v>
      </c>
      <c r="C467">
        <v>132.75700000000001</v>
      </c>
      <c r="D467">
        <v>125.244</v>
      </c>
      <c r="E467">
        <v>121.663</v>
      </c>
      <c r="F467" s="3">
        <f t="shared" si="113"/>
        <v>6.7128707275733523</v>
      </c>
      <c r="G467" s="4">
        <f t="shared" si="114"/>
        <v>3.6892784437844455</v>
      </c>
      <c r="H467" s="4">
        <f t="shared" si="115"/>
        <v>2.9994491865895867</v>
      </c>
    </row>
    <row r="468" spans="1:8">
      <c r="A468" t="s">
        <v>8497</v>
      </c>
      <c r="B468">
        <v>-1275.12213086</v>
      </c>
      <c r="C468">
        <v>133.90199999999999</v>
      </c>
      <c r="D468">
        <v>126.79900000000001</v>
      </c>
      <c r="E468">
        <v>123.404</v>
      </c>
      <c r="F468" s="3">
        <f t="shared" si="113"/>
        <v>6.7166797101923521</v>
      </c>
      <c r="G468" s="4">
        <f t="shared" si="114"/>
        <v>4.8380874264034333</v>
      </c>
      <c r="H468" s="4">
        <f t="shared" si="115"/>
        <v>4.7442581692085923</v>
      </c>
    </row>
    <row r="469" spans="1:8">
      <c r="A469" t="s">
        <v>8498</v>
      </c>
      <c r="B469">
        <v>-1275.12210063</v>
      </c>
      <c r="C469">
        <v>132.703</v>
      </c>
      <c r="D469">
        <v>125.127</v>
      </c>
      <c r="E469">
        <v>121.52200000000001</v>
      </c>
      <c r="F469" s="3">
        <f t="shared" si="113"/>
        <v>6.7356493223729759</v>
      </c>
      <c r="G469" s="4">
        <f t="shared" si="114"/>
        <v>3.6580570385840474</v>
      </c>
      <c r="H469" s="4">
        <f t="shared" si="115"/>
        <v>2.8812277813892138</v>
      </c>
    </row>
    <row r="470" spans="1:8">
      <c r="A470" t="s">
        <v>8499</v>
      </c>
      <c r="B470">
        <v>-1275.1220998599999</v>
      </c>
      <c r="C470">
        <v>134.738</v>
      </c>
      <c r="D470">
        <v>127.782</v>
      </c>
      <c r="E470">
        <v>124.455</v>
      </c>
      <c r="F470" s="3">
        <f t="shared" si="113"/>
        <v>6.7361325047145781</v>
      </c>
      <c r="G470" s="4">
        <f t="shared" si="114"/>
        <v>5.6935402209256551</v>
      </c>
      <c r="H470" s="4">
        <f t="shared" si="115"/>
        <v>5.8147109637308176</v>
      </c>
    </row>
    <row r="471" spans="1:8">
      <c r="A471" t="s">
        <v>8500</v>
      </c>
      <c r="B471">
        <v>-1275.1220814400001</v>
      </c>
      <c r="C471">
        <v>133.56800000000001</v>
      </c>
      <c r="D471">
        <v>126.245</v>
      </c>
      <c r="E471">
        <v>122.75</v>
      </c>
      <c r="F471" s="3">
        <f t="shared" si="113"/>
        <v>6.7476912295997753</v>
      </c>
      <c r="G471" s="4">
        <f t="shared" si="114"/>
        <v>4.5350989458108586</v>
      </c>
      <c r="H471" s="4">
        <f t="shared" si="115"/>
        <v>4.1212696886160245</v>
      </c>
    </row>
    <row r="472" spans="1:8">
      <c r="A472" t="s">
        <v>8501</v>
      </c>
      <c r="B472">
        <v>-1275.12207786</v>
      </c>
      <c r="C472">
        <v>134.16999999999999</v>
      </c>
      <c r="D472">
        <v>127.08799999999999</v>
      </c>
      <c r="E472">
        <v>123.7</v>
      </c>
      <c r="F472" s="3">
        <f t="shared" si="113"/>
        <v>6.7499377136797234</v>
      </c>
      <c r="G472" s="4">
        <f t="shared" si="114"/>
        <v>5.1393454298907955</v>
      </c>
      <c r="H472" s="4">
        <f t="shared" si="115"/>
        <v>5.0735161726959745</v>
      </c>
    </row>
    <row r="473" spans="1:8">
      <c r="A473" t="s">
        <v>8502</v>
      </c>
      <c r="B473">
        <v>-1275.1220727</v>
      </c>
      <c r="C473">
        <v>132.97999999999999</v>
      </c>
      <c r="D473">
        <v>125.492</v>
      </c>
      <c r="E473">
        <v>121.923</v>
      </c>
      <c r="F473" s="3">
        <f t="shared" si="113"/>
        <v>6.7531756627001087</v>
      </c>
      <c r="G473" s="4">
        <f t="shared" si="114"/>
        <v>3.9525833789111857</v>
      </c>
      <c r="H473" s="4">
        <f t="shared" si="115"/>
        <v>3.2997541217163473</v>
      </c>
    </row>
    <row r="474" spans="1:8">
      <c r="A474" t="s">
        <v>8503</v>
      </c>
      <c r="B474">
        <v>-1275.1220652100001</v>
      </c>
      <c r="C474">
        <v>133.1</v>
      </c>
      <c r="D474">
        <v>125.607</v>
      </c>
      <c r="E474">
        <v>122.039</v>
      </c>
      <c r="F474" s="3">
        <f t="shared" si="113"/>
        <v>6.7578757088025787</v>
      </c>
      <c r="G474" s="4">
        <f t="shared" si="114"/>
        <v>4.0772834250136611</v>
      </c>
      <c r="H474" s="4">
        <f t="shared" si="115"/>
        <v>3.4204541678188036</v>
      </c>
    </row>
    <row r="475" spans="1:8">
      <c r="A475" t="s">
        <v>8504</v>
      </c>
      <c r="B475">
        <v>-1275.12206251</v>
      </c>
      <c r="C475">
        <v>133.702</v>
      </c>
      <c r="D475">
        <v>126.482</v>
      </c>
      <c r="E475">
        <v>123.036</v>
      </c>
      <c r="F475" s="3">
        <f t="shared" si="113"/>
        <v>6.759569984512507</v>
      </c>
      <c r="G475" s="4">
        <f t="shared" si="114"/>
        <v>4.680977700723588</v>
      </c>
      <c r="H475" s="4">
        <f t="shared" si="115"/>
        <v>4.4191484435287407</v>
      </c>
    </row>
    <row r="476" spans="1:8">
      <c r="A476" t="s">
        <v>8505</v>
      </c>
      <c r="B476">
        <v>-1275.12206139</v>
      </c>
      <c r="C476">
        <v>133.06200000000001</v>
      </c>
      <c r="D476">
        <v>125.637</v>
      </c>
      <c r="E476">
        <v>122.096</v>
      </c>
      <c r="F476" s="3">
        <f t="shared" si="113"/>
        <v>6.7602727951393184</v>
      </c>
      <c r="G476" s="4">
        <f t="shared" si="114"/>
        <v>4.0416805113504211</v>
      </c>
      <c r="H476" s="4">
        <f t="shared" si="115"/>
        <v>3.4798512541555624</v>
      </c>
    </row>
    <row r="477" spans="1:8">
      <c r="A477" t="s">
        <v>8506</v>
      </c>
      <c r="B477">
        <v>-1275.12205849</v>
      </c>
      <c r="C477">
        <v>133.95500000000001</v>
      </c>
      <c r="D477">
        <v>126.69799999999999</v>
      </c>
      <c r="E477">
        <v>123.233</v>
      </c>
      <c r="F477" s="3">
        <f t="shared" si="113"/>
        <v>6.7620925727061252</v>
      </c>
      <c r="G477" s="4">
        <f t="shared" si="114"/>
        <v>4.936500288917216</v>
      </c>
      <c r="H477" s="4">
        <f t="shared" si="115"/>
        <v>4.6186710317223572</v>
      </c>
    </row>
    <row r="478" spans="1:8">
      <c r="A478" t="s">
        <v>8507</v>
      </c>
      <c r="B478">
        <v>-1275.1220465599999</v>
      </c>
      <c r="C478">
        <v>132.833</v>
      </c>
      <c r="D478">
        <v>125.364</v>
      </c>
      <c r="E478">
        <v>121.80500000000001</v>
      </c>
      <c r="F478" s="3">
        <f t="shared" si="113"/>
        <v>6.7695787610586082</v>
      </c>
      <c r="G478" s="4">
        <f t="shared" si="114"/>
        <v>3.8219864772696894</v>
      </c>
      <c r="H478" s="4">
        <f t="shared" si="115"/>
        <v>3.1981572200748474</v>
      </c>
    </row>
    <row r="479" spans="1:8">
      <c r="A479" t="s">
        <v>8508</v>
      </c>
      <c r="B479">
        <v>-1275.1220229</v>
      </c>
      <c r="C479">
        <v>133.322</v>
      </c>
      <c r="D479">
        <v>125.892</v>
      </c>
      <c r="E479">
        <v>122.348</v>
      </c>
      <c r="F479" s="3">
        <f t="shared" si="113"/>
        <v>6.7844256357640145</v>
      </c>
      <c r="G479" s="4">
        <f t="shared" si="114"/>
        <v>4.325833351975092</v>
      </c>
      <c r="H479" s="4">
        <f t="shared" si="115"/>
        <v>3.756004094780252</v>
      </c>
    </row>
    <row r="480" spans="1:8">
      <c r="A480" t="s">
        <v>8509</v>
      </c>
      <c r="B480">
        <v>-1275.12201867</v>
      </c>
      <c r="C480">
        <v>133.125</v>
      </c>
      <c r="D480">
        <v>125.676</v>
      </c>
      <c r="E480">
        <v>122.123</v>
      </c>
      <c r="F480" s="3">
        <f t="shared" si="113"/>
        <v>6.7870800009858296</v>
      </c>
      <c r="G480" s="4">
        <f t="shared" si="114"/>
        <v>4.1314877171969044</v>
      </c>
      <c r="H480" s="4">
        <f t="shared" si="115"/>
        <v>3.5336584600020728</v>
      </c>
    </row>
    <row r="481" spans="1:8">
      <c r="A481" t="s">
        <v>8510</v>
      </c>
      <c r="B481">
        <v>-1275.1220001300001</v>
      </c>
      <c r="C481">
        <v>132.93899999999999</v>
      </c>
      <c r="D481">
        <v>125.414</v>
      </c>
      <c r="E481">
        <v>121.833</v>
      </c>
      <c r="F481" s="3">
        <f t="shared" si="113"/>
        <v>6.798714027070762</v>
      </c>
      <c r="G481" s="4">
        <f t="shared" si="114"/>
        <v>3.9571217432818457</v>
      </c>
      <c r="H481" s="4">
        <f t="shared" si="115"/>
        <v>3.2552924860870007</v>
      </c>
    </row>
    <row r="482" spans="1:8">
      <c r="A482" t="s">
        <v>8511</v>
      </c>
      <c r="B482">
        <v>-1275.1219758499999</v>
      </c>
      <c r="C482">
        <v>135.11099999999999</v>
      </c>
      <c r="D482">
        <v>128</v>
      </c>
      <c r="E482">
        <v>124.60299999999999</v>
      </c>
      <c r="F482" s="3">
        <f t="shared" si="113"/>
        <v>6.8139499578321203</v>
      </c>
      <c r="G482" s="4">
        <f t="shared" si="114"/>
        <v>6.1443576740431922</v>
      </c>
      <c r="H482" s="4">
        <f t="shared" si="115"/>
        <v>6.0405284168483604</v>
      </c>
    </row>
    <row r="483" spans="1:8">
      <c r="A483" t="s">
        <v>8512</v>
      </c>
      <c r="B483">
        <v>-1275.1219589699999</v>
      </c>
      <c r="C483">
        <v>133.94800000000001</v>
      </c>
      <c r="D483">
        <v>126.73699999999999</v>
      </c>
      <c r="E483">
        <v>123.294</v>
      </c>
      <c r="F483" s="3">
        <f t="shared" si="113"/>
        <v>6.8245423181767917</v>
      </c>
      <c r="G483" s="4">
        <f t="shared" si="114"/>
        <v>4.9919500343878838</v>
      </c>
      <c r="H483" s="4">
        <f t="shared" si="115"/>
        <v>4.7421207771930369</v>
      </c>
    </row>
    <row r="484" spans="1:8">
      <c r="A484" t="s">
        <v>8513</v>
      </c>
      <c r="B484">
        <v>-1275.12195045</v>
      </c>
      <c r="C484">
        <v>133.977</v>
      </c>
      <c r="D484">
        <v>126.71</v>
      </c>
      <c r="E484">
        <v>123.24</v>
      </c>
      <c r="F484" s="3">
        <f t="shared" si="113"/>
        <v>6.8298886990776113</v>
      </c>
      <c r="G484" s="4">
        <f t="shared" si="114"/>
        <v>5.026296415288698</v>
      </c>
      <c r="H484" s="4">
        <f t="shared" si="115"/>
        <v>4.6934671580938527</v>
      </c>
    </row>
    <row r="485" spans="1:8">
      <c r="A485" t="s">
        <v>8514</v>
      </c>
      <c r="B485">
        <v>-1275.1219335400001</v>
      </c>
      <c r="C485">
        <v>133.34200000000001</v>
      </c>
      <c r="D485">
        <v>126.02500000000001</v>
      </c>
      <c r="E485">
        <v>122.533</v>
      </c>
      <c r="F485" s="3">
        <f t="shared" si="113"/>
        <v>6.8404998846508764</v>
      </c>
      <c r="G485" s="4">
        <f t="shared" si="114"/>
        <v>4.4019076008619606</v>
      </c>
      <c r="H485" s="4">
        <f t="shared" si="115"/>
        <v>3.9970783436671127</v>
      </c>
    </row>
    <row r="486" spans="1:8">
      <c r="A486" t="s">
        <v>8515</v>
      </c>
      <c r="B486">
        <v>-1275.12193327</v>
      </c>
      <c r="C486">
        <v>133.19</v>
      </c>
      <c r="D486">
        <v>125.794</v>
      </c>
      <c r="E486">
        <v>122.268</v>
      </c>
      <c r="F486" s="3">
        <f t="shared" si="113"/>
        <v>6.8406693122789406</v>
      </c>
      <c r="G486" s="4">
        <f t="shared" si="114"/>
        <v>4.2500770284900113</v>
      </c>
      <c r="H486" s="4">
        <f t="shared" si="115"/>
        <v>3.7322477712951638</v>
      </c>
    </row>
    <row r="487" spans="1:8">
      <c r="A487" t="s">
        <v>8516</v>
      </c>
      <c r="B487">
        <v>-1275.12193192</v>
      </c>
      <c r="C487">
        <v>134.29499999999999</v>
      </c>
      <c r="D487">
        <v>127.16500000000001</v>
      </c>
      <c r="E487">
        <v>123.753</v>
      </c>
      <c r="F487" s="3">
        <f t="shared" si="113"/>
        <v>6.8415164501339047</v>
      </c>
      <c r="G487" s="4">
        <f t="shared" si="114"/>
        <v>5.3559241663449768</v>
      </c>
      <c r="H487" s="4">
        <f t="shared" si="115"/>
        <v>5.2180949091501532</v>
      </c>
    </row>
    <row r="488" spans="1:8">
      <c r="A488" t="s">
        <v>8517</v>
      </c>
      <c r="B488">
        <v>-1275.12192196</v>
      </c>
      <c r="C488">
        <v>133.119</v>
      </c>
      <c r="D488">
        <v>125.779</v>
      </c>
      <c r="E488">
        <v>122.27500000000001</v>
      </c>
      <c r="F488" s="3">
        <f t="shared" si="113"/>
        <v>6.8477664447181503</v>
      </c>
      <c r="G488" s="4">
        <f t="shared" si="114"/>
        <v>4.1861741609292267</v>
      </c>
      <c r="H488" s="4">
        <f t="shared" si="115"/>
        <v>3.7463449037343821</v>
      </c>
    </row>
    <row r="489" spans="1:8">
      <c r="A489" t="s">
        <v>8518</v>
      </c>
      <c r="B489">
        <v>-1275.12191994</v>
      </c>
      <c r="C489">
        <v>133.23500000000001</v>
      </c>
      <c r="D489">
        <v>125.783</v>
      </c>
      <c r="E489">
        <v>122.23399999999999</v>
      </c>
      <c r="F489" s="3">
        <f t="shared" si="113"/>
        <v>6.8490340139149373</v>
      </c>
      <c r="G489" s="4">
        <f t="shared" si="114"/>
        <v>4.3034417301260248</v>
      </c>
      <c r="H489" s="4">
        <f t="shared" si="115"/>
        <v>3.7066124729311696</v>
      </c>
    </row>
    <row r="490" spans="1:8">
      <c r="A490" t="s">
        <v>8519</v>
      </c>
      <c r="B490">
        <v>-1275.12187726</v>
      </c>
      <c r="C490">
        <v>133.14099999999999</v>
      </c>
      <c r="D490">
        <v>126.01900000000001</v>
      </c>
      <c r="E490">
        <v>122.61</v>
      </c>
      <c r="F490" s="3">
        <f t="shared" si="113"/>
        <v>6.875816119361537</v>
      </c>
      <c r="G490" s="4">
        <f t="shared" si="114"/>
        <v>4.2362238355726163</v>
      </c>
      <c r="H490" s="4">
        <f t="shared" si="115"/>
        <v>4.1093945783777599</v>
      </c>
    </row>
    <row r="491" spans="1:8">
      <c r="A491" t="s">
        <v>8520</v>
      </c>
      <c r="B491">
        <v>-1275.1218297200001</v>
      </c>
      <c r="C491">
        <v>133.18899999999999</v>
      </c>
      <c r="D491">
        <v>125.776</v>
      </c>
      <c r="E491">
        <v>122.239</v>
      </c>
      <c r="F491" s="3">
        <f t="shared" si="113"/>
        <v>6.9056479209718642</v>
      </c>
      <c r="G491" s="4">
        <f t="shared" si="114"/>
        <v>4.3140556371829462</v>
      </c>
      <c r="H491" s="4">
        <f t="shared" si="115"/>
        <v>3.7682263799881071</v>
      </c>
    </row>
    <row r="492" spans="1:8">
      <c r="A492" t="s">
        <v>8521</v>
      </c>
      <c r="B492">
        <v>-1275.1218269000001</v>
      </c>
      <c r="C492">
        <v>132.55600000000001</v>
      </c>
      <c r="D492">
        <v>125.044</v>
      </c>
      <c r="E492">
        <v>121.464</v>
      </c>
      <c r="F492" s="3">
        <f t="shared" si="113"/>
        <v>6.9074174977388481</v>
      </c>
      <c r="G492" s="4">
        <f t="shared" si="114"/>
        <v>3.6828252139499398</v>
      </c>
      <c r="H492" s="4">
        <f t="shared" si="115"/>
        <v>2.9949959567550763</v>
      </c>
    </row>
    <row r="493" spans="1:8">
      <c r="A493" t="s">
        <v>8522</v>
      </c>
      <c r="B493">
        <v>-1275.1218220999999</v>
      </c>
      <c r="C493">
        <v>133.67699999999999</v>
      </c>
      <c r="D493">
        <v>126.43600000000001</v>
      </c>
      <c r="E493">
        <v>122.98099999999999</v>
      </c>
      <c r="F493" s="3">
        <f t="shared" si="113"/>
        <v>6.9104295434453862</v>
      </c>
      <c r="G493" s="4">
        <f t="shared" si="114"/>
        <v>4.8068372596564473</v>
      </c>
      <c r="H493" s="4">
        <f t="shared" si="115"/>
        <v>4.5150080024616273</v>
      </c>
    </row>
    <row r="494" spans="1:8">
      <c r="A494" t="s">
        <v>8523</v>
      </c>
      <c r="B494">
        <v>-1275.1218128</v>
      </c>
      <c r="C494">
        <v>132.72300000000001</v>
      </c>
      <c r="D494">
        <v>125.301</v>
      </c>
      <c r="E494">
        <v>121.762</v>
      </c>
      <c r="F494" s="3">
        <f t="shared" si="113"/>
        <v>6.916265381716447</v>
      </c>
      <c r="G494" s="4">
        <f t="shared" si="114"/>
        <v>3.8586730979275501</v>
      </c>
      <c r="H494" s="4">
        <f t="shared" si="115"/>
        <v>3.3018438407326869</v>
      </c>
    </row>
    <row r="495" spans="1:8">
      <c r="A495" t="s">
        <v>8524</v>
      </c>
      <c r="B495">
        <v>-1275.1218092500001</v>
      </c>
      <c r="C495">
        <v>135.137</v>
      </c>
      <c r="D495">
        <v>128.20500000000001</v>
      </c>
      <c r="E495">
        <v>124.89100000000001</v>
      </c>
      <c r="F495" s="3">
        <f t="shared" si="113"/>
        <v>6.9184930404251217</v>
      </c>
      <c r="G495" s="4">
        <f t="shared" si="114"/>
        <v>6.2749007566362138</v>
      </c>
      <c r="H495" s="4">
        <f t="shared" si="115"/>
        <v>6.433071499441354</v>
      </c>
    </row>
    <row r="496" spans="1:8">
      <c r="A496" t="s">
        <v>8525</v>
      </c>
      <c r="B496">
        <v>-1275.1218059099999</v>
      </c>
      <c r="C496">
        <v>133.35300000000001</v>
      </c>
      <c r="D496">
        <v>125.995</v>
      </c>
      <c r="E496">
        <v>122.483</v>
      </c>
      <c r="F496" s="3">
        <f t="shared" si="113"/>
        <v>6.9205889222482782</v>
      </c>
      <c r="G496" s="4">
        <f t="shared" si="114"/>
        <v>4.492996638459374</v>
      </c>
      <c r="H496" s="4">
        <f t="shared" si="115"/>
        <v>4.027167381264519</v>
      </c>
    </row>
    <row r="497" spans="1:8">
      <c r="A497" t="s">
        <v>8526</v>
      </c>
      <c r="B497">
        <v>-1275.1218044699999</v>
      </c>
      <c r="C497">
        <v>133.46600000000001</v>
      </c>
      <c r="D497">
        <v>126.1</v>
      </c>
      <c r="E497">
        <v>122.586</v>
      </c>
      <c r="F497" s="3">
        <f t="shared" si="113"/>
        <v>6.9214925359317041</v>
      </c>
      <c r="G497" s="4">
        <f t="shared" si="114"/>
        <v>4.6069002521427933</v>
      </c>
      <c r="H497" s="4">
        <f t="shared" si="115"/>
        <v>4.1310709949479474</v>
      </c>
    </row>
    <row r="498" spans="1:8">
      <c r="A498" t="s">
        <v>8527</v>
      </c>
      <c r="B498">
        <v>-1275.12180143</v>
      </c>
      <c r="C498">
        <v>133.773</v>
      </c>
      <c r="D498">
        <v>126.47499999999999</v>
      </c>
      <c r="E498">
        <v>122.991</v>
      </c>
      <c r="F498" s="3">
        <f t="shared" si="113"/>
        <v>6.923400164755523</v>
      </c>
      <c r="G498" s="4">
        <f t="shared" si="114"/>
        <v>4.9158078809666108</v>
      </c>
      <c r="H498" s="4">
        <f t="shared" si="115"/>
        <v>4.5379786237717497</v>
      </c>
    </row>
    <row r="499" spans="1:8">
      <c r="A499" t="s">
        <v>8528</v>
      </c>
      <c r="B499">
        <v>-1275.1218006500001</v>
      </c>
      <c r="C499">
        <v>134.16999999999999</v>
      </c>
      <c r="D499">
        <v>127.092</v>
      </c>
      <c r="E499">
        <v>123.71299999999999</v>
      </c>
      <c r="F499" s="3">
        <f t="shared" si="113"/>
        <v>6.9238896221257642</v>
      </c>
      <c r="G499" s="4">
        <f t="shared" si="114"/>
        <v>5.313297338336838</v>
      </c>
      <c r="H499" s="4">
        <f t="shared" si="115"/>
        <v>5.2604680811419939</v>
      </c>
    </row>
    <row r="500" spans="1:8">
      <c r="A500" t="s">
        <v>8529</v>
      </c>
      <c r="B500">
        <v>-1275.12180001</v>
      </c>
      <c r="C500">
        <v>132.87200000000001</v>
      </c>
      <c r="D500">
        <v>125.402</v>
      </c>
      <c r="E500">
        <v>121.84099999999999</v>
      </c>
      <c r="F500" s="3">
        <f t="shared" si="113"/>
        <v>6.9242912282389932</v>
      </c>
      <c r="G500" s="4">
        <f t="shared" si="114"/>
        <v>4.0156989444500937</v>
      </c>
      <c r="H500" s="4">
        <f t="shared" si="115"/>
        <v>3.3888696872552089</v>
      </c>
    </row>
    <row r="501" spans="1:8">
      <c r="A501" t="s">
        <v>8530</v>
      </c>
      <c r="B501">
        <v>-1275.12179517</v>
      </c>
      <c r="C501">
        <v>133.084</v>
      </c>
      <c r="D501">
        <v>125.67700000000001</v>
      </c>
      <c r="E501">
        <v>122.145</v>
      </c>
      <c r="F501" s="3">
        <f t="shared" si="113"/>
        <v>6.9273283742027649</v>
      </c>
      <c r="G501" s="4">
        <f t="shared" si="114"/>
        <v>4.230736090413842</v>
      </c>
      <c r="H501" s="4">
        <f t="shared" si="115"/>
        <v>3.6959068332189986</v>
      </c>
    </row>
    <row r="502" spans="1:8">
      <c r="A502" t="s">
        <v>8531</v>
      </c>
      <c r="B502">
        <v>-1275.12178567</v>
      </c>
      <c r="C502">
        <v>133.316</v>
      </c>
      <c r="D502">
        <v>126.08799999999999</v>
      </c>
      <c r="E502">
        <v>122.633</v>
      </c>
      <c r="F502" s="3">
        <f t="shared" si="113"/>
        <v>6.9332897144733838</v>
      </c>
      <c r="G502" s="4">
        <f t="shared" si="114"/>
        <v>4.4686974306844718</v>
      </c>
      <c r="H502" s="4">
        <f t="shared" si="115"/>
        <v>4.1898681734896002</v>
      </c>
    </row>
    <row r="503" spans="1:8">
      <c r="A503" t="s">
        <v>8532</v>
      </c>
      <c r="B503">
        <v>-1275.12178182</v>
      </c>
      <c r="C503">
        <v>133.25399999999999</v>
      </c>
      <c r="D503">
        <v>125.82899999999999</v>
      </c>
      <c r="E503">
        <v>122.292</v>
      </c>
      <c r="F503" s="3">
        <f t="shared" si="113"/>
        <v>6.9357056260387164</v>
      </c>
      <c r="G503" s="4">
        <f t="shared" si="114"/>
        <v>4.4091133422497819</v>
      </c>
      <c r="H503" s="4">
        <f t="shared" si="115"/>
        <v>3.8512840850549424</v>
      </c>
    </row>
    <row r="504" spans="1:8">
      <c r="A504" t="s">
        <v>8533</v>
      </c>
      <c r="B504">
        <v>-1275.1217767600001</v>
      </c>
      <c r="C504">
        <v>133.423</v>
      </c>
      <c r="D504">
        <v>126.014</v>
      </c>
      <c r="E504">
        <v>122.48099999999999</v>
      </c>
      <c r="F504" s="3">
        <f t="shared" si="113"/>
        <v>6.9388808240593232</v>
      </c>
      <c r="G504" s="4">
        <f t="shared" si="114"/>
        <v>4.5812885402704069</v>
      </c>
      <c r="H504" s="4">
        <f t="shared" si="115"/>
        <v>4.0434592830755491</v>
      </c>
    </row>
    <row r="505" spans="1:8">
      <c r="A505" t="s">
        <v>8534</v>
      </c>
      <c r="B505">
        <v>-1275.1217747600001</v>
      </c>
      <c r="C505">
        <v>133.00399999999999</v>
      </c>
      <c r="D505">
        <v>125.54300000000001</v>
      </c>
      <c r="E505">
        <v>121.98099999999999</v>
      </c>
      <c r="F505" s="3">
        <f t="shared" si="113"/>
        <v>6.9401358430561544</v>
      </c>
      <c r="G505" s="4">
        <f t="shared" si="114"/>
        <v>4.1635435592672252</v>
      </c>
      <c r="H505" s="4">
        <f t="shared" si="115"/>
        <v>3.5447143020723786</v>
      </c>
    </row>
    <row r="506" spans="1:8">
      <c r="A506" t="s">
        <v>8535</v>
      </c>
      <c r="B506">
        <v>-1275.12174153</v>
      </c>
      <c r="C506">
        <v>133.48599999999999</v>
      </c>
      <c r="D506">
        <v>126.146</v>
      </c>
      <c r="E506">
        <v>122.64400000000001</v>
      </c>
      <c r="F506" s="3">
        <f t="shared" si="113"/>
        <v>6.9609879838033644</v>
      </c>
      <c r="G506" s="4">
        <f t="shared" si="114"/>
        <v>4.6663957000144478</v>
      </c>
      <c r="H506" s="4">
        <f t="shared" si="115"/>
        <v>4.2285664428196128</v>
      </c>
    </row>
    <row r="507" spans="1:8">
      <c r="A507" t="s">
        <v>8536</v>
      </c>
      <c r="B507">
        <v>-1275.1217358700001</v>
      </c>
      <c r="C507">
        <v>133.78200000000001</v>
      </c>
      <c r="D507">
        <v>126.541</v>
      </c>
      <c r="E507">
        <v>123.08499999999999</v>
      </c>
      <c r="F507" s="3">
        <f t="shared" si="113"/>
        <v>6.9645396875372887</v>
      </c>
      <c r="G507" s="4">
        <f t="shared" si="114"/>
        <v>4.9659474037483733</v>
      </c>
      <c r="H507" s="4">
        <f t="shared" si="115"/>
        <v>4.6731181465535201</v>
      </c>
    </row>
    <row r="508" spans="1:8">
      <c r="A508" t="s">
        <v>8537</v>
      </c>
      <c r="B508">
        <v>-1275.1217249599999</v>
      </c>
      <c r="C508">
        <v>132.17400000000001</v>
      </c>
      <c r="D508">
        <v>124.712</v>
      </c>
      <c r="E508">
        <v>121.155</v>
      </c>
      <c r="F508" s="3">
        <f t="shared" si="113"/>
        <v>6.9713858162627389</v>
      </c>
      <c r="G508" s="4">
        <f t="shared" si="114"/>
        <v>3.3647935324738114</v>
      </c>
      <c r="H508" s="4">
        <f t="shared" si="115"/>
        <v>2.7499642752789697</v>
      </c>
    </row>
    <row r="509" spans="1:8">
      <c r="A509" t="s">
        <v>8538</v>
      </c>
      <c r="B509">
        <v>-1275.1217210100001</v>
      </c>
      <c r="C509">
        <v>135.309</v>
      </c>
      <c r="D509">
        <v>128.232</v>
      </c>
      <c r="E509">
        <v>124.85</v>
      </c>
      <c r="F509" s="3">
        <f t="shared" si="113"/>
        <v>6.9738644786851722</v>
      </c>
      <c r="G509" s="4">
        <f t="shared" si="114"/>
        <v>6.5022721948962499</v>
      </c>
      <c r="H509" s="4">
        <f t="shared" si="115"/>
        <v>6.4474429377013962</v>
      </c>
    </row>
    <row r="510" spans="1:8">
      <c r="A510" t="s">
        <v>8539</v>
      </c>
      <c r="B510">
        <v>-1275.1217202099999</v>
      </c>
      <c r="C510">
        <v>133.86699999999999</v>
      </c>
      <c r="D510">
        <v>126.621</v>
      </c>
      <c r="E510">
        <v>123.15900000000001</v>
      </c>
      <c r="F510" s="3">
        <f t="shared" si="113"/>
        <v>6.9743664863980488</v>
      </c>
      <c r="G510" s="4">
        <f t="shared" si="114"/>
        <v>5.0607742026091103</v>
      </c>
      <c r="H510" s="4">
        <f t="shared" si="115"/>
        <v>4.7569449454142898</v>
      </c>
    </row>
    <row r="511" spans="1:8">
      <c r="A511" t="s">
        <v>8540</v>
      </c>
      <c r="B511">
        <v>-1275.1217186399999</v>
      </c>
      <c r="C511">
        <v>133.285</v>
      </c>
      <c r="D511">
        <v>125.886</v>
      </c>
      <c r="E511">
        <v>122.35599999999999</v>
      </c>
      <c r="F511" s="3">
        <f t="shared" si="113"/>
        <v>6.975351676309848</v>
      </c>
      <c r="G511" s="4">
        <f t="shared" si="114"/>
        <v>4.4797593925209185</v>
      </c>
      <c r="H511" s="4">
        <f t="shared" si="115"/>
        <v>3.954930135326066</v>
      </c>
    </row>
    <row r="512" spans="1:8">
      <c r="A512" t="s">
        <v>8541</v>
      </c>
      <c r="B512">
        <v>-1275.1216776199999</v>
      </c>
      <c r="C512">
        <v>133.33199999999999</v>
      </c>
      <c r="D512">
        <v>125.959</v>
      </c>
      <c r="E512">
        <v>122.441</v>
      </c>
      <c r="F512" s="3">
        <f t="shared" si="113"/>
        <v>7.0010921160161868</v>
      </c>
      <c r="G512" s="4">
        <f t="shared" si="114"/>
        <v>4.5524998322272552</v>
      </c>
      <c r="H512" s="4">
        <f t="shared" si="115"/>
        <v>4.0656705750324136</v>
      </c>
    </row>
    <row r="513" spans="1:8">
      <c r="A513" t="s">
        <v>8542</v>
      </c>
      <c r="B513">
        <v>-1275.1216737</v>
      </c>
      <c r="C513">
        <v>134.54599999999999</v>
      </c>
      <c r="D513">
        <v>127.462</v>
      </c>
      <c r="E513">
        <v>124.07299999999999</v>
      </c>
      <c r="F513" s="3">
        <f t="shared" si="113"/>
        <v>7.0035519532100254</v>
      </c>
      <c r="G513" s="4">
        <f t="shared" si="114"/>
        <v>5.7689596694210934</v>
      </c>
      <c r="H513" s="4">
        <f t="shared" si="115"/>
        <v>5.7001304122262582</v>
      </c>
    </row>
    <row r="514" spans="1:8">
      <c r="A514" t="s">
        <v>8543</v>
      </c>
      <c r="B514">
        <v>-1275.12167185</v>
      </c>
      <c r="C514">
        <v>133.25</v>
      </c>
      <c r="D514">
        <v>125.877</v>
      </c>
      <c r="E514">
        <v>122.361</v>
      </c>
      <c r="F514" s="3">
        <f t="shared" si="113"/>
        <v>7.0047128457785277</v>
      </c>
      <c r="G514" s="4">
        <f t="shared" si="114"/>
        <v>4.4741205619895936</v>
      </c>
      <c r="H514" s="4">
        <f t="shared" si="115"/>
        <v>3.9892913047947616</v>
      </c>
    </row>
    <row r="515" spans="1:8">
      <c r="A515" t="s">
        <v>8544</v>
      </c>
      <c r="B515">
        <v>-1275.1216613500001</v>
      </c>
      <c r="C515">
        <v>134.49</v>
      </c>
      <c r="D515">
        <v>127.47199999999999</v>
      </c>
      <c r="E515">
        <v>124.12</v>
      </c>
      <c r="F515" s="3">
        <f t="shared" si="113"/>
        <v>7.0113016954762228</v>
      </c>
      <c r="G515" s="4">
        <f t="shared" si="114"/>
        <v>5.7207094116873236</v>
      </c>
      <c r="H515" s="4">
        <f t="shared" si="115"/>
        <v>5.7548801544924686</v>
      </c>
    </row>
    <row r="516" spans="1:8">
      <c r="A516" t="s">
        <v>8545</v>
      </c>
      <c r="B516">
        <v>-1275.12165504</v>
      </c>
      <c r="C516">
        <v>133.44800000000001</v>
      </c>
      <c r="D516">
        <v>126.28700000000001</v>
      </c>
      <c r="E516">
        <v>122.869</v>
      </c>
      <c r="F516" s="3">
        <f t="shared" si="113"/>
        <v>7.015261280494693</v>
      </c>
      <c r="G516" s="4">
        <f t="shared" si="114"/>
        <v>4.682668996705786</v>
      </c>
      <c r="H516" s="4">
        <f t="shared" si="115"/>
        <v>4.5078397395109278</v>
      </c>
    </row>
    <row r="517" spans="1:8">
      <c r="A517" t="s">
        <v>8546</v>
      </c>
      <c r="B517">
        <v>-1275.12165112</v>
      </c>
      <c r="C517">
        <v>134.167</v>
      </c>
      <c r="D517">
        <v>127.021</v>
      </c>
      <c r="E517">
        <v>123.607</v>
      </c>
      <c r="F517" s="3">
        <f t="shared" si="113"/>
        <v>7.0177211176885326</v>
      </c>
      <c r="G517" s="4">
        <f t="shared" si="114"/>
        <v>5.4041288338996196</v>
      </c>
      <c r="H517" s="4">
        <f t="shared" si="115"/>
        <v>5.2482995767047669</v>
      </c>
    </row>
    <row r="518" spans="1:8">
      <c r="A518" t="s">
        <v>8547</v>
      </c>
      <c r="B518">
        <v>-1275.1216424500001</v>
      </c>
      <c r="C518">
        <v>134.136</v>
      </c>
      <c r="D518">
        <v>127.068</v>
      </c>
      <c r="E518">
        <v>123.68600000000001</v>
      </c>
      <c r="F518" s="3">
        <f t="shared" si="113"/>
        <v>7.0231616250176812</v>
      </c>
      <c r="G518" s="4">
        <f t="shared" si="114"/>
        <v>5.3785693412287685</v>
      </c>
      <c r="H518" s="4">
        <f t="shared" si="115"/>
        <v>5.3327400840339294</v>
      </c>
    </row>
    <row r="519" spans="1:8">
      <c r="A519" t="s">
        <v>8548</v>
      </c>
      <c r="B519">
        <v>-1275.1216332500001</v>
      </c>
      <c r="C519">
        <v>133.45500000000001</v>
      </c>
      <c r="D519">
        <v>126.122</v>
      </c>
      <c r="E519">
        <v>122.622</v>
      </c>
      <c r="F519" s="3">
        <f t="shared" si="113"/>
        <v>7.0289347124316413</v>
      </c>
      <c r="G519" s="4">
        <f t="shared" si="114"/>
        <v>4.7033424286427419</v>
      </c>
      <c r="H519" s="4">
        <f t="shared" si="115"/>
        <v>4.2745131714478646</v>
      </c>
    </row>
    <row r="520" spans="1:8">
      <c r="A520" t="s">
        <v>8549</v>
      </c>
      <c r="B520">
        <v>-1275.12162089</v>
      </c>
      <c r="C520">
        <v>132.99</v>
      </c>
      <c r="D520">
        <v>125.75700000000001</v>
      </c>
      <c r="E520">
        <v>122.303</v>
      </c>
      <c r="F520" s="3">
        <f t="shared" ref="F520:F583" si="116">(B520-$B$7)*$P$3</f>
        <v>7.0366907298691554</v>
      </c>
      <c r="G520" s="4">
        <f t="shared" ref="G520:G583" si="117">F520-$F$12+C520-$C$12</f>
        <v>4.2460984460802536</v>
      </c>
      <c r="H520" s="4">
        <f t="shared" ref="H520:H583" si="118">F520-$F$15+E520-$E$15</f>
        <v>3.9632691888853913</v>
      </c>
    </row>
    <row r="521" spans="1:8">
      <c r="A521" t="s">
        <v>8550</v>
      </c>
      <c r="B521">
        <v>-1275.1216160399999</v>
      </c>
      <c r="C521">
        <v>133.39699999999999</v>
      </c>
      <c r="D521">
        <v>126.261</v>
      </c>
      <c r="E521">
        <v>122.845</v>
      </c>
      <c r="F521" s="3">
        <f t="shared" si="116"/>
        <v>7.0397341510042448</v>
      </c>
      <c r="G521" s="4">
        <f t="shared" si="117"/>
        <v>4.6561418672153252</v>
      </c>
      <c r="H521" s="4">
        <f t="shared" si="118"/>
        <v>4.5083126100204822</v>
      </c>
    </row>
    <row r="522" spans="1:8">
      <c r="A522" t="s">
        <v>8551</v>
      </c>
      <c r="B522">
        <v>-1275.12161496</v>
      </c>
      <c r="C522">
        <v>132.91800000000001</v>
      </c>
      <c r="D522">
        <v>125.407</v>
      </c>
      <c r="E522">
        <v>121.828</v>
      </c>
      <c r="F522" s="3">
        <f t="shared" si="116"/>
        <v>7.0404118612311439</v>
      </c>
      <c r="G522" s="4">
        <f t="shared" si="117"/>
        <v>4.1778195774422215</v>
      </c>
      <c r="H522" s="4">
        <f t="shared" si="118"/>
        <v>3.4919903202473677</v>
      </c>
    </row>
    <row r="523" spans="1:8">
      <c r="A523" t="s">
        <v>8552</v>
      </c>
      <c r="B523">
        <v>-1275.1216108900001</v>
      </c>
      <c r="C523">
        <v>132.81700000000001</v>
      </c>
      <c r="D523">
        <v>125.292</v>
      </c>
      <c r="E523">
        <v>121.705</v>
      </c>
      <c r="F523" s="3">
        <f t="shared" si="116"/>
        <v>7.0429658248533125</v>
      </c>
      <c r="G523" s="4">
        <f t="shared" si="117"/>
        <v>4.079373541064399</v>
      </c>
      <c r="H523" s="4">
        <f t="shared" si="118"/>
        <v>3.3715442838695395</v>
      </c>
    </row>
    <row r="524" spans="1:8">
      <c r="A524" t="s">
        <v>8553</v>
      </c>
      <c r="B524">
        <v>-1275.1215764000001</v>
      </c>
      <c r="C524">
        <v>135.315</v>
      </c>
      <c r="D524">
        <v>128.345</v>
      </c>
      <c r="E524">
        <v>125.01</v>
      </c>
      <c r="F524" s="3">
        <f t="shared" si="116"/>
        <v>7.064608627484346</v>
      </c>
      <c r="G524" s="4">
        <f t="shared" si="117"/>
        <v>6.5990163436954106</v>
      </c>
      <c r="H524" s="4">
        <f t="shared" si="118"/>
        <v>6.6981870865005817</v>
      </c>
    </row>
    <row r="525" spans="1:8">
      <c r="A525" t="s">
        <v>8554</v>
      </c>
      <c r="B525">
        <v>-1275.1215674099999</v>
      </c>
      <c r="C525">
        <v>132.58699999999999</v>
      </c>
      <c r="D525">
        <v>125.089</v>
      </c>
      <c r="E525">
        <v>121.515</v>
      </c>
      <c r="F525" s="3">
        <f t="shared" si="116"/>
        <v>7.0702499380127888</v>
      </c>
      <c r="G525" s="4">
        <f t="shared" si="117"/>
        <v>3.8766576542238624</v>
      </c>
      <c r="H525" s="4">
        <f t="shared" si="118"/>
        <v>3.2088283970290234</v>
      </c>
    </row>
    <row r="526" spans="1:8">
      <c r="A526" t="s">
        <v>8555</v>
      </c>
      <c r="B526">
        <v>-1275.1215644500001</v>
      </c>
      <c r="C526">
        <v>133.53100000000001</v>
      </c>
      <c r="D526">
        <v>126.17700000000001</v>
      </c>
      <c r="E526">
        <v>122.67100000000001</v>
      </c>
      <c r="F526" s="3">
        <f t="shared" si="116"/>
        <v>7.0721073660367839</v>
      </c>
      <c r="G526" s="4">
        <f t="shared" si="117"/>
        <v>4.8225150822478611</v>
      </c>
      <c r="H526" s="4">
        <f t="shared" si="118"/>
        <v>4.3666858250530254</v>
      </c>
    </row>
    <row r="527" spans="1:8">
      <c r="A527" t="s">
        <v>8556</v>
      </c>
      <c r="B527">
        <v>-1275.12155149</v>
      </c>
      <c r="C527">
        <v>132.93899999999999</v>
      </c>
      <c r="D527">
        <v>125.39400000000001</v>
      </c>
      <c r="E527">
        <v>121.79900000000001</v>
      </c>
      <c r="F527" s="3">
        <f t="shared" si="116"/>
        <v>7.0802398891876157</v>
      </c>
      <c r="G527" s="4">
        <f t="shared" si="117"/>
        <v>4.2386476053986826</v>
      </c>
      <c r="H527" s="4">
        <f t="shared" si="118"/>
        <v>3.5028183482038457</v>
      </c>
    </row>
    <row r="528" spans="1:8">
      <c r="A528" t="s">
        <v>8557</v>
      </c>
      <c r="B528">
        <v>-1275.12154665</v>
      </c>
      <c r="C528">
        <v>133.78299999999999</v>
      </c>
      <c r="D528">
        <v>126.527</v>
      </c>
      <c r="E528">
        <v>123.06399999999999</v>
      </c>
      <c r="F528" s="3">
        <f t="shared" si="116"/>
        <v>7.0832770351513874</v>
      </c>
      <c r="G528" s="4">
        <f t="shared" si="117"/>
        <v>5.0856847513624643</v>
      </c>
      <c r="H528" s="4">
        <f t="shared" si="118"/>
        <v>4.7708554941676198</v>
      </c>
    </row>
    <row r="529" spans="1:8">
      <c r="A529" t="s">
        <v>8558</v>
      </c>
      <c r="B529">
        <v>-1275.12154003</v>
      </c>
      <c r="C529">
        <v>131.548</v>
      </c>
      <c r="D529">
        <v>123.767</v>
      </c>
      <c r="E529">
        <v>120.069</v>
      </c>
      <c r="F529" s="3">
        <f t="shared" si="116"/>
        <v>7.0874311480551544</v>
      </c>
      <c r="G529" s="4">
        <f t="shared" si="117"/>
        <v>2.8548388642662417</v>
      </c>
      <c r="H529" s="4">
        <f t="shared" si="118"/>
        <v>1.780009607071392</v>
      </c>
    </row>
    <row r="530" spans="1:8">
      <c r="A530" t="s">
        <v>8559</v>
      </c>
      <c r="B530">
        <v>-1275.1215287699999</v>
      </c>
      <c r="C530">
        <v>132.953</v>
      </c>
      <c r="D530">
        <v>125.61</v>
      </c>
      <c r="E530">
        <v>122.104</v>
      </c>
      <c r="F530" s="3">
        <f t="shared" si="116"/>
        <v>7.0944969050658138</v>
      </c>
      <c r="G530" s="4">
        <f t="shared" si="117"/>
        <v>4.2669046212768933</v>
      </c>
      <c r="H530" s="4">
        <f t="shared" si="118"/>
        <v>3.8220753640820533</v>
      </c>
    </row>
    <row r="531" spans="1:8">
      <c r="A531" t="s">
        <v>8560</v>
      </c>
      <c r="B531">
        <v>-1275.12150238</v>
      </c>
      <c r="C531">
        <v>133.69900000000001</v>
      </c>
      <c r="D531">
        <v>126.42</v>
      </c>
      <c r="E531">
        <v>122.944</v>
      </c>
      <c r="F531" s="3">
        <f t="shared" si="116"/>
        <v>7.1110568807097421</v>
      </c>
      <c r="G531" s="4">
        <f t="shared" si="117"/>
        <v>5.0294645969208318</v>
      </c>
      <c r="H531" s="4">
        <f t="shared" si="118"/>
        <v>4.6786353397259859</v>
      </c>
    </row>
    <row r="532" spans="1:8">
      <c r="A532" t="s">
        <v>8561</v>
      </c>
      <c r="B532">
        <v>-1275.1215000899999</v>
      </c>
      <c r="C532">
        <v>134.13900000000001</v>
      </c>
      <c r="D532">
        <v>126.992</v>
      </c>
      <c r="E532">
        <v>123.57599999999999</v>
      </c>
      <c r="F532" s="3">
        <f t="shared" si="116"/>
        <v>7.1124938775345941</v>
      </c>
      <c r="G532" s="4">
        <f t="shared" si="117"/>
        <v>5.4709015937456797</v>
      </c>
      <c r="H532" s="4">
        <f t="shared" si="118"/>
        <v>5.3120723365508127</v>
      </c>
    </row>
    <row r="533" spans="1:8">
      <c r="A533" t="s">
        <v>8562</v>
      </c>
      <c r="B533">
        <v>-1275.12147596</v>
      </c>
      <c r="C533">
        <v>134.02600000000001</v>
      </c>
      <c r="D533">
        <v>126.94199999999999</v>
      </c>
      <c r="E533">
        <v>123.553</v>
      </c>
      <c r="F533" s="3">
        <f t="shared" si="116"/>
        <v>7.1276356817249438</v>
      </c>
      <c r="G533" s="4">
        <f t="shared" si="117"/>
        <v>5.3730433979360441</v>
      </c>
      <c r="H533" s="4">
        <f t="shared" si="118"/>
        <v>5.3042141407411805</v>
      </c>
    </row>
    <row r="534" spans="1:8">
      <c r="A534" t="s">
        <v>8563</v>
      </c>
      <c r="B534">
        <v>-1275.12147542</v>
      </c>
      <c r="C534">
        <v>132.84200000000001</v>
      </c>
      <c r="D534">
        <v>125.337</v>
      </c>
      <c r="E534">
        <v>121.759</v>
      </c>
      <c r="F534" s="3">
        <f t="shared" si="116"/>
        <v>7.1279745368383933</v>
      </c>
      <c r="G534" s="4">
        <f t="shared" si="117"/>
        <v>4.1893822530494731</v>
      </c>
      <c r="H534" s="4">
        <f t="shared" si="118"/>
        <v>3.5105529958546242</v>
      </c>
    </row>
    <row r="535" spans="1:8">
      <c r="A535" t="s">
        <v>8564</v>
      </c>
      <c r="B535">
        <v>-1275.1214699</v>
      </c>
      <c r="C535">
        <v>132.983</v>
      </c>
      <c r="D535">
        <v>125.548</v>
      </c>
      <c r="E535">
        <v>122.002</v>
      </c>
      <c r="F535" s="3">
        <f t="shared" si="116"/>
        <v>7.1314383893153055</v>
      </c>
      <c r="G535" s="4">
        <f t="shared" si="117"/>
        <v>4.3338461055263906</v>
      </c>
      <c r="H535" s="4">
        <f t="shared" si="118"/>
        <v>3.7570168483315456</v>
      </c>
    </row>
    <row r="536" spans="1:8">
      <c r="A536" t="s">
        <v>8565</v>
      </c>
      <c r="B536">
        <v>-1275.1214572599999</v>
      </c>
      <c r="C536">
        <v>133.14500000000001</v>
      </c>
      <c r="D536">
        <v>125.87</v>
      </c>
      <c r="E536">
        <v>122.396</v>
      </c>
      <c r="F536" s="3">
        <f t="shared" si="116"/>
        <v>7.1393701094095228</v>
      </c>
      <c r="G536" s="4">
        <f t="shared" si="117"/>
        <v>4.5037778256206025</v>
      </c>
      <c r="H536" s="4">
        <f t="shared" si="118"/>
        <v>4.1589485684257568</v>
      </c>
    </row>
    <row r="537" spans="1:8">
      <c r="A537" t="s">
        <v>8566</v>
      </c>
      <c r="B537">
        <v>-1275.12145631</v>
      </c>
      <c r="C537">
        <v>133.37100000000001</v>
      </c>
      <c r="D537">
        <v>125.961</v>
      </c>
      <c r="E537">
        <v>122.425</v>
      </c>
      <c r="F537" s="3">
        <f t="shared" si="116"/>
        <v>7.1399662434080486</v>
      </c>
      <c r="G537" s="4">
        <f t="shared" si="117"/>
        <v>4.7303739596191292</v>
      </c>
      <c r="H537" s="4">
        <f t="shared" si="118"/>
        <v>4.1885447024242808</v>
      </c>
    </row>
    <row r="538" spans="1:8">
      <c r="A538" t="s">
        <v>8567</v>
      </c>
      <c r="B538">
        <v>-1275.1214548400001</v>
      </c>
      <c r="C538">
        <v>133.245</v>
      </c>
      <c r="D538">
        <v>125.83199999999999</v>
      </c>
      <c r="E538">
        <v>122.29600000000001</v>
      </c>
      <c r="F538" s="3">
        <f t="shared" si="116"/>
        <v>7.1408886823200692</v>
      </c>
      <c r="G538" s="4">
        <f t="shared" si="117"/>
        <v>4.6052963985311521</v>
      </c>
      <c r="H538" s="4">
        <f t="shared" si="118"/>
        <v>4.0604671413363178</v>
      </c>
    </row>
    <row r="539" spans="1:8">
      <c r="A539" t="s">
        <v>8568</v>
      </c>
      <c r="B539">
        <v>-1275.1214534400001</v>
      </c>
      <c r="C539">
        <v>133.29300000000001</v>
      </c>
      <c r="D539">
        <v>125.879</v>
      </c>
      <c r="E539">
        <v>122.34399999999999</v>
      </c>
      <c r="F539" s="3">
        <f t="shared" si="116"/>
        <v>7.1417671956035829</v>
      </c>
      <c r="G539" s="4">
        <f t="shared" si="117"/>
        <v>4.654174911814664</v>
      </c>
      <c r="H539" s="4">
        <f t="shared" si="118"/>
        <v>4.1093456546198013</v>
      </c>
    </row>
    <row r="540" spans="1:8">
      <c r="A540" t="s">
        <v>8569</v>
      </c>
      <c r="B540">
        <v>-1275.1214524100001</v>
      </c>
      <c r="C540">
        <v>134.31100000000001</v>
      </c>
      <c r="D540">
        <v>127.096</v>
      </c>
      <c r="E540">
        <v>123.65</v>
      </c>
      <c r="F540" s="3">
        <f t="shared" si="116"/>
        <v>7.1424135304019325</v>
      </c>
      <c r="G540" s="4">
        <f t="shared" si="117"/>
        <v>5.6728212466130117</v>
      </c>
      <c r="H540" s="4">
        <f t="shared" si="118"/>
        <v>5.4159919894181598</v>
      </c>
    </row>
    <row r="541" spans="1:8">
      <c r="A541" t="s">
        <v>8570</v>
      </c>
      <c r="B541">
        <v>-1275.1214413800001</v>
      </c>
      <c r="C541">
        <v>133.62</v>
      </c>
      <c r="D541">
        <v>126.273</v>
      </c>
      <c r="E541">
        <v>122.767</v>
      </c>
      <c r="F541" s="3">
        <f t="shared" si="116"/>
        <v>7.1493349601844391</v>
      </c>
      <c r="G541" s="4">
        <f t="shared" si="117"/>
        <v>4.9887426763955318</v>
      </c>
      <c r="H541" s="4">
        <f t="shared" si="118"/>
        <v>4.5399134192006727</v>
      </c>
    </row>
    <row r="542" spans="1:8">
      <c r="A542" t="s">
        <v>8571</v>
      </c>
      <c r="B542">
        <v>-1275.1214242000001</v>
      </c>
      <c r="C542">
        <v>132.91200000000001</v>
      </c>
      <c r="D542">
        <v>125.376</v>
      </c>
      <c r="E542">
        <v>121.79</v>
      </c>
      <c r="F542" s="3">
        <f t="shared" si="116"/>
        <v>7.1601155733857684</v>
      </c>
      <c r="G542" s="4">
        <f t="shared" si="117"/>
        <v>4.2915232895968529</v>
      </c>
      <c r="H542" s="4">
        <f t="shared" si="118"/>
        <v>3.5736940324020168</v>
      </c>
    </row>
    <row r="543" spans="1:8">
      <c r="A543" t="s">
        <v>8572</v>
      </c>
      <c r="B543">
        <v>-1275.12141075</v>
      </c>
      <c r="C543">
        <v>133.15100000000001</v>
      </c>
      <c r="D543">
        <v>125.72799999999999</v>
      </c>
      <c r="E543">
        <v>122.19</v>
      </c>
      <c r="F543" s="3">
        <f t="shared" si="116"/>
        <v>7.1685555762215003</v>
      </c>
      <c r="G543" s="4">
        <f t="shared" si="117"/>
        <v>4.5389632924325838</v>
      </c>
      <c r="H543" s="4">
        <f t="shared" si="118"/>
        <v>3.9821340352377206</v>
      </c>
    </row>
    <row r="544" spans="1:8">
      <c r="A544" t="s">
        <v>8573</v>
      </c>
      <c r="B544">
        <v>-1275.1214065199999</v>
      </c>
      <c r="C544">
        <v>133.33500000000001</v>
      </c>
      <c r="D544">
        <v>126.093</v>
      </c>
      <c r="E544">
        <v>122.636</v>
      </c>
      <c r="F544" s="3">
        <f t="shared" si="116"/>
        <v>7.1712099414433155</v>
      </c>
      <c r="G544" s="4">
        <f t="shared" si="117"/>
        <v>4.7256176576543965</v>
      </c>
      <c r="H544" s="4">
        <f t="shared" si="118"/>
        <v>4.4307884004595337</v>
      </c>
    </row>
    <row r="545" spans="1:8">
      <c r="A545" t="s">
        <v>8574</v>
      </c>
      <c r="B545">
        <v>-1275.1213933399999</v>
      </c>
      <c r="C545">
        <v>133.10900000000001</v>
      </c>
      <c r="D545">
        <v>125.98099999999999</v>
      </c>
      <c r="E545">
        <v>122.569</v>
      </c>
      <c r="F545" s="3">
        <f t="shared" si="116"/>
        <v>7.1794805166509832</v>
      </c>
      <c r="G545" s="4">
        <f t="shared" si="117"/>
        <v>4.507888232862058</v>
      </c>
      <c r="H545" s="4">
        <f t="shared" si="118"/>
        <v>4.3720589756672155</v>
      </c>
    </row>
    <row r="546" spans="1:8">
      <c r="A546" t="s">
        <v>8575</v>
      </c>
      <c r="B546">
        <v>-1275.12138452</v>
      </c>
      <c r="C546">
        <v>133.50700000000001</v>
      </c>
      <c r="D546">
        <v>126.229</v>
      </c>
      <c r="E546">
        <v>122.756</v>
      </c>
      <c r="F546" s="3">
        <f t="shared" si="116"/>
        <v>7.1850151504084607</v>
      </c>
      <c r="G546" s="4">
        <f t="shared" si="117"/>
        <v>4.9114228666195459</v>
      </c>
      <c r="H546" s="4">
        <f t="shared" si="118"/>
        <v>4.5645936094246906</v>
      </c>
    </row>
    <row r="547" spans="1:8">
      <c r="A547" t="s">
        <v>8576</v>
      </c>
      <c r="B547">
        <v>-1275.12138387</v>
      </c>
      <c r="C547">
        <v>132.922</v>
      </c>
      <c r="D547">
        <v>125.438</v>
      </c>
      <c r="E547">
        <v>121.874</v>
      </c>
      <c r="F547" s="3">
        <f t="shared" si="116"/>
        <v>7.1854230315503287</v>
      </c>
      <c r="G547" s="4">
        <f t="shared" si="117"/>
        <v>4.3268307477613916</v>
      </c>
      <c r="H547" s="4">
        <f t="shared" si="118"/>
        <v>3.6830014905665678</v>
      </c>
    </row>
    <row r="548" spans="1:8">
      <c r="A548" t="s">
        <v>8577</v>
      </c>
      <c r="B548">
        <v>-1275.1213828099999</v>
      </c>
      <c r="C548">
        <v>133.72499999999999</v>
      </c>
      <c r="D548">
        <v>126.56</v>
      </c>
      <c r="E548">
        <v>123.134</v>
      </c>
      <c r="F548" s="3">
        <f t="shared" si="116"/>
        <v>7.1860881917199508</v>
      </c>
      <c r="G548" s="4">
        <f t="shared" si="117"/>
        <v>5.1304959079310208</v>
      </c>
      <c r="H548" s="4">
        <f t="shared" si="118"/>
        <v>4.9436666507361906</v>
      </c>
    </row>
    <row r="549" spans="1:8">
      <c r="A549" t="s">
        <v>8578</v>
      </c>
      <c r="B549">
        <v>-1275.1213785499999</v>
      </c>
      <c r="C549">
        <v>133.82900000000001</v>
      </c>
      <c r="D549">
        <v>126.749</v>
      </c>
      <c r="E549">
        <v>123.358</v>
      </c>
      <c r="F549" s="3">
        <f t="shared" si="116"/>
        <v>7.1887613821703606</v>
      </c>
      <c r="G549" s="4">
        <f t="shared" si="117"/>
        <v>5.2371690983814574</v>
      </c>
      <c r="H549" s="4">
        <f t="shared" si="118"/>
        <v>5.1703398411866033</v>
      </c>
    </row>
    <row r="550" spans="1:8">
      <c r="A550" t="s">
        <v>8579</v>
      </c>
      <c r="B550">
        <v>-1275.1213743999999</v>
      </c>
      <c r="C550">
        <v>133.44999999999999</v>
      </c>
      <c r="D550">
        <v>126.10599999999999</v>
      </c>
      <c r="E550">
        <v>122.604</v>
      </c>
      <c r="F550" s="3">
        <f t="shared" si="116"/>
        <v>7.1913655465923529</v>
      </c>
      <c r="G550" s="4">
        <f t="shared" si="117"/>
        <v>4.8607732628034341</v>
      </c>
      <c r="H550" s="4">
        <f t="shared" si="118"/>
        <v>4.41894400560858</v>
      </c>
    </row>
    <row r="551" spans="1:8">
      <c r="A551" t="s">
        <v>8580</v>
      </c>
      <c r="B551">
        <v>-1275.1213565099999</v>
      </c>
      <c r="C551">
        <v>132.70500000000001</v>
      </c>
      <c r="D551">
        <v>125.164</v>
      </c>
      <c r="E551">
        <v>121.574</v>
      </c>
      <c r="F551" s="3">
        <f t="shared" si="116"/>
        <v>7.2025916915354173</v>
      </c>
      <c r="G551" s="4">
        <f t="shared" si="117"/>
        <v>4.1269994077464958</v>
      </c>
      <c r="H551" s="4">
        <f t="shared" si="118"/>
        <v>3.4001701505516451</v>
      </c>
    </row>
    <row r="552" spans="1:8">
      <c r="A552" t="s">
        <v>8581</v>
      </c>
      <c r="B552">
        <v>-1275.1213271399999</v>
      </c>
      <c r="C552">
        <v>134.62200000000001</v>
      </c>
      <c r="D552">
        <v>127.533</v>
      </c>
      <c r="E552">
        <v>124.14700000000001</v>
      </c>
      <c r="F552" s="3">
        <f t="shared" si="116"/>
        <v>7.221021645545977</v>
      </c>
      <c r="G552" s="4">
        <f t="shared" si="117"/>
        <v>6.0624293617570686</v>
      </c>
      <c r="H552" s="4">
        <f t="shared" si="118"/>
        <v>5.9916001045622238</v>
      </c>
    </row>
    <row r="553" spans="1:8">
      <c r="A553" t="s">
        <v>8582</v>
      </c>
      <c r="B553">
        <v>-1275.12131297</v>
      </c>
      <c r="C553">
        <v>132.60900000000001</v>
      </c>
      <c r="D553">
        <v>125.16800000000001</v>
      </c>
      <c r="E553">
        <v>121.62</v>
      </c>
      <c r="F553" s="3">
        <f t="shared" si="116"/>
        <v>7.2299134551520821</v>
      </c>
      <c r="G553" s="4">
        <f t="shared" si="117"/>
        <v>4.0583211713631613</v>
      </c>
      <c r="H553" s="4">
        <f t="shared" si="118"/>
        <v>3.4734919141683349</v>
      </c>
    </row>
    <row r="554" spans="1:8">
      <c r="A554" t="s">
        <v>8583</v>
      </c>
      <c r="B554">
        <v>-1275.1213080699999</v>
      </c>
      <c r="C554">
        <v>133.364</v>
      </c>
      <c r="D554">
        <v>126.026</v>
      </c>
      <c r="E554">
        <v>122.52500000000001</v>
      </c>
      <c r="F554" s="3">
        <f t="shared" si="116"/>
        <v>7.2329882517157209</v>
      </c>
      <c r="G554" s="4">
        <f t="shared" si="117"/>
        <v>4.8163959679268089</v>
      </c>
      <c r="H554" s="4">
        <f t="shared" si="118"/>
        <v>4.3815667107319598</v>
      </c>
    </row>
    <row r="555" spans="1:8">
      <c r="A555" t="s">
        <v>8584</v>
      </c>
      <c r="B555">
        <v>-1275.1213013399999</v>
      </c>
      <c r="C555">
        <v>134.39699999999999</v>
      </c>
      <c r="D555">
        <v>127.404</v>
      </c>
      <c r="E555">
        <v>124.065</v>
      </c>
      <c r="F555" s="3">
        <f t="shared" si="116"/>
        <v>7.2372113906479054</v>
      </c>
      <c r="G555" s="4">
        <f t="shared" si="117"/>
        <v>5.8536191068589858</v>
      </c>
      <c r="H555" s="4">
        <f t="shared" si="118"/>
        <v>5.9257898496641417</v>
      </c>
    </row>
    <row r="556" spans="1:8">
      <c r="A556" t="s">
        <v>8585</v>
      </c>
      <c r="B556">
        <v>-1275.1212983400001</v>
      </c>
      <c r="C556">
        <v>132.334</v>
      </c>
      <c r="D556">
        <v>124.756</v>
      </c>
      <c r="E556">
        <v>121.146</v>
      </c>
      <c r="F556" s="3">
        <f t="shared" si="116"/>
        <v>7.2390939190718129</v>
      </c>
      <c r="G556" s="4">
        <f t="shared" si="117"/>
        <v>3.7925016352828891</v>
      </c>
      <c r="H556" s="4">
        <f t="shared" si="118"/>
        <v>3.0086723780880504</v>
      </c>
    </row>
    <row r="557" spans="1:8">
      <c r="A557" t="s">
        <v>8586</v>
      </c>
      <c r="B557">
        <v>-1275.1212920600001</v>
      </c>
      <c r="C557">
        <v>133.28700000000001</v>
      </c>
      <c r="D557">
        <v>125.949</v>
      </c>
      <c r="E557">
        <v>122.447</v>
      </c>
      <c r="F557" s="3">
        <f t="shared" si="116"/>
        <v>7.2430346787190096</v>
      </c>
      <c r="G557" s="4">
        <f t="shared" si="117"/>
        <v>4.7494423949300995</v>
      </c>
      <c r="H557" s="4">
        <f t="shared" si="118"/>
        <v>4.3136131377352456</v>
      </c>
    </row>
    <row r="558" spans="1:8">
      <c r="A558" t="s">
        <v>8587</v>
      </c>
      <c r="B558">
        <v>-1275.1212919100001</v>
      </c>
      <c r="C558">
        <v>132.97</v>
      </c>
      <c r="D558">
        <v>125.50700000000001</v>
      </c>
      <c r="E558">
        <v>121.947</v>
      </c>
      <c r="F558" s="3">
        <f t="shared" si="116"/>
        <v>7.2431288051473395</v>
      </c>
      <c r="G558" s="4">
        <f t="shared" si="117"/>
        <v>4.4325365213584291</v>
      </c>
      <c r="H558" s="4">
        <f t="shared" si="118"/>
        <v>3.8137072641635825</v>
      </c>
    </row>
    <row r="559" spans="1:8">
      <c r="A559" t="s">
        <v>8588</v>
      </c>
      <c r="B559">
        <v>-1275.12128712</v>
      </c>
      <c r="C559">
        <v>133.357</v>
      </c>
      <c r="D559">
        <v>126.178</v>
      </c>
      <c r="E559">
        <v>122.748</v>
      </c>
      <c r="F559" s="3">
        <f t="shared" si="116"/>
        <v>7.2461345756825608</v>
      </c>
      <c r="G559" s="4">
        <f t="shared" si="117"/>
        <v>4.822542291893626</v>
      </c>
      <c r="H559" s="4">
        <f t="shared" si="118"/>
        <v>4.6177130346987951</v>
      </c>
    </row>
    <row r="560" spans="1:8">
      <c r="A560" t="s">
        <v>8589</v>
      </c>
      <c r="B560">
        <v>-1275.12128115</v>
      </c>
      <c r="C560">
        <v>132.98699999999999</v>
      </c>
      <c r="D560">
        <v>125.56</v>
      </c>
      <c r="E560">
        <v>122.017</v>
      </c>
      <c r="F560" s="3">
        <f t="shared" si="116"/>
        <v>7.2498808074444607</v>
      </c>
      <c r="G560" s="4">
        <f t="shared" si="117"/>
        <v>4.4562885236555303</v>
      </c>
      <c r="H560" s="4">
        <f t="shared" si="118"/>
        <v>3.890459266460681</v>
      </c>
    </row>
    <row r="561" spans="1:8">
      <c r="A561" t="s">
        <v>8590</v>
      </c>
      <c r="B561">
        <v>-1275.1212759699999</v>
      </c>
      <c r="C561">
        <v>132.874</v>
      </c>
      <c r="D561">
        <v>125.425</v>
      </c>
      <c r="E561">
        <v>121.873</v>
      </c>
      <c r="F561" s="3">
        <f t="shared" si="116"/>
        <v>7.2531313066648018</v>
      </c>
      <c r="G561" s="4">
        <f t="shared" si="117"/>
        <v>4.3465390228758736</v>
      </c>
      <c r="H561" s="4">
        <f t="shared" si="118"/>
        <v>3.7497097656810467</v>
      </c>
    </row>
    <row r="562" spans="1:8">
      <c r="A562" t="s">
        <v>8591</v>
      </c>
      <c r="B562">
        <v>-1275.12126601</v>
      </c>
      <c r="C562">
        <v>133.726</v>
      </c>
      <c r="D562">
        <v>126.5</v>
      </c>
      <c r="E562">
        <v>123.051</v>
      </c>
      <c r="F562" s="3">
        <f t="shared" si="116"/>
        <v>7.2593813012490473</v>
      </c>
      <c r="G562" s="4">
        <f t="shared" si="117"/>
        <v>5.204789017460115</v>
      </c>
      <c r="H562" s="4">
        <f t="shared" si="118"/>
        <v>4.9339597602652816</v>
      </c>
    </row>
    <row r="563" spans="1:8">
      <c r="A563" t="s">
        <v>8592</v>
      </c>
      <c r="B563">
        <v>-1275.12125726</v>
      </c>
      <c r="C563">
        <v>133.72300000000001</v>
      </c>
      <c r="D563">
        <v>126.568</v>
      </c>
      <c r="E563">
        <v>123.146</v>
      </c>
      <c r="F563" s="3">
        <f t="shared" si="116"/>
        <v>7.2648720093780197</v>
      </c>
      <c r="G563" s="4">
        <f t="shared" si="117"/>
        <v>5.2072797255891032</v>
      </c>
      <c r="H563" s="4">
        <f t="shared" si="118"/>
        <v>5.0344504683942546</v>
      </c>
    </row>
    <row r="564" spans="1:8">
      <c r="A564" t="s">
        <v>8593</v>
      </c>
      <c r="B564">
        <v>-1275.1212539799999</v>
      </c>
      <c r="C564">
        <v>133.83099999999999</v>
      </c>
      <c r="D564">
        <v>126.672</v>
      </c>
      <c r="E564">
        <v>123.247</v>
      </c>
      <c r="F564" s="3">
        <f t="shared" si="116"/>
        <v>7.266930240601309</v>
      </c>
      <c r="G564" s="4">
        <f t="shared" si="117"/>
        <v>5.3173379568123664</v>
      </c>
      <c r="H564" s="4">
        <f t="shared" si="118"/>
        <v>5.1375086996175412</v>
      </c>
    </row>
    <row r="565" spans="1:8">
      <c r="A565" t="s">
        <v>8594</v>
      </c>
      <c r="B565">
        <v>-1275.12125305</v>
      </c>
      <c r="C565">
        <v>133.37200000000001</v>
      </c>
      <c r="D565">
        <v>125.946</v>
      </c>
      <c r="E565">
        <v>122.41</v>
      </c>
      <c r="F565" s="3">
        <f t="shared" si="116"/>
        <v>7.2675138243998791</v>
      </c>
      <c r="G565" s="4">
        <f t="shared" si="117"/>
        <v>4.8589215406109645</v>
      </c>
      <c r="H565" s="4">
        <f t="shared" si="118"/>
        <v>4.3010922834161249</v>
      </c>
    </row>
    <row r="566" spans="1:8">
      <c r="A566" t="s">
        <v>8595</v>
      </c>
      <c r="B566">
        <v>-1275.12124242</v>
      </c>
      <c r="C566">
        <v>132.74100000000001</v>
      </c>
      <c r="D566">
        <v>125.233</v>
      </c>
      <c r="E566">
        <v>121.655</v>
      </c>
      <c r="F566" s="3">
        <f t="shared" si="116"/>
        <v>7.2741842503259475</v>
      </c>
      <c r="G566" s="4">
        <f t="shared" si="117"/>
        <v>4.2345919665370388</v>
      </c>
      <c r="H566" s="4">
        <f t="shared" si="118"/>
        <v>3.5527627093421756</v>
      </c>
    </row>
    <row r="567" spans="1:8">
      <c r="A567" t="s">
        <v>8596</v>
      </c>
      <c r="B567">
        <v>-1275.12123731</v>
      </c>
      <c r="C567">
        <v>133.72200000000001</v>
      </c>
      <c r="D567">
        <v>126.392</v>
      </c>
      <c r="E567">
        <v>122.89700000000001</v>
      </c>
      <c r="F567" s="3">
        <f t="shared" si="116"/>
        <v>7.2773908239177834</v>
      </c>
      <c r="G567" s="4">
        <f t="shared" si="117"/>
        <v>5.2187985401288586</v>
      </c>
      <c r="H567" s="4">
        <f t="shared" si="118"/>
        <v>4.7979692829340195</v>
      </c>
    </row>
    <row r="568" spans="1:8">
      <c r="A568" t="s">
        <v>8597</v>
      </c>
      <c r="B568">
        <v>-1275.12123643</v>
      </c>
      <c r="C568">
        <v>133.47499999999999</v>
      </c>
      <c r="D568">
        <v>126.126</v>
      </c>
      <c r="E568">
        <v>122.619</v>
      </c>
      <c r="F568" s="3">
        <f t="shared" si="116"/>
        <v>7.2779430322878031</v>
      </c>
      <c r="G568" s="4">
        <f t="shared" si="117"/>
        <v>4.9723507484988829</v>
      </c>
      <c r="H568" s="4">
        <f t="shared" si="118"/>
        <v>4.5205214913040379</v>
      </c>
    </row>
    <row r="569" spans="1:8">
      <c r="A569" t="s">
        <v>8598</v>
      </c>
      <c r="B569">
        <v>-1275.1212339799999</v>
      </c>
      <c r="C569">
        <v>133.078</v>
      </c>
      <c r="D569">
        <v>125.648</v>
      </c>
      <c r="E569">
        <v>122.102</v>
      </c>
      <c r="F569" s="3">
        <f t="shared" si="116"/>
        <v>7.2794804305696221</v>
      </c>
      <c r="G569" s="4">
        <f t="shared" si="117"/>
        <v>4.5768881467807034</v>
      </c>
      <c r="H569" s="4">
        <f t="shared" si="118"/>
        <v>4.0050588895858539</v>
      </c>
    </row>
    <row r="570" spans="1:8">
      <c r="A570" t="s">
        <v>8599</v>
      </c>
      <c r="B570">
        <v>-1275.1212276799999</v>
      </c>
      <c r="C570">
        <v>133.809</v>
      </c>
      <c r="D570">
        <v>126.542</v>
      </c>
      <c r="E570">
        <v>123.071</v>
      </c>
      <c r="F570" s="3">
        <f t="shared" si="116"/>
        <v>7.2834337404167755</v>
      </c>
      <c r="G570" s="4">
        <f t="shared" si="117"/>
        <v>5.3118414566278602</v>
      </c>
      <c r="H570" s="4">
        <f t="shared" si="118"/>
        <v>4.9780121994330102</v>
      </c>
    </row>
    <row r="571" spans="1:8">
      <c r="A571" t="s">
        <v>8600</v>
      </c>
      <c r="B571">
        <v>-1275.12122632</v>
      </c>
      <c r="C571">
        <v>133.511</v>
      </c>
      <c r="D571">
        <v>126.30200000000001</v>
      </c>
      <c r="E571">
        <v>122.858</v>
      </c>
      <c r="F571" s="3">
        <f t="shared" si="116"/>
        <v>7.2842871533003777</v>
      </c>
      <c r="G571" s="4">
        <f t="shared" si="117"/>
        <v>5.0146948695114588</v>
      </c>
      <c r="H571" s="4">
        <f t="shared" si="118"/>
        <v>4.7658656123166168</v>
      </c>
    </row>
    <row r="572" spans="1:8">
      <c r="A572" t="s">
        <v>8601</v>
      </c>
      <c r="B572">
        <v>-1275.1212215999999</v>
      </c>
      <c r="C572">
        <v>133.05799999999999</v>
      </c>
      <c r="D572">
        <v>125.63500000000001</v>
      </c>
      <c r="E572">
        <v>122.096</v>
      </c>
      <c r="F572" s="3">
        <f t="shared" si="116"/>
        <v>7.2872489982070929</v>
      </c>
      <c r="G572" s="4">
        <f t="shared" si="117"/>
        <v>4.5646567144181631</v>
      </c>
      <c r="H572" s="4">
        <f t="shared" si="118"/>
        <v>4.0068274572233236</v>
      </c>
    </row>
    <row r="573" spans="1:8">
      <c r="A573" t="s">
        <v>8602</v>
      </c>
      <c r="B573">
        <v>-1275.1212170199999</v>
      </c>
      <c r="C573">
        <v>132.93600000000001</v>
      </c>
      <c r="D573">
        <v>125.559</v>
      </c>
      <c r="E573">
        <v>122.038</v>
      </c>
      <c r="F573" s="3">
        <f t="shared" si="116"/>
        <v>7.2901229917141173</v>
      </c>
      <c r="G573" s="4">
        <f t="shared" si="117"/>
        <v>4.4455307079252009</v>
      </c>
      <c r="H573" s="4">
        <f t="shared" si="118"/>
        <v>3.9517014507303543</v>
      </c>
    </row>
    <row r="574" spans="1:8">
      <c r="A574" t="s">
        <v>8603</v>
      </c>
      <c r="B574">
        <v>-1275.12121327</v>
      </c>
      <c r="C574">
        <v>135.28200000000001</v>
      </c>
      <c r="D574">
        <v>128.30500000000001</v>
      </c>
      <c r="E574">
        <v>124.96899999999999</v>
      </c>
      <c r="F574" s="3">
        <f t="shared" si="116"/>
        <v>7.2924761522796713</v>
      </c>
      <c r="G574" s="4">
        <f t="shared" si="117"/>
        <v>6.7938838684907523</v>
      </c>
      <c r="H574" s="4">
        <f t="shared" si="118"/>
        <v>6.8850546112959137</v>
      </c>
    </row>
    <row r="575" spans="1:8">
      <c r="A575" t="s">
        <v>8604</v>
      </c>
      <c r="B575">
        <v>-1275.1212047199999</v>
      </c>
      <c r="C575">
        <v>133.34299999999999</v>
      </c>
      <c r="D575">
        <v>126.03</v>
      </c>
      <c r="E575">
        <v>122.541</v>
      </c>
      <c r="F575" s="3">
        <f t="shared" si="116"/>
        <v>7.2978413585517643</v>
      </c>
      <c r="G575" s="4">
        <f t="shared" si="117"/>
        <v>4.8602490747628337</v>
      </c>
      <c r="H575" s="4">
        <f t="shared" si="118"/>
        <v>4.4624198175679908</v>
      </c>
    </row>
    <row r="576" spans="1:8">
      <c r="A576" t="s">
        <v>8605</v>
      </c>
      <c r="B576">
        <v>-1275.1211860799999</v>
      </c>
      <c r="C576">
        <v>133.47</v>
      </c>
      <c r="D576">
        <v>126.267</v>
      </c>
      <c r="E576">
        <v>122.828</v>
      </c>
      <c r="F576" s="3">
        <f t="shared" si="116"/>
        <v>7.3095381356364753</v>
      </c>
      <c r="G576" s="4">
        <f t="shared" si="117"/>
        <v>4.9989458518475658</v>
      </c>
      <c r="H576" s="4">
        <f t="shared" si="118"/>
        <v>4.7611165946527194</v>
      </c>
    </row>
    <row r="577" spans="1:8">
      <c r="A577" t="s">
        <v>8606</v>
      </c>
      <c r="B577">
        <v>-1275.12118399</v>
      </c>
      <c r="C577">
        <v>133.4</v>
      </c>
      <c r="D577">
        <v>126.06399999999999</v>
      </c>
      <c r="E577">
        <v>122.566</v>
      </c>
      <c r="F577" s="3">
        <f t="shared" si="116"/>
        <v>7.3108496304617692</v>
      </c>
      <c r="G577" s="4">
        <f t="shared" si="117"/>
        <v>4.9302573466728461</v>
      </c>
      <c r="H577" s="4">
        <f t="shared" si="118"/>
        <v>4.5004280894779924</v>
      </c>
    </row>
    <row r="578" spans="1:8">
      <c r="A578" t="s">
        <v>8607</v>
      </c>
      <c r="B578">
        <v>-1275.1211728000001</v>
      </c>
      <c r="C578">
        <v>133.506</v>
      </c>
      <c r="D578">
        <v>126.289</v>
      </c>
      <c r="E578">
        <v>122.84399999999999</v>
      </c>
      <c r="F578" s="3">
        <f t="shared" si="116"/>
        <v>7.3178714617012428</v>
      </c>
      <c r="G578" s="4">
        <f t="shared" si="117"/>
        <v>5.0432791779123249</v>
      </c>
      <c r="H578" s="4">
        <f t="shared" si="118"/>
        <v>4.7854499207174683</v>
      </c>
    </row>
    <row r="579" spans="1:8">
      <c r="A579" t="s">
        <v>8608</v>
      </c>
      <c r="B579">
        <v>-1275.1211689199999</v>
      </c>
      <c r="C579">
        <v>133.82900000000001</v>
      </c>
      <c r="D579">
        <v>126.544</v>
      </c>
      <c r="E579">
        <v>123.06699999999999</v>
      </c>
      <c r="F579" s="3">
        <f t="shared" si="116"/>
        <v>7.3203061986378497</v>
      </c>
      <c r="G579" s="4">
        <f t="shared" si="117"/>
        <v>5.3687139148489393</v>
      </c>
      <c r="H579" s="4">
        <f t="shared" si="118"/>
        <v>5.0108846576540884</v>
      </c>
    </row>
    <row r="580" spans="1:8">
      <c r="A580" t="s">
        <v>8609</v>
      </c>
      <c r="B580">
        <v>-1275.12116042</v>
      </c>
      <c r="C580">
        <v>135.01499999999999</v>
      </c>
      <c r="D580">
        <v>128.124</v>
      </c>
      <c r="E580">
        <v>124.825</v>
      </c>
      <c r="F580" s="3">
        <f t="shared" si="116"/>
        <v>7.3256400293387127</v>
      </c>
      <c r="G580" s="4">
        <f t="shared" si="117"/>
        <v>6.560047745549781</v>
      </c>
      <c r="H580" s="4">
        <f t="shared" si="118"/>
        <v>6.7742184883549612</v>
      </c>
    </row>
    <row r="581" spans="1:8">
      <c r="A581" t="s">
        <v>8610</v>
      </c>
      <c r="B581">
        <v>-1275.1211125100001</v>
      </c>
      <c r="C581">
        <v>133.38200000000001</v>
      </c>
      <c r="D581">
        <v>125.979</v>
      </c>
      <c r="E581">
        <v>122.449</v>
      </c>
      <c r="F581" s="3">
        <f t="shared" si="116"/>
        <v>7.3557040094342048</v>
      </c>
      <c r="G581" s="4">
        <f t="shared" si="117"/>
        <v>4.9571117256452908</v>
      </c>
      <c r="H581" s="4">
        <f t="shared" si="118"/>
        <v>4.4282824684504476</v>
      </c>
    </row>
    <row r="582" spans="1:8">
      <c r="A582" t="s">
        <v>8611</v>
      </c>
      <c r="B582">
        <v>-1275.1211005499999</v>
      </c>
      <c r="C582">
        <v>133.071</v>
      </c>
      <c r="D582">
        <v>125.649</v>
      </c>
      <c r="E582">
        <v>122.11</v>
      </c>
      <c r="F582" s="3">
        <f t="shared" si="116"/>
        <v>7.3632090231579603</v>
      </c>
      <c r="G582" s="4">
        <f t="shared" si="117"/>
        <v>4.6536167393690278</v>
      </c>
      <c r="H582" s="4">
        <f t="shared" si="118"/>
        <v>4.096787482174193</v>
      </c>
    </row>
    <row r="583" spans="1:8">
      <c r="A583" t="s">
        <v>8612</v>
      </c>
      <c r="B583">
        <v>-1275.1210969900001</v>
      </c>
      <c r="C583">
        <v>133.13300000000001</v>
      </c>
      <c r="D583">
        <v>125.69499999999999</v>
      </c>
      <c r="E583">
        <v>122.149</v>
      </c>
      <c r="F583" s="3">
        <f t="shared" si="116"/>
        <v>7.3654429568952731</v>
      </c>
      <c r="G583" s="4">
        <f t="shared" si="117"/>
        <v>4.7178506731063692</v>
      </c>
      <c r="H583" s="4">
        <f t="shared" si="118"/>
        <v>4.1380214159115098</v>
      </c>
    </row>
    <row r="584" spans="1:8">
      <c r="A584" t="s">
        <v>8613</v>
      </c>
      <c r="B584">
        <v>-1275.12109459</v>
      </c>
      <c r="C584">
        <v>133.054</v>
      </c>
      <c r="D584">
        <v>125.71</v>
      </c>
      <c r="E584">
        <v>122.205</v>
      </c>
      <c r="F584" s="3">
        <f t="shared" ref="F584:F647" si="119">(B584-$B$7)*$P$3</f>
        <v>7.3669489797485426</v>
      </c>
      <c r="G584" s="4">
        <f t="shared" ref="G584:G647" si="120">F584-$F$12+C584-$C$12</f>
        <v>4.6403566959596105</v>
      </c>
      <c r="H584" s="4">
        <f t="shared" ref="H584:H647" si="121">F584-$F$15+E584-$E$15</f>
        <v>4.1955274387647705</v>
      </c>
    </row>
    <row r="585" spans="1:8">
      <c r="A585" t="s">
        <v>8614</v>
      </c>
      <c r="B585">
        <v>-1275.1210918700001</v>
      </c>
      <c r="C585">
        <v>133.024</v>
      </c>
      <c r="D585">
        <v>125.614</v>
      </c>
      <c r="E585">
        <v>122.07899999999999</v>
      </c>
      <c r="F585" s="3">
        <f t="shared" si="119"/>
        <v>7.3686558055157478</v>
      </c>
      <c r="G585" s="4">
        <f t="shared" si="120"/>
        <v>4.6120635217268386</v>
      </c>
      <c r="H585" s="4">
        <f t="shared" si="121"/>
        <v>4.0712342645319666</v>
      </c>
    </row>
    <row r="586" spans="1:8">
      <c r="A586" t="s">
        <v>8615</v>
      </c>
      <c r="B586">
        <v>-1275.1210648000001</v>
      </c>
      <c r="C586">
        <v>132.70699999999999</v>
      </c>
      <c r="D586">
        <v>125.358</v>
      </c>
      <c r="E586">
        <v>121.848</v>
      </c>
      <c r="F586" s="3">
        <f t="shared" si="119"/>
        <v>7.3856424876728166</v>
      </c>
      <c r="G586" s="4">
        <f t="shared" si="120"/>
        <v>4.3120502038838993</v>
      </c>
      <c r="H586" s="4">
        <f t="shared" si="121"/>
        <v>3.8572209466890399</v>
      </c>
    </row>
    <row r="587" spans="1:8">
      <c r="A587" t="s">
        <v>8616</v>
      </c>
      <c r="B587">
        <v>-1275.1210587600001</v>
      </c>
      <c r="C587">
        <v>133.30099999999999</v>
      </c>
      <c r="D587">
        <v>125.91800000000001</v>
      </c>
      <c r="E587">
        <v>122.393</v>
      </c>
      <c r="F587" s="3">
        <f t="shared" si="119"/>
        <v>7.3894326450632226</v>
      </c>
      <c r="G587" s="4">
        <f t="shared" si="120"/>
        <v>4.9098403612742914</v>
      </c>
      <c r="H587" s="4">
        <f t="shared" si="121"/>
        <v>4.4060111040794538</v>
      </c>
    </row>
    <row r="588" spans="1:8">
      <c r="A588" t="s">
        <v>8617</v>
      </c>
      <c r="B588">
        <v>-1275.1210554700001</v>
      </c>
      <c r="C588">
        <v>132.61000000000001</v>
      </c>
      <c r="D588">
        <v>125.092</v>
      </c>
      <c r="E588">
        <v>121.509</v>
      </c>
      <c r="F588" s="3">
        <f t="shared" si="119"/>
        <v>7.3914971513151499</v>
      </c>
      <c r="G588" s="4">
        <f t="shared" si="120"/>
        <v>4.2209048675262579</v>
      </c>
      <c r="H588" s="4">
        <f t="shared" si="121"/>
        <v>3.5240756103313799</v>
      </c>
    </row>
    <row r="589" spans="1:8">
      <c r="A589" t="s">
        <v>8618</v>
      </c>
      <c r="B589">
        <v>-1275.1210348100001</v>
      </c>
      <c r="C589">
        <v>133.99199999999999</v>
      </c>
      <c r="D589">
        <v>126.742</v>
      </c>
      <c r="E589">
        <v>123.28</v>
      </c>
      <c r="F589" s="3">
        <f t="shared" si="119"/>
        <v>7.4044614975966487</v>
      </c>
      <c r="G589" s="4">
        <f t="shared" si="120"/>
        <v>5.6158692138077129</v>
      </c>
      <c r="H589" s="4">
        <f t="shared" si="121"/>
        <v>5.3080399566128733</v>
      </c>
    </row>
    <row r="590" spans="1:8">
      <c r="A590" t="s">
        <v>8619</v>
      </c>
      <c r="B590">
        <v>-1275.1210342700001</v>
      </c>
      <c r="C590">
        <v>132.88399999999999</v>
      </c>
      <c r="D590">
        <v>125.40600000000001</v>
      </c>
      <c r="E590">
        <v>121.839</v>
      </c>
      <c r="F590" s="3">
        <f t="shared" si="119"/>
        <v>7.4048003527100983</v>
      </c>
      <c r="G590" s="4">
        <f t="shared" si="120"/>
        <v>4.5082080689211637</v>
      </c>
      <c r="H590" s="4">
        <f t="shared" si="121"/>
        <v>3.8673788117263257</v>
      </c>
    </row>
    <row r="591" spans="1:8">
      <c r="A591" t="s">
        <v>8620</v>
      </c>
      <c r="B591">
        <v>-1275.1210316199999</v>
      </c>
      <c r="C591">
        <v>134.53899999999999</v>
      </c>
      <c r="D591">
        <v>127.38200000000001</v>
      </c>
      <c r="E591">
        <v>123.961</v>
      </c>
      <c r="F591" s="3">
        <f t="shared" si="119"/>
        <v>7.4064632529914762</v>
      </c>
      <c r="G591" s="4">
        <f t="shared" si="120"/>
        <v>6.1648709692025534</v>
      </c>
      <c r="H591" s="4">
        <f t="shared" si="121"/>
        <v>5.9910417120077</v>
      </c>
    </row>
    <row r="592" spans="1:8">
      <c r="A592" t="s">
        <v>8621</v>
      </c>
      <c r="B592">
        <v>-1275.12103032</v>
      </c>
      <c r="C592">
        <v>133.42599999999999</v>
      </c>
      <c r="D592">
        <v>126.001</v>
      </c>
      <c r="E592">
        <v>122.46</v>
      </c>
      <c r="F592" s="3">
        <f t="shared" si="119"/>
        <v>7.4072790152752113</v>
      </c>
      <c r="G592" s="4">
        <f t="shared" si="120"/>
        <v>5.0526867314862898</v>
      </c>
      <c r="H592" s="4">
        <f t="shared" si="121"/>
        <v>4.4908574742914311</v>
      </c>
    </row>
    <row r="593" spans="1:8">
      <c r="A593" t="s">
        <v>8622</v>
      </c>
      <c r="B593">
        <v>-1275.1210195900001</v>
      </c>
      <c r="C593">
        <v>134.732</v>
      </c>
      <c r="D593">
        <v>127.77200000000001</v>
      </c>
      <c r="E593">
        <v>124.44799999999999</v>
      </c>
      <c r="F593" s="3">
        <f t="shared" si="119"/>
        <v>7.4140121922010591</v>
      </c>
      <c r="G593" s="4">
        <f t="shared" si="120"/>
        <v>6.3654199084121501</v>
      </c>
      <c r="H593" s="4">
        <f t="shared" si="121"/>
        <v>6.4855906512172794</v>
      </c>
    </row>
    <row r="594" spans="1:8">
      <c r="A594" t="s">
        <v>8623</v>
      </c>
      <c r="B594">
        <v>-1275.12101742</v>
      </c>
      <c r="C594">
        <v>133.108</v>
      </c>
      <c r="D594">
        <v>125.892</v>
      </c>
      <c r="E594">
        <v>122.44799999999999</v>
      </c>
      <c r="F594" s="3">
        <f t="shared" si="119"/>
        <v>7.4153738878261759</v>
      </c>
      <c r="G594" s="4">
        <f t="shared" si="120"/>
        <v>4.7427816040372477</v>
      </c>
      <c r="H594" s="4">
        <f t="shared" si="121"/>
        <v>4.4869523468424006</v>
      </c>
    </row>
    <row r="595" spans="1:8">
      <c r="A595" t="s">
        <v>8624</v>
      </c>
      <c r="B595">
        <v>-1275.12101736</v>
      </c>
      <c r="C595">
        <v>132.90100000000001</v>
      </c>
      <c r="D595">
        <v>125.402</v>
      </c>
      <c r="E595">
        <v>121.82599999999999</v>
      </c>
      <c r="F595" s="3">
        <f t="shared" si="119"/>
        <v>7.4154115384260431</v>
      </c>
      <c r="G595" s="4">
        <f t="shared" si="120"/>
        <v>4.535819254637147</v>
      </c>
      <c r="H595" s="4">
        <f t="shared" si="121"/>
        <v>3.8649899974422794</v>
      </c>
    </row>
    <row r="596" spans="1:8">
      <c r="A596" t="s">
        <v>8625</v>
      </c>
      <c r="B596">
        <v>-1275.1210126999999</v>
      </c>
      <c r="C596">
        <v>134.041</v>
      </c>
      <c r="D596">
        <v>126.795</v>
      </c>
      <c r="E596">
        <v>123.334</v>
      </c>
      <c r="F596" s="3">
        <f t="shared" si="119"/>
        <v>7.4183357327328912</v>
      </c>
      <c r="G596" s="4">
        <f t="shared" si="120"/>
        <v>5.6787434489439761</v>
      </c>
      <c r="H596" s="4">
        <f t="shared" si="121"/>
        <v>5.375914191749132</v>
      </c>
    </row>
    <row r="597" spans="1:8">
      <c r="A597" t="s">
        <v>8626</v>
      </c>
      <c r="B597">
        <v>-1275.1210071400001</v>
      </c>
      <c r="C597">
        <v>133.35499999999999</v>
      </c>
      <c r="D597">
        <v>126.002</v>
      </c>
      <c r="E597">
        <v>122.494</v>
      </c>
      <c r="F597" s="3">
        <f t="shared" si="119"/>
        <v>7.4218246854670351</v>
      </c>
      <c r="G597" s="4">
        <f t="shared" si="120"/>
        <v>4.9962324016780997</v>
      </c>
      <c r="H597" s="4">
        <f t="shared" si="121"/>
        <v>4.5394031444832592</v>
      </c>
    </row>
    <row r="598" spans="1:8">
      <c r="A598" t="s">
        <v>8627</v>
      </c>
      <c r="B598">
        <v>-1275.12100332</v>
      </c>
      <c r="C598">
        <v>133.36199999999999</v>
      </c>
      <c r="D598">
        <v>125.986</v>
      </c>
      <c r="E598">
        <v>122.468</v>
      </c>
      <c r="F598" s="3">
        <f t="shared" si="119"/>
        <v>7.4242217718037748</v>
      </c>
      <c r="G598" s="4">
        <f t="shared" si="120"/>
        <v>5.0056294880148471</v>
      </c>
      <c r="H598" s="4">
        <f t="shared" si="121"/>
        <v>4.5158002308200196</v>
      </c>
    </row>
    <row r="599" spans="1:8">
      <c r="A599" t="s">
        <v>8628</v>
      </c>
      <c r="B599">
        <v>-1275.12098459</v>
      </c>
      <c r="C599">
        <v>133.90799999999999</v>
      </c>
      <c r="D599">
        <v>126.774</v>
      </c>
      <c r="E599">
        <v>123.364</v>
      </c>
      <c r="F599" s="3">
        <f t="shared" si="119"/>
        <v>7.4359750247169476</v>
      </c>
      <c r="G599" s="4">
        <f t="shared" si="120"/>
        <v>5.5633827409280059</v>
      </c>
      <c r="H599" s="4">
        <f t="shared" si="121"/>
        <v>5.4235534837331727</v>
      </c>
    </row>
    <row r="600" spans="1:8">
      <c r="A600" t="s">
        <v>8629</v>
      </c>
      <c r="B600">
        <v>-1275.1209672099999</v>
      </c>
      <c r="C600">
        <v>132.892</v>
      </c>
      <c r="D600">
        <v>125.39700000000001</v>
      </c>
      <c r="E600">
        <v>121.825</v>
      </c>
      <c r="F600" s="3">
        <f t="shared" si="119"/>
        <v>7.4468811399178358</v>
      </c>
      <c r="G600" s="4">
        <f t="shared" si="120"/>
        <v>4.558288856128911</v>
      </c>
      <c r="H600" s="4">
        <f t="shared" si="121"/>
        <v>3.8954595989340817</v>
      </c>
    </row>
    <row r="601" spans="1:8">
      <c r="A601" t="s">
        <v>8630</v>
      </c>
      <c r="B601">
        <v>-1275.12095716</v>
      </c>
      <c r="C601">
        <v>133.30799999999999</v>
      </c>
      <c r="D601">
        <v>125.904</v>
      </c>
      <c r="E601">
        <v>122.371</v>
      </c>
      <c r="F601" s="3">
        <f t="shared" si="119"/>
        <v>7.4531876103305432</v>
      </c>
      <c r="G601" s="4">
        <f t="shared" si="120"/>
        <v>4.9805953265416179</v>
      </c>
      <c r="H601" s="4">
        <f t="shared" si="121"/>
        <v>4.447766069346784</v>
      </c>
    </row>
    <row r="602" spans="1:8">
      <c r="A602" t="s">
        <v>8631</v>
      </c>
      <c r="B602">
        <v>-1275.1209486600001</v>
      </c>
      <c r="C602">
        <v>132.64500000000001</v>
      </c>
      <c r="D602">
        <v>125.125</v>
      </c>
      <c r="E602">
        <v>121.541</v>
      </c>
      <c r="F602" s="3">
        <f t="shared" si="119"/>
        <v>7.4585214410314071</v>
      </c>
      <c r="G602" s="4">
        <f t="shared" si="120"/>
        <v>4.3229291572424984</v>
      </c>
      <c r="H602" s="4">
        <f t="shared" si="121"/>
        <v>3.6230999000476345</v>
      </c>
    </row>
    <row r="603" spans="1:8">
      <c r="A603" t="s">
        <v>8632</v>
      </c>
      <c r="B603">
        <v>-1275.1209164100001</v>
      </c>
      <c r="C603">
        <v>133.136</v>
      </c>
      <c r="D603">
        <v>125.83799999999999</v>
      </c>
      <c r="E603">
        <v>122.357</v>
      </c>
      <c r="F603" s="3">
        <f t="shared" si="119"/>
        <v>7.4787586224088178</v>
      </c>
      <c r="G603" s="4">
        <f t="shared" si="120"/>
        <v>4.8341663386198945</v>
      </c>
      <c r="H603" s="4">
        <f t="shared" si="121"/>
        <v>4.4593370814250477</v>
      </c>
    </row>
    <row r="604" spans="1:8">
      <c r="A604" t="s">
        <v>8633</v>
      </c>
      <c r="B604">
        <v>-1275.12090782</v>
      </c>
      <c r="C604">
        <v>132.77500000000001</v>
      </c>
      <c r="D604">
        <v>125.282</v>
      </c>
      <c r="E604">
        <v>121.71</v>
      </c>
      <c r="F604" s="3">
        <f t="shared" si="119"/>
        <v>7.4841489290808223</v>
      </c>
      <c r="G604" s="4">
        <f t="shared" si="120"/>
        <v>4.478556645291917</v>
      </c>
      <c r="H604" s="4">
        <f t="shared" si="121"/>
        <v>3.8177273880970404</v>
      </c>
    </row>
    <row r="605" spans="1:8">
      <c r="A605" t="s">
        <v>8634</v>
      </c>
      <c r="B605">
        <v>-1275.1209057599999</v>
      </c>
      <c r="C605">
        <v>133.322</v>
      </c>
      <c r="D605">
        <v>125.983</v>
      </c>
      <c r="E605">
        <v>122.479</v>
      </c>
      <c r="F605" s="3">
        <f t="shared" si="119"/>
        <v>7.4854415986775207</v>
      </c>
      <c r="G605" s="4">
        <f t="shared" si="120"/>
        <v>5.026849314888608</v>
      </c>
      <c r="H605" s="4">
        <f t="shared" si="121"/>
        <v>4.5880200576937682</v>
      </c>
    </row>
    <row r="606" spans="1:8">
      <c r="A606" t="s">
        <v>8635</v>
      </c>
      <c r="B606">
        <v>-1275.1209057200001</v>
      </c>
      <c r="C606">
        <v>133.172</v>
      </c>
      <c r="D606">
        <v>125.724</v>
      </c>
      <c r="E606">
        <v>122.172</v>
      </c>
      <c r="F606" s="3">
        <f t="shared" si="119"/>
        <v>7.4854666989347534</v>
      </c>
      <c r="G606" s="4">
        <f t="shared" si="120"/>
        <v>4.876874415145835</v>
      </c>
      <c r="H606" s="4">
        <f t="shared" si="121"/>
        <v>4.2810451579509845</v>
      </c>
    </row>
    <row r="607" spans="1:8">
      <c r="A607" t="s">
        <v>8636</v>
      </c>
      <c r="B607">
        <v>-1275.1209019999999</v>
      </c>
      <c r="C607">
        <v>132.81299999999999</v>
      </c>
      <c r="D607">
        <v>125.313</v>
      </c>
      <c r="E607">
        <v>121.738</v>
      </c>
      <c r="F607" s="3">
        <f t="shared" si="119"/>
        <v>7.4878010344143924</v>
      </c>
      <c r="G607" s="4">
        <f t="shared" si="120"/>
        <v>4.5202087506254713</v>
      </c>
      <c r="H607" s="4">
        <f t="shared" si="121"/>
        <v>3.8493794934306322</v>
      </c>
    </row>
    <row r="608" spans="1:8">
      <c r="A608" t="s">
        <v>8637</v>
      </c>
      <c r="B608">
        <v>-1275.1209011399999</v>
      </c>
      <c r="C608">
        <v>133.643</v>
      </c>
      <c r="D608">
        <v>126.517</v>
      </c>
      <c r="E608">
        <v>123.11199999999999</v>
      </c>
      <c r="F608" s="3">
        <f t="shared" si="119"/>
        <v>7.4883406925844573</v>
      </c>
      <c r="G608" s="4">
        <f t="shared" si="120"/>
        <v>5.350748408795539</v>
      </c>
      <c r="H608" s="4">
        <f t="shared" si="121"/>
        <v>5.2239191516006827</v>
      </c>
    </row>
    <row r="609" spans="1:8">
      <c r="A609" t="s">
        <v>8638</v>
      </c>
      <c r="B609">
        <v>-1275.1208898499999</v>
      </c>
      <c r="C609">
        <v>133.87200000000001</v>
      </c>
      <c r="D609">
        <v>126.812</v>
      </c>
      <c r="E609">
        <v>123.431</v>
      </c>
      <c r="F609" s="3">
        <f t="shared" si="119"/>
        <v>7.4954252748237105</v>
      </c>
      <c r="G609" s="4">
        <f t="shared" si="120"/>
        <v>5.5868329910348109</v>
      </c>
      <c r="H609" s="4">
        <f t="shared" si="121"/>
        <v>5.5500037338399295</v>
      </c>
    </row>
    <row r="610" spans="1:8">
      <c r="A610" t="s">
        <v>8639</v>
      </c>
      <c r="B610">
        <v>-1275.1208751300001</v>
      </c>
      <c r="C610">
        <v>133.26300000000001</v>
      </c>
      <c r="D610">
        <v>125.86199999999999</v>
      </c>
      <c r="E610">
        <v>122.33199999999999</v>
      </c>
      <c r="F610" s="3">
        <f t="shared" si="119"/>
        <v>7.5046622145719031</v>
      </c>
      <c r="G610" s="4">
        <f t="shared" si="120"/>
        <v>4.9870699307829796</v>
      </c>
      <c r="H610" s="4">
        <f t="shared" si="121"/>
        <v>4.4602406735881175</v>
      </c>
    </row>
    <row r="611" spans="1:8">
      <c r="A611" t="s">
        <v>8640</v>
      </c>
      <c r="B611">
        <v>-1275.12087451</v>
      </c>
      <c r="C611">
        <v>134.488</v>
      </c>
      <c r="D611">
        <v>127.389</v>
      </c>
      <c r="E611">
        <v>123.99299999999999</v>
      </c>
      <c r="F611" s="3">
        <f t="shared" si="119"/>
        <v>7.5050512704851764</v>
      </c>
      <c r="G611" s="4">
        <f t="shared" si="120"/>
        <v>6.2124589866962481</v>
      </c>
      <c r="H611" s="4">
        <f t="shared" si="121"/>
        <v>6.1216297295013931</v>
      </c>
    </row>
    <row r="612" spans="1:8">
      <c r="A612" t="s">
        <v>8641</v>
      </c>
      <c r="B612">
        <v>-1275.1208719000001</v>
      </c>
      <c r="C612">
        <v>134.17699999999999</v>
      </c>
      <c r="D612">
        <v>127.02500000000001</v>
      </c>
      <c r="E612">
        <v>123.60899999999999</v>
      </c>
      <c r="F612" s="3">
        <f t="shared" si="119"/>
        <v>7.5066890702239633</v>
      </c>
      <c r="G612" s="4">
        <f t="shared" si="120"/>
        <v>5.903096786435043</v>
      </c>
      <c r="H612" s="4">
        <f t="shared" si="121"/>
        <v>5.7392675292401805</v>
      </c>
    </row>
    <row r="613" spans="1:8">
      <c r="A613" t="s">
        <v>8642</v>
      </c>
      <c r="B613">
        <v>-1275.12086716</v>
      </c>
      <c r="C613">
        <v>133.08099999999999</v>
      </c>
      <c r="D613">
        <v>125.654</v>
      </c>
      <c r="E613">
        <v>122.111</v>
      </c>
      <c r="F613" s="3">
        <f t="shared" si="119"/>
        <v>7.5096634653306342</v>
      </c>
      <c r="G613" s="4">
        <f t="shared" si="120"/>
        <v>4.8100711815417014</v>
      </c>
      <c r="H613" s="4">
        <f t="shared" si="121"/>
        <v>4.2442419243468805</v>
      </c>
    </row>
    <row r="614" spans="1:8">
      <c r="A614" t="s">
        <v>8643</v>
      </c>
      <c r="B614">
        <v>-1275.12083306</v>
      </c>
      <c r="C614">
        <v>132.661</v>
      </c>
      <c r="D614">
        <v>125.08199999999999</v>
      </c>
      <c r="E614">
        <v>121.47</v>
      </c>
      <c r="F614" s="3">
        <f t="shared" si="119"/>
        <v>7.5310615392765472</v>
      </c>
      <c r="G614" s="4">
        <f t="shared" si="120"/>
        <v>4.4114692554876171</v>
      </c>
      <c r="H614" s="4">
        <f t="shared" si="121"/>
        <v>3.6246399982927926</v>
      </c>
    </row>
    <row r="615" spans="1:8">
      <c r="A615" t="s">
        <v>8644</v>
      </c>
      <c r="B615">
        <v>-1275.1208136400001</v>
      </c>
      <c r="C615">
        <v>134.244</v>
      </c>
      <c r="D615">
        <v>127.11499999999999</v>
      </c>
      <c r="E615">
        <v>123.71</v>
      </c>
      <c r="F615" s="3">
        <f t="shared" si="119"/>
        <v>7.5432477737314994</v>
      </c>
      <c r="G615" s="4">
        <f t="shared" si="120"/>
        <v>6.0066554899425739</v>
      </c>
      <c r="H615" s="4">
        <f t="shared" si="121"/>
        <v>5.8768262327477316</v>
      </c>
    </row>
    <row r="616" spans="1:8">
      <c r="A616" t="s">
        <v>8645</v>
      </c>
      <c r="B616">
        <v>-1275.1208102000001</v>
      </c>
      <c r="C616">
        <v>132.185</v>
      </c>
      <c r="D616">
        <v>124.535</v>
      </c>
      <c r="E616">
        <v>120.895</v>
      </c>
      <c r="F616" s="3">
        <f t="shared" si="119"/>
        <v>7.5454064064117565</v>
      </c>
      <c r="G616" s="4">
        <f t="shared" si="120"/>
        <v>3.9498141226228256</v>
      </c>
      <c r="H616" s="4">
        <f t="shared" si="121"/>
        <v>3.0639848654279831</v>
      </c>
    </row>
    <row r="617" spans="1:8">
      <c r="A617" t="s">
        <v>8646</v>
      </c>
      <c r="B617">
        <v>-1275.12080707</v>
      </c>
      <c r="C617">
        <v>133.43</v>
      </c>
      <c r="D617">
        <v>126.087</v>
      </c>
      <c r="E617">
        <v>122.58</v>
      </c>
      <c r="F617" s="3">
        <f t="shared" si="119"/>
        <v>7.5473705112067169</v>
      </c>
      <c r="G617" s="4">
        <f t="shared" si="120"/>
        <v>5.1967782274178091</v>
      </c>
      <c r="H617" s="4">
        <f t="shared" si="121"/>
        <v>4.7509489702229359</v>
      </c>
    </row>
    <row r="618" spans="1:8">
      <c r="A618" t="s">
        <v>8647</v>
      </c>
      <c r="B618">
        <v>-1275.1208047299999</v>
      </c>
      <c r="C618">
        <v>133.36799999999999</v>
      </c>
      <c r="D618">
        <v>126.152</v>
      </c>
      <c r="E618">
        <v>122.70699999999999</v>
      </c>
      <c r="F618" s="3">
        <f t="shared" si="119"/>
        <v>7.5488388834601183</v>
      </c>
      <c r="G618" s="4">
        <f t="shared" si="120"/>
        <v>5.1362465996711819</v>
      </c>
      <c r="H618" s="4">
        <f t="shared" si="121"/>
        <v>4.8794173424763585</v>
      </c>
    </row>
    <row r="619" spans="1:8">
      <c r="A619" t="s">
        <v>8648</v>
      </c>
      <c r="B619">
        <v>-1275.1208040399999</v>
      </c>
      <c r="C619">
        <v>134.42599999999999</v>
      </c>
      <c r="D619">
        <v>127.473</v>
      </c>
      <c r="E619">
        <v>124.146</v>
      </c>
      <c r="F619" s="3">
        <f t="shared" si="119"/>
        <v>7.5492718650018977</v>
      </c>
      <c r="G619" s="4">
        <f t="shared" si="120"/>
        <v>6.1946795812129665</v>
      </c>
      <c r="H619" s="4">
        <f t="shared" si="121"/>
        <v>6.3188503240181433</v>
      </c>
    </row>
    <row r="620" spans="1:8">
      <c r="A620" t="s">
        <v>8649</v>
      </c>
      <c r="B620">
        <v>-1275.12079879</v>
      </c>
      <c r="C620">
        <v>133.31</v>
      </c>
      <c r="D620">
        <v>125.93899999999999</v>
      </c>
      <c r="E620">
        <v>122.422</v>
      </c>
      <c r="F620" s="3">
        <f t="shared" si="119"/>
        <v>7.5525662898507449</v>
      </c>
      <c r="G620" s="4">
        <f t="shared" si="120"/>
        <v>5.0819740060618415</v>
      </c>
      <c r="H620" s="4">
        <f t="shared" si="121"/>
        <v>4.5981447488669858</v>
      </c>
    </row>
    <row r="621" spans="1:8">
      <c r="A621" t="s">
        <v>8650</v>
      </c>
      <c r="B621">
        <v>-1275.1207807400001</v>
      </c>
      <c r="C621">
        <v>133.79599999999999</v>
      </c>
      <c r="D621">
        <v>126.511</v>
      </c>
      <c r="E621">
        <v>123.032</v>
      </c>
      <c r="F621" s="3">
        <f t="shared" si="119"/>
        <v>7.563892836250778</v>
      </c>
      <c r="G621" s="4">
        <f t="shared" si="120"/>
        <v>5.5793005524618593</v>
      </c>
      <c r="H621" s="4">
        <f t="shared" si="121"/>
        <v>5.2194712952669988</v>
      </c>
    </row>
    <row r="622" spans="1:8">
      <c r="A622" t="s">
        <v>8651</v>
      </c>
      <c r="B622">
        <v>-1275.12075486</v>
      </c>
      <c r="C622">
        <v>132.667</v>
      </c>
      <c r="D622">
        <v>125.149</v>
      </c>
      <c r="E622">
        <v>121.566</v>
      </c>
      <c r="F622" s="3">
        <f t="shared" si="119"/>
        <v>7.5801327821525293</v>
      </c>
      <c r="G622" s="4">
        <f t="shared" si="120"/>
        <v>4.4665404983635995</v>
      </c>
      <c r="H622" s="4">
        <f t="shared" si="121"/>
        <v>3.7697112411687783</v>
      </c>
    </row>
    <row r="623" spans="1:8">
      <c r="A623" t="s">
        <v>8652</v>
      </c>
      <c r="B623">
        <v>-1275.12074652</v>
      </c>
      <c r="C623">
        <v>132.97900000000001</v>
      </c>
      <c r="D623">
        <v>125.491</v>
      </c>
      <c r="E623">
        <v>121.923</v>
      </c>
      <c r="F623" s="3">
        <f t="shared" si="119"/>
        <v>7.5853662113964253</v>
      </c>
      <c r="G623" s="4">
        <f t="shared" si="120"/>
        <v>4.7837739276075126</v>
      </c>
      <c r="H623" s="4">
        <f t="shared" si="121"/>
        <v>4.1319446704126506</v>
      </c>
    </row>
    <row r="624" spans="1:8">
      <c r="A624" t="s">
        <v>8653</v>
      </c>
      <c r="B624">
        <v>-1275.1207294400001</v>
      </c>
      <c r="C624">
        <v>133.607</v>
      </c>
      <c r="D624">
        <v>126.42700000000001</v>
      </c>
      <c r="E624">
        <v>122.999</v>
      </c>
      <c r="F624" s="3">
        <f t="shared" si="119"/>
        <v>7.596084073597976</v>
      </c>
      <c r="G624" s="4">
        <f t="shared" si="120"/>
        <v>5.4224917898090439</v>
      </c>
      <c r="H624" s="4">
        <f t="shared" si="121"/>
        <v>5.2186625326142178</v>
      </c>
    </row>
    <row r="625" spans="1:8">
      <c r="A625" t="s">
        <v>8654</v>
      </c>
      <c r="B625">
        <v>-1275.12072532</v>
      </c>
      <c r="C625">
        <v>132.49100000000001</v>
      </c>
      <c r="D625">
        <v>124.961</v>
      </c>
      <c r="E625">
        <v>121.371</v>
      </c>
      <c r="F625" s="3">
        <f t="shared" si="119"/>
        <v>7.5986694127913736</v>
      </c>
      <c r="G625" s="4">
        <f t="shared" si="120"/>
        <v>4.3090771290024747</v>
      </c>
      <c r="H625" s="4">
        <f t="shared" si="121"/>
        <v>3.5932478718075913</v>
      </c>
    </row>
    <row r="626" spans="1:8">
      <c r="A626" t="s">
        <v>8655</v>
      </c>
      <c r="B626">
        <v>-1275.1207244699999</v>
      </c>
      <c r="C626">
        <v>133.321</v>
      </c>
      <c r="D626">
        <v>125.91200000000001</v>
      </c>
      <c r="E626">
        <v>122.38200000000001</v>
      </c>
      <c r="F626" s="3">
        <f t="shared" si="119"/>
        <v>7.5992027959327997</v>
      </c>
      <c r="G626" s="4">
        <f t="shared" si="120"/>
        <v>5.1396105121438893</v>
      </c>
      <c r="H626" s="4">
        <f t="shared" si="121"/>
        <v>4.6047812549490459</v>
      </c>
    </row>
    <row r="627" spans="1:8">
      <c r="A627" t="s">
        <v>8656</v>
      </c>
      <c r="B627">
        <v>-1275.12072216</v>
      </c>
      <c r="C627">
        <v>133.09800000000001</v>
      </c>
      <c r="D627">
        <v>125.72</v>
      </c>
      <c r="E627">
        <v>122.2</v>
      </c>
      <c r="F627" s="3">
        <f t="shared" si="119"/>
        <v>7.6006523428149286</v>
      </c>
      <c r="G627" s="4">
        <f t="shared" si="120"/>
        <v>4.9180600590260326</v>
      </c>
      <c r="H627" s="4">
        <f t="shared" si="121"/>
        <v>4.4242308018311576</v>
      </c>
    </row>
    <row r="628" spans="1:8">
      <c r="A628" t="s">
        <v>8657</v>
      </c>
      <c r="B628">
        <v>-1275.1207086899999</v>
      </c>
      <c r="C628">
        <v>133.13499999999999</v>
      </c>
      <c r="D628">
        <v>125.726</v>
      </c>
      <c r="E628">
        <v>122.193</v>
      </c>
      <c r="F628" s="3">
        <f t="shared" si="119"/>
        <v>7.6091048958506162</v>
      </c>
      <c r="G628" s="4">
        <f t="shared" si="120"/>
        <v>4.9635126120616917</v>
      </c>
      <c r="H628" s="4">
        <f t="shared" si="121"/>
        <v>4.4256833548668624</v>
      </c>
    </row>
    <row r="629" spans="1:8">
      <c r="A629" t="s">
        <v>8658</v>
      </c>
      <c r="B629">
        <v>-1275.12070006</v>
      </c>
      <c r="C629">
        <v>132.97499999999999</v>
      </c>
      <c r="D629">
        <v>125.48099999999999</v>
      </c>
      <c r="E629">
        <v>121.907</v>
      </c>
      <c r="F629" s="3">
        <f t="shared" si="119"/>
        <v>7.6145203027798525</v>
      </c>
      <c r="G629" s="4">
        <f t="shared" si="120"/>
        <v>4.8089280189909402</v>
      </c>
      <c r="H629" s="4">
        <f t="shared" si="121"/>
        <v>4.1450987617960777</v>
      </c>
    </row>
    <row r="630" spans="1:8">
      <c r="A630" t="s">
        <v>8659</v>
      </c>
      <c r="B630">
        <v>-1275.1206964800001</v>
      </c>
      <c r="C630">
        <v>132.69200000000001</v>
      </c>
      <c r="D630">
        <v>125.184</v>
      </c>
      <c r="E630">
        <v>121.60599999999999</v>
      </c>
      <c r="F630" s="3">
        <f t="shared" si="119"/>
        <v>7.6167667867171218</v>
      </c>
      <c r="G630" s="4">
        <f t="shared" si="120"/>
        <v>4.5281745029282092</v>
      </c>
      <c r="H630" s="4">
        <f t="shared" si="121"/>
        <v>3.846345245733346</v>
      </c>
    </row>
    <row r="631" spans="1:8">
      <c r="A631" t="s">
        <v>8660</v>
      </c>
      <c r="B631">
        <v>-1275.1206912</v>
      </c>
      <c r="C631">
        <v>134.184</v>
      </c>
      <c r="D631">
        <v>127.205</v>
      </c>
      <c r="E631">
        <v>123.866</v>
      </c>
      <c r="F631" s="3">
        <f t="shared" si="119"/>
        <v>7.6200800369372423</v>
      </c>
      <c r="G631" s="4">
        <f t="shared" si="120"/>
        <v>6.0234877531483164</v>
      </c>
      <c r="H631" s="4">
        <f t="shared" si="121"/>
        <v>6.1096584959534823</v>
      </c>
    </row>
    <row r="632" spans="1:8">
      <c r="A632" t="s">
        <v>8661</v>
      </c>
      <c r="B632">
        <v>-1275.1206856199999</v>
      </c>
      <c r="C632">
        <v>132.73699999999999</v>
      </c>
      <c r="D632">
        <v>125.23399999999999</v>
      </c>
      <c r="E632">
        <v>121.657</v>
      </c>
      <c r="F632" s="3">
        <f t="shared" si="119"/>
        <v>7.6235815400140226</v>
      </c>
      <c r="G632" s="4">
        <f t="shared" si="120"/>
        <v>4.5799892562251046</v>
      </c>
      <c r="H632" s="4">
        <f t="shared" si="121"/>
        <v>3.9041599990302416</v>
      </c>
    </row>
    <row r="633" spans="1:8">
      <c r="A633" t="s">
        <v>8662</v>
      </c>
      <c r="B633">
        <v>-1275.12067155</v>
      </c>
      <c r="C633">
        <v>133.428</v>
      </c>
      <c r="D633">
        <v>126</v>
      </c>
      <c r="E633">
        <v>122.459</v>
      </c>
      <c r="F633" s="3">
        <f t="shared" si="119"/>
        <v>7.6324105986203481</v>
      </c>
      <c r="G633" s="4">
        <f t="shared" si="120"/>
        <v>5.2798183148314308</v>
      </c>
      <c r="H633" s="4">
        <f t="shared" si="121"/>
        <v>4.7149890576365863</v>
      </c>
    </row>
    <row r="634" spans="1:8">
      <c r="A634" t="s">
        <v>8663</v>
      </c>
      <c r="B634">
        <v>-1275.12066379</v>
      </c>
      <c r="C634">
        <v>133.196</v>
      </c>
      <c r="D634">
        <v>125.807</v>
      </c>
      <c r="E634">
        <v>122.282</v>
      </c>
      <c r="F634" s="3">
        <f t="shared" si="119"/>
        <v>7.6372800723508822</v>
      </c>
      <c r="G634" s="4">
        <f t="shared" si="120"/>
        <v>5.0526877885619683</v>
      </c>
      <c r="H634" s="4">
        <f t="shared" si="121"/>
        <v>4.5428585313671022</v>
      </c>
    </row>
    <row r="635" spans="1:8">
      <c r="A635" t="s">
        <v>8664</v>
      </c>
      <c r="B635">
        <v>-1275.12065254</v>
      </c>
      <c r="C635">
        <v>135.02699999999999</v>
      </c>
      <c r="D635">
        <v>128.04499999999999</v>
      </c>
      <c r="E635">
        <v>124.71</v>
      </c>
      <c r="F635" s="3">
        <f t="shared" si="119"/>
        <v>7.6443395541902239</v>
      </c>
      <c r="G635" s="4">
        <f t="shared" si="120"/>
        <v>6.8907472704012775</v>
      </c>
      <c r="H635" s="4">
        <f t="shared" si="121"/>
        <v>6.9779180132064482</v>
      </c>
    </row>
    <row r="636" spans="1:8">
      <c r="A636" t="s">
        <v>8665</v>
      </c>
      <c r="B636">
        <v>-1275.12064799</v>
      </c>
      <c r="C636">
        <v>133.16200000000001</v>
      </c>
      <c r="D636">
        <v>125.88500000000001</v>
      </c>
      <c r="E636">
        <v>122.414</v>
      </c>
      <c r="F636" s="3">
        <f t="shared" si="119"/>
        <v>7.6471947224686536</v>
      </c>
      <c r="G636" s="4">
        <f t="shared" si="120"/>
        <v>5.0286024386797408</v>
      </c>
      <c r="H636" s="4">
        <f t="shared" si="121"/>
        <v>4.6847731814848999</v>
      </c>
    </row>
    <row r="637" spans="1:8">
      <c r="A637" t="s">
        <v>8666</v>
      </c>
      <c r="B637">
        <v>-1275.12062148</v>
      </c>
      <c r="C637">
        <v>133.626</v>
      </c>
      <c r="D637">
        <v>126.51600000000001</v>
      </c>
      <c r="E637">
        <v>123.111</v>
      </c>
      <c r="F637" s="3">
        <f t="shared" si="119"/>
        <v>7.6638299993123171</v>
      </c>
      <c r="G637" s="4">
        <f t="shared" si="120"/>
        <v>5.5092377155233976</v>
      </c>
      <c r="H637" s="4">
        <f t="shared" si="121"/>
        <v>5.3984084583285608</v>
      </c>
    </row>
    <row r="638" spans="1:8">
      <c r="A638" t="s">
        <v>8667</v>
      </c>
      <c r="B638">
        <v>-1275.12059348</v>
      </c>
      <c r="C638">
        <v>133.28299999999999</v>
      </c>
      <c r="D638">
        <v>125.887</v>
      </c>
      <c r="E638">
        <v>122.36</v>
      </c>
      <c r="F638" s="3">
        <f t="shared" si="119"/>
        <v>7.6814002652679569</v>
      </c>
      <c r="G638" s="4">
        <f t="shared" si="120"/>
        <v>5.1838079814790206</v>
      </c>
      <c r="H638" s="4">
        <f t="shared" si="121"/>
        <v>4.6649787242841967</v>
      </c>
    </row>
    <row r="639" spans="1:8">
      <c r="A639" t="s">
        <v>8668</v>
      </c>
      <c r="B639">
        <v>-1275.1205757099999</v>
      </c>
      <c r="C639">
        <v>133.67699999999999</v>
      </c>
      <c r="D639">
        <v>126.404</v>
      </c>
      <c r="E639">
        <v>122.93300000000001</v>
      </c>
      <c r="F639" s="3">
        <f t="shared" si="119"/>
        <v>7.6925511091539658</v>
      </c>
      <c r="G639" s="4">
        <f t="shared" si="120"/>
        <v>5.5889588253650402</v>
      </c>
      <c r="H639" s="4">
        <f t="shared" si="121"/>
        <v>5.2491295681702184</v>
      </c>
    </row>
    <row r="640" spans="1:8">
      <c r="A640" t="s">
        <v>8669</v>
      </c>
      <c r="B640">
        <v>-1275.1205591</v>
      </c>
      <c r="C640">
        <v>133.108</v>
      </c>
      <c r="D640">
        <v>125.669</v>
      </c>
      <c r="E640">
        <v>122.122</v>
      </c>
      <c r="F640" s="3">
        <f t="shared" si="119"/>
        <v>7.7029740418705721</v>
      </c>
      <c r="G640" s="4">
        <f t="shared" si="120"/>
        <v>5.0303817580816599</v>
      </c>
      <c r="H640" s="4">
        <f t="shared" si="121"/>
        <v>4.4485525008868194</v>
      </c>
    </row>
    <row r="641" spans="1:8">
      <c r="A641" t="s">
        <v>8670</v>
      </c>
      <c r="B641">
        <v>-1275.12055261</v>
      </c>
      <c r="C641">
        <v>133.298</v>
      </c>
      <c r="D641">
        <v>125.917</v>
      </c>
      <c r="E641">
        <v>122.39700000000001</v>
      </c>
      <c r="F641" s="3">
        <f t="shared" si="119"/>
        <v>7.7070465785459659</v>
      </c>
      <c r="G641" s="4">
        <f t="shared" si="120"/>
        <v>5.224454294757038</v>
      </c>
      <c r="H641" s="4">
        <f t="shared" si="121"/>
        <v>4.7276250375622055</v>
      </c>
    </row>
    <row r="642" spans="1:8">
      <c r="A642" t="s">
        <v>8671</v>
      </c>
      <c r="B642">
        <v>-1275.12054137</v>
      </c>
      <c r="C642">
        <v>134.149</v>
      </c>
      <c r="D642">
        <v>126.851</v>
      </c>
      <c r="E642">
        <v>123.369</v>
      </c>
      <c r="F642" s="3">
        <f t="shared" si="119"/>
        <v>7.7140997853566695</v>
      </c>
      <c r="G642" s="4">
        <f t="shared" si="120"/>
        <v>6.0825075015677612</v>
      </c>
      <c r="H642" s="4">
        <f t="shared" si="121"/>
        <v>5.7066782443729096</v>
      </c>
    </row>
    <row r="643" spans="1:8">
      <c r="A643" t="s">
        <v>8672</v>
      </c>
      <c r="B643">
        <v>-1275.1205251900001</v>
      </c>
      <c r="C643">
        <v>132.83799999999999</v>
      </c>
      <c r="D643">
        <v>125.33499999999999</v>
      </c>
      <c r="E643">
        <v>121.759</v>
      </c>
      <c r="F643" s="3">
        <f t="shared" si="119"/>
        <v>7.7242528889882438</v>
      </c>
      <c r="G643" s="4">
        <f t="shared" si="120"/>
        <v>4.7816606051993062</v>
      </c>
      <c r="H643" s="4">
        <f t="shared" si="121"/>
        <v>4.1068313480044765</v>
      </c>
    </row>
    <row r="644" spans="1:8">
      <c r="A644" t="s">
        <v>8673</v>
      </c>
      <c r="B644">
        <v>-1275.1205081999999</v>
      </c>
      <c r="C644">
        <v>133.71899999999999</v>
      </c>
      <c r="D644">
        <v>126.44</v>
      </c>
      <c r="E644">
        <v>122.965</v>
      </c>
      <c r="F644" s="3">
        <f t="shared" si="119"/>
        <v>7.7349142755040123</v>
      </c>
      <c r="G644" s="4">
        <f t="shared" si="120"/>
        <v>5.6733219917150848</v>
      </c>
      <c r="H644" s="4">
        <f t="shared" si="121"/>
        <v>5.3234927345202436</v>
      </c>
    </row>
    <row r="645" spans="1:8">
      <c r="A645" t="s">
        <v>8674</v>
      </c>
      <c r="B645">
        <v>-1275.1204851099999</v>
      </c>
      <c r="C645">
        <v>134.642</v>
      </c>
      <c r="D645">
        <v>127.596</v>
      </c>
      <c r="E645">
        <v>124.229</v>
      </c>
      <c r="F645" s="3">
        <f t="shared" si="119"/>
        <v>7.7494034698673744</v>
      </c>
      <c r="G645" s="4">
        <f t="shared" si="120"/>
        <v>6.6108111860784504</v>
      </c>
      <c r="H645" s="4">
        <f t="shared" si="121"/>
        <v>6.6019819288836175</v>
      </c>
    </row>
    <row r="646" spans="1:8">
      <c r="A646" t="s">
        <v>8675</v>
      </c>
      <c r="B646">
        <v>-1275.12046796</v>
      </c>
      <c r="C646">
        <v>133.571</v>
      </c>
      <c r="D646">
        <v>126.203</v>
      </c>
      <c r="E646">
        <v>122.687</v>
      </c>
      <c r="F646" s="3">
        <f t="shared" si="119"/>
        <v>7.7601652576974303</v>
      </c>
      <c r="G646" s="4">
        <f t="shared" si="120"/>
        <v>5.5505729739085155</v>
      </c>
      <c r="H646" s="4">
        <f t="shared" si="121"/>
        <v>5.0707437167136504</v>
      </c>
    </row>
    <row r="647" spans="1:8">
      <c r="A647" t="s">
        <v>8676</v>
      </c>
      <c r="B647">
        <v>-1275.12046356</v>
      </c>
      <c r="C647">
        <v>133.65100000000001</v>
      </c>
      <c r="D647">
        <v>126.408</v>
      </c>
      <c r="E647">
        <v>122.95099999999999</v>
      </c>
      <c r="F647" s="3">
        <f t="shared" si="119"/>
        <v>7.762926299547531</v>
      </c>
      <c r="G647" s="4">
        <f t="shared" si="120"/>
        <v>5.6333340157586349</v>
      </c>
      <c r="H647" s="4">
        <f t="shared" si="121"/>
        <v>5.3375047585637674</v>
      </c>
    </row>
    <row r="648" spans="1:8">
      <c r="A648" t="s">
        <v>8677</v>
      </c>
      <c r="B648">
        <v>-1275.1204594200001</v>
      </c>
      <c r="C648">
        <v>133.84800000000001</v>
      </c>
      <c r="D648">
        <v>126.699</v>
      </c>
      <c r="E648">
        <v>123.282</v>
      </c>
      <c r="F648" s="3">
        <f t="shared" ref="F648:F711" si="122">(B648-$B$7)*$P$3</f>
        <v>7.7655241887982056</v>
      </c>
      <c r="G648" s="4">
        <f t="shared" ref="G648:G711" si="123">F648-$F$12+C648-$C$12</f>
        <v>5.8329319050093034</v>
      </c>
      <c r="H648" s="4">
        <f t="shared" ref="H648:H711" si="124">F648-$F$15+E648-$E$15</f>
        <v>5.6711026478144504</v>
      </c>
    </row>
    <row r="649" spans="1:8">
      <c r="A649" t="s">
        <v>8678</v>
      </c>
      <c r="B649">
        <v>-1275.1204416800001</v>
      </c>
      <c r="C649">
        <v>133.054</v>
      </c>
      <c r="D649">
        <v>125.595</v>
      </c>
      <c r="E649">
        <v>122.038</v>
      </c>
      <c r="F649" s="3">
        <f t="shared" si="122"/>
        <v>7.776656207312941</v>
      </c>
      <c r="G649" s="4">
        <f t="shared" si="123"/>
        <v>5.0500639235240214</v>
      </c>
      <c r="H649" s="4">
        <f t="shared" si="124"/>
        <v>4.4382346663291798</v>
      </c>
    </row>
    <row r="650" spans="1:8">
      <c r="A650" t="s">
        <v>8679</v>
      </c>
      <c r="B650">
        <v>-1275.12042737</v>
      </c>
      <c r="C650">
        <v>133.33699999999999</v>
      </c>
      <c r="D650">
        <v>126</v>
      </c>
      <c r="E650">
        <v>122.501</v>
      </c>
      <c r="F650" s="3">
        <f t="shared" si="122"/>
        <v>7.785635868318737</v>
      </c>
      <c r="G650" s="4">
        <f t="shared" si="123"/>
        <v>5.3420435845298186</v>
      </c>
      <c r="H650" s="4">
        <f t="shared" si="124"/>
        <v>4.9102143273349839</v>
      </c>
    </row>
    <row r="651" spans="1:8">
      <c r="A651" t="s">
        <v>8680</v>
      </c>
      <c r="B651">
        <v>-1275.12040176</v>
      </c>
      <c r="C651">
        <v>132.53899999999999</v>
      </c>
      <c r="D651">
        <v>124.929</v>
      </c>
      <c r="E651">
        <v>121.30500000000001</v>
      </c>
      <c r="F651" s="3">
        <f t="shared" si="122"/>
        <v>7.801706386592425</v>
      </c>
      <c r="G651" s="4">
        <f t="shared" si="123"/>
        <v>4.5601141028034817</v>
      </c>
      <c r="H651" s="4">
        <f t="shared" si="124"/>
        <v>3.7302848456086792</v>
      </c>
    </row>
    <row r="652" spans="1:8">
      <c r="A652" t="s">
        <v>8681</v>
      </c>
      <c r="B652">
        <v>-1275.12038388</v>
      </c>
      <c r="C652">
        <v>133.297</v>
      </c>
      <c r="D652">
        <v>125.833</v>
      </c>
      <c r="E652">
        <v>122.271</v>
      </c>
      <c r="F652" s="3">
        <f t="shared" si="122"/>
        <v>7.8129262565068514</v>
      </c>
      <c r="G652" s="4">
        <f t="shared" si="123"/>
        <v>5.329333972717933</v>
      </c>
      <c r="H652" s="4">
        <f t="shared" si="124"/>
        <v>4.7075047155231005</v>
      </c>
    </row>
    <row r="653" spans="1:8">
      <c r="A653" t="s">
        <v>8682</v>
      </c>
      <c r="B653">
        <v>-1275.12037717</v>
      </c>
      <c r="C653">
        <v>133.101</v>
      </c>
      <c r="D653">
        <v>125.715</v>
      </c>
      <c r="E653">
        <v>122.191</v>
      </c>
      <c r="F653" s="3">
        <f t="shared" si="122"/>
        <v>7.8171368452390801</v>
      </c>
      <c r="G653" s="4">
        <f t="shared" si="123"/>
        <v>5.13754456145017</v>
      </c>
      <c r="H653" s="4">
        <f t="shared" si="124"/>
        <v>4.631715304255323</v>
      </c>
    </row>
    <row r="654" spans="1:8">
      <c r="A654" t="s">
        <v>8683</v>
      </c>
      <c r="B654">
        <v>-1275.1203730300001</v>
      </c>
      <c r="C654">
        <v>133.215</v>
      </c>
      <c r="D654">
        <v>125.89400000000001</v>
      </c>
      <c r="E654">
        <v>122.399</v>
      </c>
      <c r="F654" s="3">
        <f t="shared" si="122"/>
        <v>7.8197347344897548</v>
      </c>
      <c r="G654" s="4">
        <f t="shared" si="123"/>
        <v>5.2541424507008401</v>
      </c>
      <c r="H654" s="4">
        <f t="shared" si="124"/>
        <v>4.8423131935059871</v>
      </c>
    </row>
    <row r="655" spans="1:8">
      <c r="A655" t="s">
        <v>8684</v>
      </c>
      <c r="B655">
        <v>-1275.12036111</v>
      </c>
      <c r="C655">
        <v>133.29499999999999</v>
      </c>
      <c r="D655">
        <v>125.961</v>
      </c>
      <c r="E655">
        <v>122.46</v>
      </c>
      <c r="F655" s="3">
        <f t="shared" si="122"/>
        <v>7.8272146478135989</v>
      </c>
      <c r="G655" s="4">
        <f t="shared" si="123"/>
        <v>5.3416223640246585</v>
      </c>
      <c r="H655" s="4">
        <f t="shared" si="124"/>
        <v>4.9107931068298285</v>
      </c>
    </row>
    <row r="656" spans="1:8">
      <c r="A656" t="s">
        <v>8685</v>
      </c>
      <c r="B656">
        <v>-1275.1203578699999</v>
      </c>
      <c r="C656">
        <v>132.875</v>
      </c>
      <c r="D656">
        <v>125.395</v>
      </c>
      <c r="E656">
        <v>121.82899999999999</v>
      </c>
      <c r="F656" s="3">
        <f t="shared" si="122"/>
        <v>7.8292477786369767</v>
      </c>
      <c r="G656" s="4">
        <f t="shared" si="123"/>
        <v>4.9236554948480489</v>
      </c>
      <c r="H656" s="4">
        <f t="shared" si="124"/>
        <v>4.2818262376532061</v>
      </c>
    </row>
    <row r="657" spans="1:8">
      <c r="A657" t="s">
        <v>8686</v>
      </c>
      <c r="B657">
        <v>-1275.1203573</v>
      </c>
      <c r="C657">
        <v>133.05699999999999</v>
      </c>
      <c r="D657">
        <v>125.61799999999999</v>
      </c>
      <c r="E657">
        <v>122.07</v>
      </c>
      <c r="F657" s="3">
        <f t="shared" si="122"/>
        <v>7.8296054589790209</v>
      </c>
      <c r="G657" s="4">
        <f t="shared" si="123"/>
        <v>5.1060131751900997</v>
      </c>
      <c r="H657" s="4">
        <f t="shared" si="124"/>
        <v>4.5231839179952544</v>
      </c>
    </row>
    <row r="658" spans="1:8">
      <c r="A658" t="s">
        <v>8687</v>
      </c>
      <c r="B658">
        <v>-1275.1203471599999</v>
      </c>
      <c r="C658">
        <v>133.072</v>
      </c>
      <c r="D658">
        <v>125.738</v>
      </c>
      <c r="E658">
        <v>122.23699999999999</v>
      </c>
      <c r="F658" s="3">
        <f t="shared" si="122"/>
        <v>7.8359684053628689</v>
      </c>
      <c r="G658" s="4">
        <f t="shared" si="123"/>
        <v>5.1273761215739455</v>
      </c>
      <c r="H658" s="4">
        <f t="shared" si="124"/>
        <v>4.6965468643790871</v>
      </c>
    </row>
    <row r="659" spans="1:8">
      <c r="A659" t="s">
        <v>8688</v>
      </c>
      <c r="B659">
        <v>-1275.1203263800001</v>
      </c>
      <c r="C659">
        <v>133.02099999999999</v>
      </c>
      <c r="D659">
        <v>125.601</v>
      </c>
      <c r="E659">
        <v>122.062</v>
      </c>
      <c r="F659" s="3">
        <f t="shared" si="122"/>
        <v>7.8490080527014232</v>
      </c>
      <c r="G659" s="4">
        <f t="shared" si="123"/>
        <v>5.0894157689124881</v>
      </c>
      <c r="H659" s="4">
        <f t="shared" si="124"/>
        <v>4.5345865117176629</v>
      </c>
    </row>
    <row r="660" spans="1:8">
      <c r="A660" t="s">
        <v>8689</v>
      </c>
      <c r="B660">
        <v>-1275.12032548</v>
      </c>
      <c r="C660">
        <v>134.32400000000001</v>
      </c>
      <c r="D660">
        <v>127.36</v>
      </c>
      <c r="E660">
        <v>124.02800000000001</v>
      </c>
      <c r="F660" s="3">
        <f t="shared" si="122"/>
        <v>7.8495728112713996</v>
      </c>
      <c r="G660" s="4">
        <f t="shared" si="123"/>
        <v>6.3929805274824787</v>
      </c>
      <c r="H660" s="4">
        <f t="shared" si="124"/>
        <v>6.501151270287636</v>
      </c>
    </row>
    <row r="661" spans="1:8">
      <c r="A661" t="s">
        <v>8690</v>
      </c>
      <c r="B661">
        <v>-1275.1203197</v>
      </c>
      <c r="C661">
        <v>133.97300000000001</v>
      </c>
      <c r="D661">
        <v>126.78700000000001</v>
      </c>
      <c r="E661">
        <v>123.354</v>
      </c>
      <c r="F661" s="3">
        <f t="shared" si="122"/>
        <v>7.8531998162050582</v>
      </c>
      <c r="G661" s="4">
        <f t="shared" si="123"/>
        <v>6.0456075324161418</v>
      </c>
      <c r="H661" s="4">
        <f t="shared" si="124"/>
        <v>5.8307782752212916</v>
      </c>
    </row>
    <row r="662" spans="1:8">
      <c r="A662" t="s">
        <v>8691</v>
      </c>
      <c r="B662">
        <v>-1275.12031725</v>
      </c>
      <c r="C662">
        <v>133.24100000000001</v>
      </c>
      <c r="D662">
        <v>125.931</v>
      </c>
      <c r="E662">
        <v>122.444</v>
      </c>
      <c r="F662" s="3">
        <f t="shared" si="122"/>
        <v>7.8547372144868772</v>
      </c>
      <c r="G662" s="4">
        <f t="shared" si="123"/>
        <v>5.3151449306979828</v>
      </c>
      <c r="H662" s="4">
        <f t="shared" si="124"/>
        <v>4.9223156735031068</v>
      </c>
    </row>
    <row r="663" spans="1:8">
      <c r="A663" t="s">
        <v>8692</v>
      </c>
      <c r="B663">
        <v>-1275.1203151699999</v>
      </c>
      <c r="C663">
        <v>133.77000000000001</v>
      </c>
      <c r="D663">
        <v>126.505</v>
      </c>
      <c r="E663">
        <v>123.035</v>
      </c>
      <c r="F663" s="3">
        <f t="shared" si="122"/>
        <v>7.8560424342835322</v>
      </c>
      <c r="G663" s="4">
        <f t="shared" si="123"/>
        <v>5.8454501504946279</v>
      </c>
      <c r="H663" s="4">
        <f t="shared" si="124"/>
        <v>5.5146208932997638</v>
      </c>
    </row>
    <row r="664" spans="1:8">
      <c r="A664" t="s">
        <v>8693</v>
      </c>
      <c r="B664">
        <v>-1275.1203120099999</v>
      </c>
      <c r="C664">
        <v>132.75399999999999</v>
      </c>
      <c r="D664">
        <v>125.199</v>
      </c>
      <c r="E664">
        <v>121.6</v>
      </c>
      <c r="F664" s="3">
        <f t="shared" si="122"/>
        <v>7.8580253643070863</v>
      </c>
      <c r="G664" s="4">
        <f t="shared" si="123"/>
        <v>4.8314330805181669</v>
      </c>
      <c r="H664" s="4">
        <f t="shared" si="124"/>
        <v>4.0816038233233201</v>
      </c>
    </row>
    <row r="665" spans="1:8">
      <c r="A665" t="s">
        <v>8694</v>
      </c>
      <c r="B665">
        <v>-1275.1203096500001</v>
      </c>
      <c r="C665">
        <v>133.77500000000001</v>
      </c>
      <c r="D665">
        <v>126.581</v>
      </c>
      <c r="E665">
        <v>123.14</v>
      </c>
      <c r="F665" s="3">
        <f t="shared" si="122"/>
        <v>7.8595062866177647</v>
      </c>
      <c r="G665" s="4">
        <f t="shared" si="123"/>
        <v>5.8539140028288443</v>
      </c>
      <c r="H665" s="4">
        <f t="shared" si="124"/>
        <v>5.623084745634003</v>
      </c>
    </row>
    <row r="666" spans="1:8">
      <c r="A666" t="s">
        <v>8695</v>
      </c>
      <c r="B666">
        <v>-1275.1203081399999</v>
      </c>
      <c r="C666">
        <v>133.71100000000001</v>
      </c>
      <c r="D666">
        <v>126.4</v>
      </c>
      <c r="E666">
        <v>122.911</v>
      </c>
      <c r="F666" s="3">
        <f t="shared" si="122"/>
        <v>7.8604538260723755</v>
      </c>
      <c r="G666" s="4">
        <f t="shared" si="123"/>
        <v>5.7908615422834657</v>
      </c>
      <c r="H666" s="4">
        <f t="shared" si="124"/>
        <v>5.3950322850886039</v>
      </c>
    </row>
    <row r="667" spans="1:8">
      <c r="A667" t="s">
        <v>8696</v>
      </c>
      <c r="B667">
        <v>-1275.1203054499999</v>
      </c>
      <c r="C667">
        <v>133.708</v>
      </c>
      <c r="D667">
        <v>126.49299999999999</v>
      </c>
      <c r="E667">
        <v>123.047</v>
      </c>
      <c r="F667" s="3">
        <f t="shared" si="122"/>
        <v>7.8621418266109862</v>
      </c>
      <c r="G667" s="4">
        <f t="shared" si="123"/>
        <v>5.7895495428220727</v>
      </c>
      <c r="H667" s="4">
        <f t="shared" si="124"/>
        <v>5.5327202856272208</v>
      </c>
    </row>
    <row r="668" spans="1:8">
      <c r="A668" t="s">
        <v>8697</v>
      </c>
      <c r="B668">
        <v>-1275.1202999499999</v>
      </c>
      <c r="C668">
        <v>133.636</v>
      </c>
      <c r="D668">
        <v>126.383</v>
      </c>
      <c r="E668">
        <v>122.92</v>
      </c>
      <c r="F668" s="3">
        <f t="shared" si="122"/>
        <v>7.8655931288879426</v>
      </c>
      <c r="G668" s="4">
        <f t="shared" si="123"/>
        <v>5.7210008450990131</v>
      </c>
      <c r="H668" s="4">
        <f t="shared" si="124"/>
        <v>5.4091715879041828</v>
      </c>
    </row>
    <row r="669" spans="1:8">
      <c r="A669" t="s">
        <v>8698</v>
      </c>
      <c r="B669">
        <v>-1275.1202983999999</v>
      </c>
      <c r="C669">
        <v>132.60499999999999</v>
      </c>
      <c r="D669">
        <v>125.051</v>
      </c>
      <c r="E669">
        <v>121.45</v>
      </c>
      <c r="F669" s="3">
        <f t="shared" si="122"/>
        <v>7.8665657685997861</v>
      </c>
      <c r="G669" s="4">
        <f t="shared" si="123"/>
        <v>4.6909734848108542</v>
      </c>
      <c r="H669" s="4">
        <f t="shared" si="124"/>
        <v>3.940144227616031</v>
      </c>
    </row>
    <row r="670" spans="1:8">
      <c r="A670" t="s">
        <v>8699</v>
      </c>
      <c r="B670">
        <v>-1275.1202836699999</v>
      </c>
      <c r="C670">
        <v>133.358</v>
      </c>
      <c r="D670">
        <v>125.996</v>
      </c>
      <c r="E670">
        <v>122.483</v>
      </c>
      <c r="F670" s="3">
        <f t="shared" si="122"/>
        <v>7.8758089835192964</v>
      </c>
      <c r="G670" s="4">
        <f t="shared" si="123"/>
        <v>5.4532166997303761</v>
      </c>
      <c r="H670" s="4">
        <f t="shared" si="124"/>
        <v>4.9823874425355257</v>
      </c>
    </row>
    <row r="671" spans="1:8">
      <c r="A671" t="s">
        <v>8700</v>
      </c>
      <c r="B671">
        <v>-1275.1202817200001</v>
      </c>
      <c r="C671">
        <v>134.17500000000001</v>
      </c>
      <c r="D671">
        <v>127.05800000000001</v>
      </c>
      <c r="E671">
        <v>123.654</v>
      </c>
      <c r="F671" s="3">
        <f t="shared" si="122"/>
        <v>7.8770326269448985</v>
      </c>
      <c r="G671" s="4">
        <f t="shared" si="123"/>
        <v>6.2714403431560015</v>
      </c>
      <c r="H671" s="4">
        <f t="shared" si="124"/>
        <v>6.154611085961136</v>
      </c>
    </row>
    <row r="672" spans="1:8">
      <c r="A672" t="s">
        <v>8701</v>
      </c>
      <c r="B672">
        <v>-1275.1202781899999</v>
      </c>
      <c r="C672">
        <v>132.82499999999999</v>
      </c>
      <c r="D672">
        <v>125.304</v>
      </c>
      <c r="E672">
        <v>121.72</v>
      </c>
      <c r="F672" s="3">
        <f t="shared" si="122"/>
        <v>7.8792477355962962</v>
      </c>
      <c r="G672" s="4">
        <f t="shared" si="123"/>
        <v>4.9236554518073774</v>
      </c>
      <c r="H672" s="4">
        <f t="shared" si="124"/>
        <v>4.2228261946125372</v>
      </c>
    </row>
    <row r="673" spans="1:8">
      <c r="A673" t="s">
        <v>8702</v>
      </c>
      <c r="B673">
        <v>-1275.1202741699999</v>
      </c>
      <c r="C673">
        <v>133.25200000000001</v>
      </c>
      <c r="D673">
        <v>126.13200000000001</v>
      </c>
      <c r="E673">
        <v>122.73099999999999</v>
      </c>
      <c r="F673" s="3">
        <f t="shared" si="122"/>
        <v>7.8817703237899153</v>
      </c>
      <c r="G673" s="4">
        <f t="shared" si="123"/>
        <v>5.3531780400010121</v>
      </c>
      <c r="H673" s="4">
        <f t="shared" si="124"/>
        <v>5.2363487828061466</v>
      </c>
    </row>
    <row r="674" spans="1:8">
      <c r="A674" t="s">
        <v>8703</v>
      </c>
      <c r="B674">
        <v>-1275.12026711</v>
      </c>
      <c r="C674">
        <v>132.68100000000001</v>
      </c>
      <c r="D674">
        <v>125.108</v>
      </c>
      <c r="E674">
        <v>121.498</v>
      </c>
      <c r="F674" s="3">
        <f t="shared" si="122"/>
        <v>7.8862005408073532</v>
      </c>
      <c r="G674" s="4">
        <f t="shared" si="123"/>
        <v>4.7866082570184574</v>
      </c>
      <c r="H674" s="4">
        <f t="shared" si="124"/>
        <v>4.0077789998235858</v>
      </c>
    </row>
    <row r="675" spans="1:8">
      <c r="A675" t="s">
        <v>8704</v>
      </c>
      <c r="B675">
        <v>-1275.1202601099999</v>
      </c>
      <c r="C675">
        <v>132.56700000000001</v>
      </c>
      <c r="D675">
        <v>125.00700000000001</v>
      </c>
      <c r="E675">
        <v>121.40600000000001</v>
      </c>
      <c r="F675" s="3">
        <f t="shared" si="122"/>
        <v>7.8905931073676028</v>
      </c>
      <c r="G675" s="4">
        <f t="shared" si="123"/>
        <v>4.6770008235786804</v>
      </c>
      <c r="H675" s="4">
        <f t="shared" si="124"/>
        <v>3.920171566383857</v>
      </c>
    </row>
    <row r="676" spans="1:8">
      <c r="A676" t="s">
        <v>8705</v>
      </c>
      <c r="B676">
        <v>-1275.12025965</v>
      </c>
      <c r="C676">
        <v>133.434</v>
      </c>
      <c r="D676">
        <v>126.21599999999999</v>
      </c>
      <c r="E676">
        <v>122.76600000000001</v>
      </c>
      <c r="F676" s="3">
        <f t="shared" si="122"/>
        <v>7.8908817616812286</v>
      </c>
      <c r="G676" s="4">
        <f t="shared" si="123"/>
        <v>5.5442894778923062</v>
      </c>
      <c r="H676" s="4">
        <f t="shared" si="124"/>
        <v>5.2804602206974778</v>
      </c>
    </row>
    <row r="677" spans="1:8">
      <c r="A677" t="s">
        <v>8706</v>
      </c>
      <c r="B677">
        <v>-1275.12024984</v>
      </c>
      <c r="C677">
        <v>133.53299999999999</v>
      </c>
      <c r="D677">
        <v>126.366</v>
      </c>
      <c r="E677">
        <v>122.941</v>
      </c>
      <c r="F677" s="3">
        <f t="shared" si="122"/>
        <v>7.8970376298371443</v>
      </c>
      <c r="G677" s="4">
        <f t="shared" si="123"/>
        <v>5.6494453460482248</v>
      </c>
      <c r="H677" s="4">
        <f t="shared" si="124"/>
        <v>5.4616160888533898</v>
      </c>
    </row>
    <row r="678" spans="1:8">
      <c r="A678" t="s">
        <v>8707</v>
      </c>
      <c r="B678">
        <v>-1275.12024428</v>
      </c>
      <c r="C678">
        <v>133.27600000000001</v>
      </c>
      <c r="D678">
        <v>125.938</v>
      </c>
      <c r="E678">
        <v>122.435</v>
      </c>
      <c r="F678" s="3">
        <f t="shared" si="122"/>
        <v>7.9005265827139679</v>
      </c>
      <c r="G678" s="4">
        <f t="shared" si="123"/>
        <v>5.3959342989250558</v>
      </c>
      <c r="H678" s="4">
        <f t="shared" si="124"/>
        <v>4.9591050417301972</v>
      </c>
    </row>
    <row r="679" spans="1:8">
      <c r="A679" t="s">
        <v>8708</v>
      </c>
      <c r="B679">
        <v>-1275.12024045</v>
      </c>
      <c r="C679">
        <v>134.05799999999999</v>
      </c>
      <c r="D679">
        <v>127.06100000000001</v>
      </c>
      <c r="E679">
        <v>123.714</v>
      </c>
      <c r="F679" s="3">
        <f t="shared" si="122"/>
        <v>7.9029299440793457</v>
      </c>
      <c r="G679" s="4">
        <f t="shared" si="123"/>
        <v>6.1803376602904052</v>
      </c>
      <c r="H679" s="4">
        <f t="shared" si="124"/>
        <v>6.2405084030955891</v>
      </c>
    </row>
    <row r="680" spans="1:8">
      <c r="A680" t="s">
        <v>8709</v>
      </c>
      <c r="B680">
        <v>-1275.12023393</v>
      </c>
      <c r="C680">
        <v>133.87700000000001</v>
      </c>
      <c r="D680">
        <v>126.621</v>
      </c>
      <c r="E680">
        <v>123.157</v>
      </c>
      <c r="F680" s="3">
        <f t="shared" si="122"/>
        <v>7.9070213059833341</v>
      </c>
      <c r="G680" s="4">
        <f t="shared" si="123"/>
        <v>6.0034290221944104</v>
      </c>
      <c r="H680" s="4">
        <f t="shared" si="124"/>
        <v>5.6875997649995611</v>
      </c>
    </row>
    <row r="681" spans="1:8">
      <c r="A681" t="s">
        <v>8710</v>
      </c>
      <c r="B681">
        <v>-1275.1202339199999</v>
      </c>
      <c r="C681">
        <v>132.96899999999999</v>
      </c>
      <c r="D681">
        <v>125.758</v>
      </c>
      <c r="E681">
        <v>122.31399999999999</v>
      </c>
      <c r="F681" s="3">
        <f t="shared" si="122"/>
        <v>7.9070275811546518</v>
      </c>
      <c r="G681" s="4">
        <f t="shared" si="123"/>
        <v>5.0954352973657251</v>
      </c>
      <c r="H681" s="4">
        <f t="shared" si="124"/>
        <v>4.8446060401708735</v>
      </c>
    </row>
    <row r="682" spans="1:8">
      <c r="A682" t="s">
        <v>8711</v>
      </c>
      <c r="B682">
        <v>-1275.12023286</v>
      </c>
      <c r="C682">
        <v>133.84</v>
      </c>
      <c r="D682">
        <v>126.712</v>
      </c>
      <c r="E682">
        <v>123.3</v>
      </c>
      <c r="F682" s="3">
        <f t="shared" si="122"/>
        <v>7.9076927411815952</v>
      </c>
      <c r="G682" s="4">
        <f t="shared" si="123"/>
        <v>5.9671004573926893</v>
      </c>
      <c r="H682" s="4">
        <f t="shared" si="124"/>
        <v>5.8312712001978184</v>
      </c>
    </row>
    <row r="683" spans="1:8">
      <c r="A683" t="s">
        <v>8712</v>
      </c>
      <c r="B683">
        <v>-1275.1202292400001</v>
      </c>
      <c r="C683">
        <v>133.124</v>
      </c>
      <c r="D683">
        <v>125.69799999999999</v>
      </c>
      <c r="E683">
        <v>122.157</v>
      </c>
      <c r="F683" s="3">
        <f t="shared" si="122"/>
        <v>7.9099643255187759</v>
      </c>
      <c r="G683" s="4">
        <f t="shared" si="123"/>
        <v>5.2533720417298468</v>
      </c>
      <c r="H683" s="4">
        <f t="shared" si="124"/>
        <v>4.6905427845350118</v>
      </c>
    </row>
    <row r="684" spans="1:8">
      <c r="A684" t="s">
        <v>8713</v>
      </c>
      <c r="B684">
        <v>-1275.12022789</v>
      </c>
      <c r="C684">
        <v>133.447</v>
      </c>
      <c r="D684">
        <v>126.084</v>
      </c>
      <c r="E684">
        <v>122.569</v>
      </c>
      <c r="F684" s="3">
        <f t="shared" si="122"/>
        <v>7.9108114633737401</v>
      </c>
      <c r="G684" s="4">
        <f t="shared" si="123"/>
        <v>5.57721917958483</v>
      </c>
      <c r="H684" s="4">
        <f t="shared" si="124"/>
        <v>5.1033899223899652</v>
      </c>
    </row>
    <row r="685" spans="1:8">
      <c r="A685" t="s">
        <v>8714</v>
      </c>
      <c r="B685">
        <v>-1275.12022035</v>
      </c>
      <c r="C685">
        <v>133.636</v>
      </c>
      <c r="D685">
        <v>126.33799999999999</v>
      </c>
      <c r="E685">
        <v>122.854</v>
      </c>
      <c r="F685" s="3">
        <f t="shared" si="122"/>
        <v>7.9155428850474392</v>
      </c>
      <c r="G685" s="4">
        <f t="shared" si="123"/>
        <v>5.7709506012585052</v>
      </c>
      <c r="H685" s="4">
        <f t="shared" si="124"/>
        <v>5.3931213440636725</v>
      </c>
    </row>
    <row r="686" spans="1:8">
      <c r="A686" t="s">
        <v>8715</v>
      </c>
      <c r="B686">
        <v>-1275.12021261</v>
      </c>
      <c r="C686">
        <v>133.239</v>
      </c>
      <c r="D686">
        <v>125.819</v>
      </c>
      <c r="E686">
        <v>122.279</v>
      </c>
      <c r="F686" s="3">
        <f t="shared" si="122"/>
        <v>7.9203998085780176</v>
      </c>
      <c r="G686" s="4">
        <f t="shared" si="123"/>
        <v>5.3788075247890959</v>
      </c>
      <c r="H686" s="4">
        <f t="shared" si="124"/>
        <v>4.8229782675942374</v>
      </c>
    </row>
    <row r="687" spans="1:8">
      <c r="A687" t="s">
        <v>8716</v>
      </c>
      <c r="B687">
        <v>-1275.12020194</v>
      </c>
      <c r="C687">
        <v>132.637</v>
      </c>
      <c r="D687">
        <v>125.126</v>
      </c>
      <c r="E687">
        <v>121.542</v>
      </c>
      <c r="F687" s="3">
        <f t="shared" si="122"/>
        <v>7.9270953349039974</v>
      </c>
      <c r="G687" s="4">
        <f t="shared" si="123"/>
        <v>4.7835030511150762</v>
      </c>
      <c r="H687" s="4">
        <f t="shared" si="124"/>
        <v>4.0926737939202269</v>
      </c>
    </row>
    <row r="688" spans="1:8">
      <c r="A688" t="s">
        <v>8717</v>
      </c>
      <c r="B688">
        <v>-1275.1201831000001</v>
      </c>
      <c r="C688">
        <v>133.78200000000001</v>
      </c>
      <c r="D688">
        <v>126.58</v>
      </c>
      <c r="E688">
        <v>123.139</v>
      </c>
      <c r="F688" s="3">
        <f t="shared" si="122"/>
        <v>7.9389176138455886</v>
      </c>
      <c r="G688" s="4">
        <f t="shared" si="123"/>
        <v>5.9403253300566803</v>
      </c>
      <c r="H688" s="4">
        <f t="shared" si="124"/>
        <v>5.7014960728618291</v>
      </c>
    </row>
    <row r="689" spans="1:8">
      <c r="A689" t="s">
        <v>8718</v>
      </c>
      <c r="B689">
        <v>-1275.1201780599999</v>
      </c>
      <c r="C689">
        <v>133.339</v>
      </c>
      <c r="D689">
        <v>126.07599999999999</v>
      </c>
      <c r="E689">
        <v>122.60599999999999</v>
      </c>
      <c r="F689" s="3">
        <f t="shared" si="122"/>
        <v>7.9420802618089184</v>
      </c>
      <c r="G689" s="4">
        <f t="shared" si="123"/>
        <v>5.5004879780200042</v>
      </c>
      <c r="H689" s="4">
        <f t="shared" si="124"/>
        <v>5.1716587208251497</v>
      </c>
    </row>
    <row r="690" spans="1:8">
      <c r="A690" t="s">
        <v>8719</v>
      </c>
      <c r="B690">
        <v>-1275.1201756</v>
      </c>
      <c r="C690">
        <v>133.596</v>
      </c>
      <c r="D690">
        <v>126.40900000000001</v>
      </c>
      <c r="E690">
        <v>122.974</v>
      </c>
      <c r="F690" s="3">
        <f t="shared" si="122"/>
        <v>7.9436239351193763</v>
      </c>
      <c r="G690" s="4">
        <f t="shared" si="123"/>
        <v>5.7590316513304742</v>
      </c>
      <c r="H690" s="4">
        <f t="shared" si="124"/>
        <v>5.5412023941356097</v>
      </c>
    </row>
    <row r="691" spans="1:8">
      <c r="A691" t="s">
        <v>8720</v>
      </c>
      <c r="B691">
        <v>-1275.1201535099999</v>
      </c>
      <c r="C691">
        <v>133.75</v>
      </c>
      <c r="D691">
        <v>126.449</v>
      </c>
      <c r="E691">
        <v>122.96299999999999</v>
      </c>
      <c r="F691" s="3">
        <f t="shared" si="122"/>
        <v>7.9574856200556621</v>
      </c>
      <c r="G691" s="4">
        <f t="shared" si="123"/>
        <v>5.926893336266744</v>
      </c>
      <c r="H691" s="4">
        <f t="shared" si="124"/>
        <v>5.5440640790718874</v>
      </c>
    </row>
    <row r="692" spans="1:8">
      <c r="A692" t="s">
        <v>8721</v>
      </c>
      <c r="B692">
        <v>-1275.12013153</v>
      </c>
      <c r="C692">
        <v>133.27099999999999</v>
      </c>
      <c r="D692">
        <v>125.94799999999999</v>
      </c>
      <c r="E692">
        <v>122.453</v>
      </c>
      <c r="F692" s="3">
        <f t="shared" si="122"/>
        <v>7.9712782788208516</v>
      </c>
      <c r="G692" s="4">
        <f t="shared" si="123"/>
        <v>5.4616859950319281</v>
      </c>
      <c r="H692" s="4">
        <f t="shared" si="124"/>
        <v>5.047856737837094</v>
      </c>
    </row>
    <row r="693" spans="1:8">
      <c r="A693" t="s">
        <v>8722</v>
      </c>
      <c r="B693">
        <v>-1275.1201311299999</v>
      </c>
      <c r="C693">
        <v>132.70699999999999</v>
      </c>
      <c r="D693">
        <v>125.191</v>
      </c>
      <c r="E693">
        <v>121.607</v>
      </c>
      <c r="F693" s="3">
        <f t="shared" si="122"/>
        <v>7.9715292826772899</v>
      </c>
      <c r="G693" s="4">
        <f t="shared" si="123"/>
        <v>4.8979369988883548</v>
      </c>
      <c r="H693" s="4">
        <f t="shared" si="124"/>
        <v>4.2021077416935384</v>
      </c>
    </row>
    <row r="694" spans="1:8">
      <c r="A694" t="s">
        <v>8723</v>
      </c>
      <c r="B694">
        <v>-1275.12013073</v>
      </c>
      <c r="C694">
        <v>133.80199999999999</v>
      </c>
      <c r="D694">
        <v>126.51900000000001</v>
      </c>
      <c r="E694">
        <v>123.04300000000001</v>
      </c>
      <c r="F694" s="3">
        <f t="shared" si="122"/>
        <v>7.9717802863910485</v>
      </c>
      <c r="G694" s="4">
        <f t="shared" si="123"/>
        <v>5.9931880026021247</v>
      </c>
      <c r="H694" s="4">
        <f t="shared" si="124"/>
        <v>5.6383587454072881</v>
      </c>
    </row>
    <row r="695" spans="1:8">
      <c r="A695" t="s">
        <v>8724</v>
      </c>
      <c r="B695">
        <v>-1275.12011585</v>
      </c>
      <c r="C695">
        <v>132.875</v>
      </c>
      <c r="D695">
        <v>125.372</v>
      </c>
      <c r="E695">
        <v>121.798</v>
      </c>
      <c r="F695" s="3">
        <f t="shared" si="122"/>
        <v>7.9811176277388878</v>
      </c>
      <c r="G695" s="4">
        <f t="shared" si="123"/>
        <v>5.0755253439499768</v>
      </c>
      <c r="H695" s="4">
        <f t="shared" si="124"/>
        <v>4.4026960867551281</v>
      </c>
    </row>
    <row r="696" spans="1:8">
      <c r="A696" t="s">
        <v>8725</v>
      </c>
      <c r="B696">
        <v>-1275.1201150100001</v>
      </c>
      <c r="C696">
        <v>133.23099999999999</v>
      </c>
      <c r="D696">
        <v>125.786</v>
      </c>
      <c r="E696">
        <v>122.23699999999999</v>
      </c>
      <c r="F696" s="3">
        <f t="shared" si="122"/>
        <v>7.9816447357089961</v>
      </c>
      <c r="G696" s="4">
        <f t="shared" si="123"/>
        <v>5.4320524519200717</v>
      </c>
      <c r="H696" s="4">
        <f t="shared" si="124"/>
        <v>4.8422231947252214</v>
      </c>
    </row>
    <row r="697" spans="1:8">
      <c r="A697" t="s">
        <v>8726</v>
      </c>
      <c r="B697">
        <v>-1275.12011435</v>
      </c>
      <c r="C697">
        <v>133.43</v>
      </c>
      <c r="D697">
        <v>126.217</v>
      </c>
      <c r="E697">
        <v>122.76900000000001</v>
      </c>
      <c r="F697" s="3">
        <f t="shared" si="122"/>
        <v>7.9820588920221818</v>
      </c>
      <c r="G697" s="4">
        <f t="shared" si="123"/>
        <v>5.6314666082332678</v>
      </c>
      <c r="H697" s="4">
        <f t="shared" si="124"/>
        <v>5.374637351038416</v>
      </c>
    </row>
    <row r="698" spans="1:8">
      <c r="A698" t="s">
        <v>8727</v>
      </c>
      <c r="B698">
        <v>-1275.1200978100001</v>
      </c>
      <c r="C698">
        <v>133.74600000000001</v>
      </c>
      <c r="D698">
        <v>126.434</v>
      </c>
      <c r="E698">
        <v>122.946</v>
      </c>
      <c r="F698" s="3">
        <f t="shared" si="122"/>
        <v>7.992437899110282</v>
      </c>
      <c r="G698" s="4">
        <f t="shared" si="123"/>
        <v>5.9578456153213608</v>
      </c>
      <c r="H698" s="4">
        <f t="shared" si="124"/>
        <v>5.5620163581265274</v>
      </c>
    </row>
    <row r="699" spans="1:8">
      <c r="A699" t="s">
        <v>8728</v>
      </c>
      <c r="B699">
        <v>-1275.12009758</v>
      </c>
      <c r="C699">
        <v>133.54</v>
      </c>
      <c r="D699">
        <v>126.218</v>
      </c>
      <c r="E699">
        <v>122.726</v>
      </c>
      <c r="F699" s="3">
        <f t="shared" si="122"/>
        <v>7.9925822263384347</v>
      </c>
      <c r="G699" s="4">
        <f t="shared" si="123"/>
        <v>5.7519899425494998</v>
      </c>
      <c r="H699" s="4">
        <f t="shared" si="124"/>
        <v>5.3421606853546564</v>
      </c>
    </row>
    <row r="700" spans="1:8">
      <c r="A700" t="s">
        <v>8729</v>
      </c>
      <c r="B700">
        <v>-1275.120079</v>
      </c>
      <c r="C700">
        <v>134.69</v>
      </c>
      <c r="D700">
        <v>127.53400000000001</v>
      </c>
      <c r="E700">
        <v>124.113</v>
      </c>
      <c r="F700" s="3">
        <f t="shared" si="122"/>
        <v>8.0042413528232785</v>
      </c>
      <c r="G700" s="4">
        <f t="shared" si="123"/>
        <v>6.9136490690343635</v>
      </c>
      <c r="H700" s="4">
        <f t="shared" si="124"/>
        <v>6.7408198118395148</v>
      </c>
    </row>
    <row r="701" spans="1:8">
      <c r="A701" t="s">
        <v>8730</v>
      </c>
      <c r="B701">
        <v>-1275.1200756999999</v>
      </c>
      <c r="C701">
        <v>133.81200000000001</v>
      </c>
      <c r="D701">
        <v>126.616</v>
      </c>
      <c r="E701">
        <v>123.18</v>
      </c>
      <c r="F701" s="3">
        <f t="shared" si="122"/>
        <v>8.0063121342465244</v>
      </c>
      <c r="G701" s="4">
        <f t="shared" si="123"/>
        <v>6.0377198504576199</v>
      </c>
      <c r="H701" s="4">
        <f t="shared" si="124"/>
        <v>5.8098905932627645</v>
      </c>
    </row>
    <row r="702" spans="1:8">
      <c r="A702" t="s">
        <v>8731</v>
      </c>
      <c r="B702">
        <v>-1275.12007322</v>
      </c>
      <c r="C702">
        <v>133.84100000000001</v>
      </c>
      <c r="D702">
        <v>126.717</v>
      </c>
      <c r="E702">
        <v>123.31</v>
      </c>
      <c r="F702" s="3">
        <f t="shared" si="122"/>
        <v>8.0078683577569372</v>
      </c>
      <c r="G702" s="4">
        <f t="shared" si="123"/>
        <v>6.0682760739680361</v>
      </c>
      <c r="H702" s="4">
        <f t="shared" si="124"/>
        <v>5.9414468167731798</v>
      </c>
    </row>
    <row r="703" spans="1:8">
      <c r="A703" t="s">
        <v>8732</v>
      </c>
      <c r="B703">
        <v>-1275.1200587799999</v>
      </c>
      <c r="C703">
        <v>133.315</v>
      </c>
      <c r="D703">
        <v>125.90600000000001</v>
      </c>
      <c r="E703">
        <v>122.373</v>
      </c>
      <c r="F703" s="3">
        <f t="shared" si="122"/>
        <v>8.0169295949911064</v>
      </c>
      <c r="G703" s="4">
        <f t="shared" si="123"/>
        <v>5.5513373112021895</v>
      </c>
      <c r="H703" s="4">
        <f t="shared" si="124"/>
        <v>5.0135080540073602</v>
      </c>
    </row>
    <row r="704" spans="1:8">
      <c r="A704" t="s">
        <v>8733</v>
      </c>
      <c r="B704">
        <v>-1275.12004514</v>
      </c>
      <c r="C704">
        <v>133.41499999999999</v>
      </c>
      <c r="D704">
        <v>126.062</v>
      </c>
      <c r="E704">
        <v>122.554</v>
      </c>
      <c r="F704" s="3">
        <f t="shared" si="122"/>
        <v>8.0254888245124008</v>
      </c>
      <c r="G704" s="4">
        <f t="shared" si="123"/>
        <v>5.65989654072348</v>
      </c>
      <c r="H704" s="4">
        <f t="shared" si="124"/>
        <v>5.2030672835286396</v>
      </c>
    </row>
    <row r="705" spans="1:8">
      <c r="A705" t="s">
        <v>8734</v>
      </c>
      <c r="B705">
        <v>-1275.1200277</v>
      </c>
      <c r="C705">
        <v>133.64699999999999</v>
      </c>
      <c r="D705">
        <v>126.34399999999999</v>
      </c>
      <c r="E705">
        <v>122.855</v>
      </c>
      <c r="F705" s="3">
        <f t="shared" si="122"/>
        <v>8.0364325901704774</v>
      </c>
      <c r="G705" s="4">
        <f t="shared" si="123"/>
        <v>5.9028403063815631</v>
      </c>
      <c r="H705" s="4">
        <f t="shared" si="124"/>
        <v>5.515011049186711</v>
      </c>
    </row>
    <row r="706" spans="1:8">
      <c r="A706" t="s">
        <v>8735</v>
      </c>
      <c r="B706">
        <v>-1275.1200234800001</v>
      </c>
      <c r="C706">
        <v>132.55099999999999</v>
      </c>
      <c r="D706">
        <v>125.136</v>
      </c>
      <c r="E706">
        <v>121.599</v>
      </c>
      <c r="F706" s="3">
        <f t="shared" si="122"/>
        <v>8.0390806802209749</v>
      </c>
      <c r="G706" s="4">
        <f t="shared" si="123"/>
        <v>4.8094883964320445</v>
      </c>
      <c r="H706" s="4">
        <f t="shared" si="124"/>
        <v>4.2616591392372243</v>
      </c>
    </row>
    <row r="707" spans="1:8">
      <c r="A707" t="s">
        <v>8736</v>
      </c>
      <c r="B707">
        <v>-1275.1200010299999</v>
      </c>
      <c r="C707">
        <v>132.458</v>
      </c>
      <c r="D707">
        <v>124.83</v>
      </c>
      <c r="E707">
        <v>121.197</v>
      </c>
      <c r="F707" s="3">
        <f t="shared" si="122"/>
        <v>8.0531682686137884</v>
      </c>
      <c r="G707" s="4">
        <f t="shared" si="123"/>
        <v>4.730575984824867</v>
      </c>
      <c r="H707" s="4">
        <f t="shared" si="124"/>
        <v>3.8737467276300208</v>
      </c>
    </row>
    <row r="708" spans="1:8">
      <c r="A708" t="s">
        <v>8737</v>
      </c>
      <c r="B708">
        <v>-1275.1199801800001</v>
      </c>
      <c r="C708">
        <v>133.54</v>
      </c>
      <c r="D708">
        <v>126.34699999999999</v>
      </c>
      <c r="E708">
        <v>122.91</v>
      </c>
      <c r="F708" s="3">
        <f t="shared" si="122"/>
        <v>8.0662518415808488</v>
      </c>
      <c r="G708" s="4">
        <f t="shared" si="123"/>
        <v>5.8256595577919086</v>
      </c>
      <c r="H708" s="4">
        <f t="shared" si="124"/>
        <v>5.5998303005970911</v>
      </c>
    </row>
    <row r="709" spans="1:8">
      <c r="A709" t="s">
        <v>8738</v>
      </c>
      <c r="B709">
        <v>-1275.1199732099999</v>
      </c>
      <c r="C709">
        <v>133.51499999999999</v>
      </c>
      <c r="D709">
        <v>126.324</v>
      </c>
      <c r="E709">
        <v>122.886</v>
      </c>
      <c r="F709" s="3">
        <f t="shared" si="122"/>
        <v>8.0706255829125038</v>
      </c>
      <c r="G709" s="4">
        <f t="shared" si="123"/>
        <v>5.8050332991235791</v>
      </c>
      <c r="H709" s="4">
        <f t="shared" si="124"/>
        <v>5.580204041928738</v>
      </c>
    </row>
    <row r="710" spans="1:8">
      <c r="A710" t="s">
        <v>8739</v>
      </c>
      <c r="B710">
        <v>-1275.1199601599999</v>
      </c>
      <c r="C710">
        <v>132.75200000000001</v>
      </c>
      <c r="D710">
        <v>125.261</v>
      </c>
      <c r="E710">
        <v>121.691</v>
      </c>
      <c r="F710" s="3">
        <f t="shared" si="122"/>
        <v>8.0788145818917965</v>
      </c>
      <c r="G710" s="4">
        <f t="shared" si="123"/>
        <v>5.0502222981028808</v>
      </c>
      <c r="H710" s="4">
        <f t="shared" si="124"/>
        <v>4.3933930409080233</v>
      </c>
    </row>
    <row r="711" spans="1:8">
      <c r="A711" t="s">
        <v>8740</v>
      </c>
      <c r="B711">
        <v>-1275.1199375199999</v>
      </c>
      <c r="C711">
        <v>132.761</v>
      </c>
      <c r="D711">
        <v>125.205</v>
      </c>
      <c r="E711">
        <v>121.605</v>
      </c>
      <c r="F711" s="3">
        <f t="shared" si="122"/>
        <v>8.0930213969701708</v>
      </c>
      <c r="G711" s="4">
        <f t="shared" si="123"/>
        <v>5.0734291131812483</v>
      </c>
      <c r="H711" s="4">
        <f t="shared" si="124"/>
        <v>4.3215998559864204</v>
      </c>
    </row>
    <row r="712" spans="1:8">
      <c r="A712" t="s">
        <v>8741</v>
      </c>
      <c r="B712">
        <v>-1275.11993493</v>
      </c>
      <c r="C712">
        <v>133.286</v>
      </c>
      <c r="D712">
        <v>125.98699999999999</v>
      </c>
      <c r="E712">
        <v>122.505</v>
      </c>
      <c r="F712" s="3">
        <f t="shared" ref="F712:F775" si="125">(B712-$B$7)*$P$3</f>
        <v>8.0946466465090019</v>
      </c>
      <c r="G712" s="4">
        <f t="shared" ref="G712:G775" si="126">F712-$F$12+C712-$C$12</f>
        <v>5.6000543627200727</v>
      </c>
      <c r="H712" s="4">
        <f t="shared" ref="H712:H775" si="127">F712-$F$15+E712-$E$15</f>
        <v>5.2232251055252448</v>
      </c>
    </row>
    <row r="713" spans="1:8">
      <c r="A713" t="s">
        <v>8742</v>
      </c>
      <c r="B713">
        <v>-1275.1199258300001</v>
      </c>
      <c r="C713">
        <v>132.99799999999999</v>
      </c>
      <c r="D713">
        <v>125.624</v>
      </c>
      <c r="E713">
        <v>122.104</v>
      </c>
      <c r="F713" s="3">
        <f t="shared" si="125"/>
        <v>8.1003569829231843</v>
      </c>
      <c r="G713" s="4">
        <f t="shared" si="126"/>
        <v>5.3177646991342442</v>
      </c>
      <c r="H713" s="4">
        <f t="shared" si="127"/>
        <v>4.8279354419394167</v>
      </c>
    </row>
    <row r="714" spans="1:8">
      <c r="A714" t="s">
        <v>8743</v>
      </c>
      <c r="B714">
        <v>-1275.11990646</v>
      </c>
      <c r="C714">
        <v>133.44200000000001</v>
      </c>
      <c r="D714">
        <v>126.218</v>
      </c>
      <c r="E714">
        <v>122.76600000000001</v>
      </c>
      <c r="F714" s="3">
        <f t="shared" si="125"/>
        <v>8.1125118419495852</v>
      </c>
      <c r="G714" s="4">
        <f t="shared" si="126"/>
        <v>5.773919558160685</v>
      </c>
      <c r="H714" s="4">
        <f t="shared" si="127"/>
        <v>5.5020903009658184</v>
      </c>
    </row>
    <row r="715" spans="1:8">
      <c r="A715" t="s">
        <v>8744</v>
      </c>
      <c r="B715">
        <v>-1275.1198930600001</v>
      </c>
      <c r="C715">
        <v>132.428</v>
      </c>
      <c r="D715">
        <v>124.849</v>
      </c>
      <c r="E715">
        <v>121.23699999999999</v>
      </c>
      <c r="F715" s="3">
        <f t="shared" si="125"/>
        <v>8.1209204692140879</v>
      </c>
      <c r="G715" s="4">
        <f t="shared" si="126"/>
        <v>4.7683281854251618</v>
      </c>
      <c r="H715" s="4">
        <f t="shared" si="127"/>
        <v>3.9814989282303088</v>
      </c>
    </row>
    <row r="716" spans="1:8">
      <c r="A716" t="s">
        <v>8745</v>
      </c>
      <c r="B716">
        <v>-1275.11989225</v>
      </c>
      <c r="C716">
        <v>132.89599999999999</v>
      </c>
      <c r="D716">
        <v>125.379</v>
      </c>
      <c r="E716">
        <v>121.79600000000001</v>
      </c>
      <c r="F716" s="3">
        <f t="shared" si="125"/>
        <v>8.1214287519556017</v>
      </c>
      <c r="G716" s="4">
        <f t="shared" si="126"/>
        <v>5.2368364681666719</v>
      </c>
      <c r="H716" s="4">
        <f t="shared" si="127"/>
        <v>4.5410072109718556</v>
      </c>
    </row>
    <row r="717" spans="1:8">
      <c r="A717" t="s">
        <v>8746</v>
      </c>
      <c r="B717">
        <v>-1275.1198906300001</v>
      </c>
      <c r="C717">
        <v>133.28700000000001</v>
      </c>
      <c r="D717">
        <v>125.792</v>
      </c>
      <c r="E717">
        <v>122.21899999999999</v>
      </c>
      <c r="F717" s="3">
        <f t="shared" si="125"/>
        <v>8.1224453172959521</v>
      </c>
      <c r="G717" s="4">
        <f t="shared" si="126"/>
        <v>5.6288530335070277</v>
      </c>
      <c r="H717" s="4">
        <f t="shared" si="127"/>
        <v>4.9650237763121936</v>
      </c>
    </row>
    <row r="718" spans="1:8">
      <c r="A718" t="s">
        <v>8747</v>
      </c>
      <c r="B718">
        <v>-1275.1198855800001</v>
      </c>
      <c r="C718">
        <v>132.542</v>
      </c>
      <c r="D718">
        <v>125.009</v>
      </c>
      <c r="E718">
        <v>121.416</v>
      </c>
      <c r="F718" s="3">
        <f t="shared" si="125"/>
        <v>8.1256142402879199</v>
      </c>
      <c r="G718" s="4">
        <f t="shared" si="126"/>
        <v>4.8870219564990123</v>
      </c>
      <c r="H718" s="4">
        <f t="shared" si="127"/>
        <v>4.165192699304157</v>
      </c>
    </row>
    <row r="719" spans="1:8">
      <c r="A719" t="s">
        <v>8748</v>
      </c>
      <c r="B719">
        <v>-1275.11988023</v>
      </c>
      <c r="C719">
        <v>133.57</v>
      </c>
      <c r="D719">
        <v>126.30800000000001</v>
      </c>
      <c r="E719">
        <v>122.839</v>
      </c>
      <c r="F719" s="3">
        <f t="shared" si="125"/>
        <v>8.1289714161365456</v>
      </c>
      <c r="G719" s="4">
        <f t="shared" si="126"/>
        <v>5.91837913234761</v>
      </c>
      <c r="H719" s="4">
        <f t="shared" si="127"/>
        <v>5.591549875152765</v>
      </c>
    </row>
    <row r="720" spans="1:8">
      <c r="A720" t="s">
        <v>8749</v>
      </c>
      <c r="B720">
        <v>-1275.1198588100001</v>
      </c>
      <c r="C720">
        <v>133.238</v>
      </c>
      <c r="D720">
        <v>125.78</v>
      </c>
      <c r="E720">
        <v>122.22499999999999</v>
      </c>
      <c r="F720" s="3">
        <f t="shared" si="125"/>
        <v>8.1424126695883299</v>
      </c>
      <c r="G720" s="4">
        <f t="shared" si="126"/>
        <v>5.5998203857994042</v>
      </c>
      <c r="H720" s="4">
        <f t="shared" si="127"/>
        <v>4.9909911286045485</v>
      </c>
    </row>
    <row r="721" spans="1:8">
      <c r="A721" t="s">
        <v>8750</v>
      </c>
      <c r="B721">
        <v>-1275.1198460999999</v>
      </c>
      <c r="C721">
        <v>133.518</v>
      </c>
      <c r="D721">
        <v>126.2</v>
      </c>
      <c r="E721">
        <v>122.70699999999999</v>
      </c>
      <c r="F721" s="3">
        <f t="shared" si="125"/>
        <v>8.150388315453732</v>
      </c>
      <c r="G721" s="4">
        <f t="shared" si="126"/>
        <v>5.8877960316648057</v>
      </c>
      <c r="H721" s="4">
        <f t="shared" si="127"/>
        <v>5.4809667744699482</v>
      </c>
    </row>
    <row r="722" spans="1:8">
      <c r="A722" t="s">
        <v>8751</v>
      </c>
      <c r="B722">
        <v>-1275.1198359</v>
      </c>
      <c r="C722">
        <v>133.18700000000001</v>
      </c>
      <c r="D722">
        <v>125.747</v>
      </c>
      <c r="E722">
        <v>122.199</v>
      </c>
      <c r="F722" s="3">
        <f t="shared" si="125"/>
        <v>8.1567889122947683</v>
      </c>
      <c r="G722" s="4">
        <f t="shared" si="126"/>
        <v>5.5631966285058638</v>
      </c>
      <c r="H722" s="4">
        <f t="shared" si="127"/>
        <v>4.9793673713110138</v>
      </c>
    </row>
    <row r="723" spans="1:8">
      <c r="A723" t="s">
        <v>8752</v>
      </c>
      <c r="B723">
        <v>-1275.11982988</v>
      </c>
      <c r="C723">
        <v>132.67599999999999</v>
      </c>
      <c r="D723">
        <v>125.19199999999999</v>
      </c>
      <c r="E723">
        <v>121.625</v>
      </c>
      <c r="F723" s="3">
        <f t="shared" si="125"/>
        <v>8.1605665194852186</v>
      </c>
      <c r="G723" s="4">
        <f t="shared" si="126"/>
        <v>5.0559742356962829</v>
      </c>
      <c r="H723" s="4">
        <f t="shared" si="127"/>
        <v>4.4091449785014447</v>
      </c>
    </row>
    <row r="724" spans="1:8">
      <c r="A724" t="s">
        <v>8753</v>
      </c>
      <c r="B724">
        <v>-1275.11981049</v>
      </c>
      <c r="C724">
        <v>132.91800000000001</v>
      </c>
      <c r="D724">
        <v>125.43</v>
      </c>
      <c r="E724">
        <v>121.86</v>
      </c>
      <c r="F724" s="3">
        <f t="shared" si="125"/>
        <v>8.1727339287115761</v>
      </c>
      <c r="G724" s="4">
        <f t="shared" si="126"/>
        <v>5.3101416449226519</v>
      </c>
      <c r="H724" s="4">
        <f t="shared" si="127"/>
        <v>4.6563123877278088</v>
      </c>
    </row>
    <row r="725" spans="1:8">
      <c r="A725" t="s">
        <v>8754</v>
      </c>
      <c r="B725">
        <v>-1275.11980565</v>
      </c>
      <c r="C725">
        <v>132.58500000000001</v>
      </c>
      <c r="D725">
        <v>125.009</v>
      </c>
      <c r="E725">
        <v>121.399</v>
      </c>
      <c r="F725" s="3">
        <f t="shared" si="125"/>
        <v>8.1757710746753478</v>
      </c>
      <c r="G725" s="4">
        <f t="shared" si="126"/>
        <v>4.9801787908864412</v>
      </c>
      <c r="H725" s="4">
        <f t="shared" si="127"/>
        <v>4.1983495336915837</v>
      </c>
    </row>
    <row r="726" spans="1:8">
      <c r="A726" t="s">
        <v>8755</v>
      </c>
      <c r="B726">
        <v>-1275.11980498</v>
      </c>
      <c r="C726">
        <v>133.11600000000001</v>
      </c>
      <c r="D726">
        <v>125.67700000000001</v>
      </c>
      <c r="E726">
        <v>122.128</v>
      </c>
      <c r="F726" s="3">
        <f t="shared" si="125"/>
        <v>8.1761915060171706</v>
      </c>
      <c r="G726" s="4">
        <f t="shared" si="126"/>
        <v>5.5115992222282557</v>
      </c>
      <c r="H726" s="4">
        <f t="shared" si="127"/>
        <v>4.9277699650334057</v>
      </c>
    </row>
    <row r="727" spans="1:8">
      <c r="A727" t="s">
        <v>8756</v>
      </c>
      <c r="B727">
        <v>-1275.1197996799999</v>
      </c>
      <c r="C727">
        <v>133.17099999999999</v>
      </c>
      <c r="D727">
        <v>125.875</v>
      </c>
      <c r="E727">
        <v>122.39</v>
      </c>
      <c r="F727" s="3">
        <f t="shared" si="125"/>
        <v>8.1795173064372477</v>
      </c>
      <c r="G727" s="4">
        <f t="shared" si="126"/>
        <v>5.5699250226483059</v>
      </c>
      <c r="H727" s="4">
        <f t="shared" si="127"/>
        <v>5.193095765453478</v>
      </c>
    </row>
    <row r="728" spans="1:8">
      <c r="A728" t="s">
        <v>8757</v>
      </c>
      <c r="B728">
        <v>-1275.11979883</v>
      </c>
      <c r="C728">
        <v>133.28</v>
      </c>
      <c r="D728">
        <v>125.95699999999999</v>
      </c>
      <c r="E728">
        <v>122.462</v>
      </c>
      <c r="F728" s="3">
        <f t="shared" si="125"/>
        <v>8.1800506894359941</v>
      </c>
      <c r="G728" s="4">
        <f t="shared" si="126"/>
        <v>5.6794584056470683</v>
      </c>
      <c r="H728" s="4">
        <f t="shared" si="127"/>
        <v>5.2656291484522342</v>
      </c>
    </row>
    <row r="729" spans="1:8">
      <c r="A729" t="s">
        <v>8758</v>
      </c>
      <c r="B729">
        <v>-1275.11979389</v>
      </c>
      <c r="C729">
        <v>132.65799999999999</v>
      </c>
      <c r="D729">
        <v>125.117</v>
      </c>
      <c r="E729">
        <v>121.52200000000001</v>
      </c>
      <c r="F729" s="3">
        <f t="shared" si="125"/>
        <v>8.1831505863995453</v>
      </c>
      <c r="G729" s="4">
        <f t="shared" si="126"/>
        <v>5.060558302610616</v>
      </c>
      <c r="H729" s="4">
        <f t="shared" si="127"/>
        <v>4.3287290454157983</v>
      </c>
    </row>
    <row r="730" spans="1:8">
      <c r="A730" t="s">
        <v>8759</v>
      </c>
      <c r="B730">
        <v>-1275.11976063</v>
      </c>
      <c r="C730">
        <v>133.374</v>
      </c>
      <c r="D730">
        <v>125.95</v>
      </c>
      <c r="E730">
        <v>122.408</v>
      </c>
      <c r="F730" s="3">
        <f t="shared" si="125"/>
        <v>8.2040215523753499</v>
      </c>
      <c r="G730" s="4">
        <f t="shared" si="126"/>
        <v>5.797429268586427</v>
      </c>
      <c r="H730" s="4">
        <f t="shared" si="127"/>
        <v>5.2356000113915968</v>
      </c>
    </row>
    <row r="731" spans="1:8">
      <c r="A731" t="s">
        <v>8760</v>
      </c>
      <c r="B731">
        <v>-1275.11973706</v>
      </c>
      <c r="C731">
        <v>133.75299999999999</v>
      </c>
      <c r="D731">
        <v>126.67</v>
      </c>
      <c r="E731">
        <v>123.282</v>
      </c>
      <c r="F731" s="3">
        <f t="shared" si="125"/>
        <v>8.2188119512522935</v>
      </c>
      <c r="G731" s="4">
        <f t="shared" si="126"/>
        <v>6.1912196674633719</v>
      </c>
      <c r="H731" s="4">
        <f t="shared" si="127"/>
        <v>6.1243904102685178</v>
      </c>
    </row>
    <row r="732" spans="1:8">
      <c r="A732" t="s">
        <v>8761</v>
      </c>
      <c r="B732">
        <v>-1275.1197297900001</v>
      </c>
      <c r="C732">
        <v>132.80099999999999</v>
      </c>
      <c r="D732">
        <v>125.33</v>
      </c>
      <c r="E732">
        <v>121.77</v>
      </c>
      <c r="F732" s="3">
        <f t="shared" si="125"/>
        <v>8.2233739452979293</v>
      </c>
      <c r="G732" s="4">
        <f t="shared" si="126"/>
        <v>5.2437816615089901</v>
      </c>
      <c r="H732" s="4">
        <f t="shared" si="127"/>
        <v>4.6169524043141621</v>
      </c>
    </row>
    <row r="733" spans="1:8">
      <c r="A733" t="s">
        <v>8762</v>
      </c>
      <c r="B733">
        <v>-1275.1197135499999</v>
      </c>
      <c r="C733">
        <v>133.37700000000001</v>
      </c>
      <c r="D733">
        <v>126.05200000000001</v>
      </c>
      <c r="E733">
        <v>122.55500000000001</v>
      </c>
      <c r="F733" s="3">
        <f t="shared" si="125"/>
        <v>8.2335646996720495</v>
      </c>
      <c r="G733" s="4">
        <f t="shared" si="126"/>
        <v>5.8299724158831339</v>
      </c>
      <c r="H733" s="4">
        <f t="shared" si="127"/>
        <v>5.4121431586882807</v>
      </c>
    </row>
    <row r="734" spans="1:8">
      <c r="A734" t="s">
        <v>8763</v>
      </c>
      <c r="B734">
        <v>-1275.1197121800001</v>
      </c>
      <c r="C734">
        <v>133.07</v>
      </c>
      <c r="D734">
        <v>125.699</v>
      </c>
      <c r="E734">
        <v>122.18300000000001</v>
      </c>
      <c r="F734" s="3">
        <f t="shared" si="125"/>
        <v>8.2344243875842906</v>
      </c>
      <c r="G734" s="4">
        <f t="shared" si="126"/>
        <v>5.523832103795371</v>
      </c>
      <c r="H734" s="4">
        <f t="shared" si="127"/>
        <v>5.0410028466005201</v>
      </c>
    </row>
    <row r="735" spans="1:8">
      <c r="A735" t="s">
        <v>8764</v>
      </c>
      <c r="B735">
        <v>-1275.11970176</v>
      </c>
      <c r="C735">
        <v>133.072</v>
      </c>
      <c r="D735">
        <v>125.616</v>
      </c>
      <c r="E735">
        <v>122.063</v>
      </c>
      <c r="F735" s="3">
        <f t="shared" si="125"/>
        <v>8.2409630366248408</v>
      </c>
      <c r="G735" s="4">
        <f t="shared" si="126"/>
        <v>5.5323707528359307</v>
      </c>
      <c r="H735" s="4">
        <f t="shared" si="127"/>
        <v>4.9275414956410657</v>
      </c>
    </row>
    <row r="736" spans="1:8">
      <c r="A736" t="s">
        <v>8765</v>
      </c>
      <c r="B736">
        <v>-1275.1196971899999</v>
      </c>
      <c r="C736">
        <v>132.91900000000001</v>
      </c>
      <c r="D736">
        <v>125.43899999999999</v>
      </c>
      <c r="E736">
        <v>121.872</v>
      </c>
      <c r="F736" s="3">
        <f t="shared" si="125"/>
        <v>8.243830755103227</v>
      </c>
      <c r="G736" s="4">
        <f t="shared" si="126"/>
        <v>5.3822384713143094</v>
      </c>
      <c r="H736" s="4">
        <f t="shared" si="127"/>
        <v>4.7394092141194619</v>
      </c>
    </row>
    <row r="737" spans="1:8">
      <c r="A737" t="s">
        <v>8766</v>
      </c>
      <c r="B737">
        <v>-1275.1196903</v>
      </c>
      <c r="C737">
        <v>133.26599999999999</v>
      </c>
      <c r="D737">
        <v>126.193</v>
      </c>
      <c r="E737">
        <v>122.80500000000001</v>
      </c>
      <c r="F737" s="3">
        <f t="shared" si="125"/>
        <v>8.2481542954923803</v>
      </c>
      <c r="G737" s="4">
        <f t="shared" si="126"/>
        <v>5.7335620117034409</v>
      </c>
      <c r="H737" s="4">
        <f t="shared" si="127"/>
        <v>5.6767327545086346</v>
      </c>
    </row>
    <row r="738" spans="1:8">
      <c r="A738" t="s">
        <v>8767</v>
      </c>
      <c r="B738">
        <v>-1275.11968075</v>
      </c>
      <c r="C738">
        <v>133.27500000000001</v>
      </c>
      <c r="D738">
        <v>126.009</v>
      </c>
      <c r="E738">
        <v>122.53700000000001</v>
      </c>
      <c r="F738" s="3">
        <f t="shared" si="125"/>
        <v>8.2541470111915487</v>
      </c>
      <c r="G738" s="4">
        <f t="shared" si="126"/>
        <v>5.7485547274026203</v>
      </c>
      <c r="H738" s="4">
        <f t="shared" si="127"/>
        <v>5.4147254702077987</v>
      </c>
    </row>
    <row r="739" spans="1:8">
      <c r="A739" t="s">
        <v>8768</v>
      </c>
      <c r="B739">
        <v>-1275.1196634600001</v>
      </c>
      <c r="C739">
        <v>134.16300000000001</v>
      </c>
      <c r="D739">
        <v>126.949</v>
      </c>
      <c r="E739">
        <v>123.502</v>
      </c>
      <c r="F739" s="3">
        <f t="shared" si="125"/>
        <v>8.2649966504212973</v>
      </c>
      <c r="G739" s="4">
        <f t="shared" si="126"/>
        <v>6.6474043666324008</v>
      </c>
      <c r="H739" s="4">
        <f t="shared" si="127"/>
        <v>6.3905751094375205</v>
      </c>
    </row>
    <row r="740" spans="1:8">
      <c r="A740" t="s">
        <v>8769</v>
      </c>
      <c r="B740">
        <v>-1275.11965885</v>
      </c>
      <c r="C740">
        <v>133.505</v>
      </c>
      <c r="D740">
        <v>126.102</v>
      </c>
      <c r="E740">
        <v>122.572</v>
      </c>
      <c r="F740" s="3">
        <f t="shared" si="125"/>
        <v>8.2678894692995932</v>
      </c>
      <c r="G740" s="4">
        <f t="shared" si="126"/>
        <v>5.9922971855106653</v>
      </c>
      <c r="H740" s="4">
        <f t="shared" si="127"/>
        <v>5.4634679283158221</v>
      </c>
    </row>
    <row r="741" spans="1:8">
      <c r="A741" t="s">
        <v>8770</v>
      </c>
      <c r="B741">
        <v>-1275.11965424</v>
      </c>
      <c r="C741">
        <v>133.797</v>
      </c>
      <c r="D741">
        <v>126.542</v>
      </c>
      <c r="E741">
        <v>123.078</v>
      </c>
      <c r="F741" s="3">
        <f t="shared" si="125"/>
        <v>8.2707822880352122</v>
      </c>
      <c r="G741" s="4">
        <f t="shared" si="126"/>
        <v>6.2871900042462983</v>
      </c>
      <c r="H741" s="4">
        <f t="shared" si="127"/>
        <v>5.9723607470514537</v>
      </c>
    </row>
    <row r="742" spans="1:8">
      <c r="A742" t="s">
        <v>8771</v>
      </c>
      <c r="B742">
        <v>-1275.11965298</v>
      </c>
      <c r="C742">
        <v>133.71299999999999</v>
      </c>
      <c r="D742">
        <v>126.419</v>
      </c>
      <c r="E742">
        <v>122.937</v>
      </c>
      <c r="F742" s="3">
        <f t="shared" si="125"/>
        <v>8.2715729500617154</v>
      </c>
      <c r="G742" s="4">
        <f t="shared" si="126"/>
        <v>6.2039806662727983</v>
      </c>
      <c r="H742" s="4">
        <f t="shared" si="127"/>
        <v>5.8321514090779374</v>
      </c>
    </row>
    <row r="743" spans="1:8">
      <c r="A743" t="s">
        <v>8772</v>
      </c>
      <c r="B743">
        <v>-1275.11963214</v>
      </c>
      <c r="C743">
        <v>133.625</v>
      </c>
      <c r="D743">
        <v>126.453</v>
      </c>
      <c r="E743">
        <v>123.02800000000001</v>
      </c>
      <c r="F743" s="3">
        <f t="shared" si="125"/>
        <v>8.2846502480001369</v>
      </c>
      <c r="G743" s="4">
        <f t="shared" si="126"/>
        <v>6.1290579642112277</v>
      </c>
      <c r="H743" s="4">
        <f t="shared" si="127"/>
        <v>5.9362287070163688</v>
      </c>
    </row>
    <row r="744" spans="1:8">
      <c r="A744" t="s">
        <v>8773</v>
      </c>
      <c r="B744">
        <v>-1275.11962881</v>
      </c>
      <c r="C744">
        <v>133.86000000000001</v>
      </c>
      <c r="D744">
        <v>126.61</v>
      </c>
      <c r="E744">
        <v>123.148</v>
      </c>
      <c r="F744" s="3">
        <f t="shared" si="125"/>
        <v>8.2867398546519766</v>
      </c>
      <c r="G744" s="4">
        <f t="shared" si="126"/>
        <v>6.3661475708630633</v>
      </c>
      <c r="H744" s="4">
        <f t="shared" si="127"/>
        <v>6.0583183136681953</v>
      </c>
    </row>
    <row r="745" spans="1:8">
      <c r="A745" t="s">
        <v>8774</v>
      </c>
      <c r="B745">
        <v>-1275.11959555</v>
      </c>
      <c r="C745">
        <v>133.41</v>
      </c>
      <c r="D745">
        <v>126.021</v>
      </c>
      <c r="E745">
        <v>122.495</v>
      </c>
      <c r="F745" s="3">
        <f t="shared" si="125"/>
        <v>8.3076108206277812</v>
      </c>
      <c r="G745" s="4">
        <f t="shared" si="126"/>
        <v>5.9370185368388491</v>
      </c>
      <c r="H745" s="4">
        <f t="shared" si="127"/>
        <v>5.426189279644035</v>
      </c>
    </row>
    <row r="746" spans="1:8">
      <c r="A746" t="s">
        <v>8775</v>
      </c>
      <c r="B746">
        <v>-1275.1195929</v>
      </c>
      <c r="C746">
        <v>133.214</v>
      </c>
      <c r="D746">
        <v>125.74299999999999</v>
      </c>
      <c r="E746">
        <v>122.182</v>
      </c>
      <c r="F746" s="3">
        <f t="shared" si="125"/>
        <v>8.3092737207664804</v>
      </c>
      <c r="G746" s="4">
        <f t="shared" si="126"/>
        <v>5.7426814369775627</v>
      </c>
      <c r="H746" s="4">
        <f t="shared" si="127"/>
        <v>5.11485217978273</v>
      </c>
    </row>
    <row r="747" spans="1:8">
      <c r="A747" t="s">
        <v>8776</v>
      </c>
      <c r="B747">
        <v>-1275.11958224</v>
      </c>
      <c r="C747">
        <v>133.375</v>
      </c>
      <c r="D747">
        <v>126.086</v>
      </c>
      <c r="E747">
        <v>122.605</v>
      </c>
      <c r="F747" s="3">
        <f t="shared" si="125"/>
        <v>8.3159629720638222</v>
      </c>
      <c r="G747" s="4">
        <f t="shared" si="126"/>
        <v>5.9103706882748952</v>
      </c>
      <c r="H747" s="4">
        <f t="shared" si="127"/>
        <v>5.5445414310800629</v>
      </c>
    </row>
    <row r="748" spans="1:8">
      <c r="A748" t="s">
        <v>8777</v>
      </c>
      <c r="B748">
        <v>-1275.1195803999999</v>
      </c>
      <c r="C748">
        <v>134.24199999999999</v>
      </c>
      <c r="D748">
        <v>127.09099999999999</v>
      </c>
      <c r="E748">
        <v>123.673</v>
      </c>
      <c r="F748" s="3">
        <f t="shared" si="125"/>
        <v>8.3171175896036846</v>
      </c>
      <c r="G748" s="4">
        <f t="shared" si="126"/>
        <v>6.7785253058147532</v>
      </c>
      <c r="H748" s="4">
        <f t="shared" si="127"/>
        <v>6.6136960486199143</v>
      </c>
    </row>
    <row r="749" spans="1:8">
      <c r="A749" t="s">
        <v>8778</v>
      </c>
      <c r="B749">
        <v>-1275.1195794099999</v>
      </c>
      <c r="C749">
        <v>133.511</v>
      </c>
      <c r="D749">
        <v>126.108</v>
      </c>
      <c r="E749">
        <v>122.57599999999999</v>
      </c>
      <c r="F749" s="3">
        <f t="shared" si="125"/>
        <v>8.3177388240021219</v>
      </c>
      <c r="G749" s="4">
        <f t="shared" si="126"/>
        <v>6.048146540213196</v>
      </c>
      <c r="H749" s="4">
        <f t="shared" si="127"/>
        <v>5.5173172830183432</v>
      </c>
    </row>
    <row r="750" spans="1:8">
      <c r="A750" t="s">
        <v>8779</v>
      </c>
      <c r="B750">
        <v>-1275.1195782299999</v>
      </c>
      <c r="C750">
        <v>133.71</v>
      </c>
      <c r="D750">
        <v>126.322</v>
      </c>
      <c r="E750">
        <v>122.79600000000001</v>
      </c>
      <c r="F750" s="3">
        <f t="shared" si="125"/>
        <v>8.3184792852288023</v>
      </c>
      <c r="G750" s="4">
        <f t="shared" si="126"/>
        <v>6.2478870014398922</v>
      </c>
      <c r="H750" s="4">
        <f t="shared" si="127"/>
        <v>5.7380577442450544</v>
      </c>
    </row>
    <row r="751" spans="1:8">
      <c r="A751" t="s">
        <v>8780</v>
      </c>
      <c r="B751">
        <v>-1275.1195712599999</v>
      </c>
      <c r="C751">
        <v>135.887</v>
      </c>
      <c r="D751">
        <v>128.947</v>
      </c>
      <c r="E751">
        <v>125.624</v>
      </c>
      <c r="F751" s="3">
        <f t="shared" si="125"/>
        <v>8.3228530264177785</v>
      </c>
      <c r="G751" s="4">
        <f t="shared" si="126"/>
        <v>8.4292607426288555</v>
      </c>
      <c r="H751" s="4">
        <f t="shared" si="127"/>
        <v>8.5704314854339998</v>
      </c>
    </row>
    <row r="752" spans="1:8">
      <c r="A752" t="s">
        <v>8781</v>
      </c>
      <c r="B752">
        <v>-1275.11956917</v>
      </c>
      <c r="C752">
        <v>133.37200000000001</v>
      </c>
      <c r="D752">
        <v>125.997</v>
      </c>
      <c r="E752">
        <v>122.476</v>
      </c>
      <c r="F752" s="3">
        <f t="shared" si="125"/>
        <v>8.3241645212430715</v>
      </c>
      <c r="G752" s="4">
        <f t="shared" si="126"/>
        <v>5.915572237454171</v>
      </c>
      <c r="H752" s="4">
        <f t="shared" si="127"/>
        <v>5.4237429802593056</v>
      </c>
    </row>
    <row r="753" spans="1:8">
      <c r="A753" t="s">
        <v>8782</v>
      </c>
      <c r="B753">
        <v>-1275.1195656</v>
      </c>
      <c r="C753">
        <v>133.13800000000001</v>
      </c>
      <c r="D753">
        <v>125.705</v>
      </c>
      <c r="E753">
        <v>122.157</v>
      </c>
      <c r="F753" s="3">
        <f t="shared" si="125"/>
        <v>8.326404730151701</v>
      </c>
      <c r="G753" s="4">
        <f t="shared" si="126"/>
        <v>5.6838124463627935</v>
      </c>
      <c r="H753" s="4">
        <f t="shared" si="127"/>
        <v>5.10698318916792</v>
      </c>
    </row>
    <row r="754" spans="1:8">
      <c r="A754" t="s">
        <v>8783</v>
      </c>
      <c r="B754">
        <v>-1275.11955545</v>
      </c>
      <c r="C754">
        <v>133.56899999999999</v>
      </c>
      <c r="D754">
        <v>126.51600000000001</v>
      </c>
      <c r="E754">
        <v>123.142</v>
      </c>
      <c r="F754" s="3">
        <f t="shared" si="125"/>
        <v>8.332773951564187</v>
      </c>
      <c r="G754" s="4">
        <f t="shared" si="126"/>
        <v>6.1211816677752608</v>
      </c>
      <c r="H754" s="4">
        <f t="shared" si="127"/>
        <v>6.0983524105804179</v>
      </c>
    </row>
    <row r="755" spans="1:8">
      <c r="A755" t="s">
        <v>8784</v>
      </c>
      <c r="B755">
        <v>-1275.11954984</v>
      </c>
      <c r="C755">
        <v>134.768</v>
      </c>
      <c r="D755">
        <v>127.655</v>
      </c>
      <c r="E755">
        <v>124.254</v>
      </c>
      <c r="F755" s="3">
        <f t="shared" si="125"/>
        <v>8.336294279869561</v>
      </c>
      <c r="G755" s="4">
        <f t="shared" si="126"/>
        <v>7.3237019960806435</v>
      </c>
      <c r="H755" s="4">
        <f t="shared" si="127"/>
        <v>7.2138727388858115</v>
      </c>
    </row>
    <row r="756" spans="1:8">
      <c r="A756" t="s">
        <v>8785</v>
      </c>
      <c r="B756">
        <v>-1275.1195490699999</v>
      </c>
      <c r="C756">
        <v>133.03100000000001</v>
      </c>
      <c r="D756">
        <v>125.535</v>
      </c>
      <c r="E756">
        <v>121.961</v>
      </c>
      <c r="F756" s="3">
        <f t="shared" si="125"/>
        <v>8.3367774622111632</v>
      </c>
      <c r="G756" s="4">
        <f t="shared" si="126"/>
        <v>5.5871851784222599</v>
      </c>
      <c r="H756" s="4">
        <f t="shared" si="127"/>
        <v>4.9213559212273879</v>
      </c>
    </row>
    <row r="757" spans="1:8">
      <c r="A757" t="s">
        <v>8786</v>
      </c>
      <c r="B757">
        <v>-1275.1195379799999</v>
      </c>
      <c r="C757">
        <v>133.15100000000001</v>
      </c>
      <c r="D757">
        <v>125.74299999999999</v>
      </c>
      <c r="E757">
        <v>122.209</v>
      </c>
      <c r="F757" s="3">
        <f t="shared" si="125"/>
        <v>8.3437365425935379</v>
      </c>
      <c r="G757" s="4">
        <f t="shared" si="126"/>
        <v>5.7141442588046232</v>
      </c>
      <c r="H757" s="4">
        <f t="shared" si="127"/>
        <v>5.1763150016097654</v>
      </c>
    </row>
    <row r="758" spans="1:8">
      <c r="A758" t="s">
        <v>8787</v>
      </c>
      <c r="B758">
        <v>-1275.11953462</v>
      </c>
      <c r="C758">
        <v>133.50299999999999</v>
      </c>
      <c r="D758">
        <v>126.426</v>
      </c>
      <c r="E758">
        <v>123.04300000000001</v>
      </c>
      <c r="F758" s="3">
        <f t="shared" si="125"/>
        <v>8.3458449744739713</v>
      </c>
      <c r="G758" s="4">
        <f t="shared" si="126"/>
        <v>6.0682526906850285</v>
      </c>
      <c r="H758" s="4">
        <f t="shared" si="127"/>
        <v>6.0124234334902269</v>
      </c>
    </row>
    <row r="759" spans="1:8">
      <c r="A759" t="s">
        <v>8788</v>
      </c>
      <c r="B759">
        <v>-1275.1195282199999</v>
      </c>
      <c r="C759">
        <v>133.51</v>
      </c>
      <c r="D759">
        <v>126.185</v>
      </c>
      <c r="E759">
        <v>122.68600000000001</v>
      </c>
      <c r="F759" s="3">
        <f t="shared" si="125"/>
        <v>8.3498610353209042</v>
      </c>
      <c r="G759" s="4">
        <f t="shared" si="126"/>
        <v>6.0792687515319699</v>
      </c>
      <c r="H759" s="4">
        <f t="shared" si="127"/>
        <v>5.6594394943371356</v>
      </c>
    </row>
    <row r="760" spans="1:8">
      <c r="A760" t="s">
        <v>8789</v>
      </c>
      <c r="B760">
        <v>-1275.11952612</v>
      </c>
      <c r="C760">
        <v>132.99799999999999</v>
      </c>
      <c r="D760">
        <v>125.66</v>
      </c>
      <c r="E760">
        <v>122.15600000000001</v>
      </c>
      <c r="F760" s="3">
        <f t="shared" si="125"/>
        <v>8.3511788051748344</v>
      </c>
      <c r="G760" s="4">
        <f t="shared" si="126"/>
        <v>5.568586521385896</v>
      </c>
      <c r="H760" s="4">
        <f t="shared" si="127"/>
        <v>5.1307572641910895</v>
      </c>
    </row>
    <row r="761" spans="1:8">
      <c r="A761" t="s">
        <v>8790</v>
      </c>
      <c r="B761">
        <v>-1275.1195187599999</v>
      </c>
      <c r="C761">
        <v>132.89599999999999</v>
      </c>
      <c r="D761">
        <v>125.488</v>
      </c>
      <c r="E761">
        <v>121.952</v>
      </c>
      <c r="F761" s="3">
        <f t="shared" si="125"/>
        <v>8.3557972751916108</v>
      </c>
      <c r="G761" s="4">
        <f t="shared" si="126"/>
        <v>5.4712049914026863</v>
      </c>
      <c r="H761" s="4">
        <f t="shared" si="127"/>
        <v>4.9313757342078475</v>
      </c>
    </row>
    <row r="762" spans="1:8">
      <c r="A762" t="s">
        <v>8791</v>
      </c>
      <c r="B762">
        <v>-1275.1195098799999</v>
      </c>
      <c r="C762">
        <v>132.46700000000001</v>
      </c>
      <c r="D762">
        <v>124.878</v>
      </c>
      <c r="E762">
        <v>121.262</v>
      </c>
      <c r="F762" s="3">
        <f t="shared" si="125"/>
        <v>8.3613695595489563</v>
      </c>
      <c r="G762" s="4">
        <f t="shared" si="126"/>
        <v>5.0477772757600405</v>
      </c>
      <c r="H762" s="4">
        <f t="shared" si="127"/>
        <v>4.2469480185651776</v>
      </c>
    </row>
    <row r="763" spans="1:8">
      <c r="A763" t="s">
        <v>8792</v>
      </c>
      <c r="B763">
        <v>-1275.11950757</v>
      </c>
      <c r="C763">
        <v>132.55699999999999</v>
      </c>
      <c r="D763">
        <v>124.965</v>
      </c>
      <c r="E763">
        <v>121.348</v>
      </c>
      <c r="F763" s="3">
        <f t="shared" si="125"/>
        <v>8.3628191064310844</v>
      </c>
      <c r="G763" s="4">
        <f t="shared" si="126"/>
        <v>5.1392268226421436</v>
      </c>
      <c r="H763" s="4">
        <f t="shared" si="127"/>
        <v>4.3343975654473184</v>
      </c>
    </row>
    <row r="764" spans="1:8">
      <c r="A764" t="s">
        <v>8793</v>
      </c>
      <c r="B764">
        <v>-1275.1194904900001</v>
      </c>
      <c r="C764">
        <v>132.78</v>
      </c>
      <c r="D764">
        <v>125.343</v>
      </c>
      <c r="E764">
        <v>121.795</v>
      </c>
      <c r="F764" s="3">
        <f t="shared" si="125"/>
        <v>8.3735369686326351</v>
      </c>
      <c r="G764" s="4">
        <f t="shared" si="126"/>
        <v>5.3729446848437306</v>
      </c>
      <c r="H764" s="4">
        <f t="shared" si="127"/>
        <v>4.7921154276488664</v>
      </c>
    </row>
    <row r="765" spans="1:8">
      <c r="A765" t="s">
        <v>8794</v>
      </c>
      <c r="B765">
        <v>-1275.1194789399999</v>
      </c>
      <c r="C765">
        <v>133.15799999999999</v>
      </c>
      <c r="D765">
        <v>125.816</v>
      </c>
      <c r="E765">
        <v>122.31</v>
      </c>
      <c r="F765" s="3">
        <f t="shared" si="125"/>
        <v>8.3807847034713152</v>
      </c>
      <c r="G765" s="4">
        <f t="shared" si="126"/>
        <v>5.7581924196823877</v>
      </c>
      <c r="H765" s="4">
        <f t="shared" si="127"/>
        <v>5.3143631624875525</v>
      </c>
    </row>
    <row r="766" spans="1:8">
      <c r="A766" t="s">
        <v>8795</v>
      </c>
      <c r="B766">
        <v>-1275.1194738700001</v>
      </c>
      <c r="C766">
        <v>133.685</v>
      </c>
      <c r="D766">
        <v>126.422</v>
      </c>
      <c r="E766">
        <v>122.953</v>
      </c>
      <c r="F766" s="3">
        <f t="shared" si="125"/>
        <v>8.3839661765205591</v>
      </c>
      <c r="G766" s="4">
        <f t="shared" si="126"/>
        <v>6.2883738927316415</v>
      </c>
      <c r="H766" s="4">
        <f t="shared" si="127"/>
        <v>5.9605446355367917</v>
      </c>
    </row>
    <row r="767" spans="1:8">
      <c r="A767" t="s">
        <v>8796</v>
      </c>
      <c r="B767">
        <v>-1275.1194644100001</v>
      </c>
      <c r="C767">
        <v>133.959</v>
      </c>
      <c r="D767">
        <v>126.923</v>
      </c>
      <c r="E767">
        <v>123.556</v>
      </c>
      <c r="F767" s="3">
        <f t="shared" si="125"/>
        <v>8.3899024163912674</v>
      </c>
      <c r="G767" s="4">
        <f t="shared" si="126"/>
        <v>6.5683101326023632</v>
      </c>
      <c r="H767" s="4">
        <f t="shared" si="127"/>
        <v>6.5694808754074927</v>
      </c>
    </row>
    <row r="768" spans="1:8">
      <c r="A768" t="s">
        <v>8797</v>
      </c>
      <c r="B768">
        <v>-1275.11945423</v>
      </c>
      <c r="C768">
        <v>134.32599999999999</v>
      </c>
      <c r="D768">
        <v>127.286</v>
      </c>
      <c r="E768">
        <v>123.919</v>
      </c>
      <c r="F768" s="3">
        <f t="shared" si="125"/>
        <v>8.3962904631750259</v>
      </c>
      <c r="G768" s="4">
        <f t="shared" si="126"/>
        <v>6.9416981793860941</v>
      </c>
      <c r="H768" s="4">
        <f t="shared" si="127"/>
        <v>6.9388689221912614</v>
      </c>
    </row>
    <row r="769" spans="1:8">
      <c r="A769" t="s">
        <v>8798</v>
      </c>
      <c r="B769">
        <v>-1275.1194515699999</v>
      </c>
      <c r="C769">
        <v>132.71899999999999</v>
      </c>
      <c r="D769">
        <v>125.2</v>
      </c>
      <c r="E769">
        <v>121.62</v>
      </c>
      <c r="F769" s="3">
        <f t="shared" si="125"/>
        <v>8.3979596384850428</v>
      </c>
      <c r="G769" s="4">
        <f t="shared" si="126"/>
        <v>5.3363673546961081</v>
      </c>
      <c r="H769" s="4">
        <f t="shared" si="127"/>
        <v>4.6415380975012965</v>
      </c>
    </row>
    <row r="770" spans="1:8">
      <c r="A770" t="s">
        <v>8799</v>
      </c>
      <c r="B770">
        <v>-1275.1194421600001</v>
      </c>
      <c r="C770">
        <v>133.227</v>
      </c>
      <c r="D770">
        <v>125.76</v>
      </c>
      <c r="E770">
        <v>122.199</v>
      </c>
      <c r="F770" s="3">
        <f t="shared" si="125"/>
        <v>8.4038645027845202</v>
      </c>
      <c r="G770" s="4">
        <f t="shared" si="126"/>
        <v>5.8502722189955989</v>
      </c>
      <c r="H770" s="4">
        <f t="shared" si="127"/>
        <v>5.2264429618007568</v>
      </c>
    </row>
    <row r="771" spans="1:8">
      <c r="A771" t="s">
        <v>8800</v>
      </c>
      <c r="B771">
        <v>-1275.1194316199999</v>
      </c>
      <c r="C771">
        <v>133.523</v>
      </c>
      <c r="D771">
        <v>126.194</v>
      </c>
      <c r="E771">
        <v>122.69499999999999</v>
      </c>
      <c r="F771" s="3">
        <f t="shared" si="125"/>
        <v>8.4104784530248065</v>
      </c>
      <c r="G771" s="4">
        <f t="shared" si="126"/>
        <v>6.1528861692358703</v>
      </c>
      <c r="H771" s="4">
        <f t="shared" si="127"/>
        <v>5.7290569120410453</v>
      </c>
    </row>
    <row r="772" spans="1:8">
      <c r="A772" t="s">
        <v>8801</v>
      </c>
      <c r="B772">
        <v>-1275.1194106800001</v>
      </c>
      <c r="C772">
        <v>133.13300000000001</v>
      </c>
      <c r="D772">
        <v>125.67100000000001</v>
      </c>
      <c r="E772">
        <v>122.113</v>
      </c>
      <c r="F772" s="3">
        <f t="shared" si="125"/>
        <v>8.4236185018203287</v>
      </c>
      <c r="G772" s="4">
        <f t="shared" si="126"/>
        <v>5.7760262180314044</v>
      </c>
      <c r="H772" s="4">
        <f t="shared" si="127"/>
        <v>5.1601969608365721</v>
      </c>
    </row>
    <row r="773" spans="1:8">
      <c r="A773" t="s">
        <v>8802</v>
      </c>
      <c r="B773">
        <v>-1275.1194013500001</v>
      </c>
      <c r="C773">
        <v>133.79300000000001</v>
      </c>
      <c r="D773">
        <v>126.56699999999999</v>
      </c>
      <c r="E773">
        <v>123.11799999999999</v>
      </c>
      <c r="F773" s="3">
        <f t="shared" si="125"/>
        <v>8.429473165462662</v>
      </c>
      <c r="G773" s="4">
        <f t="shared" si="126"/>
        <v>6.4418808816737396</v>
      </c>
      <c r="H773" s="4">
        <f t="shared" si="127"/>
        <v>6.1710516244789062</v>
      </c>
    </row>
    <row r="774" spans="1:8">
      <c r="A774" t="s">
        <v>8803</v>
      </c>
      <c r="B774">
        <v>-1275.1193706199999</v>
      </c>
      <c r="C774">
        <v>133.245</v>
      </c>
      <c r="D774">
        <v>125.85</v>
      </c>
      <c r="E774">
        <v>122.322</v>
      </c>
      <c r="F774" s="3">
        <f t="shared" si="125"/>
        <v>8.4487565324995035</v>
      </c>
      <c r="G774" s="4">
        <f t="shared" si="126"/>
        <v>5.9131642487105864</v>
      </c>
      <c r="H774" s="4">
        <f t="shared" si="127"/>
        <v>5.3943349915157341</v>
      </c>
    </row>
    <row r="775" spans="1:8">
      <c r="A775" t="s">
        <v>8804</v>
      </c>
      <c r="B775">
        <v>-1275.11936326</v>
      </c>
      <c r="C775">
        <v>133.565</v>
      </c>
      <c r="D775">
        <v>126.27500000000001</v>
      </c>
      <c r="E775">
        <v>122.795</v>
      </c>
      <c r="F775" s="3">
        <f t="shared" si="125"/>
        <v>8.4533750023735994</v>
      </c>
      <c r="G775" s="4">
        <f t="shared" si="126"/>
        <v>6.2377827185846684</v>
      </c>
      <c r="H775" s="4">
        <f t="shared" si="127"/>
        <v>5.8719534613898361</v>
      </c>
    </row>
    <row r="776" spans="1:8">
      <c r="A776" t="s">
        <v>8805</v>
      </c>
      <c r="B776">
        <v>-1275.1193627800001</v>
      </c>
      <c r="C776">
        <v>132.489</v>
      </c>
      <c r="D776">
        <v>124.983</v>
      </c>
      <c r="E776">
        <v>121.40600000000001</v>
      </c>
      <c r="F776" s="3">
        <f t="shared" ref="F776:F839" si="128">(B776-$B$7)*$P$3</f>
        <v>8.4536762068871827</v>
      </c>
      <c r="G776" s="4">
        <f t="shared" ref="G776:G839" si="129">F776-$F$12+C776-$C$12</f>
        <v>5.1620839230982654</v>
      </c>
      <c r="H776" s="4">
        <f t="shared" ref="H776:H839" si="130">F776-$F$15+E776-$E$15</f>
        <v>4.4832546659034165</v>
      </c>
    </row>
    <row r="777" spans="1:8">
      <c r="A777" t="s">
        <v>8806</v>
      </c>
      <c r="B777">
        <v>-1275.1193568799999</v>
      </c>
      <c r="C777">
        <v>134.72399999999999</v>
      </c>
      <c r="D777">
        <v>127.724</v>
      </c>
      <c r="E777">
        <v>124.374</v>
      </c>
      <c r="F777" s="3">
        <f t="shared" si="128"/>
        <v>8.4573785130205756</v>
      </c>
      <c r="G777" s="4">
        <f t="shared" si="129"/>
        <v>7.4007862292316418</v>
      </c>
      <c r="H777" s="4">
        <f t="shared" si="130"/>
        <v>7.454956972036797</v>
      </c>
    </row>
    <row r="778" spans="1:8">
      <c r="A778" t="s">
        <v>8807</v>
      </c>
      <c r="B778">
        <v>-1275.1193554199999</v>
      </c>
      <c r="C778">
        <v>133.19499999999999</v>
      </c>
      <c r="D778">
        <v>125.816</v>
      </c>
      <c r="E778">
        <v>122.294</v>
      </c>
      <c r="F778" s="3">
        <f t="shared" si="128"/>
        <v>8.4582946769039573</v>
      </c>
      <c r="G778" s="4">
        <f t="shared" si="129"/>
        <v>5.87270239311502</v>
      </c>
      <c r="H778" s="4">
        <f t="shared" si="130"/>
        <v>5.3758731359201875</v>
      </c>
    </row>
    <row r="779" spans="1:8">
      <c r="A779" t="s">
        <v>8808</v>
      </c>
      <c r="B779">
        <v>-1275.11935513</v>
      </c>
      <c r="C779">
        <v>134.39099999999999</v>
      </c>
      <c r="D779">
        <v>127.331</v>
      </c>
      <c r="E779">
        <v>123.96</v>
      </c>
      <c r="F779" s="3">
        <f t="shared" si="128"/>
        <v>8.4584766545892993</v>
      </c>
      <c r="G779" s="4">
        <f t="shared" si="129"/>
        <v>7.0688843708003617</v>
      </c>
      <c r="H779" s="4">
        <f t="shared" si="130"/>
        <v>7.042055113605528</v>
      </c>
    </row>
    <row r="780" spans="1:8">
      <c r="A780" t="s">
        <v>8809</v>
      </c>
      <c r="B780">
        <v>-1275.11935068</v>
      </c>
      <c r="C780">
        <v>133.226</v>
      </c>
      <c r="D780">
        <v>125.935</v>
      </c>
      <c r="E780">
        <v>122.455</v>
      </c>
      <c r="F780" s="3">
        <f t="shared" si="128"/>
        <v>8.4612690718679495</v>
      </c>
      <c r="G780" s="4">
        <f t="shared" si="129"/>
        <v>5.9066767880790394</v>
      </c>
      <c r="H780" s="4">
        <f t="shared" si="130"/>
        <v>5.5398475308841739</v>
      </c>
    </row>
    <row r="781" spans="1:8">
      <c r="A781" t="s">
        <v>8810</v>
      </c>
      <c r="B781">
        <v>-1275.1193438600001</v>
      </c>
      <c r="C781">
        <v>133.72300000000001</v>
      </c>
      <c r="D781">
        <v>126.518</v>
      </c>
      <c r="E781">
        <v>123.07899999999999</v>
      </c>
      <c r="F781" s="3">
        <f t="shared" si="128"/>
        <v>8.4655486866285958</v>
      </c>
      <c r="G781" s="4">
        <f t="shared" si="129"/>
        <v>6.4079564028396874</v>
      </c>
      <c r="H781" s="4">
        <f t="shared" si="130"/>
        <v>6.1681271456448314</v>
      </c>
    </row>
    <row r="782" spans="1:8">
      <c r="A782" t="s">
        <v>8811</v>
      </c>
      <c r="B782">
        <v>-1275.11934</v>
      </c>
      <c r="C782">
        <v>133.369</v>
      </c>
      <c r="D782">
        <v>126.02200000000001</v>
      </c>
      <c r="E782">
        <v>122.51600000000001</v>
      </c>
      <c r="F782" s="3">
        <f t="shared" si="128"/>
        <v>8.4679708733652479</v>
      </c>
      <c r="G782" s="4">
        <f t="shared" si="129"/>
        <v>6.056378589576326</v>
      </c>
      <c r="H782" s="4">
        <f t="shared" si="130"/>
        <v>5.6075493323814953</v>
      </c>
    </row>
    <row r="783" spans="1:8">
      <c r="A783" t="s">
        <v>8812</v>
      </c>
      <c r="B783">
        <v>-1275.1193359599999</v>
      </c>
      <c r="C783">
        <v>133.28800000000001</v>
      </c>
      <c r="D783">
        <v>125.916</v>
      </c>
      <c r="E783">
        <v>122.4</v>
      </c>
      <c r="F783" s="3">
        <f t="shared" si="128"/>
        <v>8.4705060117588218</v>
      </c>
      <c r="G783" s="4">
        <f t="shared" si="129"/>
        <v>5.9779137279699057</v>
      </c>
      <c r="H783" s="4">
        <f t="shared" si="130"/>
        <v>5.49408447077505</v>
      </c>
    </row>
    <row r="784" spans="1:8">
      <c r="A784" t="s">
        <v>8813</v>
      </c>
      <c r="B784">
        <v>-1275.1193265300001</v>
      </c>
      <c r="C784">
        <v>133.62200000000001</v>
      </c>
      <c r="D784">
        <v>126.39400000000001</v>
      </c>
      <c r="E784">
        <v>122.94199999999999</v>
      </c>
      <c r="F784" s="3">
        <f t="shared" si="128"/>
        <v>8.4764234262582558</v>
      </c>
      <c r="G784" s="4">
        <f t="shared" si="129"/>
        <v>6.3178311424693447</v>
      </c>
      <c r="H784" s="4">
        <f t="shared" si="130"/>
        <v>6.0420018852744874</v>
      </c>
    </row>
    <row r="785" spans="1:8">
      <c r="A785" t="s">
        <v>8814</v>
      </c>
      <c r="B785">
        <v>-1275.11930841</v>
      </c>
      <c r="C785">
        <v>133.61600000000001</v>
      </c>
      <c r="D785">
        <v>126.304</v>
      </c>
      <c r="E785">
        <v>122.813</v>
      </c>
      <c r="F785" s="3">
        <f t="shared" si="128"/>
        <v>8.487793898429473</v>
      </c>
      <c r="G785" s="4">
        <f t="shared" si="129"/>
        <v>6.323201614640567</v>
      </c>
      <c r="H785" s="4">
        <f t="shared" si="130"/>
        <v>5.9243723574457192</v>
      </c>
    </row>
    <row r="786" spans="1:8">
      <c r="A786" t="s">
        <v>8815</v>
      </c>
      <c r="B786">
        <v>-1275.1193044900001</v>
      </c>
      <c r="C786">
        <v>134.40700000000001</v>
      </c>
      <c r="D786">
        <v>127.27500000000001</v>
      </c>
      <c r="E786">
        <v>123.86799999999999</v>
      </c>
      <c r="F786" s="3">
        <f t="shared" si="128"/>
        <v>8.4902537356233125</v>
      </c>
      <c r="G786" s="4">
        <f t="shared" si="129"/>
        <v>7.1166614518344034</v>
      </c>
      <c r="H786" s="4">
        <f t="shared" si="130"/>
        <v>6.9818321946395372</v>
      </c>
    </row>
    <row r="787" spans="1:8">
      <c r="A787" t="s">
        <v>8816</v>
      </c>
      <c r="B787">
        <v>-1275.11930151</v>
      </c>
      <c r="C787">
        <v>133.36500000000001</v>
      </c>
      <c r="D787">
        <v>125.99299999999999</v>
      </c>
      <c r="E787">
        <v>122.47199999999999</v>
      </c>
      <c r="F787" s="3">
        <f t="shared" si="128"/>
        <v>8.4921237139899421</v>
      </c>
      <c r="G787" s="4">
        <f t="shared" si="129"/>
        <v>6.0765314302010438</v>
      </c>
      <c r="H787" s="4">
        <f t="shared" si="130"/>
        <v>5.5877021730061642</v>
      </c>
    </row>
    <row r="788" spans="1:8">
      <c r="A788" t="s">
        <v>8817</v>
      </c>
      <c r="B788">
        <v>-1275.1192910100001</v>
      </c>
      <c r="C788">
        <v>133.30199999999999</v>
      </c>
      <c r="D788">
        <v>126.212</v>
      </c>
      <c r="E788">
        <v>122.816</v>
      </c>
      <c r="F788" s="3">
        <f t="shared" si="128"/>
        <v>8.4987125636876382</v>
      </c>
      <c r="G788" s="4">
        <f t="shared" si="129"/>
        <v>6.0201202798987197</v>
      </c>
      <c r="H788" s="4">
        <f t="shared" si="130"/>
        <v>5.9382910227038792</v>
      </c>
    </row>
    <row r="789" spans="1:8">
      <c r="A789" t="s">
        <v>8818</v>
      </c>
      <c r="B789">
        <v>-1275.1192699000001</v>
      </c>
      <c r="C789">
        <v>132.768</v>
      </c>
      <c r="D789">
        <v>125.316</v>
      </c>
      <c r="E789">
        <v>121.761</v>
      </c>
      <c r="F789" s="3">
        <f t="shared" si="128"/>
        <v>8.5119592892541238</v>
      </c>
      <c r="G789" s="4">
        <f t="shared" si="129"/>
        <v>5.4993670054652171</v>
      </c>
      <c r="H789" s="4">
        <f t="shared" si="130"/>
        <v>4.8965377482703616</v>
      </c>
    </row>
    <row r="790" spans="1:8">
      <c r="A790" t="s">
        <v>8819</v>
      </c>
      <c r="B790">
        <v>-1275.11926842</v>
      </c>
      <c r="C790">
        <v>132.93600000000001</v>
      </c>
      <c r="D790">
        <v>125.62</v>
      </c>
      <c r="E790">
        <v>122.129</v>
      </c>
      <c r="F790" s="3">
        <f t="shared" si="128"/>
        <v>8.5128880033374621</v>
      </c>
      <c r="G790" s="4">
        <f t="shared" si="129"/>
        <v>5.6682957195485528</v>
      </c>
      <c r="H790" s="4">
        <f t="shared" si="130"/>
        <v>5.2654664623537144</v>
      </c>
    </row>
    <row r="791" spans="1:8">
      <c r="A791" t="s">
        <v>8820</v>
      </c>
      <c r="B791">
        <v>-1275.1192547400001</v>
      </c>
      <c r="C791">
        <v>133.15600000000001</v>
      </c>
      <c r="D791">
        <v>125.76</v>
      </c>
      <c r="E791">
        <v>122.229</v>
      </c>
      <c r="F791" s="3">
        <f t="shared" si="128"/>
        <v>8.5214723332586679</v>
      </c>
      <c r="G791" s="4">
        <f t="shared" si="129"/>
        <v>5.8968800494697575</v>
      </c>
      <c r="H791" s="4">
        <f t="shared" si="130"/>
        <v>5.3740507922749146</v>
      </c>
    </row>
    <row r="792" spans="1:8">
      <c r="A792" t="s">
        <v>8821</v>
      </c>
      <c r="B792">
        <v>-1275.1192447599999</v>
      </c>
      <c r="C792">
        <v>133.46700000000001</v>
      </c>
      <c r="D792">
        <v>126.12</v>
      </c>
      <c r="E792">
        <v>122.614</v>
      </c>
      <c r="F792" s="3">
        <f t="shared" si="128"/>
        <v>8.527734878185548</v>
      </c>
      <c r="G792" s="4">
        <f t="shared" si="129"/>
        <v>6.214142594396634</v>
      </c>
      <c r="H792" s="4">
        <f t="shared" si="130"/>
        <v>5.7653133372017749</v>
      </c>
    </row>
    <row r="793" spans="1:8">
      <c r="A793" t="s">
        <v>8822</v>
      </c>
      <c r="B793">
        <v>-1275.1192366499999</v>
      </c>
      <c r="C793">
        <v>133.05000000000001</v>
      </c>
      <c r="D793">
        <v>125.56100000000001</v>
      </c>
      <c r="E793">
        <v>121.99</v>
      </c>
      <c r="F793" s="3">
        <f t="shared" si="128"/>
        <v>8.5328239802012913</v>
      </c>
      <c r="G793" s="4">
        <f t="shared" si="129"/>
        <v>5.8022316964123775</v>
      </c>
      <c r="H793" s="4">
        <f t="shared" si="130"/>
        <v>5.1464024392175247</v>
      </c>
    </row>
    <row r="794" spans="1:8">
      <c r="A794" t="s">
        <v>8823</v>
      </c>
      <c r="B794">
        <v>-1275.1192356900001</v>
      </c>
      <c r="C794">
        <v>132.52600000000001</v>
      </c>
      <c r="D794">
        <v>124.955</v>
      </c>
      <c r="E794">
        <v>121.34699999999999</v>
      </c>
      <c r="F794" s="3">
        <f t="shared" si="128"/>
        <v>8.5334263892284543</v>
      </c>
      <c r="G794" s="4">
        <f t="shared" si="129"/>
        <v>5.2788341054395573</v>
      </c>
      <c r="H794" s="4">
        <f t="shared" si="130"/>
        <v>4.5040048482446764</v>
      </c>
    </row>
    <row r="795" spans="1:8">
      <c r="A795" t="s">
        <v>8824</v>
      </c>
      <c r="B795">
        <v>-1275.11921001</v>
      </c>
      <c r="C795">
        <v>134.286</v>
      </c>
      <c r="D795">
        <v>127.139</v>
      </c>
      <c r="E795">
        <v>123.72199999999999</v>
      </c>
      <c r="F795" s="3">
        <f t="shared" si="128"/>
        <v>8.549540833273328</v>
      </c>
      <c r="G795" s="4">
        <f t="shared" si="129"/>
        <v>7.0549485494844077</v>
      </c>
      <c r="H795" s="4">
        <f t="shared" si="130"/>
        <v>6.8951192922895643</v>
      </c>
    </row>
    <row r="796" spans="1:8">
      <c r="A796" t="s">
        <v>8825</v>
      </c>
      <c r="B796">
        <v>-1275.1192081500001</v>
      </c>
      <c r="C796">
        <v>133.17699999999999</v>
      </c>
      <c r="D796">
        <v>125.88500000000001</v>
      </c>
      <c r="E796">
        <v>122.401</v>
      </c>
      <c r="F796" s="3">
        <f t="shared" si="128"/>
        <v>8.5507080008704683</v>
      </c>
      <c r="G796" s="4">
        <f t="shared" si="129"/>
        <v>5.9471157170815445</v>
      </c>
      <c r="H796" s="4">
        <f t="shared" si="130"/>
        <v>5.575286459886712</v>
      </c>
    </row>
    <row r="797" spans="1:8">
      <c r="A797" t="s">
        <v>8826</v>
      </c>
      <c r="B797">
        <v>-1275.1192068099999</v>
      </c>
      <c r="C797">
        <v>133.227</v>
      </c>
      <c r="D797">
        <v>125.81699999999999</v>
      </c>
      <c r="E797">
        <v>122.282</v>
      </c>
      <c r="F797" s="3">
        <f t="shared" si="128"/>
        <v>8.5515488636967945</v>
      </c>
      <c r="G797" s="4">
        <f t="shared" si="129"/>
        <v>5.9979565799078784</v>
      </c>
      <c r="H797" s="4">
        <f t="shared" si="130"/>
        <v>5.4571273227130348</v>
      </c>
    </row>
    <row r="798" spans="1:8">
      <c r="A798" t="s">
        <v>8827</v>
      </c>
      <c r="B798">
        <v>-1275.1192043999999</v>
      </c>
      <c r="C798">
        <v>132.94200000000001</v>
      </c>
      <c r="D798">
        <v>125.462</v>
      </c>
      <c r="E798">
        <v>121.892</v>
      </c>
      <c r="F798" s="3">
        <f t="shared" si="128"/>
        <v>8.553061161578702</v>
      </c>
      <c r="G798" s="4">
        <f t="shared" si="129"/>
        <v>5.7144688777897841</v>
      </c>
      <c r="H798" s="4">
        <f t="shared" si="130"/>
        <v>5.0686396205949222</v>
      </c>
    </row>
    <row r="799" spans="1:8">
      <c r="A799" t="s">
        <v>8828</v>
      </c>
      <c r="B799">
        <v>-1275.11919014</v>
      </c>
      <c r="C799">
        <v>132.83099999999999</v>
      </c>
      <c r="D799">
        <v>125.35299999999999</v>
      </c>
      <c r="E799">
        <v>121.78700000000001</v>
      </c>
      <c r="F799" s="3">
        <f t="shared" si="128"/>
        <v>8.5620094470132688</v>
      </c>
      <c r="G799" s="4">
        <f t="shared" si="129"/>
        <v>5.612417163224336</v>
      </c>
      <c r="H799" s="4">
        <f t="shared" si="130"/>
        <v>4.9725879060295028</v>
      </c>
    </row>
    <row r="800" spans="1:8">
      <c r="A800" t="s">
        <v>8829</v>
      </c>
      <c r="B800">
        <v>-1275.1191821100001</v>
      </c>
      <c r="C800">
        <v>133.57300000000001</v>
      </c>
      <c r="D800">
        <v>126.242</v>
      </c>
      <c r="E800">
        <v>122.74299999999999</v>
      </c>
      <c r="F800" s="3">
        <f t="shared" si="128"/>
        <v>8.5670483482291875</v>
      </c>
      <c r="G800" s="4">
        <f t="shared" si="129"/>
        <v>6.3594560644402804</v>
      </c>
      <c r="H800" s="4">
        <f t="shared" si="130"/>
        <v>5.9336268072454175</v>
      </c>
    </row>
    <row r="801" spans="1:8">
      <c r="A801" t="s">
        <v>8830</v>
      </c>
      <c r="B801">
        <v>-1275.11913456</v>
      </c>
      <c r="C801">
        <v>134.184</v>
      </c>
      <c r="D801">
        <v>127.10899999999999</v>
      </c>
      <c r="E801">
        <v>123.727</v>
      </c>
      <c r="F801" s="3">
        <f t="shared" si="128"/>
        <v>8.5968864250108314</v>
      </c>
      <c r="G801" s="4">
        <f t="shared" si="129"/>
        <v>7.0002941412219002</v>
      </c>
      <c r="H801" s="4">
        <f t="shared" si="130"/>
        <v>6.9474648840270845</v>
      </c>
    </row>
    <row r="802" spans="1:8">
      <c r="A802" t="s">
        <v>8831</v>
      </c>
      <c r="B802">
        <v>-1275.1191318199999</v>
      </c>
      <c r="C802">
        <v>133.94</v>
      </c>
      <c r="D802">
        <v>126.72799999999999</v>
      </c>
      <c r="E802">
        <v>123.282</v>
      </c>
      <c r="F802" s="3">
        <f t="shared" si="128"/>
        <v>8.5986058011206712</v>
      </c>
      <c r="G802" s="4">
        <f t="shared" si="129"/>
        <v>6.7580135173317615</v>
      </c>
      <c r="H802" s="4">
        <f t="shared" si="130"/>
        <v>6.5041842601368955</v>
      </c>
    </row>
    <row r="803" spans="1:8">
      <c r="A803" t="s">
        <v>8832</v>
      </c>
      <c r="B803">
        <v>-1275.1191270899999</v>
      </c>
      <c r="C803">
        <v>132.215</v>
      </c>
      <c r="D803">
        <v>124.74</v>
      </c>
      <c r="E803">
        <v>121.173</v>
      </c>
      <c r="F803" s="3">
        <f t="shared" si="128"/>
        <v>8.6015739210560245</v>
      </c>
      <c r="G803" s="4">
        <f t="shared" si="129"/>
        <v>5.0359816372670991</v>
      </c>
      <c r="H803" s="4">
        <f t="shared" si="130"/>
        <v>4.3981523800722755</v>
      </c>
    </row>
    <row r="804" spans="1:8">
      <c r="A804" t="s">
        <v>8833</v>
      </c>
      <c r="B804">
        <v>-1275.1191266599999</v>
      </c>
      <c r="C804">
        <v>133.01499999999999</v>
      </c>
      <c r="D804">
        <v>125.50700000000001</v>
      </c>
      <c r="E804">
        <v>121.926</v>
      </c>
      <c r="F804" s="3">
        <f t="shared" si="128"/>
        <v>8.6018437501410574</v>
      </c>
      <c r="G804" s="4">
        <f t="shared" si="129"/>
        <v>5.8362514663521097</v>
      </c>
      <c r="H804" s="4">
        <f t="shared" si="130"/>
        <v>5.151422209157289</v>
      </c>
    </row>
    <row r="805" spans="1:8">
      <c r="A805" t="s">
        <v>8834</v>
      </c>
      <c r="B805">
        <v>-1275.11911033</v>
      </c>
      <c r="C805">
        <v>132.95699999999999</v>
      </c>
      <c r="D805">
        <v>125.81699999999999</v>
      </c>
      <c r="E805">
        <v>122.399</v>
      </c>
      <c r="F805" s="3">
        <f t="shared" si="128"/>
        <v>8.6120909802009606</v>
      </c>
      <c r="G805" s="4">
        <f t="shared" si="129"/>
        <v>5.7884986964120344</v>
      </c>
      <c r="H805" s="4">
        <f t="shared" si="130"/>
        <v>5.6346694392171912</v>
      </c>
    </row>
    <row r="806" spans="1:8">
      <c r="A806" t="s">
        <v>8835</v>
      </c>
      <c r="B806">
        <v>-1275.11910063</v>
      </c>
      <c r="C806">
        <v>133.11699999999999</v>
      </c>
      <c r="D806">
        <v>125.709</v>
      </c>
      <c r="E806">
        <v>122.176</v>
      </c>
      <c r="F806" s="3">
        <f t="shared" si="128"/>
        <v>8.6181778223284589</v>
      </c>
      <c r="G806" s="4">
        <f t="shared" si="129"/>
        <v>5.9545855385395328</v>
      </c>
      <c r="H806" s="4">
        <f t="shared" si="130"/>
        <v>5.4177562813447082</v>
      </c>
    </row>
    <row r="807" spans="1:8">
      <c r="A807" t="s">
        <v>8836</v>
      </c>
      <c r="B807">
        <v>-1275.11908649</v>
      </c>
      <c r="C807">
        <v>133.25700000000001</v>
      </c>
      <c r="D807">
        <v>125.874</v>
      </c>
      <c r="E807">
        <v>122.352</v>
      </c>
      <c r="F807" s="3">
        <f t="shared" si="128"/>
        <v>8.6270508067059701</v>
      </c>
      <c r="G807" s="4">
        <f t="shared" si="129"/>
        <v>6.1034585229170659</v>
      </c>
      <c r="H807" s="4">
        <f t="shared" si="130"/>
        <v>5.6026292657222143</v>
      </c>
    </row>
    <row r="808" spans="1:8">
      <c r="A808" t="s">
        <v>8837</v>
      </c>
      <c r="B808">
        <v>-1275.1190784200001</v>
      </c>
      <c r="C808">
        <v>133.41399999999999</v>
      </c>
      <c r="D808">
        <v>125.995</v>
      </c>
      <c r="E808">
        <v>122.456</v>
      </c>
      <c r="F808" s="3">
        <f t="shared" si="128"/>
        <v>8.632114808321802</v>
      </c>
      <c r="G808" s="4">
        <f t="shared" si="129"/>
        <v>6.2655225245328552</v>
      </c>
      <c r="H808" s="4">
        <f t="shared" si="130"/>
        <v>5.7116932673380347</v>
      </c>
    </row>
    <row r="809" spans="1:8">
      <c r="A809" t="s">
        <v>8838</v>
      </c>
      <c r="B809">
        <v>-1275.11907821</v>
      </c>
      <c r="C809">
        <v>133.57400000000001</v>
      </c>
      <c r="D809">
        <v>126.22799999999999</v>
      </c>
      <c r="E809">
        <v>122.72</v>
      </c>
      <c r="F809" s="3">
        <f t="shared" si="128"/>
        <v>8.6322465853499981</v>
      </c>
      <c r="G809" s="4">
        <f t="shared" si="129"/>
        <v>6.4256543015610816</v>
      </c>
      <c r="H809" s="4">
        <f t="shared" si="130"/>
        <v>5.9758250443662462</v>
      </c>
    </row>
    <row r="810" spans="1:8">
      <c r="A810" t="s">
        <v>8839</v>
      </c>
      <c r="B810">
        <v>-1275.11906944</v>
      </c>
      <c r="C810">
        <v>133.202</v>
      </c>
      <c r="D810">
        <v>125.745</v>
      </c>
      <c r="E810">
        <v>122.18899999999999</v>
      </c>
      <c r="F810" s="3">
        <f t="shared" si="128"/>
        <v>8.6377498436789271</v>
      </c>
      <c r="G810" s="4">
        <f t="shared" si="129"/>
        <v>6.0591575598899965</v>
      </c>
      <c r="H810" s="4">
        <f t="shared" si="130"/>
        <v>5.4503283026951692</v>
      </c>
    </row>
    <row r="811" spans="1:8">
      <c r="A811" t="s">
        <v>8840</v>
      </c>
      <c r="B811">
        <v>-1275.11906886</v>
      </c>
      <c r="C811">
        <v>134.423</v>
      </c>
      <c r="D811">
        <v>127.295</v>
      </c>
      <c r="E811">
        <v>123.89</v>
      </c>
      <c r="F811" s="3">
        <f t="shared" si="128"/>
        <v>8.6381137991922881</v>
      </c>
      <c r="G811" s="4">
        <f t="shared" si="129"/>
        <v>7.2805215154033647</v>
      </c>
      <c r="H811" s="4">
        <f t="shared" si="130"/>
        <v>7.1516922582085272</v>
      </c>
    </row>
    <row r="812" spans="1:8">
      <c r="A812" t="s">
        <v>8841</v>
      </c>
      <c r="B812">
        <v>-1275.1190611</v>
      </c>
      <c r="C812">
        <v>133.29900000000001</v>
      </c>
      <c r="D812">
        <v>125.941</v>
      </c>
      <c r="E812">
        <v>122.43</v>
      </c>
      <c r="F812" s="3">
        <f t="shared" si="128"/>
        <v>8.6429832729228231</v>
      </c>
      <c r="G812" s="4">
        <f t="shared" si="129"/>
        <v>6.1613909891339063</v>
      </c>
      <c r="H812" s="4">
        <f t="shared" si="130"/>
        <v>5.696561731939056</v>
      </c>
    </row>
    <row r="813" spans="1:8">
      <c r="A813" t="s">
        <v>8842</v>
      </c>
      <c r="B813">
        <v>-1275.1190560299999</v>
      </c>
      <c r="C813">
        <v>132.81899999999999</v>
      </c>
      <c r="D813">
        <v>125.399</v>
      </c>
      <c r="E813">
        <v>121.85899999999999</v>
      </c>
      <c r="F813" s="3">
        <f t="shared" si="128"/>
        <v>8.6461647461147457</v>
      </c>
      <c r="G813" s="4">
        <f t="shared" si="129"/>
        <v>5.6845724623258036</v>
      </c>
      <c r="H813" s="4">
        <f t="shared" si="130"/>
        <v>5.1287432051309736</v>
      </c>
    </row>
    <row r="814" spans="1:8">
      <c r="A814" t="s">
        <v>8843</v>
      </c>
      <c r="B814">
        <v>-1275.11904164</v>
      </c>
      <c r="C814">
        <v>133.108</v>
      </c>
      <c r="D814">
        <v>125.89400000000001</v>
      </c>
      <c r="E814">
        <v>122.44799999999999</v>
      </c>
      <c r="F814" s="3">
        <f t="shared" si="128"/>
        <v>8.6551946077776858</v>
      </c>
      <c r="G814" s="4">
        <f t="shared" si="129"/>
        <v>5.9826023239887718</v>
      </c>
      <c r="H814" s="4">
        <f t="shared" si="130"/>
        <v>5.7267730667939247</v>
      </c>
    </row>
    <row r="815" spans="1:8">
      <c r="A815" t="s">
        <v>8844</v>
      </c>
      <c r="B815">
        <v>-1275.11902532</v>
      </c>
      <c r="C815">
        <v>133.501</v>
      </c>
      <c r="D815">
        <v>126.23699999999999</v>
      </c>
      <c r="E815">
        <v>122.765</v>
      </c>
      <c r="F815" s="3">
        <f t="shared" si="128"/>
        <v>8.6654355628089519</v>
      </c>
      <c r="G815" s="4">
        <f t="shared" si="129"/>
        <v>6.3858432790200368</v>
      </c>
      <c r="H815" s="4">
        <f t="shared" si="130"/>
        <v>6.0540140218251963</v>
      </c>
    </row>
    <row r="816" spans="1:8">
      <c r="A816" t="s">
        <v>8845</v>
      </c>
      <c r="B816">
        <v>-1275.1190226900001</v>
      </c>
      <c r="C816">
        <v>132.98099999999999</v>
      </c>
      <c r="D816">
        <v>125.69</v>
      </c>
      <c r="E816">
        <v>122.208</v>
      </c>
      <c r="F816" s="3">
        <f t="shared" si="128"/>
        <v>8.6670859127476945</v>
      </c>
      <c r="G816" s="4">
        <f t="shared" si="129"/>
        <v>5.8674936289587549</v>
      </c>
      <c r="H816" s="4">
        <f t="shared" si="130"/>
        <v>5.4986643717639367</v>
      </c>
    </row>
    <row r="817" spans="1:8">
      <c r="A817" t="s">
        <v>8846</v>
      </c>
      <c r="B817">
        <v>-1275.1190169399999</v>
      </c>
      <c r="C817">
        <v>133.422</v>
      </c>
      <c r="D817">
        <v>126.062</v>
      </c>
      <c r="E817">
        <v>122.54900000000001</v>
      </c>
      <c r="F817" s="3">
        <f t="shared" si="128"/>
        <v>8.6706940924527593</v>
      </c>
      <c r="G817" s="4">
        <f t="shared" si="129"/>
        <v>6.3121018086638401</v>
      </c>
      <c r="H817" s="4">
        <f t="shared" si="130"/>
        <v>5.8432725514689992</v>
      </c>
    </row>
    <row r="818" spans="1:8">
      <c r="A818" t="s">
        <v>8847</v>
      </c>
      <c r="B818">
        <v>-1275.1190055</v>
      </c>
      <c r="C818">
        <v>132.89500000000001</v>
      </c>
      <c r="D818">
        <v>125.36199999999999</v>
      </c>
      <c r="E818">
        <v>121.771</v>
      </c>
      <c r="F818" s="3">
        <f t="shared" si="128"/>
        <v>8.6778728011203423</v>
      </c>
      <c r="G818" s="4">
        <f t="shared" si="129"/>
        <v>5.7922805173314202</v>
      </c>
      <c r="H818" s="4">
        <f t="shared" si="130"/>
        <v>5.0724512601365745</v>
      </c>
    </row>
    <row r="819" spans="1:8">
      <c r="A819" t="s">
        <v>8848</v>
      </c>
      <c r="B819">
        <v>-1275.11900294</v>
      </c>
      <c r="C819">
        <v>133.596</v>
      </c>
      <c r="D819">
        <v>126.337</v>
      </c>
      <c r="E819">
        <v>122.86799999999999</v>
      </c>
      <c r="F819" s="3">
        <f t="shared" si="128"/>
        <v>8.6794792254305797</v>
      </c>
      <c r="G819" s="4">
        <f t="shared" si="129"/>
        <v>6.4948869416416528</v>
      </c>
      <c r="H819" s="4">
        <f t="shared" si="130"/>
        <v>6.1710576844468221</v>
      </c>
    </row>
    <row r="820" spans="1:8">
      <c r="A820" t="s">
        <v>8849</v>
      </c>
      <c r="B820">
        <v>-1275.1190023500001</v>
      </c>
      <c r="C820">
        <v>133.54599999999999</v>
      </c>
      <c r="D820">
        <v>126.218</v>
      </c>
      <c r="E820">
        <v>122.71899999999999</v>
      </c>
      <c r="F820" s="3">
        <f t="shared" si="128"/>
        <v>8.6798494559725796</v>
      </c>
      <c r="G820" s="4">
        <f t="shared" si="129"/>
        <v>6.4452571721836591</v>
      </c>
      <c r="H820" s="4">
        <f t="shared" si="130"/>
        <v>6.0224279149888105</v>
      </c>
    </row>
    <row r="821" spans="1:8">
      <c r="A821" t="s">
        <v>8850</v>
      </c>
      <c r="B821">
        <v>-1275.1189922000001</v>
      </c>
      <c r="C821">
        <v>133.19200000000001</v>
      </c>
      <c r="D821">
        <v>125.911</v>
      </c>
      <c r="E821">
        <v>122.435</v>
      </c>
      <c r="F821" s="3">
        <f t="shared" si="128"/>
        <v>8.6862186773850656</v>
      </c>
      <c r="G821" s="4">
        <f t="shared" si="129"/>
        <v>6.0976263935961583</v>
      </c>
      <c r="H821" s="4">
        <f t="shared" si="130"/>
        <v>5.7447971364013029</v>
      </c>
    </row>
    <row r="822" spans="1:8">
      <c r="A822" t="s">
        <v>8851</v>
      </c>
      <c r="B822">
        <v>-1275.1189888500001</v>
      </c>
      <c r="C822">
        <v>133.98400000000001</v>
      </c>
      <c r="D822">
        <v>126.83499999999999</v>
      </c>
      <c r="E822">
        <v>123.416</v>
      </c>
      <c r="F822" s="3">
        <f t="shared" si="128"/>
        <v>8.6883208342368601</v>
      </c>
      <c r="G822" s="4">
        <f t="shared" si="129"/>
        <v>6.8917285504479366</v>
      </c>
      <c r="H822" s="4">
        <f t="shared" si="130"/>
        <v>6.7278992932531025</v>
      </c>
    </row>
    <row r="823" spans="1:8">
      <c r="A823" t="s">
        <v>8852</v>
      </c>
      <c r="B823">
        <v>-1275.11898681</v>
      </c>
      <c r="C823">
        <v>133.12799999999999</v>
      </c>
      <c r="D823">
        <v>125.754</v>
      </c>
      <c r="E823">
        <v>122.23399999999999</v>
      </c>
      <c r="F823" s="3">
        <f t="shared" si="128"/>
        <v>8.6896009536336045</v>
      </c>
      <c r="G823" s="4">
        <f t="shared" si="129"/>
        <v>6.0370086698446812</v>
      </c>
      <c r="H823" s="4">
        <f t="shared" si="130"/>
        <v>5.5471794126498253</v>
      </c>
    </row>
    <row r="824" spans="1:8">
      <c r="A824" t="s">
        <v>8853</v>
      </c>
      <c r="B824">
        <v>-1275.1189699199999</v>
      </c>
      <c r="C824">
        <v>132.79</v>
      </c>
      <c r="D824">
        <v>125.24299999999999</v>
      </c>
      <c r="E824">
        <v>121.645</v>
      </c>
      <c r="F824" s="3">
        <f t="shared" si="128"/>
        <v>8.7001995891495927</v>
      </c>
      <c r="G824" s="4">
        <f t="shared" si="129"/>
        <v>5.7096073053606631</v>
      </c>
      <c r="H824" s="4">
        <f t="shared" si="130"/>
        <v>4.9687780481658308</v>
      </c>
    </row>
    <row r="825" spans="1:8">
      <c r="A825" t="s">
        <v>8854</v>
      </c>
      <c r="B825">
        <v>-1275.1189438900001</v>
      </c>
      <c r="C825">
        <v>134.08500000000001</v>
      </c>
      <c r="D825">
        <v>126.91</v>
      </c>
      <c r="E825">
        <v>123.483</v>
      </c>
      <c r="F825" s="3">
        <f t="shared" si="128"/>
        <v>8.7165336613369941</v>
      </c>
      <c r="G825" s="4">
        <f t="shared" si="129"/>
        <v>7.0209413775480698</v>
      </c>
      <c r="H825" s="4">
        <f t="shared" si="130"/>
        <v>6.8231121203532439</v>
      </c>
    </row>
    <row r="826" spans="1:8">
      <c r="A826" t="s">
        <v>8855</v>
      </c>
      <c r="B826">
        <v>-1275.11894349</v>
      </c>
      <c r="C826">
        <v>132.238</v>
      </c>
      <c r="D826">
        <v>124.687</v>
      </c>
      <c r="E826">
        <v>121.08799999999999</v>
      </c>
      <c r="F826" s="3">
        <f t="shared" si="128"/>
        <v>8.7167846651934333</v>
      </c>
      <c r="G826" s="4">
        <f t="shared" si="129"/>
        <v>5.1741923814045094</v>
      </c>
      <c r="H826" s="4">
        <f t="shared" si="130"/>
        <v>4.4283631242096533</v>
      </c>
    </row>
    <row r="827" spans="1:8">
      <c r="A827" t="s">
        <v>8856</v>
      </c>
      <c r="B827">
        <v>-1275.1189422899999</v>
      </c>
      <c r="C827">
        <v>133.93799999999999</v>
      </c>
      <c r="D827">
        <v>126.669</v>
      </c>
      <c r="E827">
        <v>123.19799999999999</v>
      </c>
      <c r="F827" s="3">
        <f t="shared" si="128"/>
        <v>8.7175376766200667</v>
      </c>
      <c r="G827" s="4">
        <f t="shared" si="129"/>
        <v>6.8749453928311368</v>
      </c>
      <c r="H827" s="4">
        <f t="shared" si="130"/>
        <v>6.5391161356363057</v>
      </c>
    </row>
    <row r="828" spans="1:8">
      <c r="A828" t="s">
        <v>8857</v>
      </c>
      <c r="B828">
        <v>-1275.1189293800001</v>
      </c>
      <c r="C828">
        <v>132.85900000000001</v>
      </c>
      <c r="D828">
        <v>125.369</v>
      </c>
      <c r="E828">
        <v>121.79900000000001</v>
      </c>
      <c r="F828" s="3">
        <f t="shared" si="128"/>
        <v>8.7256388241996703</v>
      </c>
      <c r="G828" s="4">
        <f t="shared" si="129"/>
        <v>5.8040465404107522</v>
      </c>
      <c r="H828" s="4">
        <f t="shared" si="130"/>
        <v>5.1482172832158994</v>
      </c>
    </row>
    <row r="829" spans="1:8">
      <c r="A829" t="s">
        <v>8858</v>
      </c>
      <c r="B829">
        <v>-1275.1189218699999</v>
      </c>
      <c r="C829">
        <v>132.97</v>
      </c>
      <c r="D829">
        <v>125.562</v>
      </c>
      <c r="E829">
        <v>122.026</v>
      </c>
      <c r="F829" s="3">
        <f t="shared" si="128"/>
        <v>8.7303514206447748</v>
      </c>
      <c r="G829" s="4">
        <f t="shared" si="129"/>
        <v>5.9197591368558449</v>
      </c>
      <c r="H829" s="4">
        <f t="shared" si="130"/>
        <v>5.379929879661006</v>
      </c>
    </row>
    <row r="830" spans="1:8">
      <c r="A830" t="s">
        <v>8859</v>
      </c>
      <c r="B830">
        <v>-1275.11889651</v>
      </c>
      <c r="C830">
        <v>133.14400000000001</v>
      </c>
      <c r="D830">
        <v>125.765</v>
      </c>
      <c r="E830">
        <v>122.242</v>
      </c>
      <c r="F830" s="3">
        <f t="shared" si="128"/>
        <v>8.7462650614903534</v>
      </c>
      <c r="G830" s="4">
        <f t="shared" si="129"/>
        <v>6.1096727777014337</v>
      </c>
      <c r="H830" s="4">
        <f t="shared" si="130"/>
        <v>5.6118435205065964</v>
      </c>
    </row>
    <row r="831" spans="1:8">
      <c r="A831" t="s">
        <v>8860</v>
      </c>
      <c r="B831">
        <v>-1275.11889468</v>
      </c>
      <c r="C831">
        <v>133.59800000000001</v>
      </c>
      <c r="D831">
        <v>126.265</v>
      </c>
      <c r="E831">
        <v>122.76300000000001</v>
      </c>
      <c r="F831" s="3">
        <f t="shared" si="128"/>
        <v>8.7474134038589</v>
      </c>
      <c r="G831" s="4">
        <f t="shared" si="129"/>
        <v>6.5648211200700075</v>
      </c>
      <c r="H831" s="4">
        <f t="shared" si="130"/>
        <v>6.1339918628751491</v>
      </c>
    </row>
    <row r="832" spans="1:8">
      <c r="A832" t="s">
        <v>8861</v>
      </c>
      <c r="B832">
        <v>-1275.11887441</v>
      </c>
      <c r="C832">
        <v>132.613</v>
      </c>
      <c r="D832">
        <v>125.173</v>
      </c>
      <c r="E832">
        <v>121.626</v>
      </c>
      <c r="F832" s="3">
        <f t="shared" si="128"/>
        <v>8.7601330214552782</v>
      </c>
      <c r="G832" s="4">
        <f t="shared" si="129"/>
        <v>5.5925407376663543</v>
      </c>
      <c r="H832" s="4">
        <f t="shared" si="130"/>
        <v>5.009711480471509</v>
      </c>
    </row>
    <row r="833" spans="1:8">
      <c r="A833" t="s">
        <v>8862</v>
      </c>
      <c r="B833">
        <v>-1275.11887413</v>
      </c>
      <c r="C833">
        <v>133.416</v>
      </c>
      <c r="D833">
        <v>126.09399999999999</v>
      </c>
      <c r="E833">
        <v>122.596</v>
      </c>
      <c r="F833" s="3">
        <f t="shared" si="128"/>
        <v>8.7603087241119812</v>
      </c>
      <c r="G833" s="4">
        <f t="shared" si="129"/>
        <v>6.3957164403230706</v>
      </c>
      <c r="H833" s="4">
        <f t="shared" si="130"/>
        <v>5.979887183128227</v>
      </c>
    </row>
    <row r="834" spans="1:8">
      <c r="A834" t="s">
        <v>8863</v>
      </c>
      <c r="B834">
        <v>-1275.11886269</v>
      </c>
      <c r="C834">
        <v>133.58500000000001</v>
      </c>
      <c r="D834">
        <v>126.306</v>
      </c>
      <c r="E834">
        <v>122.83</v>
      </c>
      <c r="F834" s="3">
        <f t="shared" si="128"/>
        <v>8.7674874327795642</v>
      </c>
      <c r="G834" s="4">
        <f t="shared" si="129"/>
        <v>6.5718951489906487</v>
      </c>
      <c r="H834" s="4">
        <f t="shared" si="130"/>
        <v>6.2210658917958028</v>
      </c>
    </row>
    <row r="835" spans="1:8">
      <c r="A835" t="s">
        <v>8864</v>
      </c>
      <c r="B835">
        <v>-1275.1188204600001</v>
      </c>
      <c r="C835">
        <v>133.941</v>
      </c>
      <c r="D835">
        <v>126.73</v>
      </c>
      <c r="E835">
        <v>123.283</v>
      </c>
      <c r="F835" s="3">
        <f t="shared" si="128"/>
        <v>8.7939871589411762</v>
      </c>
      <c r="G835" s="4">
        <f t="shared" si="129"/>
        <v>6.9543948751522464</v>
      </c>
      <c r="H835" s="4">
        <f t="shared" si="130"/>
        <v>6.7005656179574089</v>
      </c>
    </row>
    <row r="836" spans="1:8">
      <c r="A836" t="s">
        <v>8865</v>
      </c>
      <c r="B836">
        <v>-1275.1188174599999</v>
      </c>
      <c r="C836">
        <v>133.40600000000001</v>
      </c>
      <c r="D836">
        <v>126.07599999999999</v>
      </c>
      <c r="E836">
        <v>122.57299999999999</v>
      </c>
      <c r="F836" s="3">
        <f t="shared" si="128"/>
        <v>8.7958696875077624</v>
      </c>
      <c r="G836" s="4">
        <f t="shared" si="129"/>
        <v>6.4212774037188467</v>
      </c>
      <c r="H836" s="4">
        <f t="shared" si="130"/>
        <v>5.9924481465239978</v>
      </c>
    </row>
    <row r="837" spans="1:8">
      <c r="A837" t="s">
        <v>8866</v>
      </c>
      <c r="B837">
        <v>-1275.1188102199999</v>
      </c>
      <c r="C837">
        <v>133.179</v>
      </c>
      <c r="D837">
        <v>125.843</v>
      </c>
      <c r="E837">
        <v>122.34</v>
      </c>
      <c r="F837" s="3">
        <f t="shared" si="128"/>
        <v>8.8004128563248027</v>
      </c>
      <c r="G837" s="4">
        <f t="shared" si="129"/>
        <v>6.1988205725358796</v>
      </c>
      <c r="H837" s="4">
        <f t="shared" si="130"/>
        <v>5.7639913153410305</v>
      </c>
    </row>
    <row r="838" spans="1:8">
      <c r="A838" t="s">
        <v>8867</v>
      </c>
      <c r="B838">
        <v>-1275.1188047600001</v>
      </c>
      <c r="C838">
        <v>133.161</v>
      </c>
      <c r="D838">
        <v>125.94499999999999</v>
      </c>
      <c r="E838">
        <v>122.497</v>
      </c>
      <c r="F838" s="3">
        <f t="shared" si="128"/>
        <v>8.8038390580591681</v>
      </c>
      <c r="G838" s="4">
        <f t="shared" si="129"/>
        <v>6.1842467742702638</v>
      </c>
      <c r="H838" s="4">
        <f t="shared" si="130"/>
        <v>5.9244175170753977</v>
      </c>
    </row>
    <row r="839" spans="1:8">
      <c r="A839" t="s">
        <v>8868</v>
      </c>
      <c r="B839">
        <v>-1275.1187947599999</v>
      </c>
      <c r="C839">
        <v>133.05500000000001</v>
      </c>
      <c r="D839">
        <v>125.63800000000001</v>
      </c>
      <c r="E839">
        <v>122.1</v>
      </c>
      <c r="F839" s="3">
        <f t="shared" si="128"/>
        <v>8.8101141531860048</v>
      </c>
      <c r="G839" s="4">
        <f t="shared" si="129"/>
        <v>6.0845218693970935</v>
      </c>
      <c r="H839" s="4">
        <f t="shared" si="130"/>
        <v>5.5336926122022305</v>
      </c>
    </row>
    <row r="840" spans="1:8">
      <c r="A840" t="s">
        <v>8869</v>
      </c>
      <c r="B840">
        <v>-1275.11879256</v>
      </c>
      <c r="C840">
        <v>133.28100000000001</v>
      </c>
      <c r="D840">
        <v>125.895</v>
      </c>
      <c r="E840">
        <v>122.37</v>
      </c>
      <c r="F840" s="3">
        <f t="shared" ref="F840:F903" si="131">(B840-$B$7)*$P$3</f>
        <v>8.8114946740397144</v>
      </c>
      <c r="G840" s="4">
        <f t="shared" ref="G840:G903" si="132">F840-$F$12+C840-$C$12</f>
        <v>6.3119023902507934</v>
      </c>
      <c r="H840" s="4">
        <f t="shared" ref="H840:H903" si="133">F840-$F$15+E840-$E$15</f>
        <v>5.8050731330559415</v>
      </c>
    </row>
    <row r="841" spans="1:8">
      <c r="A841" t="s">
        <v>8870</v>
      </c>
      <c r="B841">
        <v>-1275.1187802300001</v>
      </c>
      <c r="C841">
        <v>133.095</v>
      </c>
      <c r="D841">
        <v>125.65600000000001</v>
      </c>
      <c r="E841">
        <v>122.108</v>
      </c>
      <c r="F841" s="3">
        <f t="shared" si="131"/>
        <v>8.8192318661059552</v>
      </c>
      <c r="G841" s="4">
        <f t="shared" si="132"/>
        <v>6.1336395823170449</v>
      </c>
      <c r="H841" s="4">
        <f t="shared" si="133"/>
        <v>5.5508103251221996</v>
      </c>
    </row>
    <row r="842" spans="1:8">
      <c r="A842" t="s">
        <v>8871</v>
      </c>
      <c r="B842">
        <v>-1275.1187794099999</v>
      </c>
      <c r="C842">
        <v>133.10499999999999</v>
      </c>
      <c r="D842">
        <v>125.658</v>
      </c>
      <c r="E842">
        <v>122.107</v>
      </c>
      <c r="F842" s="3">
        <f t="shared" si="131"/>
        <v>8.8197464240187884</v>
      </c>
      <c r="G842" s="4">
        <f t="shared" si="132"/>
        <v>6.1441541402298583</v>
      </c>
      <c r="H842" s="4">
        <f t="shared" si="133"/>
        <v>5.5503248830350174</v>
      </c>
    </row>
    <row r="843" spans="1:8">
      <c r="A843" t="s">
        <v>8872</v>
      </c>
      <c r="B843">
        <v>-1275.1187709799999</v>
      </c>
      <c r="C843">
        <v>133.97800000000001</v>
      </c>
      <c r="D843">
        <v>126.884</v>
      </c>
      <c r="E843">
        <v>123.49299999999999</v>
      </c>
      <c r="F843" s="3">
        <f t="shared" si="131"/>
        <v>8.8250363290911462</v>
      </c>
      <c r="G843" s="4">
        <f t="shared" si="132"/>
        <v>7.0224440453022225</v>
      </c>
      <c r="H843" s="4">
        <f t="shared" si="133"/>
        <v>6.9416147881073869</v>
      </c>
    </row>
    <row r="844" spans="1:8">
      <c r="A844" t="s">
        <v>8873</v>
      </c>
      <c r="B844">
        <v>-1275.11876745</v>
      </c>
      <c r="C844">
        <v>133.37700000000001</v>
      </c>
      <c r="D844">
        <v>126.012</v>
      </c>
      <c r="E844">
        <v>122.496</v>
      </c>
      <c r="F844" s="3">
        <f t="shared" si="131"/>
        <v>8.8272514375998643</v>
      </c>
      <c r="G844" s="4">
        <f t="shared" si="132"/>
        <v>6.4236591538109451</v>
      </c>
      <c r="H844" s="4">
        <f t="shared" si="133"/>
        <v>5.9468298966160944</v>
      </c>
    </row>
    <row r="845" spans="1:8">
      <c r="A845" t="s">
        <v>8874</v>
      </c>
      <c r="B845">
        <v>-1275.1187665699999</v>
      </c>
      <c r="C845">
        <v>132.892</v>
      </c>
      <c r="D845">
        <v>125.41800000000001</v>
      </c>
      <c r="E845">
        <v>121.855</v>
      </c>
      <c r="F845" s="3">
        <f t="shared" si="131"/>
        <v>8.827803645969885</v>
      </c>
      <c r="G845" s="4">
        <f t="shared" si="132"/>
        <v>5.9392113621809699</v>
      </c>
      <c r="H845" s="4">
        <f t="shared" si="133"/>
        <v>5.3063821049861133</v>
      </c>
    </row>
    <row r="846" spans="1:8">
      <c r="A846" t="s">
        <v>8875</v>
      </c>
      <c r="B846">
        <v>-1275.11876024</v>
      </c>
      <c r="C846">
        <v>132.40299999999999</v>
      </c>
      <c r="D846">
        <v>124.81399999999999</v>
      </c>
      <c r="E846">
        <v>121.19799999999999</v>
      </c>
      <c r="F846" s="3">
        <f t="shared" si="131"/>
        <v>8.8317757810456321</v>
      </c>
      <c r="G846" s="4">
        <f t="shared" si="132"/>
        <v>5.4541834972567074</v>
      </c>
      <c r="H846" s="4">
        <f t="shared" si="133"/>
        <v>4.6533542400618728</v>
      </c>
    </row>
    <row r="847" spans="1:8">
      <c r="A847" t="s">
        <v>8876</v>
      </c>
      <c r="B847">
        <v>-1275.1187595900001</v>
      </c>
      <c r="C847">
        <v>132.727</v>
      </c>
      <c r="D847">
        <v>125.34</v>
      </c>
      <c r="E847">
        <v>121.81100000000001</v>
      </c>
      <c r="F847" s="3">
        <f t="shared" si="131"/>
        <v>8.8321836621874983</v>
      </c>
      <c r="G847" s="4">
        <f t="shared" si="132"/>
        <v>5.7785913783985734</v>
      </c>
      <c r="H847" s="4">
        <f t="shared" si="133"/>
        <v>5.2667621212037545</v>
      </c>
    </row>
    <row r="848" spans="1:8">
      <c r="A848" t="s">
        <v>8877</v>
      </c>
      <c r="B848">
        <v>-1275.1187557600001</v>
      </c>
      <c r="C848">
        <v>133.08600000000001</v>
      </c>
      <c r="D848">
        <v>125.71299999999999</v>
      </c>
      <c r="E848">
        <v>122.19499999999999</v>
      </c>
      <c r="F848" s="3">
        <f t="shared" si="131"/>
        <v>8.8345870235528761</v>
      </c>
      <c r="G848" s="4">
        <f t="shared" si="132"/>
        <v>6.1399947397639778</v>
      </c>
      <c r="H848" s="4">
        <f t="shared" si="133"/>
        <v>5.6531654825691078</v>
      </c>
    </row>
    <row r="849" spans="1:8">
      <c r="A849" t="s">
        <v>8878</v>
      </c>
      <c r="B849">
        <v>-1275.1187442200001</v>
      </c>
      <c r="C849">
        <v>133.53700000000001</v>
      </c>
      <c r="D849">
        <v>126.149</v>
      </c>
      <c r="E849">
        <v>122.623</v>
      </c>
      <c r="F849" s="3">
        <f t="shared" si="131"/>
        <v>8.8418284832202385</v>
      </c>
      <c r="G849" s="4">
        <f t="shared" si="132"/>
        <v>6.5982361994313123</v>
      </c>
      <c r="H849" s="4">
        <f t="shared" si="133"/>
        <v>6.0884069422364746</v>
      </c>
    </row>
    <row r="850" spans="1:8">
      <c r="A850" t="s">
        <v>8879</v>
      </c>
      <c r="B850">
        <v>-1275.1187309699999</v>
      </c>
      <c r="C850">
        <v>132.691</v>
      </c>
      <c r="D850">
        <v>125.166</v>
      </c>
      <c r="E850">
        <v>121.578</v>
      </c>
      <c r="F850" s="3">
        <f t="shared" si="131"/>
        <v>8.8501429841990902</v>
      </c>
      <c r="G850" s="4">
        <f t="shared" si="132"/>
        <v>5.7605507004101639</v>
      </c>
      <c r="H850" s="4">
        <f t="shared" si="133"/>
        <v>5.0517214432153139</v>
      </c>
    </row>
    <row r="851" spans="1:8">
      <c r="A851" t="s">
        <v>8880</v>
      </c>
      <c r="B851">
        <v>-1275.1187299400001</v>
      </c>
      <c r="C851">
        <v>133.87</v>
      </c>
      <c r="D851">
        <v>126.625</v>
      </c>
      <c r="E851">
        <v>123.164</v>
      </c>
      <c r="F851" s="3">
        <f t="shared" si="131"/>
        <v>8.8507893188547602</v>
      </c>
      <c r="G851" s="4">
        <f t="shared" si="132"/>
        <v>6.940197035065836</v>
      </c>
      <c r="H851" s="4">
        <f t="shared" si="133"/>
        <v>6.6383677778709966</v>
      </c>
    </row>
    <row r="852" spans="1:8">
      <c r="A852" t="s">
        <v>8881</v>
      </c>
      <c r="B852">
        <v>-1275.1187208700001</v>
      </c>
      <c r="C852">
        <v>132.642</v>
      </c>
      <c r="D852">
        <v>125.102</v>
      </c>
      <c r="E852">
        <v>121.506</v>
      </c>
      <c r="F852" s="3">
        <f t="shared" si="131"/>
        <v>8.856480830040347</v>
      </c>
      <c r="G852" s="4">
        <f t="shared" si="132"/>
        <v>5.7178885462514302</v>
      </c>
      <c r="H852" s="4">
        <f t="shared" si="133"/>
        <v>4.986059289056584</v>
      </c>
    </row>
    <row r="853" spans="1:8">
      <c r="A853" t="s">
        <v>8882</v>
      </c>
      <c r="B853">
        <v>-1275.11871688</v>
      </c>
      <c r="C853">
        <v>133.67699999999999</v>
      </c>
      <c r="D853">
        <v>126.449</v>
      </c>
      <c r="E853">
        <v>122.994</v>
      </c>
      <c r="F853" s="3">
        <f t="shared" si="131"/>
        <v>8.8589845930053723</v>
      </c>
      <c r="G853" s="4">
        <f t="shared" si="132"/>
        <v>6.7553923092164325</v>
      </c>
      <c r="H853" s="4">
        <f t="shared" si="133"/>
        <v>6.4765630520216178</v>
      </c>
    </row>
    <row r="854" spans="1:8">
      <c r="A854" t="s">
        <v>8883</v>
      </c>
      <c r="B854">
        <v>-1275.1187073900001</v>
      </c>
      <c r="C854">
        <v>132.83600000000001</v>
      </c>
      <c r="D854">
        <v>125.345</v>
      </c>
      <c r="E854">
        <v>121.779</v>
      </c>
      <c r="F854" s="3">
        <f t="shared" si="131"/>
        <v>8.8649396581046727</v>
      </c>
      <c r="G854" s="4">
        <f t="shared" si="132"/>
        <v>5.9203473743157531</v>
      </c>
      <c r="H854" s="4">
        <f t="shared" si="133"/>
        <v>5.2675181171209147</v>
      </c>
    </row>
    <row r="855" spans="1:8">
      <c r="A855" t="s">
        <v>8884</v>
      </c>
      <c r="B855">
        <v>-1275.11870067</v>
      </c>
      <c r="C855">
        <v>132.77500000000001</v>
      </c>
      <c r="D855">
        <v>125.26900000000001</v>
      </c>
      <c r="E855">
        <v>121.69</v>
      </c>
      <c r="F855" s="3">
        <f t="shared" si="131"/>
        <v>8.86915652200822</v>
      </c>
      <c r="G855" s="4">
        <f t="shared" si="132"/>
        <v>5.8635642382193112</v>
      </c>
      <c r="H855" s="4">
        <f t="shared" si="133"/>
        <v>5.1827349810244527</v>
      </c>
    </row>
    <row r="856" spans="1:8">
      <c r="A856" t="s">
        <v>8885</v>
      </c>
      <c r="B856">
        <v>-1275.11869413</v>
      </c>
      <c r="C856">
        <v>134.42599999999999</v>
      </c>
      <c r="D856">
        <v>127.309</v>
      </c>
      <c r="E856">
        <v>123.908</v>
      </c>
      <c r="F856" s="3">
        <f t="shared" si="131"/>
        <v>8.8732604341121633</v>
      </c>
      <c r="G856" s="4">
        <f t="shared" si="132"/>
        <v>7.5186681503232364</v>
      </c>
      <c r="H856" s="4">
        <f t="shared" si="133"/>
        <v>7.4048388931284137</v>
      </c>
    </row>
    <row r="857" spans="1:8">
      <c r="A857" t="s">
        <v>8886</v>
      </c>
      <c r="B857">
        <v>-1275.11868942</v>
      </c>
      <c r="C857">
        <v>132.65</v>
      </c>
      <c r="D857">
        <v>125.081</v>
      </c>
      <c r="E857">
        <v>121.474</v>
      </c>
      <c r="F857" s="3">
        <f t="shared" si="131"/>
        <v>8.8762160038475617</v>
      </c>
      <c r="G857" s="4">
        <f t="shared" si="132"/>
        <v>5.74562372005866</v>
      </c>
      <c r="H857" s="4">
        <f t="shared" si="133"/>
        <v>4.9737944628637933</v>
      </c>
    </row>
    <row r="858" spans="1:8">
      <c r="A858" t="s">
        <v>8887</v>
      </c>
      <c r="B858">
        <v>-1275.11868213</v>
      </c>
      <c r="C858">
        <v>133.476</v>
      </c>
      <c r="D858">
        <v>126.221</v>
      </c>
      <c r="E858">
        <v>122.755</v>
      </c>
      <c r="F858" s="3">
        <f t="shared" si="131"/>
        <v>8.8807905480931524</v>
      </c>
      <c r="G858" s="4">
        <f t="shared" si="132"/>
        <v>6.5761982643042245</v>
      </c>
      <c r="H858" s="4">
        <f t="shared" si="133"/>
        <v>6.2593690071093704</v>
      </c>
    </row>
    <row r="859" spans="1:8">
      <c r="A859" t="s">
        <v>8888</v>
      </c>
      <c r="B859">
        <v>-1275.11867732</v>
      </c>
      <c r="C859">
        <v>134.43799999999999</v>
      </c>
      <c r="D859">
        <v>127.20399999999999</v>
      </c>
      <c r="E859">
        <v>123.75</v>
      </c>
      <c r="F859" s="3">
        <f t="shared" si="131"/>
        <v>8.8838088688283285</v>
      </c>
      <c r="G859" s="4">
        <f t="shared" si="132"/>
        <v>7.5412165850393933</v>
      </c>
      <c r="H859" s="4">
        <f t="shared" si="133"/>
        <v>7.2573873278445546</v>
      </c>
    </row>
    <row r="860" spans="1:8">
      <c r="A860" t="s">
        <v>8889</v>
      </c>
      <c r="B860">
        <v>-1275.1186586900001</v>
      </c>
      <c r="C860">
        <v>133.29599999999999</v>
      </c>
      <c r="D860">
        <v>125.846</v>
      </c>
      <c r="E860">
        <v>122.292</v>
      </c>
      <c r="F860" s="3">
        <f t="shared" si="131"/>
        <v>8.8954993707417227</v>
      </c>
      <c r="G860" s="4">
        <f t="shared" si="132"/>
        <v>6.4109070869527898</v>
      </c>
      <c r="H860" s="4">
        <f t="shared" si="133"/>
        <v>5.8110778297579486</v>
      </c>
    </row>
    <row r="861" spans="1:8">
      <c r="A861" t="s">
        <v>8890</v>
      </c>
      <c r="B861">
        <v>-1275.1186534000001</v>
      </c>
      <c r="C861">
        <v>133.13</v>
      </c>
      <c r="D861">
        <v>125.8</v>
      </c>
      <c r="E861">
        <v>122.29900000000001</v>
      </c>
      <c r="F861" s="3">
        <f t="shared" si="131"/>
        <v>8.8988188959904821</v>
      </c>
      <c r="G861" s="4">
        <f t="shared" si="132"/>
        <v>6.2482266122015631</v>
      </c>
      <c r="H861" s="4">
        <f t="shared" si="133"/>
        <v>5.8213973550067237</v>
      </c>
    </row>
    <row r="862" spans="1:8">
      <c r="A862" t="s">
        <v>8891</v>
      </c>
      <c r="B862">
        <v>-1275.1186437199999</v>
      </c>
      <c r="C862">
        <v>132.56</v>
      </c>
      <c r="D862">
        <v>125.08499999999999</v>
      </c>
      <c r="E862">
        <v>121.524</v>
      </c>
      <c r="F862" s="3">
        <f t="shared" si="131"/>
        <v>8.9048931880607043</v>
      </c>
      <c r="G862" s="4">
        <f t="shared" si="132"/>
        <v>5.6843009042717938</v>
      </c>
      <c r="H862" s="4">
        <f t="shared" si="133"/>
        <v>5.052471647076942</v>
      </c>
    </row>
    <row r="863" spans="1:8">
      <c r="A863" t="s">
        <v>8892</v>
      </c>
      <c r="B863">
        <v>-1275.1186366699999</v>
      </c>
      <c r="C863">
        <v>132.88399999999999</v>
      </c>
      <c r="D863">
        <v>125.40300000000001</v>
      </c>
      <c r="E863">
        <v>121.834</v>
      </c>
      <c r="F863" s="3">
        <f t="shared" si="131"/>
        <v>8.9093171300495033</v>
      </c>
      <c r="G863" s="4">
        <f t="shared" si="132"/>
        <v>6.0127248462605678</v>
      </c>
      <c r="H863" s="4">
        <f t="shared" si="133"/>
        <v>5.3668955890657344</v>
      </c>
    </row>
    <row r="864" spans="1:8">
      <c r="A864" t="s">
        <v>8893</v>
      </c>
      <c r="B864">
        <v>-1275.1186194500001</v>
      </c>
      <c r="C864">
        <v>133.21700000000001</v>
      </c>
      <c r="D864">
        <v>125.81100000000001</v>
      </c>
      <c r="E864">
        <v>122.274</v>
      </c>
      <c r="F864" s="3">
        <f t="shared" si="131"/>
        <v>8.9201228435080662</v>
      </c>
      <c r="G864" s="4">
        <f t="shared" si="132"/>
        <v>6.3565305597191468</v>
      </c>
      <c r="H864" s="4">
        <f t="shared" si="133"/>
        <v>5.8177013025243127</v>
      </c>
    </row>
    <row r="865" spans="1:8">
      <c r="A865" t="s">
        <v>8894</v>
      </c>
      <c r="B865">
        <v>-1275.1186018200001</v>
      </c>
      <c r="C865">
        <v>132.857</v>
      </c>
      <c r="D865">
        <v>125.449</v>
      </c>
      <c r="E865">
        <v>121.917</v>
      </c>
      <c r="F865" s="3">
        <f t="shared" si="131"/>
        <v>8.9311858359943841</v>
      </c>
      <c r="G865" s="4">
        <f t="shared" si="132"/>
        <v>6.0075935522054635</v>
      </c>
      <c r="H865" s="4">
        <f t="shared" si="133"/>
        <v>5.4717642950106153</v>
      </c>
    </row>
    <row r="866" spans="1:8">
      <c r="A866" t="s">
        <v>8895</v>
      </c>
      <c r="B866">
        <v>-1275.11858237</v>
      </c>
      <c r="C866">
        <v>133.488</v>
      </c>
      <c r="D866">
        <v>126.23399999999999</v>
      </c>
      <c r="E866">
        <v>122.771</v>
      </c>
      <c r="F866" s="3">
        <f t="shared" si="131"/>
        <v>8.9433908958206096</v>
      </c>
      <c r="G866" s="4">
        <f t="shared" si="132"/>
        <v>6.6507986120316787</v>
      </c>
      <c r="H866" s="4">
        <f t="shared" si="133"/>
        <v>6.3379693548368436</v>
      </c>
    </row>
    <row r="867" spans="1:8">
      <c r="A867" t="s">
        <v>8896</v>
      </c>
      <c r="B867">
        <v>-1275.11857904</v>
      </c>
      <c r="C867">
        <v>133.38800000000001</v>
      </c>
      <c r="D867">
        <v>126.081</v>
      </c>
      <c r="E867">
        <v>122.59399999999999</v>
      </c>
      <c r="F867" s="3">
        <f t="shared" si="131"/>
        <v>8.9454805024724493</v>
      </c>
      <c r="G867" s="4">
        <f t="shared" si="132"/>
        <v>6.5528882186835347</v>
      </c>
      <c r="H867" s="4">
        <f t="shared" si="133"/>
        <v>6.163058961488673</v>
      </c>
    </row>
    <row r="868" spans="1:8">
      <c r="A868" t="s">
        <v>8897</v>
      </c>
      <c r="B868">
        <v>-1275.11857642</v>
      </c>
      <c r="C868">
        <v>133.26499999999999</v>
      </c>
      <c r="D868">
        <v>125.813</v>
      </c>
      <c r="E868">
        <v>122.258</v>
      </c>
      <c r="F868" s="3">
        <f t="shared" si="131"/>
        <v>8.947124577382553</v>
      </c>
      <c r="G868" s="4">
        <f t="shared" si="132"/>
        <v>6.4315322935936194</v>
      </c>
      <c r="H868" s="4">
        <f t="shared" si="133"/>
        <v>5.8287030363987924</v>
      </c>
    </row>
    <row r="869" spans="1:8">
      <c r="A869" t="s">
        <v>8898</v>
      </c>
      <c r="B869">
        <v>-1275.1185631799999</v>
      </c>
      <c r="C869">
        <v>132.60900000000001</v>
      </c>
      <c r="D869">
        <v>125.271</v>
      </c>
      <c r="E869">
        <v>121.768</v>
      </c>
      <c r="F869" s="3">
        <f t="shared" si="131"/>
        <v>8.9554328031900887</v>
      </c>
      <c r="G869" s="4">
        <f t="shared" si="132"/>
        <v>5.7838405194011671</v>
      </c>
      <c r="H869" s="4">
        <f t="shared" si="133"/>
        <v>5.3470112622063368</v>
      </c>
    </row>
    <row r="870" spans="1:8">
      <c r="A870" t="s">
        <v>8899</v>
      </c>
      <c r="B870">
        <v>-1275.11856274</v>
      </c>
      <c r="C870">
        <v>133.69800000000001</v>
      </c>
      <c r="D870">
        <v>126.381</v>
      </c>
      <c r="E870">
        <v>122.88800000000001</v>
      </c>
      <c r="F870" s="3">
        <f t="shared" si="131"/>
        <v>8.9557089073037588</v>
      </c>
      <c r="G870" s="4">
        <f t="shared" si="132"/>
        <v>6.8731166235148464</v>
      </c>
      <c r="H870" s="4">
        <f t="shared" si="133"/>
        <v>6.4672873663199937</v>
      </c>
    </row>
    <row r="871" spans="1:8">
      <c r="A871" t="s">
        <v>8900</v>
      </c>
      <c r="B871">
        <v>-1275.1185282900001</v>
      </c>
      <c r="C871">
        <v>132.71100000000001</v>
      </c>
      <c r="D871">
        <v>125.157</v>
      </c>
      <c r="E871">
        <v>121.556</v>
      </c>
      <c r="F871" s="3">
        <f t="shared" si="131"/>
        <v>8.9773266095348792</v>
      </c>
      <c r="G871" s="4">
        <f t="shared" si="132"/>
        <v>5.9077343257459631</v>
      </c>
      <c r="H871" s="4">
        <f t="shared" si="133"/>
        <v>5.1569050685511115</v>
      </c>
    </row>
    <row r="872" spans="1:8">
      <c r="A872" t="s">
        <v>8901</v>
      </c>
      <c r="B872">
        <v>-1275.11852705</v>
      </c>
      <c r="C872">
        <v>134.149</v>
      </c>
      <c r="D872">
        <v>127.05500000000001</v>
      </c>
      <c r="E872">
        <v>123.661</v>
      </c>
      <c r="F872" s="3">
        <f t="shared" si="131"/>
        <v>8.9781047213614258</v>
      </c>
      <c r="G872" s="4">
        <f t="shared" si="132"/>
        <v>7.3465124375724997</v>
      </c>
      <c r="H872" s="4">
        <f t="shared" si="133"/>
        <v>7.2626831803776497</v>
      </c>
    </row>
    <row r="873" spans="1:8">
      <c r="A873" t="s">
        <v>8902</v>
      </c>
      <c r="B873">
        <v>-1275.11851867</v>
      </c>
      <c r="C873">
        <v>133.21899999999999</v>
      </c>
      <c r="D873">
        <v>125.801</v>
      </c>
      <c r="E873">
        <v>122.262</v>
      </c>
      <c r="F873" s="3">
        <f t="shared" si="131"/>
        <v>8.9833632510052333</v>
      </c>
      <c r="G873" s="4">
        <f t="shared" si="132"/>
        <v>6.4217709672163039</v>
      </c>
      <c r="H873" s="4">
        <f t="shared" si="133"/>
        <v>5.8689417100214598</v>
      </c>
    </row>
    <row r="874" spans="1:8">
      <c r="A874" t="s">
        <v>8903</v>
      </c>
      <c r="B874">
        <v>-1275.11849493</v>
      </c>
      <c r="C874">
        <v>133.399</v>
      </c>
      <c r="D874">
        <v>126.093</v>
      </c>
      <c r="E874">
        <v>122.602</v>
      </c>
      <c r="F874" s="3">
        <f t="shared" si="131"/>
        <v>8.9982603265104633</v>
      </c>
      <c r="G874" s="4">
        <f t="shared" si="132"/>
        <v>6.6166680427215567</v>
      </c>
      <c r="H874" s="4">
        <f t="shared" si="133"/>
        <v>6.2238387855267092</v>
      </c>
    </row>
    <row r="875" spans="1:8">
      <c r="A875" t="s">
        <v>8904</v>
      </c>
      <c r="B875">
        <v>-1275.1184867899999</v>
      </c>
      <c r="C875">
        <v>134.09399999999999</v>
      </c>
      <c r="D875">
        <v>126.982</v>
      </c>
      <c r="E875">
        <v>123.58499999999999</v>
      </c>
      <c r="F875" s="3">
        <f t="shared" si="131"/>
        <v>9.0033682538974809</v>
      </c>
      <c r="G875" s="4">
        <f t="shared" si="132"/>
        <v>7.3167759701085515</v>
      </c>
      <c r="H875" s="4">
        <f t="shared" si="133"/>
        <v>7.2119467129137149</v>
      </c>
    </row>
    <row r="876" spans="1:8">
      <c r="A876" t="s">
        <v>8905</v>
      </c>
      <c r="B876">
        <v>-1275.11847388</v>
      </c>
      <c r="C876">
        <v>132.89099999999999</v>
      </c>
      <c r="D876">
        <v>125.39400000000001</v>
      </c>
      <c r="E876">
        <v>121.81699999999999</v>
      </c>
      <c r="F876" s="3">
        <f t="shared" si="131"/>
        <v>9.0114694014770826</v>
      </c>
      <c r="G876" s="4">
        <f t="shared" si="132"/>
        <v>6.1218771176881432</v>
      </c>
      <c r="H876" s="4">
        <f t="shared" si="133"/>
        <v>5.4520478604933089</v>
      </c>
    </row>
    <row r="877" spans="1:8">
      <c r="A877" t="s">
        <v>8906</v>
      </c>
      <c r="B877">
        <v>-1275.11847184</v>
      </c>
      <c r="C877">
        <v>132.56899999999999</v>
      </c>
      <c r="D877">
        <v>125.014</v>
      </c>
      <c r="E877">
        <v>121.41200000000001</v>
      </c>
      <c r="F877" s="3">
        <f t="shared" si="131"/>
        <v>9.0127495208738253</v>
      </c>
      <c r="G877" s="4">
        <f t="shared" si="132"/>
        <v>5.801157237084908</v>
      </c>
      <c r="H877" s="4">
        <f t="shared" si="133"/>
        <v>5.0483279798900753</v>
      </c>
    </row>
    <row r="878" spans="1:8">
      <c r="A878" t="s">
        <v>8907</v>
      </c>
      <c r="B878">
        <v>-1275.1184634700001</v>
      </c>
      <c r="C878">
        <v>133.90899999999999</v>
      </c>
      <c r="D878">
        <v>126.7</v>
      </c>
      <c r="E878">
        <v>123.253</v>
      </c>
      <c r="F878" s="3">
        <f t="shared" si="131"/>
        <v>9.0180017753463151</v>
      </c>
      <c r="G878" s="4">
        <f t="shared" si="132"/>
        <v>7.1464094915573924</v>
      </c>
      <c r="H878" s="4">
        <f t="shared" si="133"/>
        <v>6.8945802343625644</v>
      </c>
    </row>
    <row r="879" spans="1:8">
      <c r="A879" t="s">
        <v>8908</v>
      </c>
      <c r="B879">
        <v>-1275.1184548700001</v>
      </c>
      <c r="C879">
        <v>132.67599999999999</v>
      </c>
      <c r="D879">
        <v>125.38</v>
      </c>
      <c r="E879">
        <v>121.89400000000001</v>
      </c>
      <c r="F879" s="3">
        <f t="shared" si="131"/>
        <v>9.0233983570469594</v>
      </c>
      <c r="G879" s="4">
        <f t="shared" si="132"/>
        <v>5.9188060732580254</v>
      </c>
      <c r="H879" s="4">
        <f t="shared" si="133"/>
        <v>5.5409768160631927</v>
      </c>
    </row>
    <row r="880" spans="1:8">
      <c r="A880" t="s">
        <v>8909</v>
      </c>
      <c r="B880">
        <v>-1275.11845221</v>
      </c>
      <c r="C880">
        <v>133.55199999999999</v>
      </c>
      <c r="D880">
        <v>126.224</v>
      </c>
      <c r="E880">
        <v>122.72499999999999</v>
      </c>
      <c r="F880" s="3">
        <f t="shared" si="131"/>
        <v>9.0250675323569745</v>
      </c>
      <c r="G880" s="4">
        <f t="shared" si="132"/>
        <v>6.7964752485680435</v>
      </c>
      <c r="H880" s="4">
        <f t="shared" si="133"/>
        <v>6.3736459913731949</v>
      </c>
    </row>
    <row r="881" spans="1:8">
      <c r="A881" t="s">
        <v>8910</v>
      </c>
      <c r="B881">
        <v>-1275.11844025</v>
      </c>
      <c r="C881">
        <v>132.87200000000001</v>
      </c>
      <c r="D881">
        <v>125.55800000000001</v>
      </c>
      <c r="E881">
        <v>122.06399999999999</v>
      </c>
      <c r="F881" s="3">
        <f t="shared" si="131"/>
        <v>9.0325725459380521</v>
      </c>
      <c r="G881" s="4">
        <f t="shared" si="132"/>
        <v>6.1239802621491322</v>
      </c>
      <c r="H881" s="4">
        <f t="shared" si="133"/>
        <v>5.720151004954289</v>
      </c>
    </row>
    <row r="882" spans="1:8">
      <c r="A882" t="s">
        <v>8911</v>
      </c>
      <c r="B882">
        <v>-1275.1184365500001</v>
      </c>
      <c r="C882">
        <v>132.29499999999999</v>
      </c>
      <c r="D882">
        <v>124.709</v>
      </c>
      <c r="E882">
        <v>121.092</v>
      </c>
      <c r="F882" s="3">
        <f t="shared" si="131"/>
        <v>9.0348943310750549</v>
      </c>
      <c r="G882" s="4">
        <f t="shared" si="132"/>
        <v>5.549302047286119</v>
      </c>
      <c r="H882" s="4">
        <f t="shared" si="133"/>
        <v>4.750472790091294</v>
      </c>
    </row>
    <row r="883" spans="1:8">
      <c r="A883" t="s">
        <v>8912</v>
      </c>
      <c r="B883">
        <v>-1275.1184160299999</v>
      </c>
      <c r="C883">
        <v>132.97</v>
      </c>
      <c r="D883">
        <v>125.504</v>
      </c>
      <c r="E883">
        <v>121.94199999999999</v>
      </c>
      <c r="F883" s="3">
        <f t="shared" si="131"/>
        <v>9.0477708260995424</v>
      </c>
      <c r="G883" s="4">
        <f t="shared" si="132"/>
        <v>6.2371785423106303</v>
      </c>
      <c r="H883" s="4">
        <f t="shared" si="133"/>
        <v>5.6133492851157598</v>
      </c>
    </row>
    <row r="884" spans="1:8">
      <c r="A884" t="s">
        <v>8913</v>
      </c>
      <c r="B884">
        <v>-1275.1184087900001</v>
      </c>
      <c r="C884">
        <v>133.477</v>
      </c>
      <c r="D884">
        <v>126.206</v>
      </c>
      <c r="E884">
        <v>122.732</v>
      </c>
      <c r="F884" s="3">
        <f t="shared" si="131"/>
        <v>9.052313994773904</v>
      </c>
      <c r="G884" s="4">
        <f t="shared" si="132"/>
        <v>6.7487217109849951</v>
      </c>
      <c r="H884" s="4">
        <f t="shared" si="133"/>
        <v>6.4078924537901401</v>
      </c>
    </row>
    <row r="885" spans="1:8">
      <c r="A885" t="s">
        <v>8914</v>
      </c>
      <c r="B885">
        <v>-1275.1184018399999</v>
      </c>
      <c r="C885">
        <v>132.07599999999999</v>
      </c>
      <c r="D885">
        <v>124.413</v>
      </c>
      <c r="E885">
        <v>120.765</v>
      </c>
      <c r="F885" s="3">
        <f t="shared" si="131"/>
        <v>9.0566751859056041</v>
      </c>
      <c r="G885" s="4">
        <f t="shared" si="132"/>
        <v>5.3520829021166776</v>
      </c>
      <c r="H885" s="4">
        <f t="shared" si="133"/>
        <v>4.4452536449218485</v>
      </c>
    </row>
    <row r="886" spans="1:8">
      <c r="A886" t="s">
        <v>8915</v>
      </c>
      <c r="B886">
        <v>-1275.11839074</v>
      </c>
      <c r="C886">
        <v>133.09800000000001</v>
      </c>
      <c r="D886">
        <v>125.866</v>
      </c>
      <c r="E886">
        <v>122.41200000000001</v>
      </c>
      <c r="F886" s="3">
        <f t="shared" si="131"/>
        <v>9.0636405413166159</v>
      </c>
      <c r="G886" s="4">
        <f t="shared" si="132"/>
        <v>6.3810482575277092</v>
      </c>
      <c r="H886" s="4">
        <f t="shared" si="133"/>
        <v>6.0992190003328517</v>
      </c>
    </row>
    <row r="887" spans="1:8">
      <c r="A887" t="s">
        <v>8916</v>
      </c>
      <c r="B887">
        <v>-1275.11837825</v>
      </c>
      <c r="C887">
        <v>134.196</v>
      </c>
      <c r="D887">
        <v>127.087</v>
      </c>
      <c r="E887">
        <v>123.688</v>
      </c>
      <c r="F887" s="3">
        <f t="shared" si="131"/>
        <v>9.0714781349825042</v>
      </c>
      <c r="G887" s="4">
        <f t="shared" si="132"/>
        <v>7.4868858511935912</v>
      </c>
      <c r="H887" s="4">
        <f t="shared" si="133"/>
        <v>7.3830565939987309</v>
      </c>
    </row>
    <row r="888" spans="1:8">
      <c r="A888" t="s">
        <v>8917</v>
      </c>
      <c r="B888">
        <v>-1275.1183731900001</v>
      </c>
      <c r="C888">
        <v>132.982</v>
      </c>
      <c r="D888">
        <v>125.517</v>
      </c>
      <c r="E888">
        <v>121.961</v>
      </c>
      <c r="F888" s="3">
        <f t="shared" si="131"/>
        <v>9.0746533330031092</v>
      </c>
      <c r="G888" s="4">
        <f t="shared" si="132"/>
        <v>6.276061049214178</v>
      </c>
      <c r="H888" s="4">
        <f t="shared" si="133"/>
        <v>5.6592317920193409</v>
      </c>
    </row>
    <row r="889" spans="1:8">
      <c r="A889" t="s">
        <v>8918</v>
      </c>
      <c r="B889">
        <v>-1275.1183638499999</v>
      </c>
      <c r="C889">
        <v>133.334</v>
      </c>
      <c r="D889">
        <v>125.95399999999999</v>
      </c>
      <c r="E889">
        <v>122.429</v>
      </c>
      <c r="F889" s="3">
        <f t="shared" si="131"/>
        <v>9.080514271816762</v>
      </c>
      <c r="G889" s="4">
        <f t="shared" si="132"/>
        <v>6.6339219880278506</v>
      </c>
      <c r="H889" s="4">
        <f t="shared" si="133"/>
        <v>6.133092730832999</v>
      </c>
    </row>
    <row r="890" spans="1:8">
      <c r="A890" t="s">
        <v>8919</v>
      </c>
      <c r="B890">
        <v>-1275.1183385300001</v>
      </c>
      <c r="C890">
        <v>132.523</v>
      </c>
      <c r="D890">
        <v>125.318</v>
      </c>
      <c r="E890">
        <v>121.871</v>
      </c>
      <c r="F890" s="3">
        <f t="shared" si="131"/>
        <v>9.0964028122624292</v>
      </c>
      <c r="G890" s="4">
        <f t="shared" si="132"/>
        <v>5.8388105284735161</v>
      </c>
      <c r="H890" s="4">
        <f t="shared" si="133"/>
        <v>5.5909812712786504</v>
      </c>
    </row>
    <row r="891" spans="1:8">
      <c r="A891" t="s">
        <v>8920</v>
      </c>
      <c r="B891">
        <v>-1275.11832402</v>
      </c>
      <c r="C891">
        <v>133.321</v>
      </c>
      <c r="D891">
        <v>126.068</v>
      </c>
      <c r="E891">
        <v>122.60599999999999</v>
      </c>
      <c r="F891" s="3">
        <f t="shared" si="131"/>
        <v>9.1055079751251036</v>
      </c>
      <c r="G891" s="4">
        <f t="shared" si="132"/>
        <v>6.645915691336171</v>
      </c>
      <c r="H891" s="4">
        <f t="shared" si="133"/>
        <v>6.3350864341413455</v>
      </c>
    </row>
    <row r="892" spans="1:8">
      <c r="A892" t="s">
        <v>8921</v>
      </c>
      <c r="B892">
        <v>-1275.11831777</v>
      </c>
      <c r="C892">
        <v>135.91999999999999</v>
      </c>
      <c r="D892">
        <v>129.15299999999999</v>
      </c>
      <c r="E892">
        <v>125.917</v>
      </c>
      <c r="F892" s="3">
        <f t="shared" si="131"/>
        <v>9.1094299095437066</v>
      </c>
      <c r="G892" s="4">
        <f t="shared" si="132"/>
        <v>9.2488376257547884</v>
      </c>
      <c r="H892" s="4">
        <f t="shared" si="133"/>
        <v>9.650008368559952</v>
      </c>
    </row>
    <row r="893" spans="1:8">
      <c r="A893" t="s">
        <v>8922</v>
      </c>
      <c r="B893">
        <v>-1275.1183036699999</v>
      </c>
      <c r="C893">
        <v>132.821</v>
      </c>
      <c r="D893">
        <v>125.32299999999999</v>
      </c>
      <c r="E893">
        <v>121.746</v>
      </c>
      <c r="F893" s="3">
        <f t="shared" si="131"/>
        <v>9.1182777935213046</v>
      </c>
      <c r="G893" s="4">
        <f t="shared" si="132"/>
        <v>6.1586855097323792</v>
      </c>
      <c r="H893" s="4">
        <f t="shared" si="133"/>
        <v>5.4878562525375401</v>
      </c>
    </row>
    <row r="894" spans="1:8">
      <c r="A894" t="s">
        <v>8923</v>
      </c>
      <c r="B894">
        <v>-1275.11830291</v>
      </c>
      <c r="C894">
        <v>134.51</v>
      </c>
      <c r="D894">
        <v>127.48699999999999</v>
      </c>
      <c r="E894">
        <v>124.127</v>
      </c>
      <c r="F894" s="3">
        <f t="shared" si="131"/>
        <v>9.118754700691591</v>
      </c>
      <c r="G894" s="4">
        <f t="shared" si="132"/>
        <v>7.8481624169026531</v>
      </c>
      <c r="H894" s="4">
        <f t="shared" si="133"/>
        <v>7.8693331597078213</v>
      </c>
    </row>
    <row r="895" spans="1:8">
      <c r="A895" t="s">
        <v>8924</v>
      </c>
      <c r="B895">
        <v>-1275.1183003799999</v>
      </c>
      <c r="C895">
        <v>132.95500000000001</v>
      </c>
      <c r="D895">
        <v>125.45699999999999</v>
      </c>
      <c r="E895">
        <v>121.884</v>
      </c>
      <c r="F895" s="3">
        <f t="shared" si="131"/>
        <v>9.1203422997732329</v>
      </c>
      <c r="G895" s="4">
        <f t="shared" si="132"/>
        <v>6.2947500159843344</v>
      </c>
      <c r="H895" s="4">
        <f t="shared" si="133"/>
        <v>5.6279207587894575</v>
      </c>
    </row>
    <row r="896" spans="1:8">
      <c r="A896" t="s">
        <v>8925</v>
      </c>
      <c r="B896">
        <v>-1275.1182852300001</v>
      </c>
      <c r="C896">
        <v>132.45599999999999</v>
      </c>
      <c r="D896">
        <v>124.9</v>
      </c>
      <c r="E896">
        <v>121.29900000000001</v>
      </c>
      <c r="F896" s="3">
        <f t="shared" si="131"/>
        <v>9.1298490686064575</v>
      </c>
      <c r="G896" s="4">
        <f t="shared" si="132"/>
        <v>5.8052567848175158</v>
      </c>
      <c r="H896" s="4">
        <f t="shared" si="133"/>
        <v>5.0524275276227115</v>
      </c>
    </row>
    <row r="897" spans="1:8">
      <c r="A897" t="s">
        <v>8926</v>
      </c>
      <c r="B897">
        <v>-1275.1182823300001</v>
      </c>
      <c r="C897">
        <v>133.82499999999999</v>
      </c>
      <c r="D897">
        <v>126.69799999999999</v>
      </c>
      <c r="E897">
        <v>123.288</v>
      </c>
      <c r="F897" s="3">
        <f t="shared" si="131"/>
        <v>9.131668846173266</v>
      </c>
      <c r="G897" s="4">
        <f t="shared" si="132"/>
        <v>7.1760765623843383</v>
      </c>
      <c r="H897" s="4">
        <f t="shared" si="133"/>
        <v>7.0432473051895101</v>
      </c>
    </row>
    <row r="898" spans="1:8">
      <c r="A898" t="s">
        <v>8927</v>
      </c>
      <c r="B898">
        <v>-1275.11827825</v>
      </c>
      <c r="C898">
        <v>133.53299999999999</v>
      </c>
      <c r="D898">
        <v>126.196</v>
      </c>
      <c r="E898">
        <v>122.694</v>
      </c>
      <c r="F898" s="3">
        <f t="shared" si="131"/>
        <v>9.1342290849667513</v>
      </c>
      <c r="G898" s="4">
        <f t="shared" si="132"/>
        <v>6.886636801177815</v>
      </c>
      <c r="H898" s="4">
        <f t="shared" si="133"/>
        <v>6.4518075439829943</v>
      </c>
    </row>
    <row r="899" spans="1:8">
      <c r="A899" t="s">
        <v>8928</v>
      </c>
      <c r="B899">
        <v>-1275.11827442</v>
      </c>
      <c r="C899">
        <v>132.797</v>
      </c>
      <c r="D899">
        <v>125.29900000000001</v>
      </c>
      <c r="E899">
        <v>121.724</v>
      </c>
      <c r="F899" s="3">
        <f t="shared" si="131"/>
        <v>9.1366324463321291</v>
      </c>
      <c r="G899" s="4">
        <f t="shared" si="132"/>
        <v>6.1530401625432205</v>
      </c>
      <c r="H899" s="4">
        <f t="shared" si="133"/>
        <v>5.4842109053483625</v>
      </c>
    </row>
    <row r="900" spans="1:8">
      <c r="A900" t="s">
        <v>8929</v>
      </c>
      <c r="B900">
        <v>-1275.1182436300001</v>
      </c>
      <c r="C900">
        <v>132.72399999999999</v>
      </c>
      <c r="D900">
        <v>125.325</v>
      </c>
      <c r="E900">
        <v>121.797</v>
      </c>
      <c r="F900" s="3">
        <f t="shared" si="131"/>
        <v>9.1559534638261582</v>
      </c>
      <c r="G900" s="4">
        <f t="shared" si="132"/>
        <v>6.0993611800372207</v>
      </c>
      <c r="H900" s="4">
        <f t="shared" si="133"/>
        <v>5.5765319228423778</v>
      </c>
    </row>
    <row r="901" spans="1:8">
      <c r="A901" t="s">
        <v>8930</v>
      </c>
      <c r="B901">
        <v>-1275.11823643</v>
      </c>
      <c r="C901">
        <v>133.18700000000001</v>
      </c>
      <c r="D901">
        <v>125.744</v>
      </c>
      <c r="E901">
        <v>122.197</v>
      </c>
      <c r="F901" s="3">
        <f t="shared" si="131"/>
        <v>9.160471532243287</v>
      </c>
      <c r="G901" s="4">
        <f t="shared" si="132"/>
        <v>6.5668792484543701</v>
      </c>
      <c r="H901" s="4">
        <f t="shared" si="133"/>
        <v>5.981049991259539</v>
      </c>
    </row>
    <row r="902" spans="1:8">
      <c r="A902" t="s">
        <v>8931</v>
      </c>
      <c r="B902">
        <v>-1275.11820911</v>
      </c>
      <c r="C902">
        <v>133.596</v>
      </c>
      <c r="D902">
        <v>126.34699999999999</v>
      </c>
      <c r="E902">
        <v>122.88200000000001</v>
      </c>
      <c r="F902" s="3">
        <f t="shared" si="131"/>
        <v>9.1776150918284642</v>
      </c>
      <c r="G902" s="4">
        <f t="shared" si="132"/>
        <v>6.9930228080395409</v>
      </c>
      <c r="H902" s="4">
        <f t="shared" si="133"/>
        <v>6.6831935508446918</v>
      </c>
    </row>
    <row r="903" spans="1:8">
      <c r="A903" t="s">
        <v>8932</v>
      </c>
      <c r="B903">
        <v>-1275.1182062600001</v>
      </c>
      <c r="C903">
        <v>133.52000000000001</v>
      </c>
      <c r="D903">
        <v>126.371</v>
      </c>
      <c r="E903">
        <v>122.956</v>
      </c>
      <c r="F903" s="3">
        <f t="shared" si="131"/>
        <v>9.1794034938240436</v>
      </c>
      <c r="G903" s="4">
        <f t="shared" si="132"/>
        <v>6.9188112100351304</v>
      </c>
      <c r="H903" s="4">
        <f t="shared" si="133"/>
        <v>6.758981952840287</v>
      </c>
    </row>
    <row r="904" spans="1:8">
      <c r="A904" t="s">
        <v>8933</v>
      </c>
      <c r="B904">
        <v>-1275.1182030299999</v>
      </c>
      <c r="C904">
        <v>134.476</v>
      </c>
      <c r="D904">
        <v>127.372</v>
      </c>
      <c r="E904">
        <v>123.97499999999999</v>
      </c>
      <c r="F904" s="3">
        <f t="shared" ref="F904:F967" si="134">(B904-$B$7)*$P$3</f>
        <v>9.1814303496187826</v>
      </c>
      <c r="G904" s="4">
        <f t="shared" ref="G904:G967" si="135">F904-$F$12+C904-$C$12</f>
        <v>7.8768380658298724</v>
      </c>
      <c r="H904" s="4">
        <f t="shared" ref="H904:H967" si="136">F904-$F$15+E904-$E$15</f>
        <v>7.7800088086350172</v>
      </c>
    </row>
    <row r="905" spans="1:8">
      <c r="A905" t="s">
        <v>8934</v>
      </c>
      <c r="B905">
        <v>-1275.1182016499999</v>
      </c>
      <c r="C905">
        <v>134.90100000000001</v>
      </c>
      <c r="D905">
        <v>127.779</v>
      </c>
      <c r="E905">
        <v>124.375</v>
      </c>
      <c r="F905" s="3">
        <f t="shared" si="134"/>
        <v>9.1822963127023414</v>
      </c>
      <c r="G905" s="4">
        <f t="shared" si="135"/>
        <v>8.3027040289134391</v>
      </c>
      <c r="H905" s="4">
        <f t="shared" si="136"/>
        <v>8.1808747717185781</v>
      </c>
    </row>
    <row r="906" spans="1:8">
      <c r="A906" t="s">
        <v>8935</v>
      </c>
      <c r="B906">
        <v>-1275.1182006700001</v>
      </c>
      <c r="C906">
        <v>132.73599999999999</v>
      </c>
      <c r="D906">
        <v>125.471</v>
      </c>
      <c r="E906">
        <v>122.002</v>
      </c>
      <c r="F906" s="3">
        <f t="shared" si="134"/>
        <v>9.182911271929461</v>
      </c>
      <c r="G906" s="4">
        <f t="shared" si="135"/>
        <v>6.1383189881405258</v>
      </c>
      <c r="H906" s="4">
        <f t="shared" si="136"/>
        <v>5.8084897309456949</v>
      </c>
    </row>
    <row r="907" spans="1:8">
      <c r="A907" t="s">
        <v>8936</v>
      </c>
      <c r="B907">
        <v>-1275.11819971</v>
      </c>
      <c r="C907">
        <v>133.77500000000001</v>
      </c>
      <c r="D907">
        <v>126.539</v>
      </c>
      <c r="E907">
        <v>123.07899999999999</v>
      </c>
      <c r="F907" s="3">
        <f t="shared" si="134"/>
        <v>9.1835136810993045</v>
      </c>
      <c r="G907" s="4">
        <f t="shared" si="135"/>
        <v>7.1779213973103992</v>
      </c>
      <c r="H907" s="4">
        <f t="shared" si="136"/>
        <v>6.8860921401155224</v>
      </c>
    </row>
    <row r="908" spans="1:8">
      <c r="A908" t="s">
        <v>8937</v>
      </c>
      <c r="B908">
        <v>-1275.1181914700001</v>
      </c>
      <c r="C908">
        <v>133.65199999999999</v>
      </c>
      <c r="D908">
        <v>126.39</v>
      </c>
      <c r="E908">
        <v>122.923</v>
      </c>
      <c r="F908" s="3">
        <f t="shared" si="134"/>
        <v>9.1886843593434211</v>
      </c>
      <c r="G908" s="4">
        <f t="shared" si="135"/>
        <v>7.0600920755544792</v>
      </c>
      <c r="H908" s="4">
        <f t="shared" si="136"/>
        <v>6.7352628183596437</v>
      </c>
    </row>
    <row r="909" spans="1:8">
      <c r="A909" t="s">
        <v>8938</v>
      </c>
      <c r="B909">
        <v>-1275.1181792499999</v>
      </c>
      <c r="C909">
        <v>133.524</v>
      </c>
      <c r="D909">
        <v>126.249</v>
      </c>
      <c r="E909">
        <v>122.776</v>
      </c>
      <c r="F909" s="3">
        <f t="shared" si="134"/>
        <v>9.196352525523924</v>
      </c>
      <c r="G909" s="4">
        <f t="shared" si="135"/>
        <v>6.9397602417350015</v>
      </c>
      <c r="H909" s="4">
        <f t="shared" si="136"/>
        <v>6.5959309845401606</v>
      </c>
    </row>
    <row r="910" spans="1:8">
      <c r="A910" t="s">
        <v>8939</v>
      </c>
      <c r="B910">
        <v>-1275.11817404</v>
      </c>
      <c r="C910">
        <v>133.304</v>
      </c>
      <c r="D910">
        <v>125.884</v>
      </c>
      <c r="E910">
        <v>122.345</v>
      </c>
      <c r="F910" s="3">
        <f t="shared" si="134"/>
        <v>9.1996218499728588</v>
      </c>
      <c r="G910" s="4">
        <f t="shared" si="135"/>
        <v>6.7230295661839534</v>
      </c>
      <c r="H910" s="4">
        <f t="shared" si="136"/>
        <v>6.1682003089890998</v>
      </c>
    </row>
    <row r="911" spans="1:8">
      <c r="A911" t="s">
        <v>8940</v>
      </c>
      <c r="B911">
        <v>-1275.1181629800001</v>
      </c>
      <c r="C911">
        <v>133.09700000000001</v>
      </c>
      <c r="D911">
        <v>125.664</v>
      </c>
      <c r="E911">
        <v>122.114</v>
      </c>
      <c r="F911" s="3">
        <f t="shared" si="134"/>
        <v>9.206562104983961</v>
      </c>
      <c r="G911" s="4">
        <f t="shared" si="135"/>
        <v>6.522969821195062</v>
      </c>
      <c r="H911" s="4">
        <f t="shared" si="136"/>
        <v>5.9441405640002074</v>
      </c>
    </row>
    <row r="912" spans="1:8">
      <c r="A912" t="s">
        <v>8941</v>
      </c>
      <c r="B912">
        <v>-1275.11814699</v>
      </c>
      <c r="C912">
        <v>133.47999999999999</v>
      </c>
      <c r="D912">
        <v>126.196</v>
      </c>
      <c r="E912">
        <v>122.717</v>
      </c>
      <c r="F912" s="3">
        <f t="shared" si="134"/>
        <v>9.2165959819299736</v>
      </c>
      <c r="G912" s="4">
        <f t="shared" si="135"/>
        <v>6.9160036981410542</v>
      </c>
      <c r="H912" s="4">
        <f t="shared" si="136"/>
        <v>6.5571744409461985</v>
      </c>
    </row>
    <row r="913" spans="1:8">
      <c r="A913" t="s">
        <v>8942</v>
      </c>
      <c r="B913">
        <v>-1275.1181402499999</v>
      </c>
      <c r="C913">
        <v>133.614</v>
      </c>
      <c r="D913">
        <v>126.31</v>
      </c>
      <c r="E913">
        <v>122.819</v>
      </c>
      <c r="F913" s="3">
        <f t="shared" si="134"/>
        <v>9.2208253960334758</v>
      </c>
      <c r="G913" s="4">
        <f t="shared" si="135"/>
        <v>7.0542331122445603</v>
      </c>
      <c r="H913" s="4">
        <f t="shared" si="136"/>
        <v>6.6634038550497223</v>
      </c>
    </row>
    <row r="914" spans="1:8">
      <c r="A914" t="s">
        <v>8943</v>
      </c>
      <c r="B914">
        <v>-1275.1181370199999</v>
      </c>
      <c r="C914">
        <v>132.98400000000001</v>
      </c>
      <c r="D914">
        <v>125.499</v>
      </c>
      <c r="E914">
        <v>121.92700000000001</v>
      </c>
      <c r="F914" s="3">
        <f t="shared" si="134"/>
        <v>9.222852251685536</v>
      </c>
      <c r="G914" s="4">
        <f t="shared" si="135"/>
        <v>6.4262599678966126</v>
      </c>
      <c r="H914" s="4">
        <f t="shared" si="136"/>
        <v>5.7734307107017742</v>
      </c>
    </row>
    <row r="915" spans="1:8">
      <c r="A915" t="s">
        <v>8944</v>
      </c>
      <c r="B915">
        <v>-1275.1181330899999</v>
      </c>
      <c r="C915">
        <v>133.46700000000001</v>
      </c>
      <c r="D915">
        <v>126.068</v>
      </c>
      <c r="E915">
        <v>122.539</v>
      </c>
      <c r="F915" s="3">
        <f t="shared" si="134"/>
        <v>9.2253183640506933</v>
      </c>
      <c r="G915" s="4">
        <f t="shared" si="135"/>
        <v>6.9117260802617864</v>
      </c>
      <c r="H915" s="4">
        <f t="shared" si="136"/>
        <v>6.3878968230669386</v>
      </c>
    </row>
    <row r="916" spans="1:8">
      <c r="A916" t="s">
        <v>8945</v>
      </c>
      <c r="B916">
        <v>-1275.1181271800001</v>
      </c>
      <c r="C916">
        <v>133.31899999999999</v>
      </c>
      <c r="D916">
        <v>125.88500000000001</v>
      </c>
      <c r="E916">
        <v>122.337</v>
      </c>
      <c r="F916" s="3">
        <f t="shared" si="134"/>
        <v>9.2290269450700464</v>
      </c>
      <c r="G916" s="4">
        <f t="shared" si="135"/>
        <v>6.7674346612811291</v>
      </c>
      <c r="H916" s="4">
        <f t="shared" si="136"/>
        <v>6.1896054040862793</v>
      </c>
    </row>
    <row r="917" spans="1:8">
      <c r="A917" t="s">
        <v>8946</v>
      </c>
      <c r="B917">
        <v>-1275.1181129399999</v>
      </c>
      <c r="C917">
        <v>133.233</v>
      </c>
      <c r="D917">
        <v>125.86499999999999</v>
      </c>
      <c r="E917">
        <v>122.34699999999999</v>
      </c>
      <c r="F917" s="3">
        <f t="shared" si="134"/>
        <v>9.2379626804473354</v>
      </c>
      <c r="G917" s="4">
        <f t="shared" si="135"/>
        <v>6.6903703966584089</v>
      </c>
      <c r="H917" s="4">
        <f t="shared" si="136"/>
        <v>6.2085411394635628</v>
      </c>
    </row>
    <row r="918" spans="1:8">
      <c r="A918" t="s">
        <v>8947</v>
      </c>
      <c r="B918">
        <v>-1275.11809569</v>
      </c>
      <c r="C918">
        <v>133.01300000000001</v>
      </c>
      <c r="D918">
        <v>125.642</v>
      </c>
      <c r="E918">
        <v>122.121</v>
      </c>
      <c r="F918" s="3">
        <f t="shared" si="134"/>
        <v>9.2487872192771707</v>
      </c>
      <c r="G918" s="4">
        <f t="shared" si="135"/>
        <v>6.4811949354882472</v>
      </c>
      <c r="H918" s="4">
        <f t="shared" si="136"/>
        <v>5.9933656782934008</v>
      </c>
    </row>
    <row r="919" spans="1:8">
      <c r="A919" t="s">
        <v>8948</v>
      </c>
      <c r="B919">
        <v>-1275.11808883</v>
      </c>
      <c r="C919">
        <v>132.43199999999999</v>
      </c>
      <c r="D919">
        <v>124.91</v>
      </c>
      <c r="E919">
        <v>121.324</v>
      </c>
      <c r="F919" s="3">
        <f t="shared" si="134"/>
        <v>9.2530919344377303</v>
      </c>
      <c r="G919" s="4">
        <f t="shared" si="135"/>
        <v>5.9044996506488019</v>
      </c>
      <c r="H919" s="4">
        <f t="shared" si="136"/>
        <v>5.2006703934539757</v>
      </c>
    </row>
    <row r="920" spans="1:8">
      <c r="A920" t="s">
        <v>8949</v>
      </c>
      <c r="B920">
        <v>-1275.11806419</v>
      </c>
      <c r="C920">
        <v>134.40100000000001</v>
      </c>
      <c r="D920">
        <v>127.232</v>
      </c>
      <c r="E920">
        <v>123.804</v>
      </c>
      <c r="F920" s="3">
        <f t="shared" si="134"/>
        <v>9.2685537685129358</v>
      </c>
      <c r="G920" s="4">
        <f t="shared" si="135"/>
        <v>7.8889614847240352</v>
      </c>
      <c r="H920" s="4">
        <f t="shared" si="136"/>
        <v>7.6961322275291764</v>
      </c>
    </row>
    <row r="921" spans="1:8">
      <c r="A921" t="s">
        <v>8950</v>
      </c>
      <c r="B921">
        <v>-1275.1180568499999</v>
      </c>
      <c r="C921">
        <v>132.99700000000001</v>
      </c>
      <c r="D921">
        <v>125.499</v>
      </c>
      <c r="E921">
        <v>121.922</v>
      </c>
      <c r="F921" s="3">
        <f t="shared" si="134"/>
        <v>9.2731596883297556</v>
      </c>
      <c r="G921" s="4">
        <f t="shared" si="135"/>
        <v>6.4895674045408498</v>
      </c>
      <c r="H921" s="4">
        <f t="shared" si="136"/>
        <v>5.8187381473459823</v>
      </c>
    </row>
    <row r="922" spans="1:8">
      <c r="A922" t="s">
        <v>8951</v>
      </c>
      <c r="B922">
        <v>-1275.11805484</v>
      </c>
      <c r="C922">
        <v>132.49799999999999</v>
      </c>
      <c r="D922">
        <v>125.128</v>
      </c>
      <c r="E922">
        <v>121.613</v>
      </c>
      <c r="F922" s="3">
        <f t="shared" si="134"/>
        <v>9.2744209823552257</v>
      </c>
      <c r="G922" s="4">
        <f t="shared" si="135"/>
        <v>5.9918286985663087</v>
      </c>
      <c r="H922" s="4">
        <f t="shared" si="136"/>
        <v>5.5109994413714674</v>
      </c>
    </row>
    <row r="923" spans="1:8">
      <c r="A923" t="s">
        <v>3118</v>
      </c>
      <c r="B923">
        <v>-1275.11805465</v>
      </c>
      <c r="C923">
        <v>133.61799999999999</v>
      </c>
      <c r="D923">
        <v>126.499</v>
      </c>
      <c r="E923">
        <v>123.093</v>
      </c>
      <c r="F923" s="3">
        <f t="shared" si="134"/>
        <v>9.2745402091834652</v>
      </c>
      <c r="G923" s="4">
        <f t="shared" si="135"/>
        <v>7.1119479253945315</v>
      </c>
      <c r="H923" s="4">
        <f t="shared" si="136"/>
        <v>6.9911186681997037</v>
      </c>
    </row>
    <row r="924" spans="1:8">
      <c r="A924" t="s">
        <v>8952</v>
      </c>
      <c r="B924">
        <v>-1275.1180209500001</v>
      </c>
      <c r="C924">
        <v>133.024</v>
      </c>
      <c r="D924">
        <v>125.55200000000001</v>
      </c>
      <c r="E924">
        <v>121.99</v>
      </c>
      <c r="F924" s="3">
        <f t="shared" si="134"/>
        <v>9.2956872792729417</v>
      </c>
      <c r="G924" s="4">
        <f t="shared" si="135"/>
        <v>6.539094995484021</v>
      </c>
      <c r="H924" s="4">
        <f t="shared" si="136"/>
        <v>5.9092657382891787</v>
      </c>
    </row>
    <row r="925" spans="1:8">
      <c r="A925" t="s">
        <v>8953</v>
      </c>
      <c r="B925">
        <v>-1275.1180204</v>
      </c>
      <c r="C925">
        <v>132.74600000000001</v>
      </c>
      <c r="D925">
        <v>125.355</v>
      </c>
      <c r="E925">
        <v>121.827</v>
      </c>
      <c r="F925" s="3">
        <f t="shared" si="134"/>
        <v>9.2960324095577089</v>
      </c>
      <c r="G925" s="4">
        <f t="shared" si="135"/>
        <v>6.2614401257687859</v>
      </c>
      <c r="H925" s="4">
        <f t="shared" si="136"/>
        <v>5.7466108685739528</v>
      </c>
    </row>
    <row r="926" spans="1:8">
      <c r="A926" t="s">
        <v>8954</v>
      </c>
      <c r="B926">
        <v>-1275.11800107</v>
      </c>
      <c r="C926">
        <v>133.459</v>
      </c>
      <c r="D926">
        <v>126.011</v>
      </c>
      <c r="E926">
        <v>122.46</v>
      </c>
      <c r="F926" s="3">
        <f t="shared" si="134"/>
        <v>9.3081621681841984</v>
      </c>
      <c r="G926" s="4">
        <f t="shared" si="135"/>
        <v>6.9865698843952941</v>
      </c>
      <c r="H926" s="4">
        <f t="shared" si="136"/>
        <v>6.39174062720042</v>
      </c>
    </row>
    <row r="927" spans="1:8">
      <c r="A927" t="s">
        <v>8955</v>
      </c>
      <c r="B927">
        <v>-1275.1179933599999</v>
      </c>
      <c r="C927">
        <v>132.73500000000001</v>
      </c>
      <c r="D927">
        <v>125.224</v>
      </c>
      <c r="E927">
        <v>121.643</v>
      </c>
      <c r="F927" s="3">
        <f t="shared" si="134"/>
        <v>9.3130002664861831</v>
      </c>
      <c r="G927" s="4">
        <f t="shared" si="135"/>
        <v>6.2674079826972786</v>
      </c>
      <c r="H927" s="4">
        <f t="shared" si="136"/>
        <v>5.5795787255024152</v>
      </c>
    </row>
    <row r="928" spans="1:8">
      <c r="A928" t="s">
        <v>8956</v>
      </c>
      <c r="B928">
        <v>-1275.1179781999999</v>
      </c>
      <c r="C928">
        <v>133.57300000000001</v>
      </c>
      <c r="D928">
        <v>126.185</v>
      </c>
      <c r="E928">
        <v>122.661</v>
      </c>
      <c r="F928" s="3">
        <f t="shared" si="134"/>
        <v>9.3225133104907254</v>
      </c>
      <c r="G928" s="4">
        <f t="shared" si="135"/>
        <v>7.1149210267018077</v>
      </c>
      <c r="H928" s="4">
        <f t="shared" si="136"/>
        <v>6.6070917695069511</v>
      </c>
    </row>
    <row r="929" spans="1:8">
      <c r="A929" t="s">
        <v>8957</v>
      </c>
      <c r="B929">
        <v>-1275.11796039</v>
      </c>
      <c r="C929">
        <v>133.58699999999999</v>
      </c>
      <c r="D929">
        <v>126.40300000000001</v>
      </c>
      <c r="E929">
        <v>122.97</v>
      </c>
      <c r="F929" s="3">
        <f t="shared" si="134"/>
        <v>9.3336892546339669</v>
      </c>
      <c r="G929" s="4">
        <f t="shared" si="135"/>
        <v>7.1400969708450361</v>
      </c>
      <c r="H929" s="4">
        <f t="shared" si="136"/>
        <v>6.9272677136501954</v>
      </c>
    </row>
    <row r="930" spans="1:8">
      <c r="A930" t="s">
        <v>8958</v>
      </c>
      <c r="B930">
        <v>-1275.1179554400001</v>
      </c>
      <c r="C930">
        <v>133.13399999999999</v>
      </c>
      <c r="D930">
        <v>125.795</v>
      </c>
      <c r="E930">
        <v>122.29</v>
      </c>
      <c r="F930" s="3">
        <f t="shared" si="134"/>
        <v>9.3367954266261552</v>
      </c>
      <c r="G930" s="4">
        <f t="shared" si="135"/>
        <v>6.6902031428372197</v>
      </c>
      <c r="H930" s="4">
        <f t="shared" si="136"/>
        <v>6.2503738856424036</v>
      </c>
    </row>
    <row r="931" spans="1:8">
      <c r="A931" t="s">
        <v>8959</v>
      </c>
      <c r="B931">
        <v>-1275.1179357000001</v>
      </c>
      <c r="C931">
        <v>134.87700000000001</v>
      </c>
      <c r="D931">
        <v>127.827</v>
      </c>
      <c r="E931">
        <v>124.455</v>
      </c>
      <c r="F931" s="3">
        <f t="shared" si="134"/>
        <v>9.3491824641377228</v>
      </c>
      <c r="G931" s="4">
        <f t="shared" si="135"/>
        <v>8.4455901803488018</v>
      </c>
      <c r="H931" s="4">
        <f t="shared" si="136"/>
        <v>8.4277609231539543</v>
      </c>
    </row>
    <row r="932" spans="1:8">
      <c r="A932" t="s">
        <v>8960</v>
      </c>
      <c r="B932">
        <v>-1275.11792053</v>
      </c>
      <c r="C932">
        <v>133.64699999999999</v>
      </c>
      <c r="D932">
        <v>126.31</v>
      </c>
      <c r="E932">
        <v>122.806</v>
      </c>
      <c r="F932" s="3">
        <f t="shared" si="134"/>
        <v>9.3587017833135828</v>
      </c>
      <c r="G932" s="4">
        <f t="shared" si="135"/>
        <v>7.225109499524649</v>
      </c>
      <c r="H932" s="4">
        <f t="shared" si="136"/>
        <v>6.7882802423298187</v>
      </c>
    </row>
    <row r="933" spans="1:8">
      <c r="A933" t="s">
        <v>8961</v>
      </c>
      <c r="B933">
        <v>-1275.1179136400001</v>
      </c>
      <c r="C933">
        <v>133.26900000000001</v>
      </c>
      <c r="D933">
        <v>125.925</v>
      </c>
      <c r="E933">
        <v>122.419</v>
      </c>
      <c r="F933" s="3">
        <f t="shared" si="134"/>
        <v>9.3630253237027361</v>
      </c>
      <c r="G933" s="4">
        <f t="shared" si="135"/>
        <v>6.8514330399138146</v>
      </c>
      <c r="H933" s="4">
        <f t="shared" si="136"/>
        <v>6.4056037827189698</v>
      </c>
    </row>
    <row r="934" spans="1:8">
      <c r="A934" t="s">
        <v>8962</v>
      </c>
      <c r="B934">
        <v>-1275.1179042199999</v>
      </c>
      <c r="C934">
        <v>133.387</v>
      </c>
      <c r="D934">
        <v>126</v>
      </c>
      <c r="E934">
        <v>122.476</v>
      </c>
      <c r="F934" s="3">
        <f t="shared" si="134"/>
        <v>9.36893646331621</v>
      </c>
      <c r="G934" s="4">
        <f t="shared" si="135"/>
        <v>6.9753441795272977</v>
      </c>
      <c r="H934" s="4">
        <f t="shared" si="136"/>
        <v>6.4685149223324458</v>
      </c>
    </row>
    <row r="935" spans="1:8">
      <c r="A935" t="s">
        <v>8963</v>
      </c>
      <c r="B935">
        <v>-1275.1178806999999</v>
      </c>
      <c r="C935">
        <v>133.88300000000001</v>
      </c>
      <c r="D935">
        <v>126.675</v>
      </c>
      <c r="E935">
        <v>123.233</v>
      </c>
      <c r="F935" s="3">
        <f t="shared" si="134"/>
        <v>9.383695486764605</v>
      </c>
      <c r="G935" s="4">
        <f t="shared" si="135"/>
        <v>7.4861032029756984</v>
      </c>
      <c r="H935" s="4">
        <f t="shared" si="136"/>
        <v>7.2402739457808423</v>
      </c>
    </row>
    <row r="936" spans="1:8">
      <c r="A936" t="s">
        <v>8964</v>
      </c>
      <c r="B936">
        <v>-1275.1178695999999</v>
      </c>
      <c r="C936">
        <v>133.482</v>
      </c>
      <c r="D936">
        <v>126.211</v>
      </c>
      <c r="E936">
        <v>122.738</v>
      </c>
      <c r="F936" s="3">
        <f t="shared" si="134"/>
        <v>9.3906608421756168</v>
      </c>
      <c r="G936" s="4">
        <f t="shared" si="135"/>
        <v>7.0920685583866998</v>
      </c>
      <c r="H936" s="4">
        <f t="shared" si="136"/>
        <v>6.7522393011918496</v>
      </c>
    </row>
    <row r="937" spans="1:8">
      <c r="A937" t="s">
        <v>8965</v>
      </c>
      <c r="B937">
        <v>-1275.11786267</v>
      </c>
      <c r="C937">
        <v>133.15899999999999</v>
      </c>
      <c r="D937">
        <v>125.78700000000001</v>
      </c>
      <c r="E937">
        <v>122.268</v>
      </c>
      <c r="F937" s="3">
        <f t="shared" si="134"/>
        <v>9.3950094829646815</v>
      </c>
      <c r="G937" s="4">
        <f t="shared" si="135"/>
        <v>6.7734171991757535</v>
      </c>
      <c r="H937" s="4">
        <f t="shared" si="136"/>
        <v>6.2865879419809119</v>
      </c>
    </row>
    <row r="938" spans="1:8">
      <c r="A938" t="s">
        <v>8966</v>
      </c>
      <c r="B938">
        <v>-1275.11786005</v>
      </c>
      <c r="C938">
        <v>133.63300000000001</v>
      </c>
      <c r="D938">
        <v>126.42400000000001</v>
      </c>
      <c r="E938">
        <v>122.97799999999999</v>
      </c>
      <c r="F938" s="3">
        <f t="shared" si="134"/>
        <v>9.3966535578747852</v>
      </c>
      <c r="G938" s="4">
        <f t="shared" si="135"/>
        <v>7.2490612740858751</v>
      </c>
      <c r="H938" s="4">
        <f t="shared" si="136"/>
        <v>6.9982320168910235</v>
      </c>
    </row>
    <row r="939" spans="1:8">
      <c r="A939" t="s">
        <v>8967</v>
      </c>
      <c r="B939">
        <v>-1275.1178295899999</v>
      </c>
      <c r="C939">
        <v>132.93600000000001</v>
      </c>
      <c r="D939">
        <v>125.48699999999999</v>
      </c>
      <c r="E939">
        <v>121.935</v>
      </c>
      <c r="F939" s="3">
        <f t="shared" si="134"/>
        <v>9.4157674972835625</v>
      </c>
      <c r="G939" s="4">
        <f t="shared" si="135"/>
        <v>6.5711752134946551</v>
      </c>
      <c r="H939" s="4">
        <f t="shared" si="136"/>
        <v>5.9743459562997998</v>
      </c>
    </row>
    <row r="940" spans="1:8">
      <c r="A940" t="s">
        <v>8968</v>
      </c>
      <c r="B940">
        <v>-1275.11782819</v>
      </c>
      <c r="C940">
        <v>134.79300000000001</v>
      </c>
      <c r="D940">
        <v>127.73099999999999</v>
      </c>
      <c r="E940">
        <v>124.349</v>
      </c>
      <c r="F940" s="3">
        <f t="shared" si="134"/>
        <v>9.4166460105670762</v>
      </c>
      <c r="G940" s="4">
        <f t="shared" si="135"/>
        <v>8.4290537267781644</v>
      </c>
      <c r="H940" s="4">
        <f t="shared" si="136"/>
        <v>8.3892244695833256</v>
      </c>
    </row>
    <row r="941" spans="1:8">
      <c r="A941" t="s">
        <v>8969</v>
      </c>
      <c r="B941">
        <v>-1275.11781698</v>
      </c>
      <c r="C941">
        <v>134.40100000000001</v>
      </c>
      <c r="D941">
        <v>127.20399999999999</v>
      </c>
      <c r="E941">
        <v>123.765</v>
      </c>
      <c r="F941" s="3">
        <f t="shared" si="134"/>
        <v>9.4236803920065064</v>
      </c>
      <c r="G941" s="4">
        <f t="shared" si="135"/>
        <v>8.0440881082176077</v>
      </c>
      <c r="H941" s="4">
        <f t="shared" si="136"/>
        <v>7.8122588510227331</v>
      </c>
    </row>
    <row r="942" spans="1:8">
      <c r="A942" t="s">
        <v>8970</v>
      </c>
      <c r="B942">
        <v>-1275.11781524</v>
      </c>
      <c r="C942">
        <v>134.614</v>
      </c>
      <c r="D942">
        <v>127.605</v>
      </c>
      <c r="E942">
        <v>124.251</v>
      </c>
      <c r="F942" s="3">
        <f t="shared" si="134"/>
        <v>9.4247722585465912</v>
      </c>
      <c r="G942" s="4">
        <f t="shared" si="135"/>
        <v>8.2581799747576667</v>
      </c>
      <c r="H942" s="4">
        <f t="shared" si="136"/>
        <v>8.2993507175628167</v>
      </c>
    </row>
    <row r="943" spans="1:8">
      <c r="A943" t="s">
        <v>8971</v>
      </c>
      <c r="B943">
        <v>-1275.1178122900001</v>
      </c>
      <c r="C943">
        <v>133.49700000000001</v>
      </c>
      <c r="D943">
        <v>126.345</v>
      </c>
      <c r="E943">
        <v>122.928</v>
      </c>
      <c r="F943" s="3">
        <f t="shared" si="134"/>
        <v>9.4266234115419483</v>
      </c>
      <c r="G943" s="4">
        <f t="shared" si="135"/>
        <v>7.1430311277530336</v>
      </c>
      <c r="H943" s="4">
        <f t="shared" si="136"/>
        <v>6.9782018705581947</v>
      </c>
    </row>
    <row r="944" spans="1:8">
      <c r="A944" t="s">
        <v>8972</v>
      </c>
      <c r="B944">
        <v>-1275.11780974</v>
      </c>
      <c r="C944">
        <v>133.51</v>
      </c>
      <c r="D944">
        <v>126.08199999999999</v>
      </c>
      <c r="E944">
        <v>122.541</v>
      </c>
      <c r="F944" s="3">
        <f t="shared" si="134"/>
        <v>9.4282235608235467</v>
      </c>
      <c r="G944" s="4">
        <f t="shared" si="135"/>
        <v>7.1576312770346249</v>
      </c>
      <c r="H944" s="4">
        <f t="shared" si="136"/>
        <v>6.5928020198397803</v>
      </c>
    </row>
    <row r="945" spans="1:8">
      <c r="A945" t="s">
        <v>8973</v>
      </c>
      <c r="B945">
        <v>-1275.1177930900001</v>
      </c>
      <c r="C945">
        <v>132.65100000000001</v>
      </c>
      <c r="D945">
        <v>125.13500000000001</v>
      </c>
      <c r="E945">
        <v>121.551</v>
      </c>
      <c r="F945" s="3">
        <f t="shared" si="134"/>
        <v>9.4386715939400645</v>
      </c>
      <c r="G945" s="4">
        <f t="shared" si="135"/>
        <v>6.3090793101511622</v>
      </c>
      <c r="H945" s="4">
        <f t="shared" si="136"/>
        <v>5.613250052956289</v>
      </c>
    </row>
    <row r="946" spans="1:8">
      <c r="A946" t="s">
        <v>8974</v>
      </c>
      <c r="B946">
        <v>-1275.11778104</v>
      </c>
      <c r="C946">
        <v>133.429</v>
      </c>
      <c r="D946">
        <v>126.119</v>
      </c>
      <c r="E946">
        <v>122.628</v>
      </c>
      <c r="F946" s="3">
        <f t="shared" si="134"/>
        <v>9.4462330834922827</v>
      </c>
      <c r="G946" s="4">
        <f t="shared" si="135"/>
        <v>7.0946407997033702</v>
      </c>
      <c r="H946" s="4">
        <f t="shared" si="136"/>
        <v>6.6978115425085036</v>
      </c>
    </row>
    <row r="947" spans="1:8">
      <c r="A947" t="s">
        <v>8975</v>
      </c>
      <c r="B947">
        <v>-1275.1177782899999</v>
      </c>
      <c r="C947">
        <v>132.91399999999999</v>
      </c>
      <c r="D947">
        <v>125.483</v>
      </c>
      <c r="E947">
        <v>121.937</v>
      </c>
      <c r="F947" s="3">
        <f t="shared" si="134"/>
        <v>9.4479587346307596</v>
      </c>
      <c r="G947" s="4">
        <f t="shared" si="135"/>
        <v>6.5813664508418128</v>
      </c>
      <c r="H947" s="4">
        <f t="shared" si="136"/>
        <v>6.0085371936469869</v>
      </c>
    </row>
    <row r="948" spans="1:8">
      <c r="A948" t="s">
        <v>8976</v>
      </c>
      <c r="B948">
        <v>-1275.1177683200001</v>
      </c>
      <c r="C948">
        <v>133.26</v>
      </c>
      <c r="D948">
        <v>125.895</v>
      </c>
      <c r="E948">
        <v>122.376</v>
      </c>
      <c r="F948" s="3">
        <f t="shared" si="134"/>
        <v>9.4542150042436432</v>
      </c>
      <c r="G948" s="4">
        <f t="shared" si="135"/>
        <v>6.9336227204547072</v>
      </c>
      <c r="H948" s="4">
        <f t="shared" si="136"/>
        <v>6.4537934632598706</v>
      </c>
    </row>
    <row r="949" spans="1:8">
      <c r="A949" t="s">
        <v>8977</v>
      </c>
      <c r="B949">
        <v>-1275.1177546700001</v>
      </c>
      <c r="C949">
        <v>133.58699999999999</v>
      </c>
      <c r="D949">
        <v>126.452</v>
      </c>
      <c r="E949">
        <v>123.038</v>
      </c>
      <c r="F949" s="3">
        <f t="shared" si="134"/>
        <v>9.4627805089362553</v>
      </c>
      <c r="G949" s="4">
        <f t="shared" si="135"/>
        <v>7.2691882251473317</v>
      </c>
      <c r="H949" s="4">
        <f t="shared" si="136"/>
        <v>7.1243589679524746</v>
      </c>
    </row>
    <row r="950" spans="1:8">
      <c r="A950" t="s">
        <v>8978</v>
      </c>
      <c r="B950">
        <v>-1275.11775429</v>
      </c>
      <c r="C950">
        <v>133.21100000000001</v>
      </c>
      <c r="D950">
        <v>125.81</v>
      </c>
      <c r="E950">
        <v>122.276</v>
      </c>
      <c r="F950" s="3">
        <f t="shared" si="134"/>
        <v>9.4630189625927361</v>
      </c>
      <c r="G950" s="4">
        <f t="shared" si="135"/>
        <v>6.8934266788038201</v>
      </c>
      <c r="H950" s="4">
        <f t="shared" si="136"/>
        <v>6.3625974216089674</v>
      </c>
    </row>
    <row r="951" spans="1:8">
      <c r="A951" t="s">
        <v>8979</v>
      </c>
      <c r="B951">
        <v>-1275.11774279</v>
      </c>
      <c r="C951">
        <v>133.49100000000001</v>
      </c>
      <c r="D951">
        <v>126.182</v>
      </c>
      <c r="E951">
        <v>122.691</v>
      </c>
      <c r="F951" s="3">
        <f t="shared" si="134"/>
        <v>9.4702353218601871</v>
      </c>
      <c r="G951" s="4">
        <f t="shared" si="135"/>
        <v>7.1806430380712811</v>
      </c>
      <c r="H951" s="4">
        <f t="shared" si="136"/>
        <v>6.7848137808764193</v>
      </c>
    </row>
    <row r="952" spans="1:8">
      <c r="A952" t="s">
        <v>8980</v>
      </c>
      <c r="B952">
        <v>-1275.1177404099999</v>
      </c>
      <c r="C952">
        <v>132.749</v>
      </c>
      <c r="D952">
        <v>125.20699999999999</v>
      </c>
      <c r="E952">
        <v>121.61499999999999</v>
      </c>
      <c r="F952" s="3">
        <f t="shared" si="134"/>
        <v>9.4717287945135009</v>
      </c>
      <c r="G952" s="4">
        <f t="shared" si="135"/>
        <v>6.4401365107245852</v>
      </c>
      <c r="H952" s="4">
        <f t="shared" si="136"/>
        <v>5.7103072535297201</v>
      </c>
    </row>
    <row r="953" spans="1:8">
      <c r="A953" t="s">
        <v>8981</v>
      </c>
      <c r="B953">
        <v>-1275.1177373999999</v>
      </c>
      <c r="C953">
        <v>134.36500000000001</v>
      </c>
      <c r="D953">
        <v>127.158</v>
      </c>
      <c r="E953">
        <v>123.715</v>
      </c>
      <c r="F953" s="3">
        <f t="shared" si="134"/>
        <v>9.4736175981087261</v>
      </c>
      <c r="G953" s="4">
        <f t="shared" si="135"/>
        <v>8.0580253143198206</v>
      </c>
      <c r="H953" s="4">
        <f t="shared" si="136"/>
        <v>7.8121960571249645</v>
      </c>
    </row>
    <row r="954" spans="1:8">
      <c r="A954" t="s">
        <v>8982</v>
      </c>
      <c r="B954">
        <v>-1275.1177149499999</v>
      </c>
      <c r="C954">
        <v>132.51900000000001</v>
      </c>
      <c r="D954">
        <v>125.01300000000001</v>
      </c>
      <c r="E954">
        <v>121.434</v>
      </c>
      <c r="F954" s="3">
        <f t="shared" si="134"/>
        <v>9.4877051863588591</v>
      </c>
      <c r="G954" s="4">
        <f t="shared" si="135"/>
        <v>6.2261129025699518</v>
      </c>
      <c r="H954" s="4">
        <f t="shared" si="136"/>
        <v>5.5452836453750933</v>
      </c>
    </row>
    <row r="955" spans="1:8">
      <c r="A955" t="s">
        <v>8983</v>
      </c>
      <c r="B955">
        <v>-1275.1176921199999</v>
      </c>
      <c r="C955">
        <v>133.44</v>
      </c>
      <c r="D955">
        <v>126.098</v>
      </c>
      <c r="E955">
        <v>122.59099999999999</v>
      </c>
      <c r="F955" s="3">
        <f t="shared" si="134"/>
        <v>9.5020312282654746</v>
      </c>
      <c r="G955" s="4">
        <f t="shared" si="135"/>
        <v>7.1614389444765436</v>
      </c>
      <c r="H955" s="4">
        <f t="shared" si="136"/>
        <v>6.7166096872817036</v>
      </c>
    </row>
    <row r="956" spans="1:8">
      <c r="A956" t="s">
        <v>8984</v>
      </c>
      <c r="B956">
        <v>-1275.1176777200001</v>
      </c>
      <c r="C956">
        <v>132.82599999999999</v>
      </c>
      <c r="D956">
        <v>125.361</v>
      </c>
      <c r="E956">
        <v>121.79900000000001</v>
      </c>
      <c r="F956" s="3">
        <f t="shared" si="134"/>
        <v>9.5110673649570519</v>
      </c>
      <c r="G956" s="4">
        <f t="shared" si="135"/>
        <v>6.5564750811681165</v>
      </c>
      <c r="H956" s="4">
        <f t="shared" si="136"/>
        <v>5.9336458239733076</v>
      </c>
    </row>
    <row r="957" spans="1:8">
      <c r="A957" t="s">
        <v>8985</v>
      </c>
      <c r="B957">
        <v>-1275.11767323</v>
      </c>
      <c r="C957">
        <v>132.83000000000001</v>
      </c>
      <c r="D957">
        <v>125.295</v>
      </c>
      <c r="E957">
        <v>121.702</v>
      </c>
      <c r="F957" s="3">
        <f t="shared" si="134"/>
        <v>9.5138848826356153</v>
      </c>
      <c r="G957" s="4">
        <f t="shared" si="135"/>
        <v>6.563292598846715</v>
      </c>
      <c r="H957" s="4">
        <f t="shared" si="136"/>
        <v>5.8394633416518502</v>
      </c>
    </row>
    <row r="958" spans="1:8">
      <c r="A958" t="s">
        <v>8986</v>
      </c>
      <c r="B958">
        <v>-1275.1176634000001</v>
      </c>
      <c r="C958">
        <v>134.797</v>
      </c>
      <c r="D958">
        <v>127.66200000000001</v>
      </c>
      <c r="E958">
        <v>124.251</v>
      </c>
      <c r="F958" s="3">
        <f t="shared" si="134"/>
        <v>9.5200533009914867</v>
      </c>
      <c r="G958" s="4">
        <f t="shared" si="135"/>
        <v>8.536461017202555</v>
      </c>
      <c r="H958" s="4">
        <f t="shared" si="136"/>
        <v>8.3946317600077407</v>
      </c>
    </row>
    <row r="959" spans="1:8">
      <c r="A959" t="s">
        <v>8987</v>
      </c>
      <c r="B959">
        <v>-1275.1176160499999</v>
      </c>
      <c r="C959">
        <v>133.495</v>
      </c>
      <c r="D959">
        <v>126.264</v>
      </c>
      <c r="E959">
        <v>122.81100000000001</v>
      </c>
      <c r="F959" s="3">
        <f t="shared" si="134"/>
        <v>9.5497658759162523</v>
      </c>
      <c r="G959" s="4">
        <f t="shared" si="135"/>
        <v>7.2641735921273494</v>
      </c>
      <c r="H959" s="4">
        <f t="shared" si="136"/>
        <v>6.9843443349325014</v>
      </c>
    </row>
    <row r="960" spans="1:8">
      <c r="A960" t="s">
        <v>8988</v>
      </c>
      <c r="B960">
        <v>-1275.11759889</v>
      </c>
      <c r="C960">
        <v>133.26599999999999</v>
      </c>
      <c r="D960">
        <v>125.857</v>
      </c>
      <c r="E960">
        <v>122.32299999999999</v>
      </c>
      <c r="F960" s="3">
        <f t="shared" si="134"/>
        <v>9.5605339389176258</v>
      </c>
      <c r="G960" s="4">
        <f t="shared" si="135"/>
        <v>7.0459416551287006</v>
      </c>
      <c r="H960" s="4">
        <f t="shared" si="136"/>
        <v>6.5071123979338665</v>
      </c>
    </row>
    <row r="961" spans="1:8">
      <c r="A961" t="s">
        <v>8989</v>
      </c>
      <c r="B961">
        <v>-1275.11755307</v>
      </c>
      <c r="C961">
        <v>132.78800000000001</v>
      </c>
      <c r="D961">
        <v>125.289</v>
      </c>
      <c r="E961">
        <v>121.709</v>
      </c>
      <c r="F961" s="3">
        <f t="shared" si="134"/>
        <v>9.589286424187824</v>
      </c>
      <c r="G961" s="4">
        <f t="shared" si="135"/>
        <v>6.5966941403989097</v>
      </c>
      <c r="H961" s="4">
        <f t="shared" si="136"/>
        <v>5.9218648832040515</v>
      </c>
    </row>
    <row r="962" spans="1:8">
      <c r="A962" t="s">
        <v>8990</v>
      </c>
      <c r="B962">
        <v>-1275.11754692</v>
      </c>
      <c r="C962">
        <v>133.05600000000001</v>
      </c>
      <c r="D962">
        <v>125.629</v>
      </c>
      <c r="E962">
        <v>122.08199999999999</v>
      </c>
      <c r="F962" s="3">
        <f t="shared" si="134"/>
        <v>9.5931456076066475</v>
      </c>
      <c r="G962" s="4">
        <f t="shared" si="135"/>
        <v>6.8685533238177356</v>
      </c>
      <c r="H962" s="4">
        <f t="shared" si="136"/>
        <v>6.2987240666228672</v>
      </c>
    </row>
    <row r="963" spans="1:8">
      <c r="A963" t="s">
        <v>8991</v>
      </c>
      <c r="B963">
        <v>-1275.11752439</v>
      </c>
      <c r="C963">
        <v>133.24799999999999</v>
      </c>
      <c r="D963">
        <v>125.822</v>
      </c>
      <c r="E963">
        <v>122.279</v>
      </c>
      <c r="F963" s="3">
        <f t="shared" si="134"/>
        <v>9.6072833966566034</v>
      </c>
      <c r="G963" s="4">
        <f t="shared" si="135"/>
        <v>7.0746911128676686</v>
      </c>
      <c r="H963" s="4">
        <f t="shared" si="136"/>
        <v>6.509861855672824</v>
      </c>
    </row>
    <row r="964" spans="1:8">
      <c r="A964" t="s">
        <v>8992</v>
      </c>
      <c r="B964">
        <v>-1275.1175237299999</v>
      </c>
      <c r="C964">
        <v>132.715</v>
      </c>
      <c r="D964">
        <v>125.371</v>
      </c>
      <c r="E964">
        <v>121.864</v>
      </c>
      <c r="F964" s="3">
        <f t="shared" si="134"/>
        <v>9.607697552969789</v>
      </c>
      <c r="G964" s="4">
        <f t="shared" si="135"/>
        <v>6.5421052691808654</v>
      </c>
      <c r="H964" s="4">
        <f t="shared" si="136"/>
        <v>6.0952760119860159</v>
      </c>
    </row>
    <row r="965" spans="1:8">
      <c r="A965" t="s">
        <v>8993</v>
      </c>
      <c r="B965">
        <v>-1275.1175216900001</v>
      </c>
      <c r="C965">
        <v>133.60900000000001</v>
      </c>
      <c r="D965">
        <v>126.383</v>
      </c>
      <c r="E965">
        <v>122.929</v>
      </c>
      <c r="F965" s="3">
        <f t="shared" si="134"/>
        <v>9.6089776722238529</v>
      </c>
      <c r="G965" s="4">
        <f t="shared" si="135"/>
        <v>7.437385388434933</v>
      </c>
      <c r="H965" s="4">
        <f t="shared" si="136"/>
        <v>7.1615561312400757</v>
      </c>
    </row>
    <row r="966" spans="1:8">
      <c r="A966" t="s">
        <v>8994</v>
      </c>
      <c r="B966">
        <v>-1275.1174983200001</v>
      </c>
      <c r="C966">
        <v>133.96899999999999</v>
      </c>
      <c r="D966">
        <v>126.755</v>
      </c>
      <c r="E966">
        <v>123.31100000000001</v>
      </c>
      <c r="F966" s="3">
        <f t="shared" si="134"/>
        <v>9.623642569243918</v>
      </c>
      <c r="G966" s="4">
        <f t="shared" si="135"/>
        <v>7.8120502854550011</v>
      </c>
      <c r="H966" s="4">
        <f t="shared" si="136"/>
        <v>7.5582210282601636</v>
      </c>
    </row>
    <row r="967" spans="1:8">
      <c r="A967" t="s">
        <v>8995</v>
      </c>
      <c r="B967">
        <v>-1275.11748536</v>
      </c>
      <c r="C967">
        <v>132.983</v>
      </c>
      <c r="D967">
        <v>125.524</v>
      </c>
      <c r="E967">
        <v>121.967</v>
      </c>
      <c r="F967" s="3">
        <f t="shared" si="134"/>
        <v>9.6317750923947489</v>
      </c>
      <c r="G967" s="4">
        <f t="shared" si="135"/>
        <v>6.8341828086058456</v>
      </c>
      <c r="H967" s="4">
        <f t="shared" si="136"/>
        <v>6.2223535514109756</v>
      </c>
    </row>
    <row r="968" spans="1:8">
      <c r="A968" t="s">
        <v>8996</v>
      </c>
      <c r="B968">
        <v>-1275.1174824100001</v>
      </c>
      <c r="C968">
        <v>133.458</v>
      </c>
      <c r="D968">
        <v>126.04900000000001</v>
      </c>
      <c r="E968">
        <v>122.511</v>
      </c>
      <c r="F968" s="3">
        <f t="shared" ref="F968:F1031" si="137">(B968-$B$7)*$P$3</f>
        <v>9.6336262453901078</v>
      </c>
      <c r="G968" s="4">
        <f t="shared" ref="G968:G1031" si="138">F968-$F$12+C968-$C$12</f>
        <v>7.311033961601197</v>
      </c>
      <c r="H968" s="4">
        <f t="shared" ref="H968:H1031" si="139">F968-$F$15+E968-$E$15</f>
        <v>6.7682047044063438</v>
      </c>
    </row>
    <row r="969" spans="1:8">
      <c r="A969" t="s">
        <v>8997</v>
      </c>
      <c r="B969">
        <v>-1275.1174636200001</v>
      </c>
      <c r="C969">
        <v>132.90899999999999</v>
      </c>
      <c r="D969">
        <v>125.441</v>
      </c>
      <c r="E969">
        <v>121.884</v>
      </c>
      <c r="F969" s="3">
        <f t="shared" si="137"/>
        <v>9.6454171489031477</v>
      </c>
      <c r="G969" s="4">
        <f t="shared" si="138"/>
        <v>6.7738248651142214</v>
      </c>
      <c r="H969" s="4">
        <f t="shared" si="139"/>
        <v>6.1529956079193937</v>
      </c>
    </row>
    <row r="970" spans="1:8">
      <c r="A970" t="s">
        <v>8998</v>
      </c>
      <c r="B970">
        <v>-1275.11745662</v>
      </c>
      <c r="C970">
        <v>134.44900000000001</v>
      </c>
      <c r="D970">
        <v>127.32299999999999</v>
      </c>
      <c r="E970">
        <v>123.916</v>
      </c>
      <c r="F970" s="3">
        <f t="shared" si="137"/>
        <v>9.6498097154633982</v>
      </c>
      <c r="G970" s="4">
        <f t="shared" si="138"/>
        <v>8.3182174316744977</v>
      </c>
      <c r="H970" s="4">
        <f t="shared" si="139"/>
        <v>8.1893881744796317</v>
      </c>
    </row>
    <row r="971" spans="1:8">
      <c r="A971" t="s">
        <v>8999</v>
      </c>
      <c r="B971">
        <v>-1275.1174510000001</v>
      </c>
      <c r="C971">
        <v>133.73599999999999</v>
      </c>
      <c r="D971">
        <v>126.422</v>
      </c>
      <c r="E971">
        <v>122.93</v>
      </c>
      <c r="F971" s="3">
        <f t="shared" si="137"/>
        <v>9.6533363187974093</v>
      </c>
      <c r="G971" s="4">
        <f t="shared" si="138"/>
        <v>7.6087440350084705</v>
      </c>
      <c r="H971" s="4">
        <f t="shared" si="139"/>
        <v>7.2069147778136369</v>
      </c>
    </row>
    <row r="972" spans="1:8">
      <c r="A972" t="s">
        <v>9000</v>
      </c>
      <c r="B972">
        <v>-1275.1174501400001</v>
      </c>
      <c r="C972">
        <v>134.68199999999999</v>
      </c>
      <c r="D972">
        <v>127.643</v>
      </c>
      <c r="E972">
        <v>124.27500000000001</v>
      </c>
      <c r="F972" s="3">
        <f t="shared" si="137"/>
        <v>9.6538759769674733</v>
      </c>
      <c r="G972" s="4">
        <f t="shared" si="138"/>
        <v>8.5552836931785521</v>
      </c>
      <c r="H972" s="4">
        <f t="shared" si="139"/>
        <v>8.5524544359837193</v>
      </c>
    </row>
    <row r="973" spans="1:8">
      <c r="A973" t="s">
        <v>9001</v>
      </c>
      <c r="B973">
        <v>-1275.1174296500001</v>
      </c>
      <c r="C973">
        <v>133.11799999999999</v>
      </c>
      <c r="D973">
        <v>125.801</v>
      </c>
      <c r="E973">
        <v>122.306</v>
      </c>
      <c r="F973" s="3">
        <f t="shared" si="137"/>
        <v>9.6667336466206866</v>
      </c>
      <c r="G973" s="4">
        <f t="shared" si="138"/>
        <v>7.0041413628317741</v>
      </c>
      <c r="H973" s="4">
        <f t="shared" si="139"/>
        <v>6.5963121056369118</v>
      </c>
    </row>
    <row r="974" spans="1:8">
      <c r="A974" t="s">
        <v>9002</v>
      </c>
      <c r="B974">
        <v>-1275.11742832</v>
      </c>
      <c r="C974">
        <v>132.91999999999999</v>
      </c>
      <c r="D974">
        <v>125.54300000000001</v>
      </c>
      <c r="E974">
        <v>122.02</v>
      </c>
      <c r="F974" s="3">
        <f t="shared" si="137"/>
        <v>9.667568234275695</v>
      </c>
      <c r="G974" s="4">
        <f t="shared" si="138"/>
        <v>6.8069759504867591</v>
      </c>
      <c r="H974" s="4">
        <f t="shared" si="139"/>
        <v>6.3111466932919313</v>
      </c>
    </row>
    <row r="975" spans="1:8">
      <c r="A975" t="s">
        <v>9003</v>
      </c>
      <c r="B975">
        <v>-1275.11742714</v>
      </c>
      <c r="C975">
        <v>133.36500000000001</v>
      </c>
      <c r="D975">
        <v>126.026</v>
      </c>
      <c r="E975">
        <v>122.52200000000001</v>
      </c>
      <c r="F975" s="3">
        <f t="shared" si="137"/>
        <v>9.6683086955023736</v>
      </c>
      <c r="G975" s="4">
        <f t="shared" si="138"/>
        <v>7.2527164117134646</v>
      </c>
      <c r="H975" s="4">
        <f t="shared" si="139"/>
        <v>6.8138871545186248</v>
      </c>
    </row>
    <row r="976" spans="1:8">
      <c r="A976" t="s">
        <v>9004</v>
      </c>
      <c r="B976">
        <v>-1275.1173816999999</v>
      </c>
      <c r="C976">
        <v>132.83099999999999</v>
      </c>
      <c r="D976">
        <v>125.26</v>
      </c>
      <c r="E976">
        <v>121.652</v>
      </c>
      <c r="F976" s="3">
        <f t="shared" si="137"/>
        <v>9.6968227272587697</v>
      </c>
      <c r="G976" s="4">
        <f t="shared" si="138"/>
        <v>6.7472304434698458</v>
      </c>
      <c r="H976" s="4">
        <f t="shared" si="139"/>
        <v>5.9724011862749933</v>
      </c>
    </row>
    <row r="977" spans="1:8">
      <c r="A977" t="s">
        <v>9005</v>
      </c>
      <c r="B977">
        <v>-1275.11737997</v>
      </c>
      <c r="C977">
        <v>133.77799999999999</v>
      </c>
      <c r="D977">
        <v>126.66500000000001</v>
      </c>
      <c r="E977">
        <v>123.264</v>
      </c>
      <c r="F977" s="3">
        <f t="shared" si="137"/>
        <v>9.6979083186275368</v>
      </c>
      <c r="G977" s="4">
        <f t="shared" si="138"/>
        <v>7.695316034838612</v>
      </c>
      <c r="H977" s="4">
        <f t="shared" si="139"/>
        <v>7.58548677764378</v>
      </c>
    </row>
    <row r="978" spans="1:8">
      <c r="A978" t="s">
        <v>9006</v>
      </c>
      <c r="B978">
        <v>-1275.11735148</v>
      </c>
      <c r="C978">
        <v>134.21299999999999</v>
      </c>
      <c r="D978">
        <v>126.97</v>
      </c>
      <c r="E978">
        <v>123.511</v>
      </c>
      <c r="F978" s="3">
        <f t="shared" si="137"/>
        <v>9.7157860642680749</v>
      </c>
      <c r="G978" s="4">
        <f t="shared" si="138"/>
        <v>8.1481937804791471</v>
      </c>
      <c r="H978" s="4">
        <f t="shared" si="139"/>
        <v>7.8503645232842985</v>
      </c>
    </row>
    <row r="979" spans="1:8">
      <c r="A979" t="s">
        <v>9007</v>
      </c>
      <c r="B979">
        <v>-1275.1173319</v>
      </c>
      <c r="C979">
        <v>133.32300000000001</v>
      </c>
      <c r="D979">
        <v>125.92</v>
      </c>
      <c r="E979">
        <v>122.38800000000001</v>
      </c>
      <c r="F979" s="3">
        <f t="shared" si="137"/>
        <v>9.7280727003226755</v>
      </c>
      <c r="G979" s="4">
        <f t="shared" si="138"/>
        <v>7.2704804165337578</v>
      </c>
      <c r="H979" s="4">
        <f t="shared" si="139"/>
        <v>6.739651159338905</v>
      </c>
    </row>
    <row r="980" spans="1:8">
      <c r="A980" t="s">
        <v>9008</v>
      </c>
      <c r="B980">
        <v>-1275.11732001</v>
      </c>
      <c r="C980">
        <v>132.607</v>
      </c>
      <c r="D980">
        <v>125.035</v>
      </c>
      <c r="E980">
        <v>121.425</v>
      </c>
      <c r="F980" s="3">
        <f t="shared" si="137"/>
        <v>9.7355337882752444</v>
      </c>
      <c r="G980" s="4">
        <f t="shared" si="138"/>
        <v>6.5619415044863274</v>
      </c>
      <c r="H980" s="4">
        <f t="shared" si="139"/>
        <v>5.784112247291489</v>
      </c>
    </row>
    <row r="981" spans="1:8">
      <c r="A981" t="s">
        <v>9009</v>
      </c>
      <c r="B981">
        <v>-1275.1173194800001</v>
      </c>
      <c r="C981">
        <v>133.017</v>
      </c>
      <c r="D981">
        <v>125.56100000000001</v>
      </c>
      <c r="E981">
        <v>122.006</v>
      </c>
      <c r="F981" s="3">
        <f t="shared" si="137"/>
        <v>9.7358663682173781</v>
      </c>
      <c r="G981" s="4">
        <f t="shared" si="138"/>
        <v>6.9722740844284488</v>
      </c>
      <c r="H981" s="4">
        <f t="shared" si="139"/>
        <v>6.3654448272336026</v>
      </c>
    </row>
    <row r="982" spans="1:8">
      <c r="A982" t="s">
        <v>9010</v>
      </c>
      <c r="B982">
        <v>-1275.11731803</v>
      </c>
      <c r="C982">
        <v>133.011</v>
      </c>
      <c r="D982">
        <v>125.539</v>
      </c>
      <c r="E982">
        <v>121.97499999999999</v>
      </c>
      <c r="F982" s="3">
        <f t="shared" si="137"/>
        <v>9.7367762570721208</v>
      </c>
      <c r="G982" s="4">
        <f t="shared" si="138"/>
        <v>6.9671839732831984</v>
      </c>
      <c r="H982" s="4">
        <f t="shared" si="139"/>
        <v>6.3353547160883465</v>
      </c>
    </row>
    <row r="983" spans="1:8">
      <c r="A983" t="s">
        <v>9011</v>
      </c>
      <c r="B983">
        <v>-1275.1172840900001</v>
      </c>
      <c r="C983">
        <v>133.714</v>
      </c>
      <c r="D983">
        <v>126.416</v>
      </c>
      <c r="E983">
        <v>122.931</v>
      </c>
      <c r="F983" s="3">
        <f t="shared" si="137"/>
        <v>9.7580739294183871</v>
      </c>
      <c r="G983" s="4">
        <f t="shared" si="138"/>
        <v>7.6914816456294659</v>
      </c>
      <c r="H983" s="4">
        <f t="shared" si="139"/>
        <v>7.3126523884346284</v>
      </c>
    </row>
    <row r="984" spans="1:8">
      <c r="A984" t="s">
        <v>9012</v>
      </c>
      <c r="B984">
        <v>-1275.11726271</v>
      </c>
      <c r="C984">
        <v>133.03899999999999</v>
      </c>
      <c r="D984">
        <v>125.73399999999999</v>
      </c>
      <c r="E984">
        <v>122.245</v>
      </c>
      <c r="F984" s="3">
        <f t="shared" si="137"/>
        <v>9.7714900826129387</v>
      </c>
      <c r="G984" s="4">
        <f t="shared" si="138"/>
        <v>7.0298977988240097</v>
      </c>
      <c r="H984" s="4">
        <f t="shared" si="139"/>
        <v>6.6400685416291765</v>
      </c>
    </row>
    <row r="985" spans="1:8">
      <c r="A985" t="s">
        <v>9013</v>
      </c>
      <c r="B985">
        <v>-1275.1172543</v>
      </c>
      <c r="C985">
        <v>133.38900000000001</v>
      </c>
      <c r="D985">
        <v>126.074</v>
      </c>
      <c r="E985">
        <v>122.58499999999999</v>
      </c>
      <c r="F985" s="3">
        <f t="shared" si="137"/>
        <v>9.7767674374853399</v>
      </c>
      <c r="G985" s="4">
        <f t="shared" si="138"/>
        <v>7.385175153696423</v>
      </c>
      <c r="H985" s="4">
        <f t="shared" si="139"/>
        <v>6.9853458965015705</v>
      </c>
    </row>
    <row r="986" spans="1:8">
      <c r="A986" t="s">
        <v>9014</v>
      </c>
      <c r="B986">
        <v>-1275.11723583</v>
      </c>
      <c r="C986">
        <v>134.804</v>
      </c>
      <c r="D986">
        <v>127.71899999999999</v>
      </c>
      <c r="E986">
        <v>124.33</v>
      </c>
      <c r="F986" s="3">
        <f t="shared" si="137"/>
        <v>9.7883575379417653</v>
      </c>
      <c r="G986" s="4">
        <f t="shared" si="138"/>
        <v>8.8117652541528457</v>
      </c>
      <c r="H986" s="4">
        <f t="shared" si="139"/>
        <v>8.7419359969580057</v>
      </c>
    </row>
    <row r="987" spans="1:8">
      <c r="A987" t="s">
        <v>9015</v>
      </c>
      <c r="B987">
        <v>-1275.1172349200001</v>
      </c>
      <c r="C987">
        <v>133.68700000000001</v>
      </c>
      <c r="D987">
        <v>126.379</v>
      </c>
      <c r="E987">
        <v>122.889</v>
      </c>
      <c r="F987" s="3">
        <f t="shared" si="137"/>
        <v>9.7889285715403798</v>
      </c>
      <c r="G987" s="4">
        <f t="shared" si="138"/>
        <v>7.6953362877514735</v>
      </c>
      <c r="H987" s="4">
        <f t="shared" si="139"/>
        <v>7.3015070305566212</v>
      </c>
    </row>
    <row r="988" spans="1:8">
      <c r="A988" t="s">
        <v>9016</v>
      </c>
      <c r="B988">
        <v>-1275.1172275399999</v>
      </c>
      <c r="C988">
        <v>134.03</v>
      </c>
      <c r="D988">
        <v>126.756</v>
      </c>
      <c r="E988">
        <v>123.28100000000001</v>
      </c>
      <c r="F988" s="3">
        <f t="shared" si="137"/>
        <v>9.793559591757111</v>
      </c>
      <c r="G988" s="4">
        <f t="shared" si="138"/>
        <v>8.0429673079681834</v>
      </c>
      <c r="H988" s="4">
        <f t="shared" si="139"/>
        <v>7.6981380507733377</v>
      </c>
    </row>
    <row r="989" spans="1:8">
      <c r="A989" t="s">
        <v>9017</v>
      </c>
      <c r="B989">
        <v>-1275.1172024099999</v>
      </c>
      <c r="C989">
        <v>132.87100000000001</v>
      </c>
      <c r="D989">
        <v>125.38500000000001</v>
      </c>
      <c r="E989">
        <v>121.815</v>
      </c>
      <c r="F989" s="3">
        <f t="shared" si="137"/>
        <v>9.8093289055172175</v>
      </c>
      <c r="G989" s="4">
        <f t="shared" si="138"/>
        <v>6.8997366217282945</v>
      </c>
      <c r="H989" s="4">
        <f t="shared" si="139"/>
        <v>6.2479073645334608</v>
      </c>
    </row>
    <row r="990" spans="1:8">
      <c r="A990" t="s">
        <v>9018</v>
      </c>
      <c r="B990">
        <v>-1275.1172001699999</v>
      </c>
      <c r="C990">
        <v>133.554</v>
      </c>
      <c r="D990">
        <v>126.236</v>
      </c>
      <c r="E990">
        <v>122.739</v>
      </c>
      <c r="F990" s="3">
        <f t="shared" si="137"/>
        <v>9.8107345267708403</v>
      </c>
      <c r="G990" s="4">
        <f t="shared" si="138"/>
        <v>7.5841422429819261</v>
      </c>
      <c r="H990" s="4">
        <f t="shared" si="139"/>
        <v>7.1733129857870779</v>
      </c>
    </row>
    <row r="991" spans="1:8">
      <c r="A991" t="s">
        <v>9019</v>
      </c>
      <c r="B991">
        <v>-1275.1171713199999</v>
      </c>
      <c r="C991">
        <v>133.38200000000001</v>
      </c>
      <c r="D991">
        <v>125.98099999999999</v>
      </c>
      <c r="E991">
        <v>122.45099999999999</v>
      </c>
      <c r="F991" s="3">
        <f t="shared" si="137"/>
        <v>9.8288381758679044</v>
      </c>
      <c r="G991" s="4">
        <f t="shared" si="138"/>
        <v>7.4302458920790002</v>
      </c>
      <c r="H991" s="4">
        <f t="shared" si="139"/>
        <v>6.9034166348841381</v>
      </c>
    </row>
    <row r="992" spans="1:8">
      <c r="A992" t="s">
        <v>9020</v>
      </c>
      <c r="B992">
        <v>-1275.1171650599999</v>
      </c>
      <c r="C992">
        <v>133.17699999999999</v>
      </c>
      <c r="D992">
        <v>125.715</v>
      </c>
      <c r="E992">
        <v>122.15600000000001</v>
      </c>
      <c r="F992" s="3">
        <f t="shared" si="137"/>
        <v>9.8327663853151464</v>
      </c>
      <c r="G992" s="4">
        <f t="shared" si="138"/>
        <v>7.2291741015262119</v>
      </c>
      <c r="H992" s="4">
        <f t="shared" si="139"/>
        <v>6.6123448443313748</v>
      </c>
    </row>
    <row r="993" spans="1:8">
      <c r="A993" t="s">
        <v>9021</v>
      </c>
      <c r="B993">
        <v>-1275.1171577800001</v>
      </c>
      <c r="C993">
        <v>133.13200000000001</v>
      </c>
      <c r="D993">
        <v>125.758</v>
      </c>
      <c r="E993">
        <v>122.239</v>
      </c>
      <c r="F993" s="3">
        <f t="shared" si="137"/>
        <v>9.8373346543894193</v>
      </c>
      <c r="G993" s="4">
        <f t="shared" si="138"/>
        <v>7.1887423706004938</v>
      </c>
      <c r="H993" s="4">
        <f t="shared" si="139"/>
        <v>6.6999131134056711</v>
      </c>
    </row>
    <row r="994" spans="1:8">
      <c r="A994" t="s">
        <v>9022</v>
      </c>
      <c r="B994">
        <v>-1275.1171520299999</v>
      </c>
      <c r="C994">
        <v>133.70099999999999</v>
      </c>
      <c r="D994">
        <v>126.512</v>
      </c>
      <c r="E994">
        <v>123.074</v>
      </c>
      <c r="F994" s="3">
        <f t="shared" si="137"/>
        <v>9.8409428340944842</v>
      </c>
      <c r="G994" s="4">
        <f t="shared" si="138"/>
        <v>7.7613505503055649</v>
      </c>
      <c r="H994" s="4">
        <f t="shared" si="139"/>
        <v>7.5385212931107048</v>
      </c>
    </row>
    <row r="995" spans="1:8">
      <c r="A995" t="s">
        <v>9023</v>
      </c>
      <c r="B995">
        <v>-1275.1171489799999</v>
      </c>
      <c r="C995">
        <v>132.86699999999999</v>
      </c>
      <c r="D995">
        <v>125.36799999999999</v>
      </c>
      <c r="E995">
        <v>121.79</v>
      </c>
      <c r="F995" s="3">
        <f t="shared" si="137"/>
        <v>9.8428567380896208</v>
      </c>
      <c r="G995" s="4">
        <f t="shared" si="138"/>
        <v>6.9292644543006929</v>
      </c>
      <c r="H995" s="4">
        <f t="shared" si="139"/>
        <v>6.2564351971058727</v>
      </c>
    </row>
    <row r="996" spans="1:8">
      <c r="A996" t="s">
        <v>9024</v>
      </c>
      <c r="B996">
        <v>-1275.1171128599999</v>
      </c>
      <c r="C996">
        <v>133.11600000000001</v>
      </c>
      <c r="D996">
        <v>125.705</v>
      </c>
      <c r="E996">
        <v>122.16800000000001</v>
      </c>
      <c r="F996" s="3">
        <f t="shared" si="137"/>
        <v>9.8655223812323207</v>
      </c>
      <c r="G996" s="4">
        <f t="shared" si="138"/>
        <v>7.2009300974434041</v>
      </c>
      <c r="H996" s="4">
        <f t="shared" si="139"/>
        <v>6.6571008402485745</v>
      </c>
    </row>
    <row r="997" spans="1:8">
      <c r="A997" t="s">
        <v>9025</v>
      </c>
      <c r="B997">
        <v>-1275.1170975</v>
      </c>
      <c r="C997">
        <v>133.209</v>
      </c>
      <c r="D997">
        <v>125.755</v>
      </c>
      <c r="E997">
        <v>122.197</v>
      </c>
      <c r="F997" s="3">
        <f t="shared" si="137"/>
        <v>9.8751609270937433</v>
      </c>
      <c r="G997" s="4">
        <f t="shared" si="138"/>
        <v>7.3035686433048284</v>
      </c>
      <c r="H997" s="4">
        <f t="shared" si="139"/>
        <v>6.6957393861099774</v>
      </c>
    </row>
    <row r="998" spans="1:8">
      <c r="A998" t="s">
        <v>9026</v>
      </c>
      <c r="B998">
        <v>-1275.11709077</v>
      </c>
      <c r="C998">
        <v>132.67599999999999</v>
      </c>
      <c r="D998">
        <v>125.143</v>
      </c>
      <c r="E998">
        <v>121.553</v>
      </c>
      <c r="F998" s="3">
        <f t="shared" si="137"/>
        <v>9.8793840660259278</v>
      </c>
      <c r="G998" s="4">
        <f t="shared" si="138"/>
        <v>6.7747917822370027</v>
      </c>
      <c r="H998" s="4">
        <f t="shared" si="139"/>
        <v>6.0559625250421618</v>
      </c>
    </row>
    <row r="999" spans="1:8">
      <c r="A999" t="s">
        <v>9027</v>
      </c>
      <c r="B999">
        <v>-1275.11707454</v>
      </c>
      <c r="C999">
        <v>132.08500000000001</v>
      </c>
      <c r="D999">
        <v>124.42</v>
      </c>
      <c r="E999">
        <v>120.771</v>
      </c>
      <c r="F999" s="3">
        <f t="shared" si="137"/>
        <v>9.8895685452287321</v>
      </c>
      <c r="G999" s="4">
        <f t="shared" si="138"/>
        <v>6.1939762614398148</v>
      </c>
      <c r="H999" s="4">
        <f t="shared" si="139"/>
        <v>5.2841470042449714</v>
      </c>
    </row>
    <row r="1000" spans="1:8">
      <c r="A1000" t="s">
        <v>9028</v>
      </c>
      <c r="B1000">
        <v>-1275.1170620800001</v>
      </c>
      <c r="C1000">
        <v>132.73500000000001</v>
      </c>
      <c r="D1000">
        <v>125.242</v>
      </c>
      <c r="E1000">
        <v>121.669</v>
      </c>
      <c r="F1000" s="3">
        <f t="shared" si="137"/>
        <v>9.8973873135233461</v>
      </c>
      <c r="G1000" s="4">
        <f t="shared" si="138"/>
        <v>6.8517950297344328</v>
      </c>
      <c r="H1000" s="4">
        <f t="shared" si="139"/>
        <v>6.1899657725395798</v>
      </c>
    </row>
    <row r="1001" spans="1:8">
      <c r="A1001" t="s">
        <v>9029</v>
      </c>
      <c r="B1001">
        <v>-1275.1170580999999</v>
      </c>
      <c r="C1001">
        <v>133.34100000000001</v>
      </c>
      <c r="D1001">
        <v>125.94799999999999</v>
      </c>
      <c r="E1001">
        <v>122.42100000000001</v>
      </c>
      <c r="F1001" s="3">
        <f t="shared" si="137"/>
        <v>9.8998848014597325</v>
      </c>
      <c r="G1001" s="4">
        <f t="shared" si="138"/>
        <v>7.4602925176708084</v>
      </c>
      <c r="H1001" s="4">
        <f t="shared" si="139"/>
        <v>6.9444632604759704</v>
      </c>
    </row>
    <row r="1002" spans="1:8">
      <c r="A1002" t="s">
        <v>9030</v>
      </c>
      <c r="B1002">
        <v>-1275.1169984400001</v>
      </c>
      <c r="C1002">
        <v>133.91</v>
      </c>
      <c r="D1002">
        <v>126.63</v>
      </c>
      <c r="E1002">
        <v>123.15300000000001</v>
      </c>
      <c r="F1002" s="3">
        <f t="shared" si="137"/>
        <v>9.9373220181081034</v>
      </c>
      <c r="G1002" s="4">
        <f t="shared" si="138"/>
        <v>8.0667297343191819</v>
      </c>
      <c r="H1002" s="4">
        <f t="shared" si="139"/>
        <v>7.7139004771243549</v>
      </c>
    </row>
    <row r="1003" spans="1:8">
      <c r="A1003" t="s">
        <v>9031</v>
      </c>
      <c r="B1003">
        <v>-1275.11696624</v>
      </c>
      <c r="C1003">
        <v>132.494</v>
      </c>
      <c r="D1003">
        <v>124.92100000000001</v>
      </c>
      <c r="E1003">
        <v>121.312</v>
      </c>
      <c r="F1003" s="3">
        <f t="shared" si="137"/>
        <v>9.9575278240569638</v>
      </c>
      <c r="G1003" s="4">
        <f t="shared" si="138"/>
        <v>6.670935540268033</v>
      </c>
      <c r="H1003" s="4">
        <f t="shared" si="139"/>
        <v>5.8931062830731946</v>
      </c>
    </row>
    <row r="1004" spans="1:8">
      <c r="A1004" t="s">
        <v>9032</v>
      </c>
      <c r="B1004">
        <v>-1275.11695932</v>
      </c>
      <c r="C1004">
        <v>132.846</v>
      </c>
      <c r="D1004">
        <v>125.38800000000001</v>
      </c>
      <c r="E1004">
        <v>121.831</v>
      </c>
      <c r="F1004" s="3">
        <f t="shared" si="137"/>
        <v>9.9618701898173896</v>
      </c>
      <c r="G1004" s="4">
        <f t="shared" si="138"/>
        <v>7.0272779060284734</v>
      </c>
      <c r="H1004" s="4">
        <f t="shared" si="139"/>
        <v>6.4164486488336365</v>
      </c>
    </row>
    <row r="1005" spans="1:8">
      <c r="A1005" t="s">
        <v>9033</v>
      </c>
      <c r="B1005">
        <v>-1275.1169483399999</v>
      </c>
      <c r="C1005">
        <v>133.34</v>
      </c>
      <c r="D1005">
        <v>126.092</v>
      </c>
      <c r="E1005">
        <v>122.63</v>
      </c>
      <c r="F1005" s="3">
        <f t="shared" si="137"/>
        <v>9.9687602441713459</v>
      </c>
      <c r="G1005" s="4">
        <f t="shared" si="138"/>
        <v>7.528167960382433</v>
      </c>
      <c r="H1005" s="4">
        <f t="shared" si="139"/>
        <v>7.2223387031875745</v>
      </c>
    </row>
    <row r="1006" spans="1:8">
      <c r="A1006" t="s">
        <v>9034</v>
      </c>
      <c r="B1006">
        <v>-1275.11693436</v>
      </c>
      <c r="C1006">
        <v>133.27699999999999</v>
      </c>
      <c r="D1006">
        <v>125.834</v>
      </c>
      <c r="E1006">
        <v>122.285</v>
      </c>
      <c r="F1006" s="3">
        <f t="shared" si="137"/>
        <v>9.9775328269492096</v>
      </c>
      <c r="G1006" s="4">
        <f t="shared" si="138"/>
        <v>7.4739405431602677</v>
      </c>
      <c r="H1006" s="4">
        <f t="shared" si="139"/>
        <v>6.886111285965427</v>
      </c>
    </row>
    <row r="1007" spans="1:8">
      <c r="A1007" t="s">
        <v>9035</v>
      </c>
      <c r="B1007">
        <v>-1275.11691535</v>
      </c>
      <c r="C1007">
        <v>133.46199999999999</v>
      </c>
      <c r="D1007">
        <v>126.11</v>
      </c>
      <c r="E1007">
        <v>122.601</v>
      </c>
      <c r="F1007" s="3">
        <f t="shared" si="137"/>
        <v>9.9894617825190863</v>
      </c>
      <c r="G1007" s="4">
        <f t="shared" si="138"/>
        <v>7.6708694987301556</v>
      </c>
      <c r="H1007" s="4">
        <f t="shared" si="139"/>
        <v>7.2140402415353151</v>
      </c>
    </row>
    <row r="1008" spans="1:8">
      <c r="A1008" t="s">
        <v>9036</v>
      </c>
      <c r="B1008">
        <v>-1275.1168427099999</v>
      </c>
      <c r="C1008">
        <v>134.53899999999999</v>
      </c>
      <c r="D1008">
        <v>127.48099999999999</v>
      </c>
      <c r="E1008">
        <v>124.104</v>
      </c>
      <c r="F1008" s="3">
        <f t="shared" si="137"/>
        <v>10.035044072660924</v>
      </c>
      <c r="G1008" s="4">
        <f t="shared" si="138"/>
        <v>8.7934517888720052</v>
      </c>
      <c r="H1008" s="4">
        <f t="shared" si="139"/>
        <v>8.7626225316771524</v>
      </c>
    </row>
    <row r="1009" spans="1:8">
      <c r="A1009" t="s">
        <v>9037</v>
      </c>
      <c r="B1009">
        <v>-1275.11684006</v>
      </c>
      <c r="C1009">
        <v>133.12100000000001</v>
      </c>
      <c r="D1009">
        <v>125.81399999999999</v>
      </c>
      <c r="E1009">
        <v>122.327</v>
      </c>
      <c r="F1009" s="3">
        <f t="shared" si="137"/>
        <v>10.036706972799623</v>
      </c>
      <c r="G1009" s="4">
        <f t="shared" si="138"/>
        <v>7.3771146890107104</v>
      </c>
      <c r="H1009" s="4">
        <f t="shared" si="139"/>
        <v>6.9872854318158488</v>
      </c>
    </row>
    <row r="1010" spans="1:8">
      <c r="A1010" t="s">
        <v>9038</v>
      </c>
      <c r="B1010">
        <v>-1275.1168381800001</v>
      </c>
      <c r="C1010">
        <v>132.81700000000001</v>
      </c>
      <c r="D1010">
        <v>125.438</v>
      </c>
      <c r="E1010">
        <v>121.914</v>
      </c>
      <c r="F1010" s="3">
        <f t="shared" si="137"/>
        <v>10.037886690596718</v>
      </c>
      <c r="G1010" s="4">
        <f t="shared" si="138"/>
        <v>7.0742944068078089</v>
      </c>
      <c r="H1010" s="4">
        <f t="shared" si="139"/>
        <v>6.5754651496129668</v>
      </c>
    </row>
    <row r="1011" spans="1:8">
      <c r="A1011" t="s">
        <v>9039</v>
      </c>
      <c r="B1011">
        <v>-1275.1168163899999</v>
      </c>
      <c r="C1011">
        <v>133.50700000000001</v>
      </c>
      <c r="D1011">
        <v>126.324</v>
      </c>
      <c r="E1011">
        <v>122.887</v>
      </c>
      <c r="F1011" s="3">
        <f t="shared" si="137"/>
        <v>10.051560122676346</v>
      </c>
      <c r="G1011" s="4">
        <f t="shared" si="138"/>
        <v>7.7779678388874345</v>
      </c>
      <c r="H1011" s="4">
        <f t="shared" si="139"/>
        <v>7.5621385816925795</v>
      </c>
    </row>
    <row r="1012" spans="1:8">
      <c r="A1012" t="s">
        <v>9040</v>
      </c>
      <c r="B1012">
        <v>-1275.1168068300001</v>
      </c>
      <c r="C1012">
        <v>134.09299999999999</v>
      </c>
      <c r="D1012">
        <v>126.85899999999999</v>
      </c>
      <c r="E1012">
        <v>123.404</v>
      </c>
      <c r="F1012" s="3">
        <f t="shared" si="137"/>
        <v>10.057559113404153</v>
      </c>
      <c r="G1012" s="4">
        <f t="shared" si="138"/>
        <v>8.3699668296152367</v>
      </c>
      <c r="H1012" s="4">
        <f t="shared" si="139"/>
        <v>8.0851375724203933</v>
      </c>
    </row>
    <row r="1013" spans="1:8">
      <c r="A1013" t="s">
        <v>9041</v>
      </c>
      <c r="B1013">
        <v>-1275.1167982300001</v>
      </c>
      <c r="C1013">
        <v>132.881</v>
      </c>
      <c r="D1013">
        <v>125.39400000000001</v>
      </c>
      <c r="E1013">
        <v>121.824</v>
      </c>
      <c r="F1013" s="3">
        <f t="shared" si="137"/>
        <v>10.062955695104796</v>
      </c>
      <c r="G1013" s="4">
        <f t="shared" si="138"/>
        <v>7.1633634113158848</v>
      </c>
      <c r="H1013" s="4">
        <f t="shared" si="139"/>
        <v>6.510534154121018</v>
      </c>
    </row>
    <row r="1014" spans="1:8">
      <c r="A1014" t="s">
        <v>9042</v>
      </c>
      <c r="B1014">
        <v>-1275.1167940299999</v>
      </c>
      <c r="C1014">
        <v>133.36099999999999</v>
      </c>
      <c r="D1014">
        <v>125.998</v>
      </c>
      <c r="E1014">
        <v>122.48399999999999</v>
      </c>
      <c r="F1014" s="3">
        <f t="shared" si="137"/>
        <v>10.065591235098017</v>
      </c>
      <c r="G1014" s="4">
        <f t="shared" si="138"/>
        <v>7.6459989513090818</v>
      </c>
      <c r="H1014" s="4">
        <f t="shared" si="139"/>
        <v>7.1731696941142502</v>
      </c>
    </row>
    <row r="1015" spans="1:8">
      <c r="A1015" t="s">
        <v>9043</v>
      </c>
      <c r="B1015">
        <v>-1275.11678321</v>
      </c>
      <c r="C1015">
        <v>133.16</v>
      </c>
      <c r="D1015">
        <v>125.761</v>
      </c>
      <c r="E1015">
        <v>122.23099999999999</v>
      </c>
      <c r="F1015" s="3">
        <f t="shared" si="137"/>
        <v>10.072380887852328</v>
      </c>
      <c r="G1015" s="4">
        <f t="shared" si="138"/>
        <v>7.4517886040634096</v>
      </c>
      <c r="H1015" s="4">
        <f t="shared" si="139"/>
        <v>6.9269593468685571</v>
      </c>
    </row>
    <row r="1016" spans="1:8">
      <c r="A1016" t="s">
        <v>9044</v>
      </c>
      <c r="B1016">
        <v>-1275.1167585000001</v>
      </c>
      <c r="C1016">
        <v>133.28800000000001</v>
      </c>
      <c r="D1016">
        <v>125.84699999999999</v>
      </c>
      <c r="E1016">
        <v>122.298</v>
      </c>
      <c r="F1016" s="3">
        <f t="shared" si="137"/>
        <v>10.087886647556038</v>
      </c>
      <c r="G1016" s="4">
        <f t="shared" si="138"/>
        <v>7.595294363767124</v>
      </c>
      <c r="H1016" s="4">
        <f t="shared" si="139"/>
        <v>7.0094651065722644</v>
      </c>
    </row>
    <row r="1017" spans="1:8">
      <c r="A1017" t="s">
        <v>9045</v>
      </c>
      <c r="B1017">
        <v>-1275.11672335</v>
      </c>
      <c r="C1017">
        <v>133.14500000000001</v>
      </c>
      <c r="D1017">
        <v>125.78700000000001</v>
      </c>
      <c r="E1017">
        <v>122.273</v>
      </c>
      <c r="F1017" s="3">
        <f t="shared" si="137"/>
        <v>10.109943606500257</v>
      </c>
      <c r="G1017" s="4">
        <f t="shared" si="138"/>
        <v>7.4743513227113567</v>
      </c>
      <c r="H1017" s="4">
        <f t="shared" si="139"/>
        <v>7.0065220655164921</v>
      </c>
    </row>
    <row r="1018" spans="1:8">
      <c r="A1018" t="s">
        <v>9046</v>
      </c>
      <c r="B1018">
        <v>-1275.1167195099999</v>
      </c>
      <c r="C1018">
        <v>133.29300000000001</v>
      </c>
      <c r="D1018">
        <v>125.931</v>
      </c>
      <c r="E1018">
        <v>122.41500000000001</v>
      </c>
      <c r="F1018" s="3">
        <f t="shared" si="137"/>
        <v>10.112353243036951</v>
      </c>
      <c r="G1018" s="4">
        <f t="shared" si="138"/>
        <v>7.6247609592480501</v>
      </c>
      <c r="H1018" s="4">
        <f t="shared" si="139"/>
        <v>7.1509317020531853</v>
      </c>
    </row>
    <row r="1019" spans="1:8">
      <c r="A1019" t="s">
        <v>9047</v>
      </c>
      <c r="B1019">
        <v>-1275.1167179500001</v>
      </c>
      <c r="C1019">
        <v>134.113</v>
      </c>
      <c r="D1019">
        <v>127.096</v>
      </c>
      <c r="E1019">
        <v>123.739</v>
      </c>
      <c r="F1019" s="3">
        <f t="shared" si="137"/>
        <v>10.113332157777434</v>
      </c>
      <c r="G1019" s="4">
        <f t="shared" si="138"/>
        <v>8.445739873988515</v>
      </c>
      <c r="H1019" s="4">
        <f t="shared" si="139"/>
        <v>8.4759106167936693</v>
      </c>
    </row>
    <row r="1020" spans="1:8">
      <c r="A1020" t="s">
        <v>9048</v>
      </c>
      <c r="B1020">
        <v>-1275.11671054</v>
      </c>
      <c r="C1020">
        <v>133.48400000000001</v>
      </c>
      <c r="D1020">
        <v>126.143</v>
      </c>
      <c r="E1020">
        <v>122.637</v>
      </c>
      <c r="F1020" s="3">
        <f t="shared" si="137"/>
        <v>10.117982003222759</v>
      </c>
      <c r="G1020" s="4">
        <f t="shared" si="138"/>
        <v>7.8213897194338529</v>
      </c>
      <c r="H1020" s="4">
        <f t="shared" si="139"/>
        <v>7.378560462238994</v>
      </c>
    </row>
    <row r="1021" spans="1:8">
      <c r="A1021" t="s">
        <v>9049</v>
      </c>
      <c r="B1021">
        <v>-1275.1166967199999</v>
      </c>
      <c r="C1021">
        <v>132.38300000000001</v>
      </c>
      <c r="D1021">
        <v>124.80800000000001</v>
      </c>
      <c r="E1021">
        <v>121.19799999999999</v>
      </c>
      <c r="F1021" s="3">
        <f t="shared" si="137"/>
        <v>10.126654184543655</v>
      </c>
      <c r="G1021" s="4">
        <f t="shared" si="138"/>
        <v>6.7290619007547434</v>
      </c>
      <c r="H1021" s="4">
        <f t="shared" si="139"/>
        <v>5.9482326435598907</v>
      </c>
    </row>
    <row r="1022" spans="1:8">
      <c r="A1022" t="s">
        <v>9050</v>
      </c>
      <c r="B1022">
        <v>-1275.11668947</v>
      </c>
      <c r="C1022">
        <v>133.541</v>
      </c>
      <c r="D1022">
        <v>126.392</v>
      </c>
      <c r="E1022">
        <v>122.971</v>
      </c>
      <c r="F1022" s="3">
        <f t="shared" si="137"/>
        <v>10.131203628389335</v>
      </c>
      <c r="G1022" s="4">
        <f t="shared" si="138"/>
        <v>7.8916113446004204</v>
      </c>
      <c r="H1022" s="4">
        <f t="shared" si="139"/>
        <v>7.7257820874055767</v>
      </c>
    </row>
    <row r="1023" spans="1:8">
      <c r="A1023" t="s">
        <v>9051</v>
      </c>
      <c r="B1023">
        <v>-1275.1166691999999</v>
      </c>
      <c r="C1023">
        <v>134.261</v>
      </c>
      <c r="D1023">
        <v>127.056</v>
      </c>
      <c r="E1023">
        <v>123.613</v>
      </c>
      <c r="F1023" s="3">
        <f t="shared" si="137"/>
        <v>10.143923245985713</v>
      </c>
      <c r="G1023" s="4">
        <f t="shared" si="138"/>
        <v>8.6243309621967796</v>
      </c>
      <c r="H1023" s="4">
        <f t="shared" si="139"/>
        <v>8.380501705001933</v>
      </c>
    </row>
    <row r="1024" spans="1:8">
      <c r="A1024" t="s">
        <v>9052</v>
      </c>
      <c r="B1024">
        <v>-1275.11666608</v>
      </c>
      <c r="C1024">
        <v>133.33000000000001</v>
      </c>
      <c r="D1024">
        <v>126.07899999999999</v>
      </c>
      <c r="E1024">
        <v>122.61199999999999</v>
      </c>
      <c r="F1024" s="3">
        <f t="shared" si="137"/>
        <v>10.145881075609354</v>
      </c>
      <c r="G1024" s="4">
        <f t="shared" si="138"/>
        <v>7.6952887918204453</v>
      </c>
      <c r="H1024" s="4">
        <f t="shared" si="139"/>
        <v>7.3814595346255771</v>
      </c>
    </row>
    <row r="1025" spans="1:8">
      <c r="A1025" t="s">
        <v>9053</v>
      </c>
      <c r="B1025">
        <v>-1275.1166278400001</v>
      </c>
      <c r="C1025">
        <v>133.27600000000001</v>
      </c>
      <c r="D1025">
        <v>125.97199999999999</v>
      </c>
      <c r="E1025">
        <v>122.48099999999999</v>
      </c>
      <c r="F1025" s="3">
        <f t="shared" si="137"/>
        <v>10.169877038805943</v>
      </c>
      <c r="G1025" s="4">
        <f t="shared" si="138"/>
        <v>7.6652847550170407</v>
      </c>
      <c r="H1025" s="4">
        <f t="shared" si="139"/>
        <v>7.2744554978221743</v>
      </c>
    </row>
    <row r="1026" spans="1:8">
      <c r="A1026" t="s">
        <v>9054</v>
      </c>
      <c r="B1026">
        <v>-1275.1166262900001</v>
      </c>
      <c r="C1026">
        <v>133.548</v>
      </c>
      <c r="D1026">
        <v>126.19499999999999</v>
      </c>
      <c r="E1026">
        <v>122.685</v>
      </c>
      <c r="F1026" s="3">
        <f t="shared" si="137"/>
        <v>10.170849678517786</v>
      </c>
      <c r="G1026" s="4">
        <f t="shared" si="138"/>
        <v>7.938257394728879</v>
      </c>
      <c r="H1026" s="4">
        <f t="shared" si="139"/>
        <v>7.479428137534029</v>
      </c>
    </row>
    <row r="1027" spans="1:8">
      <c r="A1027" t="s">
        <v>9055</v>
      </c>
      <c r="B1027">
        <v>-1275.1166258400001</v>
      </c>
      <c r="C1027">
        <v>132.81299999999999</v>
      </c>
      <c r="D1027">
        <v>125.324</v>
      </c>
      <c r="E1027">
        <v>121.752</v>
      </c>
      <c r="F1027" s="3">
        <f t="shared" si="137"/>
        <v>10.171132057802774</v>
      </c>
      <c r="G1027" s="4">
        <f t="shared" si="138"/>
        <v>7.2035397740138478</v>
      </c>
      <c r="H1027" s="4">
        <f t="shared" si="139"/>
        <v>6.5467105168189903</v>
      </c>
    </row>
    <row r="1028" spans="1:8">
      <c r="A1028" t="s">
        <v>9056</v>
      </c>
      <c r="B1028">
        <v>-1275.11662406</v>
      </c>
      <c r="C1028">
        <v>133.26599999999999</v>
      </c>
      <c r="D1028">
        <v>125.81100000000001</v>
      </c>
      <c r="E1028">
        <v>122.256</v>
      </c>
      <c r="F1028" s="3">
        <f t="shared" si="137"/>
        <v>10.17224902474277</v>
      </c>
      <c r="G1028" s="4">
        <f t="shared" si="138"/>
        <v>7.6576567409538541</v>
      </c>
      <c r="H1028" s="4">
        <f t="shared" si="139"/>
        <v>7.0518274837590127</v>
      </c>
    </row>
    <row r="1029" spans="1:8">
      <c r="A1029" t="s">
        <v>9057</v>
      </c>
      <c r="B1029">
        <v>-1275.1166147700001</v>
      </c>
      <c r="C1029">
        <v>134.34399999999999</v>
      </c>
      <c r="D1029">
        <v>127.18600000000001</v>
      </c>
      <c r="E1029">
        <v>123.76600000000001</v>
      </c>
      <c r="F1029" s="3">
        <f t="shared" si="137"/>
        <v>10.178078587985192</v>
      </c>
      <c r="G1029" s="4">
        <f t="shared" si="138"/>
        <v>8.7414863041962576</v>
      </c>
      <c r="H1029" s="4">
        <f t="shared" si="139"/>
        <v>8.5676570470014326</v>
      </c>
    </row>
    <row r="1030" spans="1:8">
      <c r="A1030" t="s">
        <v>9058</v>
      </c>
      <c r="B1030">
        <v>-1275.11647318</v>
      </c>
      <c r="C1030">
        <v>132.916</v>
      </c>
      <c r="D1030">
        <v>125.56699999999999</v>
      </c>
      <c r="E1030">
        <v>122.057</v>
      </c>
      <c r="F1030" s="3">
        <f t="shared" si="137"/>
        <v>10.266927658160503</v>
      </c>
      <c r="G1030" s="4">
        <f t="shared" si="138"/>
        <v>7.4023353743715745</v>
      </c>
      <c r="H1030" s="4">
        <f t="shared" si="139"/>
        <v>6.9475061171767436</v>
      </c>
    </row>
    <row r="1031" spans="1:8">
      <c r="A1031" t="s">
        <v>9059</v>
      </c>
      <c r="B1031">
        <v>-1275.11646503</v>
      </c>
      <c r="C1031">
        <v>133.624</v>
      </c>
      <c r="D1031">
        <v>126.53</v>
      </c>
      <c r="E1031">
        <v>123.134</v>
      </c>
      <c r="F1031" s="3">
        <f t="shared" si="137"/>
        <v>10.272041860576158</v>
      </c>
      <c r="G1031" s="4">
        <f t="shared" si="138"/>
        <v>8.1154495767872277</v>
      </c>
      <c r="H1031" s="4">
        <f t="shared" si="139"/>
        <v>8.0296203195923965</v>
      </c>
    </row>
    <row r="1032" spans="1:8">
      <c r="A1032" t="s">
        <v>9060</v>
      </c>
      <c r="B1032">
        <v>-1275.1163834900001</v>
      </c>
      <c r="C1032">
        <v>133.416</v>
      </c>
      <c r="D1032">
        <v>126.26300000000001</v>
      </c>
      <c r="E1032">
        <v>122.84</v>
      </c>
      <c r="F1032" s="3">
        <f t="shared" ref="F1032:F1095" si="140">(B1032-$B$7)*$P$3</f>
        <v>10.323208985132617</v>
      </c>
      <c r="G1032" s="4">
        <f t="shared" ref="G1032:G1095" si="141">F1032-$F$12+C1032-$C$12</f>
        <v>7.9586167013436864</v>
      </c>
      <c r="H1032" s="4">
        <f t="shared" ref="H1032:H1095" si="142">F1032-$F$15+E1032-$E$15</f>
        <v>7.7867874441488425</v>
      </c>
    </row>
    <row r="1033" spans="1:8">
      <c r="A1033" t="s">
        <v>9061</v>
      </c>
      <c r="B1033">
        <v>-1275.11636903</v>
      </c>
      <c r="C1033">
        <v>133.89599999999999</v>
      </c>
      <c r="D1033">
        <v>126.752</v>
      </c>
      <c r="E1033">
        <v>123.337</v>
      </c>
      <c r="F1033" s="3">
        <f t="shared" si="140"/>
        <v>10.332282772566742</v>
      </c>
      <c r="G1033" s="4">
        <f t="shared" si="141"/>
        <v>8.4476904887778232</v>
      </c>
      <c r="H1033" s="4">
        <f t="shared" si="142"/>
        <v>8.2928612315829753</v>
      </c>
    </row>
    <row r="1034" spans="1:8">
      <c r="A1034" t="s">
        <v>9062</v>
      </c>
      <c r="B1034">
        <v>-1275.1163602199999</v>
      </c>
      <c r="C1034">
        <v>132.381</v>
      </c>
      <c r="D1034">
        <v>124.774</v>
      </c>
      <c r="E1034">
        <v>121.151</v>
      </c>
      <c r="F1034" s="3">
        <f t="shared" si="140"/>
        <v>10.337811131295583</v>
      </c>
      <c r="G1034" s="4">
        <f t="shared" si="141"/>
        <v>6.9382188475066755</v>
      </c>
      <c r="H1034" s="4">
        <f t="shared" si="142"/>
        <v>6.1123895903118068</v>
      </c>
    </row>
    <row r="1035" spans="1:8">
      <c r="A1035" t="s">
        <v>9063</v>
      </c>
      <c r="B1035">
        <v>-1275.1163451</v>
      </c>
      <c r="C1035">
        <v>133.03299999999999</v>
      </c>
      <c r="D1035">
        <v>125.584</v>
      </c>
      <c r="E1035">
        <v>122.027</v>
      </c>
      <c r="F1035" s="3">
        <f t="shared" si="140"/>
        <v>10.347299074900214</v>
      </c>
      <c r="G1035" s="4">
        <f t="shared" si="141"/>
        <v>7.5997067911112879</v>
      </c>
      <c r="H1035" s="4">
        <f t="shared" si="142"/>
        <v>6.9978775339164372</v>
      </c>
    </row>
    <row r="1036" spans="1:8">
      <c r="A1036" t="s">
        <v>9064</v>
      </c>
      <c r="B1036">
        <v>-1275.1163231</v>
      </c>
      <c r="C1036">
        <v>132.61600000000001</v>
      </c>
      <c r="D1036">
        <v>125.244</v>
      </c>
      <c r="E1036">
        <v>121.72799999999999</v>
      </c>
      <c r="F1036" s="3">
        <f t="shared" si="140"/>
        <v>10.361104283865359</v>
      </c>
      <c r="G1036" s="4">
        <f t="shared" si="141"/>
        <v>7.1965120000764387</v>
      </c>
      <c r="H1036" s="4">
        <f t="shared" si="142"/>
        <v>6.712682742881583</v>
      </c>
    </row>
    <row r="1037" spans="1:8">
      <c r="A1037" t="s">
        <v>9065</v>
      </c>
      <c r="B1037">
        <v>-1275.11631878</v>
      </c>
      <c r="C1037">
        <v>132.905</v>
      </c>
      <c r="D1037">
        <v>125.563</v>
      </c>
      <c r="E1037">
        <v>122.06</v>
      </c>
      <c r="F1037" s="3">
        <f t="shared" si="140"/>
        <v>10.363815124915636</v>
      </c>
      <c r="G1037" s="4">
        <f t="shared" si="141"/>
        <v>7.4882228411267135</v>
      </c>
      <c r="H1037" s="4">
        <f t="shared" si="142"/>
        <v>7.0473935839318642</v>
      </c>
    </row>
    <row r="1038" spans="1:8">
      <c r="A1038" t="s">
        <v>9066</v>
      </c>
      <c r="B1038">
        <v>-1275.1163080399999</v>
      </c>
      <c r="C1038">
        <v>132.547</v>
      </c>
      <c r="D1038">
        <v>125.033</v>
      </c>
      <c r="E1038">
        <v>121.44799999999999</v>
      </c>
      <c r="F1038" s="3">
        <f t="shared" si="140"/>
        <v>10.3705545770128</v>
      </c>
      <c r="G1038" s="4">
        <f t="shared" si="141"/>
        <v>7.1369622932238883</v>
      </c>
      <c r="H1038" s="4">
        <f t="shared" si="142"/>
        <v>6.4421330360290199</v>
      </c>
    </row>
    <row r="1039" spans="1:8">
      <c r="A1039" t="s">
        <v>9067</v>
      </c>
      <c r="B1039">
        <v>-1275.11630524</v>
      </c>
      <c r="C1039">
        <v>132.46100000000001</v>
      </c>
      <c r="D1039">
        <v>124.953</v>
      </c>
      <c r="E1039">
        <v>121.374</v>
      </c>
      <c r="F1039" s="3">
        <f t="shared" si="140"/>
        <v>10.37231160357983</v>
      </c>
      <c r="G1039" s="4">
        <f t="shared" si="141"/>
        <v>7.0527193197909241</v>
      </c>
      <c r="H1039" s="4">
        <f t="shared" si="142"/>
        <v>6.3698900625960562</v>
      </c>
    </row>
    <row r="1040" spans="1:8">
      <c r="A1040" t="s">
        <v>9068</v>
      </c>
      <c r="B1040">
        <v>-1275.1163045000001</v>
      </c>
      <c r="C1040">
        <v>132.53800000000001</v>
      </c>
      <c r="D1040">
        <v>124.98</v>
      </c>
      <c r="E1040">
        <v>121.376</v>
      </c>
      <c r="F1040" s="3">
        <f t="shared" si="140"/>
        <v>10.372775960550157</v>
      </c>
      <c r="G1040" s="4">
        <f t="shared" si="141"/>
        <v>7.1301836767612485</v>
      </c>
      <c r="H1040" s="4">
        <f t="shared" si="142"/>
        <v>6.3723544195663919</v>
      </c>
    </row>
    <row r="1041" spans="1:8">
      <c r="A1041" t="s">
        <v>9069</v>
      </c>
      <c r="B1041">
        <v>-1275.1163011000001</v>
      </c>
      <c r="C1041">
        <v>133.21</v>
      </c>
      <c r="D1041">
        <v>125.80200000000001</v>
      </c>
      <c r="E1041">
        <v>122.265</v>
      </c>
      <c r="F1041" s="3">
        <f t="shared" si="140"/>
        <v>10.374909492830504</v>
      </c>
      <c r="G1041" s="4">
        <f t="shared" si="141"/>
        <v>7.8043172090415851</v>
      </c>
      <c r="H1041" s="4">
        <f t="shared" si="142"/>
        <v>7.2634879518467415</v>
      </c>
    </row>
    <row r="1042" spans="1:8">
      <c r="A1042" t="s">
        <v>9070</v>
      </c>
      <c r="B1042">
        <v>-1275.1162995300001</v>
      </c>
      <c r="C1042">
        <v>133.267</v>
      </c>
      <c r="D1042">
        <v>126.11499999999999</v>
      </c>
      <c r="E1042">
        <v>122.69199999999999</v>
      </c>
      <c r="F1042" s="3">
        <f t="shared" si="140"/>
        <v>10.375894682742302</v>
      </c>
      <c r="G1042" s="4">
        <f t="shared" si="141"/>
        <v>7.8623023989533749</v>
      </c>
      <c r="H1042" s="4">
        <f t="shared" si="142"/>
        <v>7.6914731417585358</v>
      </c>
    </row>
    <row r="1043" spans="1:8">
      <c r="A1043" t="s">
        <v>9071</v>
      </c>
      <c r="B1043">
        <v>-1275.1162991900001</v>
      </c>
      <c r="C1043">
        <v>132.71</v>
      </c>
      <c r="D1043">
        <v>125.15300000000001</v>
      </c>
      <c r="E1043">
        <v>121.55</v>
      </c>
      <c r="F1043" s="3">
        <f t="shared" si="140"/>
        <v>10.376108035998874</v>
      </c>
      <c r="G1043" s="4">
        <f t="shared" si="141"/>
        <v>7.3055157522099705</v>
      </c>
      <c r="H1043" s="4">
        <f t="shared" si="142"/>
        <v>6.549686495015095</v>
      </c>
    </row>
    <row r="1044" spans="1:8">
      <c r="A1044" t="s">
        <v>9072</v>
      </c>
      <c r="B1044">
        <v>-1275.1162631499999</v>
      </c>
      <c r="C1044">
        <v>132.41300000000001</v>
      </c>
      <c r="D1044">
        <v>125.01900000000001</v>
      </c>
      <c r="E1044">
        <v>121.492</v>
      </c>
      <c r="F1044" s="3">
        <f t="shared" si="140"/>
        <v>10.398723478484429</v>
      </c>
      <c r="G1044" s="4">
        <f t="shared" si="141"/>
        <v>7.0311311946955186</v>
      </c>
      <c r="H1044" s="4">
        <f t="shared" si="142"/>
        <v>6.5143019375006759</v>
      </c>
    </row>
    <row r="1045" spans="1:8">
      <c r="A1045" t="s">
        <v>9073</v>
      </c>
      <c r="B1045">
        <v>-1275.11623184</v>
      </c>
      <c r="C1045">
        <v>133.04499999999999</v>
      </c>
      <c r="D1045">
        <v>125.56</v>
      </c>
      <c r="E1045">
        <v>121.99299999999999</v>
      </c>
      <c r="F1045" s="3">
        <f t="shared" si="140"/>
        <v>10.418370800891951</v>
      </c>
      <c r="G1045" s="4">
        <f t="shared" si="141"/>
        <v>7.6827785171030314</v>
      </c>
      <c r="H1045" s="4">
        <f t="shared" si="142"/>
        <v>7.0349492599081884</v>
      </c>
    </row>
    <row r="1046" spans="1:8">
      <c r="A1046" t="s">
        <v>9074</v>
      </c>
      <c r="B1046">
        <v>-1275.11622829</v>
      </c>
      <c r="C1046">
        <v>133.083</v>
      </c>
      <c r="D1046">
        <v>125.59099999999999</v>
      </c>
      <c r="E1046">
        <v>122.01900000000001</v>
      </c>
      <c r="F1046" s="3">
        <f t="shared" si="140"/>
        <v>10.420598459600626</v>
      </c>
      <c r="G1046" s="4">
        <f t="shared" si="141"/>
        <v>7.7230061758116904</v>
      </c>
      <c r="H1046" s="4">
        <f t="shared" si="142"/>
        <v>7.0631769186168754</v>
      </c>
    </row>
    <row r="1047" spans="1:8">
      <c r="A1047" t="s">
        <v>9075</v>
      </c>
      <c r="B1047">
        <v>-1275.11620569</v>
      </c>
      <c r="C1047">
        <v>133.43799999999999</v>
      </c>
      <c r="D1047">
        <v>126.081</v>
      </c>
      <c r="E1047">
        <v>122.57</v>
      </c>
      <c r="F1047" s="3">
        <f t="shared" si="140"/>
        <v>10.434780174279089</v>
      </c>
      <c r="G1047" s="4">
        <f t="shared" si="141"/>
        <v>8.0921878904901519</v>
      </c>
      <c r="H1047" s="4">
        <f t="shared" si="142"/>
        <v>7.6283586332953064</v>
      </c>
    </row>
    <row r="1048" spans="1:8">
      <c r="A1048" t="s">
        <v>9076</v>
      </c>
      <c r="B1048">
        <v>-1275.11611672</v>
      </c>
      <c r="C1048">
        <v>132.93600000000001</v>
      </c>
      <c r="D1048">
        <v>125.574</v>
      </c>
      <c r="E1048">
        <v>122.06100000000001</v>
      </c>
      <c r="F1048" s="3">
        <f t="shared" si="140"/>
        <v>10.490609694480831</v>
      </c>
      <c r="G1048" s="4">
        <f t="shared" si="141"/>
        <v>7.6460174106919112</v>
      </c>
      <c r="H1048" s="4">
        <f t="shared" si="142"/>
        <v>7.1751881534970607</v>
      </c>
    </row>
    <row r="1049" spans="1:8">
      <c r="A1049" t="s">
        <v>9077</v>
      </c>
      <c r="B1049">
        <v>-1275.11611036</v>
      </c>
      <c r="C1049">
        <v>133.34299999999999</v>
      </c>
      <c r="D1049">
        <v>126.02500000000001</v>
      </c>
      <c r="E1049">
        <v>122.52800000000001</v>
      </c>
      <c r="F1049" s="3">
        <f t="shared" si="140"/>
        <v>10.494600654927851</v>
      </c>
      <c r="G1049" s="4">
        <f t="shared" si="141"/>
        <v>8.0570083711389202</v>
      </c>
      <c r="H1049" s="4">
        <f t="shared" si="142"/>
        <v>7.6461791139441004</v>
      </c>
    </row>
    <row r="1050" spans="1:8">
      <c r="A1050" t="s">
        <v>9078</v>
      </c>
      <c r="B1050">
        <v>-1275.1160945900001</v>
      </c>
      <c r="C1050">
        <v>134.119</v>
      </c>
      <c r="D1050">
        <v>126.934</v>
      </c>
      <c r="E1050">
        <v>123.502</v>
      </c>
      <c r="F1050" s="3">
        <f t="shared" si="140"/>
        <v>10.50449647967435</v>
      </c>
      <c r="G1050" s="4">
        <f t="shared" si="141"/>
        <v>8.8429041958854384</v>
      </c>
      <c r="H1050" s="4">
        <f t="shared" si="142"/>
        <v>8.6300749386905693</v>
      </c>
    </row>
    <row r="1051" spans="1:8">
      <c r="A1051" t="s">
        <v>9079</v>
      </c>
      <c r="B1051">
        <v>-1275.11604551</v>
      </c>
      <c r="C1051">
        <v>132.68600000000001</v>
      </c>
      <c r="D1051">
        <v>125.2</v>
      </c>
      <c r="E1051">
        <v>121.629</v>
      </c>
      <c r="F1051" s="3">
        <f t="shared" si="140"/>
        <v>10.535294645967882</v>
      </c>
      <c r="G1051" s="4">
        <f t="shared" si="141"/>
        <v>7.4407023621789676</v>
      </c>
      <c r="H1051" s="4">
        <f t="shared" si="142"/>
        <v>6.7878731049841292</v>
      </c>
    </row>
    <row r="1052" spans="1:8">
      <c r="A1052" t="s">
        <v>9080</v>
      </c>
      <c r="B1052">
        <v>-1275.1160298100001</v>
      </c>
      <c r="C1052">
        <v>132.952</v>
      </c>
      <c r="D1052">
        <v>125.553</v>
      </c>
      <c r="E1052">
        <v>122.024</v>
      </c>
      <c r="F1052" s="3">
        <f t="shared" si="140"/>
        <v>10.545146545085874</v>
      </c>
      <c r="G1052" s="4">
        <f t="shared" si="141"/>
        <v>7.7165542612969489</v>
      </c>
      <c r="H1052" s="4">
        <f t="shared" si="142"/>
        <v>7.1927250041021011</v>
      </c>
    </row>
    <row r="1053" spans="1:8">
      <c r="A1053" t="s">
        <v>9081</v>
      </c>
      <c r="B1053">
        <v>-1275.11602212</v>
      </c>
      <c r="C1053">
        <v>132.702</v>
      </c>
      <c r="D1053">
        <v>125.17</v>
      </c>
      <c r="E1053">
        <v>121.578</v>
      </c>
      <c r="F1053" s="3">
        <f t="shared" si="140"/>
        <v>10.549972093187902</v>
      </c>
      <c r="G1053" s="4">
        <f t="shared" si="141"/>
        <v>7.4713798093989681</v>
      </c>
      <c r="H1053" s="4">
        <f t="shared" si="142"/>
        <v>6.7515505522041508</v>
      </c>
    </row>
    <row r="1054" spans="1:8">
      <c r="A1054" t="s">
        <v>9082</v>
      </c>
      <c r="B1054">
        <v>-1275.1159956199999</v>
      </c>
      <c r="C1054">
        <v>132.44800000000001</v>
      </c>
      <c r="D1054">
        <v>124.943</v>
      </c>
      <c r="E1054">
        <v>121.366</v>
      </c>
      <c r="F1054" s="3">
        <f t="shared" si="140"/>
        <v>10.566601095002927</v>
      </c>
      <c r="G1054" s="4">
        <f t="shared" si="141"/>
        <v>7.2340088112140108</v>
      </c>
      <c r="H1054" s="4">
        <f t="shared" si="142"/>
        <v>6.5561795540191667</v>
      </c>
    </row>
    <row r="1055" spans="1:8">
      <c r="A1055" t="s">
        <v>9083</v>
      </c>
      <c r="B1055">
        <v>-1275.11597489</v>
      </c>
      <c r="C1055">
        <v>133.09399999999999</v>
      </c>
      <c r="D1055">
        <v>125.681</v>
      </c>
      <c r="E1055">
        <v>122.142</v>
      </c>
      <c r="F1055" s="3">
        <f t="shared" si="140"/>
        <v>10.579609366912932</v>
      </c>
      <c r="G1055" s="4">
        <f t="shared" si="141"/>
        <v>7.8930170831239934</v>
      </c>
      <c r="H1055" s="4">
        <f t="shared" si="142"/>
        <v>7.3451878259291732</v>
      </c>
    </row>
    <row r="1056" spans="1:8">
      <c r="A1056" t="s">
        <v>9084</v>
      </c>
      <c r="B1056">
        <v>-1275.1159738900001</v>
      </c>
      <c r="C1056">
        <v>133.387</v>
      </c>
      <c r="D1056">
        <v>125.952</v>
      </c>
      <c r="E1056">
        <v>122.404</v>
      </c>
      <c r="F1056" s="3">
        <f t="shared" si="140"/>
        <v>10.580236876340008</v>
      </c>
      <c r="G1056" s="4">
        <f t="shared" si="141"/>
        <v>8.1866445925510902</v>
      </c>
      <c r="H1056" s="4">
        <f t="shared" si="142"/>
        <v>7.6078153353562357</v>
      </c>
    </row>
    <row r="1057" spans="1:8">
      <c r="A1057" t="s">
        <v>9085</v>
      </c>
      <c r="B1057">
        <v>-1275.1159731</v>
      </c>
      <c r="C1057">
        <v>133.249</v>
      </c>
      <c r="D1057">
        <v>125.864</v>
      </c>
      <c r="E1057">
        <v>122.34</v>
      </c>
      <c r="F1057" s="3">
        <f t="shared" si="140"/>
        <v>10.580732608881567</v>
      </c>
      <c r="G1057" s="4">
        <f t="shared" si="141"/>
        <v>8.049140325092651</v>
      </c>
      <c r="H1057" s="4">
        <f t="shared" si="142"/>
        <v>7.5443110678978087</v>
      </c>
    </row>
    <row r="1058" spans="1:8">
      <c r="A1058" t="s">
        <v>9086</v>
      </c>
      <c r="B1058">
        <v>-1275.11597259</v>
      </c>
      <c r="C1058">
        <v>133.11600000000001</v>
      </c>
      <c r="D1058">
        <v>125.697</v>
      </c>
      <c r="E1058">
        <v>122.155</v>
      </c>
      <c r="F1058" s="3">
        <f t="shared" si="140"/>
        <v>10.581052638766423</v>
      </c>
      <c r="G1058" s="4">
        <f t="shared" si="141"/>
        <v>7.9164603549775165</v>
      </c>
      <c r="H1058" s="4">
        <f t="shared" si="142"/>
        <v>7.3596310977826533</v>
      </c>
    </row>
    <row r="1059" spans="1:8">
      <c r="A1059" t="s">
        <v>9087</v>
      </c>
      <c r="B1059">
        <v>-1275.11596173</v>
      </c>
      <c r="C1059">
        <v>132.91900000000001</v>
      </c>
      <c r="D1059">
        <v>125.495</v>
      </c>
      <c r="E1059">
        <v>121.953</v>
      </c>
      <c r="F1059" s="3">
        <f t="shared" si="140"/>
        <v>10.587867391920643</v>
      </c>
      <c r="G1059" s="4">
        <f t="shared" si="141"/>
        <v>7.7262751081317447</v>
      </c>
      <c r="H1059" s="4">
        <f t="shared" si="142"/>
        <v>7.164445850936886</v>
      </c>
    </row>
    <row r="1060" spans="1:8">
      <c r="A1060" t="s">
        <v>9088</v>
      </c>
      <c r="B1060">
        <v>-1275.11594539</v>
      </c>
      <c r="C1060">
        <v>133.995</v>
      </c>
      <c r="D1060">
        <v>126.77</v>
      </c>
      <c r="E1060">
        <v>123.319</v>
      </c>
      <c r="F1060" s="3">
        <f t="shared" si="140"/>
        <v>10.598120897151865</v>
      </c>
      <c r="G1060" s="4">
        <f t="shared" si="141"/>
        <v>8.8125286133629572</v>
      </c>
      <c r="H1060" s="4">
        <f t="shared" si="142"/>
        <v>8.5406993561680906</v>
      </c>
    </row>
    <row r="1061" spans="1:8">
      <c r="A1061" t="s">
        <v>9089</v>
      </c>
      <c r="B1061">
        <v>-1275.1159307600001</v>
      </c>
      <c r="C1061">
        <v>133.19</v>
      </c>
      <c r="D1061">
        <v>125.80800000000001</v>
      </c>
      <c r="E1061">
        <v>122.282</v>
      </c>
      <c r="F1061" s="3">
        <f t="shared" si="140"/>
        <v>10.607301361071595</v>
      </c>
      <c r="G1061" s="4">
        <f t="shared" si="141"/>
        <v>8.0167090772826839</v>
      </c>
      <c r="H1061" s="4">
        <f t="shared" si="142"/>
        <v>7.512879820087818</v>
      </c>
    </row>
    <row r="1062" spans="1:8">
      <c r="A1062" t="s">
        <v>9090</v>
      </c>
      <c r="B1062">
        <v>-1275.1159245900001</v>
      </c>
      <c r="C1062">
        <v>132.91999999999999</v>
      </c>
      <c r="D1062">
        <v>125.461</v>
      </c>
      <c r="E1062">
        <v>121.9</v>
      </c>
      <c r="F1062" s="3">
        <f t="shared" si="140"/>
        <v>10.611173094690376</v>
      </c>
      <c r="G1062" s="4">
        <f t="shared" si="141"/>
        <v>7.7505808109014538</v>
      </c>
      <c r="H1062" s="4">
        <f t="shared" si="142"/>
        <v>7.1347515537066215</v>
      </c>
    </row>
    <row r="1063" spans="1:8">
      <c r="A1063" t="s">
        <v>9091</v>
      </c>
      <c r="B1063">
        <v>-1275.1159204600001</v>
      </c>
      <c r="C1063">
        <v>132.46199999999999</v>
      </c>
      <c r="D1063">
        <v>124.92</v>
      </c>
      <c r="E1063">
        <v>121.32</v>
      </c>
      <c r="F1063" s="3">
        <f t="shared" si="140"/>
        <v>10.613764708912411</v>
      </c>
      <c r="G1063" s="4">
        <f t="shared" si="141"/>
        <v>7.295172425123468</v>
      </c>
      <c r="H1063" s="4">
        <f t="shared" si="142"/>
        <v>6.55734316792865</v>
      </c>
    </row>
    <row r="1064" spans="1:8">
      <c r="A1064" t="s">
        <v>9092</v>
      </c>
      <c r="B1064">
        <v>-1275.1159175099999</v>
      </c>
      <c r="C1064">
        <v>133.595</v>
      </c>
      <c r="D1064">
        <v>126.258</v>
      </c>
      <c r="E1064">
        <v>122.754</v>
      </c>
      <c r="F1064" s="3">
        <f t="shared" si="140"/>
        <v>10.615615862050449</v>
      </c>
      <c r="G1064" s="4">
        <f t="shared" si="141"/>
        <v>8.4300235782615403</v>
      </c>
      <c r="H1064" s="4">
        <f t="shared" si="142"/>
        <v>7.9931943210666816</v>
      </c>
    </row>
    <row r="1065" spans="1:8">
      <c r="A1065" t="s">
        <v>9093</v>
      </c>
      <c r="B1065">
        <v>-1275.1159149099999</v>
      </c>
      <c r="C1065">
        <v>133.23599999999999</v>
      </c>
      <c r="D1065">
        <v>125.901</v>
      </c>
      <c r="E1065">
        <v>122.398</v>
      </c>
      <c r="F1065" s="3">
        <f t="shared" si="140"/>
        <v>10.617247386760598</v>
      </c>
      <c r="G1065" s="4">
        <f t="shared" si="141"/>
        <v>8.0726551029716802</v>
      </c>
      <c r="H1065" s="4">
        <f t="shared" si="142"/>
        <v>7.6388258457768359</v>
      </c>
    </row>
    <row r="1066" spans="1:8">
      <c r="A1066" t="s">
        <v>9094</v>
      </c>
      <c r="B1066">
        <v>-1275.11589974</v>
      </c>
      <c r="C1066">
        <v>133.25700000000001</v>
      </c>
      <c r="D1066">
        <v>125.96</v>
      </c>
      <c r="E1066">
        <v>122.473</v>
      </c>
      <c r="F1066" s="3">
        <f t="shared" si="140"/>
        <v>10.626766705793777</v>
      </c>
      <c r="G1066" s="4">
        <f t="shared" si="141"/>
        <v>8.1031744220048552</v>
      </c>
      <c r="H1066" s="4">
        <f t="shared" si="142"/>
        <v>7.7233451648100129</v>
      </c>
    </row>
    <row r="1067" spans="1:8">
      <c r="A1067" t="s">
        <v>9095</v>
      </c>
      <c r="B1067">
        <v>-1275.11588059</v>
      </c>
      <c r="C1067">
        <v>132.68100000000001</v>
      </c>
      <c r="D1067">
        <v>125.21899999999999</v>
      </c>
      <c r="E1067">
        <v>121.66200000000001</v>
      </c>
      <c r="F1067" s="3">
        <f t="shared" si="140"/>
        <v>10.638783512763345</v>
      </c>
      <c r="G1067" s="4">
        <f t="shared" si="141"/>
        <v>7.5391912289744312</v>
      </c>
      <c r="H1067" s="4">
        <f t="shared" si="142"/>
        <v>6.9243619717795752</v>
      </c>
    </row>
    <row r="1068" spans="1:8">
      <c r="A1068" t="s">
        <v>9096</v>
      </c>
      <c r="B1068">
        <v>-1275.11585672</v>
      </c>
      <c r="C1068">
        <v>132.715</v>
      </c>
      <c r="D1068">
        <v>125.20399999999999</v>
      </c>
      <c r="E1068">
        <v>121.62</v>
      </c>
      <c r="F1068" s="3">
        <f t="shared" si="140"/>
        <v>10.653762164496948</v>
      </c>
      <c r="G1068" s="4">
        <f t="shared" si="141"/>
        <v>7.5881698807080227</v>
      </c>
      <c r="H1068" s="4">
        <f t="shared" si="142"/>
        <v>6.8973406235132018</v>
      </c>
    </row>
    <row r="1069" spans="1:8">
      <c r="A1069" t="s">
        <v>9097</v>
      </c>
      <c r="B1069">
        <v>-1275.1158542000001</v>
      </c>
      <c r="C1069">
        <v>133.602</v>
      </c>
      <c r="D1069">
        <v>126.32899999999999</v>
      </c>
      <c r="E1069">
        <v>122.85299999999999</v>
      </c>
      <c r="F1069" s="3">
        <f t="shared" si="140"/>
        <v>10.655343488407274</v>
      </c>
      <c r="G1069" s="4">
        <f t="shared" si="141"/>
        <v>8.4767512046183526</v>
      </c>
      <c r="H1069" s="4">
        <f t="shared" si="142"/>
        <v>8.1319219474235069</v>
      </c>
    </row>
    <row r="1070" spans="1:8">
      <c r="A1070" t="s">
        <v>9098</v>
      </c>
      <c r="B1070">
        <v>-1275.1158467099999</v>
      </c>
      <c r="C1070">
        <v>132.20400000000001</v>
      </c>
      <c r="D1070">
        <v>124.548</v>
      </c>
      <c r="E1070">
        <v>120.90300000000001</v>
      </c>
      <c r="F1070" s="3">
        <f t="shared" si="140"/>
        <v>10.660043534652422</v>
      </c>
      <c r="G1070" s="4">
        <f t="shared" si="141"/>
        <v>7.0834512508635044</v>
      </c>
      <c r="H1070" s="4">
        <f t="shared" si="142"/>
        <v>6.1866219936686662</v>
      </c>
    </row>
    <row r="1071" spans="1:8">
      <c r="A1071" t="s">
        <v>9099</v>
      </c>
      <c r="B1071">
        <v>-1275.11583617</v>
      </c>
      <c r="C1071">
        <v>132.26300000000001</v>
      </c>
      <c r="D1071">
        <v>124.65300000000001</v>
      </c>
      <c r="E1071">
        <v>121.024</v>
      </c>
      <c r="F1071" s="3">
        <f t="shared" si="140"/>
        <v>10.666657484750029</v>
      </c>
      <c r="G1071" s="4">
        <f t="shared" si="141"/>
        <v>7.149065200961104</v>
      </c>
      <c r="H1071" s="4">
        <f t="shared" si="142"/>
        <v>6.3142359437662776</v>
      </c>
    </row>
    <row r="1072" spans="1:8">
      <c r="A1072" t="s">
        <v>9100</v>
      </c>
      <c r="B1072">
        <v>-1275.1158322799999</v>
      </c>
      <c r="C1072">
        <v>132.87</v>
      </c>
      <c r="D1072">
        <v>125.529</v>
      </c>
      <c r="E1072">
        <v>122.023</v>
      </c>
      <c r="F1072" s="3">
        <f t="shared" si="140"/>
        <v>10.669098496715273</v>
      </c>
      <c r="G1072" s="4">
        <f t="shared" si="141"/>
        <v>7.7585062129263633</v>
      </c>
      <c r="H1072" s="4">
        <f t="shared" si="142"/>
        <v>7.3156769557315044</v>
      </c>
    </row>
    <row r="1073" spans="1:8">
      <c r="A1073" t="s">
        <v>9101</v>
      </c>
      <c r="B1073">
        <v>-1275.1158248900001</v>
      </c>
      <c r="C1073">
        <v>132.45400000000001</v>
      </c>
      <c r="D1073">
        <v>124.839</v>
      </c>
      <c r="E1073">
        <v>121.208</v>
      </c>
      <c r="F1073" s="3">
        <f t="shared" si="140"/>
        <v>10.673735791817965</v>
      </c>
      <c r="G1073" s="4">
        <f t="shared" si="141"/>
        <v>7.3471435080290632</v>
      </c>
      <c r="H1073" s="4">
        <f t="shared" si="142"/>
        <v>6.5053142508342034</v>
      </c>
    </row>
    <row r="1074" spans="1:8">
      <c r="A1074" t="s">
        <v>9102</v>
      </c>
      <c r="B1074">
        <v>-1275.1158152</v>
      </c>
      <c r="C1074">
        <v>133.357</v>
      </c>
      <c r="D1074">
        <v>125.989</v>
      </c>
      <c r="E1074">
        <v>122.47199999999999</v>
      </c>
      <c r="F1074" s="3">
        <f t="shared" si="140"/>
        <v>10.679816358916824</v>
      </c>
      <c r="G1074" s="4">
        <f t="shared" si="141"/>
        <v>8.2562240751279035</v>
      </c>
      <c r="H1074" s="4">
        <f t="shared" si="142"/>
        <v>7.7753948179330621</v>
      </c>
    </row>
    <row r="1075" spans="1:8">
      <c r="A1075" t="s">
        <v>9103</v>
      </c>
      <c r="B1075">
        <v>-1275.11581346</v>
      </c>
      <c r="C1075">
        <v>134.35</v>
      </c>
      <c r="D1075">
        <v>127.19199999999999</v>
      </c>
      <c r="E1075">
        <v>123.77</v>
      </c>
      <c r="F1075" s="3">
        <f t="shared" si="140"/>
        <v>10.680908225456909</v>
      </c>
      <c r="G1075" s="4">
        <f t="shared" si="141"/>
        <v>9.2503159416679921</v>
      </c>
      <c r="H1075" s="4">
        <f t="shared" si="142"/>
        <v>9.0744866844731291</v>
      </c>
    </row>
    <row r="1076" spans="1:8">
      <c r="A1076" t="s">
        <v>9104</v>
      </c>
      <c r="B1076">
        <v>-1275.1157994299999</v>
      </c>
      <c r="C1076">
        <v>132.90799999999999</v>
      </c>
      <c r="D1076">
        <v>125.56699999999999</v>
      </c>
      <c r="E1076">
        <v>122.06399999999999</v>
      </c>
      <c r="F1076" s="3">
        <f t="shared" si="140"/>
        <v>10.689712183806002</v>
      </c>
      <c r="G1076" s="4">
        <f t="shared" si="141"/>
        <v>7.8171199000170759</v>
      </c>
      <c r="H1076" s="4">
        <f t="shared" si="142"/>
        <v>7.3772906428222313</v>
      </c>
    </row>
    <row r="1077" spans="1:8">
      <c r="A1077" t="s">
        <v>9105</v>
      </c>
      <c r="B1077">
        <v>-1275.1157895399999</v>
      </c>
      <c r="C1077">
        <v>133.49799999999999</v>
      </c>
      <c r="D1077">
        <v>126.095</v>
      </c>
      <c r="E1077">
        <v>122.562</v>
      </c>
      <c r="F1077" s="3">
        <f t="shared" si="140"/>
        <v>10.695918252761741</v>
      </c>
      <c r="G1077" s="4">
        <f t="shared" si="141"/>
        <v>8.4133259689727993</v>
      </c>
      <c r="H1077" s="4">
        <f t="shared" si="142"/>
        <v>7.8814967117779702</v>
      </c>
    </row>
    <row r="1078" spans="1:8">
      <c r="A1078" t="s">
        <v>9106</v>
      </c>
      <c r="B1078">
        <v>-1275.11578248</v>
      </c>
      <c r="C1078">
        <v>133.429</v>
      </c>
      <c r="D1078">
        <v>126.185</v>
      </c>
      <c r="E1078">
        <v>122.72</v>
      </c>
      <c r="F1078" s="3">
        <f t="shared" si="140"/>
        <v>10.700348469779179</v>
      </c>
      <c r="G1078" s="4">
        <f t="shared" si="141"/>
        <v>8.3487561859902542</v>
      </c>
      <c r="H1078" s="4">
        <f t="shared" si="142"/>
        <v>8.0439269287954005</v>
      </c>
    </row>
    <row r="1079" spans="1:8">
      <c r="A1079" t="s">
        <v>9107</v>
      </c>
      <c r="B1079">
        <v>-1275.11575143</v>
      </c>
      <c r="C1079">
        <v>133.32400000000001</v>
      </c>
      <c r="D1079">
        <v>125.96899999999999</v>
      </c>
      <c r="E1079">
        <v>122.45699999999999</v>
      </c>
      <c r="F1079" s="3">
        <f t="shared" si="140"/>
        <v>10.719832639729955</v>
      </c>
      <c r="G1079" s="4">
        <f t="shared" si="141"/>
        <v>8.2632403559410363</v>
      </c>
      <c r="H1079" s="4">
        <f t="shared" si="142"/>
        <v>7.8004110987461956</v>
      </c>
    </row>
    <row r="1080" spans="1:8">
      <c r="A1080" t="s">
        <v>9108</v>
      </c>
      <c r="B1080">
        <v>-1275.11573701</v>
      </c>
      <c r="C1080">
        <v>132.76400000000001</v>
      </c>
      <c r="D1080">
        <v>125.258</v>
      </c>
      <c r="E1080">
        <v>121.678</v>
      </c>
      <c r="F1080" s="3">
        <f t="shared" si="140"/>
        <v>10.728881326764169</v>
      </c>
      <c r="G1080" s="4">
        <f t="shared" si="141"/>
        <v>7.7122890429752715</v>
      </c>
      <c r="H1080" s="4">
        <f t="shared" si="142"/>
        <v>7.0304597857804083</v>
      </c>
    </row>
    <row r="1081" spans="1:8">
      <c r="A1081" t="s">
        <v>9109</v>
      </c>
      <c r="B1081">
        <v>-1275.1157318200001</v>
      </c>
      <c r="C1081">
        <v>133.28899999999999</v>
      </c>
      <c r="D1081">
        <v>125.9</v>
      </c>
      <c r="E1081">
        <v>122.374</v>
      </c>
      <c r="F1081" s="3">
        <f t="shared" si="140"/>
        <v>10.732138101013149</v>
      </c>
      <c r="G1081" s="4">
        <f t="shared" si="141"/>
        <v>8.2405458172242163</v>
      </c>
      <c r="H1081" s="4">
        <f t="shared" si="142"/>
        <v>7.7297165600293738</v>
      </c>
    </row>
    <row r="1082" spans="1:8">
      <c r="A1082" t="s">
        <v>9110</v>
      </c>
      <c r="B1082">
        <v>-1275.1157070199999</v>
      </c>
      <c r="C1082">
        <v>133.10599999999999</v>
      </c>
      <c r="D1082">
        <v>125.736</v>
      </c>
      <c r="E1082">
        <v>122.22</v>
      </c>
      <c r="F1082" s="3">
        <f t="shared" si="140"/>
        <v>10.747700336688002</v>
      </c>
      <c r="G1082" s="4">
        <f t="shared" si="141"/>
        <v>8.0731080528990731</v>
      </c>
      <c r="H1082" s="4">
        <f t="shared" si="142"/>
        <v>7.5912787957042269</v>
      </c>
    </row>
    <row r="1083" spans="1:8">
      <c r="A1083" t="s">
        <v>9111</v>
      </c>
      <c r="B1083">
        <v>-1275.1157004199999</v>
      </c>
      <c r="C1083">
        <v>132.87299999999999</v>
      </c>
      <c r="D1083">
        <v>125.396</v>
      </c>
      <c r="E1083">
        <v>121.828</v>
      </c>
      <c r="F1083" s="3">
        <f t="shared" si="140"/>
        <v>10.751841899391813</v>
      </c>
      <c r="G1083" s="4">
        <f t="shared" si="141"/>
        <v>7.8442496156028767</v>
      </c>
      <c r="H1083" s="4">
        <f t="shared" si="142"/>
        <v>7.2034203584080387</v>
      </c>
    </row>
    <row r="1084" spans="1:8">
      <c r="A1084" t="s">
        <v>9112</v>
      </c>
      <c r="B1084">
        <v>-1275.11559571</v>
      </c>
      <c r="C1084">
        <v>133.64400000000001</v>
      </c>
      <c r="D1084">
        <v>126.337</v>
      </c>
      <c r="E1084">
        <v>122.84699999999999</v>
      </c>
      <c r="F1084" s="3">
        <f t="shared" si="140"/>
        <v>10.817548419111459</v>
      </c>
      <c r="G1084" s="4">
        <f t="shared" si="141"/>
        <v>8.680956135322532</v>
      </c>
      <c r="H1084" s="4">
        <f t="shared" si="142"/>
        <v>8.2881268781276844</v>
      </c>
    </row>
    <row r="1085" spans="1:8">
      <c r="A1085" t="s">
        <v>9113</v>
      </c>
      <c r="B1085">
        <v>-1275.11557305</v>
      </c>
      <c r="C1085">
        <v>134.36199999999999</v>
      </c>
      <c r="D1085">
        <v>127.29600000000001</v>
      </c>
      <c r="E1085">
        <v>123.916</v>
      </c>
      <c r="F1085" s="3">
        <f t="shared" si="140"/>
        <v>10.831767784389788</v>
      </c>
      <c r="G1085" s="4">
        <f t="shared" si="141"/>
        <v>9.4131755006008575</v>
      </c>
      <c r="H1085" s="4">
        <f t="shared" si="142"/>
        <v>9.3713462434060091</v>
      </c>
    </row>
    <row r="1086" spans="1:8">
      <c r="A1086" t="s">
        <v>9114</v>
      </c>
      <c r="B1086">
        <v>-1275.11555735</v>
      </c>
      <c r="C1086">
        <v>133.62</v>
      </c>
      <c r="D1086">
        <v>126.373</v>
      </c>
      <c r="E1086">
        <v>122.90900000000001</v>
      </c>
      <c r="F1086" s="3">
        <f t="shared" si="140"/>
        <v>10.841619683507782</v>
      </c>
      <c r="G1086" s="4">
        <f t="shared" si="141"/>
        <v>8.6810273997188574</v>
      </c>
      <c r="H1086" s="4">
        <f t="shared" si="142"/>
        <v>8.3741981425240226</v>
      </c>
    </row>
    <row r="1087" spans="1:8">
      <c r="A1087" t="s">
        <v>9115</v>
      </c>
      <c r="B1087">
        <v>-1275.11553626</v>
      </c>
      <c r="C1087">
        <v>134.48099999999999</v>
      </c>
      <c r="D1087">
        <v>127.426</v>
      </c>
      <c r="E1087">
        <v>124.051</v>
      </c>
      <c r="F1087" s="3">
        <f t="shared" si="140"/>
        <v>10.854853858874312</v>
      </c>
      <c r="G1087" s="4">
        <f t="shared" si="141"/>
        <v>9.5552615750853818</v>
      </c>
      <c r="H1087" s="4">
        <f t="shared" si="142"/>
        <v>9.5294323178905529</v>
      </c>
    </row>
    <row r="1088" spans="1:8">
      <c r="A1088" t="s">
        <v>9116</v>
      </c>
      <c r="B1088">
        <v>-1275.1155280200001</v>
      </c>
      <c r="C1088">
        <v>132.762</v>
      </c>
      <c r="D1088">
        <v>125.298</v>
      </c>
      <c r="E1088">
        <v>121.736</v>
      </c>
      <c r="F1088" s="3">
        <f t="shared" si="140"/>
        <v>10.860024537118429</v>
      </c>
      <c r="G1088" s="4">
        <f t="shared" si="141"/>
        <v>7.8414322533295149</v>
      </c>
      <c r="H1088" s="4">
        <f t="shared" si="142"/>
        <v>7.2196029961346824</v>
      </c>
    </row>
    <row r="1089" spans="1:8">
      <c r="A1089" t="s">
        <v>9117</v>
      </c>
      <c r="B1089">
        <v>-1275.11546185</v>
      </c>
      <c r="C1089">
        <v>133.40899999999999</v>
      </c>
      <c r="D1089">
        <v>126.167</v>
      </c>
      <c r="E1089">
        <v>122.703</v>
      </c>
      <c r="F1089" s="3">
        <f t="shared" si="140"/>
        <v>10.901546840784828</v>
      </c>
      <c r="G1089" s="4">
        <f t="shared" si="141"/>
        <v>8.5299545569959037</v>
      </c>
      <c r="H1089" s="4">
        <f t="shared" si="142"/>
        <v>8.2281252998010643</v>
      </c>
    </row>
    <row r="1090" spans="1:8">
      <c r="A1090" t="s">
        <v>9118</v>
      </c>
      <c r="B1090">
        <v>-1275.11542439</v>
      </c>
      <c r="C1090">
        <v>133.08199999999999</v>
      </c>
      <c r="D1090">
        <v>125.637</v>
      </c>
      <c r="E1090">
        <v>122.084</v>
      </c>
      <c r="F1090" s="3">
        <f t="shared" si="140"/>
        <v>10.925053346611175</v>
      </c>
      <c r="G1090" s="4">
        <f t="shared" si="141"/>
        <v>8.2264610628222385</v>
      </c>
      <c r="H1090" s="4">
        <f t="shared" si="142"/>
        <v>7.632631805627426</v>
      </c>
    </row>
    <row r="1091" spans="1:8">
      <c r="A1091" t="s">
        <v>9119</v>
      </c>
      <c r="B1091">
        <v>-1275.1154069900001</v>
      </c>
      <c r="C1091">
        <v>133.03100000000001</v>
      </c>
      <c r="D1091">
        <v>125.58499999999999</v>
      </c>
      <c r="E1091">
        <v>122.029</v>
      </c>
      <c r="F1091" s="3">
        <f t="shared" si="140"/>
        <v>10.935972011869341</v>
      </c>
      <c r="G1091" s="4">
        <f t="shared" si="141"/>
        <v>8.1863797280804249</v>
      </c>
      <c r="H1091" s="4">
        <f t="shared" si="142"/>
        <v>7.5885504708855649</v>
      </c>
    </row>
    <row r="1092" spans="1:8">
      <c r="A1092" t="s">
        <v>9120</v>
      </c>
      <c r="B1092">
        <v>-1275.1153795099999</v>
      </c>
      <c r="C1092">
        <v>133.20699999999999</v>
      </c>
      <c r="D1092">
        <v>125.917</v>
      </c>
      <c r="E1092">
        <v>122.432</v>
      </c>
      <c r="F1092" s="3">
        <f t="shared" si="140"/>
        <v>10.953215973054165</v>
      </c>
      <c r="G1092" s="4">
        <f t="shared" si="141"/>
        <v>8.3796236892652303</v>
      </c>
      <c r="H1092" s="4">
        <f t="shared" si="142"/>
        <v>8.0087944320704025</v>
      </c>
    </row>
    <row r="1093" spans="1:8">
      <c r="A1093" t="s">
        <v>9121</v>
      </c>
      <c r="B1093">
        <v>-1275.1153502499999</v>
      </c>
      <c r="C1093">
        <v>132.81200000000001</v>
      </c>
      <c r="D1093">
        <v>125.348</v>
      </c>
      <c r="E1093">
        <v>121.78700000000001</v>
      </c>
      <c r="F1093" s="3">
        <f t="shared" si="140"/>
        <v>10.971576901036306</v>
      </c>
      <c r="G1093" s="4">
        <f t="shared" si="141"/>
        <v>8.0029846172473924</v>
      </c>
      <c r="H1093" s="4">
        <f t="shared" si="142"/>
        <v>7.3821553600525363</v>
      </c>
    </row>
    <row r="1094" spans="1:8">
      <c r="A1094" t="s">
        <v>9122</v>
      </c>
      <c r="B1094">
        <v>-1275.1153239600001</v>
      </c>
      <c r="C1094">
        <v>132.88</v>
      </c>
      <c r="D1094">
        <v>125.438</v>
      </c>
      <c r="E1094">
        <v>121.886</v>
      </c>
      <c r="F1094" s="3">
        <f t="shared" si="140"/>
        <v>10.988074125680455</v>
      </c>
      <c r="G1094" s="4">
        <f t="shared" si="141"/>
        <v>8.0874818418915311</v>
      </c>
      <c r="H1094" s="4">
        <f t="shared" si="142"/>
        <v>7.4976525846966808</v>
      </c>
    </row>
    <row r="1095" spans="1:8">
      <c r="A1095" t="s">
        <v>9123</v>
      </c>
      <c r="B1095">
        <v>-1275.1153072699999</v>
      </c>
      <c r="C1095">
        <v>133.286</v>
      </c>
      <c r="D1095">
        <v>125.90600000000001</v>
      </c>
      <c r="E1095">
        <v>122.384</v>
      </c>
      <c r="F1095" s="3">
        <f t="shared" si="140"/>
        <v>10.998547259339565</v>
      </c>
      <c r="G1095" s="4">
        <f t="shared" si="141"/>
        <v>8.5039549755506414</v>
      </c>
      <c r="H1095" s="4">
        <f t="shared" si="142"/>
        <v>8.0061257183558041</v>
      </c>
    </row>
    <row r="1096" spans="1:8">
      <c r="A1096" t="s">
        <v>9124</v>
      </c>
      <c r="B1096">
        <v>-1275.1152453699999</v>
      </c>
      <c r="C1096">
        <v>133.31899999999999</v>
      </c>
      <c r="D1096">
        <v>125.974</v>
      </c>
      <c r="E1096">
        <v>122.467</v>
      </c>
      <c r="F1096" s="3">
        <f t="shared" ref="F1096:F1159" si="143">(B1096-$B$7)*$P$3</f>
        <v>11.037390097384238</v>
      </c>
      <c r="G1096" s="4">
        <f t="shared" ref="G1096:G1159" si="144">F1096-$F$12+C1096-$C$12</f>
        <v>8.575797813595301</v>
      </c>
      <c r="H1096" s="4">
        <f t="shared" ref="H1096:H1159" si="145">F1096-$F$15+E1096-$E$15</f>
        <v>8.1279685564004751</v>
      </c>
    </row>
    <row r="1097" spans="1:8">
      <c r="A1097" t="s">
        <v>9125</v>
      </c>
      <c r="B1097">
        <v>-1275.11523515</v>
      </c>
      <c r="C1097">
        <v>132.946</v>
      </c>
      <c r="D1097">
        <v>125.5</v>
      </c>
      <c r="E1097">
        <v>121.94799999999999</v>
      </c>
      <c r="F1097" s="3">
        <f t="shared" si="143"/>
        <v>11.043803244425229</v>
      </c>
      <c r="G1097" s="4">
        <f t="shared" si="144"/>
        <v>8.2092109606363124</v>
      </c>
      <c r="H1097" s="4">
        <f t="shared" si="145"/>
        <v>7.6153817034414431</v>
      </c>
    </row>
    <row r="1098" spans="1:8">
      <c r="A1098" t="s">
        <v>9126</v>
      </c>
      <c r="B1098">
        <v>-1275.1152288000001</v>
      </c>
      <c r="C1098">
        <v>133.63499999999999</v>
      </c>
      <c r="D1098">
        <v>126.38</v>
      </c>
      <c r="E1098">
        <v>122.913</v>
      </c>
      <c r="F1098" s="3">
        <f t="shared" si="143"/>
        <v>11.047787929700933</v>
      </c>
      <c r="G1098" s="4">
        <f t="shared" si="144"/>
        <v>8.902195645912002</v>
      </c>
      <c r="H1098" s="4">
        <f t="shared" si="145"/>
        <v>8.5843663887171715</v>
      </c>
    </row>
    <row r="1099" spans="1:8">
      <c r="A1099" t="s">
        <v>9127</v>
      </c>
      <c r="B1099">
        <v>-1275.1151947000001</v>
      </c>
      <c r="C1099">
        <v>133.428</v>
      </c>
      <c r="D1099">
        <v>126.114</v>
      </c>
      <c r="E1099">
        <v>122.622</v>
      </c>
      <c r="F1099" s="3">
        <f t="shared" si="143"/>
        <v>11.069186003646845</v>
      </c>
      <c r="G1099" s="4">
        <f t="shared" si="144"/>
        <v>8.7165937198579115</v>
      </c>
      <c r="H1099" s="4">
        <f t="shared" si="145"/>
        <v>8.3147644626630779</v>
      </c>
    </row>
    <row r="1100" spans="1:8">
      <c r="A1100" t="s">
        <v>9128</v>
      </c>
      <c r="B1100">
        <v>-1275.11517508</v>
      </c>
      <c r="C1100">
        <v>133.05500000000001</v>
      </c>
      <c r="D1100">
        <v>125.765</v>
      </c>
      <c r="E1100">
        <v>122.28</v>
      </c>
      <c r="F1100" s="3">
        <f t="shared" si="143"/>
        <v>11.081497740101357</v>
      </c>
      <c r="G1100" s="4">
        <f t="shared" si="144"/>
        <v>8.3559054563124562</v>
      </c>
      <c r="H1100" s="4">
        <f t="shared" si="145"/>
        <v>7.9850761991176</v>
      </c>
    </row>
    <row r="1101" spans="1:8">
      <c r="A1101" t="s">
        <v>9129</v>
      </c>
      <c r="B1101">
        <v>-1275.1151734600001</v>
      </c>
      <c r="C1101">
        <v>132.988</v>
      </c>
      <c r="D1101">
        <v>125.52</v>
      </c>
      <c r="E1101">
        <v>121.958</v>
      </c>
      <c r="F1101" s="3">
        <f t="shared" si="143"/>
        <v>11.082514305441705</v>
      </c>
      <c r="G1101" s="4">
        <f t="shared" si="144"/>
        <v>8.2899220216527851</v>
      </c>
      <c r="H1101" s="4">
        <f t="shared" si="145"/>
        <v>7.6640927644579335</v>
      </c>
    </row>
    <row r="1102" spans="1:8">
      <c r="A1102" t="s">
        <v>9130</v>
      </c>
      <c r="B1102">
        <v>-1275.1151388200001</v>
      </c>
      <c r="C1102">
        <v>133.39500000000001</v>
      </c>
      <c r="D1102">
        <v>126.145</v>
      </c>
      <c r="E1102">
        <v>122.68</v>
      </c>
      <c r="F1102" s="3">
        <f t="shared" si="143"/>
        <v>11.104251234501067</v>
      </c>
      <c r="G1102" s="4">
        <f t="shared" si="144"/>
        <v>8.7186589507121539</v>
      </c>
      <c r="H1102" s="4">
        <f t="shared" si="145"/>
        <v>8.4078296935173</v>
      </c>
    </row>
    <row r="1103" spans="1:8">
      <c r="A1103" t="s">
        <v>9131</v>
      </c>
      <c r="B1103">
        <v>-1275.11513444</v>
      </c>
      <c r="C1103">
        <v>133.768</v>
      </c>
      <c r="D1103">
        <v>126.55200000000001</v>
      </c>
      <c r="E1103">
        <v>123.101</v>
      </c>
      <c r="F1103" s="3">
        <f t="shared" si="143"/>
        <v>11.106999726151212</v>
      </c>
      <c r="G1103" s="4">
        <f t="shared" si="144"/>
        <v>9.0944074423622965</v>
      </c>
      <c r="H1103" s="4">
        <f t="shared" si="145"/>
        <v>8.8315781851674444</v>
      </c>
    </row>
    <row r="1104" spans="1:8">
      <c r="A1104" t="s">
        <v>9132</v>
      </c>
      <c r="B1104">
        <v>-1275.1151039599999</v>
      </c>
      <c r="C1104">
        <v>132.92099999999999</v>
      </c>
      <c r="D1104">
        <v>125.476</v>
      </c>
      <c r="E1104">
        <v>121.925</v>
      </c>
      <c r="F1104" s="3">
        <f t="shared" si="143"/>
        <v>11.126126215759944</v>
      </c>
      <c r="G1104" s="4">
        <f t="shared" si="144"/>
        <v>8.2665339319710256</v>
      </c>
      <c r="H1104" s="4">
        <f t="shared" si="145"/>
        <v>7.6747046747761658</v>
      </c>
    </row>
    <row r="1105" spans="1:8">
      <c r="A1105" t="s">
        <v>9133</v>
      </c>
      <c r="B1105">
        <v>-1275.1150644500001</v>
      </c>
      <c r="C1105">
        <v>133.011</v>
      </c>
      <c r="D1105">
        <v>125.571</v>
      </c>
      <c r="E1105">
        <v>122.01900000000001</v>
      </c>
      <c r="F1105" s="3">
        <f t="shared" si="143"/>
        <v>11.150919116011673</v>
      </c>
      <c r="G1105" s="4">
        <f t="shared" si="144"/>
        <v>8.3813268322227543</v>
      </c>
      <c r="H1105" s="4">
        <f t="shared" si="145"/>
        <v>7.7934975750279136</v>
      </c>
    </row>
    <row r="1106" spans="1:8">
      <c r="A1106" t="s">
        <v>9134</v>
      </c>
      <c r="B1106">
        <v>-1275.11505158</v>
      </c>
      <c r="C1106">
        <v>133.93899999999999</v>
      </c>
      <c r="D1106">
        <v>126.758</v>
      </c>
      <c r="E1106">
        <v>123.327</v>
      </c>
      <c r="F1106" s="3">
        <f t="shared" si="143"/>
        <v>11.158995163334042</v>
      </c>
      <c r="G1106" s="4">
        <f t="shared" si="144"/>
        <v>9.3174028795451136</v>
      </c>
      <c r="H1106" s="4">
        <f t="shared" si="145"/>
        <v>9.1095736223502684</v>
      </c>
    </row>
    <row r="1107" spans="1:8">
      <c r="A1107" t="s">
        <v>9135</v>
      </c>
      <c r="B1107">
        <v>-1275.11503505</v>
      </c>
      <c r="C1107">
        <v>134.06399999999999</v>
      </c>
      <c r="D1107">
        <v>126.91200000000001</v>
      </c>
      <c r="E1107">
        <v>123.494</v>
      </c>
      <c r="F1107" s="3">
        <f t="shared" si="143"/>
        <v>11.169367895393504</v>
      </c>
      <c r="G1107" s="4">
        <f t="shared" si="144"/>
        <v>9.4527756116045794</v>
      </c>
      <c r="H1107" s="4">
        <f t="shared" si="145"/>
        <v>9.2869463544097357</v>
      </c>
    </row>
    <row r="1108" spans="1:8">
      <c r="A1108" t="s">
        <v>9136</v>
      </c>
      <c r="B1108">
        <v>-1275.1150206899999</v>
      </c>
      <c r="C1108">
        <v>132.702</v>
      </c>
      <c r="D1108">
        <v>125.15900000000001</v>
      </c>
      <c r="E1108">
        <v>121.566</v>
      </c>
      <c r="F1108" s="3">
        <f t="shared" si="143"/>
        <v>11.178378931827851</v>
      </c>
      <c r="G1108" s="4">
        <f t="shared" si="144"/>
        <v>8.0997866480389291</v>
      </c>
      <c r="H1108" s="4">
        <f t="shared" si="145"/>
        <v>7.367957390844083</v>
      </c>
    </row>
    <row r="1109" spans="1:8">
      <c r="A1109" t="s">
        <v>9137</v>
      </c>
      <c r="B1109">
        <v>-1275.1150144400001</v>
      </c>
      <c r="C1109">
        <v>133.512</v>
      </c>
      <c r="D1109">
        <v>126.38200000000001</v>
      </c>
      <c r="E1109">
        <v>122.96899999999999</v>
      </c>
      <c r="F1109" s="3">
        <f t="shared" si="143"/>
        <v>11.182300866103775</v>
      </c>
      <c r="G1109" s="4">
        <f t="shared" si="144"/>
        <v>8.9137085823148539</v>
      </c>
      <c r="H1109" s="4">
        <f t="shared" si="145"/>
        <v>8.774879325119997</v>
      </c>
    </row>
    <row r="1110" spans="1:8">
      <c r="A1110" t="s">
        <v>9138</v>
      </c>
      <c r="B1110">
        <v>-1275.1149825499999</v>
      </c>
      <c r="C1110">
        <v>133.73699999999999</v>
      </c>
      <c r="D1110">
        <v>126.526</v>
      </c>
      <c r="E1110">
        <v>123.077</v>
      </c>
      <c r="F1110" s="3">
        <f t="shared" si="143"/>
        <v>11.202312144167339</v>
      </c>
      <c r="G1110" s="4">
        <f t="shared" si="144"/>
        <v>9.1587198603784259</v>
      </c>
      <c r="H1110" s="4">
        <f t="shared" si="145"/>
        <v>8.9028906031835788</v>
      </c>
    </row>
    <row r="1111" spans="1:8">
      <c r="A1111" t="s">
        <v>9139</v>
      </c>
      <c r="B1111">
        <v>-1275.11498059</v>
      </c>
      <c r="C1111">
        <v>133.012</v>
      </c>
      <c r="D1111">
        <v>125.557</v>
      </c>
      <c r="E1111">
        <v>122.001</v>
      </c>
      <c r="F1111" s="3">
        <f t="shared" si="143"/>
        <v>11.203542062764258</v>
      </c>
      <c r="G1111" s="4">
        <f t="shared" si="144"/>
        <v>8.4349497789753514</v>
      </c>
      <c r="H1111" s="4">
        <f t="shared" si="145"/>
        <v>7.8281205217805052</v>
      </c>
    </row>
    <row r="1112" spans="1:8">
      <c r="A1112" t="s">
        <v>9140</v>
      </c>
      <c r="B1112">
        <v>-1275.1149713899999</v>
      </c>
      <c r="C1112">
        <v>132.68899999999999</v>
      </c>
      <c r="D1112">
        <v>125.15</v>
      </c>
      <c r="E1112">
        <v>121.553</v>
      </c>
      <c r="F1112" s="3">
        <f t="shared" si="143"/>
        <v>11.209315150178218</v>
      </c>
      <c r="G1112" s="4">
        <f t="shared" si="144"/>
        <v>8.1177228663893004</v>
      </c>
      <c r="H1112" s="4">
        <f t="shared" si="145"/>
        <v>7.3858936091944543</v>
      </c>
    </row>
    <row r="1113" spans="1:8">
      <c r="A1113" t="s">
        <v>9141</v>
      </c>
      <c r="B1113">
        <v>-1275.1149693699999</v>
      </c>
      <c r="C1113">
        <v>132.911</v>
      </c>
      <c r="D1113">
        <v>125.438</v>
      </c>
      <c r="E1113">
        <v>121.87</v>
      </c>
      <c r="F1113" s="3">
        <f t="shared" si="143"/>
        <v>11.210582719375006</v>
      </c>
      <c r="G1113" s="4">
        <f t="shared" si="144"/>
        <v>8.3409904355860931</v>
      </c>
      <c r="H1113" s="4">
        <f t="shared" si="145"/>
        <v>7.7041611783912458</v>
      </c>
    </row>
    <row r="1114" spans="1:8">
      <c r="A1114" t="s">
        <v>9142</v>
      </c>
      <c r="B1114">
        <v>-1275.1149600199999</v>
      </c>
      <c r="C1114">
        <v>133.095</v>
      </c>
      <c r="D1114">
        <v>125.663</v>
      </c>
      <c r="E1114">
        <v>122.113</v>
      </c>
      <c r="F1114" s="3">
        <f t="shared" si="143"/>
        <v>11.216449933217294</v>
      </c>
      <c r="G1114" s="4">
        <f t="shared" si="144"/>
        <v>8.5308576494283841</v>
      </c>
      <c r="H1114" s="4">
        <f t="shared" si="145"/>
        <v>7.9530283922335343</v>
      </c>
    </row>
    <row r="1115" spans="1:8">
      <c r="A1115" t="s">
        <v>9143</v>
      </c>
      <c r="B1115">
        <v>-1275.1149491199999</v>
      </c>
      <c r="C1115">
        <v>133.054</v>
      </c>
      <c r="D1115">
        <v>125.69199999999999</v>
      </c>
      <c r="E1115">
        <v>122.176</v>
      </c>
      <c r="F1115" s="3">
        <f t="shared" si="143"/>
        <v>11.223289786771428</v>
      </c>
      <c r="G1115" s="4">
        <f t="shared" si="144"/>
        <v>8.4966975029824994</v>
      </c>
      <c r="H1115" s="4">
        <f t="shared" si="145"/>
        <v>8.022868245787663</v>
      </c>
    </row>
    <row r="1116" spans="1:8">
      <c r="A1116" t="s">
        <v>9144</v>
      </c>
      <c r="B1116">
        <v>-1275.1149377199999</v>
      </c>
      <c r="C1116">
        <v>134.154</v>
      </c>
      <c r="D1116">
        <v>126.92400000000001</v>
      </c>
      <c r="E1116">
        <v>123.47199999999999</v>
      </c>
      <c r="F1116" s="3">
        <f t="shared" si="143"/>
        <v>11.230443395039099</v>
      </c>
      <c r="G1116" s="4">
        <f t="shared" si="144"/>
        <v>9.6038511112501794</v>
      </c>
      <c r="H1116" s="4">
        <f t="shared" si="145"/>
        <v>9.326021854055341</v>
      </c>
    </row>
    <row r="1117" spans="1:8">
      <c r="A1117" t="s">
        <v>9145</v>
      </c>
      <c r="B1117">
        <v>-1275.11484434</v>
      </c>
      <c r="C1117">
        <v>133.215</v>
      </c>
      <c r="D1117">
        <v>125.76900000000001</v>
      </c>
      <c r="E1117">
        <v>122.21899999999999</v>
      </c>
      <c r="F1117" s="3">
        <f t="shared" si="143"/>
        <v>11.28904023211958</v>
      </c>
      <c r="G1117" s="4">
        <f t="shared" si="144"/>
        <v>8.7234479483306586</v>
      </c>
      <c r="H1117" s="4">
        <f t="shared" si="145"/>
        <v>8.1316186911357988</v>
      </c>
    </row>
    <row r="1118" spans="1:8">
      <c r="A1118" t="s">
        <v>9146</v>
      </c>
      <c r="B1118">
        <v>-1275.1148274</v>
      </c>
      <c r="C1118">
        <v>132.64599999999999</v>
      </c>
      <c r="D1118">
        <v>125.342</v>
      </c>
      <c r="E1118">
        <v>121.848</v>
      </c>
      <c r="F1118" s="3">
        <f t="shared" si="143"/>
        <v>11.299670243064119</v>
      </c>
      <c r="G1118" s="4">
        <f t="shared" si="144"/>
        <v>8.1650779592751803</v>
      </c>
      <c r="H1118" s="4">
        <f t="shared" si="145"/>
        <v>7.7712487020803565</v>
      </c>
    </row>
    <row r="1119" spans="1:8">
      <c r="A1119" t="s">
        <v>9147</v>
      </c>
      <c r="B1119">
        <v>-1275.1148143200001</v>
      </c>
      <c r="C1119">
        <v>132.78200000000001</v>
      </c>
      <c r="D1119">
        <v>125.304</v>
      </c>
      <c r="E1119">
        <v>121.735</v>
      </c>
      <c r="F1119" s="3">
        <f t="shared" si="143"/>
        <v>11.307878067272005</v>
      </c>
      <c r="G1119" s="4">
        <f t="shared" si="144"/>
        <v>8.3092857834830909</v>
      </c>
      <c r="H1119" s="4">
        <f t="shared" si="145"/>
        <v>7.6664565262882434</v>
      </c>
    </row>
    <row r="1120" spans="1:8">
      <c r="A1120" t="s">
        <v>9148</v>
      </c>
      <c r="B1120">
        <v>-1275.11479306</v>
      </c>
      <c r="C1120">
        <v>133.59800000000001</v>
      </c>
      <c r="D1120">
        <v>126.38</v>
      </c>
      <c r="E1120">
        <v>122.929</v>
      </c>
      <c r="F1120" s="3">
        <f t="shared" si="143"/>
        <v>11.321218919266823</v>
      </c>
      <c r="G1120" s="4">
        <f t="shared" si="144"/>
        <v>9.1386266354779195</v>
      </c>
      <c r="H1120" s="4">
        <f t="shared" si="145"/>
        <v>8.8737973782830579</v>
      </c>
    </row>
    <row r="1121" spans="1:8">
      <c r="A1121" t="s">
        <v>9149</v>
      </c>
      <c r="B1121">
        <v>-1275.11470811</v>
      </c>
      <c r="C1121">
        <v>132.81399999999999</v>
      </c>
      <c r="D1121">
        <v>125.40300000000001</v>
      </c>
      <c r="E1121">
        <v>121.864</v>
      </c>
      <c r="F1121" s="3">
        <f t="shared" si="143"/>
        <v>11.374525851274946</v>
      </c>
      <c r="G1121" s="4">
        <f t="shared" si="144"/>
        <v>8.407933567486026</v>
      </c>
      <c r="H1121" s="4">
        <f t="shared" si="145"/>
        <v>7.8621043102911869</v>
      </c>
    </row>
    <row r="1122" spans="1:8">
      <c r="A1122" t="s">
        <v>9150</v>
      </c>
      <c r="B1122">
        <v>-1275.1146824099999</v>
      </c>
      <c r="C1122">
        <v>134.458</v>
      </c>
      <c r="D1122">
        <v>127.29900000000001</v>
      </c>
      <c r="E1122">
        <v>123.877</v>
      </c>
      <c r="F1122" s="3">
        <f t="shared" si="143"/>
        <v>11.390652845519774</v>
      </c>
      <c r="G1122" s="4">
        <f t="shared" si="144"/>
        <v>10.068060561730846</v>
      </c>
      <c r="H1122" s="4">
        <f t="shared" si="145"/>
        <v>9.8912313045360065</v>
      </c>
    </row>
    <row r="1123" spans="1:8">
      <c r="A1123" t="s">
        <v>9151</v>
      </c>
      <c r="B1123">
        <v>-1275.11464897</v>
      </c>
      <c r="C1123">
        <v>134.44999999999999</v>
      </c>
      <c r="D1123">
        <v>127.40300000000001</v>
      </c>
      <c r="E1123">
        <v>124.03100000000001</v>
      </c>
      <c r="F1123" s="3">
        <f t="shared" si="143"/>
        <v>11.411636763152503</v>
      </c>
      <c r="G1123" s="4">
        <f t="shared" si="144"/>
        <v>10.081044479363584</v>
      </c>
      <c r="H1123" s="4">
        <f t="shared" si="145"/>
        <v>10.066215222168751</v>
      </c>
    </row>
    <row r="1124" spans="1:8">
      <c r="A1124" t="s">
        <v>9152</v>
      </c>
      <c r="B1124">
        <v>-1275.11463194</v>
      </c>
      <c r="C1124">
        <v>133.11600000000001</v>
      </c>
      <c r="D1124">
        <v>125.705</v>
      </c>
      <c r="E1124">
        <v>122.169</v>
      </c>
      <c r="F1124" s="3">
        <f t="shared" si="143"/>
        <v>11.422323249925503</v>
      </c>
      <c r="G1124" s="4">
        <f t="shared" si="144"/>
        <v>8.7577309661365916</v>
      </c>
      <c r="H1124" s="4">
        <f t="shared" si="145"/>
        <v>8.2149017089417384</v>
      </c>
    </row>
    <row r="1125" spans="1:8">
      <c r="A1125" t="s">
        <v>9153</v>
      </c>
      <c r="B1125">
        <v>-1275.1146236100001</v>
      </c>
      <c r="C1125">
        <v>133.81</v>
      </c>
      <c r="D1125">
        <v>126.524</v>
      </c>
      <c r="E1125">
        <v>123.04600000000001</v>
      </c>
      <c r="F1125" s="3">
        <f t="shared" si="143"/>
        <v>11.427550403998081</v>
      </c>
      <c r="G1125" s="4">
        <f t="shared" si="144"/>
        <v>9.4569581202091513</v>
      </c>
      <c r="H1125" s="4">
        <f t="shared" si="145"/>
        <v>9.0971288630143192</v>
      </c>
    </row>
    <row r="1126" spans="1:8">
      <c r="A1126" t="s">
        <v>9154</v>
      </c>
      <c r="B1126">
        <v>-1275.11460999</v>
      </c>
      <c r="C1126">
        <v>133.46899999999999</v>
      </c>
      <c r="D1126">
        <v>126.124</v>
      </c>
      <c r="E1126">
        <v>122.617</v>
      </c>
      <c r="F1126" s="3">
        <f t="shared" si="143"/>
        <v>11.436097083462098</v>
      </c>
      <c r="G1126" s="4">
        <f t="shared" si="144"/>
        <v>9.1245047996731614</v>
      </c>
      <c r="H1126" s="4">
        <f t="shared" si="145"/>
        <v>8.6766755424783355</v>
      </c>
    </row>
    <row r="1127" spans="1:8">
      <c r="A1127" t="s">
        <v>9155</v>
      </c>
      <c r="B1127">
        <v>-1275.1145954199999</v>
      </c>
      <c r="C1127">
        <v>133.977</v>
      </c>
      <c r="D1127">
        <v>126.812</v>
      </c>
      <c r="E1127">
        <v>123.383</v>
      </c>
      <c r="F1127" s="3">
        <f t="shared" si="143"/>
        <v>11.44523989692464</v>
      </c>
      <c r="G1127" s="4">
        <f t="shared" si="144"/>
        <v>9.6416476131357172</v>
      </c>
      <c r="H1127" s="4">
        <f t="shared" si="145"/>
        <v>9.4518183559408726</v>
      </c>
    </row>
    <row r="1128" spans="1:8">
      <c r="A1128" t="s">
        <v>9156</v>
      </c>
      <c r="B1128">
        <v>-1275.1145921499999</v>
      </c>
      <c r="C1128">
        <v>133.26</v>
      </c>
      <c r="D1128">
        <v>125.935</v>
      </c>
      <c r="E1128">
        <v>122.43899999999999</v>
      </c>
      <c r="F1128" s="3">
        <f t="shared" si="143"/>
        <v>11.447291852976612</v>
      </c>
      <c r="G1128" s="4">
        <f t="shared" si="144"/>
        <v>8.92669956918769</v>
      </c>
      <c r="H1128" s="4">
        <f t="shared" si="145"/>
        <v>8.5098703119928416</v>
      </c>
    </row>
    <row r="1129" spans="1:8">
      <c r="A1129" t="s">
        <v>9157</v>
      </c>
      <c r="B1129">
        <v>-1275.1144246700001</v>
      </c>
      <c r="C1129">
        <v>133.916</v>
      </c>
      <c r="D1129">
        <v>126.63200000000001</v>
      </c>
      <c r="E1129">
        <v>123.154</v>
      </c>
      <c r="F1129" s="3">
        <f t="shared" si="143"/>
        <v>11.552387143939633</v>
      </c>
      <c r="G1129" s="4">
        <f t="shared" si="144"/>
        <v>9.6877948601507171</v>
      </c>
      <c r="H1129" s="4">
        <f t="shared" si="145"/>
        <v>9.3299656029558662</v>
      </c>
    </row>
    <row r="1130" spans="1:8">
      <c r="A1130" t="s">
        <v>9158</v>
      </c>
      <c r="B1130">
        <v>-1275.11441113</v>
      </c>
      <c r="C1130">
        <v>132.80500000000001</v>
      </c>
      <c r="D1130">
        <v>125.518</v>
      </c>
      <c r="E1130">
        <v>122.035</v>
      </c>
      <c r="F1130" s="3">
        <f t="shared" si="143"/>
        <v>11.560883622603827</v>
      </c>
      <c r="G1130" s="4">
        <f t="shared" si="144"/>
        <v>8.5852913388149261</v>
      </c>
      <c r="H1130" s="4">
        <f t="shared" si="145"/>
        <v>8.2194620816200654</v>
      </c>
    </row>
    <row r="1131" spans="1:8">
      <c r="A1131" t="s">
        <v>9159</v>
      </c>
      <c r="B1131">
        <v>-1275.11440505</v>
      </c>
      <c r="C1131">
        <v>132.977</v>
      </c>
      <c r="D1131">
        <v>125.631</v>
      </c>
      <c r="E1131">
        <v>122.121</v>
      </c>
      <c r="F1131" s="3">
        <f t="shared" si="143"/>
        <v>11.564698880394145</v>
      </c>
      <c r="G1131" s="4">
        <f t="shared" si="144"/>
        <v>8.7611065966052308</v>
      </c>
      <c r="H1131" s="4">
        <f t="shared" si="145"/>
        <v>8.3092773394103858</v>
      </c>
    </row>
    <row r="1132" spans="1:8">
      <c r="A1132" t="s">
        <v>9160</v>
      </c>
      <c r="B1132">
        <v>-1275.1143663400001</v>
      </c>
      <c r="C1132">
        <v>133.34399999999999</v>
      </c>
      <c r="D1132">
        <v>126.102</v>
      </c>
      <c r="E1132">
        <v>122.639</v>
      </c>
      <c r="F1132" s="3">
        <f t="shared" si="143"/>
        <v>11.588989773075676</v>
      </c>
      <c r="G1132" s="4">
        <f t="shared" si="144"/>
        <v>9.1523974892867557</v>
      </c>
      <c r="H1132" s="4">
        <f t="shared" si="145"/>
        <v>8.8515682320919211</v>
      </c>
    </row>
    <row r="1133" spans="1:8">
      <c r="A1133" t="s">
        <v>9161</v>
      </c>
      <c r="B1133">
        <v>-1275.1143524900001</v>
      </c>
      <c r="C1133">
        <v>133.11099999999999</v>
      </c>
      <c r="D1133">
        <v>125.72</v>
      </c>
      <c r="E1133">
        <v>122.191</v>
      </c>
      <c r="F1133" s="3">
        <f t="shared" si="143"/>
        <v>11.597680779625167</v>
      </c>
      <c r="G1133" s="4">
        <f t="shared" si="144"/>
        <v>8.9280884958362492</v>
      </c>
      <c r="H1133" s="4">
        <f t="shared" si="145"/>
        <v>8.4122592386414112</v>
      </c>
    </row>
    <row r="1134" spans="1:8">
      <c r="A1134" t="s">
        <v>9162</v>
      </c>
      <c r="B1134">
        <v>-1275.1142931500001</v>
      </c>
      <c r="C1134">
        <v>132.517</v>
      </c>
      <c r="D1134">
        <v>124.976</v>
      </c>
      <c r="E1134">
        <v>121.378</v>
      </c>
      <c r="F1134" s="3">
        <f t="shared" si="143"/>
        <v>11.634917193359602</v>
      </c>
      <c r="G1134" s="4">
        <f t="shared" si="144"/>
        <v>8.3713249095706885</v>
      </c>
      <c r="H1134" s="4">
        <f t="shared" si="145"/>
        <v>7.6364956523758281</v>
      </c>
    </row>
    <row r="1135" spans="1:8">
      <c r="A1135" t="s">
        <v>9163</v>
      </c>
      <c r="B1135">
        <v>-1275.11424629</v>
      </c>
      <c r="C1135">
        <v>133.69999999999999</v>
      </c>
      <c r="D1135">
        <v>126.33199999999999</v>
      </c>
      <c r="E1135">
        <v>122.815</v>
      </c>
      <c r="F1135" s="3">
        <f t="shared" si="143"/>
        <v>11.664322288599466</v>
      </c>
      <c r="G1135" s="4">
        <f t="shared" si="144"/>
        <v>9.5837300048105476</v>
      </c>
      <c r="H1135" s="4">
        <f t="shared" si="145"/>
        <v>9.1029007476157062</v>
      </c>
    </row>
    <row r="1136" spans="1:8">
      <c r="A1136" t="s">
        <v>9164</v>
      </c>
      <c r="B1136">
        <v>-1275.1142309700001</v>
      </c>
      <c r="C1136">
        <v>133.91800000000001</v>
      </c>
      <c r="D1136">
        <v>126.63200000000001</v>
      </c>
      <c r="E1136">
        <v>123.15300000000001</v>
      </c>
      <c r="F1136" s="3">
        <f t="shared" si="143"/>
        <v>11.673935734060978</v>
      </c>
      <c r="G1136" s="4">
        <f t="shared" si="144"/>
        <v>9.8113434502720622</v>
      </c>
      <c r="H1136" s="4">
        <f t="shared" si="145"/>
        <v>9.4505141930772254</v>
      </c>
    </row>
    <row r="1137" spans="1:8">
      <c r="A1137" t="s">
        <v>9165</v>
      </c>
      <c r="B1137">
        <v>-1275.11417452</v>
      </c>
      <c r="C1137">
        <v>133.453</v>
      </c>
      <c r="D1137">
        <v>126.131</v>
      </c>
      <c r="E1137">
        <v>122.633</v>
      </c>
      <c r="F1137" s="3">
        <f t="shared" si="143"/>
        <v>11.709358645399924</v>
      </c>
      <c r="G1137" s="4">
        <f t="shared" si="144"/>
        <v>9.3817663616109996</v>
      </c>
      <c r="H1137" s="4">
        <f t="shared" si="145"/>
        <v>8.965937104416156</v>
      </c>
    </row>
    <row r="1138" spans="1:8">
      <c r="A1138" t="s">
        <v>9166</v>
      </c>
      <c r="B1138">
        <v>-1275.1141619800001</v>
      </c>
      <c r="C1138">
        <v>134.18600000000001</v>
      </c>
      <c r="D1138">
        <v>126.97</v>
      </c>
      <c r="E1138">
        <v>123.52200000000001</v>
      </c>
      <c r="F1138" s="3">
        <f t="shared" si="143"/>
        <v>11.717227614494361</v>
      </c>
      <c r="G1138" s="4">
        <f t="shared" si="144"/>
        <v>10.122635330705435</v>
      </c>
      <c r="H1138" s="4">
        <f t="shared" si="145"/>
        <v>9.8628060735105976</v>
      </c>
    </row>
    <row r="1139" spans="1:8">
      <c r="A1139" t="s">
        <v>9167</v>
      </c>
      <c r="B1139">
        <v>-1275.1141579499999</v>
      </c>
      <c r="C1139">
        <v>132.92400000000001</v>
      </c>
      <c r="D1139">
        <v>125.479</v>
      </c>
      <c r="E1139">
        <v>121.925</v>
      </c>
      <c r="F1139" s="3">
        <f t="shared" si="143"/>
        <v>11.719756477859297</v>
      </c>
      <c r="G1139" s="4">
        <f t="shared" si="144"/>
        <v>8.8631641940703787</v>
      </c>
      <c r="H1139" s="4">
        <f t="shared" si="145"/>
        <v>8.268334936875533</v>
      </c>
    </row>
    <row r="1140" spans="1:8">
      <c r="A1140" t="s">
        <v>9168</v>
      </c>
      <c r="B1140">
        <v>-1275.11412756</v>
      </c>
      <c r="C1140">
        <v>133.68199999999999</v>
      </c>
      <c r="D1140">
        <v>126.395</v>
      </c>
      <c r="E1140">
        <v>122.91200000000001</v>
      </c>
      <c r="F1140" s="3">
        <f t="shared" si="143"/>
        <v>11.738826491496889</v>
      </c>
      <c r="G1140" s="4">
        <f t="shared" si="144"/>
        <v>9.6402342077079481</v>
      </c>
      <c r="H1140" s="4">
        <f t="shared" si="145"/>
        <v>9.2744049505131159</v>
      </c>
    </row>
    <row r="1141" spans="1:8">
      <c r="A1141" t="s">
        <v>9169</v>
      </c>
      <c r="B1141">
        <v>-1275.11411426</v>
      </c>
      <c r="C1141">
        <v>132.83699999999999</v>
      </c>
      <c r="D1141">
        <v>125.35</v>
      </c>
      <c r="E1141">
        <v>121.77800000000001</v>
      </c>
      <c r="F1141" s="3">
        <f t="shared" si="143"/>
        <v>11.747172367904291</v>
      </c>
      <c r="G1141" s="4">
        <f t="shared" si="144"/>
        <v>8.8035800841153673</v>
      </c>
      <c r="H1141" s="4">
        <f t="shared" si="145"/>
        <v>8.1487508269205193</v>
      </c>
    </row>
    <row r="1142" spans="1:8">
      <c r="A1142" t="s">
        <v>9170</v>
      </c>
      <c r="B1142">
        <v>-1275.11400271</v>
      </c>
      <c r="C1142">
        <v>132.88399999999999</v>
      </c>
      <c r="D1142">
        <v>125.42</v>
      </c>
      <c r="E1142">
        <v>121.858</v>
      </c>
      <c r="F1142" s="3">
        <f t="shared" si="143"/>
        <v>11.817171052584539</v>
      </c>
      <c r="G1142" s="4">
        <f t="shared" si="144"/>
        <v>8.9205787687955933</v>
      </c>
      <c r="H1142" s="4">
        <f t="shared" si="145"/>
        <v>8.2987495116007892</v>
      </c>
    </row>
    <row r="1143" spans="1:8">
      <c r="A1143" t="s">
        <v>9171</v>
      </c>
      <c r="B1143">
        <v>-1275.1140001900001</v>
      </c>
      <c r="C1143">
        <v>133.40700000000001</v>
      </c>
      <c r="D1143">
        <v>126.078</v>
      </c>
      <c r="E1143">
        <v>122.57899999999999</v>
      </c>
      <c r="F1143" s="3">
        <f t="shared" si="143"/>
        <v>11.818752376494864</v>
      </c>
      <c r="G1143" s="4">
        <f t="shared" si="144"/>
        <v>9.4451600927059474</v>
      </c>
      <c r="H1143" s="4">
        <f t="shared" si="145"/>
        <v>9.0213308355110939</v>
      </c>
    </row>
    <row r="1144" spans="1:8">
      <c r="A1144" t="s">
        <v>9172</v>
      </c>
      <c r="B1144">
        <v>-1275.1139467200001</v>
      </c>
      <c r="C1144">
        <v>132.846</v>
      </c>
      <c r="D1144">
        <v>125.428</v>
      </c>
      <c r="E1144">
        <v>121.884</v>
      </c>
      <c r="F1144" s="3">
        <f t="shared" si="143"/>
        <v>11.85230530946718</v>
      </c>
      <c r="G1144" s="4">
        <f t="shared" si="144"/>
        <v>8.9177130256782675</v>
      </c>
      <c r="H1144" s="4">
        <f t="shared" si="145"/>
        <v>8.359883768483428</v>
      </c>
    </row>
    <row r="1145" spans="1:8">
      <c r="A1145" t="s">
        <v>9173</v>
      </c>
      <c r="B1145">
        <v>-1275.11384701</v>
      </c>
      <c r="C1145">
        <v>132.828</v>
      </c>
      <c r="D1145">
        <v>125.378</v>
      </c>
      <c r="E1145">
        <v>121.82599999999999</v>
      </c>
      <c r="F1145" s="3">
        <f t="shared" si="143"/>
        <v>11.914874281766087</v>
      </c>
      <c r="G1145" s="4">
        <f t="shared" si="144"/>
        <v>8.9622819979771577</v>
      </c>
      <c r="H1145" s="4">
        <f t="shared" si="145"/>
        <v>8.3644527407823261</v>
      </c>
    </row>
    <row r="1146" spans="1:8">
      <c r="A1146" t="s">
        <v>9174</v>
      </c>
      <c r="B1146">
        <v>-1275.1138370199999</v>
      </c>
      <c r="C1146">
        <v>132.45599999999999</v>
      </c>
      <c r="D1146">
        <v>124.907</v>
      </c>
      <c r="E1146">
        <v>121.306</v>
      </c>
      <c r="F1146" s="3">
        <f t="shared" si="143"/>
        <v>11.921143101721604</v>
      </c>
      <c r="G1146" s="4">
        <f t="shared" si="144"/>
        <v>8.5965508179326662</v>
      </c>
      <c r="H1146" s="4">
        <f t="shared" si="145"/>
        <v>7.8507215607378384</v>
      </c>
    </row>
    <row r="1147" spans="1:8">
      <c r="A1147" t="s">
        <v>9175</v>
      </c>
      <c r="B1147">
        <v>-1275.11381553</v>
      </c>
      <c r="C1147">
        <v>132.93600000000001</v>
      </c>
      <c r="D1147">
        <v>125.476</v>
      </c>
      <c r="E1147">
        <v>121.916</v>
      </c>
      <c r="F1147" s="3">
        <f t="shared" si="143"/>
        <v>11.934628280801894</v>
      </c>
      <c r="G1147" s="4">
        <f t="shared" si="144"/>
        <v>9.0900359970129898</v>
      </c>
      <c r="H1147" s="4">
        <f t="shared" si="145"/>
        <v>8.4742067398181291</v>
      </c>
    </row>
    <row r="1148" spans="1:8">
      <c r="A1148" t="s">
        <v>9176</v>
      </c>
      <c r="B1148">
        <v>-1275.11360167</v>
      </c>
      <c r="C1148">
        <v>132.61799999999999</v>
      </c>
      <c r="D1148">
        <v>125.161</v>
      </c>
      <c r="E1148">
        <v>121.6</v>
      </c>
      <c r="F1148" s="3">
        <f t="shared" si="143"/>
        <v>12.0688274624912</v>
      </c>
      <c r="G1148" s="4">
        <f t="shared" si="144"/>
        <v>8.9062351787022749</v>
      </c>
      <c r="H1148" s="4">
        <f t="shared" si="145"/>
        <v>8.2924059215074237</v>
      </c>
    </row>
    <row r="1149" spans="1:8">
      <c r="A1149" t="s">
        <v>9177</v>
      </c>
      <c r="B1149">
        <v>-1275.11353796</v>
      </c>
      <c r="C1149">
        <v>133.23699999999999</v>
      </c>
      <c r="D1149">
        <v>125.818</v>
      </c>
      <c r="E1149">
        <v>122.27500000000001</v>
      </c>
      <c r="F1149" s="3">
        <f t="shared" si="143"/>
        <v>12.108806092704462</v>
      </c>
      <c r="G1149" s="4">
        <f t="shared" si="144"/>
        <v>9.5652138089155301</v>
      </c>
      <c r="H1149" s="4">
        <f t="shared" si="145"/>
        <v>9.0073845517206905</v>
      </c>
    </row>
    <row r="1150" spans="1:8">
      <c r="A1150" t="s">
        <v>9178</v>
      </c>
      <c r="B1150">
        <v>-1275.11342399</v>
      </c>
      <c r="C1150">
        <v>133.32599999999999</v>
      </c>
      <c r="D1150">
        <v>125.994</v>
      </c>
      <c r="E1150">
        <v>122.49</v>
      </c>
      <c r="F1150" s="3">
        <f t="shared" si="143"/>
        <v>12.180323350437936</v>
      </c>
      <c r="G1150" s="4">
        <f t="shared" si="144"/>
        <v>9.7257310666490184</v>
      </c>
      <c r="H1150" s="4">
        <f t="shared" si="145"/>
        <v>9.2939018094541552</v>
      </c>
    </row>
    <row r="1151" spans="1:8">
      <c r="A1151" t="s">
        <v>9179</v>
      </c>
      <c r="B1151">
        <v>-1275.1132125900001</v>
      </c>
      <c r="C1151">
        <v>132.976</v>
      </c>
      <c r="D1151">
        <v>125.553</v>
      </c>
      <c r="E1151">
        <v>122.009</v>
      </c>
      <c r="F1151" s="3">
        <f t="shared" si="143"/>
        <v>12.312978858674104</v>
      </c>
      <c r="G1151" s="4">
        <f t="shared" si="144"/>
        <v>9.5083865748851792</v>
      </c>
      <c r="H1151" s="4">
        <f t="shared" si="145"/>
        <v>8.9455573176903442</v>
      </c>
    </row>
    <row r="1152" spans="1:8">
      <c r="A1152" t="s">
        <v>9180</v>
      </c>
      <c r="B1152">
        <v>-1275.1131275400001</v>
      </c>
      <c r="C1152">
        <v>133.34700000000001</v>
      </c>
      <c r="D1152">
        <v>126.04600000000001</v>
      </c>
      <c r="E1152">
        <v>122.55800000000001</v>
      </c>
      <c r="F1152" s="3">
        <f t="shared" si="143"/>
        <v>12.366348541682006</v>
      </c>
      <c r="G1152" s="4">
        <f t="shared" si="144"/>
        <v>9.9327562578930895</v>
      </c>
      <c r="H1152" s="4">
        <f t="shared" si="145"/>
        <v>9.5479270006982517</v>
      </c>
    </row>
    <row r="1153" spans="1:8">
      <c r="A1153" t="s">
        <v>9181</v>
      </c>
      <c r="B1153">
        <v>-1275.1130403300001</v>
      </c>
      <c r="C1153">
        <v>133.04900000000001</v>
      </c>
      <c r="D1153">
        <v>125.602</v>
      </c>
      <c r="E1153">
        <v>122.04600000000001</v>
      </c>
      <c r="F1153" s="3">
        <f t="shared" si="143"/>
        <v>12.421073645143707</v>
      </c>
      <c r="G1153" s="4">
        <f t="shared" si="144"/>
        <v>9.6894813613548081</v>
      </c>
      <c r="H1153" s="4">
        <f t="shared" si="145"/>
        <v>9.0906521041599433</v>
      </c>
    </row>
    <row r="1154" spans="1:8">
      <c r="A1154" t="s">
        <v>9182</v>
      </c>
      <c r="B1154">
        <v>-1275.11291256</v>
      </c>
      <c r="C1154">
        <v>133.70699999999999</v>
      </c>
      <c r="D1154">
        <v>126.404</v>
      </c>
      <c r="E1154">
        <v>122.919</v>
      </c>
      <c r="F1154" s="3">
        <f t="shared" si="143"/>
        <v>12.501250533998121</v>
      </c>
      <c r="G1154" s="4">
        <f t="shared" si="144"/>
        <v>10.427658250209191</v>
      </c>
      <c r="H1154" s="4">
        <f t="shared" si="145"/>
        <v>10.043828993014358</v>
      </c>
    </row>
    <row r="1155" spans="1:8">
      <c r="A1155" t="s">
        <v>9183</v>
      </c>
      <c r="B1155">
        <v>-1275.1125876200001</v>
      </c>
      <c r="C1155">
        <v>133.38399999999999</v>
      </c>
      <c r="D1155">
        <v>126.06</v>
      </c>
      <c r="E1155">
        <v>122.56100000000001</v>
      </c>
      <c r="F1155" s="3">
        <f t="shared" si="143"/>
        <v>12.705153470882729</v>
      </c>
      <c r="G1155" s="4">
        <f t="shared" si="144"/>
        <v>10.308561187093801</v>
      </c>
      <c r="H1155" s="4">
        <f t="shared" si="145"/>
        <v>9.8897319298989714</v>
      </c>
    </row>
    <row r="1156" spans="1:8">
      <c r="A1156" t="s">
        <v>9184</v>
      </c>
      <c r="B1156">
        <v>-1275.1121845499999</v>
      </c>
      <c r="C1156">
        <v>132.785</v>
      </c>
      <c r="D1156">
        <v>125.496</v>
      </c>
      <c r="E1156">
        <v>122.00700000000001</v>
      </c>
      <c r="F1156" s="3">
        <f t="shared" si="143"/>
        <v>12.958083725157495</v>
      </c>
      <c r="G1156" s="4">
        <f t="shared" si="144"/>
        <v>9.9624914413685701</v>
      </c>
      <c r="H1156" s="4">
        <f t="shared" si="145"/>
        <v>9.5886621841737281</v>
      </c>
    </row>
    <row r="1157" spans="1:8">
      <c r="A1157" t="s">
        <v>9185</v>
      </c>
      <c r="B1157">
        <v>-1275.11129443</v>
      </c>
      <c r="C1157">
        <v>132.88900000000001</v>
      </c>
      <c r="D1157">
        <v>125.452</v>
      </c>
      <c r="E1157">
        <v>121.901</v>
      </c>
      <c r="F1157" s="3">
        <f t="shared" si="143"/>
        <v>13.516642481231306</v>
      </c>
      <c r="G1157" s="4">
        <f t="shared" si="144"/>
        <v>10.625050197442391</v>
      </c>
      <c r="H1157" s="4">
        <f t="shared" si="145"/>
        <v>10.041220940247541</v>
      </c>
    </row>
    <row r="1158" spans="1:8">
      <c r="A1158" t="s">
        <v>9186</v>
      </c>
      <c r="B1158">
        <v>-1275.1111260099999</v>
      </c>
      <c r="C1158">
        <v>132.21899999999999</v>
      </c>
      <c r="D1158">
        <v>124.82599999999999</v>
      </c>
      <c r="E1158">
        <v>121.29</v>
      </c>
      <c r="F1158" s="3">
        <f t="shared" si="143"/>
        <v>13.622327631306895</v>
      </c>
      <c r="G1158" s="4">
        <f t="shared" si="144"/>
        <v>10.060735347517976</v>
      </c>
      <c r="H1158" s="4">
        <f t="shared" si="145"/>
        <v>9.5359060903231239</v>
      </c>
    </row>
    <row r="1159" spans="1:8">
      <c r="A1159" t="s">
        <v>9187</v>
      </c>
      <c r="B1159">
        <v>-1275.1110980799999</v>
      </c>
      <c r="C1159">
        <v>132.952</v>
      </c>
      <c r="D1159">
        <v>125.575</v>
      </c>
      <c r="E1159">
        <v>122.04900000000001</v>
      </c>
      <c r="F1159" s="3">
        <f t="shared" si="143"/>
        <v>13.639853971634029</v>
      </c>
      <c r="G1159" s="4">
        <f t="shared" si="144"/>
        <v>10.811261687845104</v>
      </c>
      <c r="H1159" s="4">
        <f t="shared" si="145"/>
        <v>10.312432430650261</v>
      </c>
    </row>
    <row r="1160" spans="1:8">
      <c r="A1160" t="s">
        <v>9188</v>
      </c>
      <c r="B1160">
        <v>-1275.11086901</v>
      </c>
      <c r="C1160">
        <v>133.54400000000001</v>
      </c>
      <c r="D1160">
        <v>126.25</v>
      </c>
      <c r="E1160">
        <v>122.76300000000001</v>
      </c>
      <c r="F1160" s="3">
        <f t="shared" ref="F1160:F1164" si="146">(B1160-$B$7)*$P$3</f>
        <v>13.783597572756426</v>
      </c>
      <c r="G1160" s="4">
        <f t="shared" ref="G1160:G1164" si="147">F1160-$F$12+C1160-$C$12</f>
        <v>11.547005288967512</v>
      </c>
      <c r="H1160" s="4">
        <f t="shared" ref="H1160:H1164" si="148">F1160-$F$15+E1160-$E$15</f>
        <v>11.170176031772655</v>
      </c>
    </row>
    <row r="1161" spans="1:8">
      <c r="A1161" t="s">
        <v>9189</v>
      </c>
      <c r="B1161">
        <v>-1275.1092856400001</v>
      </c>
      <c r="C1161">
        <v>134.339</v>
      </c>
      <c r="D1161">
        <v>127.22</v>
      </c>
      <c r="E1161">
        <v>123.812</v>
      </c>
      <c r="F1161" s="3">
        <f t="shared" si="146"/>
        <v>14.777177289730513</v>
      </c>
      <c r="G1161" s="4">
        <f t="shared" si="147"/>
        <v>13.335585005941596</v>
      </c>
      <c r="H1161" s="4">
        <f t="shared" si="148"/>
        <v>13.212755748746758</v>
      </c>
    </row>
    <row r="1162" spans="1:8">
      <c r="A1162" t="s">
        <v>9190</v>
      </c>
      <c r="B1162">
        <v>-1275.10924733</v>
      </c>
      <c r="C1162">
        <v>133.673</v>
      </c>
      <c r="D1162">
        <v>126.39700000000001</v>
      </c>
      <c r="E1162">
        <v>122.91800000000001</v>
      </c>
      <c r="F1162" s="3">
        <f t="shared" si="146"/>
        <v>14.801217178698286</v>
      </c>
      <c r="G1162" s="4">
        <f t="shared" si="147"/>
        <v>12.693624894909362</v>
      </c>
      <c r="H1162" s="4">
        <f t="shared" si="148"/>
        <v>12.342795637714516</v>
      </c>
    </row>
    <row r="1163" spans="1:8">
      <c r="A1163" t="s">
        <v>9191</v>
      </c>
      <c r="B1163">
        <v>-1275.1090655600001</v>
      </c>
      <c r="C1163">
        <v>133.03700000000001</v>
      </c>
      <c r="D1163">
        <v>125.652</v>
      </c>
      <c r="E1163">
        <v>122.12</v>
      </c>
      <c r="F1163" s="3">
        <f t="shared" si="146"/>
        <v>14.915279580467146</v>
      </c>
      <c r="G1163" s="4">
        <f t="shared" si="147"/>
        <v>12.171687296678243</v>
      </c>
      <c r="H1163" s="4">
        <f t="shared" si="148"/>
        <v>11.658858039483391</v>
      </c>
    </row>
    <row r="1164" spans="1:8">
      <c r="A1164" t="s">
        <v>9192</v>
      </c>
      <c r="B1164">
        <v>-1275.1087852799999</v>
      </c>
      <c r="C1164">
        <v>132.864</v>
      </c>
      <c r="D1164">
        <v>125.43899999999999</v>
      </c>
      <c r="E1164">
        <v>121.89</v>
      </c>
      <c r="F1164" s="3">
        <f t="shared" si="146"/>
        <v>15.091157943250961</v>
      </c>
      <c r="G1164" s="4">
        <f t="shared" si="147"/>
        <v>12.174565659462047</v>
      </c>
      <c r="H1164" s="4">
        <f t="shared" si="148"/>
        <v>11.604736402267207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5E96-D388-3540-9C8E-BF277797AA92}">
  <dimension ref="A1:AM675"/>
  <sheetViews>
    <sheetView topLeftCell="T165" zoomScale="150" zoomScaleNormal="150" workbookViewId="0">
      <selection activeCell="AC23" sqref="AC23"/>
    </sheetView>
  </sheetViews>
  <sheetFormatPr baseColWidth="10" defaultRowHeight="16"/>
  <sheetData>
    <row r="1" spans="1:39">
      <c r="A1" s="8" t="s">
        <v>7878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/>
      <c r="C2" s="8" t="s">
        <v>13727</v>
      </c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/>
      <c r="C3" s="8" t="s">
        <v>13728</v>
      </c>
      <c r="D3" s="8"/>
      <c r="E3" s="8" t="s">
        <v>13729</v>
      </c>
      <c r="F3" s="8"/>
      <c r="G3" s="8" t="s">
        <v>13730</v>
      </c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12840</v>
      </c>
      <c r="B7">
        <v>-1351.5669760000001</v>
      </c>
      <c r="C7">
        <v>150.23099999999999</v>
      </c>
      <c r="D7">
        <v>142.78899999999999</v>
      </c>
      <c r="E7">
        <v>139.22</v>
      </c>
      <c r="F7" s="3">
        <f>(B7-$B$7)*$P$3</f>
        <v>0</v>
      </c>
      <c r="G7" s="4">
        <f>F7-$F$11+C7-$C$11</f>
        <v>7.6766336216138598E-2</v>
      </c>
      <c r="H7" s="4">
        <f>F7-$F$11+E7-$E$11</f>
        <v>0.33876633621613905</v>
      </c>
      <c r="I7">
        <v>-1349.2031266962999</v>
      </c>
      <c r="J7">
        <v>-1350.15350197114</v>
      </c>
      <c r="K7">
        <v>-1350.4423093593</v>
      </c>
      <c r="L7">
        <f>(81*I7-256*J7)/-175</f>
        <v>-1350.5933899554946</v>
      </c>
      <c r="M7">
        <f t="shared" ref="M7" si="0">(256*J7-625*K7)/-369</f>
        <v>-1350.6426743765599</v>
      </c>
      <c r="N7" s="6">
        <f t="shared" ref="N7" si="1">(243*I7-2048*J7+3125*K7)/1320</f>
        <v>-1350.6622761349388</v>
      </c>
      <c r="O7" s="7">
        <f>(K7-$K$8)*$P$3</f>
        <v>0.62458900805935369</v>
      </c>
      <c r="P7" s="7">
        <f>(L7-$L$18)*$P$3</f>
        <v>0.50488764597286695</v>
      </c>
      <c r="Q7" s="7">
        <f>(M7-$M$8)*$P$3</f>
        <v>0.44069197765399326</v>
      </c>
      <c r="R7" s="3">
        <f>(N7-$N$8)*$P$3</f>
        <v>0.44321063104225061</v>
      </c>
      <c r="S7" s="7">
        <f>O7-$O$18+C7-$C$18</f>
        <v>1.7507185432952497</v>
      </c>
      <c r="T7" s="7">
        <f>P7-$P$18+C7-$C$18</f>
        <v>1.8258876459728697</v>
      </c>
      <c r="U7" s="7">
        <f>Q7-$Q$18+C7-$C$18</f>
        <v>1.6786822583675303</v>
      </c>
      <c r="V7" s="4">
        <f>R7-$R$18+C7-$C$18</f>
        <v>1.6201346604294429</v>
      </c>
      <c r="X7" s="7">
        <f>O7-$O$18+E7-$E$18</f>
        <v>2.0587185432952424</v>
      </c>
      <c r="Y7" s="7">
        <f>P7-$P$18+E7-$E$18</f>
        <v>2.1338876459728624</v>
      </c>
      <c r="Z7" s="7">
        <f>Q7-$Q$18+E7-$E$18</f>
        <v>1.986682258367523</v>
      </c>
      <c r="AA7" s="4">
        <f>R7-$R$18+E7-$E$18</f>
        <v>1.9281346604294356</v>
      </c>
      <c r="AC7" t="s">
        <v>13460</v>
      </c>
    </row>
    <row r="8" spans="1:39">
      <c r="A8" t="s">
        <v>12841</v>
      </c>
      <c r="B8">
        <v>-1351.5666269599999</v>
      </c>
      <c r="C8">
        <v>150.34</v>
      </c>
      <c r="D8">
        <v>142.84899999999999</v>
      </c>
      <c r="E8">
        <v>139.25</v>
      </c>
      <c r="F8" s="3">
        <f t="shared" ref="F8:F71" si="2">(B8-$B$7)*$P$3</f>
        <v>0.21902591598904395</v>
      </c>
      <c r="G8" s="4">
        <f t="shared" ref="G8:G71" si="3">F8-$F$11+C8-$C$11</f>
        <v>0.40479225220519766</v>
      </c>
      <c r="H8" s="4">
        <f t="shared" ref="H8:H71" si="4">F8-$F$11+E8-$E$11</f>
        <v>0.58779225220519038</v>
      </c>
      <c r="I8">
        <v>-1349.2061120409401</v>
      </c>
      <c r="J8">
        <v>-1350.15491973348</v>
      </c>
      <c r="K8">
        <v>-1350.4433047052</v>
      </c>
      <c r="L8">
        <f t="shared" ref="L8:L71" si="5">(81*I8-256*J8)/-175</f>
        <v>-1350.5940821511699</v>
      </c>
      <c r="M8">
        <f t="shared" ref="M8:M71" si="6">(256*J8-625*K8)/-369</f>
        <v>-1350.6433766639</v>
      </c>
      <c r="N8" s="6">
        <f t="shared" ref="N8:N71" si="7">(243*I8-2048*J8+3125*K8)/1320</f>
        <v>-1350.6629824360084</v>
      </c>
      <c r="O8" s="7">
        <f t="shared" ref="O8:O71" si="8">(K8-$K$8)*$P$3</f>
        <v>0</v>
      </c>
      <c r="P8" s="7">
        <f t="shared" ref="P8:P71" si="9">(L8-$L$18)*$P$3</f>
        <v>7.052828382816563E-2</v>
      </c>
      <c r="Q8" s="7">
        <f t="shared" ref="Q8:Q71" si="10">(M8-$M$8)*$P$3</f>
        <v>0</v>
      </c>
      <c r="R8" s="3">
        <f t="shared" ref="R8:R71" si="11">(N8-$N$8)*$P$3</f>
        <v>0</v>
      </c>
      <c r="S8" s="7">
        <f t="shared" ref="S8:S71" si="12">O8-$O$18+C8-$C$18</f>
        <v>1.2351295352358989</v>
      </c>
      <c r="T8" s="7">
        <f t="shared" ref="T8:T71" si="13">P8-$P$18+C8-$C$18</f>
        <v>1.5005282838281744</v>
      </c>
      <c r="U8" s="7">
        <f t="shared" ref="U8:U71" si="14">Q8-$Q$18+C8-$C$18</f>
        <v>1.346990280713527</v>
      </c>
      <c r="V8" s="4">
        <f t="shared" ref="V8:V71" si="15">R8-$R$18+C8-$C$18</f>
        <v>1.2859240293872176</v>
      </c>
      <c r="X8" s="7">
        <f t="shared" ref="X8:X71" si="16">O8-$O$18+E8-$E$18</f>
        <v>1.4641295352358838</v>
      </c>
      <c r="Y8" s="7">
        <f t="shared" ref="Y8:Y71" si="17">P8-$P$18+E8-$E$18</f>
        <v>1.7295282838281594</v>
      </c>
      <c r="Z8" s="7">
        <f t="shared" ref="Z8:Z71" si="18">Q8-$Q$18+E8-$E$18</f>
        <v>1.575990280713512</v>
      </c>
      <c r="AA8" s="4">
        <f t="shared" ref="AA8:AA71" si="19">R8-$R$18+E8-$E$18</f>
        <v>1.5149240293872026</v>
      </c>
      <c r="AC8" t="s">
        <v>13461</v>
      </c>
    </row>
    <row r="9" spans="1:39">
      <c r="A9" t="s">
        <v>12842</v>
      </c>
      <c r="B9">
        <v>-1351.5665534899999</v>
      </c>
      <c r="C9">
        <v>150.072</v>
      </c>
      <c r="D9">
        <v>142.59100000000001</v>
      </c>
      <c r="E9">
        <v>139.00800000000001</v>
      </c>
      <c r="F9" s="3">
        <f t="shared" si="2"/>
        <v>0.26512903892967277</v>
      </c>
      <c r="G9" s="4">
        <f t="shared" si="3"/>
        <v>0.18289537514584708</v>
      </c>
      <c r="H9" s="4">
        <f t="shared" si="4"/>
        <v>0.39189537514585027</v>
      </c>
      <c r="I9">
        <v>-1349.20204146685</v>
      </c>
      <c r="J9">
        <v>-1350.1536167397901</v>
      </c>
      <c r="K9">
        <v>-1350.44269296277</v>
      </c>
      <c r="L9">
        <f t="shared" si="5"/>
        <v>-1350.5940601518369</v>
      </c>
      <c r="M9">
        <f t="shared" si="6"/>
        <v>-1350.6432444887398</v>
      </c>
      <c r="N9" s="6">
        <f t="shared" si="7"/>
        <v>-1350.6628064409176</v>
      </c>
      <c r="O9" s="7">
        <f t="shared" si="8"/>
        <v>0.38387418638439386</v>
      </c>
      <c r="P9" s="7">
        <f t="shared" si="9"/>
        <v>8.4333074315389125E-2</v>
      </c>
      <c r="Q9" s="7">
        <f t="shared" si="10"/>
        <v>8.2941168664949369E-2</v>
      </c>
      <c r="R9" s="3">
        <f t="shared" si="11"/>
        <v>0.11043859142117811</v>
      </c>
      <c r="S9" s="7">
        <f t="shared" si="12"/>
        <v>1.3510037216203159</v>
      </c>
      <c r="T9" s="7">
        <f t="shared" si="13"/>
        <v>1.2463330743154017</v>
      </c>
      <c r="U9" s="7">
        <f t="shared" si="14"/>
        <v>1.1619314493784998</v>
      </c>
      <c r="V9" s="4">
        <f t="shared" si="15"/>
        <v>1.1283626208083888</v>
      </c>
      <c r="X9" s="7">
        <f t="shared" si="16"/>
        <v>1.6060037216203114</v>
      </c>
      <c r="Y9" s="7">
        <f t="shared" si="17"/>
        <v>1.5013330743153972</v>
      </c>
      <c r="Z9" s="7">
        <f t="shared" si="18"/>
        <v>1.4169314493784952</v>
      </c>
      <c r="AA9" s="4">
        <f t="shared" si="19"/>
        <v>1.3833626208083842</v>
      </c>
      <c r="AC9" t="s">
        <v>13462</v>
      </c>
    </row>
    <row r="10" spans="1:39">
      <c r="A10" t="s">
        <v>12843</v>
      </c>
      <c r="B10">
        <v>-1351.5664597699999</v>
      </c>
      <c r="C10">
        <v>150.453</v>
      </c>
      <c r="D10">
        <v>142.99100000000001</v>
      </c>
      <c r="E10">
        <v>139.40600000000001</v>
      </c>
      <c r="F10" s="3">
        <f t="shared" si="2"/>
        <v>0.32393922926672408</v>
      </c>
      <c r="G10" s="4">
        <f t="shared" si="3"/>
        <v>0.62270556548287459</v>
      </c>
      <c r="H10" s="4">
        <f t="shared" si="4"/>
        <v>0.84870556548287368</v>
      </c>
      <c r="I10">
        <v>-1349.2052959299001</v>
      </c>
      <c r="J10">
        <v>-1350.1541099010201</v>
      </c>
      <c r="K10">
        <v>-1350.44259188978</v>
      </c>
      <c r="L10">
        <f t="shared" si="5"/>
        <v>-1350.5932752247957</v>
      </c>
      <c r="M10">
        <f t="shared" si="6"/>
        <v>-1350.6427311556947</v>
      </c>
      <c r="N10" s="6">
        <f t="shared" si="7"/>
        <v>-1350.6624011282117</v>
      </c>
      <c r="O10" s="7">
        <f t="shared" si="8"/>
        <v>0.44729844779761252</v>
      </c>
      <c r="P10" s="7">
        <f t="shared" si="9"/>
        <v>0.57688224947230626</v>
      </c>
      <c r="Q10" s="7">
        <f t="shared" si="10"/>
        <v>0.40506253112392754</v>
      </c>
      <c r="R10" s="3">
        <f t="shared" si="11"/>
        <v>0.36477616483134773</v>
      </c>
      <c r="S10" s="7">
        <f t="shared" si="12"/>
        <v>1.7954279830335338</v>
      </c>
      <c r="T10" s="7">
        <f t="shared" si="13"/>
        <v>2.1198822494723117</v>
      </c>
      <c r="U10" s="7">
        <f t="shared" si="14"/>
        <v>1.8650528118374723</v>
      </c>
      <c r="V10" s="4">
        <f t="shared" si="15"/>
        <v>1.7637001942185577</v>
      </c>
      <c r="X10" s="7">
        <f t="shared" si="16"/>
        <v>2.0674279830335252</v>
      </c>
      <c r="Y10" s="7">
        <f t="shared" si="17"/>
        <v>2.3918822494723031</v>
      </c>
      <c r="Z10" s="7">
        <f t="shared" si="18"/>
        <v>2.1370528118374637</v>
      </c>
      <c r="AA10" s="4">
        <f t="shared" si="19"/>
        <v>2.0357001942185491</v>
      </c>
      <c r="AC10" t="s">
        <v>13463</v>
      </c>
    </row>
    <row r="11" spans="1:39">
      <c r="A11" t="s">
        <v>12844</v>
      </c>
      <c r="B11">
        <v>-1351.5655429799999</v>
      </c>
      <c r="C11">
        <v>149.255</v>
      </c>
      <c r="D11">
        <v>141.63499999999999</v>
      </c>
      <c r="E11">
        <v>137.982</v>
      </c>
      <c r="F11" s="3">
        <f t="shared" si="2"/>
        <v>0.89923366378384662</v>
      </c>
      <c r="G11" s="4">
        <f t="shared" si="3"/>
        <v>0</v>
      </c>
      <c r="H11" s="4">
        <f t="shared" si="4"/>
        <v>0</v>
      </c>
      <c r="I11">
        <v>-1349.20443603848</v>
      </c>
      <c r="J11">
        <v>-1350.15439275673</v>
      </c>
      <c r="K11">
        <v>-1350.4430165295801</v>
      </c>
      <c r="L11">
        <f t="shared" si="5"/>
        <v>-1350.5940870091772</v>
      </c>
      <c r="M11">
        <f t="shared" si="6"/>
        <v>-1350.6432541606089</v>
      </c>
      <c r="N11" s="6">
        <f t="shared" si="7"/>
        <v>-1350.6628092776555</v>
      </c>
      <c r="O11" s="7">
        <f t="shared" si="8"/>
        <v>0.18083293920037932</v>
      </c>
      <c r="P11" s="7">
        <f t="shared" si="9"/>
        <v>6.7479838104433726E-2</v>
      </c>
      <c r="Q11" s="7">
        <f t="shared" si="10"/>
        <v>7.6871978943503103E-2</v>
      </c>
      <c r="R11" s="3">
        <f t="shared" si="11"/>
        <v>0.10865851147187983</v>
      </c>
      <c r="S11" s="7">
        <f t="shared" si="12"/>
        <v>0.33096247443629068</v>
      </c>
      <c r="T11" s="7">
        <f t="shared" si="13"/>
        <v>0.41247983810444566</v>
      </c>
      <c r="U11" s="7">
        <f t="shared" si="14"/>
        <v>0.3388622596570201</v>
      </c>
      <c r="V11" s="4">
        <f t="shared" si="15"/>
        <v>0.30958254085908266</v>
      </c>
      <c r="X11" s="7">
        <f t="shared" si="16"/>
        <v>0.37696247443628295</v>
      </c>
      <c r="Y11" s="7">
        <f t="shared" si="17"/>
        <v>0.45847983810443793</v>
      </c>
      <c r="Z11" s="7">
        <f t="shared" si="18"/>
        <v>0.38486225965701237</v>
      </c>
      <c r="AA11" s="4">
        <f t="shared" si="19"/>
        <v>0.35558254085907492</v>
      </c>
      <c r="AB11" t="s">
        <v>251</v>
      </c>
      <c r="AC11" t="s">
        <v>13464</v>
      </c>
    </row>
    <row r="12" spans="1:39">
      <c r="A12" t="s">
        <v>12845</v>
      </c>
      <c r="B12">
        <v>-1351.56502877</v>
      </c>
      <c r="C12">
        <v>150.262</v>
      </c>
      <c r="D12">
        <v>142.79400000000001</v>
      </c>
      <c r="E12">
        <v>139.208</v>
      </c>
      <c r="F12" s="3">
        <f t="shared" si="2"/>
        <v>1.2219053237111044</v>
      </c>
      <c r="G12" s="4">
        <f t="shared" si="3"/>
        <v>1.3296716599272713</v>
      </c>
      <c r="H12" s="4">
        <f t="shared" si="4"/>
        <v>1.5486716599272654</v>
      </c>
      <c r="I12">
        <v>-1349.2033593337201</v>
      </c>
      <c r="J12">
        <v>-1350.15231391883</v>
      </c>
      <c r="K12">
        <v>-1350.44073684521</v>
      </c>
      <c r="L12">
        <f t="shared" si="5"/>
        <v>-1350.5915443267952</v>
      </c>
      <c r="M12">
        <f t="shared" si="6"/>
        <v>-1350.6408351355983</v>
      </c>
      <c r="N12" s="6">
        <f t="shared" si="7"/>
        <v>-1350.6604394345536</v>
      </c>
      <c r="O12" s="7">
        <f t="shared" si="8"/>
        <v>1.611356538391616</v>
      </c>
      <c r="P12" s="7">
        <f t="shared" si="9"/>
        <v>1.6630371882919617</v>
      </c>
      <c r="Q12" s="7">
        <f t="shared" si="10"/>
        <v>1.5948331538122511</v>
      </c>
      <c r="R12" s="3">
        <f t="shared" si="11"/>
        <v>1.5957575713986039</v>
      </c>
      <c r="S12" s="7">
        <f t="shared" si="12"/>
        <v>2.7684860736275141</v>
      </c>
      <c r="T12" s="7">
        <f t="shared" si="13"/>
        <v>3.0150371882919558</v>
      </c>
      <c r="U12" s="7">
        <f t="shared" si="14"/>
        <v>2.8638234345257843</v>
      </c>
      <c r="V12" s="4">
        <f t="shared" si="15"/>
        <v>2.8036816007858079</v>
      </c>
      <c r="X12" s="7">
        <f t="shared" si="16"/>
        <v>3.0334860736275004</v>
      </c>
      <c r="Y12" s="7">
        <f t="shared" si="17"/>
        <v>3.2800371882919421</v>
      </c>
      <c r="Z12" s="7">
        <f t="shared" si="18"/>
        <v>3.1288234345257706</v>
      </c>
      <c r="AA12" s="4">
        <f t="shared" si="19"/>
        <v>3.0686816007857942</v>
      </c>
      <c r="AC12" t="s">
        <v>13465</v>
      </c>
    </row>
    <row r="13" spans="1:39">
      <c r="A13" t="s">
        <v>12846</v>
      </c>
      <c r="B13">
        <v>-1351.5648008799999</v>
      </c>
      <c r="C13">
        <v>151.291</v>
      </c>
      <c r="D13">
        <v>144.02699999999999</v>
      </c>
      <c r="E13">
        <v>140.542</v>
      </c>
      <c r="F13" s="3">
        <f t="shared" si="2"/>
        <v>1.3649084637495017</v>
      </c>
      <c r="G13" s="4">
        <f t="shared" si="3"/>
        <v>2.5016747999656559</v>
      </c>
      <c r="H13" s="4">
        <f t="shared" si="4"/>
        <v>3.0256747999656568</v>
      </c>
      <c r="I13">
        <v>-1349.20057476022</v>
      </c>
      <c r="J13">
        <v>-1350.1514398597601</v>
      </c>
      <c r="K13">
        <v>-1350.44028433881</v>
      </c>
      <c r="L13">
        <f t="shared" si="5"/>
        <v>-1350.5915545629757</v>
      </c>
      <c r="M13">
        <f t="shared" si="6"/>
        <v>-1350.640675088503</v>
      </c>
      <c r="N13" s="6">
        <f t="shared" si="7"/>
        <v>-1350.6602116611557</v>
      </c>
      <c r="O13" s="7">
        <f t="shared" si="8"/>
        <v>1.8953086032349138</v>
      </c>
      <c r="P13" s="7">
        <f t="shared" si="9"/>
        <v>1.6566138877752308</v>
      </c>
      <c r="Q13" s="7">
        <f t="shared" si="10"/>
        <v>1.6952642265466387</v>
      </c>
      <c r="R13" s="3">
        <f t="shared" si="11"/>
        <v>1.7386875424343551</v>
      </c>
      <c r="S13" s="7">
        <f t="shared" si="12"/>
        <v>4.0814381384708156</v>
      </c>
      <c r="T13" s="7">
        <f t="shared" si="13"/>
        <v>4.0376138877752226</v>
      </c>
      <c r="U13" s="7">
        <f t="shared" si="14"/>
        <v>3.9932545072601613</v>
      </c>
      <c r="V13" s="4">
        <f t="shared" si="15"/>
        <v>3.9756115718215597</v>
      </c>
      <c r="X13" s="7">
        <f t="shared" si="16"/>
        <v>4.6514381384708088</v>
      </c>
      <c r="Y13" s="7">
        <f t="shared" si="17"/>
        <v>4.6076138877752157</v>
      </c>
      <c r="Z13" s="7">
        <f t="shared" si="18"/>
        <v>4.5632545072601545</v>
      </c>
      <c r="AA13" s="4">
        <f t="shared" si="19"/>
        <v>4.5456115718215528</v>
      </c>
      <c r="AC13" t="s">
        <v>13466</v>
      </c>
    </row>
    <row r="14" spans="1:39">
      <c r="A14" t="s">
        <v>12847</v>
      </c>
      <c r="B14">
        <v>-1351.5644267499999</v>
      </c>
      <c r="C14">
        <v>151.22800000000001</v>
      </c>
      <c r="D14">
        <v>143.89699999999999</v>
      </c>
      <c r="E14">
        <v>140.374</v>
      </c>
      <c r="F14" s="3">
        <f t="shared" si="2"/>
        <v>1.59967859295606</v>
      </c>
      <c r="G14" s="4">
        <f t="shared" si="3"/>
        <v>2.6734449291722342</v>
      </c>
      <c r="H14" s="4">
        <f t="shared" si="4"/>
        <v>3.0924449291722169</v>
      </c>
      <c r="I14">
        <v>-1349.2029879500799</v>
      </c>
      <c r="J14">
        <v>-1350.15202909492</v>
      </c>
      <c r="K14">
        <v>-1350.44031476085</v>
      </c>
      <c r="L14">
        <f t="shared" si="5"/>
        <v>-1350.5912995676747</v>
      </c>
      <c r="M14">
        <f t="shared" si="6"/>
        <v>-1350.6403178244764</v>
      </c>
      <c r="N14" s="6">
        <f t="shared" si="7"/>
        <v>-1350.6598137220681</v>
      </c>
      <c r="O14" s="7">
        <f t="shared" si="8"/>
        <v>1.8762184841087928</v>
      </c>
      <c r="P14" s="7">
        <f t="shared" si="9"/>
        <v>1.8166258616207938</v>
      </c>
      <c r="Q14" s="7">
        <f t="shared" si="10"/>
        <v>1.9194507972847583</v>
      </c>
      <c r="R14" s="3">
        <f t="shared" si="11"/>
        <v>1.9883981003459337</v>
      </c>
      <c r="S14" s="7">
        <f t="shared" si="12"/>
        <v>3.9993480193446942</v>
      </c>
      <c r="T14" s="7">
        <f t="shared" si="13"/>
        <v>4.1346258616208047</v>
      </c>
      <c r="U14" s="7">
        <f t="shared" si="14"/>
        <v>4.1544410779983139</v>
      </c>
      <c r="V14" s="4">
        <f t="shared" si="15"/>
        <v>4.1623221297331554</v>
      </c>
      <c r="X14" s="7">
        <f t="shared" si="16"/>
        <v>4.4643480193446692</v>
      </c>
      <c r="Y14" s="7">
        <f t="shared" si="17"/>
        <v>4.5996258616207797</v>
      </c>
      <c r="Z14" s="7">
        <f t="shared" si="18"/>
        <v>4.6194410779982888</v>
      </c>
      <c r="AA14" s="4">
        <f t="shared" si="19"/>
        <v>4.6273221297331304</v>
      </c>
      <c r="AC14" t="s">
        <v>13467</v>
      </c>
    </row>
    <row r="15" spans="1:39">
      <c r="A15" t="s">
        <v>12848</v>
      </c>
      <c r="B15">
        <v>-1351.5643600599999</v>
      </c>
      <c r="C15">
        <v>150.4</v>
      </c>
      <c r="D15">
        <v>142.94</v>
      </c>
      <c r="E15">
        <v>139.36000000000001</v>
      </c>
      <c r="F15" s="3">
        <f t="shared" si="2"/>
        <v>1.6415272015359539</v>
      </c>
      <c r="G15" s="4">
        <f t="shared" si="3"/>
        <v>1.8872935377521287</v>
      </c>
      <c r="H15" s="4">
        <f t="shared" si="4"/>
        <v>2.1202935377521328</v>
      </c>
      <c r="I15">
        <v>-1349.20252337492</v>
      </c>
      <c r="J15">
        <v>-1350.15193413982</v>
      </c>
      <c r="K15">
        <v>-1350.440421173</v>
      </c>
      <c r="L15">
        <f t="shared" si="5"/>
        <v>-1350.5913756938594</v>
      </c>
      <c r="M15">
        <f t="shared" si="6"/>
        <v>-1350.6405639385666</v>
      </c>
      <c r="N15" s="6">
        <f t="shared" si="7"/>
        <v>-1350.6601274449845</v>
      </c>
      <c r="O15" s="7">
        <f t="shared" si="8"/>
        <v>1.8094438490750131</v>
      </c>
      <c r="P15" s="7">
        <f t="shared" si="9"/>
        <v>1.7688559575261411</v>
      </c>
      <c r="Q15" s="7">
        <f t="shared" si="10"/>
        <v>1.7650118675629689</v>
      </c>
      <c r="R15" s="3">
        <f t="shared" si="11"/>
        <v>1.7915339899267255</v>
      </c>
      <c r="S15" s="7">
        <f t="shared" si="12"/>
        <v>3.1045733843109247</v>
      </c>
      <c r="T15" s="7">
        <f t="shared" si="13"/>
        <v>3.2588559575261513</v>
      </c>
      <c r="U15" s="7">
        <f t="shared" si="14"/>
        <v>3.1720021482765048</v>
      </c>
      <c r="V15" s="4">
        <f t="shared" si="15"/>
        <v>3.1374580193139252</v>
      </c>
      <c r="X15" s="7">
        <f t="shared" si="16"/>
        <v>3.383573384310921</v>
      </c>
      <c r="Y15" s="7">
        <f t="shared" si="17"/>
        <v>3.5378559575261477</v>
      </c>
      <c r="Z15" s="7">
        <f t="shared" si="18"/>
        <v>3.4510021482765012</v>
      </c>
      <c r="AA15" s="4">
        <f t="shared" si="19"/>
        <v>3.4164580193139216</v>
      </c>
      <c r="AC15" t="s">
        <v>13468</v>
      </c>
    </row>
    <row r="16" spans="1:39">
      <c r="A16" t="s">
        <v>12849</v>
      </c>
      <c r="B16">
        <v>-1351.5642534399999</v>
      </c>
      <c r="C16">
        <v>150.833</v>
      </c>
      <c r="D16">
        <v>143.48400000000001</v>
      </c>
      <c r="E16">
        <v>139.95699999999999</v>
      </c>
      <c r="F16" s="3">
        <f t="shared" si="2"/>
        <v>1.7084322644239693</v>
      </c>
      <c r="G16" s="4">
        <f t="shared" si="3"/>
        <v>2.3871986006401187</v>
      </c>
      <c r="H16" s="4">
        <f t="shared" si="4"/>
        <v>2.78419860064011</v>
      </c>
      <c r="I16">
        <v>-1349.1999275665601</v>
      </c>
      <c r="J16">
        <v>-1350.1504745140001</v>
      </c>
      <c r="K16">
        <v>-1350.4392052898399</v>
      </c>
      <c r="L16">
        <f t="shared" si="5"/>
        <v>-1350.5904419582437</v>
      </c>
      <c r="M16">
        <f t="shared" si="6"/>
        <v>-1350.6395171560052</v>
      </c>
      <c r="N16" s="6">
        <f t="shared" si="7"/>
        <v>-1350.6590357005691</v>
      </c>
      <c r="O16" s="7">
        <f t="shared" si="8"/>
        <v>2.5724220829009732</v>
      </c>
      <c r="P16" s="7">
        <f t="shared" si="9"/>
        <v>2.3547839268772366</v>
      </c>
      <c r="Q16" s="7">
        <f t="shared" si="10"/>
        <v>2.4218778692687</v>
      </c>
      <c r="R16" s="3">
        <f t="shared" si="11"/>
        <v>2.4766139821383093</v>
      </c>
      <c r="S16" s="7">
        <f t="shared" si="12"/>
        <v>4.3005516181368648</v>
      </c>
      <c r="T16" s="7">
        <f t="shared" si="13"/>
        <v>4.2777839268772482</v>
      </c>
      <c r="U16" s="7">
        <f t="shared" si="14"/>
        <v>4.2618681499822344</v>
      </c>
      <c r="V16" s="4">
        <f t="shared" si="15"/>
        <v>4.2555380115255161</v>
      </c>
      <c r="X16" s="7">
        <f t="shared" si="16"/>
        <v>4.7435516181368484</v>
      </c>
      <c r="Y16" s="7">
        <f t="shared" si="17"/>
        <v>4.7207839268772318</v>
      </c>
      <c r="Z16" s="7">
        <f t="shared" si="18"/>
        <v>4.704868149982218</v>
      </c>
      <c r="AA16" s="4">
        <f t="shared" si="19"/>
        <v>4.6985380115254998</v>
      </c>
      <c r="AC16" t="s">
        <v>13469</v>
      </c>
    </row>
    <row r="17" spans="1:29">
      <c r="A17" t="s">
        <v>12850</v>
      </c>
      <c r="B17">
        <v>-1351.5640974800001</v>
      </c>
      <c r="C17">
        <v>149.626</v>
      </c>
      <c r="D17">
        <v>142.08600000000001</v>
      </c>
      <c r="E17">
        <v>138.47399999999999</v>
      </c>
      <c r="F17" s="3">
        <f t="shared" si="2"/>
        <v>1.8062986459195847</v>
      </c>
      <c r="G17" s="4">
        <f t="shared" si="3"/>
        <v>1.2780649821357599</v>
      </c>
      <c r="H17" s="4">
        <f t="shared" si="4"/>
        <v>1.3990649821357408</v>
      </c>
      <c r="I17">
        <v>-1349.20012873067</v>
      </c>
      <c r="J17">
        <v>-1350.1513609076701</v>
      </c>
      <c r="K17">
        <v>-1350.44025168708</v>
      </c>
      <c r="L17">
        <f t="shared" si="5"/>
        <v>-1350.5916455153101</v>
      </c>
      <c r="M17">
        <f t="shared" si="6"/>
        <v>-1350.6406745584322</v>
      </c>
      <c r="N17" s="6">
        <f t="shared" si="7"/>
        <v>-1350.6601747460375</v>
      </c>
      <c r="O17" s="7">
        <f t="shared" si="8"/>
        <v>1.9157978739716701</v>
      </c>
      <c r="P17" s="7">
        <f t="shared" si="9"/>
        <v>1.5995404338898687</v>
      </c>
      <c r="Q17" s="7">
        <f t="shared" si="10"/>
        <v>1.6955968510046631</v>
      </c>
      <c r="R17" s="3">
        <f t="shared" si="11"/>
        <v>1.7618521298260861</v>
      </c>
      <c r="S17" s="7">
        <f t="shared" si="12"/>
        <v>2.4369274092075841</v>
      </c>
      <c r="T17" s="7">
        <f t="shared" si="13"/>
        <v>2.3155404338898791</v>
      </c>
      <c r="U17" s="7">
        <f t="shared" si="14"/>
        <v>2.3285871317181943</v>
      </c>
      <c r="V17" s="4">
        <f t="shared" si="15"/>
        <v>2.3337761592133006</v>
      </c>
      <c r="X17" s="7">
        <f t="shared" si="16"/>
        <v>2.6039274092075573</v>
      </c>
      <c r="Y17" s="7">
        <f t="shared" si="17"/>
        <v>2.4825404338898522</v>
      </c>
      <c r="Z17" s="7">
        <f t="shared" si="18"/>
        <v>2.4955871317181675</v>
      </c>
      <c r="AA17" s="4">
        <f t="shared" si="19"/>
        <v>2.5007761592132738</v>
      </c>
      <c r="AC17" t="s">
        <v>13470</v>
      </c>
    </row>
    <row r="18" spans="1:29">
      <c r="A18" t="s">
        <v>12851</v>
      </c>
      <c r="B18">
        <v>-1351.5640805099999</v>
      </c>
      <c r="C18">
        <v>148.91</v>
      </c>
      <c r="D18">
        <v>141.25899999999999</v>
      </c>
      <c r="E18">
        <v>137.59100000000001</v>
      </c>
      <c r="F18" s="3">
        <f t="shared" si="2"/>
        <v>1.8169474822353968</v>
      </c>
      <c r="G18" s="4">
        <f t="shared" si="3"/>
        <v>0.57271381845154679</v>
      </c>
      <c r="H18" s="4">
        <f t="shared" si="4"/>
        <v>0.52671381845155452</v>
      </c>
      <c r="I18">
        <v>-1349.2040756563699</v>
      </c>
      <c r="J18">
        <v>-1350.15435224049</v>
      </c>
      <c r="K18">
        <v>-1350.4429941593601</v>
      </c>
      <c r="L18">
        <f t="shared" si="5"/>
        <v>-1350.5941945451398</v>
      </c>
      <c r="M18">
        <f t="shared" si="6"/>
        <v>-1350.6432443794974</v>
      </c>
      <c r="N18" s="6">
        <f t="shared" si="7"/>
        <v>-1350.662752836344</v>
      </c>
      <c r="O18" s="7">
        <f t="shared" si="8"/>
        <v>0.19487046476409797</v>
      </c>
      <c r="P18" s="7">
        <f t="shared" si="9"/>
        <v>0</v>
      </c>
      <c r="Q18" s="7">
        <f t="shared" si="10"/>
        <v>8.3009719286467887E-2</v>
      </c>
      <c r="R18" s="3">
        <f t="shared" si="11"/>
        <v>0.14407597061279567</v>
      </c>
      <c r="S18" s="7">
        <f t="shared" si="12"/>
        <v>0</v>
      </c>
      <c r="T18" s="7">
        <f t="shared" si="13"/>
        <v>0</v>
      </c>
      <c r="U18" s="7">
        <f t="shared" si="14"/>
        <v>0</v>
      </c>
      <c r="V18" s="4">
        <f t="shared" si="15"/>
        <v>0</v>
      </c>
      <c r="X18" s="7">
        <f t="shared" si="16"/>
        <v>0</v>
      </c>
      <c r="Y18" s="7">
        <f t="shared" si="17"/>
        <v>0</v>
      </c>
      <c r="Z18" s="7">
        <f t="shared" si="18"/>
        <v>0</v>
      </c>
      <c r="AA18" s="4">
        <f>R18-$R$18+E18-$E$18</f>
        <v>0</v>
      </c>
      <c r="AB18" t="s">
        <v>251</v>
      </c>
      <c r="AC18" t="s">
        <v>13471</v>
      </c>
    </row>
    <row r="19" spans="1:29">
      <c r="A19" t="s">
        <v>12852</v>
      </c>
      <c r="B19">
        <v>-1351.5639750400001</v>
      </c>
      <c r="C19">
        <v>150.29900000000001</v>
      </c>
      <c r="D19">
        <v>142.81700000000001</v>
      </c>
      <c r="E19">
        <v>139.226</v>
      </c>
      <c r="F19" s="3">
        <f t="shared" si="2"/>
        <v>1.8831309091253277</v>
      </c>
      <c r="G19" s="4">
        <f t="shared" si="3"/>
        <v>2.0278972453414781</v>
      </c>
      <c r="H19" s="4">
        <f t="shared" si="4"/>
        <v>2.2278972453414667</v>
      </c>
      <c r="I19">
        <v>-1349.2023491919899</v>
      </c>
      <c r="J19">
        <v>-1350.15154132884</v>
      </c>
      <c r="K19">
        <v>-1350.4400919468601</v>
      </c>
      <c r="L19">
        <f t="shared" si="5"/>
        <v>-1350.590881689325</v>
      </c>
      <c r="M19">
        <f t="shared" si="6"/>
        <v>-1350.6402788254863</v>
      </c>
      <c r="N19" s="6">
        <f t="shared" si="7"/>
        <v>-1350.659925413732</v>
      </c>
      <c r="O19" s="7">
        <f t="shared" si="8"/>
        <v>2.0160363795175216</v>
      </c>
      <c r="P19" s="7">
        <f t="shared" si="9"/>
        <v>2.078848495907005</v>
      </c>
      <c r="Q19" s="7">
        <f t="shared" si="10"/>
        <v>1.9439230340135638</v>
      </c>
      <c r="R19" s="3">
        <f t="shared" si="11"/>
        <v>1.9183105201400374</v>
      </c>
      <c r="S19" s="7">
        <f t="shared" si="12"/>
        <v>3.2101659147534463</v>
      </c>
      <c r="T19" s="7">
        <f t="shared" si="13"/>
        <v>3.4678484959070204</v>
      </c>
      <c r="U19" s="7">
        <f t="shared" si="14"/>
        <v>3.2499133147271095</v>
      </c>
      <c r="V19" s="4">
        <f t="shared" si="15"/>
        <v>3.1632345495272602</v>
      </c>
      <c r="X19" s="7">
        <f t="shared" si="16"/>
        <v>3.4561659147534272</v>
      </c>
      <c r="Y19" s="7">
        <f t="shared" si="17"/>
        <v>3.7138484959070013</v>
      </c>
      <c r="Z19" s="7">
        <f t="shared" si="18"/>
        <v>3.4959133147270904</v>
      </c>
      <c r="AA19" s="4">
        <f>R19-$R$18+E19-$E$18</f>
        <v>3.4092345495272411</v>
      </c>
      <c r="AC19" t="s">
        <v>13472</v>
      </c>
    </row>
    <row r="20" spans="1:29">
      <c r="A20" t="s">
        <v>12853</v>
      </c>
      <c r="B20">
        <v>-1351.56396642</v>
      </c>
      <c r="C20">
        <v>150.905</v>
      </c>
      <c r="D20">
        <v>143.56399999999999</v>
      </c>
      <c r="E20">
        <v>140.04</v>
      </c>
      <c r="F20" s="3">
        <f t="shared" si="2"/>
        <v>1.8885400410259263</v>
      </c>
      <c r="G20" s="4">
        <f t="shared" si="3"/>
        <v>2.639306377242093</v>
      </c>
      <c r="H20" s="4">
        <f t="shared" si="4"/>
        <v>3.0473063772420801</v>
      </c>
      <c r="I20">
        <v>-1349.1996751894201</v>
      </c>
      <c r="J20">
        <v>-1350.1502496719399</v>
      </c>
      <c r="K20">
        <v>-1350.4389677204899</v>
      </c>
      <c r="L20">
        <f t="shared" si="5"/>
        <v>-1350.5902298609919</v>
      </c>
      <c r="M20">
        <f t="shared" si="6"/>
        <v>-1350.6392707568823</v>
      </c>
      <c r="N20" s="6">
        <f t="shared" si="7"/>
        <v>-1350.6587756586564</v>
      </c>
      <c r="O20" s="7">
        <f t="shared" si="8"/>
        <v>2.7214991069472476</v>
      </c>
      <c r="P20" s="7">
        <f t="shared" si="9"/>
        <v>2.4878769672637184</v>
      </c>
      <c r="Q20" s="7">
        <f t="shared" si="10"/>
        <v>2.5764956597073074</v>
      </c>
      <c r="R20" s="3">
        <f t="shared" si="11"/>
        <v>2.6397927527712755</v>
      </c>
      <c r="S20" s="7">
        <f t="shared" si="12"/>
        <v>4.5216286421831455</v>
      </c>
      <c r="T20" s="7">
        <f t="shared" si="13"/>
        <v>4.482876967263735</v>
      </c>
      <c r="U20" s="7">
        <f t="shared" si="14"/>
        <v>4.4884859404208441</v>
      </c>
      <c r="V20" s="4">
        <f t="shared" si="15"/>
        <v>4.4907167821584721</v>
      </c>
      <c r="X20" s="7">
        <f t="shared" si="16"/>
        <v>4.9756286421831248</v>
      </c>
      <c r="Y20" s="7">
        <f t="shared" si="17"/>
        <v>4.9368769672637143</v>
      </c>
      <c r="Z20" s="7">
        <f t="shared" si="18"/>
        <v>4.9424859404208235</v>
      </c>
      <c r="AA20" s="4">
        <f t="shared" si="19"/>
        <v>4.9447167821584515</v>
      </c>
      <c r="AC20" t="s">
        <v>13473</v>
      </c>
    </row>
    <row r="21" spans="1:29">
      <c r="A21" t="s">
        <v>12854</v>
      </c>
      <c r="B21">
        <v>-1351.5637553399999</v>
      </c>
      <c r="C21">
        <v>149.727</v>
      </c>
      <c r="D21">
        <v>142.16999999999999</v>
      </c>
      <c r="E21">
        <v>138.54900000000001</v>
      </c>
      <c r="F21" s="3">
        <f t="shared" si="2"/>
        <v>2.0209947463481583</v>
      </c>
      <c r="G21" s="4">
        <f t="shared" si="3"/>
        <v>1.5937610825643276</v>
      </c>
      <c r="H21" s="4">
        <f t="shared" si="4"/>
        <v>1.6887610825643264</v>
      </c>
      <c r="I21">
        <v>-1349.2014981442101</v>
      </c>
      <c r="J21">
        <v>-1350.1515257066801</v>
      </c>
      <c r="K21">
        <v>-1350.4403145347801</v>
      </c>
      <c r="L21">
        <f t="shared" si="5"/>
        <v>-1350.5912527498806</v>
      </c>
      <c r="M21">
        <f t="shared" si="6"/>
        <v>-1350.6406666756841</v>
      </c>
      <c r="N21" s="6">
        <f t="shared" si="7"/>
        <v>-1350.6603199416288</v>
      </c>
      <c r="O21" s="7">
        <f t="shared" si="8"/>
        <v>1.8763603451279864</v>
      </c>
      <c r="P21" s="7">
        <f t="shared" si="9"/>
        <v>1.8460044721877176</v>
      </c>
      <c r="Q21" s="7">
        <f t="shared" si="10"/>
        <v>1.7005433503550356</v>
      </c>
      <c r="R21" s="3">
        <f t="shared" si="11"/>
        <v>1.6707405168907852</v>
      </c>
      <c r="S21" s="7">
        <f t="shared" si="12"/>
        <v>2.4984898803639055</v>
      </c>
      <c r="T21" s="7">
        <f t="shared" si="13"/>
        <v>2.6630044721877368</v>
      </c>
      <c r="U21" s="7">
        <f t="shared" si="14"/>
        <v>2.4345336310685752</v>
      </c>
      <c r="V21" s="4">
        <f t="shared" si="15"/>
        <v>2.3436645462780064</v>
      </c>
      <c r="X21" s="7">
        <f t="shared" si="16"/>
        <v>2.6394898803638966</v>
      </c>
      <c r="Y21" s="7">
        <f t="shared" si="17"/>
        <v>2.804004472187728</v>
      </c>
      <c r="Z21" s="7">
        <f t="shared" si="18"/>
        <v>2.5755336310685664</v>
      </c>
      <c r="AA21" s="4">
        <f t="shared" si="19"/>
        <v>2.4846645462779975</v>
      </c>
      <c r="AC21" t="s">
        <v>13474</v>
      </c>
    </row>
    <row r="22" spans="1:29">
      <c r="A22" t="s">
        <v>12855</v>
      </c>
      <c r="B22">
        <v>-1351.5637383000001</v>
      </c>
      <c r="C22">
        <v>150.34299999999999</v>
      </c>
      <c r="D22">
        <v>142.875</v>
      </c>
      <c r="E22">
        <v>139.29</v>
      </c>
      <c r="F22" s="3">
        <f t="shared" si="2"/>
        <v>2.0316875081497972</v>
      </c>
      <c r="G22" s="4">
        <f t="shared" si="3"/>
        <v>2.2204538443659487</v>
      </c>
      <c r="H22" s="4">
        <f t="shared" si="4"/>
        <v>2.4404538443659476</v>
      </c>
      <c r="I22">
        <v>-1349.20224986736</v>
      </c>
      <c r="J22">
        <v>-1350.1511313245201</v>
      </c>
      <c r="K22">
        <v>-1350.43946038475</v>
      </c>
      <c r="L22">
        <f t="shared" si="5"/>
        <v>-1350.5903278846913</v>
      </c>
      <c r="M22">
        <f t="shared" si="6"/>
        <v>-1350.6394935539067</v>
      </c>
      <c r="N22" s="6">
        <f t="shared" si="7"/>
        <v>-1350.6590480814359</v>
      </c>
      <c r="O22" s="7">
        <f t="shared" si="8"/>
        <v>2.4123476034637541</v>
      </c>
      <c r="P22" s="7">
        <f t="shared" si="9"/>
        <v>2.4263661646867156</v>
      </c>
      <c r="Q22" s="7">
        <f t="shared" si="10"/>
        <v>2.4366884103027133</v>
      </c>
      <c r="R22" s="3">
        <f t="shared" si="11"/>
        <v>2.4688448706079518</v>
      </c>
      <c r="S22" s="7">
        <f t="shared" si="12"/>
        <v>3.6504771386996424</v>
      </c>
      <c r="T22" s="7">
        <f t="shared" si="13"/>
        <v>3.859366164686719</v>
      </c>
      <c r="U22" s="7">
        <f t="shared" si="14"/>
        <v>3.7866786910162489</v>
      </c>
      <c r="V22" s="4">
        <f t="shared" si="15"/>
        <v>3.757768899995142</v>
      </c>
      <c r="X22" s="7">
        <f t="shared" si="16"/>
        <v>3.9164771386996335</v>
      </c>
      <c r="Y22" s="7">
        <f t="shared" si="17"/>
        <v>4.1253661646867101</v>
      </c>
      <c r="Z22" s="7">
        <f t="shared" si="18"/>
        <v>4.05267869101624</v>
      </c>
      <c r="AA22" s="4">
        <f t="shared" si="19"/>
        <v>4.0237688999951331</v>
      </c>
      <c r="AC22" t="s">
        <v>13475</v>
      </c>
    </row>
    <row r="23" spans="1:29">
      <c r="A23" t="s">
        <v>12856</v>
      </c>
      <c r="B23">
        <v>-1351.56367871</v>
      </c>
      <c r="C23">
        <v>148.97900000000001</v>
      </c>
      <c r="D23">
        <v>141.34299999999999</v>
      </c>
      <c r="E23">
        <v>137.68199999999999</v>
      </c>
      <c r="F23" s="3">
        <f t="shared" si="2"/>
        <v>2.0690807993123417</v>
      </c>
      <c r="G23" s="4">
        <f t="shared" si="3"/>
        <v>0.89384713552851736</v>
      </c>
      <c r="H23" s="4">
        <f t="shared" si="4"/>
        <v>0.86984713552848802</v>
      </c>
      <c r="I23">
        <v>-1349.2039048393699</v>
      </c>
      <c r="J23">
        <v>-1350.1539547754601</v>
      </c>
      <c r="K23">
        <v>-1350.4425368961399</v>
      </c>
      <c r="L23">
        <f t="shared" si="5"/>
        <v>-1350.5936921744503</v>
      </c>
      <c r="M23">
        <f t="shared" si="6"/>
        <v>-1350.6427456302702</v>
      </c>
      <c r="N23" s="6">
        <f t="shared" si="7"/>
        <v>-1350.6622555274714</v>
      </c>
      <c r="O23" s="7">
        <f t="shared" si="8"/>
        <v>0.48180747940355129</v>
      </c>
      <c r="P23" s="7">
        <f t="shared" si="9"/>
        <v>0.31524238014907291</v>
      </c>
      <c r="Q23" s="7">
        <f t="shared" si="10"/>
        <v>0.39597959752880185</v>
      </c>
      <c r="R23" s="3">
        <f t="shared" si="11"/>
        <v>0.4561420125922433</v>
      </c>
      <c r="S23" s="7">
        <f t="shared" si="12"/>
        <v>0.35593701463946559</v>
      </c>
      <c r="T23" s="7">
        <f t="shared" si="13"/>
        <v>0.38424238014908951</v>
      </c>
      <c r="U23" s="7">
        <f t="shared" si="14"/>
        <v>0.38196987824235862</v>
      </c>
      <c r="V23" s="4">
        <f t="shared" si="15"/>
        <v>0.38106604197946581</v>
      </c>
      <c r="X23" s="7">
        <f t="shared" si="16"/>
        <v>0.37793701463942853</v>
      </c>
      <c r="Y23" s="7">
        <f t="shared" si="17"/>
        <v>0.40624238014905245</v>
      </c>
      <c r="Z23" s="7">
        <f t="shared" si="18"/>
        <v>0.40396987824232156</v>
      </c>
      <c r="AA23" s="4">
        <f t="shared" si="19"/>
        <v>0.40306604197942875</v>
      </c>
      <c r="AB23" t="s">
        <v>251</v>
      </c>
      <c r="AC23" t="s">
        <v>13476</v>
      </c>
    </row>
    <row r="24" spans="1:29">
      <c r="A24" t="s">
        <v>12857</v>
      </c>
      <c r="B24">
        <v>-1351.5636014300001</v>
      </c>
      <c r="C24">
        <v>149.89099999999999</v>
      </c>
      <c r="D24">
        <v>142.34100000000001</v>
      </c>
      <c r="E24">
        <v>138.71799999999999</v>
      </c>
      <c r="F24" s="3">
        <f t="shared" si="2"/>
        <v>2.1175747334183921</v>
      </c>
      <c r="G24" s="4">
        <f t="shared" si="3"/>
        <v>1.854341069634529</v>
      </c>
      <c r="H24" s="4">
        <f t="shared" si="4"/>
        <v>1.9543410696345234</v>
      </c>
      <c r="I24">
        <v>-1349.2019022428101</v>
      </c>
      <c r="J24">
        <v>-1350.151266657</v>
      </c>
      <c r="K24">
        <v>-1350.43982898121</v>
      </c>
      <c r="L24">
        <f t="shared" si="5"/>
        <v>-1350.5906867572821</v>
      </c>
      <c r="M24">
        <f t="shared" si="6"/>
        <v>-1350.6400239812037</v>
      </c>
      <c r="N24" s="6">
        <f t="shared" si="7"/>
        <v>-1350.6596467407185</v>
      </c>
      <c r="O24" s="7">
        <f t="shared" si="8"/>
        <v>2.1810498231342983</v>
      </c>
      <c r="P24" s="7">
        <f t="shared" si="9"/>
        <v>2.2011702046556629</v>
      </c>
      <c r="Q24" s="7">
        <f t="shared" si="10"/>
        <v>2.1038402423709233</v>
      </c>
      <c r="R24" s="3">
        <f t="shared" si="11"/>
        <v>2.0931804835388004</v>
      </c>
      <c r="S24" s="7">
        <f t="shared" si="12"/>
        <v>2.9671793583702026</v>
      </c>
      <c r="T24" s="7">
        <f t="shared" si="13"/>
        <v>3.1821702046556481</v>
      </c>
      <c r="U24" s="7">
        <f t="shared" si="14"/>
        <v>3.0018305230844362</v>
      </c>
      <c r="V24" s="4">
        <f t="shared" si="15"/>
        <v>2.9301045129259933</v>
      </c>
      <c r="X24" s="7">
        <f t="shared" si="16"/>
        <v>3.1131793583701892</v>
      </c>
      <c r="Y24" s="7">
        <f t="shared" si="17"/>
        <v>3.3281702046556347</v>
      </c>
      <c r="Z24" s="7">
        <f t="shared" si="18"/>
        <v>3.1478305230844228</v>
      </c>
      <c r="AA24" s="4">
        <f t="shared" si="19"/>
        <v>3.0761045129259799</v>
      </c>
      <c r="AC24" t="s">
        <v>13477</v>
      </c>
    </row>
    <row r="25" spans="1:29">
      <c r="A25" t="s">
        <v>12858</v>
      </c>
      <c r="B25">
        <v>-1351.56354702</v>
      </c>
      <c r="C25">
        <v>150.79900000000001</v>
      </c>
      <c r="D25">
        <v>143.44900000000001</v>
      </c>
      <c r="E25">
        <v>139.916</v>
      </c>
      <c r="F25" s="3">
        <f t="shared" si="2"/>
        <v>2.1517175253605947</v>
      </c>
      <c r="G25" s="4">
        <f t="shared" si="3"/>
        <v>2.7964838615767462</v>
      </c>
      <c r="H25" s="4">
        <f t="shared" si="4"/>
        <v>3.1864838615767326</v>
      </c>
      <c r="I25">
        <v>-1349.2025590583401</v>
      </c>
      <c r="J25">
        <v>-1350.1511591805499</v>
      </c>
      <c r="K25">
        <v>-1350.4393213118899</v>
      </c>
      <c r="L25">
        <f t="shared" si="5"/>
        <v>-1350.5902255228298</v>
      </c>
      <c r="M25">
        <f t="shared" si="6"/>
        <v>-1350.6392386713021</v>
      </c>
      <c r="N25" s="6">
        <f t="shared" si="7"/>
        <v>-1350.6587325371713</v>
      </c>
      <c r="O25" s="7">
        <f t="shared" si="8"/>
        <v>2.499617144346979</v>
      </c>
      <c r="P25" s="7">
        <f t="shared" si="9"/>
        <v>2.490599205238452</v>
      </c>
      <c r="Q25" s="7">
        <f t="shared" si="10"/>
        <v>2.5966296660879213</v>
      </c>
      <c r="R25" s="3">
        <f t="shared" si="11"/>
        <v>2.6668518943116974</v>
      </c>
      <c r="S25" s="7">
        <f t="shared" si="12"/>
        <v>4.1937466795828868</v>
      </c>
      <c r="T25" s="7">
        <f t="shared" si="13"/>
        <v>4.3795992052384634</v>
      </c>
      <c r="U25" s="7">
        <f t="shared" si="14"/>
        <v>4.4026199468014511</v>
      </c>
      <c r="V25" s="4">
        <f t="shared" si="15"/>
        <v>4.4117759236989116</v>
      </c>
      <c r="X25" s="7">
        <f t="shared" si="16"/>
        <v>4.6297466795828655</v>
      </c>
      <c r="Y25" s="7">
        <f t="shared" si="17"/>
        <v>4.815599205238442</v>
      </c>
      <c r="Z25" s="7">
        <f t="shared" si="18"/>
        <v>4.8386199468014297</v>
      </c>
      <c r="AA25" s="4">
        <f t="shared" si="19"/>
        <v>4.8477759236988902</v>
      </c>
      <c r="AC25" t="s">
        <v>13478</v>
      </c>
    </row>
    <row r="26" spans="1:29">
      <c r="A26" t="s">
        <v>12859</v>
      </c>
      <c r="B26">
        <v>-1351.5635382099999</v>
      </c>
      <c r="C26">
        <v>149.715</v>
      </c>
      <c r="D26">
        <v>142.245</v>
      </c>
      <c r="E26">
        <v>138.66399999999999</v>
      </c>
      <c r="F26" s="3">
        <f t="shared" si="2"/>
        <v>2.1572458840894346</v>
      </c>
      <c r="G26" s="4">
        <f t="shared" si="3"/>
        <v>1.7180122203055816</v>
      </c>
      <c r="H26" s="4">
        <f t="shared" si="4"/>
        <v>1.9400122203055901</v>
      </c>
      <c r="I26">
        <v>-1349.20009844841</v>
      </c>
      <c r="J26">
        <v>-1350.15114766687</v>
      </c>
      <c r="K26">
        <v>-1350.44006111059</v>
      </c>
      <c r="L26">
        <f t="shared" si="5"/>
        <v>-1350.5913475908428</v>
      </c>
      <c r="M26">
        <f t="shared" si="6"/>
        <v>-1350.6404997056911</v>
      </c>
      <c r="N26" s="6">
        <f t="shared" si="7"/>
        <v>-1350.6600488422787</v>
      </c>
      <c r="O26" s="7">
        <f t="shared" si="8"/>
        <v>2.0353864319314656</v>
      </c>
      <c r="P26" s="7">
        <f t="shared" si="9"/>
        <v>1.7864908674057287</v>
      </c>
      <c r="Q26" s="7">
        <f t="shared" si="10"/>
        <v>1.8053186071528269</v>
      </c>
      <c r="R26" s="3">
        <f t="shared" si="11"/>
        <v>1.8408579345409284</v>
      </c>
      <c r="S26" s="7">
        <f t="shared" si="12"/>
        <v>2.6455159671673698</v>
      </c>
      <c r="T26" s="7">
        <f t="shared" si="13"/>
        <v>2.5914908674057244</v>
      </c>
      <c r="U26" s="7">
        <f t="shared" si="14"/>
        <v>2.5273088878663543</v>
      </c>
      <c r="V26" s="4">
        <f t="shared" si="15"/>
        <v>2.5017819639281527</v>
      </c>
      <c r="X26" s="7">
        <f t="shared" si="16"/>
        <v>2.9135159671673421</v>
      </c>
      <c r="Y26" s="7">
        <f t="shared" si="17"/>
        <v>2.8594908674056967</v>
      </c>
      <c r="Z26" s="7">
        <f t="shared" si="18"/>
        <v>2.7953088878663266</v>
      </c>
      <c r="AA26" s="4">
        <f t="shared" si="19"/>
        <v>2.7697819639281249</v>
      </c>
      <c r="AC26" t="s">
        <v>13479</v>
      </c>
    </row>
    <row r="27" spans="1:29">
      <c r="A27" t="s">
        <v>12860</v>
      </c>
      <c r="B27">
        <v>-1351.56348551</v>
      </c>
      <c r="C27">
        <v>149.80699999999999</v>
      </c>
      <c r="D27">
        <v>142.21799999999999</v>
      </c>
      <c r="E27">
        <v>138.57499999999999</v>
      </c>
      <c r="F27" s="3">
        <f t="shared" si="2"/>
        <v>2.1903156347201471</v>
      </c>
      <c r="G27" s="4">
        <f t="shared" si="3"/>
        <v>1.8430819709362822</v>
      </c>
      <c r="H27" s="4">
        <f t="shared" si="4"/>
        <v>1.884081970936279</v>
      </c>
      <c r="I27">
        <v>-1349.2030730300801</v>
      </c>
      <c r="J27">
        <v>-1350.15198506712</v>
      </c>
      <c r="K27">
        <v>-1350.4403124601899</v>
      </c>
      <c r="L27">
        <f t="shared" si="5"/>
        <v>-1350.5911957814071</v>
      </c>
      <c r="M27">
        <f t="shared" si="6"/>
        <v>-1350.6403444727262</v>
      </c>
      <c r="N27" s="6">
        <f t="shared" si="7"/>
        <v>-1350.6598922476833</v>
      </c>
      <c r="O27" s="7">
        <f t="shared" si="8"/>
        <v>1.8776621701598302</v>
      </c>
      <c r="P27" s="7">
        <f t="shared" si="9"/>
        <v>1.881752730492402</v>
      </c>
      <c r="Q27" s="7">
        <f t="shared" si="10"/>
        <v>1.9027287673854343</v>
      </c>
      <c r="R27" s="3">
        <f t="shared" si="11"/>
        <v>1.939122530809261</v>
      </c>
      <c r="S27" s="7">
        <f t="shared" si="12"/>
        <v>2.5797917053957349</v>
      </c>
      <c r="T27" s="7">
        <f t="shared" si="13"/>
        <v>2.7787527304923856</v>
      </c>
      <c r="U27" s="7">
        <f t="shared" si="14"/>
        <v>2.7167190480989518</v>
      </c>
      <c r="V27" s="4">
        <f t="shared" si="15"/>
        <v>2.6920465601964452</v>
      </c>
      <c r="X27" s="7">
        <f t="shared" si="16"/>
        <v>2.666791705395724</v>
      </c>
      <c r="Y27" s="7">
        <f t="shared" si="17"/>
        <v>2.8657527304923747</v>
      </c>
      <c r="Z27" s="7">
        <f t="shared" si="18"/>
        <v>2.8037190480989409</v>
      </c>
      <c r="AA27" s="4">
        <f t="shared" si="19"/>
        <v>2.7790465601964343</v>
      </c>
      <c r="AC27" t="s">
        <v>13480</v>
      </c>
    </row>
    <row r="28" spans="1:29">
      <c r="A28" t="s">
        <v>12861</v>
      </c>
      <c r="B28">
        <v>-1351.56345805</v>
      </c>
      <c r="C28">
        <v>150.37700000000001</v>
      </c>
      <c r="D28">
        <v>142.86799999999999</v>
      </c>
      <c r="E28">
        <v>139.26400000000001</v>
      </c>
      <c r="F28" s="3">
        <f t="shared" si="2"/>
        <v>2.2075470455623369</v>
      </c>
      <c r="G28" s="4">
        <f t="shared" si="3"/>
        <v>2.4303133817785181</v>
      </c>
      <c r="H28" s="4">
        <f t="shared" si="4"/>
        <v>2.5903133817785147</v>
      </c>
      <c r="I28">
        <v>-1349.20257032154</v>
      </c>
      <c r="J28">
        <v>-1350.1516099565299</v>
      </c>
      <c r="K28">
        <v>-1350.4401819613399</v>
      </c>
      <c r="L28">
        <f t="shared" si="5"/>
        <v>-1350.5908797304396</v>
      </c>
      <c r="M28">
        <f t="shared" si="6"/>
        <v>-1350.6403836774141</v>
      </c>
      <c r="N28" s="6">
        <f t="shared" si="7"/>
        <v>-1350.6600727472337</v>
      </c>
      <c r="O28" s="7">
        <f t="shared" si="8"/>
        <v>1.9595514382816692</v>
      </c>
      <c r="P28" s="7">
        <f t="shared" si="9"/>
        <v>2.0800777150907734</v>
      </c>
      <c r="Q28" s="7">
        <f t="shared" si="10"/>
        <v>1.8781274532604662</v>
      </c>
      <c r="R28" s="3">
        <f t="shared" si="11"/>
        <v>1.8258573481722029</v>
      </c>
      <c r="S28" s="7">
        <f t="shared" si="12"/>
        <v>3.231680973517598</v>
      </c>
      <c r="T28" s="7">
        <f t="shared" si="13"/>
        <v>3.5470777150907793</v>
      </c>
      <c r="U28" s="7">
        <f t="shared" si="14"/>
        <v>3.2621177339740086</v>
      </c>
      <c r="V28" s="4">
        <f t="shared" si="15"/>
        <v>3.1487813775594304</v>
      </c>
      <c r="X28" s="7">
        <f t="shared" si="16"/>
        <v>3.4376809735175868</v>
      </c>
      <c r="Y28" s="7">
        <f t="shared" si="17"/>
        <v>3.7530777150907682</v>
      </c>
      <c r="Z28" s="7">
        <f t="shared" si="18"/>
        <v>3.4681177339739975</v>
      </c>
      <c r="AA28" s="4">
        <f t="shared" si="19"/>
        <v>3.3547813775594193</v>
      </c>
      <c r="AC28" t="s">
        <v>13481</v>
      </c>
    </row>
    <row r="29" spans="1:29">
      <c r="A29" t="s">
        <v>12862</v>
      </c>
      <c r="B29">
        <v>-1351.5634175</v>
      </c>
      <c r="C29">
        <v>149.672</v>
      </c>
      <c r="D29">
        <v>142.07599999999999</v>
      </c>
      <c r="E29">
        <v>138.434</v>
      </c>
      <c r="F29" s="3">
        <f t="shared" si="2"/>
        <v>2.2329925557837318</v>
      </c>
      <c r="G29" s="4">
        <f t="shared" si="3"/>
        <v>1.7507588919998796</v>
      </c>
      <c r="H29" s="4">
        <f t="shared" si="4"/>
        <v>1.7857588919998761</v>
      </c>
      <c r="I29">
        <v>-1349.2011283202801</v>
      </c>
      <c r="J29">
        <v>-1350.15135304415</v>
      </c>
      <c r="K29">
        <v>-1350.4402402524199</v>
      </c>
      <c r="L29">
        <f t="shared" si="5"/>
        <v>-1350.5911713449127</v>
      </c>
      <c r="M29">
        <f t="shared" si="6"/>
        <v>-1350.6406606462333</v>
      </c>
      <c r="N29" s="6">
        <f t="shared" si="7"/>
        <v>-1350.6603438910768</v>
      </c>
      <c r="O29" s="7">
        <f t="shared" si="8"/>
        <v>1.9229732318196173</v>
      </c>
      <c r="P29" s="7">
        <f t="shared" si="9"/>
        <v>1.8970868628837263</v>
      </c>
      <c r="Q29" s="7">
        <f t="shared" si="10"/>
        <v>1.7043268880039975</v>
      </c>
      <c r="R29" s="3">
        <f t="shared" si="11"/>
        <v>1.655712010782314</v>
      </c>
      <c r="S29" s="7">
        <f t="shared" si="12"/>
        <v>2.4901027670555322</v>
      </c>
      <c r="T29" s="7">
        <f t="shared" si="13"/>
        <v>2.6590868628837256</v>
      </c>
      <c r="U29" s="7">
        <f t="shared" si="14"/>
        <v>2.3833171687175252</v>
      </c>
      <c r="V29" s="4">
        <f t="shared" si="15"/>
        <v>2.2736360401695208</v>
      </c>
      <c r="X29" s="7">
        <f t="shared" si="16"/>
        <v>2.5711027670555211</v>
      </c>
      <c r="Y29" s="7">
        <f t="shared" si="17"/>
        <v>2.7400868628837145</v>
      </c>
      <c r="Z29" s="7">
        <f t="shared" si="18"/>
        <v>2.4643171687175141</v>
      </c>
      <c r="AA29" s="4">
        <f t="shared" si="19"/>
        <v>2.3546360401695097</v>
      </c>
      <c r="AC29" t="s">
        <v>13482</v>
      </c>
    </row>
    <row r="30" spans="1:29">
      <c r="A30" t="s">
        <v>12863</v>
      </c>
      <c r="B30">
        <v>-1351.5633641500001</v>
      </c>
      <c r="C30">
        <v>150.50299999999999</v>
      </c>
      <c r="D30">
        <v>143.066</v>
      </c>
      <c r="E30">
        <v>139.49199999999999</v>
      </c>
      <c r="F30" s="3">
        <f t="shared" si="2"/>
        <v>2.2664701875563114</v>
      </c>
      <c r="G30" s="4">
        <f t="shared" si="3"/>
        <v>2.6152365237724666</v>
      </c>
      <c r="H30" s="4">
        <f t="shared" si="4"/>
        <v>2.8772365237724671</v>
      </c>
      <c r="I30">
        <v>-1349.2020664899201</v>
      </c>
      <c r="J30">
        <v>-1350.1504685145301</v>
      </c>
      <c r="K30">
        <v>-1350.43869387783</v>
      </c>
      <c r="L30">
        <f t="shared" si="5"/>
        <v>-1350.589443165921</v>
      </c>
      <c r="M30">
        <f t="shared" si="6"/>
        <v>-1350.6386551054852</v>
      </c>
      <c r="N30" s="6">
        <f t="shared" si="7"/>
        <v>-1350.6582280359937</v>
      </c>
      <c r="O30" s="7">
        <f t="shared" si="8"/>
        <v>2.8933379775448125</v>
      </c>
      <c r="P30" s="7">
        <f t="shared" si="9"/>
        <v>2.9815355978745544</v>
      </c>
      <c r="Q30" s="7">
        <f t="shared" si="10"/>
        <v>2.962822760065563</v>
      </c>
      <c r="R30" s="3">
        <f t="shared" si="11"/>
        <v>2.9834311760180916</v>
      </c>
      <c r="S30" s="7">
        <f t="shared" si="12"/>
        <v>4.2914675127807129</v>
      </c>
      <c r="T30" s="7">
        <f t="shared" si="13"/>
        <v>4.5745355978745295</v>
      </c>
      <c r="U30" s="7">
        <f t="shared" si="14"/>
        <v>4.4728130407790729</v>
      </c>
      <c r="V30" s="4">
        <f t="shared" si="15"/>
        <v>4.4323552054052868</v>
      </c>
      <c r="X30" s="7">
        <f t="shared" si="16"/>
        <v>4.5994675127807056</v>
      </c>
      <c r="Y30" s="7">
        <f t="shared" si="17"/>
        <v>4.8825355978745506</v>
      </c>
      <c r="Z30" s="7">
        <f t="shared" si="18"/>
        <v>4.7808130407790657</v>
      </c>
      <c r="AA30" s="4">
        <f t="shared" si="19"/>
        <v>4.7403552054052795</v>
      </c>
      <c r="AC30" t="s">
        <v>13483</v>
      </c>
    </row>
    <row r="31" spans="1:29">
      <c r="A31" t="s">
        <v>12864</v>
      </c>
      <c r="B31">
        <v>-1351.56335397</v>
      </c>
      <c r="C31">
        <v>150.316</v>
      </c>
      <c r="D31">
        <v>142.703</v>
      </c>
      <c r="E31">
        <v>139.05199999999999</v>
      </c>
      <c r="F31" s="3">
        <f t="shared" si="2"/>
        <v>2.2728582343400712</v>
      </c>
      <c r="G31" s="4">
        <f t="shared" si="3"/>
        <v>2.4346245705562239</v>
      </c>
      <c r="H31" s="4">
        <f t="shared" si="4"/>
        <v>2.4436245705562101</v>
      </c>
      <c r="I31">
        <v>-1349.2038146180901</v>
      </c>
      <c r="J31">
        <v>-1350.1525799767801</v>
      </c>
      <c r="K31">
        <v>-1350.44096285408</v>
      </c>
      <c r="L31">
        <f t="shared" si="5"/>
        <v>-1350.5917227999453</v>
      </c>
      <c r="M31">
        <f t="shared" si="6"/>
        <v>-1350.6410333597407</v>
      </c>
      <c r="N31" s="6">
        <f t="shared" si="7"/>
        <v>-1350.6606455142046</v>
      </c>
      <c r="O31" s="7">
        <f t="shared" si="8"/>
        <v>1.4695338254083268</v>
      </c>
      <c r="P31" s="7">
        <f t="shared" si="9"/>
        <v>1.5510435911268419</v>
      </c>
      <c r="Q31" s="7">
        <f t="shared" si="10"/>
        <v>1.4704456213124739</v>
      </c>
      <c r="R31" s="3">
        <f t="shared" si="11"/>
        <v>1.4664406326522719</v>
      </c>
      <c r="S31" s="7">
        <f t="shared" si="12"/>
        <v>2.680663360644246</v>
      </c>
      <c r="T31" s="7">
        <f t="shared" si="13"/>
        <v>2.9570435911268476</v>
      </c>
      <c r="U31" s="7">
        <f t="shared" si="14"/>
        <v>2.7934359020260047</v>
      </c>
      <c r="V31" s="4">
        <f t="shared" si="15"/>
        <v>2.7283646620394961</v>
      </c>
      <c r="X31" s="7">
        <f t="shared" si="16"/>
        <v>2.7356633606442244</v>
      </c>
      <c r="Y31" s="7">
        <f t="shared" si="17"/>
        <v>3.012043591126826</v>
      </c>
      <c r="Z31" s="7">
        <f t="shared" si="18"/>
        <v>2.8484359020259831</v>
      </c>
      <c r="AA31" s="4">
        <f t="shared" si="19"/>
        <v>2.7833646620394745</v>
      </c>
      <c r="AC31" t="s">
        <v>13484</v>
      </c>
    </row>
    <row r="32" spans="1:29">
      <c r="A32" t="s">
        <v>12865</v>
      </c>
      <c r="B32">
        <v>-1351.56333903</v>
      </c>
      <c r="C32">
        <v>149.798</v>
      </c>
      <c r="D32">
        <v>142.26499999999999</v>
      </c>
      <c r="E32">
        <v>138.65600000000001</v>
      </c>
      <c r="F32" s="3">
        <f t="shared" si="2"/>
        <v>2.2822332262877785</v>
      </c>
      <c r="G32" s="4">
        <f t="shared" si="3"/>
        <v>1.9259995625039323</v>
      </c>
      <c r="H32" s="4">
        <f t="shared" si="4"/>
        <v>2.0569995625039326</v>
      </c>
      <c r="I32">
        <v>-1349.1991881193801</v>
      </c>
      <c r="J32">
        <v>-1350.1506328995899</v>
      </c>
      <c r="K32">
        <v>-1350.43961377238</v>
      </c>
      <c r="L32">
        <f t="shared" si="5"/>
        <v>-1350.5910159121443</v>
      </c>
      <c r="M32">
        <f t="shared" si="6"/>
        <v>-1350.6400991475405</v>
      </c>
      <c r="N32" s="6">
        <f t="shared" si="7"/>
        <v>-1350.6596208888918</v>
      </c>
      <c r="O32" s="7">
        <f t="shared" si="8"/>
        <v>2.3160954084517047</v>
      </c>
      <c r="P32" s="7">
        <f t="shared" si="9"/>
        <v>1.9946224016984346</v>
      </c>
      <c r="Q32" s="7">
        <f t="shared" si="10"/>
        <v>2.0566726519937686</v>
      </c>
      <c r="R32" s="3">
        <f t="shared" si="11"/>
        <v>2.1094027503535009</v>
      </c>
      <c r="S32" s="7">
        <f t="shared" si="12"/>
        <v>3.0092249436875989</v>
      </c>
      <c r="T32" s="7">
        <f t="shared" si="13"/>
        <v>2.882622401698427</v>
      </c>
      <c r="U32" s="7">
        <f t="shared" si="14"/>
        <v>2.8616629327073042</v>
      </c>
      <c r="V32" s="4">
        <f t="shared" si="15"/>
        <v>2.853326779740712</v>
      </c>
      <c r="X32" s="7">
        <f t="shared" si="16"/>
        <v>3.1862249436875913</v>
      </c>
      <c r="Y32" s="7">
        <f t="shared" si="17"/>
        <v>3.0596224016984195</v>
      </c>
      <c r="Z32" s="7">
        <f t="shared" si="18"/>
        <v>3.0386629327072967</v>
      </c>
      <c r="AA32" s="4">
        <f t="shared" si="19"/>
        <v>3.0303267797407045</v>
      </c>
      <c r="AC32" t="s">
        <v>13485</v>
      </c>
    </row>
    <row r="33" spans="1:29">
      <c r="A33" t="s">
        <v>12866</v>
      </c>
      <c r="B33">
        <v>-1351.56333604</v>
      </c>
      <c r="C33">
        <v>150.25800000000001</v>
      </c>
      <c r="D33">
        <v>142.78399999999999</v>
      </c>
      <c r="E33">
        <v>139.202</v>
      </c>
      <c r="F33" s="3">
        <f t="shared" si="2"/>
        <v>2.2841094796830475</v>
      </c>
      <c r="G33" s="4">
        <f t="shared" si="3"/>
        <v>2.3878758158992071</v>
      </c>
      <c r="H33" s="4">
        <f t="shared" si="4"/>
        <v>2.6048758158991916</v>
      </c>
      <c r="I33">
        <v>-1349.1991494008801</v>
      </c>
      <c r="J33">
        <v>-1350.15063550125</v>
      </c>
      <c r="K33">
        <v>-1350.4396379196901</v>
      </c>
      <c r="L33">
        <f t="shared" si="5"/>
        <v>-1350.5910376391355</v>
      </c>
      <c r="M33">
        <f t="shared" si="6"/>
        <v>-1350.6401382425104</v>
      </c>
      <c r="N33" s="6">
        <f t="shared" si="7"/>
        <v>-1350.6596668915795</v>
      </c>
      <c r="O33" s="7">
        <f t="shared" si="8"/>
        <v>2.3009427419556414</v>
      </c>
      <c r="P33" s="7">
        <f t="shared" si="9"/>
        <v>1.9809885082917529</v>
      </c>
      <c r="Q33" s="7">
        <f t="shared" si="10"/>
        <v>2.0321401869750826</v>
      </c>
      <c r="R33" s="3">
        <f t="shared" si="11"/>
        <v>2.0805356268162485</v>
      </c>
      <c r="S33" s="7">
        <f t="shared" si="12"/>
        <v>3.4540722771915569</v>
      </c>
      <c r="T33" s="7">
        <f t="shared" si="13"/>
        <v>3.3289885082917579</v>
      </c>
      <c r="U33" s="7">
        <f t="shared" si="14"/>
        <v>3.2971304676886177</v>
      </c>
      <c r="V33" s="4">
        <f t="shared" si="15"/>
        <v>3.2844596562034667</v>
      </c>
      <c r="X33" s="7">
        <f t="shared" si="16"/>
        <v>3.7170722771915337</v>
      </c>
      <c r="Y33" s="7">
        <f t="shared" si="17"/>
        <v>3.5919885082917347</v>
      </c>
      <c r="Z33" s="7">
        <f t="shared" si="18"/>
        <v>3.5601304676885945</v>
      </c>
      <c r="AA33" s="4">
        <f t="shared" si="19"/>
        <v>3.5474596562034435</v>
      </c>
      <c r="AC33" t="s">
        <v>13486</v>
      </c>
    </row>
    <row r="34" spans="1:29">
      <c r="A34" t="s">
        <v>12867</v>
      </c>
      <c r="B34">
        <v>-1351.56326122</v>
      </c>
      <c r="C34">
        <v>149.441</v>
      </c>
      <c r="D34">
        <v>141.80600000000001</v>
      </c>
      <c r="E34">
        <v>138.14599999999999</v>
      </c>
      <c r="F34" s="3">
        <f t="shared" si="2"/>
        <v>2.3310597404786404</v>
      </c>
      <c r="G34" s="4">
        <f t="shared" si="3"/>
        <v>1.6178260766947972</v>
      </c>
      <c r="H34" s="4">
        <f t="shared" si="4"/>
        <v>1.5958260766947774</v>
      </c>
      <c r="I34">
        <v>-1349.20178918328</v>
      </c>
      <c r="J34">
        <v>-1350.1517497120699</v>
      </c>
      <c r="K34">
        <v>-1350.44022244792</v>
      </c>
      <c r="L34">
        <f t="shared" si="5"/>
        <v>-1350.5914457282527</v>
      </c>
      <c r="M34">
        <f t="shared" si="6"/>
        <v>-1350.6403552944719</v>
      </c>
      <c r="N34" s="6">
        <f t="shared" si="7"/>
        <v>-1350.6598079628541</v>
      </c>
      <c r="O34" s="7">
        <f t="shared" si="8"/>
        <v>1.9341457246971074</v>
      </c>
      <c r="P34" s="7">
        <f t="shared" si="9"/>
        <v>1.7249087104193996</v>
      </c>
      <c r="Q34" s="7">
        <f t="shared" si="10"/>
        <v>1.8959380191406772</v>
      </c>
      <c r="R34" s="3">
        <f t="shared" si="11"/>
        <v>1.992012061837845</v>
      </c>
      <c r="S34" s="7">
        <f t="shared" si="12"/>
        <v>2.2702752599330154</v>
      </c>
      <c r="T34" s="7">
        <f t="shared" si="13"/>
        <v>2.2559087104194191</v>
      </c>
      <c r="U34" s="7">
        <f t="shared" si="14"/>
        <v>2.3439282998542126</v>
      </c>
      <c r="V34" s="4">
        <f t="shared" si="15"/>
        <v>2.3789360912250572</v>
      </c>
      <c r="X34" s="7">
        <f t="shared" si="16"/>
        <v>2.2942752599329879</v>
      </c>
      <c r="Y34" s="7">
        <f t="shared" si="17"/>
        <v>2.2799087104193916</v>
      </c>
      <c r="Z34" s="7">
        <f t="shared" si="18"/>
        <v>2.3679282998541851</v>
      </c>
      <c r="AA34" s="4">
        <f t="shared" si="19"/>
        <v>2.4029360912250297</v>
      </c>
      <c r="AC34" t="s">
        <v>13487</v>
      </c>
    </row>
    <row r="35" spans="1:29">
      <c r="A35" t="s">
        <v>12868</v>
      </c>
      <c r="B35">
        <v>-1351.56324178</v>
      </c>
      <c r="C35">
        <v>150.476</v>
      </c>
      <c r="D35">
        <v>142.99799999999999</v>
      </c>
      <c r="E35">
        <v>139.40899999999999</v>
      </c>
      <c r="F35" s="3">
        <f t="shared" si="2"/>
        <v>2.3432585251335487</v>
      </c>
      <c r="G35" s="4">
        <f t="shared" si="3"/>
        <v>2.665024861349707</v>
      </c>
      <c r="H35" s="4">
        <f t="shared" si="4"/>
        <v>2.8710248613496958</v>
      </c>
      <c r="I35">
        <v>-1349.2018319742699</v>
      </c>
      <c r="J35">
        <v>-1350.1504469552999</v>
      </c>
      <c r="K35">
        <v>-1350.4386836302699</v>
      </c>
      <c r="L35">
        <f t="shared" si="5"/>
        <v>-1350.5895201750909</v>
      </c>
      <c r="M35">
        <f t="shared" si="6"/>
        <v>-1350.6386527055879</v>
      </c>
      <c r="N35" s="6">
        <f t="shared" si="7"/>
        <v>-1350.6581940529441</v>
      </c>
      <c r="O35" s="7">
        <f t="shared" si="8"/>
        <v>2.8997684188672119</v>
      </c>
      <c r="P35" s="7">
        <f t="shared" si="9"/>
        <v>2.9332116121754344</v>
      </c>
      <c r="Q35" s="7">
        <f t="shared" si="10"/>
        <v>2.9643287184278604</v>
      </c>
      <c r="R35" s="3">
        <f t="shared" si="11"/>
        <v>3.0047558625195929</v>
      </c>
      <c r="S35" s="7">
        <f t="shared" si="12"/>
        <v>4.2708979541031056</v>
      </c>
      <c r="T35" s="7">
        <f t="shared" si="13"/>
        <v>4.4992116121754293</v>
      </c>
      <c r="U35" s="7">
        <f t="shared" si="14"/>
        <v>4.4473189991414017</v>
      </c>
      <c r="V35" s="4">
        <f t="shared" si="15"/>
        <v>4.4266798919067867</v>
      </c>
      <c r="X35" s="7">
        <f t="shared" si="16"/>
        <v>4.5228979541030867</v>
      </c>
      <c r="Y35" s="7">
        <f t="shared" si="17"/>
        <v>4.7512116121754104</v>
      </c>
      <c r="Z35" s="7">
        <f t="shared" si="18"/>
        <v>4.6993189991413828</v>
      </c>
      <c r="AA35" s="4">
        <f t="shared" si="19"/>
        <v>4.6786798919067678</v>
      </c>
      <c r="AC35" t="s">
        <v>13488</v>
      </c>
    </row>
    <row r="36" spans="1:29">
      <c r="A36" t="s">
        <v>12869</v>
      </c>
      <c r="B36">
        <v>-1351.56323324</v>
      </c>
      <c r="C36">
        <v>150.505</v>
      </c>
      <c r="D36">
        <v>142.994</v>
      </c>
      <c r="E36">
        <v>139.393</v>
      </c>
      <c r="F36" s="3">
        <f t="shared" si="2"/>
        <v>2.3486174562343241</v>
      </c>
      <c r="G36" s="4">
        <f t="shared" si="3"/>
        <v>2.699383792450476</v>
      </c>
      <c r="H36" s="4">
        <f t="shared" si="4"/>
        <v>2.8603837924504774</v>
      </c>
      <c r="I36">
        <v>-1349.201971443</v>
      </c>
      <c r="J36">
        <v>-1350.1516542335601</v>
      </c>
      <c r="K36">
        <v>-1350.44020768922</v>
      </c>
      <c r="L36">
        <f t="shared" si="5"/>
        <v>-1350.5912216966194</v>
      </c>
      <c r="M36">
        <f t="shared" si="6"/>
        <v>-1350.6403965365068</v>
      </c>
      <c r="N36" s="6">
        <f t="shared" si="7"/>
        <v>-1350.6599547114624</v>
      </c>
      <c r="O36" s="7">
        <f t="shared" si="8"/>
        <v>1.9434069491485608</v>
      </c>
      <c r="P36" s="7">
        <f t="shared" si="9"/>
        <v>1.8654906885854186</v>
      </c>
      <c r="Q36" s="7">
        <f t="shared" si="10"/>
        <v>1.8700582503991878</v>
      </c>
      <c r="R36" s="3">
        <f t="shared" si="11"/>
        <v>1.8999259159811737</v>
      </c>
      <c r="S36" s="7">
        <f t="shared" si="12"/>
        <v>3.3435364843844582</v>
      </c>
      <c r="T36" s="7">
        <f t="shared" si="13"/>
        <v>3.4604906885854234</v>
      </c>
      <c r="U36" s="7">
        <f t="shared" si="14"/>
        <v>3.38204853111273</v>
      </c>
      <c r="V36" s="4">
        <f t="shared" si="15"/>
        <v>3.3508499453683669</v>
      </c>
      <c r="X36" s="7">
        <f t="shared" si="16"/>
        <v>3.5505364843844518</v>
      </c>
      <c r="Y36" s="7">
        <f t="shared" si="17"/>
        <v>3.667490688585417</v>
      </c>
      <c r="Z36" s="7">
        <f t="shared" si="18"/>
        <v>3.5890485311127236</v>
      </c>
      <c r="AA36" s="4">
        <f t="shared" si="19"/>
        <v>3.5578499453683605</v>
      </c>
      <c r="AC36" t="s">
        <v>13489</v>
      </c>
    </row>
    <row r="37" spans="1:29">
      <c r="A37" t="s">
        <v>12870</v>
      </c>
      <c r="B37">
        <v>-1351.56319042</v>
      </c>
      <c r="C37">
        <v>150.87299999999999</v>
      </c>
      <c r="D37">
        <v>143.578</v>
      </c>
      <c r="E37">
        <v>140.07599999999999</v>
      </c>
      <c r="F37" s="3">
        <f t="shared" si="2"/>
        <v>2.3754874130806147</v>
      </c>
      <c r="G37" s="4">
        <f t="shared" si="3"/>
        <v>3.0942537492967688</v>
      </c>
      <c r="H37" s="4">
        <f t="shared" si="4"/>
        <v>3.5702537492967679</v>
      </c>
      <c r="I37">
        <v>-1349.20100425396</v>
      </c>
      <c r="J37">
        <v>-1350.1511832449401</v>
      </c>
      <c r="K37">
        <v>-1350.43983357867</v>
      </c>
      <c r="L37">
        <f t="shared" si="5"/>
        <v>-1350.590980377908</v>
      </c>
      <c r="M37">
        <f t="shared" si="6"/>
        <v>-1350.6400896367591</v>
      </c>
      <c r="N37" s="6">
        <f t="shared" si="7"/>
        <v>-1350.6596217283477</v>
      </c>
      <c r="O37" s="7">
        <f t="shared" si="8"/>
        <v>2.1781648732960064</v>
      </c>
      <c r="P37" s="7">
        <f t="shared" si="9"/>
        <v>2.0169204725542182</v>
      </c>
      <c r="Q37" s="7">
        <f t="shared" si="10"/>
        <v>2.0626407576812347</v>
      </c>
      <c r="R37" s="3">
        <f t="shared" si="11"/>
        <v>2.1088759838145776</v>
      </c>
      <c r="S37" s="7">
        <f t="shared" si="12"/>
        <v>3.9462944085319123</v>
      </c>
      <c r="T37" s="7">
        <f t="shared" si="13"/>
        <v>3.9799204725541983</v>
      </c>
      <c r="U37" s="7">
        <f t="shared" si="14"/>
        <v>3.9426310383947509</v>
      </c>
      <c r="V37" s="4">
        <f t="shared" si="15"/>
        <v>3.9278000132017894</v>
      </c>
      <c r="X37" s="7">
        <f t="shared" si="16"/>
        <v>4.4682944085319036</v>
      </c>
      <c r="Y37" s="7">
        <f t="shared" si="17"/>
        <v>4.5019204725541897</v>
      </c>
      <c r="Z37" s="7">
        <f t="shared" si="18"/>
        <v>4.4646310383947423</v>
      </c>
      <c r="AA37" s="4">
        <f t="shared" si="19"/>
        <v>4.4498000132017808</v>
      </c>
      <c r="AC37" t="s">
        <v>13490</v>
      </c>
    </row>
    <row r="38" spans="1:29">
      <c r="A38" t="s">
        <v>12871</v>
      </c>
      <c r="B38">
        <v>-1351.5631874400001</v>
      </c>
      <c r="C38">
        <v>151.435</v>
      </c>
      <c r="D38">
        <v>144.13</v>
      </c>
      <c r="E38">
        <v>140.626</v>
      </c>
      <c r="F38" s="3">
        <f t="shared" si="2"/>
        <v>2.3773573913045665</v>
      </c>
      <c r="G38" s="4">
        <f t="shared" si="3"/>
        <v>3.6581237275207172</v>
      </c>
      <c r="H38" s="4">
        <f t="shared" si="4"/>
        <v>4.1221237275207159</v>
      </c>
      <c r="I38">
        <v>-1349.2000472643799</v>
      </c>
      <c r="J38">
        <v>-1350.1500691022</v>
      </c>
      <c r="K38">
        <v>-1350.4388078366901</v>
      </c>
      <c r="L38">
        <f t="shared" si="5"/>
        <v>-1350.5897934957052</v>
      </c>
      <c r="M38">
        <f t="shared" si="6"/>
        <v>-1350.6391252243041</v>
      </c>
      <c r="N38" s="6">
        <f t="shared" si="7"/>
        <v>-1350.6587457981786</v>
      </c>
      <c r="O38" s="7">
        <f t="shared" si="8"/>
        <v>2.8218277102331921</v>
      </c>
      <c r="P38" s="7">
        <f t="shared" si="9"/>
        <v>2.7617003301755982</v>
      </c>
      <c r="Q38" s="7">
        <f t="shared" si="10"/>
        <v>2.6678187351151972</v>
      </c>
      <c r="R38" s="3">
        <f t="shared" si="11"/>
        <v>2.6585304862356103</v>
      </c>
      <c r="S38" s="7">
        <f t="shared" si="12"/>
        <v>5.1519572454691058</v>
      </c>
      <c r="T38" s="7">
        <f t="shared" si="13"/>
        <v>5.2867003301755915</v>
      </c>
      <c r="U38" s="7">
        <f t="shared" si="14"/>
        <v>5.1098090158287448</v>
      </c>
      <c r="V38" s="4">
        <f t="shared" si="15"/>
        <v>5.0394545156228219</v>
      </c>
      <c r="X38" s="7">
        <f t="shared" si="16"/>
        <v>5.6619572454690967</v>
      </c>
      <c r="Y38" s="7">
        <f t="shared" si="17"/>
        <v>5.7967003301755824</v>
      </c>
      <c r="Z38" s="7">
        <f t="shared" si="18"/>
        <v>5.6198090158287357</v>
      </c>
      <c r="AA38" s="4">
        <f t="shared" si="19"/>
        <v>5.5494545156228128</v>
      </c>
      <c r="AC38" t="s">
        <v>13491</v>
      </c>
    </row>
    <row r="39" spans="1:29">
      <c r="A39" t="s">
        <v>12872</v>
      </c>
      <c r="B39">
        <v>-1351.5631819800001</v>
      </c>
      <c r="C39">
        <v>150.011</v>
      </c>
      <c r="D39">
        <v>142.46100000000001</v>
      </c>
      <c r="E39">
        <v>138.84100000000001</v>
      </c>
      <c r="F39" s="3">
        <f t="shared" si="2"/>
        <v>2.3807835931816106</v>
      </c>
      <c r="G39" s="4">
        <f t="shared" si="3"/>
        <v>2.2375499293977725</v>
      </c>
      <c r="H39" s="4">
        <f t="shared" si="4"/>
        <v>2.3405499293977812</v>
      </c>
      <c r="I39">
        <v>-1349.2021671825701</v>
      </c>
      <c r="J39">
        <v>-1350.1511922845</v>
      </c>
      <c r="K39">
        <v>-1350.43975063379</v>
      </c>
      <c r="L39">
        <f t="shared" si="5"/>
        <v>-1350.5904553316789</v>
      </c>
      <c r="M39">
        <f t="shared" si="6"/>
        <v>-1350.6399428761158</v>
      </c>
      <c r="N39" s="6">
        <f t="shared" si="7"/>
        <v>-1350.6596254221986</v>
      </c>
      <c r="O39" s="7">
        <f t="shared" si="8"/>
        <v>2.2302135734583923</v>
      </c>
      <c r="P39" s="7">
        <f t="shared" si="9"/>
        <v>2.3463919692448605</v>
      </c>
      <c r="Q39" s="7">
        <f t="shared" si="10"/>
        <v>2.15473445554486</v>
      </c>
      <c r="R39" s="3">
        <f t="shared" si="11"/>
        <v>2.1065580572922733</v>
      </c>
      <c r="S39" s="7">
        <f t="shared" si="12"/>
        <v>3.136343108694291</v>
      </c>
      <c r="T39" s="7">
        <f t="shared" si="13"/>
        <v>3.4473919692448476</v>
      </c>
      <c r="U39" s="7">
        <f t="shared" si="14"/>
        <v>3.1727247362584023</v>
      </c>
      <c r="V39" s="4">
        <f t="shared" si="15"/>
        <v>3.0634820866794712</v>
      </c>
      <c r="X39" s="7">
        <f t="shared" si="16"/>
        <v>3.2853431086942919</v>
      </c>
      <c r="Y39" s="7">
        <f t="shared" si="17"/>
        <v>3.5963919692448485</v>
      </c>
      <c r="Z39" s="7">
        <f t="shared" si="18"/>
        <v>3.3217247362584033</v>
      </c>
      <c r="AA39" s="4">
        <f t="shared" si="19"/>
        <v>3.2124820866794721</v>
      </c>
      <c r="AC39" t="s">
        <v>13492</v>
      </c>
    </row>
    <row r="40" spans="1:29">
      <c r="A40" t="s">
        <v>12873</v>
      </c>
      <c r="B40">
        <v>-1351.5631441800001</v>
      </c>
      <c r="C40">
        <v>149.74</v>
      </c>
      <c r="D40">
        <v>142.19399999999999</v>
      </c>
      <c r="E40">
        <v>138.58000000000001</v>
      </c>
      <c r="F40" s="3">
        <f t="shared" si="2"/>
        <v>2.4045034522645277</v>
      </c>
      <c r="G40" s="4">
        <f t="shared" si="3"/>
        <v>1.9902697884807026</v>
      </c>
      <c r="H40" s="4">
        <f t="shared" si="4"/>
        <v>2.1032697884807021</v>
      </c>
      <c r="I40">
        <v>-1349.1989776463599</v>
      </c>
      <c r="J40">
        <v>-1350.15049362748</v>
      </c>
      <c r="K40">
        <v>-1350.4394371313099</v>
      </c>
      <c r="L40">
        <f t="shared" si="5"/>
        <v>-1350.5909095958843</v>
      </c>
      <c r="M40">
        <f t="shared" si="6"/>
        <v>-1350.6398965811213</v>
      </c>
      <c r="N40" s="6">
        <f t="shared" si="7"/>
        <v>-1350.6593800411588</v>
      </c>
      <c r="O40" s="7">
        <f t="shared" si="8"/>
        <v>2.4269393580194931</v>
      </c>
      <c r="P40" s="7">
        <f t="shared" si="9"/>
        <v>2.061336864800595</v>
      </c>
      <c r="Q40" s="7">
        <f t="shared" si="10"/>
        <v>2.1837850043900215</v>
      </c>
      <c r="R40" s="3">
        <f t="shared" si="11"/>
        <v>2.2605369908890109</v>
      </c>
      <c r="S40" s="7">
        <f t="shared" si="12"/>
        <v>3.0620688932554003</v>
      </c>
      <c r="T40" s="7">
        <f t="shared" si="13"/>
        <v>2.8913368648006212</v>
      </c>
      <c r="U40" s="7">
        <f t="shared" si="14"/>
        <v>2.9307752851035787</v>
      </c>
      <c r="V40" s="4">
        <f t="shared" si="15"/>
        <v>2.9464610202762174</v>
      </c>
      <c r="X40" s="7">
        <f t="shared" si="16"/>
        <v>3.2210688932553921</v>
      </c>
      <c r="Y40" s="7">
        <f t="shared" si="17"/>
        <v>3.0503368648006131</v>
      </c>
      <c r="Z40" s="7">
        <f t="shared" si="18"/>
        <v>3.0897752851035705</v>
      </c>
      <c r="AA40" s="4">
        <f t="shared" si="19"/>
        <v>3.1054610202762092</v>
      </c>
      <c r="AC40" t="s">
        <v>13493</v>
      </c>
    </row>
    <row r="41" spans="1:29">
      <c r="A41" t="s">
        <v>12874</v>
      </c>
      <c r="B41">
        <v>-1351.5631397100001</v>
      </c>
      <c r="C41">
        <v>150.69200000000001</v>
      </c>
      <c r="D41">
        <v>143.298</v>
      </c>
      <c r="E41">
        <v>139.745</v>
      </c>
      <c r="F41" s="3">
        <f t="shared" si="2"/>
        <v>2.407308419743134</v>
      </c>
      <c r="G41" s="4">
        <f t="shared" si="3"/>
        <v>2.9450747559592969</v>
      </c>
      <c r="H41" s="4">
        <f t="shared" si="4"/>
        <v>3.2710747559592903</v>
      </c>
      <c r="I41">
        <v>-1349.2022664037399</v>
      </c>
      <c r="J41">
        <v>-1350.1508626879599</v>
      </c>
      <c r="K41">
        <v>-1350.4390324037299</v>
      </c>
      <c r="L41">
        <f t="shared" si="5"/>
        <v>-1350.589927253799</v>
      </c>
      <c r="M41">
        <f t="shared" si="6"/>
        <v>-1350.6389550249687</v>
      </c>
      <c r="N41" s="6">
        <f t="shared" si="7"/>
        <v>-1350.6584547066839</v>
      </c>
      <c r="O41" s="7">
        <f t="shared" si="8"/>
        <v>2.6809097593577378</v>
      </c>
      <c r="P41" s="7">
        <f t="shared" si="9"/>
        <v>2.6777658555812498</v>
      </c>
      <c r="Q41" s="7">
        <f t="shared" si="10"/>
        <v>2.7746204349369719</v>
      </c>
      <c r="R41" s="3">
        <f t="shared" si="11"/>
        <v>2.8411931645750905</v>
      </c>
      <c r="S41" s="7">
        <f t="shared" si="12"/>
        <v>4.2680392945936489</v>
      </c>
      <c r="T41" s="7">
        <f t="shared" si="13"/>
        <v>4.4597658555812529</v>
      </c>
      <c r="U41" s="7">
        <f t="shared" si="14"/>
        <v>4.4736107156505227</v>
      </c>
      <c r="V41" s="4">
        <f t="shared" si="15"/>
        <v>4.4791171939623098</v>
      </c>
      <c r="X41" s="7">
        <f t="shared" si="16"/>
        <v>4.6400392945936346</v>
      </c>
      <c r="Y41" s="7">
        <f t="shared" si="17"/>
        <v>4.8317658555812386</v>
      </c>
      <c r="Z41" s="7">
        <f t="shared" si="18"/>
        <v>4.8456107156505084</v>
      </c>
      <c r="AA41" s="4">
        <f t="shared" si="19"/>
        <v>4.8511171939622955</v>
      </c>
      <c r="AC41" t="s">
        <v>13494</v>
      </c>
    </row>
    <row r="42" spans="1:29">
      <c r="A42" t="s">
        <v>12875</v>
      </c>
      <c r="B42">
        <v>-1351.5630806300001</v>
      </c>
      <c r="C42">
        <v>150.51499999999999</v>
      </c>
      <c r="D42">
        <v>143.06899999999999</v>
      </c>
      <c r="E42">
        <v>139.494</v>
      </c>
      <c r="F42" s="3">
        <f t="shared" si="2"/>
        <v>2.4443816810208228</v>
      </c>
      <c r="G42" s="4">
        <f t="shared" si="3"/>
        <v>2.8051480172369736</v>
      </c>
      <c r="H42" s="4">
        <f t="shared" si="4"/>
        <v>3.0571480172369832</v>
      </c>
      <c r="I42">
        <v>-1349.2016496358401</v>
      </c>
      <c r="J42">
        <v>-1350.1507611132399</v>
      </c>
      <c r="K42">
        <v>-1350.43914857911</v>
      </c>
      <c r="L42">
        <f t="shared" si="5"/>
        <v>-1350.5900641399221</v>
      </c>
      <c r="M42">
        <f t="shared" si="6"/>
        <v>-1350.6392222681689</v>
      </c>
      <c r="N42" s="6">
        <f t="shared" si="7"/>
        <v>-1350.6587737964487</v>
      </c>
      <c r="O42" s="7">
        <f t="shared" si="8"/>
        <v>2.6080086046967095</v>
      </c>
      <c r="P42" s="7">
        <f t="shared" si="9"/>
        <v>2.591868512934739</v>
      </c>
      <c r="Q42" s="7">
        <f t="shared" si="10"/>
        <v>2.6069227880375783</v>
      </c>
      <c r="R42" s="3">
        <f t="shared" si="11"/>
        <v>2.6409613057828789</v>
      </c>
      <c r="S42" s="7">
        <f t="shared" si="12"/>
        <v>4.0181381399326028</v>
      </c>
      <c r="T42" s="7">
        <f t="shared" si="13"/>
        <v>4.1968685129347421</v>
      </c>
      <c r="U42" s="7">
        <f t="shared" si="14"/>
        <v>4.1289130687511033</v>
      </c>
      <c r="V42" s="4">
        <f t="shared" si="15"/>
        <v>4.101885335170067</v>
      </c>
      <c r="X42" s="7">
        <f t="shared" si="16"/>
        <v>4.3161381399326046</v>
      </c>
      <c r="Y42" s="7">
        <f t="shared" si="17"/>
        <v>4.4948685129347439</v>
      </c>
      <c r="Z42" s="7">
        <f t="shared" si="18"/>
        <v>4.4269130687511051</v>
      </c>
      <c r="AA42" s="4">
        <f t="shared" si="19"/>
        <v>4.3998853351700689</v>
      </c>
      <c r="AC42" t="s">
        <v>13495</v>
      </c>
    </row>
    <row r="43" spans="1:29">
      <c r="A43" t="s">
        <v>12876</v>
      </c>
      <c r="B43">
        <v>-1351.5630019099999</v>
      </c>
      <c r="C43">
        <v>149.25800000000001</v>
      </c>
      <c r="D43">
        <v>141.64699999999999</v>
      </c>
      <c r="E43">
        <v>138.00399999999999</v>
      </c>
      <c r="F43" s="3">
        <f t="shared" si="2"/>
        <v>2.4937792289529783</v>
      </c>
      <c r="G43" s="4">
        <f t="shared" si="3"/>
        <v>1.5975455651691561</v>
      </c>
      <c r="H43" s="4">
        <f t="shared" si="4"/>
        <v>1.6165455651691332</v>
      </c>
      <c r="I43">
        <v>-1349.19897098672</v>
      </c>
      <c r="J43">
        <v>-1350.15050304183</v>
      </c>
      <c r="K43">
        <v>-1350.4394689845001</v>
      </c>
      <c r="L43">
        <f t="shared" si="5"/>
        <v>-1350.5909264501952</v>
      </c>
      <c r="M43">
        <f t="shared" si="6"/>
        <v>-1350.6399440016371</v>
      </c>
      <c r="N43" s="6">
        <f t="shared" si="7"/>
        <v>-1350.6594396186879</v>
      </c>
      <c r="O43" s="7">
        <f t="shared" si="8"/>
        <v>2.4069511785674873</v>
      </c>
      <c r="P43" s="7">
        <f t="shared" si="9"/>
        <v>2.0507606246306764</v>
      </c>
      <c r="Q43" s="7">
        <f t="shared" si="10"/>
        <v>2.1540281802404584</v>
      </c>
      <c r="R43" s="3">
        <f t="shared" si="11"/>
        <v>2.223151525392014</v>
      </c>
      <c r="S43" s="7">
        <f t="shared" si="12"/>
        <v>2.5600807138034156</v>
      </c>
      <c r="T43" s="7">
        <f t="shared" si="13"/>
        <v>2.3987606246306825</v>
      </c>
      <c r="U43" s="7">
        <f t="shared" si="14"/>
        <v>2.4190184609539926</v>
      </c>
      <c r="V43" s="4">
        <f t="shared" si="15"/>
        <v>2.4270755547792362</v>
      </c>
      <c r="X43" s="7">
        <f t="shared" si="16"/>
        <v>2.6250807138033849</v>
      </c>
      <c r="Y43" s="7">
        <f t="shared" si="17"/>
        <v>2.4637606246306518</v>
      </c>
      <c r="Z43" s="7">
        <f t="shared" si="18"/>
        <v>2.4840184609539619</v>
      </c>
      <c r="AA43" s="4">
        <f t="shared" si="19"/>
        <v>2.4920755547792055</v>
      </c>
      <c r="AC43" t="s">
        <v>13496</v>
      </c>
    </row>
    <row r="44" spans="1:29">
      <c r="A44" t="s">
        <v>12877</v>
      </c>
      <c r="B44">
        <v>-1351.5629776200001</v>
      </c>
      <c r="C44">
        <v>149.76400000000001</v>
      </c>
      <c r="D44">
        <v>142.21799999999999</v>
      </c>
      <c r="E44">
        <v>138.595</v>
      </c>
      <c r="F44" s="3">
        <f t="shared" si="2"/>
        <v>2.5090214346002964</v>
      </c>
      <c r="G44" s="4">
        <f t="shared" si="3"/>
        <v>2.1187877708164535</v>
      </c>
      <c r="H44" s="4">
        <f t="shared" si="4"/>
        <v>2.2227877708164385</v>
      </c>
      <c r="I44">
        <v>-1349.20244147829</v>
      </c>
      <c r="J44">
        <v>-1350.1507856258399</v>
      </c>
      <c r="K44">
        <v>-1350.4391885499599</v>
      </c>
      <c r="L44">
        <f t="shared" si="5"/>
        <v>-1350.5897334884203</v>
      </c>
      <c r="M44">
        <f t="shared" si="6"/>
        <v>-1350.6392729634415</v>
      </c>
      <c r="N44" s="6">
        <f t="shared" si="7"/>
        <v>-1350.6589761637342</v>
      </c>
      <c r="O44" s="7">
        <f t="shared" si="8"/>
        <v>2.5829265166540458</v>
      </c>
      <c r="P44" s="7">
        <f t="shared" si="9"/>
        <v>2.7993554715202298</v>
      </c>
      <c r="Q44" s="7">
        <f t="shared" si="10"/>
        <v>2.5751110228457259</v>
      </c>
      <c r="R44" s="3">
        <f t="shared" si="11"/>
        <v>2.5139739116359761</v>
      </c>
      <c r="S44" s="7">
        <f t="shared" si="12"/>
        <v>3.2420560518899606</v>
      </c>
      <c r="T44" s="7">
        <f t="shared" si="13"/>
        <v>3.653355471520257</v>
      </c>
      <c r="U44" s="7">
        <f t="shared" si="14"/>
        <v>3.3461013035592657</v>
      </c>
      <c r="V44" s="4">
        <f t="shared" si="15"/>
        <v>3.2238979410231821</v>
      </c>
      <c r="X44" s="7">
        <f t="shared" si="16"/>
        <v>3.3920560518899379</v>
      </c>
      <c r="Y44" s="7">
        <f t="shared" si="17"/>
        <v>3.8033554715202342</v>
      </c>
      <c r="Z44" s="7">
        <f t="shared" si="18"/>
        <v>3.496101303559243</v>
      </c>
      <c r="AA44" s="4">
        <f t="shared" si="19"/>
        <v>3.3738979410231593</v>
      </c>
      <c r="AC44" t="s">
        <v>13497</v>
      </c>
    </row>
    <row r="45" spans="1:29">
      <c r="A45" t="s">
        <v>12878</v>
      </c>
      <c r="B45">
        <v>-1351.5629312000001</v>
      </c>
      <c r="C45">
        <v>150.56800000000001</v>
      </c>
      <c r="D45">
        <v>143.13399999999999</v>
      </c>
      <c r="E45">
        <v>139.56399999999999</v>
      </c>
      <c r="F45" s="3">
        <f t="shared" si="2"/>
        <v>2.5381504255838117</v>
      </c>
      <c r="G45" s="4">
        <f t="shared" si="3"/>
        <v>2.9519167617999926</v>
      </c>
      <c r="H45" s="4">
        <f t="shared" si="4"/>
        <v>3.2209167617999697</v>
      </c>
      <c r="I45">
        <v>-1349.2014107826201</v>
      </c>
      <c r="J45">
        <v>-1350.1505287405801</v>
      </c>
      <c r="K45">
        <v>-1350.4388572519399</v>
      </c>
      <c r="L45">
        <f t="shared" si="5"/>
        <v>-1350.5898347668358</v>
      </c>
      <c r="M45">
        <f t="shared" si="6"/>
        <v>-1350.6388900403088</v>
      </c>
      <c r="N45" s="6">
        <f t="shared" si="7"/>
        <v>-1350.6584006604396</v>
      </c>
      <c r="O45" s="7">
        <f t="shared" si="8"/>
        <v>2.7908191715357118</v>
      </c>
      <c r="P45" s="7">
        <f t="shared" si="9"/>
        <v>2.73580230364046</v>
      </c>
      <c r="Q45" s="7">
        <f t="shared" si="10"/>
        <v>2.8153989264143782</v>
      </c>
      <c r="R45" s="3">
        <f t="shared" si="11"/>
        <v>2.8751076962867099</v>
      </c>
      <c r="S45" s="7">
        <f t="shared" si="12"/>
        <v>4.2539487067716379</v>
      </c>
      <c r="T45" s="7">
        <f t="shared" si="13"/>
        <v>4.3938023036404843</v>
      </c>
      <c r="U45" s="7">
        <f t="shared" si="14"/>
        <v>4.3903892071279245</v>
      </c>
      <c r="V45" s="4">
        <f t="shared" si="15"/>
        <v>4.3890317256739309</v>
      </c>
      <c r="X45" s="7">
        <f t="shared" si="16"/>
        <v>4.5689487067716072</v>
      </c>
      <c r="Y45" s="7">
        <f t="shared" si="17"/>
        <v>4.7088023036404536</v>
      </c>
      <c r="Z45" s="7">
        <f t="shared" si="18"/>
        <v>4.7053892071278938</v>
      </c>
      <c r="AA45" s="4">
        <f t="shared" si="19"/>
        <v>4.7040317256739002</v>
      </c>
      <c r="AC45" t="s">
        <v>13498</v>
      </c>
    </row>
    <row r="46" spans="1:29">
      <c r="A46" t="s">
        <v>12879</v>
      </c>
      <c r="B46">
        <v>-1351.56291781</v>
      </c>
      <c r="C46">
        <v>149.72300000000001</v>
      </c>
      <c r="D46">
        <v>142.12700000000001</v>
      </c>
      <c r="E46">
        <v>138.48400000000001</v>
      </c>
      <c r="F46" s="3">
        <f t="shared" si="2"/>
        <v>2.5465527778196759</v>
      </c>
      <c r="G46" s="4">
        <f t="shared" si="3"/>
        <v>2.1153191140358558</v>
      </c>
      <c r="H46" s="4">
        <f t="shared" si="4"/>
        <v>2.1493191140358476</v>
      </c>
      <c r="I46">
        <v>-1349.2006897277599</v>
      </c>
      <c r="J46">
        <v>-1350.15057286152</v>
      </c>
      <c r="K46">
        <v>-1350.4391804223701</v>
      </c>
      <c r="L46">
        <f t="shared" si="5"/>
        <v>-1350.5902330548604</v>
      </c>
      <c r="M46">
        <f t="shared" si="6"/>
        <v>-1350.6394068060495</v>
      </c>
      <c r="N46" s="6">
        <f t="shared" si="7"/>
        <v>-1350.6589645479996</v>
      </c>
      <c r="O46" s="7">
        <f t="shared" si="8"/>
        <v>2.5880266564708458</v>
      </c>
      <c r="P46" s="7">
        <f t="shared" si="9"/>
        <v>2.4858727844686586</v>
      </c>
      <c r="Q46" s="7">
        <f t="shared" si="10"/>
        <v>2.4911235148425601</v>
      </c>
      <c r="R46" s="3">
        <f t="shared" si="11"/>
        <v>2.5212628954424692</v>
      </c>
      <c r="S46" s="7">
        <f t="shared" si="12"/>
        <v>3.2061561917067536</v>
      </c>
      <c r="T46" s="7">
        <f t="shared" si="13"/>
        <v>3.2988727844686707</v>
      </c>
      <c r="U46" s="7">
        <f t="shared" si="14"/>
        <v>3.2211137955561071</v>
      </c>
      <c r="V46" s="4">
        <f t="shared" si="15"/>
        <v>3.1901869248297032</v>
      </c>
      <c r="X46" s="7">
        <f t="shared" si="16"/>
        <v>3.2861561917067377</v>
      </c>
      <c r="Y46" s="7">
        <f t="shared" si="17"/>
        <v>3.3788727844686548</v>
      </c>
      <c r="Z46" s="7">
        <f t="shared" si="18"/>
        <v>3.3011137955560912</v>
      </c>
      <c r="AA46" s="4">
        <f t="shared" si="19"/>
        <v>3.2701869248296873</v>
      </c>
      <c r="AC46" t="s">
        <v>13499</v>
      </c>
    </row>
    <row r="47" spans="1:29">
      <c r="A47" t="s">
        <v>12880</v>
      </c>
      <c r="B47">
        <v>-1351.5629138199999</v>
      </c>
      <c r="C47">
        <v>150.11099999999999</v>
      </c>
      <c r="D47">
        <v>142.53299999999999</v>
      </c>
      <c r="E47">
        <v>138.9</v>
      </c>
      <c r="F47" s="3">
        <f t="shared" si="2"/>
        <v>2.5490565407847003</v>
      </c>
      <c r="G47" s="4">
        <f t="shared" si="3"/>
        <v>2.5058228770008384</v>
      </c>
      <c r="H47" s="4">
        <f t="shared" si="4"/>
        <v>2.5678228770008502</v>
      </c>
      <c r="I47">
        <v>-1349.2012925594299</v>
      </c>
      <c r="J47">
        <v>-1350.1510795431</v>
      </c>
      <c r="K47">
        <v>-1350.43967389315</v>
      </c>
      <c r="L47">
        <f t="shared" si="5"/>
        <v>-1350.5906952326845</v>
      </c>
      <c r="M47">
        <f t="shared" si="6"/>
        <v>-1350.6398911116128</v>
      </c>
      <c r="N47" s="6">
        <f t="shared" si="7"/>
        <v>-1350.6594576543687</v>
      </c>
      <c r="O47" s="7">
        <f t="shared" si="8"/>
        <v>2.2783690540927761</v>
      </c>
      <c r="P47" s="7">
        <f t="shared" si="9"/>
        <v>2.1958518091269941</v>
      </c>
      <c r="Q47" s="7">
        <f t="shared" si="10"/>
        <v>2.1872171729660801</v>
      </c>
      <c r="R47" s="3">
        <f t="shared" si="11"/>
        <v>2.2118339643535894</v>
      </c>
      <c r="S47" s="7">
        <f t="shared" si="12"/>
        <v>3.2844985893286776</v>
      </c>
      <c r="T47" s="7">
        <f t="shared" si="13"/>
        <v>3.3968518091269857</v>
      </c>
      <c r="U47" s="7">
        <f t="shared" si="14"/>
        <v>3.3052074536795999</v>
      </c>
      <c r="V47" s="4">
        <f t="shared" si="15"/>
        <v>3.2687579937407918</v>
      </c>
      <c r="X47" s="7">
        <f t="shared" si="16"/>
        <v>3.3924985893286816</v>
      </c>
      <c r="Y47" s="7">
        <f t="shared" si="17"/>
        <v>3.5048518091269898</v>
      </c>
      <c r="Z47" s="7">
        <f t="shared" si="18"/>
        <v>3.413207453679604</v>
      </c>
      <c r="AA47" s="4">
        <f t="shared" si="19"/>
        <v>3.3767579937407959</v>
      </c>
      <c r="AC47" t="s">
        <v>13500</v>
      </c>
    </row>
    <row r="48" spans="1:29">
      <c r="A48" t="s">
        <v>12881</v>
      </c>
      <c r="B48">
        <v>-1351.5628943199999</v>
      </c>
      <c r="C48">
        <v>150.11699999999999</v>
      </c>
      <c r="D48">
        <v>142.536</v>
      </c>
      <c r="E48">
        <v>138.9</v>
      </c>
      <c r="F48" s="3">
        <f t="shared" si="2"/>
        <v>2.5612929760394758</v>
      </c>
      <c r="G48" s="4">
        <f t="shared" si="3"/>
        <v>2.5240593122556163</v>
      </c>
      <c r="H48" s="4">
        <f t="shared" si="4"/>
        <v>2.5800593122556279</v>
      </c>
      <c r="I48">
        <v>-1349.2018116709201</v>
      </c>
      <c r="J48">
        <v>-1350.1510687924299</v>
      </c>
      <c r="K48">
        <v>-1350.43948541791</v>
      </c>
      <c r="L48">
        <f t="shared" si="5"/>
        <v>-1350.5904392315288</v>
      </c>
      <c r="M48">
        <f t="shared" si="6"/>
        <v>-1350.6395793369422</v>
      </c>
      <c r="N48" s="6">
        <f t="shared" si="7"/>
        <v>-1350.6591236970496</v>
      </c>
      <c r="O48" s="7">
        <f t="shared" si="8"/>
        <v>2.3966390577487209</v>
      </c>
      <c r="P48" s="7">
        <f t="shared" si="9"/>
        <v>2.3564949663875239</v>
      </c>
      <c r="Q48" s="7">
        <f t="shared" si="10"/>
        <v>2.3828587405865824</v>
      </c>
      <c r="R48" s="3">
        <f t="shared" si="11"/>
        <v>2.4213953546654792</v>
      </c>
      <c r="S48" s="7">
        <f t="shared" si="12"/>
        <v>3.4087685929846145</v>
      </c>
      <c r="T48" s="7">
        <f t="shared" si="13"/>
        <v>3.5634949663875091</v>
      </c>
      <c r="U48" s="7">
        <f t="shared" si="14"/>
        <v>3.5068490213000985</v>
      </c>
      <c r="V48" s="4">
        <f t="shared" si="15"/>
        <v>3.4843193840526681</v>
      </c>
      <c r="X48" s="7">
        <f t="shared" si="16"/>
        <v>3.5107685929846184</v>
      </c>
      <c r="Y48" s="7">
        <f t="shared" si="17"/>
        <v>3.6654949663875129</v>
      </c>
      <c r="Z48" s="7">
        <f t="shared" si="18"/>
        <v>3.6088490213001023</v>
      </c>
      <c r="AA48" s="4">
        <f t="shared" si="19"/>
        <v>3.5863193840526719</v>
      </c>
      <c r="AC48" t="s">
        <v>13501</v>
      </c>
    </row>
    <row r="49" spans="1:29">
      <c r="A49" t="s">
        <v>12882</v>
      </c>
      <c r="B49">
        <v>-1351.56288567</v>
      </c>
      <c r="C49">
        <v>148.94499999999999</v>
      </c>
      <c r="D49">
        <v>141.21700000000001</v>
      </c>
      <c r="E49">
        <v>137.51499999999999</v>
      </c>
      <c r="F49" s="3">
        <f t="shared" si="2"/>
        <v>2.5667209331686687</v>
      </c>
      <c r="G49" s="4">
        <f t="shared" si="3"/>
        <v>1.3574872693848192</v>
      </c>
      <c r="H49" s="4">
        <f t="shared" si="4"/>
        <v>1.2004872693848085</v>
      </c>
      <c r="I49">
        <v>-1349.2015632395801</v>
      </c>
      <c r="J49">
        <v>-1350.1516557372399</v>
      </c>
      <c r="K49">
        <v>-1350.4404435917199</v>
      </c>
      <c r="L49">
        <f t="shared" si="5"/>
        <v>-1350.5914128361567</v>
      </c>
      <c r="M49">
        <f t="shared" si="6"/>
        <v>-1350.6407950571586</v>
      </c>
      <c r="N49" s="6">
        <f t="shared" si="7"/>
        <v>-1350.6604357132389</v>
      </c>
      <c r="O49" s="7">
        <f t="shared" si="8"/>
        <v>1.7953758893370402</v>
      </c>
      <c r="P49" s="7">
        <f t="shared" si="9"/>
        <v>1.7455488131263646</v>
      </c>
      <c r="Q49" s="7">
        <f t="shared" si="10"/>
        <v>1.6199827554844339</v>
      </c>
      <c r="R49" s="3">
        <f t="shared" si="11"/>
        <v>1.5980927317063593</v>
      </c>
      <c r="S49" s="7">
        <f t="shared" si="12"/>
        <v>1.6355054245729264</v>
      </c>
      <c r="T49" s="7">
        <f t="shared" si="13"/>
        <v>1.7805488131263587</v>
      </c>
      <c r="U49" s="7">
        <f t="shared" si="14"/>
        <v>1.57197303619796</v>
      </c>
      <c r="V49" s="4">
        <f t="shared" si="15"/>
        <v>1.4890167610935521</v>
      </c>
      <c r="X49" s="7">
        <f t="shared" si="16"/>
        <v>1.5245054245729079</v>
      </c>
      <c r="Y49" s="7">
        <f t="shared" si="17"/>
        <v>1.6695488131263403</v>
      </c>
      <c r="Z49" s="7">
        <f t="shared" si="18"/>
        <v>1.4609730361979416</v>
      </c>
      <c r="AA49" s="4">
        <f t="shared" si="19"/>
        <v>1.3780167610935337</v>
      </c>
      <c r="AC49" t="s">
        <v>13502</v>
      </c>
    </row>
    <row r="50" spans="1:29">
      <c r="A50" t="s">
        <v>12883</v>
      </c>
      <c r="B50">
        <v>-1351.5628627999999</v>
      </c>
      <c r="C50">
        <v>150.41200000000001</v>
      </c>
      <c r="D50">
        <v>142.96700000000001</v>
      </c>
      <c r="E50">
        <v>139.39400000000001</v>
      </c>
      <c r="F50" s="3">
        <f t="shared" si="2"/>
        <v>2.5810720754751957</v>
      </c>
      <c r="G50" s="4">
        <f t="shared" si="3"/>
        <v>2.8388384116913699</v>
      </c>
      <c r="H50" s="4">
        <f t="shared" si="4"/>
        <v>3.0938384116913653</v>
      </c>
      <c r="I50">
        <v>-1349.2001785697</v>
      </c>
      <c r="J50">
        <v>-1350.15046112048</v>
      </c>
      <c r="K50">
        <v>-1350.4391744495299</v>
      </c>
      <c r="L50">
        <f t="shared" si="5"/>
        <v>-1350.590306186841</v>
      </c>
      <c r="M50">
        <f t="shared" si="6"/>
        <v>-1350.639474211689</v>
      </c>
      <c r="N50" s="6">
        <f t="shared" si="7"/>
        <v>-1350.6590296761176</v>
      </c>
      <c r="O50" s="7">
        <f t="shared" si="8"/>
        <v>2.5917746704379012</v>
      </c>
      <c r="P50" s="7">
        <f t="shared" si="9"/>
        <v>2.4399817719065995</v>
      </c>
      <c r="Q50" s="7">
        <f t="shared" si="10"/>
        <v>2.4488258356501875</v>
      </c>
      <c r="R50" s="3">
        <f t="shared" si="11"/>
        <v>2.4803943827009896</v>
      </c>
      <c r="S50" s="7">
        <f t="shared" si="12"/>
        <v>3.8989042056738015</v>
      </c>
      <c r="T50" s="7">
        <f t="shared" si="13"/>
        <v>3.9419817719065975</v>
      </c>
      <c r="U50" s="7">
        <f t="shared" si="14"/>
        <v>3.8678161163637412</v>
      </c>
      <c r="V50" s="4">
        <f t="shared" si="15"/>
        <v>3.8383184120881992</v>
      </c>
      <c r="X50" s="7">
        <f t="shared" si="16"/>
        <v>4.1999042056737892</v>
      </c>
      <c r="Y50" s="7">
        <f t="shared" si="17"/>
        <v>4.2429817719065852</v>
      </c>
      <c r="Z50" s="7">
        <f t="shared" si="18"/>
        <v>4.168816116363729</v>
      </c>
      <c r="AA50" s="4">
        <f t="shared" si="19"/>
        <v>4.139318412088187</v>
      </c>
      <c r="AC50" t="s">
        <v>13503</v>
      </c>
    </row>
    <row r="51" spans="1:29">
      <c r="A51" t="s">
        <v>12884</v>
      </c>
      <c r="B51">
        <v>-1351.56281369</v>
      </c>
      <c r="C51">
        <v>150.79900000000001</v>
      </c>
      <c r="D51">
        <v>143.49199999999999</v>
      </c>
      <c r="E51">
        <v>139.98400000000001</v>
      </c>
      <c r="F51" s="3">
        <f t="shared" si="2"/>
        <v>2.611889066997322</v>
      </c>
      <c r="G51" s="4">
        <f t="shared" si="3"/>
        <v>3.2566554032135002</v>
      </c>
      <c r="H51" s="4">
        <f t="shared" si="4"/>
        <v>3.7146554032134986</v>
      </c>
      <c r="I51">
        <v>-1349.2007449955499</v>
      </c>
      <c r="J51">
        <v>-1350.1509038700699</v>
      </c>
      <c r="K51">
        <v>-1350.4395067463599</v>
      </c>
      <c r="L51">
        <f t="shared" si="5"/>
        <v>-1350.5906916919905</v>
      </c>
      <c r="M51">
        <f t="shared" si="6"/>
        <v>-1350.6397298800462</v>
      </c>
      <c r="N51" s="6">
        <f t="shared" si="7"/>
        <v>-1350.6592337048414</v>
      </c>
      <c r="O51" s="7">
        <f t="shared" si="8"/>
        <v>2.3832552527691058</v>
      </c>
      <c r="P51" s="7">
        <f t="shared" si="9"/>
        <v>2.1980736282637698</v>
      </c>
      <c r="Q51" s="7">
        <f t="shared" si="10"/>
        <v>2.2883915127124617</v>
      </c>
      <c r="R51" s="3">
        <f t="shared" si="11"/>
        <v>2.3523644202255776</v>
      </c>
      <c r="S51" s="7">
        <f t="shared" si="12"/>
        <v>4.0773847880050198</v>
      </c>
      <c r="T51" s="7">
        <f t="shared" si="13"/>
        <v>4.0870736282637665</v>
      </c>
      <c r="U51" s="7">
        <f t="shared" si="14"/>
        <v>4.0943817934260096</v>
      </c>
      <c r="V51" s="4">
        <f t="shared" si="15"/>
        <v>4.0972884496127904</v>
      </c>
      <c r="X51" s="7">
        <f t="shared" si="16"/>
        <v>4.5813847880050105</v>
      </c>
      <c r="Y51" s="7">
        <f t="shared" si="17"/>
        <v>4.5910736282637572</v>
      </c>
      <c r="Z51" s="7">
        <f t="shared" si="18"/>
        <v>4.5983817934260003</v>
      </c>
      <c r="AA51" s="4">
        <f t="shared" si="19"/>
        <v>4.6012884496127811</v>
      </c>
      <c r="AC51" t="s">
        <v>13504</v>
      </c>
    </row>
    <row r="52" spans="1:29">
      <c r="A52" t="s">
        <v>12885</v>
      </c>
      <c r="B52">
        <v>-1351.5627719300001</v>
      </c>
      <c r="C52">
        <v>149.49</v>
      </c>
      <c r="D52">
        <v>141.88399999999999</v>
      </c>
      <c r="E52">
        <v>138.24299999999999</v>
      </c>
      <c r="F52" s="3">
        <f t="shared" si="2"/>
        <v>2.6380938636739897</v>
      </c>
      <c r="G52" s="4">
        <f t="shared" si="3"/>
        <v>1.9738601998901686</v>
      </c>
      <c r="H52" s="4">
        <f t="shared" si="4"/>
        <v>1.9998601998901506</v>
      </c>
      <c r="I52">
        <v>-1349.19850346322</v>
      </c>
      <c r="J52">
        <v>-1350.1501821174199</v>
      </c>
      <c r="K52">
        <v>-1350.4391765094599</v>
      </c>
      <c r="L52">
        <f t="shared" si="5"/>
        <v>-1350.590673380221</v>
      </c>
      <c r="M52">
        <f t="shared" si="6"/>
        <v>-1350.6396712638291</v>
      </c>
      <c r="N52" s="6">
        <f t="shared" si="7"/>
        <v>-1350.659159058446</v>
      </c>
      <c r="O52" s="7">
        <f t="shared" si="8"/>
        <v>2.5904820447863774</v>
      </c>
      <c r="P52" s="7">
        <f t="shared" si="9"/>
        <v>2.2095644375923067</v>
      </c>
      <c r="Q52" s="7">
        <f t="shared" si="10"/>
        <v>2.3251737457809698</v>
      </c>
      <c r="R52" s="3">
        <f t="shared" si="11"/>
        <v>2.3992057425004569</v>
      </c>
      <c r="S52" s="7">
        <f t="shared" si="12"/>
        <v>2.9756115800223029</v>
      </c>
      <c r="T52" s="7">
        <f t="shared" si="13"/>
        <v>2.7895644375923325</v>
      </c>
      <c r="U52" s="7">
        <f t="shared" si="14"/>
        <v>2.8221640264945052</v>
      </c>
      <c r="V52" s="4">
        <f t="shared" si="15"/>
        <v>2.8351297718876651</v>
      </c>
      <c r="X52" s="7">
        <f t="shared" si="16"/>
        <v>3.0476115800222772</v>
      </c>
      <c r="Y52" s="7">
        <f t="shared" si="17"/>
        <v>2.8615644375923068</v>
      </c>
      <c r="Z52" s="7">
        <f t="shared" si="18"/>
        <v>2.8941640264944795</v>
      </c>
      <c r="AA52" s="4">
        <f t="shared" si="19"/>
        <v>2.9071297718876394</v>
      </c>
      <c r="AC52" t="s">
        <v>13505</v>
      </c>
    </row>
    <row r="53" spans="1:29">
      <c r="A53" t="s">
        <v>12886</v>
      </c>
      <c r="B53">
        <v>-1351.56270208</v>
      </c>
      <c r="C53">
        <v>150.172</v>
      </c>
      <c r="D53">
        <v>142.68</v>
      </c>
      <c r="E53">
        <v>139.08199999999999</v>
      </c>
      <c r="F53" s="3">
        <f t="shared" si="2"/>
        <v>2.6819254022774381</v>
      </c>
      <c r="G53" s="4">
        <f t="shared" si="3"/>
        <v>2.6996917384935841</v>
      </c>
      <c r="H53" s="4">
        <f t="shared" si="4"/>
        <v>2.8826917384935768</v>
      </c>
      <c r="I53">
        <v>-1349.20215528784</v>
      </c>
      <c r="J53">
        <v>-1350.14991791479</v>
      </c>
      <c r="K53">
        <v>-1350.4383090603101</v>
      </c>
      <c r="L53">
        <f t="shared" si="5"/>
        <v>-1350.5885966164069</v>
      </c>
      <c r="M53">
        <f t="shared" si="6"/>
        <v>-1350.6383853021885</v>
      </c>
      <c r="N53" s="6">
        <f t="shared" si="7"/>
        <v>-1350.6581876203973</v>
      </c>
      <c r="O53" s="7">
        <f t="shared" si="8"/>
        <v>3.1348146270759116</v>
      </c>
      <c r="P53" s="7">
        <f t="shared" si="9"/>
        <v>3.512753460197783</v>
      </c>
      <c r="Q53" s="7">
        <f t="shared" si="10"/>
        <v>3.1321268919138285</v>
      </c>
      <c r="R53" s="3">
        <f t="shared" si="11"/>
        <v>3.0087923467441819</v>
      </c>
      <c r="S53" s="7">
        <f t="shared" si="12"/>
        <v>4.2019441623118041</v>
      </c>
      <c r="T53" s="7">
        <f t="shared" si="13"/>
        <v>4.7747534601977861</v>
      </c>
      <c r="U53" s="7">
        <f t="shared" si="14"/>
        <v>4.3111171726273483</v>
      </c>
      <c r="V53" s="4">
        <f t="shared" si="15"/>
        <v>4.1267163761313839</v>
      </c>
      <c r="X53" s="7">
        <f t="shared" si="16"/>
        <v>4.4309441623117891</v>
      </c>
      <c r="Y53" s="7">
        <f t="shared" si="17"/>
        <v>5.0037534601977711</v>
      </c>
      <c r="Z53" s="7">
        <f t="shared" si="18"/>
        <v>4.5401171726273333</v>
      </c>
      <c r="AA53" s="4">
        <f t="shared" si="19"/>
        <v>4.3557163761313689</v>
      </c>
      <c r="AC53" t="s">
        <v>13506</v>
      </c>
    </row>
    <row r="54" spans="1:29">
      <c r="A54" t="s">
        <v>12887</v>
      </c>
      <c r="B54">
        <v>-1351.5625813900001</v>
      </c>
      <c r="C54">
        <v>149.43799999999999</v>
      </c>
      <c r="D54">
        <v>141.846</v>
      </c>
      <c r="E54">
        <v>138.21199999999999</v>
      </c>
      <c r="F54" s="3">
        <f t="shared" si="2"/>
        <v>2.7576595237717791</v>
      </c>
      <c r="G54" s="4">
        <f t="shared" si="3"/>
        <v>2.0414258599879247</v>
      </c>
      <c r="H54" s="4">
        <f t="shared" si="4"/>
        <v>2.0884258599879217</v>
      </c>
      <c r="I54">
        <v>-1349.19831774208</v>
      </c>
      <c r="J54">
        <v>-1350.1493522380999</v>
      </c>
      <c r="K54">
        <v>-1350.43828209669</v>
      </c>
      <c r="L54">
        <f t="shared" si="5"/>
        <v>-1350.5895453476862</v>
      </c>
      <c r="M54">
        <f t="shared" si="6"/>
        <v>-1350.6387320798856</v>
      </c>
      <c r="N54" s="6">
        <f t="shared" si="7"/>
        <v>-1350.658294984737</v>
      </c>
      <c r="O54" s="7">
        <f t="shared" si="8"/>
        <v>3.1517345547991735</v>
      </c>
      <c r="P54" s="7">
        <f t="shared" si="9"/>
        <v>2.9174155694756974</v>
      </c>
      <c r="Q54" s="7">
        <f t="shared" si="10"/>
        <v>2.9145205925753861</v>
      </c>
      <c r="R54" s="3">
        <f t="shared" si="11"/>
        <v>2.9414202035690651</v>
      </c>
      <c r="S54" s="7">
        <f t="shared" si="12"/>
        <v>3.4848640900350745</v>
      </c>
      <c r="T54" s="7">
        <f t="shared" si="13"/>
        <v>3.4454155694756992</v>
      </c>
      <c r="U54" s="7">
        <f t="shared" si="14"/>
        <v>3.3595108732889116</v>
      </c>
      <c r="V54" s="4">
        <f t="shared" si="15"/>
        <v>3.3253442329562688</v>
      </c>
      <c r="X54" s="7">
        <f t="shared" si="16"/>
        <v>3.5778640900350638</v>
      </c>
      <c r="Y54" s="7">
        <f t="shared" si="17"/>
        <v>3.5384155694756885</v>
      </c>
      <c r="Z54" s="7">
        <f t="shared" si="18"/>
        <v>3.4525108732889009</v>
      </c>
      <c r="AA54" s="4">
        <f t="shared" si="19"/>
        <v>3.4183442329562581</v>
      </c>
      <c r="AC54" t="s">
        <v>13507</v>
      </c>
    </row>
    <row r="55" spans="1:29">
      <c r="A55" t="s">
        <v>12888</v>
      </c>
      <c r="B55">
        <v>-1351.56258065</v>
      </c>
      <c r="C55">
        <v>149.80699999999999</v>
      </c>
      <c r="D55">
        <v>142.21799999999999</v>
      </c>
      <c r="E55">
        <v>138.58000000000001</v>
      </c>
      <c r="F55" s="3">
        <f t="shared" si="2"/>
        <v>2.7581238808847872</v>
      </c>
      <c r="G55" s="4">
        <f t="shared" si="3"/>
        <v>2.4108902171009277</v>
      </c>
      <c r="H55" s="4">
        <f t="shared" si="4"/>
        <v>2.4568902171009483</v>
      </c>
      <c r="I55">
        <v>-1349.2013333386201</v>
      </c>
      <c r="J55">
        <v>-1350.150754062</v>
      </c>
      <c r="K55">
        <v>-1350.4392217500299</v>
      </c>
      <c r="L55">
        <f t="shared" si="5"/>
        <v>-1350.5902002253931</v>
      </c>
      <c r="M55">
        <f t="shared" si="6"/>
        <v>-1350.6393510945709</v>
      </c>
      <c r="N55" s="6">
        <f t="shared" si="7"/>
        <v>-1350.6588997357214</v>
      </c>
      <c r="O55" s="7">
        <f t="shared" si="8"/>
        <v>2.5620931573329333</v>
      </c>
      <c r="P55" s="7">
        <f t="shared" si="9"/>
        <v>2.5064735870622021</v>
      </c>
      <c r="Q55" s="7">
        <f t="shared" si="10"/>
        <v>2.5260829969109544</v>
      </c>
      <c r="R55" s="3">
        <f t="shared" si="11"/>
        <v>2.5619332157275845</v>
      </c>
      <c r="S55" s="7">
        <f t="shared" si="12"/>
        <v>3.2642226925688362</v>
      </c>
      <c r="T55" s="7">
        <f t="shared" si="13"/>
        <v>3.4034735870621944</v>
      </c>
      <c r="U55" s="7">
        <f t="shared" si="14"/>
        <v>3.3400732776244695</v>
      </c>
      <c r="V55" s="4">
        <f t="shared" si="15"/>
        <v>3.31485724511478</v>
      </c>
      <c r="X55" s="7">
        <f t="shared" si="16"/>
        <v>3.3562226925688492</v>
      </c>
      <c r="Y55" s="7">
        <f t="shared" si="17"/>
        <v>3.4954735870622073</v>
      </c>
      <c r="Z55" s="7">
        <f t="shared" si="18"/>
        <v>3.4320732776244824</v>
      </c>
      <c r="AA55" s="4">
        <f t="shared" si="19"/>
        <v>3.4068572451147929</v>
      </c>
      <c r="AC55" t="s">
        <v>13508</v>
      </c>
    </row>
    <row r="56" spans="1:29">
      <c r="A56" t="s">
        <v>12889</v>
      </c>
      <c r="B56">
        <v>-1351.5625770900001</v>
      </c>
      <c r="C56">
        <v>150.42400000000001</v>
      </c>
      <c r="D56">
        <v>142.96799999999999</v>
      </c>
      <c r="E56">
        <v>139.38800000000001</v>
      </c>
      <c r="F56" s="3">
        <f t="shared" si="2"/>
        <v>2.7603578146221004</v>
      </c>
      <c r="G56" s="4">
        <f t="shared" si="3"/>
        <v>3.0301241508382759</v>
      </c>
      <c r="H56" s="4">
        <f t="shared" si="4"/>
        <v>3.2671241508382707</v>
      </c>
      <c r="I56">
        <v>-1349.2014731860099</v>
      </c>
      <c r="J56">
        <v>-1350.1509262975501</v>
      </c>
      <c r="K56">
        <v>-1350.4391794614601</v>
      </c>
      <c r="L56">
        <f t="shared" si="5"/>
        <v>-1350.5903874520343</v>
      </c>
      <c r="M56">
        <f t="shared" si="6"/>
        <v>-1350.6391599762592</v>
      </c>
      <c r="N56" s="6">
        <f t="shared" si="7"/>
        <v>-1350.6585581393033</v>
      </c>
      <c r="O56" s="7">
        <f t="shared" si="8"/>
        <v>2.5886296366426134</v>
      </c>
      <c r="P56" s="7">
        <f t="shared" si="9"/>
        <v>2.3889870910725732</v>
      </c>
      <c r="Q56" s="7">
        <f t="shared" si="10"/>
        <v>2.6460115531294801</v>
      </c>
      <c r="R56" s="3">
        <f t="shared" si="11"/>
        <v>2.7762882132755147</v>
      </c>
      <c r="S56" s="7">
        <f t="shared" si="12"/>
        <v>3.9077591718785243</v>
      </c>
      <c r="T56" s="7">
        <f t="shared" si="13"/>
        <v>3.902987091072589</v>
      </c>
      <c r="U56" s="7">
        <f t="shared" si="14"/>
        <v>4.0770018338430134</v>
      </c>
      <c r="V56" s="4">
        <f t="shared" si="15"/>
        <v>4.1462122426627275</v>
      </c>
      <c r="X56" s="7">
        <f t="shared" si="16"/>
        <v>4.1907591718785113</v>
      </c>
      <c r="Y56" s="7">
        <f t="shared" si="17"/>
        <v>4.185987091072576</v>
      </c>
      <c r="Z56" s="7">
        <f t="shared" si="18"/>
        <v>4.3600018338430004</v>
      </c>
      <c r="AA56" s="4">
        <f t="shared" si="19"/>
        <v>4.4292122426627145</v>
      </c>
      <c r="AC56" t="s">
        <v>13509</v>
      </c>
    </row>
    <row r="57" spans="1:29">
      <c r="A57" t="s">
        <v>12890</v>
      </c>
      <c r="B57">
        <v>-1351.56251677</v>
      </c>
      <c r="C57">
        <v>151.1</v>
      </c>
      <c r="D57">
        <v>143.72499999999999</v>
      </c>
      <c r="E57">
        <v>140.18299999999999</v>
      </c>
      <c r="F57" s="3">
        <f t="shared" si="2"/>
        <v>2.7982091877263358</v>
      </c>
      <c r="G57" s="4">
        <f t="shared" si="3"/>
        <v>3.7439755239424812</v>
      </c>
      <c r="H57" s="4">
        <f t="shared" si="4"/>
        <v>4.0999755239424758</v>
      </c>
      <c r="I57">
        <v>-1349.20186227977</v>
      </c>
      <c r="J57">
        <v>-1350.1506023423301</v>
      </c>
      <c r="K57">
        <v>-1350.4389928318899</v>
      </c>
      <c r="L57">
        <f t="shared" si="5"/>
        <v>-1350.5897334570009</v>
      </c>
      <c r="M57">
        <f t="shared" si="6"/>
        <v>-1350.6390686186849</v>
      </c>
      <c r="N57" s="6">
        <f t="shared" si="7"/>
        <v>-1350.6586905579911</v>
      </c>
      <c r="O57" s="7">
        <f t="shared" si="8"/>
        <v>2.7057414649116245</v>
      </c>
      <c r="P57" s="7">
        <f t="shared" si="9"/>
        <v>2.7993751874947037</v>
      </c>
      <c r="Q57" s="7">
        <f t="shared" si="10"/>
        <v>2.7033392989120935</v>
      </c>
      <c r="R57" s="3">
        <f t="shared" si="11"/>
        <v>2.6931942286868957</v>
      </c>
      <c r="S57" s="7">
        <f t="shared" si="12"/>
        <v>4.7008710001475151</v>
      </c>
      <c r="T57" s="7">
        <f t="shared" si="13"/>
        <v>4.9893751874946872</v>
      </c>
      <c r="U57" s="7">
        <f t="shared" si="14"/>
        <v>4.8103295796256305</v>
      </c>
      <c r="V57" s="4">
        <f t="shared" si="15"/>
        <v>4.739118258074086</v>
      </c>
      <c r="X57" s="7">
        <f t="shared" si="16"/>
        <v>5.1028710001475019</v>
      </c>
      <c r="Y57" s="7">
        <f t="shared" si="17"/>
        <v>5.3913751874947025</v>
      </c>
      <c r="Z57" s="7">
        <f t="shared" si="18"/>
        <v>5.2123295796256173</v>
      </c>
      <c r="AA57" s="4">
        <f t="shared" si="19"/>
        <v>5.1411182580740729</v>
      </c>
      <c r="AC57" t="s">
        <v>13510</v>
      </c>
    </row>
    <row r="58" spans="1:29">
      <c r="A58" t="s">
        <v>12891</v>
      </c>
      <c r="B58">
        <v>-1351.5624927199999</v>
      </c>
      <c r="C58">
        <v>150.11600000000001</v>
      </c>
      <c r="D58">
        <v>142.608</v>
      </c>
      <c r="E58">
        <v>139.00299999999999</v>
      </c>
      <c r="F58" s="3">
        <f t="shared" si="2"/>
        <v>2.8133007912595414</v>
      </c>
      <c r="G58" s="4">
        <f t="shared" si="3"/>
        <v>2.7750671274757224</v>
      </c>
      <c r="H58" s="4">
        <f t="shared" si="4"/>
        <v>2.9350671274756905</v>
      </c>
      <c r="I58">
        <v>-1349.2014871267399</v>
      </c>
      <c r="J58">
        <v>-1350.1501504933401</v>
      </c>
      <c r="K58">
        <v>-1350.4383250205699</v>
      </c>
      <c r="L58">
        <f t="shared" si="5"/>
        <v>-1350.5892461087378</v>
      </c>
      <c r="M58">
        <f t="shared" si="6"/>
        <v>-1350.6382509798404</v>
      </c>
      <c r="N58" s="6">
        <f t="shared" si="7"/>
        <v>-1350.6577415535742</v>
      </c>
      <c r="O58" s="7">
        <f t="shared" si="8"/>
        <v>3.124799412418914</v>
      </c>
      <c r="P58" s="7">
        <f t="shared" si="9"/>
        <v>3.1051908523671279</v>
      </c>
      <c r="Q58" s="7">
        <f t="shared" si="10"/>
        <v>3.2164154413483179</v>
      </c>
      <c r="R58" s="3">
        <f t="shared" si="11"/>
        <v>3.2887035158665179</v>
      </c>
      <c r="S58" s="7">
        <f t="shared" si="12"/>
        <v>4.1359289476548327</v>
      </c>
      <c r="T58" s="7">
        <f t="shared" si="13"/>
        <v>4.3111908523671332</v>
      </c>
      <c r="U58" s="7">
        <f t="shared" si="14"/>
        <v>4.3394057220618549</v>
      </c>
      <c r="V58" s="4">
        <f t="shared" si="15"/>
        <v>4.3506275452537295</v>
      </c>
      <c r="X58" s="7">
        <f t="shared" si="16"/>
        <v>4.3419289476547931</v>
      </c>
      <c r="Y58" s="7">
        <f t="shared" si="17"/>
        <v>4.5171908523670936</v>
      </c>
      <c r="Z58" s="7">
        <f t="shared" si="18"/>
        <v>4.5454057220618154</v>
      </c>
      <c r="AA58" s="4">
        <f t="shared" si="19"/>
        <v>4.55662754525369</v>
      </c>
      <c r="AC58" t="s">
        <v>13511</v>
      </c>
    </row>
    <row r="59" spans="1:29">
      <c r="A59" t="s">
        <v>12892</v>
      </c>
      <c r="B59">
        <v>-1351.5624628099999</v>
      </c>
      <c r="C59">
        <v>149.72900000000001</v>
      </c>
      <c r="D59">
        <v>142.20400000000001</v>
      </c>
      <c r="E59">
        <v>138.59200000000001</v>
      </c>
      <c r="F59" s="3">
        <f t="shared" si="2"/>
        <v>2.8320696003835502</v>
      </c>
      <c r="G59" s="4">
        <f t="shared" si="3"/>
        <v>2.4068359365997196</v>
      </c>
      <c r="H59" s="4">
        <f t="shared" si="4"/>
        <v>2.5428359365997153</v>
      </c>
      <c r="I59">
        <v>-1349.2004586463299</v>
      </c>
      <c r="J59">
        <v>-1350.1504846498899</v>
      </c>
      <c r="K59">
        <v>-1350.4389641827299</v>
      </c>
      <c r="L59">
        <f t="shared" si="5"/>
        <v>-1350.5902109715375</v>
      </c>
      <c r="M59">
        <f t="shared" si="6"/>
        <v>-1350.6391017448088</v>
      </c>
      <c r="N59" s="6">
        <f t="shared" si="7"/>
        <v>-1350.6585469387235</v>
      </c>
      <c r="O59" s="7">
        <f t="shared" si="8"/>
        <v>2.7237190849523829</v>
      </c>
      <c r="P59" s="7">
        <f t="shared" si="9"/>
        <v>2.4997302793465992</v>
      </c>
      <c r="Q59" s="7">
        <f t="shared" si="10"/>
        <v>2.682552341415986</v>
      </c>
      <c r="R59" s="3">
        <f t="shared" si="11"/>
        <v>2.7833166835181169</v>
      </c>
      <c r="S59" s="7">
        <f t="shared" si="12"/>
        <v>3.3478486201883015</v>
      </c>
      <c r="T59" s="7">
        <f t="shared" si="13"/>
        <v>3.3187302793466245</v>
      </c>
      <c r="U59" s="7">
        <f t="shared" si="14"/>
        <v>3.4185426221295359</v>
      </c>
      <c r="V59" s="4">
        <f t="shared" si="15"/>
        <v>3.4582407129053365</v>
      </c>
      <c r="X59" s="7">
        <f t="shared" si="16"/>
        <v>3.5298486201882895</v>
      </c>
      <c r="Y59" s="7">
        <f t="shared" si="17"/>
        <v>3.5007302793466124</v>
      </c>
      <c r="Z59" s="7">
        <f t="shared" si="18"/>
        <v>3.6005426221295238</v>
      </c>
      <c r="AA59" s="4">
        <f t="shared" si="19"/>
        <v>3.6402407129053245</v>
      </c>
      <c r="AC59" t="s">
        <v>13512</v>
      </c>
    </row>
    <row r="60" spans="1:29">
      <c r="A60" t="s">
        <v>12893</v>
      </c>
      <c r="B60">
        <v>-1351.5623380699999</v>
      </c>
      <c r="C60">
        <v>150.32900000000001</v>
      </c>
      <c r="D60">
        <v>142.87100000000001</v>
      </c>
      <c r="E60">
        <v>139.28700000000001</v>
      </c>
      <c r="F60" s="3">
        <f t="shared" si="2"/>
        <v>2.9103451354427836</v>
      </c>
      <c r="G60" s="4">
        <f t="shared" si="3"/>
        <v>3.085111471658962</v>
      </c>
      <c r="H60" s="4">
        <f t="shared" si="4"/>
        <v>3.3161114716589566</v>
      </c>
      <c r="I60">
        <v>-1349.2012663462201</v>
      </c>
      <c r="J60">
        <v>-1350.1502177694799</v>
      </c>
      <c r="K60">
        <v>-1350.4384827243</v>
      </c>
      <c r="L60">
        <f t="shared" si="5"/>
        <v>-1350.5894467139601</v>
      </c>
      <c r="M60">
        <f t="shared" si="6"/>
        <v>-1350.6384714192429</v>
      </c>
      <c r="N60" s="6">
        <f t="shared" si="7"/>
        <v>-1350.6579698815713</v>
      </c>
      <c r="O60" s="7">
        <f t="shared" si="8"/>
        <v>3.0258388235892206</v>
      </c>
      <c r="P60" s="7">
        <f t="shared" si="9"/>
        <v>2.979309169630795</v>
      </c>
      <c r="Q60" s="7">
        <f t="shared" si="10"/>
        <v>3.0780876221159419</v>
      </c>
      <c r="R60" s="3">
        <f t="shared" si="11"/>
        <v>3.1454255285750068</v>
      </c>
      <c r="S60" s="7">
        <f t="shared" si="12"/>
        <v>4.2499683588251287</v>
      </c>
      <c r="T60" s="7">
        <f t="shared" si="13"/>
        <v>4.3983091696308065</v>
      </c>
      <c r="U60" s="7">
        <f t="shared" si="14"/>
        <v>4.4140779028294901</v>
      </c>
      <c r="V60" s="4">
        <f t="shared" si="15"/>
        <v>4.4203495579622256</v>
      </c>
      <c r="X60" s="7">
        <f t="shared" si="16"/>
        <v>4.5269683588251155</v>
      </c>
      <c r="Y60" s="7">
        <f t="shared" si="17"/>
        <v>4.6753091696307933</v>
      </c>
      <c r="Z60" s="7">
        <f t="shared" si="18"/>
        <v>4.6910779028294769</v>
      </c>
      <c r="AA60" s="4">
        <f t="shared" si="19"/>
        <v>4.6973495579622124</v>
      </c>
      <c r="AC60" t="s">
        <v>13513</v>
      </c>
    </row>
    <row r="61" spans="1:29">
      <c r="A61" t="s">
        <v>12894</v>
      </c>
      <c r="B61">
        <v>-1351.56231493</v>
      </c>
      <c r="C61">
        <v>149.77000000000001</v>
      </c>
      <c r="D61">
        <v>142.185</v>
      </c>
      <c r="E61">
        <v>138.55099999999999</v>
      </c>
      <c r="F61" s="3">
        <f t="shared" si="2"/>
        <v>2.9248657052346956</v>
      </c>
      <c r="G61" s="4">
        <f t="shared" si="3"/>
        <v>2.5406320414508627</v>
      </c>
      <c r="H61" s="4">
        <f t="shared" si="4"/>
        <v>2.5946320414508364</v>
      </c>
      <c r="I61">
        <v>-1349.20030614956</v>
      </c>
      <c r="J61">
        <v>-1350.14995747479</v>
      </c>
      <c r="K61">
        <v>-1350.4386813845599</v>
      </c>
      <c r="L61">
        <f t="shared" si="5"/>
        <v>-1350.5895103738965</v>
      </c>
      <c r="M61">
        <f t="shared" si="6"/>
        <v>-1350.6389884872729</v>
      </c>
      <c r="N61" s="6">
        <f t="shared" si="7"/>
        <v>-1350.6586672823657</v>
      </c>
      <c r="O61" s="7">
        <f t="shared" si="8"/>
        <v>2.9011776232221118</v>
      </c>
      <c r="P61" s="7">
        <f t="shared" si="9"/>
        <v>2.9393619547962415</v>
      </c>
      <c r="Q61" s="7">
        <f t="shared" si="10"/>
        <v>2.7536225211938694</v>
      </c>
      <c r="R61" s="3">
        <f t="shared" si="11"/>
        <v>2.7077999047318184</v>
      </c>
      <c r="S61" s="7">
        <f t="shared" si="12"/>
        <v>3.5663071584580166</v>
      </c>
      <c r="T61" s="7">
        <f t="shared" si="13"/>
        <v>3.799361954796268</v>
      </c>
      <c r="U61" s="7">
        <f t="shared" si="14"/>
        <v>3.5306128019074094</v>
      </c>
      <c r="V61" s="4">
        <f t="shared" si="15"/>
        <v>3.4237239341190389</v>
      </c>
      <c r="X61" s="7">
        <f t="shared" si="16"/>
        <v>3.6663071584579825</v>
      </c>
      <c r="Y61" s="7">
        <f t="shared" si="17"/>
        <v>3.8993619547962339</v>
      </c>
      <c r="Z61" s="7">
        <f t="shared" si="18"/>
        <v>3.6306128019073753</v>
      </c>
      <c r="AA61" s="4">
        <f t="shared" si="19"/>
        <v>3.5237239341190048</v>
      </c>
      <c r="AC61" t="s">
        <v>13514</v>
      </c>
    </row>
    <row r="62" spans="1:29">
      <c r="A62" t="s">
        <v>12895</v>
      </c>
      <c r="B62">
        <v>-1351.5622992399999</v>
      </c>
      <c r="C62">
        <v>150.55799999999999</v>
      </c>
      <c r="D62">
        <v>143.07</v>
      </c>
      <c r="E62">
        <v>139.476</v>
      </c>
      <c r="F62" s="3">
        <f t="shared" si="2"/>
        <v>2.9347113293240499</v>
      </c>
      <c r="G62" s="4">
        <f t="shared" si="3"/>
        <v>3.3384776655402106</v>
      </c>
      <c r="H62" s="4">
        <f t="shared" si="4"/>
        <v>3.5294776655402131</v>
      </c>
      <c r="I62">
        <v>-1349.2007116412799</v>
      </c>
      <c r="J62">
        <v>-1350.1498071798001</v>
      </c>
      <c r="K62">
        <v>-1350.43829577877</v>
      </c>
      <c r="L62">
        <f t="shared" si="5"/>
        <v>-1350.589102829058</v>
      </c>
      <c r="M62">
        <f t="shared" si="6"/>
        <v>-1350.6384396306298</v>
      </c>
      <c r="N62" s="6">
        <f t="shared" si="7"/>
        <v>-1350.6580622221641</v>
      </c>
      <c r="O62" s="7">
        <f t="shared" si="8"/>
        <v>3.1431489196491826</v>
      </c>
      <c r="P62" s="7">
        <f t="shared" si="9"/>
        <v>3.1951002126190624</v>
      </c>
      <c r="Q62" s="7">
        <f t="shared" si="10"/>
        <v>3.0980352788369636</v>
      </c>
      <c r="R62" s="3">
        <f t="shared" si="11"/>
        <v>3.087480929356992</v>
      </c>
      <c r="S62" s="7">
        <f t="shared" si="12"/>
        <v>4.5962784548850948</v>
      </c>
      <c r="T62" s="7">
        <f t="shared" si="13"/>
        <v>4.8431002126190492</v>
      </c>
      <c r="U62" s="7">
        <f t="shared" si="14"/>
        <v>4.6630255595505048</v>
      </c>
      <c r="V62" s="4">
        <f t="shared" si="15"/>
        <v>4.5914049587441923</v>
      </c>
      <c r="X62" s="7">
        <f t="shared" si="16"/>
        <v>4.8332784548850896</v>
      </c>
      <c r="Y62" s="7">
        <f t="shared" si="17"/>
        <v>5.080100212619044</v>
      </c>
      <c r="Z62" s="7">
        <f t="shared" si="18"/>
        <v>4.9000255595504996</v>
      </c>
      <c r="AA62" s="4">
        <f t="shared" si="19"/>
        <v>4.8284049587441871</v>
      </c>
      <c r="AC62" t="s">
        <v>13515</v>
      </c>
    </row>
    <row r="63" spans="1:29">
      <c r="A63" t="s">
        <v>12896</v>
      </c>
      <c r="B63">
        <v>-1351.5622915900001</v>
      </c>
      <c r="C63">
        <v>149.72</v>
      </c>
      <c r="D63">
        <v>142.19200000000001</v>
      </c>
      <c r="E63">
        <v>138.58000000000001</v>
      </c>
      <c r="F63" s="3">
        <f t="shared" si="2"/>
        <v>2.9395117768834873</v>
      </c>
      <c r="G63" s="4">
        <f t="shared" si="3"/>
        <v>2.5052781130996493</v>
      </c>
      <c r="H63" s="4">
        <f t="shared" si="4"/>
        <v>2.6382781130996591</v>
      </c>
      <c r="I63">
        <v>-1349.20058194374</v>
      </c>
      <c r="J63">
        <v>-1350.1501976500399</v>
      </c>
      <c r="K63">
        <v>-1350.4385972551299</v>
      </c>
      <c r="L63">
        <f t="shared" si="5"/>
        <v>-1350.5897340626702</v>
      </c>
      <c r="M63">
        <f t="shared" si="6"/>
        <v>-1350.6386793659783</v>
      </c>
      <c r="N63" s="6">
        <f t="shared" si="7"/>
        <v>-1350.6581462479753</v>
      </c>
      <c r="O63" s="7">
        <f t="shared" si="8"/>
        <v>2.9539696397634749</v>
      </c>
      <c r="P63" s="7">
        <f t="shared" si="9"/>
        <v>2.7989951242196751</v>
      </c>
      <c r="Q63" s="7">
        <f t="shared" si="10"/>
        <v>2.9475990701757819</v>
      </c>
      <c r="R63" s="3">
        <f t="shared" si="11"/>
        <v>3.0347539345539434</v>
      </c>
      <c r="S63" s="7">
        <f t="shared" si="12"/>
        <v>3.5690991749993657</v>
      </c>
      <c r="T63" s="7">
        <f t="shared" si="13"/>
        <v>3.6089951242196889</v>
      </c>
      <c r="U63" s="7">
        <f t="shared" si="14"/>
        <v>3.6745893508893062</v>
      </c>
      <c r="V63" s="4">
        <f t="shared" si="15"/>
        <v>3.7006779639411604</v>
      </c>
      <c r="X63" s="7">
        <f t="shared" si="16"/>
        <v>3.7480991749993677</v>
      </c>
      <c r="Y63" s="7">
        <f t="shared" si="17"/>
        <v>3.787995124219691</v>
      </c>
      <c r="Z63" s="7">
        <f t="shared" si="18"/>
        <v>3.8535893508893082</v>
      </c>
      <c r="AA63" s="4">
        <f t="shared" si="19"/>
        <v>3.8796779639411625</v>
      </c>
      <c r="AC63" t="s">
        <v>13516</v>
      </c>
    </row>
    <row r="64" spans="1:29">
      <c r="A64" t="s">
        <v>12897</v>
      </c>
      <c r="B64">
        <v>-1351.56228111</v>
      </c>
      <c r="C64">
        <v>149.16</v>
      </c>
      <c r="D64">
        <v>141.51599999999999</v>
      </c>
      <c r="E64">
        <v>137.85900000000001</v>
      </c>
      <c r="F64" s="3">
        <f t="shared" si="2"/>
        <v>2.9460880765239055</v>
      </c>
      <c r="G64" s="4">
        <f t="shared" si="3"/>
        <v>1.9518544127400617</v>
      </c>
      <c r="H64" s="4">
        <f t="shared" si="4"/>
        <v>1.9238544127400701</v>
      </c>
      <c r="I64">
        <v>-1349.1978505971899</v>
      </c>
      <c r="J64">
        <v>-1350.14989012552</v>
      </c>
      <c r="K64">
        <v>-1350.43902508617</v>
      </c>
      <c r="L64">
        <f t="shared" si="5"/>
        <v>-1350.5905484214898</v>
      </c>
      <c r="M64">
        <f t="shared" si="6"/>
        <v>-1350.6396173623934</v>
      </c>
      <c r="N64" s="6">
        <f t="shared" si="7"/>
        <v>-1350.6591334184343</v>
      </c>
      <c r="O64" s="7">
        <f t="shared" si="8"/>
        <v>2.6855015977420562</v>
      </c>
      <c r="P64" s="7">
        <f t="shared" si="9"/>
        <v>2.2879772285587663</v>
      </c>
      <c r="Q64" s="7">
        <f t="shared" si="10"/>
        <v>2.3589974087144157</v>
      </c>
      <c r="R64" s="3">
        <f t="shared" si="11"/>
        <v>2.4152950934220536</v>
      </c>
      <c r="S64" s="7">
        <f t="shared" si="12"/>
        <v>2.7406311329779669</v>
      </c>
      <c r="T64" s="7">
        <f t="shared" si="13"/>
        <v>2.5379772285587592</v>
      </c>
      <c r="U64" s="7">
        <f t="shared" si="14"/>
        <v>2.52598768942795</v>
      </c>
      <c r="V64" s="4">
        <f t="shared" si="15"/>
        <v>2.5212191228092706</v>
      </c>
      <c r="X64" s="7">
        <f t="shared" si="16"/>
        <v>2.7586311329779676</v>
      </c>
      <c r="Y64" s="7">
        <f t="shared" si="17"/>
        <v>2.5559772285587599</v>
      </c>
      <c r="Z64" s="7">
        <f t="shared" si="18"/>
        <v>2.5439876894279507</v>
      </c>
      <c r="AA64" s="4">
        <f t="shared" si="19"/>
        <v>2.5392191228092713</v>
      </c>
      <c r="AC64" t="s">
        <v>13517</v>
      </c>
    </row>
    <row r="65" spans="1:29">
      <c r="A65" t="s">
        <v>12898</v>
      </c>
      <c r="B65">
        <v>-1351.5622244000001</v>
      </c>
      <c r="C65">
        <v>150.02600000000001</v>
      </c>
      <c r="D65">
        <v>142.42400000000001</v>
      </c>
      <c r="E65">
        <v>138.77699999999999</v>
      </c>
      <c r="F65" s="3">
        <f t="shared" si="2"/>
        <v>2.9816741401769193</v>
      </c>
      <c r="G65" s="4">
        <f t="shared" si="3"/>
        <v>2.8534404763930752</v>
      </c>
      <c r="H65" s="4">
        <f t="shared" si="4"/>
        <v>2.8774404763930477</v>
      </c>
      <c r="I65">
        <v>-1349.2015839826199</v>
      </c>
      <c r="J65">
        <v>-1350.1503174775301</v>
      </c>
      <c r="K65">
        <v>-1350.43865355963</v>
      </c>
      <c r="L65">
        <f t="shared" si="5"/>
        <v>-1350.5894455523171</v>
      </c>
      <c r="M65">
        <f t="shared" si="6"/>
        <v>-1350.638691600328</v>
      </c>
      <c r="N65" s="6">
        <f t="shared" si="7"/>
        <v>-1350.6582780966958</v>
      </c>
      <c r="O65" s="7">
        <f t="shared" si="8"/>
        <v>2.9186380310899716</v>
      </c>
      <c r="P65" s="7">
        <f t="shared" si="9"/>
        <v>2.9800381116569934</v>
      </c>
      <c r="Q65" s="7">
        <f t="shared" si="10"/>
        <v>2.9399218995146659</v>
      </c>
      <c r="R65" s="3">
        <f t="shared" si="11"/>
        <v>2.9520176099042508</v>
      </c>
      <c r="S65" s="7">
        <f t="shared" si="12"/>
        <v>3.8397675663258894</v>
      </c>
      <c r="T65" s="7">
        <f t="shared" si="13"/>
        <v>4.096038111657009</v>
      </c>
      <c r="U65" s="7">
        <f t="shared" si="14"/>
        <v>3.9729121802282066</v>
      </c>
      <c r="V65" s="4">
        <f t="shared" si="15"/>
        <v>3.9239416392914563</v>
      </c>
      <c r="X65" s="7">
        <f t="shared" si="16"/>
        <v>3.9097675663258542</v>
      </c>
      <c r="Y65" s="7">
        <f t="shared" si="17"/>
        <v>4.1660381116569738</v>
      </c>
      <c r="Z65" s="7">
        <f t="shared" si="18"/>
        <v>4.0429121802281713</v>
      </c>
      <c r="AA65" s="4">
        <f t="shared" si="19"/>
        <v>3.9939416392914211</v>
      </c>
      <c r="AC65" t="s">
        <v>13518</v>
      </c>
    </row>
    <row r="66" spans="1:29">
      <c r="A66" t="s">
        <v>12899</v>
      </c>
      <c r="B66">
        <v>-1351.5621956499999</v>
      </c>
      <c r="C66">
        <v>150.37100000000001</v>
      </c>
      <c r="D66">
        <v>142.911</v>
      </c>
      <c r="E66">
        <v>139.33099999999999</v>
      </c>
      <c r="F66" s="3">
        <f t="shared" si="2"/>
        <v>2.9997150384168845</v>
      </c>
      <c r="G66" s="4">
        <f t="shared" si="3"/>
        <v>3.2164813746330481</v>
      </c>
      <c r="H66" s="4">
        <f t="shared" si="4"/>
        <v>3.4494813746330237</v>
      </c>
      <c r="I66">
        <v>-1349.2008789141501</v>
      </c>
      <c r="J66">
        <v>-1350.1500410512599</v>
      </c>
      <c r="K66">
        <v>-1350.4384796219599</v>
      </c>
      <c r="L66">
        <f t="shared" si="5"/>
        <v>-1350.5893675261507</v>
      </c>
      <c r="M66">
        <f t="shared" si="6"/>
        <v>-1350.63858876586</v>
      </c>
      <c r="N66" s="6">
        <f t="shared" si="7"/>
        <v>-1350.6581653952901</v>
      </c>
      <c r="O66" s="7">
        <f t="shared" si="8"/>
        <v>3.0277855714666306</v>
      </c>
      <c r="P66" s="7">
        <f t="shared" si="9"/>
        <v>3.029000272334367</v>
      </c>
      <c r="Q66" s="7">
        <f t="shared" si="10"/>
        <v>3.0044515050823439</v>
      </c>
      <c r="R66" s="3">
        <f t="shared" si="11"/>
        <v>3.0227388126250361</v>
      </c>
      <c r="S66" s="7">
        <f t="shared" si="12"/>
        <v>4.2939151067025421</v>
      </c>
      <c r="T66" s="7">
        <f t="shared" si="13"/>
        <v>4.4900002723343846</v>
      </c>
      <c r="U66" s="7">
        <f t="shared" si="14"/>
        <v>4.3824417857958906</v>
      </c>
      <c r="V66" s="4">
        <f t="shared" si="15"/>
        <v>4.3396628420122454</v>
      </c>
      <c r="X66" s="7">
        <f t="shared" si="16"/>
        <v>4.57291510670251</v>
      </c>
      <c r="Y66" s="7">
        <f t="shared" si="17"/>
        <v>4.7690002723343525</v>
      </c>
      <c r="Z66" s="7">
        <f t="shared" si="18"/>
        <v>4.6614417857958586</v>
      </c>
      <c r="AA66" s="4">
        <f t="shared" si="19"/>
        <v>4.6186628420122133</v>
      </c>
      <c r="AC66" t="s">
        <v>13519</v>
      </c>
    </row>
    <row r="67" spans="1:29">
      <c r="A67" t="s">
        <v>12900</v>
      </c>
      <c r="B67">
        <v>-1351.5621276300001</v>
      </c>
      <c r="C67">
        <v>149.43</v>
      </c>
      <c r="D67">
        <v>141.809</v>
      </c>
      <c r="E67">
        <v>138.161</v>
      </c>
      <c r="F67" s="3">
        <f t="shared" si="2"/>
        <v>3.0423982345091072</v>
      </c>
      <c r="G67" s="4">
        <f t="shared" si="3"/>
        <v>2.3181645707252585</v>
      </c>
      <c r="H67" s="4">
        <f t="shared" si="4"/>
        <v>2.3221645707252492</v>
      </c>
      <c r="I67">
        <v>-1349.1979729111599</v>
      </c>
      <c r="J67">
        <v>-1350.1497825293</v>
      </c>
      <c r="K67">
        <v>-1350.4389426820901</v>
      </c>
      <c r="L67">
        <f t="shared" si="5"/>
        <v>-1350.5903344096962</v>
      </c>
      <c r="M67">
        <f t="shared" si="6"/>
        <v>-1350.6395524357872</v>
      </c>
      <c r="N67" s="6">
        <f t="shared" si="7"/>
        <v>-1350.6591277870737</v>
      </c>
      <c r="O67" s="7">
        <f t="shared" si="8"/>
        <v>2.7372109407030938</v>
      </c>
      <c r="P67" s="7">
        <f t="shared" si="9"/>
        <v>2.4222716621294671</v>
      </c>
      <c r="Q67" s="7">
        <f t="shared" si="10"/>
        <v>2.3997394709254047</v>
      </c>
      <c r="R67" s="3">
        <f t="shared" si="11"/>
        <v>2.4188288257193653</v>
      </c>
      <c r="S67" s="7">
        <f t="shared" si="12"/>
        <v>3.0623404759390098</v>
      </c>
      <c r="T67" s="7">
        <f t="shared" si="13"/>
        <v>2.9422716621294853</v>
      </c>
      <c r="U67" s="7">
        <f t="shared" si="14"/>
        <v>2.8367297516389556</v>
      </c>
      <c r="V67" s="4">
        <f t="shared" si="15"/>
        <v>2.7947528551065659</v>
      </c>
      <c r="X67" s="7">
        <f t="shared" si="16"/>
        <v>3.1123404759389928</v>
      </c>
      <c r="Y67" s="7">
        <f t="shared" si="17"/>
        <v>2.9922716621294683</v>
      </c>
      <c r="Z67" s="7">
        <f t="shared" si="18"/>
        <v>2.8867297516389385</v>
      </c>
      <c r="AA67" s="4">
        <f t="shared" si="19"/>
        <v>2.8447528551065489</v>
      </c>
      <c r="AC67" t="s">
        <v>13520</v>
      </c>
    </row>
    <row r="68" spans="1:29">
      <c r="A68" t="s">
        <v>12901</v>
      </c>
      <c r="B68">
        <v>-1351.56211536</v>
      </c>
      <c r="C68">
        <v>149.60599999999999</v>
      </c>
      <c r="D68">
        <v>141.999</v>
      </c>
      <c r="E68">
        <v>138.35599999999999</v>
      </c>
      <c r="F68" s="3">
        <f t="shared" si="2"/>
        <v>3.05009777611816</v>
      </c>
      <c r="G68" s="4">
        <f t="shared" si="3"/>
        <v>2.5018641123343173</v>
      </c>
      <c r="H68" s="4">
        <f t="shared" si="4"/>
        <v>2.5248641123343134</v>
      </c>
      <c r="I68">
        <v>-1349.20019431931</v>
      </c>
      <c r="J68">
        <v>-1350.14983198917</v>
      </c>
      <c r="K68">
        <v>-1350.43850143696</v>
      </c>
      <c r="L68">
        <f t="shared" si="5"/>
        <v>-1350.5893785677911</v>
      </c>
      <c r="M68">
        <f t="shared" si="6"/>
        <v>-1350.6387707557519</v>
      </c>
      <c r="N68" s="6">
        <f t="shared" si="7"/>
        <v>-1350.6584153759638</v>
      </c>
      <c r="O68" s="7">
        <f t="shared" si="8"/>
        <v>3.014096451672728</v>
      </c>
      <c r="P68" s="7">
        <f t="shared" si="9"/>
        <v>3.022071538093217</v>
      </c>
      <c r="Q68" s="7">
        <f t="shared" si="10"/>
        <v>2.8902511190292399</v>
      </c>
      <c r="R68" s="3">
        <f t="shared" si="11"/>
        <v>2.865873565034736</v>
      </c>
      <c r="S68" s="7">
        <f t="shared" si="12"/>
        <v>3.5152259869086322</v>
      </c>
      <c r="T68" s="7">
        <f t="shared" si="13"/>
        <v>3.718071538093227</v>
      </c>
      <c r="U68" s="7">
        <f t="shared" si="14"/>
        <v>3.5032413997427625</v>
      </c>
      <c r="V68" s="4">
        <f t="shared" si="15"/>
        <v>3.417797594421927</v>
      </c>
      <c r="X68" s="7">
        <f t="shared" si="16"/>
        <v>3.5842259869086206</v>
      </c>
      <c r="Y68" s="7">
        <f t="shared" si="17"/>
        <v>3.7870715380932154</v>
      </c>
      <c r="Z68" s="7">
        <f t="shared" si="18"/>
        <v>3.5722413997427509</v>
      </c>
      <c r="AA68" s="4">
        <f t="shared" si="19"/>
        <v>3.4867975944219154</v>
      </c>
      <c r="AC68" t="s">
        <v>13521</v>
      </c>
    </row>
    <row r="69" spans="1:29">
      <c r="A69" t="s">
        <v>12902</v>
      </c>
      <c r="B69">
        <v>-1351.5621094600001</v>
      </c>
      <c r="C69">
        <v>150.43100000000001</v>
      </c>
      <c r="D69">
        <v>142.91499999999999</v>
      </c>
      <c r="E69">
        <v>139.30799999999999</v>
      </c>
      <c r="F69" s="3">
        <f t="shared" si="2"/>
        <v>3.0538000821088751</v>
      </c>
      <c r="G69" s="4">
        <f t="shared" si="3"/>
        <v>3.3305664183250485</v>
      </c>
      <c r="H69" s="4">
        <f t="shared" si="4"/>
        <v>3.4805664183250258</v>
      </c>
      <c r="I69">
        <v>-1349.2015114901001</v>
      </c>
      <c r="J69">
        <v>-1350.1498358557401</v>
      </c>
      <c r="K69">
        <v>-1350.4384252038001</v>
      </c>
      <c r="L69">
        <f t="shared" si="5"/>
        <v>-1350.5887745621221</v>
      </c>
      <c r="M69">
        <f t="shared" si="6"/>
        <v>-1350.6386389520476</v>
      </c>
      <c r="N69" s="6">
        <f t="shared" si="7"/>
        <v>-1350.6584713798591</v>
      </c>
      <c r="O69" s="7">
        <f t="shared" si="8"/>
        <v>3.0619334837351802</v>
      </c>
      <c r="P69" s="7">
        <f t="shared" si="9"/>
        <v>3.4010908334114012</v>
      </c>
      <c r="Q69" s="7">
        <f t="shared" si="10"/>
        <v>2.9729591956344823</v>
      </c>
      <c r="R69" s="3">
        <f t="shared" si="11"/>
        <v>2.830730588744407</v>
      </c>
      <c r="S69" s="7">
        <f t="shared" si="12"/>
        <v>4.3880630189711098</v>
      </c>
      <c r="T69" s="7">
        <f t="shared" si="13"/>
        <v>4.9220908334114029</v>
      </c>
      <c r="U69" s="7">
        <f t="shared" si="14"/>
        <v>4.410949476348037</v>
      </c>
      <c r="V69" s="4">
        <f t="shared" si="15"/>
        <v>4.2076546181316132</v>
      </c>
      <c r="X69" s="7">
        <f t="shared" si="16"/>
        <v>4.5840630189710794</v>
      </c>
      <c r="Y69" s="7">
        <f t="shared" si="17"/>
        <v>5.1180908334113724</v>
      </c>
      <c r="Z69" s="7">
        <f t="shared" si="18"/>
        <v>4.6069494763480066</v>
      </c>
      <c r="AA69" s="4">
        <f t="shared" si="19"/>
        <v>4.4036546181315828</v>
      </c>
      <c r="AC69" t="s">
        <v>13522</v>
      </c>
    </row>
    <row r="70" spans="1:29">
      <c r="A70" t="s">
        <v>12903</v>
      </c>
      <c r="B70">
        <v>-1351.5620980399999</v>
      </c>
      <c r="C70">
        <v>149.559</v>
      </c>
      <c r="D70">
        <v>141.94900000000001</v>
      </c>
      <c r="E70">
        <v>138.297</v>
      </c>
      <c r="F70" s="3">
        <f t="shared" si="2"/>
        <v>3.0609662407191807</v>
      </c>
      <c r="G70" s="4">
        <f t="shared" si="3"/>
        <v>2.4657325769353236</v>
      </c>
      <c r="H70" s="4">
        <f t="shared" si="4"/>
        <v>2.4767325769353192</v>
      </c>
      <c r="I70">
        <v>-1349.20117475707</v>
      </c>
      <c r="J70">
        <v>-1350.1506974650199</v>
      </c>
      <c r="K70">
        <v>-1350.4391929143901</v>
      </c>
      <c r="L70">
        <f t="shared" si="5"/>
        <v>-1350.5901908326996</v>
      </c>
      <c r="M70">
        <f t="shared" si="6"/>
        <v>-1350.6393415188313</v>
      </c>
      <c r="N70" s="6">
        <f t="shared" si="7"/>
        <v>-1350.6588900871786</v>
      </c>
      <c r="O70" s="7">
        <f t="shared" si="8"/>
        <v>2.5801877952434658</v>
      </c>
      <c r="P70" s="7">
        <f t="shared" si="9"/>
        <v>2.5123675914815125</v>
      </c>
      <c r="Q70" s="7">
        <f t="shared" si="10"/>
        <v>2.5320918644596451</v>
      </c>
      <c r="R70" s="3">
        <f t="shared" si="11"/>
        <v>2.5679877679959153</v>
      </c>
      <c r="S70" s="7">
        <f t="shared" si="12"/>
        <v>3.0343173304793822</v>
      </c>
      <c r="T70" s="7">
        <f t="shared" si="13"/>
        <v>3.1613675914815076</v>
      </c>
      <c r="U70" s="7">
        <f t="shared" si="14"/>
        <v>3.0980821451731799</v>
      </c>
      <c r="V70" s="4">
        <f t="shared" si="15"/>
        <v>3.0729117973831137</v>
      </c>
      <c r="X70" s="7">
        <f t="shared" si="16"/>
        <v>3.0913173304793702</v>
      </c>
      <c r="Y70" s="7">
        <f t="shared" si="17"/>
        <v>3.2183675914814955</v>
      </c>
      <c r="Z70" s="7">
        <f t="shared" si="18"/>
        <v>3.1550821451731679</v>
      </c>
      <c r="AA70" s="4">
        <f t="shared" si="19"/>
        <v>3.1299117973831017</v>
      </c>
      <c r="AC70" t="s">
        <v>13523</v>
      </c>
    </row>
    <row r="71" spans="1:29">
      <c r="A71" t="s">
        <v>12904</v>
      </c>
      <c r="B71">
        <v>-1351.5620558400001</v>
      </c>
      <c r="C71">
        <v>148.476</v>
      </c>
      <c r="D71">
        <v>140.66</v>
      </c>
      <c r="E71">
        <v>136.91900000000001</v>
      </c>
      <c r="F71" s="3">
        <f t="shared" si="2"/>
        <v>3.0874471415095193</v>
      </c>
      <c r="G71" s="4">
        <f t="shared" si="3"/>
        <v>1.4092134777256717</v>
      </c>
      <c r="H71" s="4">
        <f t="shared" si="4"/>
        <v>1.1252134777256799</v>
      </c>
      <c r="I71">
        <v>-1349.20066703158</v>
      </c>
      <c r="J71">
        <v>-1350.1508071779399</v>
      </c>
      <c r="K71">
        <v>-1350.4396653843901</v>
      </c>
      <c r="L71">
        <f t="shared" si="5"/>
        <v>-1350.5905863313978</v>
      </c>
      <c r="M71">
        <f t="shared" si="6"/>
        <v>-1350.6400656576996</v>
      </c>
      <c r="N71" s="6">
        <f t="shared" si="7"/>
        <v>-1350.6597449352062</v>
      </c>
      <c r="O71" s="7">
        <f t="shared" si="8"/>
        <v>2.2837083817929202</v>
      </c>
      <c r="P71" s="7">
        <f t="shared" si="9"/>
        <v>2.2641884010898048</v>
      </c>
      <c r="Q71" s="7">
        <f t="shared" si="10"/>
        <v>2.0776878453223269</v>
      </c>
      <c r="R71" s="3">
        <f t="shared" si="11"/>
        <v>2.0315625096649286</v>
      </c>
      <c r="S71" s="7">
        <f t="shared" si="12"/>
        <v>1.6548379170288285</v>
      </c>
      <c r="T71" s="7">
        <f t="shared" si="13"/>
        <v>1.8301884010897993</v>
      </c>
      <c r="U71" s="7">
        <f t="shared" si="14"/>
        <v>1.5606781260358673</v>
      </c>
      <c r="V71" s="4">
        <f t="shared" si="15"/>
        <v>1.4534865390521361</v>
      </c>
      <c r="X71" s="7">
        <f t="shared" si="16"/>
        <v>1.416837917028829</v>
      </c>
      <c r="Y71" s="7">
        <f t="shared" si="17"/>
        <v>1.5921884010897998</v>
      </c>
      <c r="Z71" s="7">
        <f t="shared" si="18"/>
        <v>1.3226781260358678</v>
      </c>
      <c r="AA71" s="4">
        <f t="shared" si="19"/>
        <v>1.2154865390521365</v>
      </c>
      <c r="AC71" t="s">
        <v>13524</v>
      </c>
    </row>
    <row r="72" spans="1:29">
      <c r="A72" t="s">
        <v>12905</v>
      </c>
      <c r="B72">
        <v>-1351.5620411299999</v>
      </c>
      <c r="C72">
        <v>149.809</v>
      </c>
      <c r="D72">
        <v>142.29</v>
      </c>
      <c r="E72">
        <v>138.68100000000001</v>
      </c>
      <c r="F72" s="3">
        <f t="shared" ref="F72:F135" si="20">(B72-$B$7)*$P$3</f>
        <v>3.0966778063717531</v>
      </c>
      <c r="G72" s="4">
        <f t="shared" ref="G72:G135" si="21">F72-$F$11+C72-$C$11</f>
        <v>2.7514441425878999</v>
      </c>
      <c r="H72" s="4">
        <f t="shared" ref="H72:H135" si="22">F72-$F$11+E72-$E$11</f>
        <v>2.8964441425879102</v>
      </c>
      <c r="I72">
        <v>-1349.20000474876</v>
      </c>
      <c r="J72">
        <v>-1350.1498972787599</v>
      </c>
      <c r="K72">
        <v>-1350.4384662851301</v>
      </c>
      <c r="L72">
        <f t="shared" ref="L72:L135" si="23">(81*I72-256*J72)/-175</f>
        <v>-1350.5895618212169</v>
      </c>
      <c r="M72">
        <f t="shared" ref="M72:M135" si="24">(256*J72-625*K72)/-369</f>
        <v>-1350.6386659209857</v>
      </c>
      <c r="N72" s="6">
        <f t="shared" ref="N72:N135" si="25">(243*I72-2048*J72+3125*K72)/1320</f>
        <v>-1350.6581959606667</v>
      </c>
      <c r="O72" s="7">
        <f t="shared" ref="O72:O135" si="26">(K72-$K$8)*$P$3</f>
        <v>3.036154558898676</v>
      </c>
      <c r="P72" s="7">
        <f t="shared" ref="P72:P135" si="27">(L72-$L$18)*$P$3</f>
        <v>2.9070782724943949</v>
      </c>
      <c r="Q72" s="7">
        <f t="shared" ref="Q72:Q135" si="28">(M72-$M$8)*$P$3</f>
        <v>2.9560359307887825</v>
      </c>
      <c r="R72" s="3">
        <f t="shared" ref="R72:R135" si="29">(N72-$N$8)*$P$3</f>
        <v>3.0035587484255033</v>
      </c>
      <c r="S72" s="7">
        <f t="shared" ref="S72:S135" si="30">O72-$O$18+C72-$C$18</f>
        <v>3.7402840941345801</v>
      </c>
      <c r="T72" s="7">
        <f t="shared" ref="T72:T135" si="31">P72-$P$18+C72-$C$18</f>
        <v>3.8060782724944033</v>
      </c>
      <c r="U72" s="7">
        <f t="shared" ref="U72:U135" si="32">Q72-$Q$18+C72-$C$18</f>
        <v>3.7720262115023218</v>
      </c>
      <c r="V72" s="4">
        <f t="shared" ref="V72:V135" si="33">R72-$R$18+C72-$C$18</f>
        <v>3.7584827778127021</v>
      </c>
      <c r="X72" s="7">
        <f t="shared" ref="X72:X135" si="34">O72-$O$18+E72-$E$18</f>
        <v>3.9312840941345826</v>
      </c>
      <c r="Y72" s="7">
        <f t="shared" ref="Y72:Y135" si="35">P72-$P$18+E72-$E$18</f>
        <v>3.9970782724944058</v>
      </c>
      <c r="Z72" s="7">
        <f t="shared" ref="Z72:Z135" si="36">Q72-$Q$18+E72-$E$18</f>
        <v>3.9630262115023243</v>
      </c>
      <c r="AA72" s="4">
        <f t="shared" ref="AA72:AA135" si="37">R72-$R$18+E72-$E$18</f>
        <v>3.9494827778127046</v>
      </c>
      <c r="AC72" t="s">
        <v>13525</v>
      </c>
    </row>
    <row r="73" spans="1:29">
      <c r="A73" t="s">
        <v>12906</v>
      </c>
      <c r="B73">
        <v>-1351.5620323999999</v>
      </c>
      <c r="C73">
        <v>150.27699999999999</v>
      </c>
      <c r="D73">
        <v>142.78299999999999</v>
      </c>
      <c r="E73">
        <v>139.18700000000001</v>
      </c>
      <c r="F73" s="3">
        <f t="shared" si="20"/>
        <v>3.1021559643007692</v>
      </c>
      <c r="G73" s="4">
        <f t="shared" si="21"/>
        <v>3.2249223005169085</v>
      </c>
      <c r="H73" s="4">
        <f t="shared" si="22"/>
        <v>3.4079223005169297</v>
      </c>
      <c r="I73">
        <v>-1349.2018136755</v>
      </c>
      <c r="J73">
        <v>-1350.1506018427201</v>
      </c>
      <c r="K73">
        <v>-1350.43870930763</v>
      </c>
      <c r="L73">
        <f t="shared" si="23"/>
        <v>-1350.5897552229762</v>
      </c>
      <c r="M73">
        <f t="shared" si="24"/>
        <v>-1350.6385887412803</v>
      </c>
      <c r="N73" s="6">
        <f t="shared" si="25"/>
        <v>-1350.658011163333</v>
      </c>
      <c r="O73" s="7">
        <f t="shared" si="26"/>
        <v>2.8836556314698498</v>
      </c>
      <c r="P73" s="7">
        <f t="shared" si="27"/>
        <v>2.7857168311785139</v>
      </c>
      <c r="Q73" s="7">
        <f t="shared" si="28"/>
        <v>3.0044669291255657</v>
      </c>
      <c r="R73" s="3">
        <f t="shared" si="29"/>
        <v>3.1195208309339333</v>
      </c>
      <c r="S73" s="7">
        <f t="shared" si="30"/>
        <v>4.0557851667057321</v>
      </c>
      <c r="T73" s="7">
        <f t="shared" si="31"/>
        <v>4.152716831178509</v>
      </c>
      <c r="U73" s="7">
        <f t="shared" si="32"/>
        <v>4.2884572098390947</v>
      </c>
      <c r="V73" s="4">
        <f t="shared" si="33"/>
        <v>4.3424448603211374</v>
      </c>
      <c r="X73" s="7">
        <f t="shared" si="34"/>
        <v>4.2847851667057455</v>
      </c>
      <c r="Y73" s="7">
        <f t="shared" si="35"/>
        <v>4.3817168311785224</v>
      </c>
      <c r="Z73" s="7">
        <f t="shared" si="36"/>
        <v>4.5174572098391081</v>
      </c>
      <c r="AA73" s="4">
        <f t="shared" si="37"/>
        <v>4.5714448603211508</v>
      </c>
      <c r="AC73" t="s">
        <v>13526</v>
      </c>
    </row>
    <row r="74" spans="1:29">
      <c r="A74" t="s">
        <v>12907</v>
      </c>
      <c r="B74">
        <v>-1351.56201833</v>
      </c>
      <c r="C74">
        <v>149.6</v>
      </c>
      <c r="D74">
        <v>142.047</v>
      </c>
      <c r="E74">
        <v>138.42500000000001</v>
      </c>
      <c r="F74" s="3">
        <f t="shared" si="20"/>
        <v>3.1109850229070948</v>
      </c>
      <c r="G74" s="4">
        <f t="shared" si="21"/>
        <v>2.5567513591232398</v>
      </c>
      <c r="H74" s="4">
        <f t="shared" si="22"/>
        <v>2.654751359123253</v>
      </c>
      <c r="I74">
        <v>-1349.2000575595</v>
      </c>
      <c r="J74">
        <v>-1350.1502970715101</v>
      </c>
      <c r="K74">
        <v>-1350.43883106922</v>
      </c>
      <c r="L74">
        <f t="shared" si="23"/>
        <v>-1350.5901222170689</v>
      </c>
      <c r="M74">
        <f t="shared" si="24"/>
        <v>-1350.6390064172249</v>
      </c>
      <c r="N74" s="6">
        <f t="shared" si="25"/>
        <v>-1350.6584489968322</v>
      </c>
      <c r="O74" s="7">
        <f t="shared" si="26"/>
        <v>2.807249077022012</v>
      </c>
      <c r="P74" s="7">
        <f t="shared" si="27"/>
        <v>2.5554245515646716</v>
      </c>
      <c r="Q74" s="7">
        <f t="shared" si="28"/>
        <v>2.7423713059561918</v>
      </c>
      <c r="R74" s="3">
        <f t="shared" si="29"/>
        <v>2.8447761507107643</v>
      </c>
      <c r="S74" s="7">
        <f t="shared" si="30"/>
        <v>3.3023786122579111</v>
      </c>
      <c r="T74" s="7">
        <f t="shared" si="31"/>
        <v>3.2454245515646676</v>
      </c>
      <c r="U74" s="7">
        <f t="shared" si="32"/>
        <v>3.3493615866697155</v>
      </c>
      <c r="V74" s="4">
        <f t="shared" si="33"/>
        <v>3.3907001800979799</v>
      </c>
      <c r="X74" s="7">
        <f t="shared" si="34"/>
        <v>3.4463786122579165</v>
      </c>
      <c r="Y74" s="7">
        <f t="shared" si="35"/>
        <v>3.389424551564673</v>
      </c>
      <c r="Z74" s="7">
        <f t="shared" si="36"/>
        <v>3.493361586669721</v>
      </c>
      <c r="AA74" s="4">
        <f t="shared" si="37"/>
        <v>3.5347001800979854</v>
      </c>
      <c r="AC74" t="s">
        <v>13527</v>
      </c>
    </row>
    <row r="75" spans="1:29">
      <c r="A75" t="s">
        <v>12908</v>
      </c>
      <c r="B75">
        <v>-1351.5620119499999</v>
      </c>
      <c r="C75">
        <v>151.096</v>
      </c>
      <c r="D75">
        <v>143.82900000000001</v>
      </c>
      <c r="E75">
        <v>140.339</v>
      </c>
      <c r="F75" s="3">
        <f t="shared" si="20"/>
        <v>3.114988533554071</v>
      </c>
      <c r="G75" s="4">
        <f t="shared" si="21"/>
        <v>4.0567548697702307</v>
      </c>
      <c r="H75" s="4">
        <f t="shared" si="22"/>
        <v>4.5727548697702218</v>
      </c>
      <c r="I75">
        <v>-1349.1999942211701</v>
      </c>
      <c r="J75">
        <v>-1350.15017113454</v>
      </c>
      <c r="K75">
        <v>-1350.43880125637</v>
      </c>
      <c r="L75">
        <f t="shared" si="23"/>
        <v>-1350.5899673058711</v>
      </c>
      <c r="M75">
        <f t="shared" si="24"/>
        <v>-1350.6390432921112</v>
      </c>
      <c r="N75" s="6">
        <f t="shared" si="25"/>
        <v>-1350.6585621502747</v>
      </c>
      <c r="O75" s="7">
        <f t="shared" si="26"/>
        <v>2.825956923629279</v>
      </c>
      <c r="P75" s="7">
        <f t="shared" si="27"/>
        <v>2.6526327998383774</v>
      </c>
      <c r="Q75" s="7">
        <f t="shared" si="28"/>
        <v>2.7192319644970966</v>
      </c>
      <c r="R75" s="3">
        <f t="shared" si="29"/>
        <v>2.7737712905852425</v>
      </c>
      <c r="S75" s="7">
        <f t="shared" si="30"/>
        <v>4.8170864588651909</v>
      </c>
      <c r="T75" s="7">
        <f t="shared" si="31"/>
        <v>4.8386327998383933</v>
      </c>
      <c r="U75" s="7">
        <f t="shared" si="32"/>
        <v>4.8222222452106394</v>
      </c>
      <c r="V75" s="4">
        <f t="shared" si="33"/>
        <v>4.8156953199724626</v>
      </c>
      <c r="X75" s="7">
        <f t="shared" si="34"/>
        <v>5.3790864588651743</v>
      </c>
      <c r="Y75" s="7">
        <f t="shared" si="35"/>
        <v>5.4006327998383767</v>
      </c>
      <c r="Z75" s="7">
        <f t="shared" si="36"/>
        <v>5.3842222452106228</v>
      </c>
      <c r="AA75" s="4">
        <f t="shared" si="37"/>
        <v>5.377695319972446</v>
      </c>
      <c r="AC75" t="s">
        <v>13528</v>
      </c>
    </row>
    <row r="76" spans="1:29">
      <c r="A76" t="s">
        <v>12909</v>
      </c>
      <c r="B76">
        <v>-1351.5619579300001</v>
      </c>
      <c r="C76">
        <v>150.00399999999999</v>
      </c>
      <c r="D76">
        <v>142.44800000000001</v>
      </c>
      <c r="E76">
        <v>138.82</v>
      </c>
      <c r="F76" s="3">
        <f t="shared" si="20"/>
        <v>3.1488865966684743</v>
      </c>
      <c r="G76" s="4">
        <f t="shared" si="21"/>
        <v>2.9986529328846245</v>
      </c>
      <c r="H76" s="4">
        <f t="shared" si="22"/>
        <v>3.0876529328846232</v>
      </c>
      <c r="I76">
        <v>-1349.20189207456</v>
      </c>
      <c r="J76">
        <v>-1350.15080293236</v>
      </c>
      <c r="K76">
        <v>-1350.4391663290501</v>
      </c>
      <c r="L76">
        <f t="shared" si="23"/>
        <v>-1350.5900131008275</v>
      </c>
      <c r="M76">
        <f t="shared" si="24"/>
        <v>-1350.6392233197078</v>
      </c>
      <c r="N76" s="6">
        <f t="shared" si="25"/>
        <v>-1350.6587955658533</v>
      </c>
      <c r="O76" s="7">
        <f t="shared" si="26"/>
        <v>2.5968703486779501</v>
      </c>
      <c r="P76" s="7">
        <f t="shared" si="27"/>
        <v>2.6238960296768497</v>
      </c>
      <c r="Q76" s="7">
        <f t="shared" si="28"/>
        <v>2.6062629373868442</v>
      </c>
      <c r="R76" s="3">
        <f t="shared" si="29"/>
        <v>2.6273007975798786</v>
      </c>
      <c r="S76" s="7">
        <f t="shared" si="30"/>
        <v>3.4959998839138393</v>
      </c>
      <c r="T76" s="7">
        <f t="shared" si="31"/>
        <v>3.7178960296768366</v>
      </c>
      <c r="U76" s="7">
        <f t="shared" si="32"/>
        <v>3.6172532181003589</v>
      </c>
      <c r="V76" s="4">
        <f t="shared" si="33"/>
        <v>3.5772248269670683</v>
      </c>
      <c r="X76" s="7">
        <f t="shared" si="34"/>
        <v>3.6309998839138302</v>
      </c>
      <c r="Y76" s="7">
        <f t="shared" si="35"/>
        <v>3.8528960296768275</v>
      </c>
      <c r="Z76" s="7">
        <f t="shared" si="36"/>
        <v>3.7522532181003498</v>
      </c>
      <c r="AA76" s="4">
        <f t="shared" si="37"/>
        <v>3.7122248269670592</v>
      </c>
      <c r="AC76" t="s">
        <v>13529</v>
      </c>
    </row>
    <row r="77" spans="1:29">
      <c r="A77" t="s">
        <v>12910</v>
      </c>
      <c r="B77">
        <v>-1351.56191782</v>
      </c>
      <c r="C77">
        <v>150.19399999999999</v>
      </c>
      <c r="D77">
        <v>142.63800000000001</v>
      </c>
      <c r="E77">
        <v>139.012</v>
      </c>
      <c r="F77" s="3">
        <f t="shared" si="20"/>
        <v>3.1740560027761986</v>
      </c>
      <c r="G77" s="4">
        <f t="shared" si="21"/>
        <v>3.2138223389923439</v>
      </c>
      <c r="H77" s="4">
        <f t="shared" si="22"/>
        <v>3.3048223389923521</v>
      </c>
      <c r="I77">
        <v>-1349.2015728341901</v>
      </c>
      <c r="J77">
        <v>-1350.1503731582</v>
      </c>
      <c r="K77">
        <v>-1350.4387367639799</v>
      </c>
      <c r="L77">
        <f t="shared" si="23"/>
        <v>-1350.5895321653131</v>
      </c>
      <c r="M77">
        <f t="shared" si="24"/>
        <v>-1350.638793899697</v>
      </c>
      <c r="N77" s="6">
        <f t="shared" si="25"/>
        <v>-1350.6583866349633</v>
      </c>
      <c r="O77" s="7">
        <f t="shared" si="26"/>
        <v>2.8664265110559168</v>
      </c>
      <c r="P77" s="7">
        <f t="shared" si="27"/>
        <v>2.9256876338255631</v>
      </c>
      <c r="Q77" s="7">
        <f t="shared" si="28"/>
        <v>2.8757280736115454</v>
      </c>
      <c r="R77" s="3">
        <f t="shared" si="29"/>
        <v>2.8839088158916057</v>
      </c>
      <c r="S77" s="7">
        <f t="shared" si="30"/>
        <v>3.9555560462918038</v>
      </c>
      <c r="T77" s="7">
        <f t="shared" si="31"/>
        <v>4.2096876338255527</v>
      </c>
      <c r="U77" s="7">
        <f t="shared" si="32"/>
        <v>4.0767183543250667</v>
      </c>
      <c r="V77" s="4">
        <f t="shared" si="33"/>
        <v>4.0238328452788039</v>
      </c>
      <c r="X77" s="7">
        <f t="shared" si="34"/>
        <v>4.0925560462918043</v>
      </c>
      <c r="Y77" s="7">
        <f t="shared" si="35"/>
        <v>4.3466876338255531</v>
      </c>
      <c r="Z77" s="7">
        <f t="shared" si="36"/>
        <v>4.2137183543250671</v>
      </c>
      <c r="AA77" s="4">
        <f t="shared" si="37"/>
        <v>4.1608328452788044</v>
      </c>
      <c r="AC77" t="s">
        <v>13530</v>
      </c>
    </row>
    <row r="78" spans="1:29">
      <c r="A78" t="s">
        <v>12911</v>
      </c>
      <c r="B78">
        <v>-1351.5619156</v>
      </c>
      <c r="C78">
        <v>148.761</v>
      </c>
      <c r="D78">
        <v>141.02099999999999</v>
      </c>
      <c r="E78">
        <v>137.31200000000001</v>
      </c>
      <c r="F78" s="3">
        <f t="shared" si="20"/>
        <v>3.1754490738298653</v>
      </c>
      <c r="G78" s="4">
        <f t="shared" si="21"/>
        <v>1.7822154100460068</v>
      </c>
      <c r="H78" s="4">
        <f t="shared" si="22"/>
        <v>1.6062154100460191</v>
      </c>
      <c r="I78">
        <v>-1349.2007817961701</v>
      </c>
      <c r="J78">
        <v>-1350.1506856799499</v>
      </c>
      <c r="K78">
        <v>-1350.43942109963</v>
      </c>
      <c r="L78">
        <f t="shared" si="23"/>
        <v>-1350.5903554775853</v>
      </c>
      <c r="M78">
        <f t="shared" si="24"/>
        <v>-1350.6397361875381</v>
      </c>
      <c r="N78" s="6">
        <f t="shared" si="25"/>
        <v>-1350.659376242633</v>
      </c>
      <c r="O78" s="7">
        <f t="shared" si="26"/>
        <v>2.4369993894789141</v>
      </c>
      <c r="P78" s="7">
        <f t="shared" si="27"/>
        <v>2.4090513615960409</v>
      </c>
      <c r="Q78" s="7">
        <f t="shared" si="28"/>
        <v>2.2844335015876003</v>
      </c>
      <c r="R78" s="3">
        <f t="shared" si="29"/>
        <v>2.2629206018942418</v>
      </c>
      <c r="S78" s="7">
        <f t="shared" si="30"/>
        <v>2.0931289247148186</v>
      </c>
      <c r="T78" s="7">
        <f t="shared" si="31"/>
        <v>2.2600513615960267</v>
      </c>
      <c r="U78" s="7">
        <f t="shared" si="32"/>
        <v>2.0524237823011333</v>
      </c>
      <c r="V78" s="4">
        <f t="shared" si="33"/>
        <v>1.9698446312814326</v>
      </c>
      <c r="X78" s="7">
        <f t="shared" si="34"/>
        <v>1.9631289247148231</v>
      </c>
      <c r="Y78" s="7">
        <f t="shared" si="35"/>
        <v>2.1300513615960313</v>
      </c>
      <c r="Z78" s="7">
        <f t="shared" si="36"/>
        <v>1.9224237823011379</v>
      </c>
      <c r="AA78" s="4">
        <f t="shared" si="37"/>
        <v>1.8398446312814372</v>
      </c>
      <c r="AC78" t="s">
        <v>13531</v>
      </c>
    </row>
    <row r="79" spans="1:29">
      <c r="A79" t="s">
        <v>12912</v>
      </c>
      <c r="B79">
        <v>-1351.56184684</v>
      </c>
      <c r="C79">
        <v>149.429</v>
      </c>
      <c r="D79">
        <v>141.755</v>
      </c>
      <c r="E79">
        <v>138.07599999999999</v>
      </c>
      <c r="F79" s="3">
        <f t="shared" si="20"/>
        <v>3.2185966270350965</v>
      </c>
      <c r="G79" s="4">
        <f t="shared" si="21"/>
        <v>2.4933629632512577</v>
      </c>
      <c r="H79" s="4">
        <f t="shared" si="22"/>
        <v>2.4133629632512452</v>
      </c>
      <c r="I79">
        <v>-1349.20135807268</v>
      </c>
      <c r="J79">
        <v>-1350.1505605894099</v>
      </c>
      <c r="K79">
        <v>-1350.4391580245001</v>
      </c>
      <c r="L79">
        <f t="shared" si="23"/>
        <v>-1350.5899057542963</v>
      </c>
      <c r="M79">
        <f t="shared" si="24"/>
        <v>-1350.6393773832619</v>
      </c>
      <c r="N79" s="6">
        <f t="shared" si="25"/>
        <v>-1350.6590535993275</v>
      </c>
      <c r="O79" s="7">
        <f t="shared" si="26"/>
        <v>2.6020815326742324</v>
      </c>
      <c r="P79" s="7">
        <f t="shared" si="27"/>
        <v>2.691256997793575</v>
      </c>
      <c r="Q79" s="7">
        <f t="shared" si="28"/>
        <v>2.5095865935279429</v>
      </c>
      <c r="R79" s="3">
        <f t="shared" si="29"/>
        <v>2.4653823411947182</v>
      </c>
      <c r="S79" s="7">
        <f t="shared" si="30"/>
        <v>2.9262110679101454</v>
      </c>
      <c r="T79" s="7">
        <f t="shared" si="31"/>
        <v>3.2102569977935786</v>
      </c>
      <c r="U79" s="7">
        <f t="shared" si="32"/>
        <v>2.9455768742414818</v>
      </c>
      <c r="V79" s="4">
        <f t="shared" si="33"/>
        <v>2.840306370581942</v>
      </c>
      <c r="X79" s="7">
        <f t="shared" si="34"/>
        <v>2.8922110679101252</v>
      </c>
      <c r="Y79" s="7">
        <f t="shared" si="35"/>
        <v>3.1762569977935584</v>
      </c>
      <c r="Z79" s="7">
        <f t="shared" si="36"/>
        <v>2.9115768742414616</v>
      </c>
      <c r="AA79" s="4">
        <f t="shared" si="37"/>
        <v>2.8063063705819218</v>
      </c>
      <c r="AC79" t="s">
        <v>13532</v>
      </c>
    </row>
    <row r="80" spans="1:29">
      <c r="A80" t="s">
        <v>12913</v>
      </c>
      <c r="B80">
        <v>-1351.56180131</v>
      </c>
      <c r="C80">
        <v>150.31800000000001</v>
      </c>
      <c r="D80">
        <v>142.87200000000001</v>
      </c>
      <c r="E80">
        <v>139.29599999999999</v>
      </c>
      <c r="F80" s="3">
        <f t="shared" si="20"/>
        <v>3.2471671346199535</v>
      </c>
      <c r="G80" s="4">
        <f t="shared" si="21"/>
        <v>3.4109334708361132</v>
      </c>
      <c r="H80" s="4">
        <f t="shared" si="22"/>
        <v>3.6619334708360896</v>
      </c>
      <c r="I80">
        <v>-1349.19973015799</v>
      </c>
      <c r="J80">
        <v>-1350.1489453782699</v>
      </c>
      <c r="K80">
        <v>-1350.43743620548</v>
      </c>
      <c r="L80">
        <f t="shared" si="23"/>
        <v>-1350.588296423085</v>
      </c>
      <c r="M80">
        <f t="shared" si="24"/>
        <v>-1350.6375816032194</v>
      </c>
      <c r="N80" s="6">
        <f t="shared" si="25"/>
        <v>-1350.6571836635001</v>
      </c>
      <c r="O80" s="7">
        <f t="shared" si="26"/>
        <v>3.6825393250529328</v>
      </c>
      <c r="P80" s="7">
        <f t="shared" si="27"/>
        <v>3.7011276215210245</v>
      </c>
      <c r="Q80" s="7">
        <f t="shared" si="28"/>
        <v>3.6364556301602708</v>
      </c>
      <c r="R80" s="3">
        <f t="shared" si="29"/>
        <v>3.6387848373235308</v>
      </c>
      <c r="S80" s="7">
        <f t="shared" si="30"/>
        <v>4.8956688602888505</v>
      </c>
      <c r="T80" s="7">
        <f t="shared" si="31"/>
        <v>5.1091276215210257</v>
      </c>
      <c r="U80" s="7">
        <f t="shared" si="32"/>
        <v>4.961445910873806</v>
      </c>
      <c r="V80" s="4">
        <f t="shared" si="33"/>
        <v>4.9027088667107535</v>
      </c>
      <c r="X80" s="7">
        <f t="shared" si="34"/>
        <v>5.1926688602888191</v>
      </c>
      <c r="Y80" s="7">
        <f t="shared" si="35"/>
        <v>5.4061276215210228</v>
      </c>
      <c r="Z80" s="7">
        <f t="shared" si="36"/>
        <v>5.2584459108737747</v>
      </c>
      <c r="AA80" s="4">
        <f t="shared" si="37"/>
        <v>5.1997088667107221</v>
      </c>
      <c r="AC80" t="s">
        <v>13533</v>
      </c>
    </row>
    <row r="81" spans="1:29">
      <c r="A81" t="s">
        <v>12914</v>
      </c>
      <c r="B81">
        <v>-1351.5617967200001</v>
      </c>
      <c r="C81">
        <v>149.476</v>
      </c>
      <c r="D81">
        <v>141.857</v>
      </c>
      <c r="E81">
        <v>138.21</v>
      </c>
      <c r="F81" s="3">
        <f t="shared" si="20"/>
        <v>3.2500474031556164</v>
      </c>
      <c r="G81" s="4">
        <f t="shared" si="21"/>
        <v>2.5718137393717768</v>
      </c>
      <c r="H81" s="4">
        <f t="shared" si="22"/>
        <v>2.5788137393717818</v>
      </c>
      <c r="I81">
        <v>-1349.19792646069</v>
      </c>
      <c r="J81">
        <v>-1350.1491538110099</v>
      </c>
      <c r="K81">
        <v>-1350.43823229855</v>
      </c>
      <c r="L81">
        <f t="shared" si="23"/>
        <v>-1350.5894361845867</v>
      </c>
      <c r="M81">
        <f t="shared" si="24"/>
        <v>-1350.6387853955969</v>
      </c>
      <c r="N81" s="6">
        <f t="shared" si="25"/>
        <v>-1350.6584129227033</v>
      </c>
      <c r="O81" s="7">
        <f t="shared" si="26"/>
        <v>3.1829833607477021</v>
      </c>
      <c r="P81" s="7">
        <f t="shared" si="27"/>
        <v>2.9859164514760494</v>
      </c>
      <c r="Q81" s="7">
        <f t="shared" si="28"/>
        <v>2.8810644772453653</v>
      </c>
      <c r="R81" s="3">
        <f t="shared" si="29"/>
        <v>2.8674130093354426</v>
      </c>
      <c r="S81" s="7">
        <f t="shared" si="30"/>
        <v>3.554112895983593</v>
      </c>
      <c r="T81" s="7">
        <f t="shared" si="31"/>
        <v>3.5519164514760462</v>
      </c>
      <c r="U81" s="7">
        <f t="shared" si="32"/>
        <v>3.3640547579589111</v>
      </c>
      <c r="V81" s="4">
        <f t="shared" si="33"/>
        <v>3.2893370387226355</v>
      </c>
      <c r="X81" s="7">
        <f t="shared" si="34"/>
        <v>3.6071128959835903</v>
      </c>
      <c r="Y81" s="7">
        <f t="shared" si="35"/>
        <v>3.6049164514760434</v>
      </c>
      <c r="Z81" s="7">
        <f t="shared" si="36"/>
        <v>3.4170547579589083</v>
      </c>
      <c r="AA81" s="4">
        <f t="shared" si="37"/>
        <v>3.3423370387226328</v>
      </c>
      <c r="AC81" t="s">
        <v>13534</v>
      </c>
    </row>
    <row r="82" spans="1:29">
      <c r="A82" t="s">
        <v>12915</v>
      </c>
      <c r="B82">
        <v>-1351.56176525</v>
      </c>
      <c r="C82">
        <v>149.756</v>
      </c>
      <c r="D82">
        <v>142.15</v>
      </c>
      <c r="E82">
        <v>138.50399999999999</v>
      </c>
      <c r="F82" s="3">
        <f t="shared" si="20"/>
        <v>3.2697951271627859</v>
      </c>
      <c r="G82" s="4">
        <f t="shared" si="21"/>
        <v>2.8715614633789528</v>
      </c>
      <c r="H82" s="4">
        <f t="shared" si="22"/>
        <v>2.8925614633789394</v>
      </c>
      <c r="I82">
        <v>-1349.2003308859901</v>
      </c>
      <c r="J82">
        <v>-1350.14969138225</v>
      </c>
      <c r="K82">
        <v>-1350.43826291802</v>
      </c>
      <c r="L82">
        <f t="shared" si="23"/>
        <v>-1350.5891096690902</v>
      </c>
      <c r="M82">
        <f t="shared" si="24"/>
        <v>-1350.6384643086897</v>
      </c>
      <c r="N82" s="6">
        <f t="shared" si="25"/>
        <v>-1350.6580939948935</v>
      </c>
      <c r="O82" s="7">
        <f t="shared" si="26"/>
        <v>3.1637693524670367</v>
      </c>
      <c r="P82" s="7">
        <f t="shared" si="27"/>
        <v>3.1908080273980217</v>
      </c>
      <c r="Q82" s="7">
        <f t="shared" si="28"/>
        <v>3.0825495618429599</v>
      </c>
      <c r="R82" s="3">
        <f t="shared" si="29"/>
        <v>3.0675432397727502</v>
      </c>
      <c r="S82" s="7">
        <f t="shared" si="30"/>
        <v>3.8148988877029524</v>
      </c>
      <c r="T82" s="7">
        <f t="shared" si="31"/>
        <v>4.036808027398024</v>
      </c>
      <c r="U82" s="7">
        <f t="shared" si="32"/>
        <v>3.8455398425564908</v>
      </c>
      <c r="V82" s="4">
        <f t="shared" si="33"/>
        <v>3.7694672691599465</v>
      </c>
      <c r="X82" s="7">
        <f t="shared" si="34"/>
        <v>3.8818988877029312</v>
      </c>
      <c r="Y82" s="7">
        <f t="shared" si="35"/>
        <v>4.1038080273980029</v>
      </c>
      <c r="Z82" s="7">
        <f t="shared" si="36"/>
        <v>3.9125398425564697</v>
      </c>
      <c r="AA82" s="4">
        <f t="shared" si="37"/>
        <v>3.8364672691599253</v>
      </c>
      <c r="AC82" t="s">
        <v>13535</v>
      </c>
    </row>
    <row r="83" spans="1:29">
      <c r="A83" t="s">
        <v>12916</v>
      </c>
      <c r="B83">
        <v>-1351.56175906</v>
      </c>
      <c r="C83">
        <v>150.107</v>
      </c>
      <c r="D83">
        <v>142.56100000000001</v>
      </c>
      <c r="E83">
        <v>138.94399999999999</v>
      </c>
      <c r="F83" s="3">
        <f t="shared" si="20"/>
        <v>3.2736794109815213</v>
      </c>
      <c r="G83" s="4">
        <f t="shared" si="21"/>
        <v>3.2264457471976868</v>
      </c>
      <c r="H83" s="4">
        <f t="shared" si="22"/>
        <v>3.3364457471976721</v>
      </c>
      <c r="I83">
        <v>-1349.19969246146</v>
      </c>
      <c r="J83">
        <v>-1350.14999561544</v>
      </c>
      <c r="K83">
        <v>-1350.4387259692601</v>
      </c>
      <c r="L83">
        <f t="shared" si="23"/>
        <v>-1350.5898502181394</v>
      </c>
      <c r="M83">
        <f t="shared" si="24"/>
        <v>-1350.639037542642</v>
      </c>
      <c r="N83" s="6">
        <f t="shared" si="25"/>
        <v>-1350.6586006830689</v>
      </c>
      <c r="O83" s="7">
        <f t="shared" si="26"/>
        <v>2.8732003003152493</v>
      </c>
      <c r="P83" s="7">
        <f t="shared" si="27"/>
        <v>2.7261064638283794</v>
      </c>
      <c r="Q83" s="7">
        <f t="shared" si="28"/>
        <v>2.7228398110463661</v>
      </c>
      <c r="R83" s="3">
        <f t="shared" si="29"/>
        <v>2.7495915961766664</v>
      </c>
      <c r="S83" s="7">
        <f t="shared" si="30"/>
        <v>3.8753298355511561</v>
      </c>
      <c r="T83" s="7">
        <f t="shared" si="31"/>
        <v>3.9231064638283897</v>
      </c>
      <c r="U83" s="7">
        <f t="shared" si="32"/>
        <v>3.8368300917599072</v>
      </c>
      <c r="V83" s="4">
        <f t="shared" si="33"/>
        <v>3.8025156255638706</v>
      </c>
      <c r="X83" s="7">
        <f t="shared" si="34"/>
        <v>4.0313298355511336</v>
      </c>
      <c r="Y83" s="7">
        <f t="shared" si="35"/>
        <v>4.0791064638283672</v>
      </c>
      <c r="Z83" s="7">
        <f t="shared" si="36"/>
        <v>3.9928300917598847</v>
      </c>
      <c r="AA83" s="4">
        <f t="shared" si="37"/>
        <v>3.9585156255638481</v>
      </c>
      <c r="AC83" t="s">
        <v>13536</v>
      </c>
    </row>
    <row r="84" spans="1:29">
      <c r="A84" t="s">
        <v>12917</v>
      </c>
      <c r="B84">
        <v>-1351.56173777</v>
      </c>
      <c r="C84">
        <v>150.05699999999999</v>
      </c>
      <c r="D84">
        <v>142.536</v>
      </c>
      <c r="E84">
        <v>138.92400000000001</v>
      </c>
      <c r="F84" s="3">
        <f t="shared" si="20"/>
        <v>3.2870390882049314</v>
      </c>
      <c r="G84" s="4">
        <f t="shared" si="21"/>
        <v>3.1898054244210812</v>
      </c>
      <c r="H84" s="4">
        <f t="shared" si="22"/>
        <v>3.3298054244210959</v>
      </c>
      <c r="I84">
        <v>-1349.2003997746001</v>
      </c>
      <c r="J84">
        <v>-1350.14930606656</v>
      </c>
      <c r="K84">
        <v>-1350.4376000157999</v>
      </c>
      <c r="L84">
        <f t="shared" si="23"/>
        <v>-1350.5885141216957</v>
      </c>
      <c r="M84">
        <f t="shared" si="24"/>
        <v>-1350.6376088261127</v>
      </c>
      <c r="N84" s="6">
        <f t="shared" si="25"/>
        <v>-1350.6571351290061</v>
      </c>
      <c r="O84" s="7">
        <f t="shared" si="26"/>
        <v>3.5797467931060902</v>
      </c>
      <c r="P84" s="7">
        <f t="shared" si="27"/>
        <v>3.5645196752072583</v>
      </c>
      <c r="Q84" s="7">
        <f t="shared" si="28"/>
        <v>3.6193730059827978</v>
      </c>
      <c r="R84" s="3">
        <f t="shared" si="29"/>
        <v>3.6692406933855248</v>
      </c>
      <c r="S84" s="7">
        <f t="shared" si="30"/>
        <v>4.5318763283419798</v>
      </c>
      <c r="T84" s="7">
        <f t="shared" si="31"/>
        <v>4.7115196752072563</v>
      </c>
      <c r="U84" s="7">
        <f t="shared" si="32"/>
        <v>4.6833632866963342</v>
      </c>
      <c r="V84" s="4">
        <f t="shared" si="33"/>
        <v>4.6721647227727203</v>
      </c>
      <c r="X84" s="7">
        <f t="shared" si="34"/>
        <v>4.7178763283419869</v>
      </c>
      <c r="Y84" s="7">
        <f t="shared" si="35"/>
        <v>4.8975196752072634</v>
      </c>
      <c r="Z84" s="7">
        <f t="shared" si="36"/>
        <v>4.8693632866963412</v>
      </c>
      <c r="AA84" s="4">
        <f t="shared" si="37"/>
        <v>4.8581647227727274</v>
      </c>
      <c r="AC84" t="s">
        <v>13537</v>
      </c>
    </row>
    <row r="85" spans="1:29">
      <c r="A85" t="s">
        <v>12918</v>
      </c>
      <c r="B85">
        <v>-1351.5617122199999</v>
      </c>
      <c r="C85">
        <v>149.17699999999999</v>
      </c>
      <c r="D85">
        <v>141.51300000000001</v>
      </c>
      <c r="E85">
        <v>137.83799999999999</v>
      </c>
      <c r="F85" s="3">
        <f t="shared" si="20"/>
        <v>3.3030719560214306</v>
      </c>
      <c r="G85" s="4">
        <f t="shared" si="21"/>
        <v>2.3258382922375915</v>
      </c>
      <c r="H85" s="4">
        <f t="shared" si="22"/>
        <v>2.259838292237589</v>
      </c>
      <c r="I85">
        <v>-1349.2013077751201</v>
      </c>
      <c r="J85">
        <v>-1350.1510359819899</v>
      </c>
      <c r="K85">
        <v>-1350.43965060707</v>
      </c>
      <c r="L85">
        <f t="shared" si="23"/>
        <v>-1350.5906244663126</v>
      </c>
      <c r="M85">
        <f t="shared" si="24"/>
        <v>-1350.6398818916782</v>
      </c>
      <c r="N85" s="6">
        <f t="shared" si="25"/>
        <v>-1350.6594729131307</v>
      </c>
      <c r="O85" s="7">
        <f t="shared" si="26"/>
        <v>2.2929812905246205</v>
      </c>
      <c r="P85" s="7">
        <f t="shared" si="27"/>
        <v>2.240258379769315</v>
      </c>
      <c r="Q85" s="7">
        <f t="shared" si="28"/>
        <v>2.1930027694884031</v>
      </c>
      <c r="R85" s="3">
        <f t="shared" si="29"/>
        <v>2.2022589462371926</v>
      </c>
      <c r="S85" s="7">
        <f t="shared" si="30"/>
        <v>2.3651108257605244</v>
      </c>
      <c r="T85" s="7">
        <f t="shared" si="31"/>
        <v>2.5072583797692971</v>
      </c>
      <c r="U85" s="7">
        <f t="shared" si="32"/>
        <v>2.3769930502019179</v>
      </c>
      <c r="V85" s="4">
        <f t="shared" si="33"/>
        <v>2.3251829756243865</v>
      </c>
      <c r="X85" s="7">
        <f t="shared" si="34"/>
        <v>2.3451108257605142</v>
      </c>
      <c r="Y85" s="7">
        <f t="shared" si="35"/>
        <v>2.4872583797692869</v>
      </c>
      <c r="Z85" s="7">
        <f t="shared" si="36"/>
        <v>2.3569930502019076</v>
      </c>
      <c r="AA85" s="4">
        <f t="shared" si="37"/>
        <v>2.3051829756243762</v>
      </c>
      <c r="AC85" t="s">
        <v>13538</v>
      </c>
    </row>
    <row r="86" spans="1:29">
      <c r="A86" t="s">
        <v>12919</v>
      </c>
      <c r="B86">
        <v>-1351.56170359</v>
      </c>
      <c r="C86">
        <v>150.12799999999999</v>
      </c>
      <c r="D86">
        <v>142.52799999999999</v>
      </c>
      <c r="E86">
        <v>138.88499999999999</v>
      </c>
      <c r="F86" s="3">
        <f t="shared" si="20"/>
        <v>3.3084873629506677</v>
      </c>
      <c r="G86" s="4">
        <f t="shared" si="21"/>
        <v>3.2822536991668017</v>
      </c>
      <c r="H86" s="4">
        <f t="shared" si="22"/>
        <v>3.3122536991668028</v>
      </c>
      <c r="I86">
        <v>-1349.20156095165</v>
      </c>
      <c r="J86">
        <v>-1350.15050849414</v>
      </c>
      <c r="K86">
        <v>-1350.43873904215</v>
      </c>
      <c r="L86">
        <f t="shared" si="23"/>
        <v>-1350.5897356423782</v>
      </c>
      <c r="M86">
        <f t="shared" si="24"/>
        <v>-1350.6387038667858</v>
      </c>
      <c r="N86" s="6">
        <f t="shared" si="25"/>
        <v>-1350.6581798651298</v>
      </c>
      <c r="O86" s="7">
        <f t="shared" si="26"/>
        <v>2.8649969376841127</v>
      </c>
      <c r="P86" s="7">
        <f t="shared" si="27"/>
        <v>2.7980038424792548</v>
      </c>
      <c r="Q86" s="7">
        <f t="shared" si="28"/>
        <v>2.9322245807039571</v>
      </c>
      <c r="R86" s="3">
        <f t="shared" si="29"/>
        <v>3.0136588507510673</v>
      </c>
      <c r="S86" s="7">
        <f t="shared" si="30"/>
        <v>3.8881264729199927</v>
      </c>
      <c r="T86" s="7">
        <f t="shared" si="31"/>
        <v>4.0160038424792504</v>
      </c>
      <c r="U86" s="7">
        <f t="shared" si="32"/>
        <v>4.067214861417483</v>
      </c>
      <c r="V86" s="4">
        <f t="shared" si="33"/>
        <v>4.0875828801382568</v>
      </c>
      <c r="X86" s="7">
        <f t="shared" si="34"/>
        <v>3.9641264729199861</v>
      </c>
      <c r="Y86" s="7">
        <f t="shared" si="35"/>
        <v>4.0920038424792438</v>
      </c>
      <c r="Z86" s="7">
        <f t="shared" si="36"/>
        <v>4.1432148614174764</v>
      </c>
      <c r="AA86" s="4">
        <f t="shared" si="37"/>
        <v>4.1635828801382502</v>
      </c>
      <c r="AC86" t="s">
        <v>13539</v>
      </c>
    </row>
    <row r="87" spans="1:29">
      <c r="A87" t="s">
        <v>12920</v>
      </c>
      <c r="B87">
        <v>-1351.56163255</v>
      </c>
      <c r="C87">
        <v>149.86699999999999</v>
      </c>
      <c r="D87">
        <v>142.256</v>
      </c>
      <c r="E87">
        <v>138.61000000000001</v>
      </c>
      <c r="F87" s="3">
        <f t="shared" si="20"/>
        <v>3.3530656378094328</v>
      </c>
      <c r="G87" s="4">
        <f t="shared" si="21"/>
        <v>3.0658319740255706</v>
      </c>
      <c r="H87" s="4">
        <f t="shared" si="22"/>
        <v>3.0818319740255902</v>
      </c>
      <c r="I87">
        <v>-1349.1997453633601</v>
      </c>
      <c r="J87">
        <v>-1350.1501424937701</v>
      </c>
      <c r="K87">
        <v>-1350.438862126</v>
      </c>
      <c r="L87">
        <f t="shared" si="23"/>
        <v>-1350.5900405941313</v>
      </c>
      <c r="M87">
        <f t="shared" si="24"/>
        <v>-1350.6391662610972</v>
      </c>
      <c r="N87" s="6">
        <f t="shared" si="25"/>
        <v>-1350.6587048786403</v>
      </c>
      <c r="O87" s="7">
        <f t="shared" si="26"/>
        <v>2.7877606525219187</v>
      </c>
      <c r="P87" s="7">
        <f t="shared" si="27"/>
        <v>2.606643720335462</v>
      </c>
      <c r="Q87" s="7">
        <f t="shared" si="28"/>
        <v>2.6420677575555125</v>
      </c>
      <c r="R87" s="3">
        <f t="shared" si="29"/>
        <v>2.684207885303513</v>
      </c>
      <c r="S87" s="7">
        <f t="shared" si="30"/>
        <v>3.5498901877578248</v>
      </c>
      <c r="T87" s="7">
        <f t="shared" si="31"/>
        <v>3.563643720335449</v>
      </c>
      <c r="U87" s="7">
        <f t="shared" si="32"/>
        <v>3.5160580382690512</v>
      </c>
      <c r="V87" s="4">
        <f t="shared" si="33"/>
        <v>3.4971319146906978</v>
      </c>
      <c r="X87" s="7">
        <f t="shared" si="34"/>
        <v>3.6118901877578367</v>
      </c>
      <c r="Y87" s="7">
        <f t="shared" si="35"/>
        <v>3.6256437203354608</v>
      </c>
      <c r="Z87" s="7">
        <f t="shared" si="36"/>
        <v>3.578058038269063</v>
      </c>
      <c r="AA87" s="4">
        <f t="shared" si="37"/>
        <v>3.5591319146907097</v>
      </c>
      <c r="AC87" t="s">
        <v>13540</v>
      </c>
    </row>
    <row r="88" spans="1:29">
      <c r="A88" t="s">
        <v>12921</v>
      </c>
      <c r="B88">
        <v>-1351.5616289699999</v>
      </c>
      <c r="C88">
        <v>149.58099999999999</v>
      </c>
      <c r="D88">
        <v>141.96899999999999</v>
      </c>
      <c r="E88">
        <v>138.32</v>
      </c>
      <c r="F88" s="3">
        <f t="shared" si="20"/>
        <v>3.3553121218893809</v>
      </c>
      <c r="G88" s="4">
        <f t="shared" si="21"/>
        <v>2.7820784581055307</v>
      </c>
      <c r="H88" s="4">
        <f t="shared" si="22"/>
        <v>2.7940784581055311</v>
      </c>
      <c r="I88">
        <v>-1349.2003301047</v>
      </c>
      <c r="J88">
        <v>-1350.1503871769501</v>
      </c>
      <c r="K88">
        <v>-1350.43906684374</v>
      </c>
      <c r="L88">
        <f t="shared" si="23"/>
        <v>-1350.5901278789629</v>
      </c>
      <c r="M88">
        <f t="shared" si="24"/>
        <v>-1350.6393432521361</v>
      </c>
      <c r="N88" s="6">
        <f t="shared" si="25"/>
        <v>-1350.6589175482848</v>
      </c>
      <c r="O88" s="7">
        <f t="shared" si="26"/>
        <v>2.6592983258773724</v>
      </c>
      <c r="P88" s="7">
        <f t="shared" si="27"/>
        <v>2.5518716593135</v>
      </c>
      <c r="Q88" s="7">
        <f t="shared" si="28"/>
        <v>2.531004199249558</v>
      </c>
      <c r="R88" s="3">
        <f t="shared" si="29"/>
        <v>2.5507556630197028</v>
      </c>
      <c r="S88" s="7">
        <f t="shared" si="30"/>
        <v>3.1354278611132713</v>
      </c>
      <c r="T88" s="7">
        <f t="shared" si="31"/>
        <v>3.2228716593134834</v>
      </c>
      <c r="U88" s="7">
        <f t="shared" si="32"/>
        <v>3.118994479963078</v>
      </c>
      <c r="V88" s="4">
        <f t="shared" si="33"/>
        <v>3.077679692406889</v>
      </c>
      <c r="X88" s="7">
        <f t="shared" si="34"/>
        <v>3.193427861113264</v>
      </c>
      <c r="Y88" s="7">
        <f t="shared" si="35"/>
        <v>3.2808716593134761</v>
      </c>
      <c r="Z88" s="7">
        <f t="shared" si="36"/>
        <v>3.1769944799630707</v>
      </c>
      <c r="AA88" s="4">
        <f t="shared" si="37"/>
        <v>3.1356796924068817</v>
      </c>
      <c r="AC88" t="s">
        <v>13541</v>
      </c>
    </row>
    <row r="89" spans="1:29">
      <c r="A89" t="s">
        <v>12922</v>
      </c>
      <c r="B89">
        <v>-1351.5616209499999</v>
      </c>
      <c r="C89">
        <v>150.447</v>
      </c>
      <c r="D89">
        <v>142.93899999999999</v>
      </c>
      <c r="E89">
        <v>139.34100000000001</v>
      </c>
      <c r="F89" s="3">
        <f t="shared" si="20"/>
        <v>3.3603447480766624</v>
      </c>
      <c r="G89" s="4">
        <f t="shared" si="21"/>
        <v>3.6531110842928172</v>
      </c>
      <c r="H89" s="4">
        <f t="shared" si="22"/>
        <v>3.8201110842928188</v>
      </c>
      <c r="I89">
        <v>-1349.1996898566399</v>
      </c>
      <c r="J89">
        <v>-1350.14945138183</v>
      </c>
      <c r="K89">
        <v>-1350.4382181558301</v>
      </c>
      <c r="L89">
        <f t="shared" si="23"/>
        <v>-1350.5890552877752</v>
      </c>
      <c r="M89">
        <f t="shared" si="24"/>
        <v>-1350.638554996329</v>
      </c>
      <c r="N89" s="6">
        <f t="shared" si="25"/>
        <v>-1350.658242380413</v>
      </c>
      <c r="O89" s="7">
        <f t="shared" si="26"/>
        <v>3.1918580518531017</v>
      </c>
      <c r="P89" s="7">
        <f t="shared" si="27"/>
        <v>3.224932819225105</v>
      </c>
      <c r="Q89" s="7">
        <f t="shared" si="28"/>
        <v>3.0256422065959354</v>
      </c>
      <c r="R89" s="3">
        <f t="shared" si="29"/>
        <v>2.9744299166719097</v>
      </c>
      <c r="S89" s="7">
        <f t="shared" si="30"/>
        <v>4.5339875870890012</v>
      </c>
      <c r="T89" s="7">
        <f t="shared" si="31"/>
        <v>4.7619328192251089</v>
      </c>
      <c r="U89" s="7">
        <f t="shared" si="32"/>
        <v>4.4796324873094875</v>
      </c>
      <c r="V89" s="4">
        <f t="shared" si="33"/>
        <v>4.3673539460591257</v>
      </c>
      <c r="X89" s="7">
        <f t="shared" si="34"/>
        <v>4.746987587088995</v>
      </c>
      <c r="Y89" s="7">
        <f t="shared" si="35"/>
        <v>4.9749328192251028</v>
      </c>
      <c r="Z89" s="7">
        <f t="shared" si="36"/>
        <v>4.6926324873094813</v>
      </c>
      <c r="AA89" s="4">
        <f t="shared" si="37"/>
        <v>4.5803539460591196</v>
      </c>
      <c r="AC89" t="s">
        <v>13542</v>
      </c>
    </row>
    <row r="90" spans="1:29">
      <c r="A90" t="s">
        <v>12923</v>
      </c>
      <c r="B90">
        <v>-1351.56160892</v>
      </c>
      <c r="C90">
        <v>150.86600000000001</v>
      </c>
      <c r="D90">
        <v>143.38999999999999</v>
      </c>
      <c r="E90">
        <v>139.804</v>
      </c>
      <c r="F90" s="3">
        <f t="shared" si="20"/>
        <v>3.3678936872862448</v>
      </c>
      <c r="G90" s="4">
        <f t="shared" si="21"/>
        <v>4.079660023502413</v>
      </c>
      <c r="H90" s="4">
        <f t="shared" si="22"/>
        <v>4.2906600235023973</v>
      </c>
      <c r="I90">
        <v>-1349.2003418487</v>
      </c>
      <c r="J90">
        <v>-1350.1499142474599</v>
      </c>
      <c r="K90">
        <v>-1350.4386180915999</v>
      </c>
      <c r="L90">
        <f t="shared" si="23"/>
        <v>-1350.5894306148859</v>
      </c>
      <c r="M90">
        <f t="shared" si="24"/>
        <v>-1350.6389112734421</v>
      </c>
      <c r="N90" s="6">
        <f t="shared" si="25"/>
        <v>-1350.6585910808228</v>
      </c>
      <c r="O90" s="7">
        <f t="shared" si="26"/>
        <v>2.9408945569187228</v>
      </c>
      <c r="P90" s="7">
        <f t="shared" si="27"/>
        <v>2.9894114916157615</v>
      </c>
      <c r="Q90" s="7">
        <f t="shared" si="28"/>
        <v>2.802074933529588</v>
      </c>
      <c r="R90" s="3">
        <f t="shared" si="29"/>
        <v>2.7556170968316231</v>
      </c>
      <c r="S90" s="7">
        <f t="shared" si="30"/>
        <v>4.7020240921546304</v>
      </c>
      <c r="T90" s="7">
        <f t="shared" si="31"/>
        <v>4.9454114916157721</v>
      </c>
      <c r="U90" s="7">
        <f t="shared" si="32"/>
        <v>4.6750652142431477</v>
      </c>
      <c r="V90" s="4">
        <f t="shared" si="33"/>
        <v>4.5675411262188561</v>
      </c>
      <c r="X90" s="7">
        <f t="shared" si="34"/>
        <v>4.9590240921546069</v>
      </c>
      <c r="Y90" s="7">
        <f t="shared" si="35"/>
        <v>5.2024114916157487</v>
      </c>
      <c r="Z90" s="7">
        <f t="shared" si="36"/>
        <v>4.9320652142431243</v>
      </c>
      <c r="AA90" s="4">
        <f t="shared" si="37"/>
        <v>4.8245411262188327</v>
      </c>
      <c r="AC90" t="s">
        <v>13543</v>
      </c>
    </row>
    <row r="91" spans="1:29">
      <c r="A91" t="s">
        <v>12924</v>
      </c>
      <c r="B91">
        <v>-1351.5615891299999</v>
      </c>
      <c r="C91">
        <v>150.17400000000001</v>
      </c>
      <c r="D91">
        <v>142.71700000000001</v>
      </c>
      <c r="E91">
        <v>139.13999999999999</v>
      </c>
      <c r="F91" s="3">
        <f t="shared" si="20"/>
        <v>3.3803121003690411</v>
      </c>
      <c r="G91" s="4">
        <f t="shared" si="21"/>
        <v>3.4000784365852041</v>
      </c>
      <c r="H91" s="4">
        <f t="shared" si="22"/>
        <v>3.63907843658518</v>
      </c>
      <c r="I91">
        <v>-1349.19966160798</v>
      </c>
      <c r="J91">
        <v>-1350.14924742823</v>
      </c>
      <c r="K91">
        <v>-1350.4377690532399</v>
      </c>
      <c r="L91">
        <f t="shared" si="23"/>
        <v>-1350.5887700078886</v>
      </c>
      <c r="M91">
        <f t="shared" si="24"/>
        <v>-1350.6379358174745</v>
      </c>
      <c r="N91" s="6">
        <f t="shared" si="25"/>
        <v>-1350.6574904008323</v>
      </c>
      <c r="O91" s="7">
        <f t="shared" si="26"/>
        <v>3.4736741936843614</v>
      </c>
      <c r="P91" s="7">
        <f t="shared" si="27"/>
        <v>3.4039486582327649</v>
      </c>
      <c r="Q91" s="7">
        <f t="shared" si="28"/>
        <v>3.4141828200247506</v>
      </c>
      <c r="R91" s="3">
        <f t="shared" si="29"/>
        <v>3.4463042473216494</v>
      </c>
      <c r="S91" s="7">
        <f t="shared" si="30"/>
        <v>4.5428037289202621</v>
      </c>
      <c r="T91" s="7">
        <f t="shared" si="31"/>
        <v>4.6679486582327741</v>
      </c>
      <c r="U91" s="7">
        <f t="shared" si="32"/>
        <v>4.5951731007382932</v>
      </c>
      <c r="V91" s="4">
        <f t="shared" si="33"/>
        <v>4.5662282767088698</v>
      </c>
      <c r="X91" s="7">
        <f t="shared" si="34"/>
        <v>4.8278037289202302</v>
      </c>
      <c r="Y91" s="7">
        <f t="shared" si="35"/>
        <v>4.9529486582327422</v>
      </c>
      <c r="Z91" s="7">
        <f t="shared" si="36"/>
        <v>4.8801731007382614</v>
      </c>
      <c r="AA91" s="4">
        <f t="shared" si="37"/>
        <v>4.8512282767088379</v>
      </c>
      <c r="AC91" t="s">
        <v>13544</v>
      </c>
    </row>
    <row r="92" spans="1:29">
      <c r="A92" t="s">
        <v>12925</v>
      </c>
      <c r="B92">
        <v>-1351.56158196</v>
      </c>
      <c r="C92">
        <v>149.63800000000001</v>
      </c>
      <c r="D92">
        <v>142.02199999999999</v>
      </c>
      <c r="E92">
        <v>138.36799999999999</v>
      </c>
      <c r="F92" s="3">
        <f t="shared" si="20"/>
        <v>3.3848113434148965</v>
      </c>
      <c r="G92" s="4">
        <f t="shared" si="21"/>
        <v>2.8685776796310734</v>
      </c>
      <c r="H92" s="4">
        <f t="shared" si="22"/>
        <v>2.8715776796310593</v>
      </c>
      <c r="I92">
        <v>-1349.20115411541</v>
      </c>
      <c r="J92">
        <v>-1350.14993612839</v>
      </c>
      <c r="K92">
        <v>-1350.4385450897601</v>
      </c>
      <c r="L92">
        <f t="shared" si="23"/>
        <v>-1350.5890866601121</v>
      </c>
      <c r="M92">
        <f t="shared" si="24"/>
        <v>-1350.6387724450738</v>
      </c>
      <c r="N92" s="6">
        <f t="shared" si="25"/>
        <v>-1350.65853383682</v>
      </c>
      <c r="O92" s="7">
        <f t="shared" si="26"/>
        <v>2.98670390493402</v>
      </c>
      <c r="P92" s="7">
        <f t="shared" si="27"/>
        <v>3.205246379761499</v>
      </c>
      <c r="Q92" s="7">
        <f t="shared" si="28"/>
        <v>2.8891910535295842</v>
      </c>
      <c r="R92" s="3">
        <f t="shared" si="29"/>
        <v>2.7915382524357324</v>
      </c>
      <c r="S92" s="7">
        <f t="shared" si="30"/>
        <v>3.5198334401699185</v>
      </c>
      <c r="T92" s="7">
        <f t="shared" si="31"/>
        <v>3.9332463797614992</v>
      </c>
      <c r="U92" s="7">
        <f t="shared" si="32"/>
        <v>3.5341813342431294</v>
      </c>
      <c r="V92" s="4">
        <f t="shared" si="33"/>
        <v>3.3754622818229336</v>
      </c>
      <c r="X92" s="7">
        <f t="shared" si="34"/>
        <v>3.5688334401698967</v>
      </c>
      <c r="Y92" s="7">
        <f t="shared" si="35"/>
        <v>3.9822463797614773</v>
      </c>
      <c r="Z92" s="7">
        <f t="shared" si="36"/>
        <v>3.5831813342431076</v>
      </c>
      <c r="AA92" s="4">
        <f t="shared" si="37"/>
        <v>3.4244622818229118</v>
      </c>
      <c r="AC92" t="s">
        <v>13545</v>
      </c>
    </row>
    <row r="93" spans="1:29">
      <c r="A93" t="s">
        <v>12926</v>
      </c>
      <c r="B93">
        <v>-1351.56156839</v>
      </c>
      <c r="C93">
        <v>150.26300000000001</v>
      </c>
      <c r="D93">
        <v>142.78100000000001</v>
      </c>
      <c r="E93">
        <v>139.19300000000001</v>
      </c>
      <c r="F93" s="3">
        <f t="shared" si="20"/>
        <v>3.393326647307684</v>
      </c>
      <c r="G93" s="4">
        <f t="shared" si="21"/>
        <v>3.5020929835238519</v>
      </c>
      <c r="H93" s="4">
        <f t="shared" si="22"/>
        <v>3.7050929835238549</v>
      </c>
      <c r="I93">
        <v>-1349.19961213636</v>
      </c>
      <c r="J93">
        <v>-1350.14855124732</v>
      </c>
      <c r="K93">
        <v>-1350.43702493008</v>
      </c>
      <c r="L93">
        <f t="shared" si="23"/>
        <v>-1350.5877744929644</v>
      </c>
      <c r="M93">
        <f t="shared" si="24"/>
        <v>-1350.6371584335666</v>
      </c>
      <c r="N93" s="6">
        <f t="shared" si="25"/>
        <v>-1350.656799773579</v>
      </c>
      <c r="O93" s="7">
        <f t="shared" si="26"/>
        <v>3.9406185456588312</v>
      </c>
      <c r="P93" s="7">
        <f t="shared" si="27"/>
        <v>4.0286437305415292</v>
      </c>
      <c r="Q93" s="7">
        <f t="shared" si="28"/>
        <v>3.9019986073894004</v>
      </c>
      <c r="R93" s="3">
        <f t="shared" si="29"/>
        <v>3.8796794097477929</v>
      </c>
      <c r="S93" s="7">
        <f t="shared" si="30"/>
        <v>5.098748080894751</v>
      </c>
      <c r="T93" s="7">
        <f t="shared" si="31"/>
        <v>5.3816437305415263</v>
      </c>
      <c r="U93" s="7">
        <f t="shared" si="32"/>
        <v>5.1719888881029306</v>
      </c>
      <c r="V93" s="4">
        <f t="shared" si="33"/>
        <v>5.0886034391349995</v>
      </c>
      <c r="X93" s="7">
        <f t="shared" si="34"/>
        <v>5.3477480808947462</v>
      </c>
      <c r="Y93" s="7">
        <f t="shared" si="35"/>
        <v>5.6306437305415216</v>
      </c>
      <c r="Z93" s="7">
        <f t="shared" si="36"/>
        <v>5.4209888881029258</v>
      </c>
      <c r="AA93" s="4">
        <f t="shared" si="37"/>
        <v>5.3376034391349947</v>
      </c>
      <c r="AC93" t="s">
        <v>13546</v>
      </c>
    </row>
    <row r="94" spans="1:29">
      <c r="A94" t="s">
        <v>12927</v>
      </c>
      <c r="B94">
        <v>-1351.5615561300001</v>
      </c>
      <c r="C94">
        <v>150.001</v>
      </c>
      <c r="D94">
        <v>142.5</v>
      </c>
      <c r="E94">
        <v>138.90299999999999</v>
      </c>
      <c r="F94" s="3">
        <f t="shared" si="20"/>
        <v>3.4010199137454191</v>
      </c>
      <c r="G94" s="4">
        <f t="shared" si="21"/>
        <v>3.2477862499615924</v>
      </c>
      <c r="H94" s="4">
        <f t="shared" si="22"/>
        <v>3.4227862499615753</v>
      </c>
      <c r="I94">
        <v>-1349.20011542308</v>
      </c>
      <c r="J94">
        <v>-1350.14951380153</v>
      </c>
      <c r="K94">
        <v>-1350.4380252487999</v>
      </c>
      <c r="L94">
        <f t="shared" si="23"/>
        <v>-1350.5889496224127</v>
      </c>
      <c r="M94">
        <f t="shared" si="24"/>
        <v>-1350.6381849520549</v>
      </c>
      <c r="N94" s="6">
        <f t="shared" si="25"/>
        <v>-1350.6577671854354</v>
      </c>
      <c r="O94" s="7">
        <f t="shared" si="26"/>
        <v>3.3129090459006214</v>
      </c>
      <c r="P94" s="7">
        <f t="shared" si="27"/>
        <v>3.2912388380308264</v>
      </c>
      <c r="Q94" s="7">
        <f t="shared" si="28"/>
        <v>3.2578485040628689</v>
      </c>
      <c r="R94" s="3">
        <f t="shared" si="29"/>
        <v>3.2726192794214231</v>
      </c>
      <c r="S94" s="7">
        <f t="shared" si="30"/>
        <v>4.2090385811365252</v>
      </c>
      <c r="T94" s="7">
        <f t="shared" si="31"/>
        <v>4.3822388380308439</v>
      </c>
      <c r="U94" s="7">
        <f t="shared" si="32"/>
        <v>4.2658387847764061</v>
      </c>
      <c r="V94" s="4">
        <f t="shared" si="33"/>
        <v>4.2195433088086247</v>
      </c>
      <c r="X94" s="7">
        <f t="shared" si="34"/>
        <v>4.4300385811365004</v>
      </c>
      <c r="Y94" s="7">
        <f t="shared" si="35"/>
        <v>4.6032388380308191</v>
      </c>
      <c r="Z94" s="7">
        <f t="shared" si="36"/>
        <v>4.4868387847763813</v>
      </c>
      <c r="AA94" s="4">
        <f t="shared" si="37"/>
        <v>4.4405433088085999</v>
      </c>
      <c r="AC94" t="s">
        <v>13547</v>
      </c>
    </row>
    <row r="95" spans="1:29">
      <c r="A95" t="s">
        <v>12928</v>
      </c>
      <c r="B95">
        <v>-1351.56155094</v>
      </c>
      <c r="C95">
        <v>151.09800000000001</v>
      </c>
      <c r="D95">
        <v>143.684</v>
      </c>
      <c r="E95">
        <v>140.125</v>
      </c>
      <c r="F95" s="3">
        <f t="shared" si="20"/>
        <v>3.4042766881370783</v>
      </c>
      <c r="G95" s="4">
        <f t="shared" si="21"/>
        <v>4.3480430243532453</v>
      </c>
      <c r="H95" s="4">
        <f t="shared" si="22"/>
        <v>4.6480430243532282</v>
      </c>
      <c r="I95">
        <v>-1349.20118989244</v>
      </c>
      <c r="J95">
        <v>-1350.1493302005999</v>
      </c>
      <c r="K95">
        <v>-1350.4375075328101</v>
      </c>
      <c r="L95">
        <f t="shared" si="23"/>
        <v>-1350.5881837146626</v>
      </c>
      <c r="M95">
        <f t="shared" si="24"/>
        <v>-1350.6374354380832</v>
      </c>
      <c r="N95" s="6">
        <f t="shared" si="25"/>
        <v>-1350.6570241917161</v>
      </c>
      <c r="O95" s="7">
        <f t="shared" si="26"/>
        <v>3.6377807478473048</v>
      </c>
      <c r="P95" s="7">
        <f t="shared" si="27"/>
        <v>3.7718532273201131</v>
      </c>
      <c r="Q95" s="7">
        <f t="shared" si="28"/>
        <v>3.7281756416504122</v>
      </c>
      <c r="R95" s="3">
        <f t="shared" si="29"/>
        <v>3.7388548967311315</v>
      </c>
      <c r="S95" s="7">
        <f t="shared" si="30"/>
        <v>5.6309102830832103</v>
      </c>
      <c r="T95" s="7">
        <f t="shared" si="31"/>
        <v>5.9598532273201386</v>
      </c>
      <c r="U95" s="7">
        <f t="shared" si="32"/>
        <v>5.8331659223639747</v>
      </c>
      <c r="V95" s="4">
        <f t="shared" si="33"/>
        <v>5.7827789261183398</v>
      </c>
      <c r="X95" s="7">
        <f t="shared" si="34"/>
        <v>5.9769102830831855</v>
      </c>
      <c r="Y95" s="7">
        <f t="shared" si="35"/>
        <v>6.3058532273201138</v>
      </c>
      <c r="Z95" s="7">
        <f t="shared" si="36"/>
        <v>6.1791659223639499</v>
      </c>
      <c r="AA95" s="4">
        <f t="shared" si="37"/>
        <v>6.128778926118315</v>
      </c>
      <c r="AC95" t="s">
        <v>13548</v>
      </c>
    </row>
    <row r="96" spans="1:29">
      <c r="A96" t="s">
        <v>12929</v>
      </c>
      <c r="B96">
        <v>-1351.56152413</v>
      </c>
      <c r="C96">
        <v>151.60400000000001</v>
      </c>
      <c r="D96">
        <v>144.29900000000001</v>
      </c>
      <c r="E96">
        <v>140.797</v>
      </c>
      <c r="F96" s="3">
        <f t="shared" si="20"/>
        <v>3.4211002178374006</v>
      </c>
      <c r="G96" s="4">
        <f t="shared" si="21"/>
        <v>4.8708665540535776</v>
      </c>
      <c r="H96" s="4">
        <f t="shared" si="22"/>
        <v>5.3368665540535574</v>
      </c>
      <c r="I96">
        <v>-1349.1981755543</v>
      </c>
      <c r="J96">
        <v>-1350.14818097287</v>
      </c>
      <c r="K96">
        <v>-1350.4367787343101</v>
      </c>
      <c r="L96">
        <f t="shared" si="23"/>
        <v>-1350.5878977666082</v>
      </c>
      <c r="M96">
        <f t="shared" si="24"/>
        <v>-1350.6369983194827</v>
      </c>
      <c r="N96" s="6">
        <f t="shared" si="25"/>
        <v>-1350.6565269484665</v>
      </c>
      <c r="O96" s="7">
        <f t="shared" si="26"/>
        <v>4.0951087301512619</v>
      </c>
      <c r="P96" s="7">
        <f t="shared" si="27"/>
        <v>3.951288347961075</v>
      </c>
      <c r="Q96" s="7">
        <f t="shared" si="28"/>
        <v>4.0024717161097456</v>
      </c>
      <c r="R96" s="3">
        <f t="shared" si="29"/>
        <v>4.0508797596555448</v>
      </c>
      <c r="S96" s="7">
        <f t="shared" si="30"/>
        <v>6.5942382653871903</v>
      </c>
      <c r="T96" s="7">
        <f t="shared" si="31"/>
        <v>6.6452883479610989</v>
      </c>
      <c r="U96" s="7">
        <f t="shared" si="32"/>
        <v>6.6134619968233039</v>
      </c>
      <c r="V96" s="4">
        <f t="shared" si="33"/>
        <v>6.6008037890427715</v>
      </c>
      <c r="X96" s="7">
        <f t="shared" si="34"/>
        <v>7.1062382653871623</v>
      </c>
      <c r="Y96" s="7">
        <f t="shared" si="35"/>
        <v>7.1572883479610709</v>
      </c>
      <c r="Z96" s="7">
        <f t="shared" si="36"/>
        <v>7.125461996823276</v>
      </c>
      <c r="AA96" s="4">
        <f t="shared" si="37"/>
        <v>7.1128037890427436</v>
      </c>
      <c r="AC96" t="s">
        <v>13549</v>
      </c>
    </row>
    <row r="97" spans="1:29">
      <c r="A97" t="s">
        <v>12930</v>
      </c>
      <c r="B97">
        <v>-1351.5615181200001</v>
      </c>
      <c r="C97">
        <v>150.63800000000001</v>
      </c>
      <c r="D97">
        <v>143.16800000000001</v>
      </c>
      <c r="E97">
        <v>139.583</v>
      </c>
      <c r="F97" s="3">
        <f t="shared" si="20"/>
        <v>3.4248715498565332</v>
      </c>
      <c r="G97" s="4">
        <f t="shared" si="21"/>
        <v>3.9086378860726825</v>
      </c>
      <c r="H97" s="4">
        <f t="shared" si="22"/>
        <v>4.1266378860726718</v>
      </c>
      <c r="I97">
        <v>-1349.2000359405099</v>
      </c>
      <c r="J97">
        <v>-1350.1489827160799</v>
      </c>
      <c r="K97">
        <v>-1350.4372864970401</v>
      </c>
      <c r="L97">
        <f t="shared" si="23"/>
        <v>-1350.5882095093436</v>
      </c>
      <c r="M97">
        <f t="shared" si="24"/>
        <v>-1350.6373021282755</v>
      </c>
      <c r="N97" s="6">
        <f t="shared" si="25"/>
        <v>-1350.6568276017142</v>
      </c>
      <c r="O97" s="7">
        <f t="shared" si="26"/>
        <v>3.7764827933510356</v>
      </c>
      <c r="P97" s="7">
        <f t="shared" si="27"/>
        <v>3.755666819911339</v>
      </c>
      <c r="Q97" s="7">
        <f t="shared" si="28"/>
        <v>3.8118288124751403</v>
      </c>
      <c r="R97" s="3">
        <f t="shared" si="29"/>
        <v>3.8622169905320773</v>
      </c>
      <c r="S97" s="7">
        <f t="shared" si="30"/>
        <v>5.309612328586951</v>
      </c>
      <c r="T97" s="7">
        <f t="shared" si="31"/>
        <v>5.483666819911349</v>
      </c>
      <c r="U97" s="7">
        <f t="shared" si="32"/>
        <v>5.4568190931886704</v>
      </c>
      <c r="V97" s="4">
        <f t="shared" si="33"/>
        <v>5.4461410199192812</v>
      </c>
      <c r="X97" s="7">
        <f t="shared" si="34"/>
        <v>5.5736123285869326</v>
      </c>
      <c r="Y97" s="7">
        <f t="shared" si="35"/>
        <v>5.7476668199113305</v>
      </c>
      <c r="Z97" s="7">
        <f t="shared" si="36"/>
        <v>5.720819093188652</v>
      </c>
      <c r="AA97" s="4">
        <f t="shared" si="37"/>
        <v>5.7101410199192628</v>
      </c>
      <c r="AC97" t="s">
        <v>13550</v>
      </c>
    </row>
    <row r="98" spans="1:29">
      <c r="A98" t="s">
        <v>12931</v>
      </c>
      <c r="B98">
        <v>-1351.56150944</v>
      </c>
      <c r="C98">
        <v>149.708</v>
      </c>
      <c r="D98">
        <v>142.15</v>
      </c>
      <c r="E98">
        <v>138.53100000000001</v>
      </c>
      <c r="F98" s="3">
        <f t="shared" si="20"/>
        <v>3.4303183323569995</v>
      </c>
      <c r="G98" s="4">
        <f t="shared" si="21"/>
        <v>2.9840846685731606</v>
      </c>
      <c r="H98" s="4">
        <f t="shared" si="22"/>
        <v>3.0800846685731642</v>
      </c>
      <c r="I98">
        <v>-1349.1987168794201</v>
      </c>
      <c r="J98">
        <v>-1350.1494184410999</v>
      </c>
      <c r="K98">
        <v>-1350.43825072973</v>
      </c>
      <c r="L98">
        <f t="shared" si="23"/>
        <v>-1350.589457449649</v>
      </c>
      <c r="M98">
        <f t="shared" si="24"/>
        <v>-1350.6386330221128</v>
      </c>
      <c r="N98" s="6">
        <f t="shared" si="25"/>
        <v>-1350.6581914884341</v>
      </c>
      <c r="O98" s="7">
        <f t="shared" si="26"/>
        <v>3.1714176201864435</v>
      </c>
      <c r="P98" s="7">
        <f t="shared" si="27"/>
        <v>2.9725724228728296</v>
      </c>
      <c r="Q98" s="7">
        <f t="shared" si="28"/>
        <v>2.9766802860475567</v>
      </c>
      <c r="R98" s="3">
        <f t="shared" si="29"/>
        <v>3.0063651168705992</v>
      </c>
      <c r="S98" s="7">
        <f t="shared" si="30"/>
        <v>3.77454715542234</v>
      </c>
      <c r="T98" s="7">
        <f t="shared" si="31"/>
        <v>3.7705724228728457</v>
      </c>
      <c r="U98" s="7">
        <f t="shared" si="32"/>
        <v>3.6916705667611041</v>
      </c>
      <c r="V98" s="4">
        <f t="shared" si="33"/>
        <v>3.66028914625781</v>
      </c>
      <c r="X98" s="7">
        <f t="shared" si="34"/>
        <v>3.9165471554223359</v>
      </c>
      <c r="Y98" s="7">
        <f t="shared" si="35"/>
        <v>3.9125724228728131</v>
      </c>
      <c r="Z98" s="7">
        <f t="shared" si="36"/>
        <v>3.8336705667611</v>
      </c>
      <c r="AA98" s="4">
        <f t="shared" si="37"/>
        <v>3.8022891462578059</v>
      </c>
      <c r="AC98" t="s">
        <v>13551</v>
      </c>
    </row>
    <row r="99" spans="1:29">
      <c r="A99" t="s">
        <v>12932</v>
      </c>
      <c r="B99">
        <v>-1351.5615086800001</v>
      </c>
      <c r="C99">
        <v>149.358</v>
      </c>
      <c r="D99">
        <v>141.68299999999999</v>
      </c>
      <c r="E99">
        <v>138.00399999999999</v>
      </c>
      <c r="F99" s="3">
        <f t="shared" si="20"/>
        <v>3.430795239527284</v>
      </c>
      <c r="G99" s="4">
        <f t="shared" si="21"/>
        <v>2.6345615757434473</v>
      </c>
      <c r="H99" s="4">
        <f t="shared" si="22"/>
        <v>2.55356157574343</v>
      </c>
      <c r="I99">
        <v>-1349.20178789843</v>
      </c>
      <c r="J99">
        <v>-1350.15117628798</v>
      </c>
      <c r="K99">
        <v>-1350.4396805584699</v>
      </c>
      <c r="L99">
        <f t="shared" si="23"/>
        <v>-1350.590607485429</v>
      </c>
      <c r="M99">
        <f t="shared" si="24"/>
        <v>-1350.6398352827123</v>
      </c>
      <c r="N99" s="6">
        <f t="shared" si="25"/>
        <v>-1350.6594145202682</v>
      </c>
      <c r="O99" s="7">
        <f t="shared" si="26"/>
        <v>2.2741865025252261</v>
      </c>
      <c r="P99" s="7">
        <f t="shared" si="27"/>
        <v>2.2509140455649086</v>
      </c>
      <c r="Q99" s="7">
        <f t="shared" si="28"/>
        <v>2.2222503383954249</v>
      </c>
      <c r="R99" s="3">
        <f t="shared" si="29"/>
        <v>2.238901022160813</v>
      </c>
      <c r="S99" s="7">
        <f t="shared" si="30"/>
        <v>2.5273160377611248</v>
      </c>
      <c r="T99" s="7">
        <f t="shared" si="31"/>
        <v>2.6989140455649192</v>
      </c>
      <c r="U99" s="7">
        <f t="shared" si="32"/>
        <v>2.5872406191089681</v>
      </c>
      <c r="V99" s="4">
        <f t="shared" si="33"/>
        <v>2.5428250515480215</v>
      </c>
      <c r="X99" s="7">
        <f t="shared" si="34"/>
        <v>2.4923160377610998</v>
      </c>
      <c r="Y99" s="7">
        <f t="shared" si="35"/>
        <v>2.6639140455648942</v>
      </c>
      <c r="Z99" s="7">
        <f t="shared" si="36"/>
        <v>2.5522406191089431</v>
      </c>
      <c r="AA99" s="4">
        <f t="shared" si="37"/>
        <v>2.5078250515479965</v>
      </c>
      <c r="AC99" t="s">
        <v>13552</v>
      </c>
    </row>
    <row r="100" spans="1:29">
      <c r="A100" t="s">
        <v>12933</v>
      </c>
      <c r="B100">
        <v>-1351.5614939899999</v>
      </c>
      <c r="C100">
        <v>149.83699999999999</v>
      </c>
      <c r="D100">
        <v>142.291</v>
      </c>
      <c r="E100">
        <v>138.66999999999999</v>
      </c>
      <c r="F100" s="3">
        <f t="shared" si="20"/>
        <v>3.4400133541895621</v>
      </c>
      <c r="G100" s="4">
        <f t="shared" si="21"/>
        <v>3.1227796904057072</v>
      </c>
      <c r="H100" s="4">
        <f t="shared" si="22"/>
        <v>3.2287796904057018</v>
      </c>
      <c r="I100">
        <v>-1349.2008463837001</v>
      </c>
      <c r="J100">
        <v>-1350.1500117181699</v>
      </c>
      <c r="K100">
        <v>-1350.43837875995</v>
      </c>
      <c r="L100">
        <f t="shared" si="23"/>
        <v>-1350.5893396729816</v>
      </c>
      <c r="M100">
        <f t="shared" si="24"/>
        <v>-1350.6384382794506</v>
      </c>
      <c r="N100" s="6">
        <f t="shared" si="25"/>
        <v>-1350.6579661342964</v>
      </c>
      <c r="O100" s="7">
        <f t="shared" si="26"/>
        <v>3.0910774409045527</v>
      </c>
      <c r="P100" s="7">
        <f t="shared" si="27"/>
        <v>3.0464784005235495</v>
      </c>
      <c r="Q100" s="7">
        <f t="shared" si="28"/>
        <v>3.0988831566259547</v>
      </c>
      <c r="R100" s="3">
        <f t="shared" si="29"/>
        <v>3.1477769791310513</v>
      </c>
      <c r="S100" s="7">
        <f t="shared" si="30"/>
        <v>3.8232069761404546</v>
      </c>
      <c r="T100" s="7">
        <f t="shared" si="31"/>
        <v>3.9734784005235326</v>
      </c>
      <c r="U100" s="7">
        <f t="shared" si="32"/>
        <v>3.9428734373394718</v>
      </c>
      <c r="V100" s="4">
        <f t="shared" si="33"/>
        <v>3.9307010085182412</v>
      </c>
      <c r="X100" s="7">
        <f t="shared" si="34"/>
        <v>3.9752069761404414</v>
      </c>
      <c r="Y100" s="7">
        <f t="shared" si="35"/>
        <v>4.1254784005235194</v>
      </c>
      <c r="Z100" s="7">
        <f t="shared" si="36"/>
        <v>4.0948734373394586</v>
      </c>
      <c r="AA100" s="4">
        <f t="shared" si="37"/>
        <v>4.082701008518228</v>
      </c>
      <c r="AC100" t="s">
        <v>13553</v>
      </c>
    </row>
    <row r="101" spans="1:29">
      <c r="A101" t="s">
        <v>12934</v>
      </c>
      <c r="B101">
        <v>-1351.5614806000001</v>
      </c>
      <c r="C101">
        <v>149.065</v>
      </c>
      <c r="D101">
        <v>141.35900000000001</v>
      </c>
      <c r="E101">
        <v>137.666</v>
      </c>
      <c r="F101" s="3">
        <f t="shared" si="20"/>
        <v>3.4484157062827472</v>
      </c>
      <c r="G101" s="4">
        <f t="shared" si="21"/>
        <v>2.359182042498901</v>
      </c>
      <c r="H101" s="4">
        <f t="shared" si="22"/>
        <v>2.2331820424988962</v>
      </c>
      <c r="I101">
        <v>-1349.20053888301</v>
      </c>
      <c r="J101">
        <v>-1350.15059601337</v>
      </c>
      <c r="K101">
        <v>-1350.43927245788</v>
      </c>
      <c r="L101">
        <f t="shared" si="23"/>
        <v>-1350.5903367422793</v>
      </c>
      <c r="M101">
        <f t="shared" si="24"/>
        <v>-1350.6395466307649</v>
      </c>
      <c r="N101" s="6">
        <f t="shared" si="25"/>
        <v>-1350.659118745504</v>
      </c>
      <c r="O101" s="7">
        <f t="shared" si="26"/>
        <v>2.5302734997016958</v>
      </c>
      <c r="P101" s="7">
        <f t="shared" si="27"/>
        <v>2.4208079440696575</v>
      </c>
      <c r="Q101" s="7">
        <f t="shared" si="28"/>
        <v>2.4033821775558946</v>
      </c>
      <c r="R101" s="3">
        <f t="shared" si="29"/>
        <v>2.4245024965904709</v>
      </c>
      <c r="S101" s="7">
        <f t="shared" si="30"/>
        <v>2.4904030349376001</v>
      </c>
      <c r="T101" s="7">
        <f t="shared" si="31"/>
        <v>2.575807944069652</v>
      </c>
      <c r="U101" s="7">
        <f t="shared" si="32"/>
        <v>2.475372458269419</v>
      </c>
      <c r="V101" s="4">
        <f t="shared" si="33"/>
        <v>2.4354265259776753</v>
      </c>
      <c r="X101" s="7">
        <f t="shared" si="34"/>
        <v>2.4104030349375876</v>
      </c>
      <c r="Y101" s="7">
        <f t="shared" si="35"/>
        <v>2.4958079440696395</v>
      </c>
      <c r="Z101" s="7">
        <f t="shared" si="36"/>
        <v>2.3953724582694065</v>
      </c>
      <c r="AA101" s="4">
        <f t="shared" si="37"/>
        <v>2.3554265259776628</v>
      </c>
      <c r="AC101" t="s">
        <v>13554</v>
      </c>
    </row>
    <row r="102" spans="1:29">
      <c r="A102" t="s">
        <v>12935</v>
      </c>
      <c r="B102">
        <v>-1351.56146747</v>
      </c>
      <c r="C102">
        <v>150.24</v>
      </c>
      <c r="D102">
        <v>142.72300000000001</v>
      </c>
      <c r="E102">
        <v>139.11500000000001</v>
      </c>
      <c r="F102" s="3">
        <f t="shared" si="20"/>
        <v>3.4566549060618641</v>
      </c>
      <c r="G102" s="4">
        <f t="shared" si="21"/>
        <v>3.5424212422780386</v>
      </c>
      <c r="H102" s="4">
        <f t="shared" si="22"/>
        <v>3.6904212422780347</v>
      </c>
      <c r="I102">
        <v>-1349.20100194356</v>
      </c>
      <c r="J102">
        <v>-1350.14917372892</v>
      </c>
      <c r="K102">
        <v>-1350.4373854826999</v>
      </c>
      <c r="L102">
        <f t="shared" si="23"/>
        <v>-1350.5880418124295</v>
      </c>
      <c r="M102">
        <f t="shared" si="24"/>
        <v>-1350.6373372685202</v>
      </c>
      <c r="N102" s="6">
        <f t="shared" si="25"/>
        <v>-1350.6569434158289</v>
      </c>
      <c r="O102" s="7">
        <f t="shared" si="26"/>
        <v>3.7143683514246315</v>
      </c>
      <c r="P102" s="7">
        <f t="shared" si="27"/>
        <v>3.8608982266325675</v>
      </c>
      <c r="Q102" s="7">
        <f t="shared" si="28"/>
        <v>3.7897779750368046</v>
      </c>
      <c r="R102" s="3">
        <f t="shared" si="29"/>
        <v>3.7895425333369972</v>
      </c>
      <c r="S102" s="7">
        <f t="shared" si="30"/>
        <v>4.8494978866605436</v>
      </c>
      <c r="T102" s="7">
        <f t="shared" si="31"/>
        <v>5.1908982266325836</v>
      </c>
      <c r="U102" s="7">
        <f t="shared" si="32"/>
        <v>5.0367682557503599</v>
      </c>
      <c r="V102" s="4">
        <f t="shared" si="33"/>
        <v>4.9754665627242218</v>
      </c>
      <c r="X102" s="7">
        <f t="shared" si="34"/>
        <v>5.043497886660532</v>
      </c>
      <c r="Y102" s="7">
        <f t="shared" si="35"/>
        <v>5.384898226632572</v>
      </c>
      <c r="Z102" s="7">
        <f t="shared" si="36"/>
        <v>5.2307682557503483</v>
      </c>
      <c r="AA102" s="4">
        <f t="shared" si="37"/>
        <v>5.1694665627242102</v>
      </c>
      <c r="AC102" t="s">
        <v>13555</v>
      </c>
    </row>
    <row r="103" spans="1:29">
      <c r="A103" t="s">
        <v>12936</v>
      </c>
      <c r="B103">
        <v>-1351.5614253900001</v>
      </c>
      <c r="C103">
        <v>150.34200000000001</v>
      </c>
      <c r="D103">
        <v>142.88499999999999</v>
      </c>
      <c r="E103">
        <v>139.30500000000001</v>
      </c>
      <c r="F103" s="3">
        <f t="shared" si="20"/>
        <v>3.4830605057951467</v>
      </c>
      <c r="G103" s="4">
        <f t="shared" si="21"/>
        <v>3.6708268420113086</v>
      </c>
      <c r="H103" s="4">
        <f t="shared" si="22"/>
        <v>3.9068268420112986</v>
      </c>
      <c r="I103">
        <v>-1349.19973486759</v>
      </c>
      <c r="J103">
        <v>-1350.14869384896</v>
      </c>
      <c r="K103">
        <v>-1350.4372507553401</v>
      </c>
      <c r="L103">
        <f t="shared" si="23"/>
        <v>-1350.5879262917656</v>
      </c>
      <c r="M103">
        <f t="shared" si="24"/>
        <v>-1350.6374419966228</v>
      </c>
      <c r="N103" s="6">
        <f t="shared" si="25"/>
        <v>-1350.6571357428732</v>
      </c>
      <c r="O103" s="7">
        <f t="shared" si="26"/>
        <v>3.7989110496491936</v>
      </c>
      <c r="P103" s="7">
        <f t="shared" si="27"/>
        <v>3.9333885407009777</v>
      </c>
      <c r="Q103" s="7">
        <f t="shared" si="28"/>
        <v>3.7240600957746377</v>
      </c>
      <c r="R103" s="3">
        <f t="shared" si="29"/>
        <v>3.6688554859567324</v>
      </c>
      <c r="S103" s="7">
        <f t="shared" si="30"/>
        <v>5.0360405848851144</v>
      </c>
      <c r="T103" s="7">
        <f t="shared" si="31"/>
        <v>5.3653885407009909</v>
      </c>
      <c r="U103" s="7">
        <f t="shared" si="32"/>
        <v>5.0730503764881973</v>
      </c>
      <c r="V103" s="4">
        <f t="shared" si="33"/>
        <v>4.9567795153439533</v>
      </c>
      <c r="X103" s="7">
        <f t="shared" si="34"/>
        <v>5.3180405848850967</v>
      </c>
      <c r="Y103" s="7">
        <f t="shared" si="35"/>
        <v>5.6473885407009732</v>
      </c>
      <c r="Z103" s="7">
        <f t="shared" si="36"/>
        <v>5.3550503764881796</v>
      </c>
      <c r="AA103" s="4">
        <f t="shared" si="37"/>
        <v>5.2387795153439356</v>
      </c>
      <c r="AC103" t="s">
        <v>13556</v>
      </c>
    </row>
    <row r="104" spans="1:29">
      <c r="A104" t="s">
        <v>12937</v>
      </c>
      <c r="B104">
        <v>-1351.56140888</v>
      </c>
      <c r="C104">
        <v>150.233</v>
      </c>
      <c r="D104">
        <v>142.76400000000001</v>
      </c>
      <c r="E104">
        <v>139.17599999999999</v>
      </c>
      <c r="F104" s="3">
        <f t="shared" si="20"/>
        <v>3.4934206876546532</v>
      </c>
      <c r="G104" s="4">
        <f t="shared" si="21"/>
        <v>3.5721870238708107</v>
      </c>
      <c r="H104" s="4">
        <f t="shared" si="22"/>
        <v>3.7881870238707904</v>
      </c>
      <c r="I104">
        <v>-1349.2005457461901</v>
      </c>
      <c r="J104">
        <v>-1350.1498504272199</v>
      </c>
      <c r="K104">
        <v>-1350.4384163111099</v>
      </c>
      <c r="L104">
        <f t="shared" si="23"/>
        <v>-1350.5892428795823</v>
      </c>
      <c r="M104">
        <f t="shared" si="24"/>
        <v>-1350.6386137806919</v>
      </c>
      <c r="N104" s="6">
        <f t="shared" si="25"/>
        <v>-1350.6582499345425</v>
      </c>
      <c r="O104" s="7">
        <f t="shared" si="26"/>
        <v>3.0675137313007652</v>
      </c>
      <c r="P104" s="7">
        <f t="shared" si="27"/>
        <v>3.1072171781088573</v>
      </c>
      <c r="Q104" s="7">
        <f t="shared" si="28"/>
        <v>2.9887544604475402</v>
      </c>
      <c r="R104" s="3">
        <f t="shared" si="29"/>
        <v>2.9696896286310062</v>
      </c>
      <c r="S104" s="7">
        <f t="shared" si="30"/>
        <v>4.1956432665366776</v>
      </c>
      <c r="T104" s="7">
        <f t="shared" si="31"/>
        <v>4.4302171781088759</v>
      </c>
      <c r="U104" s="7">
        <f t="shared" si="32"/>
        <v>4.2287447411610799</v>
      </c>
      <c r="V104" s="4">
        <f t="shared" si="33"/>
        <v>4.1486136580182063</v>
      </c>
      <c r="X104" s="7">
        <f t="shared" si="34"/>
        <v>4.4576432665366497</v>
      </c>
      <c r="Y104" s="7">
        <f t="shared" si="35"/>
        <v>4.692217178108848</v>
      </c>
      <c r="Z104" s="7">
        <f t="shared" si="36"/>
        <v>4.4907447411610519</v>
      </c>
      <c r="AA104" s="4">
        <f t="shared" si="37"/>
        <v>4.4106136580181783</v>
      </c>
      <c r="AC104" t="s">
        <v>13557</v>
      </c>
    </row>
    <row r="105" spans="1:29">
      <c r="A105" t="s">
        <v>12938</v>
      </c>
      <c r="B105">
        <v>-1351.56139661</v>
      </c>
      <c r="C105">
        <v>150.14400000000001</v>
      </c>
      <c r="D105">
        <v>142.68600000000001</v>
      </c>
      <c r="E105">
        <v>139.108</v>
      </c>
      <c r="F105" s="3">
        <f t="shared" si="20"/>
        <v>3.501120229263706</v>
      </c>
      <c r="G105" s="4">
        <f t="shared" si="21"/>
        <v>3.4908865654798831</v>
      </c>
      <c r="H105" s="4">
        <f t="shared" si="22"/>
        <v>3.7278865654798778</v>
      </c>
      <c r="I105">
        <v>-1349.19922884066</v>
      </c>
      <c r="J105">
        <v>-1350.1488812601301</v>
      </c>
      <c r="K105">
        <v>-1350.43741703977</v>
      </c>
      <c r="L105">
        <f t="shared" si="23"/>
        <v>-1350.5884346657133</v>
      </c>
      <c r="M105">
        <f t="shared" si="24"/>
        <v>-1350.637593624019</v>
      </c>
      <c r="N105" s="6">
        <f t="shared" si="25"/>
        <v>-1350.6571454824355</v>
      </c>
      <c r="O105" s="7">
        <f t="shared" si="26"/>
        <v>3.6945659901524159</v>
      </c>
      <c r="P105" s="7">
        <f t="shared" si="27"/>
        <v>3.6143790589693143</v>
      </c>
      <c r="Q105" s="7">
        <f t="shared" si="28"/>
        <v>3.628912464176786</v>
      </c>
      <c r="R105" s="3">
        <f t="shared" si="29"/>
        <v>3.6627438180866698</v>
      </c>
      <c r="S105" s="7">
        <f t="shared" si="30"/>
        <v>4.7336955253883275</v>
      </c>
      <c r="T105" s="7">
        <f t="shared" si="31"/>
        <v>4.8483790589693285</v>
      </c>
      <c r="U105" s="7">
        <f t="shared" si="32"/>
        <v>4.779902744890336</v>
      </c>
      <c r="V105" s="4">
        <f t="shared" si="33"/>
        <v>4.7526678474738731</v>
      </c>
      <c r="X105" s="7">
        <f t="shared" si="34"/>
        <v>5.0166955253883145</v>
      </c>
      <c r="Y105" s="7">
        <f t="shared" si="35"/>
        <v>5.1313790589693156</v>
      </c>
      <c r="Z105" s="7">
        <f t="shared" si="36"/>
        <v>5.062902744890323</v>
      </c>
      <c r="AA105" s="4">
        <f t="shared" si="37"/>
        <v>5.0356678474738601</v>
      </c>
      <c r="AC105" t="s">
        <v>13558</v>
      </c>
    </row>
    <row r="106" spans="1:29">
      <c r="A106" t="s">
        <v>12939</v>
      </c>
      <c r="B106">
        <v>-1351.56139166</v>
      </c>
      <c r="C106">
        <v>150.01499999999999</v>
      </c>
      <c r="D106">
        <v>142.52600000000001</v>
      </c>
      <c r="E106">
        <v>138.93700000000001</v>
      </c>
      <c r="F106" s="3">
        <f t="shared" si="20"/>
        <v>3.5042264012558948</v>
      </c>
      <c r="G106" s="4">
        <f t="shared" si="21"/>
        <v>3.3649927374720505</v>
      </c>
      <c r="H106" s="4">
        <f t="shared" si="22"/>
        <v>3.5599927374720721</v>
      </c>
      <c r="I106">
        <v>-1349.1977267325301</v>
      </c>
      <c r="J106">
        <v>-1350.14783516437</v>
      </c>
      <c r="K106">
        <v>-1350.4365433942701</v>
      </c>
      <c r="L106">
        <f t="shared" si="23"/>
        <v>-1350.5875996385359</v>
      </c>
      <c r="M106">
        <f t="shared" si="24"/>
        <v>-1350.6368396188079</v>
      </c>
      <c r="N106" s="6">
        <f t="shared" si="25"/>
        <v>-1350.6564237018702</v>
      </c>
      <c r="O106" s="7">
        <f t="shared" si="26"/>
        <v>4.2427868410037464</v>
      </c>
      <c r="P106" s="7">
        <f t="shared" si="27"/>
        <v>4.1383665455116008</v>
      </c>
      <c r="Q106" s="7">
        <f t="shared" si="28"/>
        <v>4.1020578971868922</v>
      </c>
      <c r="R106" s="3">
        <f t="shared" si="29"/>
        <v>4.1156679797277418</v>
      </c>
      <c r="S106" s="7">
        <f t="shared" si="30"/>
        <v>5.1529163762396308</v>
      </c>
      <c r="T106" s="7">
        <f t="shared" si="31"/>
        <v>5.2433665455115772</v>
      </c>
      <c r="U106" s="7">
        <f t="shared" si="32"/>
        <v>5.1240481779004199</v>
      </c>
      <c r="V106" s="4">
        <f t="shared" si="33"/>
        <v>5.0765920091149326</v>
      </c>
      <c r="X106" s="7">
        <f t="shared" si="34"/>
        <v>5.3939163762396447</v>
      </c>
      <c r="Y106" s="7">
        <f t="shared" si="35"/>
        <v>5.4843665455115911</v>
      </c>
      <c r="Z106" s="7">
        <f t="shared" si="36"/>
        <v>5.3650481779004338</v>
      </c>
      <c r="AA106" s="4">
        <f t="shared" si="37"/>
        <v>5.3175920091149464</v>
      </c>
      <c r="AC106" t="s">
        <v>13559</v>
      </c>
    </row>
    <row r="107" spans="1:29">
      <c r="A107" t="s">
        <v>12940</v>
      </c>
      <c r="B107">
        <v>-1351.5613916499999</v>
      </c>
      <c r="C107">
        <v>149.95500000000001</v>
      </c>
      <c r="D107">
        <v>142.38200000000001</v>
      </c>
      <c r="E107">
        <v>138.75</v>
      </c>
      <c r="F107" s="3">
        <f t="shared" si="20"/>
        <v>3.504232676427212</v>
      </c>
      <c r="G107" s="4">
        <f t="shared" si="21"/>
        <v>3.3049990126433784</v>
      </c>
      <c r="H107" s="4">
        <f t="shared" si="22"/>
        <v>3.372999012643362</v>
      </c>
      <c r="I107">
        <v>-1349.1998793407699</v>
      </c>
      <c r="J107">
        <v>-1350.14940678276</v>
      </c>
      <c r="K107">
        <v>-1350.43791997172</v>
      </c>
      <c r="L107">
        <f t="shared" si="23"/>
        <v>-1350.5889023416239</v>
      </c>
      <c r="M107">
        <f t="shared" si="24"/>
        <v>-1350.6380808833019</v>
      </c>
      <c r="N107" s="6">
        <f t="shared" si="25"/>
        <v>-1350.6576405305602</v>
      </c>
      <c r="O107" s="7">
        <f t="shared" si="26"/>
        <v>3.3789714136767777</v>
      </c>
      <c r="P107" s="7">
        <f t="shared" si="27"/>
        <v>3.320907982138348</v>
      </c>
      <c r="Q107" s="7">
        <f t="shared" si="28"/>
        <v>3.3231526352168745</v>
      </c>
      <c r="R107" s="3">
        <f t="shared" si="29"/>
        <v>3.3520964168324965</v>
      </c>
      <c r="S107" s="7">
        <f t="shared" si="30"/>
        <v>4.2291009489127021</v>
      </c>
      <c r="T107" s="7">
        <f t="shared" si="31"/>
        <v>4.3659079821383671</v>
      </c>
      <c r="U107" s="7">
        <f t="shared" si="32"/>
        <v>4.2851429159304359</v>
      </c>
      <c r="V107" s="4">
        <f t="shared" si="33"/>
        <v>4.2530204462197219</v>
      </c>
      <c r="X107" s="7">
        <f t="shared" si="34"/>
        <v>4.3431009489126779</v>
      </c>
      <c r="Y107" s="7">
        <f t="shared" si="35"/>
        <v>4.479907982138343</v>
      </c>
      <c r="Z107" s="7">
        <f t="shared" si="36"/>
        <v>4.3991429159304118</v>
      </c>
      <c r="AA107" s="4">
        <f t="shared" si="37"/>
        <v>4.3670204462196978</v>
      </c>
      <c r="AC107" t="s">
        <v>13560</v>
      </c>
    </row>
    <row r="108" spans="1:29">
      <c r="A108" t="s">
        <v>12941</v>
      </c>
      <c r="B108">
        <v>-1351.56138704</v>
      </c>
      <c r="C108">
        <v>149.36600000000001</v>
      </c>
      <c r="D108">
        <v>141.69900000000001</v>
      </c>
      <c r="E108">
        <v>138.02199999999999</v>
      </c>
      <c r="F108" s="3">
        <f t="shared" si="20"/>
        <v>3.5071254951628306</v>
      </c>
      <c r="G108" s="4">
        <f t="shared" si="21"/>
        <v>2.7188918313790111</v>
      </c>
      <c r="H108" s="4">
        <f t="shared" si="22"/>
        <v>2.6478918313789848</v>
      </c>
      <c r="I108">
        <v>-1349.2010933389799</v>
      </c>
      <c r="J108">
        <v>-1350.1498169921499</v>
      </c>
      <c r="K108">
        <v>-1350.4381945777</v>
      </c>
      <c r="L108">
        <f t="shared" si="23"/>
        <v>-1350.588940511617</v>
      </c>
      <c r="M108">
        <f t="shared" si="24"/>
        <v>-1350.6382614121194</v>
      </c>
      <c r="N108" s="6">
        <f t="shared" si="25"/>
        <v>-1350.6578776793647</v>
      </c>
      <c r="O108" s="7">
        <f t="shared" si="26"/>
        <v>3.2066535525081052</v>
      </c>
      <c r="P108" s="7">
        <f t="shared" si="27"/>
        <v>3.2969559488506408</v>
      </c>
      <c r="Q108" s="7">
        <f t="shared" si="28"/>
        <v>3.2098690872060947</v>
      </c>
      <c r="R108" s="3">
        <f t="shared" si="29"/>
        <v>3.2032832891298759</v>
      </c>
      <c r="S108" s="7">
        <f t="shared" si="30"/>
        <v>3.4677830877440385</v>
      </c>
      <c r="T108" s="7">
        <f t="shared" si="31"/>
        <v>3.752955948850655</v>
      </c>
      <c r="U108" s="7">
        <f t="shared" si="32"/>
        <v>3.5828593679196388</v>
      </c>
      <c r="V108" s="4">
        <f t="shared" si="33"/>
        <v>3.5152073185170991</v>
      </c>
      <c r="X108" s="7">
        <f t="shared" si="34"/>
        <v>3.442783087743976</v>
      </c>
      <c r="Y108" s="7">
        <f t="shared" si="35"/>
        <v>3.7279559488506209</v>
      </c>
      <c r="Z108" s="7">
        <f t="shared" si="36"/>
        <v>3.5578593679196047</v>
      </c>
      <c r="AA108" s="4">
        <f t="shared" si="37"/>
        <v>3.490207318517065</v>
      </c>
      <c r="AC108" t="s">
        <v>13561</v>
      </c>
    </row>
    <row r="109" spans="1:29">
      <c r="A109" t="s">
        <v>12942</v>
      </c>
      <c r="B109">
        <v>-1351.56137577</v>
      </c>
      <c r="C109">
        <v>149.66399999999999</v>
      </c>
      <c r="D109">
        <v>142.17400000000001</v>
      </c>
      <c r="E109">
        <v>138.584</v>
      </c>
      <c r="F109" s="3">
        <f t="shared" si="20"/>
        <v>3.514197527202128</v>
      </c>
      <c r="G109" s="4">
        <f t="shared" si="21"/>
        <v>3.0239638634182597</v>
      </c>
      <c r="H109" s="4">
        <f t="shared" si="22"/>
        <v>3.2169638634182718</v>
      </c>
      <c r="I109">
        <v>-1349.19763669083</v>
      </c>
      <c r="J109">
        <v>-1350.14904951668</v>
      </c>
      <c r="K109">
        <v>-1350.43790814983</v>
      </c>
      <c r="L109">
        <f t="shared" si="23"/>
        <v>-1350.5894177389305</v>
      </c>
      <c r="M109">
        <f t="shared" si="24"/>
        <v>-1350.63830871917</v>
      </c>
      <c r="N109" s="6">
        <f t="shared" si="25"/>
        <v>-1350.6577539954017</v>
      </c>
      <c r="O109" s="7">
        <f t="shared" si="26"/>
        <v>3.3863897619498657</v>
      </c>
      <c r="P109" s="7">
        <f t="shared" si="27"/>
        <v>2.9974912759902028</v>
      </c>
      <c r="Q109" s="7">
        <f t="shared" si="28"/>
        <v>3.1801834635150636</v>
      </c>
      <c r="R109" s="3">
        <f t="shared" si="29"/>
        <v>3.2808961509169206</v>
      </c>
      <c r="S109" s="7">
        <f t="shared" si="30"/>
        <v>3.9455192971857684</v>
      </c>
      <c r="T109" s="7">
        <f t="shared" si="31"/>
        <v>3.7514912759901904</v>
      </c>
      <c r="U109" s="7">
        <f t="shared" si="32"/>
        <v>3.8511737442285892</v>
      </c>
      <c r="V109" s="4">
        <f t="shared" si="33"/>
        <v>3.8908201803041038</v>
      </c>
      <c r="X109" s="7">
        <f t="shared" si="34"/>
        <v>4.1845192971857728</v>
      </c>
      <c r="Y109" s="7">
        <f t="shared" si="35"/>
        <v>3.9904912759901947</v>
      </c>
      <c r="Z109" s="7">
        <f t="shared" si="36"/>
        <v>4.0901737442285935</v>
      </c>
      <c r="AA109" s="4">
        <f t="shared" si="37"/>
        <v>4.1298201803041081</v>
      </c>
      <c r="AC109" t="s">
        <v>13562</v>
      </c>
    </row>
    <row r="110" spans="1:29">
      <c r="A110" t="s">
        <v>12943</v>
      </c>
      <c r="B110">
        <v>-1351.5613642200001</v>
      </c>
      <c r="C110">
        <v>149.72499999999999</v>
      </c>
      <c r="D110">
        <v>142.292</v>
      </c>
      <c r="E110">
        <v>138.726</v>
      </c>
      <c r="F110" s="3">
        <f t="shared" si="20"/>
        <v>3.5214452618981285</v>
      </c>
      <c r="G110" s="4">
        <f t="shared" si="21"/>
        <v>3.0922115981142895</v>
      </c>
      <c r="H110" s="4">
        <f t="shared" si="22"/>
        <v>3.3662115981142904</v>
      </c>
      <c r="I110">
        <v>-1349.1982087884401</v>
      </c>
      <c r="J110">
        <v>-1350.1481663398099</v>
      </c>
      <c r="K110">
        <v>-1350.4368221036</v>
      </c>
      <c r="L110">
        <f t="shared" si="23"/>
        <v>-1350.5878609778727</v>
      </c>
      <c r="M110">
        <f t="shared" si="24"/>
        <v>-1350.6370819288852</v>
      </c>
      <c r="N110" s="6">
        <f t="shared" si="25"/>
        <v>-1350.6566584434925</v>
      </c>
      <c r="O110" s="7">
        <f t="shared" si="26"/>
        <v>4.0678940887498412</v>
      </c>
      <c r="P110" s="7">
        <f t="shared" si="27"/>
        <v>3.9743736290068932</v>
      </c>
      <c r="Q110" s="7">
        <f t="shared" si="28"/>
        <v>3.9500060217460522</v>
      </c>
      <c r="R110" s="3">
        <f t="shared" si="29"/>
        <v>3.9683653816844298</v>
      </c>
      <c r="S110" s="7">
        <f t="shared" si="30"/>
        <v>4.6880236239857425</v>
      </c>
      <c r="T110" s="7">
        <f t="shared" si="31"/>
        <v>4.7893736290068887</v>
      </c>
      <c r="U110" s="7">
        <f t="shared" si="32"/>
        <v>4.681996302459595</v>
      </c>
      <c r="V110" s="4">
        <f t="shared" si="33"/>
        <v>4.6392894110716441</v>
      </c>
      <c r="X110" s="7">
        <f t="shared" si="34"/>
        <v>5.0080236239857356</v>
      </c>
      <c r="Y110" s="7">
        <f t="shared" si="35"/>
        <v>5.1093736290068819</v>
      </c>
      <c r="Z110" s="7">
        <f t="shared" si="36"/>
        <v>5.0019963024595882</v>
      </c>
      <c r="AA110" s="4">
        <f t="shared" si="37"/>
        <v>4.9592894110716372</v>
      </c>
      <c r="AC110" t="s">
        <v>13563</v>
      </c>
    </row>
    <row r="111" spans="1:29">
      <c r="A111" t="s">
        <v>12944</v>
      </c>
      <c r="B111">
        <v>-1351.5613549699999</v>
      </c>
      <c r="C111">
        <v>150.083</v>
      </c>
      <c r="D111">
        <v>142.547</v>
      </c>
      <c r="E111">
        <v>138.929</v>
      </c>
      <c r="F111" s="3">
        <f t="shared" si="20"/>
        <v>3.5272497248833177</v>
      </c>
      <c r="G111" s="4">
        <f t="shared" si="21"/>
        <v>3.4560160610994615</v>
      </c>
      <c r="H111" s="4">
        <f t="shared" si="22"/>
        <v>3.5750160610994612</v>
      </c>
      <c r="I111">
        <v>-1349.2002928848799</v>
      </c>
      <c r="J111">
        <v>-1350.1494482691801</v>
      </c>
      <c r="K111">
        <v>-1350.43783187436</v>
      </c>
      <c r="L111">
        <f t="shared" si="23"/>
        <v>-1350.5887716184848</v>
      </c>
      <c r="M111">
        <f t="shared" si="24"/>
        <v>-1350.6379028849997</v>
      </c>
      <c r="N111" s="6">
        <f t="shared" si="25"/>
        <v>-1350.657443729636</v>
      </c>
      <c r="O111" s="7">
        <f t="shared" si="26"/>
        <v>3.4342533440323062</v>
      </c>
      <c r="P111" s="7">
        <f t="shared" si="27"/>
        <v>3.4029379938163453</v>
      </c>
      <c r="Q111" s="7">
        <f t="shared" si="28"/>
        <v>3.4348482608350772</v>
      </c>
      <c r="R111" s="3">
        <f t="shared" si="29"/>
        <v>3.4755908663682367</v>
      </c>
      <c r="S111" s="7">
        <f t="shared" si="30"/>
        <v>4.4123828792682218</v>
      </c>
      <c r="T111" s="7">
        <f t="shared" si="31"/>
        <v>4.5759379938163534</v>
      </c>
      <c r="U111" s="7">
        <f t="shared" si="32"/>
        <v>4.5248385415486041</v>
      </c>
      <c r="V111" s="4">
        <f t="shared" si="33"/>
        <v>4.5045148957554488</v>
      </c>
      <c r="X111" s="7">
        <f t="shared" si="34"/>
        <v>4.5773828792682139</v>
      </c>
      <c r="Y111" s="7">
        <f t="shared" si="35"/>
        <v>4.7409379938163454</v>
      </c>
      <c r="Z111" s="7">
        <f t="shared" si="36"/>
        <v>4.6898385415485961</v>
      </c>
      <c r="AA111" s="4">
        <f t="shared" si="37"/>
        <v>4.6695148957554409</v>
      </c>
      <c r="AC111" t="s">
        <v>13564</v>
      </c>
    </row>
    <row r="112" spans="1:29">
      <c r="A112" t="s">
        <v>12945</v>
      </c>
      <c r="B112">
        <v>-1351.56132013</v>
      </c>
      <c r="C112">
        <v>149.86600000000001</v>
      </c>
      <c r="D112">
        <v>142.26599999999999</v>
      </c>
      <c r="E112">
        <v>138.61799999999999</v>
      </c>
      <c r="F112" s="3">
        <f t="shared" si="20"/>
        <v>3.5491121557995595</v>
      </c>
      <c r="G112" s="4">
        <f t="shared" si="21"/>
        <v>3.2608784920157348</v>
      </c>
      <c r="H112" s="4">
        <f t="shared" si="22"/>
        <v>3.285878492015712</v>
      </c>
      <c r="I112">
        <v>-1349.2011400660899</v>
      </c>
      <c r="J112">
        <v>-1350.14980722717</v>
      </c>
      <c r="K112">
        <v>-1350.4382102120001</v>
      </c>
      <c r="L112">
        <f t="shared" si="23"/>
        <v>-1350.5889045988699</v>
      </c>
      <c r="M112">
        <f t="shared" si="24"/>
        <v>-1350.6382946676003</v>
      </c>
      <c r="N112" s="6">
        <f t="shared" si="25"/>
        <v>-1350.6579384449362</v>
      </c>
      <c r="O112" s="7">
        <f t="shared" si="26"/>
        <v>3.1968428806706966</v>
      </c>
      <c r="P112" s="7">
        <f t="shared" si="27"/>
        <v>3.3194915388145301</v>
      </c>
      <c r="Q112" s="7">
        <f t="shared" si="28"/>
        <v>3.1890009569782256</v>
      </c>
      <c r="R112" s="3">
        <f t="shared" si="29"/>
        <v>3.1651523157022896</v>
      </c>
      <c r="S112" s="7">
        <f t="shared" si="30"/>
        <v>3.9579724159066245</v>
      </c>
      <c r="T112" s="7">
        <f t="shared" si="31"/>
        <v>4.2754915388145491</v>
      </c>
      <c r="U112" s="7">
        <f t="shared" si="32"/>
        <v>4.0619912376917853</v>
      </c>
      <c r="V112" s="4">
        <f t="shared" si="33"/>
        <v>3.9770763450895004</v>
      </c>
      <c r="X112" s="7">
        <f t="shared" si="34"/>
        <v>4.0289724159065941</v>
      </c>
      <c r="Y112" s="7">
        <f t="shared" si="35"/>
        <v>4.3464915388145187</v>
      </c>
      <c r="Z112" s="7">
        <f t="shared" si="36"/>
        <v>4.1329912376917548</v>
      </c>
      <c r="AA112" s="4">
        <f t="shared" si="37"/>
        <v>4.0480763450894699</v>
      </c>
      <c r="AC112" t="s">
        <v>13565</v>
      </c>
    </row>
    <row r="113" spans="1:29">
      <c r="A113" t="s">
        <v>12946</v>
      </c>
      <c r="B113">
        <v>-1351.5612786199999</v>
      </c>
      <c r="C113">
        <v>149.95599999999999</v>
      </c>
      <c r="D113">
        <v>142.417</v>
      </c>
      <c r="E113">
        <v>138.80199999999999</v>
      </c>
      <c r="F113" s="3">
        <f t="shared" si="20"/>
        <v>3.5751600751907979</v>
      </c>
      <c r="G113" s="4">
        <f t="shared" si="21"/>
        <v>3.3769264114069415</v>
      </c>
      <c r="H113" s="4">
        <f t="shared" si="22"/>
        <v>3.4959264114069413</v>
      </c>
      <c r="I113">
        <v>-1349.1997505915899</v>
      </c>
      <c r="J113">
        <v>-1350.1487524455199</v>
      </c>
      <c r="K113">
        <v>-1350.43739358721</v>
      </c>
      <c r="L113">
        <f t="shared" si="23"/>
        <v>-1350.5880047321962</v>
      </c>
      <c r="M113">
        <f t="shared" si="24"/>
        <v>-1350.6376432681657</v>
      </c>
      <c r="N113" s="6">
        <f t="shared" si="25"/>
        <v>-1350.6573858676991</v>
      </c>
      <c r="O113" s="7">
        <f t="shared" si="26"/>
        <v>3.7092826943967574</v>
      </c>
      <c r="P113" s="7">
        <f t="shared" si="27"/>
        <v>3.8841664253339103</v>
      </c>
      <c r="Q113" s="7">
        <f t="shared" si="28"/>
        <v>3.5977602905303474</v>
      </c>
      <c r="R113" s="3">
        <f t="shared" si="29"/>
        <v>3.5118997815029402</v>
      </c>
      <c r="S113" s="7">
        <f t="shared" si="30"/>
        <v>4.5604122296326466</v>
      </c>
      <c r="T113" s="7">
        <f t="shared" si="31"/>
        <v>4.9301664253339084</v>
      </c>
      <c r="U113" s="7">
        <f t="shared" si="32"/>
        <v>4.5607505712438581</v>
      </c>
      <c r="V113" s="4">
        <f t="shared" si="33"/>
        <v>4.4138238108901362</v>
      </c>
      <c r="X113" s="7">
        <f t="shared" si="34"/>
        <v>4.7254122296326386</v>
      </c>
      <c r="Y113" s="7">
        <f t="shared" si="35"/>
        <v>5.0951664253339004</v>
      </c>
      <c r="Z113" s="7">
        <f t="shared" si="36"/>
        <v>4.7257505712438501</v>
      </c>
      <c r="AA113" s="4">
        <f t="shared" si="37"/>
        <v>4.5788238108901282</v>
      </c>
      <c r="AC113" t="s">
        <v>13566</v>
      </c>
    </row>
    <row r="114" spans="1:29">
      <c r="A114" t="s">
        <v>12947</v>
      </c>
      <c r="B114">
        <v>-1351.5612535299999</v>
      </c>
      <c r="C114">
        <v>149.53800000000001</v>
      </c>
      <c r="D114">
        <v>141.98400000000001</v>
      </c>
      <c r="E114">
        <v>138.358</v>
      </c>
      <c r="F114" s="3">
        <f t="shared" si="20"/>
        <v>3.5909042885509916</v>
      </c>
      <c r="G114" s="4">
        <f t="shared" si="21"/>
        <v>2.9746706247671568</v>
      </c>
      <c r="H114" s="4">
        <f t="shared" si="22"/>
        <v>3.0676706247671461</v>
      </c>
      <c r="I114">
        <v>-1349.20060307874</v>
      </c>
      <c r="J114">
        <v>-1350.1499675797099</v>
      </c>
      <c r="K114">
        <v>-1350.43823775429</v>
      </c>
      <c r="L114">
        <f t="shared" si="23"/>
        <v>-1350.5893877201588</v>
      </c>
      <c r="M114">
        <f t="shared" si="24"/>
        <v>-1350.6382300705297</v>
      </c>
      <c r="N114" s="6">
        <f t="shared" si="25"/>
        <v>-1350.6576560053368</v>
      </c>
      <c r="O114" s="7">
        <f t="shared" si="26"/>
        <v>3.1795598321070506</v>
      </c>
      <c r="P114" s="7">
        <f t="shared" si="27"/>
        <v>3.0163283403899075</v>
      </c>
      <c r="Q114" s="7">
        <f t="shared" si="28"/>
        <v>3.2295362324547687</v>
      </c>
      <c r="R114" s="3">
        <f t="shared" si="29"/>
        <v>3.3423858475392545</v>
      </c>
      <c r="S114" s="7">
        <f t="shared" si="30"/>
        <v>3.6126893673429663</v>
      </c>
      <c r="T114" s="7">
        <f t="shared" si="31"/>
        <v>3.6443283403899329</v>
      </c>
      <c r="U114" s="7">
        <f t="shared" si="32"/>
        <v>3.7745265131683254</v>
      </c>
      <c r="V114" s="4">
        <f t="shared" si="33"/>
        <v>3.826309876926473</v>
      </c>
      <c r="X114" s="7">
        <f t="shared" si="34"/>
        <v>3.7516893673429479</v>
      </c>
      <c r="Y114" s="7">
        <f t="shared" si="35"/>
        <v>3.7833283403899145</v>
      </c>
      <c r="Z114" s="7">
        <f t="shared" si="36"/>
        <v>3.913526513168307</v>
      </c>
      <c r="AA114" s="4">
        <f t="shared" si="37"/>
        <v>3.9653098769264545</v>
      </c>
      <c r="AC114" t="s">
        <v>13567</v>
      </c>
    </row>
    <row r="115" spans="1:29">
      <c r="A115" t="s">
        <v>12948</v>
      </c>
      <c r="B115">
        <v>-1351.56123503</v>
      </c>
      <c r="C115">
        <v>149.232</v>
      </c>
      <c r="D115">
        <v>141.65100000000001</v>
      </c>
      <c r="E115">
        <v>138.023</v>
      </c>
      <c r="F115" s="3">
        <f t="shared" si="20"/>
        <v>3.6025132142360121</v>
      </c>
      <c r="G115" s="4">
        <f t="shared" si="21"/>
        <v>2.6802795504521555</v>
      </c>
      <c r="H115" s="4">
        <f t="shared" si="22"/>
        <v>2.7442795504521484</v>
      </c>
      <c r="I115">
        <v>-1349.19618097698</v>
      </c>
      <c r="J115">
        <v>-1350.1479540303701</v>
      </c>
      <c r="K115">
        <v>-1350.43718947978</v>
      </c>
      <c r="L115">
        <f t="shared" si="23"/>
        <v>-1350.5884889865106</v>
      </c>
      <c r="M115">
        <f t="shared" si="24"/>
        <v>-1350.6378514717826</v>
      </c>
      <c r="N115" s="6">
        <f t="shared" si="25"/>
        <v>-1350.6574842784244</v>
      </c>
      <c r="O115" s="7">
        <f t="shared" si="26"/>
        <v>3.8373620456849991</v>
      </c>
      <c r="P115" s="7">
        <f t="shared" si="27"/>
        <v>3.5802922426225039</v>
      </c>
      <c r="Q115" s="7">
        <f t="shared" si="28"/>
        <v>3.4671105429778648</v>
      </c>
      <c r="R115" s="3">
        <f t="shared" si="29"/>
        <v>3.4501461164839862</v>
      </c>
      <c r="S115" s="7">
        <f t="shared" si="30"/>
        <v>3.9644915809209067</v>
      </c>
      <c r="T115" s="7">
        <f t="shared" si="31"/>
        <v>3.902292242622508</v>
      </c>
      <c r="U115" s="7">
        <f t="shared" si="32"/>
        <v>3.7061008236914006</v>
      </c>
      <c r="V115" s="4">
        <f t="shared" si="33"/>
        <v>3.6280701458711917</v>
      </c>
      <c r="X115" s="7">
        <f t="shared" si="34"/>
        <v>4.0744915809208919</v>
      </c>
      <c r="Y115" s="7">
        <f t="shared" si="35"/>
        <v>4.0122922426224932</v>
      </c>
      <c r="Z115" s="7">
        <f t="shared" si="36"/>
        <v>3.8161008236913858</v>
      </c>
      <c r="AA115" s="4">
        <f t="shared" si="37"/>
        <v>3.7380701458711769</v>
      </c>
      <c r="AC115" t="s">
        <v>13568</v>
      </c>
    </row>
    <row r="116" spans="1:29">
      <c r="A116" t="s">
        <v>12949</v>
      </c>
      <c r="B116">
        <v>-1351.5612335000001</v>
      </c>
      <c r="C116">
        <v>148.44200000000001</v>
      </c>
      <c r="D116">
        <v>140.608</v>
      </c>
      <c r="E116">
        <v>136.85900000000001</v>
      </c>
      <c r="F116" s="3">
        <f t="shared" si="20"/>
        <v>3.6034733037478999</v>
      </c>
      <c r="G116" s="4">
        <f t="shared" si="21"/>
        <v>1.8912396399640556</v>
      </c>
      <c r="H116" s="4">
        <f t="shared" si="22"/>
        <v>1.5812396399640534</v>
      </c>
      <c r="I116">
        <v>-1349.2006162734499</v>
      </c>
      <c r="J116">
        <v>-1350.1508021817699</v>
      </c>
      <c r="K116">
        <v>-1350.43950139104</v>
      </c>
      <c r="L116">
        <f t="shared" si="23"/>
        <v>-1350.5906025164782</v>
      </c>
      <c r="M116">
        <f t="shared" si="24"/>
        <v>-1350.6397913573628</v>
      </c>
      <c r="N116" s="6">
        <f t="shared" si="25"/>
        <v>-1350.6593551008968</v>
      </c>
      <c r="O116" s="7">
        <f t="shared" si="26"/>
        <v>2.3866157668816035</v>
      </c>
      <c r="P116" s="7">
        <f t="shared" si="27"/>
        <v>2.2540321094354949</v>
      </c>
      <c r="Q116" s="7">
        <f t="shared" si="28"/>
        <v>2.2498139124807306</v>
      </c>
      <c r="R116" s="3">
        <f t="shared" si="29"/>
        <v>2.2761872421872464</v>
      </c>
      <c r="S116" s="7">
        <f t="shared" si="30"/>
        <v>1.7237453021175213</v>
      </c>
      <c r="T116" s="7">
        <f t="shared" si="31"/>
        <v>1.7860321094354958</v>
      </c>
      <c r="U116" s="7">
        <f t="shared" si="32"/>
        <v>1.6988041931942632</v>
      </c>
      <c r="V116" s="4">
        <f t="shared" si="33"/>
        <v>1.6641112715744555</v>
      </c>
      <c r="X116" s="7">
        <f t="shared" si="34"/>
        <v>1.4597453021175113</v>
      </c>
      <c r="Y116" s="7">
        <f t="shared" si="35"/>
        <v>1.5220321094354858</v>
      </c>
      <c r="Z116" s="7">
        <f t="shared" si="36"/>
        <v>1.4348041931942532</v>
      </c>
      <c r="AA116" s="4">
        <f t="shared" si="37"/>
        <v>1.4001112715744455</v>
      </c>
      <c r="AC116" t="s">
        <v>13569</v>
      </c>
    </row>
    <row r="117" spans="1:29">
      <c r="A117" t="s">
        <v>12950</v>
      </c>
      <c r="B117">
        <v>-1351.56120483</v>
      </c>
      <c r="C117">
        <v>150.09899999999999</v>
      </c>
      <c r="D117">
        <v>142.61000000000001</v>
      </c>
      <c r="E117">
        <v>139.018</v>
      </c>
      <c r="F117" s="3">
        <f t="shared" si="20"/>
        <v>3.6214640011880417</v>
      </c>
      <c r="G117" s="4">
        <f t="shared" si="21"/>
        <v>3.5662303374041926</v>
      </c>
      <c r="H117" s="4">
        <f t="shared" si="22"/>
        <v>3.7582303374041999</v>
      </c>
      <c r="I117">
        <v>-1349.1996571132099</v>
      </c>
      <c r="J117">
        <v>-1350.1495798221699</v>
      </c>
      <c r="K117">
        <v>-1350.4381255102101</v>
      </c>
      <c r="L117">
        <f t="shared" si="23"/>
        <v>-1350.5892583331743</v>
      </c>
      <c r="M117">
        <f t="shared" si="24"/>
        <v>-1350.6383089685792</v>
      </c>
      <c r="N117" s="6">
        <f t="shared" si="25"/>
        <v>-1350.6578177440249</v>
      </c>
      <c r="O117" s="7">
        <f t="shared" si="26"/>
        <v>3.2499940585635914</v>
      </c>
      <c r="P117" s="7">
        <f t="shared" si="27"/>
        <v>3.0975199023738975</v>
      </c>
      <c r="Q117" s="7">
        <f t="shared" si="28"/>
        <v>3.1800269569100434</v>
      </c>
      <c r="R117" s="3">
        <f t="shared" si="29"/>
        <v>3.240893284225947</v>
      </c>
      <c r="S117" s="7">
        <f t="shared" si="30"/>
        <v>4.2441235937994861</v>
      </c>
      <c r="T117" s="7">
        <f t="shared" si="31"/>
        <v>4.2865199023738967</v>
      </c>
      <c r="U117" s="7">
        <f t="shared" si="32"/>
        <v>4.2860172376235823</v>
      </c>
      <c r="V117" s="4">
        <f t="shared" si="33"/>
        <v>4.285817313613137</v>
      </c>
      <c r="X117" s="7">
        <f t="shared" si="34"/>
        <v>4.4821235937994857</v>
      </c>
      <c r="Y117" s="7">
        <f t="shared" si="35"/>
        <v>4.5245199023738962</v>
      </c>
      <c r="Z117" s="7">
        <f t="shared" si="36"/>
        <v>4.5240172376235819</v>
      </c>
      <c r="AA117" s="4">
        <f t="shared" si="37"/>
        <v>4.5238173136131365</v>
      </c>
      <c r="AC117" t="s">
        <v>13570</v>
      </c>
    </row>
    <row r="118" spans="1:29">
      <c r="A118" t="s">
        <v>12951</v>
      </c>
      <c r="B118">
        <v>-1351.56117503</v>
      </c>
      <c r="C118">
        <v>149.49100000000001</v>
      </c>
      <c r="D118">
        <v>141.95500000000001</v>
      </c>
      <c r="E118">
        <v>138.345</v>
      </c>
      <c r="F118" s="3">
        <f t="shared" si="20"/>
        <v>3.640163784283633</v>
      </c>
      <c r="G118" s="4">
        <f t="shared" si="21"/>
        <v>2.9769301204998158</v>
      </c>
      <c r="H118" s="4">
        <f t="shared" si="22"/>
        <v>3.1039301204997969</v>
      </c>
      <c r="I118">
        <v>-1349.19755034629</v>
      </c>
      <c r="J118">
        <v>-1350.14918613239</v>
      </c>
      <c r="K118">
        <v>-1350.43825290517</v>
      </c>
      <c r="L118">
        <f t="shared" si="23"/>
        <v>-1350.5896575533848</v>
      </c>
      <c r="M118">
        <f t="shared" si="24"/>
        <v>-1350.6387978749037</v>
      </c>
      <c r="N118" s="6">
        <f t="shared" si="25"/>
        <v>-1350.658342320962</v>
      </c>
      <c r="O118" s="7">
        <f t="shared" si="26"/>
        <v>3.170052510962869</v>
      </c>
      <c r="P118" s="7">
        <f t="shared" si="27"/>
        <v>2.8470054276862609</v>
      </c>
      <c r="Q118" s="7">
        <f t="shared" si="28"/>
        <v>2.8732335936368179</v>
      </c>
      <c r="R118" s="3">
        <f t="shared" si="29"/>
        <v>2.9117162727174022</v>
      </c>
      <c r="S118" s="7">
        <f t="shared" si="30"/>
        <v>3.556182046198785</v>
      </c>
      <c r="T118" s="7">
        <f t="shared" si="31"/>
        <v>3.428005427686287</v>
      </c>
      <c r="U118" s="7">
        <f t="shared" si="32"/>
        <v>3.3712238743503633</v>
      </c>
      <c r="V118" s="4">
        <f t="shared" si="33"/>
        <v>3.3486403021046272</v>
      </c>
      <c r="X118" s="7">
        <f t="shared" si="34"/>
        <v>3.7291820461987584</v>
      </c>
      <c r="Y118" s="7">
        <f t="shared" si="35"/>
        <v>3.6010054276862604</v>
      </c>
      <c r="Z118" s="7">
        <f t="shared" si="36"/>
        <v>3.5442238743503367</v>
      </c>
      <c r="AA118" s="4">
        <f t="shared" si="37"/>
        <v>3.5216403021046006</v>
      </c>
      <c r="AC118" t="s">
        <v>13571</v>
      </c>
    </row>
    <row r="119" spans="1:29">
      <c r="A119" t="s">
        <v>12952</v>
      </c>
      <c r="B119">
        <v>-1351.56114884</v>
      </c>
      <c r="C119">
        <v>149.346</v>
      </c>
      <c r="D119">
        <v>141.75</v>
      </c>
      <c r="E119">
        <v>138.114</v>
      </c>
      <c r="F119" s="3">
        <f t="shared" si="20"/>
        <v>3.656598258070682</v>
      </c>
      <c r="G119" s="4">
        <f t="shared" si="21"/>
        <v>2.848364594286835</v>
      </c>
      <c r="H119" s="4">
        <f t="shared" si="22"/>
        <v>2.8893645942868318</v>
      </c>
      <c r="I119">
        <v>-1349.1971494080799</v>
      </c>
      <c r="J119">
        <v>-1350.1480477749899</v>
      </c>
      <c r="K119">
        <v>-1350.43697438299</v>
      </c>
      <c r="L119">
        <f t="shared" si="23"/>
        <v>-1350.5881778762453</v>
      </c>
      <c r="M119">
        <f t="shared" si="24"/>
        <v>-1350.6374221110334</v>
      </c>
      <c r="N119" s="6">
        <f t="shared" si="25"/>
        <v>-1350.6570078862333</v>
      </c>
      <c r="O119" s="7">
        <f t="shared" si="26"/>
        <v>3.9723373248567317</v>
      </c>
      <c r="P119" s="7">
        <f t="shared" si="27"/>
        <v>3.7755168896641362</v>
      </c>
      <c r="Q119" s="7">
        <f t="shared" si="28"/>
        <v>3.736538492024549</v>
      </c>
      <c r="R119" s="3">
        <f t="shared" si="29"/>
        <v>3.7490867421272567</v>
      </c>
      <c r="S119" s="7">
        <f t="shared" si="30"/>
        <v>4.2134668600926375</v>
      </c>
      <c r="T119" s="7">
        <f t="shared" si="31"/>
        <v>4.2115168896641535</v>
      </c>
      <c r="U119" s="7">
        <f t="shared" si="32"/>
        <v>4.0895287727380776</v>
      </c>
      <c r="V119" s="4">
        <f t="shared" si="33"/>
        <v>4.0410107715144647</v>
      </c>
      <c r="X119" s="7">
        <f t="shared" si="34"/>
        <v>4.3004668600926266</v>
      </c>
      <c r="Y119" s="7">
        <f t="shared" si="35"/>
        <v>4.2985168896641426</v>
      </c>
      <c r="Z119" s="7">
        <f t="shared" si="36"/>
        <v>4.1765287727380667</v>
      </c>
      <c r="AA119" s="4">
        <f t="shared" si="37"/>
        <v>4.1280107715144538</v>
      </c>
      <c r="AC119" t="s">
        <v>13572</v>
      </c>
    </row>
    <row r="120" spans="1:29">
      <c r="A120" t="s">
        <v>12953</v>
      </c>
      <c r="B120">
        <v>-1351.56112981</v>
      </c>
      <c r="C120">
        <v>150.23400000000001</v>
      </c>
      <c r="D120">
        <v>142.673</v>
      </c>
      <c r="E120">
        <v>139.048</v>
      </c>
      <c r="F120" s="3">
        <f t="shared" si="20"/>
        <v>3.6685397638405139</v>
      </c>
      <c r="G120" s="4">
        <f t="shared" si="21"/>
        <v>3.7483061000566806</v>
      </c>
      <c r="H120" s="4">
        <f t="shared" si="22"/>
        <v>3.8353061000566697</v>
      </c>
      <c r="I120">
        <v>-1349.1999963409301</v>
      </c>
      <c r="J120">
        <v>-1350.1489878099801</v>
      </c>
      <c r="K120">
        <v>-1350.4373423586301</v>
      </c>
      <c r="L120">
        <f t="shared" si="23"/>
        <v>-1350.5882352899405</v>
      </c>
      <c r="M120">
        <f t="shared" si="24"/>
        <v>-1350.6373932108102</v>
      </c>
      <c r="N120" s="6">
        <f t="shared" si="25"/>
        <v>-1350.6569446566102</v>
      </c>
      <c r="O120" s="7">
        <f t="shared" si="26"/>
        <v>3.7414291149415329</v>
      </c>
      <c r="P120" s="7">
        <f t="shared" si="27"/>
        <v>3.7394892504766202</v>
      </c>
      <c r="Q120" s="7">
        <f t="shared" si="28"/>
        <v>3.7546736566610814</v>
      </c>
      <c r="R120" s="3">
        <f t="shared" si="29"/>
        <v>3.7887639312649211</v>
      </c>
      <c r="S120" s="7">
        <f t="shared" si="30"/>
        <v>4.8705586501774576</v>
      </c>
      <c r="T120" s="7">
        <f t="shared" si="31"/>
        <v>5.0634892504766356</v>
      </c>
      <c r="U120" s="7">
        <f t="shared" si="32"/>
        <v>4.9956639373746157</v>
      </c>
      <c r="V120" s="4">
        <f t="shared" si="33"/>
        <v>4.9686879606521472</v>
      </c>
      <c r="X120" s="7">
        <f t="shared" si="34"/>
        <v>5.0035586501774389</v>
      </c>
      <c r="Y120" s="7">
        <f t="shared" si="35"/>
        <v>5.1964892504766169</v>
      </c>
      <c r="Z120" s="7">
        <f t="shared" si="36"/>
        <v>5.128663937374597</v>
      </c>
      <c r="AA120" s="4">
        <f t="shared" si="37"/>
        <v>5.1016879606521286</v>
      </c>
      <c r="AC120" t="s">
        <v>13573</v>
      </c>
    </row>
    <row r="121" spans="1:29">
      <c r="A121" t="s">
        <v>12954</v>
      </c>
      <c r="B121">
        <v>-1351.5611275599999</v>
      </c>
      <c r="C121">
        <v>148.67099999999999</v>
      </c>
      <c r="D121">
        <v>140.89599999999999</v>
      </c>
      <c r="E121">
        <v>137.17099999999999</v>
      </c>
      <c r="F121" s="3">
        <f t="shared" si="20"/>
        <v>3.6699516602654536</v>
      </c>
      <c r="G121" s="4">
        <f t="shared" si="21"/>
        <v>2.1867179964816046</v>
      </c>
      <c r="H121" s="4">
        <f t="shared" si="22"/>
        <v>1.9597179964816007</v>
      </c>
      <c r="I121">
        <v>-1349.19993763451</v>
      </c>
      <c r="J121">
        <v>-1350.1499206693099</v>
      </c>
      <c r="K121">
        <v>-1350.4386632983601</v>
      </c>
      <c r="L121">
        <f t="shared" si="23"/>
        <v>-1350.5896271025601</v>
      </c>
      <c r="M121">
        <f t="shared" si="24"/>
        <v>-1350.6389833878907</v>
      </c>
      <c r="N121" s="6">
        <f t="shared" si="25"/>
        <v>-1350.6586137286472</v>
      </c>
      <c r="O121" s="7">
        <f t="shared" si="26"/>
        <v>2.9125268854255659</v>
      </c>
      <c r="P121" s="7">
        <f t="shared" si="27"/>
        <v>2.8661136094209652</v>
      </c>
      <c r="Q121" s="7">
        <f t="shared" si="28"/>
        <v>2.7568224319551602</v>
      </c>
      <c r="R121" s="3">
        <f t="shared" si="29"/>
        <v>2.7414053718786353</v>
      </c>
      <c r="S121" s="7">
        <f t="shared" si="30"/>
        <v>2.4786564206614514</v>
      </c>
      <c r="T121" s="7">
        <f t="shared" si="31"/>
        <v>2.6271136094209737</v>
      </c>
      <c r="U121" s="7">
        <f t="shared" si="32"/>
        <v>2.4348127126687018</v>
      </c>
      <c r="V121" s="4">
        <f t="shared" si="33"/>
        <v>2.3583294012658484</v>
      </c>
      <c r="X121" s="7">
        <f t="shared" si="34"/>
        <v>2.2976564206614398</v>
      </c>
      <c r="Y121" s="7">
        <f t="shared" si="35"/>
        <v>2.4461136094209621</v>
      </c>
      <c r="Z121" s="7">
        <f t="shared" si="36"/>
        <v>2.2538127126686902</v>
      </c>
      <c r="AA121" s="4">
        <f t="shared" si="37"/>
        <v>2.1773294012658369</v>
      </c>
      <c r="AC121" t="s">
        <v>13574</v>
      </c>
    </row>
    <row r="122" spans="1:29">
      <c r="A122" t="s">
        <v>12955</v>
      </c>
      <c r="B122">
        <v>-1351.56111917</v>
      </c>
      <c r="C122">
        <v>149.45099999999999</v>
      </c>
      <c r="D122">
        <v>141.81800000000001</v>
      </c>
      <c r="E122">
        <v>138.16399999999999</v>
      </c>
      <c r="F122" s="3">
        <f t="shared" si="20"/>
        <v>3.6752164649378996</v>
      </c>
      <c r="G122" s="4">
        <f t="shared" si="21"/>
        <v>2.9719828011540415</v>
      </c>
      <c r="H122" s="4">
        <f t="shared" si="22"/>
        <v>2.9579828011540314</v>
      </c>
      <c r="I122">
        <v>-1349.1981512371799</v>
      </c>
      <c r="J122">
        <v>-1350.1492654978699</v>
      </c>
      <c r="K122">
        <v>-1350.43830376452</v>
      </c>
      <c r="L122">
        <f t="shared" si="23"/>
        <v>-1350.5894955271037</v>
      </c>
      <c r="M122">
        <f t="shared" si="24"/>
        <v>-1350.6388289576432</v>
      </c>
      <c r="N122" s="6">
        <f t="shared" si="25"/>
        <v>-1350.6584502084258</v>
      </c>
      <c r="O122" s="7">
        <f t="shared" si="26"/>
        <v>3.1381377856490063</v>
      </c>
      <c r="P122" s="7">
        <f t="shared" si="27"/>
        <v>2.9486784582835184</v>
      </c>
      <c r="Q122" s="7">
        <f t="shared" si="28"/>
        <v>2.8537288793164732</v>
      </c>
      <c r="R122" s="3">
        <f t="shared" si="29"/>
        <v>2.8440158642173894</v>
      </c>
      <c r="S122" s="7">
        <f t="shared" si="30"/>
        <v>3.4842673208848964</v>
      </c>
      <c r="T122" s="7">
        <f t="shared" si="31"/>
        <v>3.489678458283521</v>
      </c>
      <c r="U122" s="7">
        <f t="shared" si="32"/>
        <v>3.3117191600300089</v>
      </c>
      <c r="V122" s="4">
        <f t="shared" si="33"/>
        <v>3.2409398936045761</v>
      </c>
      <c r="X122" s="7">
        <f t="shared" si="34"/>
        <v>3.5162673208848787</v>
      </c>
      <c r="Y122" s="7">
        <f t="shared" si="35"/>
        <v>3.5216784582835032</v>
      </c>
      <c r="Z122" s="7">
        <f t="shared" si="36"/>
        <v>3.3437191600299911</v>
      </c>
      <c r="AA122" s="4">
        <f t="shared" si="37"/>
        <v>3.2729398936045868</v>
      </c>
      <c r="AC122" t="s">
        <v>13575</v>
      </c>
    </row>
    <row r="123" spans="1:29">
      <c r="A123" t="s">
        <v>12956</v>
      </c>
      <c r="B123">
        <v>-1351.5610545</v>
      </c>
      <c r="C123">
        <v>150.30799999999999</v>
      </c>
      <c r="D123">
        <v>142.773</v>
      </c>
      <c r="E123">
        <v>139.15799999999999</v>
      </c>
      <c r="F123" s="3">
        <f t="shared" si="20"/>
        <v>3.7157975043210061</v>
      </c>
      <c r="G123" s="4">
        <f t="shared" si="21"/>
        <v>3.869563840537154</v>
      </c>
      <c r="H123" s="4">
        <f t="shared" si="22"/>
        <v>3.9925638405371444</v>
      </c>
      <c r="I123">
        <v>-1349.2003180347201</v>
      </c>
      <c r="J123">
        <v>-1350.1494983325799</v>
      </c>
      <c r="K123">
        <v>-1350.43808747458</v>
      </c>
      <c r="L123">
        <f t="shared" si="23"/>
        <v>-1350.5888332133036</v>
      </c>
      <c r="M123">
        <f t="shared" si="24"/>
        <v>-1350.63830107987</v>
      </c>
      <c r="N123" s="6">
        <f t="shared" si="25"/>
        <v>-1350.6579757995275</v>
      </c>
      <c r="O123" s="7">
        <f t="shared" si="26"/>
        <v>3.2738617777528809</v>
      </c>
      <c r="P123" s="7">
        <f t="shared" si="27"/>
        <v>3.364286659857926</v>
      </c>
      <c r="Q123" s="7">
        <f t="shared" si="28"/>
        <v>3.184977196879466</v>
      </c>
      <c r="R123" s="3">
        <f t="shared" si="29"/>
        <v>3.1417119547844585</v>
      </c>
      <c r="S123" s="7">
        <f t="shared" si="30"/>
        <v>4.4769913129887868</v>
      </c>
      <c r="T123" s="7">
        <f t="shared" si="31"/>
        <v>4.7622866598579208</v>
      </c>
      <c r="U123" s="7">
        <f t="shared" si="32"/>
        <v>4.4999674775930032</v>
      </c>
      <c r="V123" s="4">
        <f t="shared" si="33"/>
        <v>4.3956359841716619</v>
      </c>
      <c r="X123" s="7">
        <f t="shared" si="34"/>
        <v>4.6459913129887696</v>
      </c>
      <c r="Y123" s="7">
        <f t="shared" si="35"/>
        <v>4.9312866598579035</v>
      </c>
      <c r="Z123" s="7">
        <f t="shared" si="36"/>
        <v>4.6689674775929859</v>
      </c>
      <c r="AA123" s="4">
        <f t="shared" si="37"/>
        <v>4.5646359841716446</v>
      </c>
      <c r="AC123" t="s">
        <v>13576</v>
      </c>
    </row>
    <row r="124" spans="1:29">
      <c r="A124" t="s">
        <v>12957</v>
      </c>
      <c r="B124">
        <v>-1351.5610474499999</v>
      </c>
      <c r="C124">
        <v>150.822</v>
      </c>
      <c r="D124">
        <v>143.35599999999999</v>
      </c>
      <c r="E124">
        <v>139.77600000000001</v>
      </c>
      <c r="F124" s="3">
        <f t="shared" si="20"/>
        <v>3.7202214463098056</v>
      </c>
      <c r="G124" s="4">
        <f t="shared" si="21"/>
        <v>4.3879877825259541</v>
      </c>
      <c r="H124" s="4">
        <f t="shared" si="22"/>
        <v>4.614987782525958</v>
      </c>
      <c r="I124">
        <v>-1349.19965740763</v>
      </c>
      <c r="J124">
        <v>-1350.14989423112</v>
      </c>
      <c r="K124">
        <v>-1350.4385173504199</v>
      </c>
      <c r="L124">
        <f t="shared" si="23"/>
        <v>-1350.5897181322782</v>
      </c>
      <c r="M124">
        <f t="shared" si="24"/>
        <v>-1350.6387545280372</v>
      </c>
      <c r="N124" s="6">
        <f t="shared" si="25"/>
        <v>-1350.6582576399869</v>
      </c>
      <c r="O124" s="7">
        <f t="shared" si="26"/>
        <v>3.0041106043780443</v>
      </c>
      <c r="P124" s="7">
        <f t="shared" si="27"/>
        <v>2.8089915965446597</v>
      </c>
      <c r="Q124" s="7">
        <f t="shared" si="28"/>
        <v>2.9004341641639932</v>
      </c>
      <c r="R124" s="3">
        <f t="shared" si="29"/>
        <v>2.9648543890482988</v>
      </c>
      <c r="S124" s="7">
        <f t="shared" si="30"/>
        <v>4.7212401396139398</v>
      </c>
      <c r="T124" s="7">
        <f t="shared" si="31"/>
        <v>4.7209915965446783</v>
      </c>
      <c r="U124" s="7">
        <f t="shared" si="32"/>
        <v>4.7294244448775373</v>
      </c>
      <c r="V124" s="4">
        <f t="shared" si="33"/>
        <v>4.7327784184355153</v>
      </c>
      <c r="X124" s="7">
        <f t="shared" si="34"/>
        <v>4.994240139613936</v>
      </c>
      <c r="Y124" s="7">
        <f t="shared" si="35"/>
        <v>4.9939915965446744</v>
      </c>
      <c r="Z124" s="7">
        <f t="shared" si="36"/>
        <v>5.0024244448775335</v>
      </c>
      <c r="AA124" s="4">
        <f t="shared" si="37"/>
        <v>5.0057784184355114</v>
      </c>
      <c r="AC124" t="s">
        <v>13577</v>
      </c>
    </row>
    <row r="125" spans="1:29">
      <c r="A125" t="s">
        <v>12958</v>
      </c>
      <c r="B125">
        <v>-1351.56098</v>
      </c>
      <c r="C125">
        <v>149.93700000000001</v>
      </c>
      <c r="D125">
        <v>142.37</v>
      </c>
      <c r="E125">
        <v>138.74299999999999</v>
      </c>
      <c r="F125" s="3">
        <f t="shared" si="20"/>
        <v>3.7625469620599845</v>
      </c>
      <c r="G125" s="4">
        <f t="shared" si="21"/>
        <v>3.5453132982761417</v>
      </c>
      <c r="H125" s="4">
        <f t="shared" si="22"/>
        <v>3.624313298276121</v>
      </c>
      <c r="I125">
        <v>-1349.2005777654299</v>
      </c>
      <c r="J125">
        <v>-1350.1499059952901</v>
      </c>
      <c r="K125">
        <v>-1350.4384354128999</v>
      </c>
      <c r="L125">
        <f t="shared" si="23"/>
        <v>-1350.5893093473967</v>
      </c>
      <c r="M125">
        <f t="shared" si="24"/>
        <v>-1350.6386075833827</v>
      </c>
      <c r="N125" s="6">
        <f t="shared" si="25"/>
        <v>-1350.6582148363314</v>
      </c>
      <c r="O125" s="7">
        <f t="shared" si="26"/>
        <v>3.0555271765895471</v>
      </c>
      <c r="P125" s="7">
        <f t="shared" si="27"/>
        <v>3.0655079931603848</v>
      </c>
      <c r="Q125" s="7">
        <f t="shared" si="28"/>
        <v>2.9926433308299547</v>
      </c>
      <c r="R125" s="3">
        <f t="shared" si="29"/>
        <v>2.9917140895471896</v>
      </c>
      <c r="S125" s="7">
        <f t="shared" si="30"/>
        <v>3.887656711825457</v>
      </c>
      <c r="T125" s="7">
        <f t="shared" si="31"/>
        <v>4.0925079931604103</v>
      </c>
      <c r="U125" s="7">
        <f t="shared" si="32"/>
        <v>3.936633611543499</v>
      </c>
      <c r="V125" s="4">
        <f t="shared" si="33"/>
        <v>3.8746381189343992</v>
      </c>
      <c r="X125" s="7">
        <f t="shared" si="34"/>
        <v>4.0126567118254286</v>
      </c>
      <c r="Y125" s="7">
        <f t="shared" si="35"/>
        <v>4.2175079931603818</v>
      </c>
      <c r="Z125" s="7">
        <f t="shared" si="36"/>
        <v>4.0616336115434706</v>
      </c>
      <c r="AA125" s="4">
        <f t="shared" si="37"/>
        <v>3.9996381189343708</v>
      </c>
      <c r="AC125" t="s">
        <v>13578</v>
      </c>
    </row>
    <row r="126" spans="1:29">
      <c r="A126" t="s">
        <v>12959</v>
      </c>
      <c r="B126">
        <v>-1351.56096284</v>
      </c>
      <c r="C126">
        <v>149.23500000000001</v>
      </c>
      <c r="D126">
        <v>141.679</v>
      </c>
      <c r="E126">
        <v>138.054</v>
      </c>
      <c r="F126" s="3">
        <f t="shared" si="20"/>
        <v>3.7733150250613585</v>
      </c>
      <c r="G126" s="4">
        <f t="shared" si="21"/>
        <v>2.8540813612775366</v>
      </c>
      <c r="H126" s="4">
        <f t="shared" si="22"/>
        <v>2.9460813612775212</v>
      </c>
      <c r="I126">
        <v>-1349.19929449702</v>
      </c>
      <c r="J126">
        <v>-1350.1479669702401</v>
      </c>
      <c r="K126">
        <v>-1350.4363287962899</v>
      </c>
      <c r="L126">
        <f t="shared" si="23"/>
        <v>-1350.5870668007019</v>
      </c>
      <c r="M126">
        <f t="shared" si="24"/>
        <v>-1350.6363846972893</v>
      </c>
      <c r="N126" s="6">
        <f t="shared" si="25"/>
        <v>-1350.6559997697952</v>
      </c>
      <c r="O126" s="7">
        <f t="shared" si="26"/>
        <v>4.3774491122445669</v>
      </c>
      <c r="P126" s="7">
        <f t="shared" si="27"/>
        <v>4.4727273483334313</v>
      </c>
      <c r="Q126" s="7">
        <f t="shared" si="28"/>
        <v>4.3875254719049286</v>
      </c>
      <c r="R126" s="3">
        <f t="shared" si="29"/>
        <v>4.38168938408805</v>
      </c>
      <c r="S126" s="7">
        <f t="shared" si="30"/>
        <v>4.5075786474804715</v>
      </c>
      <c r="T126" s="7">
        <f t="shared" si="31"/>
        <v>4.7977273483334386</v>
      </c>
      <c r="U126" s="7">
        <f t="shared" si="32"/>
        <v>4.629515752618488</v>
      </c>
      <c r="V126" s="4">
        <f t="shared" si="33"/>
        <v>4.562613413475276</v>
      </c>
      <c r="X126" s="7">
        <f t="shared" si="34"/>
        <v>4.6455786474804768</v>
      </c>
      <c r="Y126" s="7">
        <f t="shared" si="35"/>
        <v>4.9357273483334154</v>
      </c>
      <c r="Z126" s="7">
        <f t="shared" si="36"/>
        <v>4.7675157526184648</v>
      </c>
      <c r="AA126" s="4">
        <f t="shared" si="37"/>
        <v>4.7006134134752529</v>
      </c>
      <c r="AC126" t="s">
        <v>13579</v>
      </c>
    </row>
    <row r="127" spans="1:29">
      <c r="A127" t="s">
        <v>12960</v>
      </c>
      <c r="B127">
        <v>-1351.5609399</v>
      </c>
      <c r="C127">
        <v>150.751</v>
      </c>
      <c r="D127">
        <v>143.292</v>
      </c>
      <c r="E127">
        <v>139.71100000000001</v>
      </c>
      <c r="F127" s="3">
        <f t="shared" si="20"/>
        <v>3.7877100929963916</v>
      </c>
      <c r="G127" s="4">
        <f t="shared" si="21"/>
        <v>4.3844764292125546</v>
      </c>
      <c r="H127" s="4">
        <f t="shared" si="22"/>
        <v>4.6174764292125587</v>
      </c>
      <c r="I127">
        <v>-1349.2004579891</v>
      </c>
      <c r="J127">
        <v>-1350.14874955968</v>
      </c>
      <c r="K127">
        <v>-1350.4371444863</v>
      </c>
      <c r="L127">
        <f t="shared" si="23"/>
        <v>-1350.5876730866344</v>
      </c>
      <c r="M127">
        <f t="shared" si="24"/>
        <v>-1350.6372233513803</v>
      </c>
      <c r="N127" s="6">
        <f t="shared" si="25"/>
        <v>-1350.6569308430412</v>
      </c>
      <c r="O127" s="7">
        <f t="shared" si="26"/>
        <v>3.8655958818606653</v>
      </c>
      <c r="P127" s="7">
        <f t="shared" si="27"/>
        <v>4.0922771659965873</v>
      </c>
      <c r="Q127" s="7">
        <f t="shared" si="28"/>
        <v>3.8612620625808085</v>
      </c>
      <c r="R127" s="3">
        <f t="shared" si="29"/>
        <v>3.797432077048982</v>
      </c>
      <c r="S127" s="7">
        <f t="shared" si="30"/>
        <v>5.511725417096585</v>
      </c>
      <c r="T127" s="7">
        <f t="shared" si="31"/>
        <v>5.9332771659965999</v>
      </c>
      <c r="U127" s="7">
        <f t="shared" si="32"/>
        <v>5.6192523432943347</v>
      </c>
      <c r="V127" s="4">
        <f t="shared" si="33"/>
        <v>5.4943561064361859</v>
      </c>
      <c r="X127" s="7">
        <f t="shared" si="34"/>
        <v>5.7907254170965814</v>
      </c>
      <c r="Y127" s="7">
        <f t="shared" si="35"/>
        <v>6.2122771659965963</v>
      </c>
      <c r="Z127" s="7">
        <f t="shared" si="36"/>
        <v>5.8982523432943594</v>
      </c>
      <c r="AA127" s="4">
        <f t="shared" si="37"/>
        <v>5.7733561064361822</v>
      </c>
      <c r="AC127" t="s">
        <v>13580</v>
      </c>
    </row>
    <row r="128" spans="1:29">
      <c r="A128" t="s">
        <v>12961</v>
      </c>
      <c r="B128">
        <v>-1351.56092468</v>
      </c>
      <c r="C128">
        <v>149.85599999999999</v>
      </c>
      <c r="D128">
        <v>142.316</v>
      </c>
      <c r="E128">
        <v>138.70500000000001</v>
      </c>
      <c r="F128" s="3">
        <f t="shared" si="20"/>
        <v>3.7972607876008015</v>
      </c>
      <c r="G128" s="4">
        <f t="shared" si="21"/>
        <v>3.4990271238169441</v>
      </c>
      <c r="H128" s="4">
        <f t="shared" si="22"/>
        <v>3.6210271238169582</v>
      </c>
      <c r="I128">
        <v>-1349.1968108127001</v>
      </c>
      <c r="J128">
        <v>-1350.14816615466</v>
      </c>
      <c r="K128">
        <v>-1350.4371600982399</v>
      </c>
      <c r="L128">
        <f t="shared" si="23"/>
        <v>-1350.5885077700814</v>
      </c>
      <c r="M128">
        <f t="shared" si="24"/>
        <v>-1350.6376545414826</v>
      </c>
      <c r="N128" s="6">
        <f t="shared" si="25"/>
        <v>-1350.6572015528357</v>
      </c>
      <c r="O128" s="7">
        <f t="shared" si="26"/>
        <v>3.8557992412327002</v>
      </c>
      <c r="P128" s="7">
        <f t="shared" si="27"/>
        <v>3.5685053735048649</v>
      </c>
      <c r="Q128" s="7">
        <f t="shared" si="28"/>
        <v>3.590686177087735</v>
      </c>
      <c r="R128" s="3">
        <f t="shared" si="29"/>
        <v>3.6275591092889172</v>
      </c>
      <c r="S128" s="7">
        <f t="shared" si="30"/>
        <v>4.6069287764686067</v>
      </c>
      <c r="T128" s="7">
        <f t="shared" si="31"/>
        <v>4.5145053735048748</v>
      </c>
      <c r="U128" s="7">
        <f t="shared" si="32"/>
        <v>4.4536764578012651</v>
      </c>
      <c r="V128" s="4">
        <f t="shared" si="33"/>
        <v>4.4294831386761189</v>
      </c>
      <c r="X128" s="7">
        <f t="shared" si="34"/>
        <v>4.774928776468613</v>
      </c>
      <c r="Y128" s="7">
        <f t="shared" si="35"/>
        <v>4.6825053735048812</v>
      </c>
      <c r="Z128" s="7">
        <f t="shared" si="36"/>
        <v>4.6216764578012715</v>
      </c>
      <c r="AA128" s="4">
        <f t="shared" si="37"/>
        <v>4.5974831386761252</v>
      </c>
      <c r="AC128" t="s">
        <v>13581</v>
      </c>
    </row>
    <row r="129" spans="1:29">
      <c r="A129" t="s">
        <v>12962</v>
      </c>
      <c r="B129">
        <v>-1351.5609072699999</v>
      </c>
      <c r="C129">
        <v>149.745</v>
      </c>
      <c r="D129">
        <v>142.173</v>
      </c>
      <c r="E129">
        <v>138.54599999999999</v>
      </c>
      <c r="F129" s="3">
        <f t="shared" si="20"/>
        <v>3.8081857280302844</v>
      </c>
      <c r="G129" s="4">
        <f t="shared" si="21"/>
        <v>3.3989520642464583</v>
      </c>
      <c r="H129" s="4">
        <f t="shared" si="22"/>
        <v>3.4729520642464422</v>
      </c>
      <c r="I129">
        <v>-1349.1977651306399</v>
      </c>
      <c r="J129">
        <v>-1350.1488403287501</v>
      </c>
      <c r="K129">
        <v>-1350.4378194231101</v>
      </c>
      <c r="L129">
        <f t="shared" si="23"/>
        <v>-1350.5890522775896</v>
      </c>
      <c r="M129">
        <f t="shared" si="24"/>
        <v>-1350.6383035644546</v>
      </c>
      <c r="N129" s="6">
        <f t="shared" si="25"/>
        <v>-1350.6578921444579</v>
      </c>
      <c r="O129" s="7">
        <f t="shared" si="26"/>
        <v>3.4420666216055227</v>
      </c>
      <c r="P129" s="7">
        <f t="shared" si="27"/>
        <v>3.2268217392465091</v>
      </c>
      <c r="Q129" s="7">
        <f t="shared" si="28"/>
        <v>3.1834180963868453</v>
      </c>
      <c r="R129" s="3">
        <f t="shared" si="29"/>
        <v>3.1942063056829837</v>
      </c>
      <c r="S129" s="7">
        <f t="shared" si="30"/>
        <v>4.0821961568414338</v>
      </c>
      <c r="T129" s="7">
        <f t="shared" si="31"/>
        <v>4.0618217392465112</v>
      </c>
      <c r="U129" s="7">
        <f t="shared" si="32"/>
        <v>3.9354083771003729</v>
      </c>
      <c r="V129" s="4">
        <f t="shared" si="33"/>
        <v>3.8851303350701869</v>
      </c>
      <c r="X129" s="7">
        <f t="shared" si="34"/>
        <v>4.2021961568414099</v>
      </c>
      <c r="Y129" s="7">
        <f t="shared" si="35"/>
        <v>4.1818217392464874</v>
      </c>
      <c r="Z129" s="7">
        <f t="shared" si="36"/>
        <v>4.0554083771003491</v>
      </c>
      <c r="AA129" s="4">
        <f t="shared" si="37"/>
        <v>4.005130335070163</v>
      </c>
      <c r="AC129" t="s">
        <v>13582</v>
      </c>
    </row>
    <row r="130" spans="1:29">
      <c r="A130" t="s">
        <v>12963</v>
      </c>
      <c r="B130">
        <v>-1351.5609028700001</v>
      </c>
      <c r="C130">
        <v>149.178</v>
      </c>
      <c r="D130">
        <v>141.49</v>
      </c>
      <c r="E130">
        <v>137.803</v>
      </c>
      <c r="F130" s="3">
        <f t="shared" si="20"/>
        <v>3.810946769737706</v>
      </c>
      <c r="G130" s="4">
        <f t="shared" si="21"/>
        <v>2.8347131059538526</v>
      </c>
      <c r="H130" s="4">
        <f t="shared" si="22"/>
        <v>2.7327131059538488</v>
      </c>
      <c r="I130">
        <v>-1349.2011430807499</v>
      </c>
      <c r="J130">
        <v>-1350.15041451148</v>
      </c>
      <c r="K130">
        <v>-1350.4390531620099</v>
      </c>
      <c r="L130">
        <f t="shared" si="23"/>
        <v>-1350.5897915737037</v>
      </c>
      <c r="M130">
        <f t="shared" si="24"/>
        <v>-1350.6393011146813</v>
      </c>
      <c r="N130" s="6">
        <f t="shared" si="25"/>
        <v>-1350.6589924093882</v>
      </c>
      <c r="O130" s="7">
        <f t="shared" si="26"/>
        <v>2.6678837414441645</v>
      </c>
      <c r="P130" s="7">
        <f t="shared" si="27"/>
        <v>2.7629064043770879</v>
      </c>
      <c r="Q130" s="7">
        <f t="shared" si="28"/>
        <v>2.5574458524323993</v>
      </c>
      <c r="R130" s="3">
        <f t="shared" si="29"/>
        <v>2.5037796094023252</v>
      </c>
      <c r="S130" s="7">
        <f t="shared" si="30"/>
        <v>2.7410132766800643</v>
      </c>
      <c r="T130" s="7">
        <f t="shared" si="31"/>
        <v>3.0309064043770775</v>
      </c>
      <c r="U130" s="7">
        <f t="shared" si="32"/>
        <v>2.7424361331459295</v>
      </c>
      <c r="V130" s="4">
        <f t="shared" si="33"/>
        <v>2.6277036387895407</v>
      </c>
      <c r="X130" s="7">
        <f t="shared" si="34"/>
        <v>2.6850132766800527</v>
      </c>
      <c r="Y130" s="7">
        <f t="shared" si="35"/>
        <v>2.9749064043770659</v>
      </c>
      <c r="Z130" s="7">
        <f t="shared" si="36"/>
        <v>2.6864361331459179</v>
      </c>
      <c r="AA130" s="4">
        <f t="shared" si="37"/>
        <v>2.5717036387895291</v>
      </c>
      <c r="AC130" t="s">
        <v>13583</v>
      </c>
    </row>
    <row r="131" spans="1:29">
      <c r="A131" t="s">
        <v>12964</v>
      </c>
      <c r="B131">
        <v>-1351.5608816900001</v>
      </c>
      <c r="C131">
        <v>150.376</v>
      </c>
      <c r="D131">
        <v>142.83099999999999</v>
      </c>
      <c r="E131">
        <v>139.21100000000001</v>
      </c>
      <c r="F131" s="3">
        <f t="shared" si="20"/>
        <v>3.8242374209326986</v>
      </c>
      <c r="G131" s="4">
        <f t="shared" si="21"/>
        <v>4.046003757148867</v>
      </c>
      <c r="H131" s="4">
        <f t="shared" si="22"/>
        <v>4.154003757148871</v>
      </c>
      <c r="I131">
        <v>-1349.20053205917</v>
      </c>
      <c r="J131">
        <v>-1350.14969273618</v>
      </c>
      <c r="K131">
        <v>-1350.4383076035299</v>
      </c>
      <c r="L131">
        <f t="shared" si="23"/>
        <v>-1350.5890185352532</v>
      </c>
      <c r="M131">
        <f t="shared" si="24"/>
        <v>-1350.638539056217</v>
      </c>
      <c r="N131" s="6">
        <f t="shared" si="25"/>
        <v>-1350.6582347179642</v>
      </c>
      <c r="O131" s="7">
        <f t="shared" si="26"/>
        <v>3.1357287704799721</v>
      </c>
      <c r="P131" s="7">
        <f t="shared" si="27"/>
        <v>3.2479953759067528</v>
      </c>
      <c r="Q131" s="7">
        <f t="shared" si="28"/>
        <v>3.0356447783115357</v>
      </c>
      <c r="R131" s="3">
        <f t="shared" si="29"/>
        <v>2.9792381760570175</v>
      </c>
      <c r="S131" s="7">
        <f t="shared" si="30"/>
        <v>4.4068583057158719</v>
      </c>
      <c r="T131" s="7">
        <f t="shared" si="31"/>
        <v>4.7139953759067623</v>
      </c>
      <c r="U131" s="7">
        <f t="shared" si="32"/>
        <v>4.418635059025064</v>
      </c>
      <c r="V131" s="4">
        <f t="shared" si="33"/>
        <v>4.3011622054442284</v>
      </c>
      <c r="X131" s="7">
        <f t="shared" si="34"/>
        <v>4.5608583057158683</v>
      </c>
      <c r="Y131" s="7">
        <f t="shared" si="35"/>
        <v>4.8679953759067587</v>
      </c>
      <c r="Z131" s="7">
        <f t="shared" si="36"/>
        <v>4.5726350590250604</v>
      </c>
      <c r="AA131" s="4">
        <f t="shared" si="37"/>
        <v>4.4551622054442248</v>
      </c>
      <c r="AC131" t="s">
        <v>13584</v>
      </c>
    </row>
    <row r="132" spans="1:29">
      <c r="A132" t="s">
        <v>12965</v>
      </c>
      <c r="B132">
        <v>-1351.56086676</v>
      </c>
      <c r="C132">
        <v>150.53299999999999</v>
      </c>
      <c r="D132">
        <v>143.072</v>
      </c>
      <c r="E132">
        <v>139.48699999999999</v>
      </c>
      <c r="F132" s="3">
        <f t="shared" si="20"/>
        <v>3.8336061378517674</v>
      </c>
      <c r="G132" s="4">
        <f t="shared" si="21"/>
        <v>4.2123724740679052</v>
      </c>
      <c r="H132" s="4">
        <f t="shared" si="22"/>
        <v>4.439372474067909</v>
      </c>
      <c r="I132">
        <v>-1349.2004107376999</v>
      </c>
      <c r="J132">
        <v>-1350.14944846197</v>
      </c>
      <c r="K132">
        <v>-1350.43762854397</v>
      </c>
      <c r="L132">
        <f t="shared" si="23"/>
        <v>-1350.5887173514893</v>
      </c>
      <c r="M132">
        <f t="shared" si="24"/>
        <v>-1350.6375583569563</v>
      </c>
      <c r="N132" s="6">
        <f t="shared" si="25"/>
        <v>-1350.6569837568582</v>
      </c>
      <c r="O132" s="7">
        <f t="shared" si="26"/>
        <v>3.5618450953473695</v>
      </c>
      <c r="P132" s="7">
        <f t="shared" si="27"/>
        <v>3.4369910489966826</v>
      </c>
      <c r="Q132" s="7">
        <f t="shared" si="28"/>
        <v>3.6510428810489119</v>
      </c>
      <c r="R132" s="3">
        <f t="shared" si="29"/>
        <v>3.7642281542353264</v>
      </c>
      <c r="S132" s="7">
        <f t="shared" si="30"/>
        <v>4.989974630583248</v>
      </c>
      <c r="T132" s="7">
        <f t="shared" si="31"/>
        <v>5.0599910489966646</v>
      </c>
      <c r="U132" s="7">
        <f t="shared" si="32"/>
        <v>5.1910331617624479</v>
      </c>
      <c r="V132" s="4">
        <f t="shared" si="33"/>
        <v>5.2431521836225272</v>
      </c>
      <c r="X132" s="7">
        <f t="shared" si="34"/>
        <v>5.2629746305832441</v>
      </c>
      <c r="Y132" s="7">
        <f t="shared" si="35"/>
        <v>5.3329910489966608</v>
      </c>
      <c r="Z132" s="7">
        <f t="shared" si="36"/>
        <v>5.464033161762444</v>
      </c>
      <c r="AA132" s="4">
        <f t="shared" si="37"/>
        <v>5.5161521836225234</v>
      </c>
      <c r="AC132" t="s">
        <v>13585</v>
      </c>
    </row>
    <row r="133" spans="1:29">
      <c r="A133" t="s">
        <v>12966</v>
      </c>
      <c r="B133">
        <v>-1351.56085216</v>
      </c>
      <c r="C133">
        <v>149.94399999999999</v>
      </c>
      <c r="D133">
        <v>142.31</v>
      </c>
      <c r="E133">
        <v>138.65199999999999</v>
      </c>
      <c r="F133" s="3">
        <f t="shared" si="20"/>
        <v>3.8427677765429045</v>
      </c>
      <c r="G133" s="4">
        <f t="shared" si="21"/>
        <v>3.6325341127590605</v>
      </c>
      <c r="H133" s="4">
        <f t="shared" si="22"/>
        <v>3.613534112759055</v>
      </c>
      <c r="I133">
        <v>-1349.20081869142</v>
      </c>
      <c r="J133">
        <v>-1350.1493835523099</v>
      </c>
      <c r="K133">
        <v>-1350.4379089254701</v>
      </c>
      <c r="L133">
        <f t="shared" si="23"/>
        <v>-1350.5884335736362</v>
      </c>
      <c r="M133">
        <f t="shared" si="24"/>
        <v>-1350.6380782900474</v>
      </c>
      <c r="N133" s="6">
        <f t="shared" si="25"/>
        <v>-1350.657823347711</v>
      </c>
      <c r="O133" s="7">
        <f t="shared" si="26"/>
        <v>3.3859030404521611</v>
      </c>
      <c r="P133" s="7">
        <f t="shared" si="27"/>
        <v>3.6150643477414879</v>
      </c>
      <c r="Q133" s="7">
        <f t="shared" si="28"/>
        <v>3.3247799270649354</v>
      </c>
      <c r="R133" s="3">
        <f t="shared" si="29"/>
        <v>3.2373769179776506</v>
      </c>
      <c r="S133" s="7">
        <f t="shared" si="30"/>
        <v>4.2250325756880613</v>
      </c>
      <c r="T133" s="7">
        <f t="shared" si="31"/>
        <v>4.6490643477414721</v>
      </c>
      <c r="U133" s="7">
        <f t="shared" si="32"/>
        <v>4.2757702077784643</v>
      </c>
      <c r="V133" s="4">
        <f t="shared" si="33"/>
        <v>4.1273009473648585</v>
      </c>
      <c r="X133" s="7">
        <f t="shared" si="34"/>
        <v>4.2520325756880482</v>
      </c>
      <c r="Y133" s="7">
        <f t="shared" si="35"/>
        <v>4.676064347741459</v>
      </c>
      <c r="Z133" s="7">
        <f t="shared" si="36"/>
        <v>4.3027702077784511</v>
      </c>
      <c r="AA133" s="4">
        <f t="shared" si="37"/>
        <v>4.1543009473648453</v>
      </c>
      <c r="AC133" t="s">
        <v>13586</v>
      </c>
    </row>
    <row r="134" spans="1:29">
      <c r="A134" t="s">
        <v>12967</v>
      </c>
      <c r="B134">
        <v>-1351.5608439</v>
      </c>
      <c r="C134">
        <v>150.244</v>
      </c>
      <c r="D134">
        <v>142.69499999999999</v>
      </c>
      <c r="E134">
        <v>139.07300000000001</v>
      </c>
      <c r="F134" s="3">
        <f t="shared" si="20"/>
        <v>3.8479510049869772</v>
      </c>
      <c r="G134" s="4">
        <f t="shared" si="21"/>
        <v>3.9377173412031254</v>
      </c>
      <c r="H134" s="4">
        <f t="shared" si="22"/>
        <v>4.0397173412031293</v>
      </c>
      <c r="I134">
        <v>-1349.1992106416701</v>
      </c>
      <c r="J134">
        <v>-1350.14887622693</v>
      </c>
      <c r="K134">
        <v>-1350.4375142034901</v>
      </c>
      <c r="L134">
        <f t="shared" si="23"/>
        <v>-1350.5884357263933</v>
      </c>
      <c r="M134">
        <f t="shared" si="24"/>
        <v>-1350.6377616885834</v>
      </c>
      <c r="N134" s="6">
        <f t="shared" si="25"/>
        <v>-1350.6573799689995</v>
      </c>
      <c r="O134" s="7">
        <f t="shared" si="26"/>
        <v>3.6335948327616752</v>
      </c>
      <c r="P134" s="7">
        <f t="shared" si="27"/>
        <v>3.6137134721890587</v>
      </c>
      <c r="Q134" s="7">
        <f t="shared" si="28"/>
        <v>3.5234503534166399</v>
      </c>
      <c r="R134" s="3">
        <f t="shared" si="29"/>
        <v>3.5156012715116454</v>
      </c>
      <c r="S134" s="7">
        <f t="shared" si="30"/>
        <v>4.7727243679975686</v>
      </c>
      <c r="T134" s="7">
        <f t="shared" si="31"/>
        <v>4.947713472189065</v>
      </c>
      <c r="U134" s="7">
        <f t="shared" si="32"/>
        <v>4.7744406341301726</v>
      </c>
      <c r="V134" s="4">
        <f t="shared" si="33"/>
        <v>4.7055253008988416</v>
      </c>
      <c r="X134" s="7">
        <f t="shared" si="34"/>
        <v>4.9207243679975647</v>
      </c>
      <c r="Y134" s="7">
        <f t="shared" si="35"/>
        <v>5.0957134721890611</v>
      </c>
      <c r="Z134" s="7">
        <f t="shared" si="36"/>
        <v>4.9224406341301687</v>
      </c>
      <c r="AA134" s="4">
        <f t="shared" si="37"/>
        <v>4.8535253008988377</v>
      </c>
      <c r="AC134" t="s">
        <v>13587</v>
      </c>
    </row>
    <row r="135" spans="1:29">
      <c r="A135" t="s">
        <v>12968</v>
      </c>
      <c r="B135">
        <v>-1351.5608381899999</v>
      </c>
      <c r="C135">
        <v>150.327</v>
      </c>
      <c r="D135">
        <v>142.90899999999999</v>
      </c>
      <c r="E135">
        <v>139.35499999999999</v>
      </c>
      <c r="F135" s="3">
        <f t="shared" si="20"/>
        <v>3.8515340842921297</v>
      </c>
      <c r="G135" s="4">
        <f t="shared" si="21"/>
        <v>4.0243004205082968</v>
      </c>
      <c r="H135" s="4">
        <f t="shared" si="22"/>
        <v>4.3253004205082846</v>
      </c>
      <c r="I135">
        <v>-1349.19530734405</v>
      </c>
      <c r="J135">
        <v>-1350.1469980341899</v>
      </c>
      <c r="K135">
        <v>-1350.43606259787</v>
      </c>
      <c r="L135">
        <f t="shared" si="23"/>
        <v>-1350.5874948679118</v>
      </c>
      <c r="M135">
        <f t="shared" si="24"/>
        <v>-1350.6366060350028</v>
      </c>
      <c r="N135" s="6">
        <f t="shared" si="25"/>
        <v>-1350.6561388855507</v>
      </c>
      <c r="O135" s="7">
        <f t="shared" si="26"/>
        <v>4.5444911496307032</v>
      </c>
      <c r="P135" s="7">
        <f t="shared" si="27"/>
        <v>4.2041111074853577</v>
      </c>
      <c r="Q135" s="7">
        <f t="shared" si="28"/>
        <v>4.2486339539232381</v>
      </c>
      <c r="R135" s="3">
        <f t="shared" si="29"/>
        <v>4.2943929259287259</v>
      </c>
      <c r="S135" s="7">
        <f t="shared" si="30"/>
        <v>5.7666206848666093</v>
      </c>
      <c r="T135" s="7">
        <f t="shared" si="31"/>
        <v>5.6211111074853477</v>
      </c>
      <c r="U135" s="7">
        <f t="shared" si="32"/>
        <v>5.5826242346367678</v>
      </c>
      <c r="V135" s="4">
        <f t="shared" si="33"/>
        <v>5.5673169553159312</v>
      </c>
      <c r="X135" s="7">
        <f t="shared" si="34"/>
        <v>6.1136206848665893</v>
      </c>
      <c r="Y135" s="7">
        <f t="shared" si="35"/>
        <v>5.9681111074853277</v>
      </c>
      <c r="Z135" s="7">
        <f t="shared" si="36"/>
        <v>5.9296242346367478</v>
      </c>
      <c r="AA135" s="4">
        <f t="shared" si="37"/>
        <v>5.9143169553159112</v>
      </c>
      <c r="AC135" t="s">
        <v>13588</v>
      </c>
    </row>
    <row r="136" spans="1:29">
      <c r="A136" t="s">
        <v>12969</v>
      </c>
      <c r="B136">
        <v>-1351.5608357799999</v>
      </c>
      <c r="C136">
        <v>150.363</v>
      </c>
      <c r="D136">
        <v>142.96199999999999</v>
      </c>
      <c r="E136">
        <v>139.41200000000001</v>
      </c>
      <c r="F136" s="3">
        <f t="shared" ref="F136:F199" si="38">(B136-$B$7)*$P$3</f>
        <v>3.8530463821740377</v>
      </c>
      <c r="G136" s="4">
        <f t="shared" ref="G136:G199" si="39">F136-$F$11+C136-$C$11</f>
        <v>4.0618127183902004</v>
      </c>
      <c r="H136" s="4">
        <f t="shared" ref="H136:H199" si="40">F136-$F$11+E136-$E$11</f>
        <v>4.3838127183902031</v>
      </c>
      <c r="I136">
        <v>-1349.1987881334801</v>
      </c>
      <c r="J136">
        <v>-1350.14917096197</v>
      </c>
      <c r="K136">
        <v>-1350.4377851729701</v>
      </c>
      <c r="L136">
        <f t="shared" ref="L136:L160" si="41">(81*I136-256*J136)/-175</f>
        <v>-1350.5890624425854</v>
      </c>
      <c r="M136">
        <f t="shared" ref="M136:M160" si="42">(256*J136-625*K136)/-369</f>
        <v>-1350.6380161703034</v>
      </c>
      <c r="N136" s="6">
        <f t="shared" ref="N136:N160" si="43">(243*I136-2048*J136+3125*K136)/1320</f>
        <v>-1350.6574864029185</v>
      </c>
      <c r="O136" s="7">
        <f t="shared" ref="O136:O160" si="44">(K136-$K$8)*$P$3</f>
        <v>3.4635589098701161</v>
      </c>
      <c r="P136" s="7">
        <f t="shared" ref="P136:P160" si="45">(L136-$L$18)*$P$3</f>
        <v>3.2204431078592899</v>
      </c>
      <c r="Q136" s="7">
        <f t="shared" ref="Q136:Q160" si="46">(M136-$M$8)*$P$3</f>
        <v>3.3637606565097302</v>
      </c>
      <c r="R136" s="3">
        <f t="shared" ref="R136:R160" si="47">(N136-$N$8)*$P$3</f>
        <v>3.4488129762341901</v>
      </c>
      <c r="S136" s="7">
        <f t="shared" ref="S136:S160" si="48">O136-$O$18+C136-$C$18</f>
        <v>4.7216884451060253</v>
      </c>
      <c r="T136" s="7">
        <f t="shared" ref="T136:T160" si="49">P136-$P$18+C136-$C$18</f>
        <v>4.6734431078592991</v>
      </c>
      <c r="U136" s="7">
        <f t="shared" ref="U136:U160" si="50">Q136-$Q$18+C136-$C$18</f>
        <v>4.7337509372232773</v>
      </c>
      <c r="V136" s="4">
        <f t="shared" ref="V136:V160" si="51">R136-$R$18+C136-$C$18</f>
        <v>4.7577370056214079</v>
      </c>
      <c r="X136" s="7">
        <f t="shared" ref="X136:X160" si="52">O136-$O$18+E136-$E$18</f>
        <v>5.0896884451060203</v>
      </c>
      <c r="Y136" s="7">
        <f t="shared" ref="Y136:Y160" si="53">P136-$P$18+E136-$E$18</f>
        <v>5.0414431078592941</v>
      </c>
      <c r="Z136" s="7">
        <f t="shared" ref="Z136:Z160" si="54">Q136-$Q$18+E136-$E$18</f>
        <v>5.1017509372232723</v>
      </c>
      <c r="AA136" s="4">
        <f t="shared" ref="AA136:AA160" si="55">R136-$R$18+E136-$E$18</f>
        <v>5.1257370056214029</v>
      </c>
      <c r="AC136" t="s">
        <v>13589</v>
      </c>
    </row>
    <row r="137" spans="1:29">
      <c r="A137" t="s">
        <v>12970</v>
      </c>
      <c r="B137">
        <v>-1351.5608263700001</v>
      </c>
      <c r="C137">
        <v>149.84399999999999</v>
      </c>
      <c r="D137">
        <v>142.24700000000001</v>
      </c>
      <c r="E137">
        <v>138.60400000000001</v>
      </c>
      <c r="F137" s="3">
        <f t="shared" si="38"/>
        <v>3.8589512464735156</v>
      </c>
      <c r="G137" s="4">
        <f t="shared" si="39"/>
        <v>3.548717582689676</v>
      </c>
      <c r="H137" s="4">
        <f t="shared" si="40"/>
        <v>3.5817175826896914</v>
      </c>
      <c r="I137">
        <v>-1349.2000732926099</v>
      </c>
      <c r="J137">
        <v>-1350.1489047037401</v>
      </c>
      <c r="K137">
        <v>-1350.43699564554</v>
      </c>
      <c r="L137">
        <f t="shared" si="41"/>
        <v>-1350.5880780997491</v>
      </c>
      <c r="M137">
        <f t="shared" si="42"/>
        <v>-1350.6368636160028</v>
      </c>
      <c r="N137" s="6">
        <f t="shared" si="43"/>
        <v>-1350.656266946331</v>
      </c>
      <c r="O137" s="7">
        <f t="shared" si="44"/>
        <v>3.958994872715345</v>
      </c>
      <c r="P137" s="7">
        <f t="shared" si="45"/>
        <v>3.8381275889059805</v>
      </c>
      <c r="Q137" s="7">
        <f t="shared" si="46"/>
        <v>4.0869994294574825</v>
      </c>
      <c r="R137" s="3">
        <f t="shared" si="47"/>
        <v>4.2140335697141582</v>
      </c>
      <c r="S137" s="7">
        <f t="shared" si="48"/>
        <v>4.6981244079512408</v>
      </c>
      <c r="T137" s="7">
        <f t="shared" si="49"/>
        <v>4.7721275889059882</v>
      </c>
      <c r="U137" s="7">
        <f t="shared" si="50"/>
        <v>4.9379897101710242</v>
      </c>
      <c r="V137" s="4">
        <f t="shared" si="51"/>
        <v>5.0039575991013692</v>
      </c>
      <c r="X137" s="7">
        <f t="shared" si="52"/>
        <v>4.7771244079512485</v>
      </c>
      <c r="Y137" s="7">
        <f t="shared" si="53"/>
        <v>4.8511275889059959</v>
      </c>
      <c r="Z137" s="7">
        <f t="shared" si="54"/>
        <v>5.0169897101710319</v>
      </c>
      <c r="AA137" s="4">
        <f t="shared" si="55"/>
        <v>5.0829575991013769</v>
      </c>
      <c r="AC137" t="s">
        <v>13590</v>
      </c>
    </row>
    <row r="138" spans="1:29">
      <c r="A138" t="s">
        <v>12971</v>
      </c>
      <c r="B138">
        <v>-1351.56081154</v>
      </c>
      <c r="C138">
        <v>150.52600000000001</v>
      </c>
      <c r="D138">
        <v>143.01300000000001</v>
      </c>
      <c r="E138">
        <v>139.41</v>
      </c>
      <c r="F138" s="3">
        <f t="shared" si="38"/>
        <v>3.8682572123928054</v>
      </c>
      <c r="G138" s="4">
        <f t="shared" si="39"/>
        <v>4.2400235486089741</v>
      </c>
      <c r="H138" s="4">
        <f t="shared" si="40"/>
        <v>4.3970235486089564</v>
      </c>
      <c r="I138">
        <v>-1349.19963446422</v>
      </c>
      <c r="J138">
        <v>-1350.1497545813099</v>
      </c>
      <c r="K138">
        <v>-1350.43833046333</v>
      </c>
      <c r="L138">
        <f t="shared" si="41"/>
        <v>-1350.5895244640774</v>
      </c>
      <c r="M138">
        <f t="shared" si="42"/>
        <v>-1350.6385348692841</v>
      </c>
      <c r="N138" s="6">
        <f t="shared" si="43"/>
        <v>-1350.6580276440823</v>
      </c>
      <c r="O138" s="7">
        <f t="shared" si="44"/>
        <v>3.1213840287597279</v>
      </c>
      <c r="P138" s="7">
        <f t="shared" si="45"/>
        <v>2.9305202324173636</v>
      </c>
      <c r="Q138" s="7">
        <f t="shared" si="46"/>
        <v>3.038272118534501</v>
      </c>
      <c r="R138" s="3">
        <f t="shared" si="47"/>
        <v>3.1091790041752501</v>
      </c>
      <c r="S138" s="7">
        <f t="shared" si="48"/>
        <v>4.5425135639956409</v>
      </c>
      <c r="T138" s="7">
        <f t="shared" si="49"/>
        <v>4.5465202324173788</v>
      </c>
      <c r="U138" s="7">
        <f t="shared" si="50"/>
        <v>4.5712623992480417</v>
      </c>
      <c r="V138" s="4">
        <f t="shared" si="51"/>
        <v>4.5811030335624707</v>
      </c>
      <c r="X138" s="7">
        <f t="shared" si="52"/>
        <v>4.7455135639956154</v>
      </c>
      <c r="Y138" s="7">
        <f t="shared" si="53"/>
        <v>4.7495202324173533</v>
      </c>
      <c r="Z138" s="7">
        <f t="shared" si="54"/>
        <v>4.7742623992480162</v>
      </c>
      <c r="AA138" s="4">
        <f t="shared" si="55"/>
        <v>4.7841030335624453</v>
      </c>
      <c r="AC138" t="s">
        <v>13591</v>
      </c>
    </row>
    <row r="139" spans="1:29">
      <c r="A139" t="s">
        <v>12972</v>
      </c>
      <c r="B139">
        <v>-1351.5608008900001</v>
      </c>
      <c r="C139">
        <v>150.441</v>
      </c>
      <c r="D139">
        <v>142.876</v>
      </c>
      <c r="E139">
        <v>139.251</v>
      </c>
      <c r="F139" s="3">
        <f t="shared" si="38"/>
        <v>3.8749401885188295</v>
      </c>
      <c r="G139" s="4">
        <f t="shared" si="39"/>
        <v>4.1617065247349956</v>
      </c>
      <c r="H139" s="4">
        <f t="shared" si="40"/>
        <v>4.244706524734994</v>
      </c>
      <c r="I139">
        <v>-1349.1995290005</v>
      </c>
      <c r="J139">
        <v>-1350.14911735141</v>
      </c>
      <c r="K139">
        <v>-1350.4376944486201</v>
      </c>
      <c r="L139">
        <f t="shared" si="41"/>
        <v>-1350.5886411024028</v>
      </c>
      <c r="M139">
        <f t="shared" si="42"/>
        <v>-1350.637899697633</v>
      </c>
      <c r="N139" s="6">
        <f t="shared" si="43"/>
        <v>-1350.6574911843725</v>
      </c>
      <c r="O139" s="7">
        <f t="shared" si="44"/>
        <v>3.5204893013779137</v>
      </c>
      <c r="P139" s="7">
        <f t="shared" si="45"/>
        <v>3.4848380751622727</v>
      </c>
      <c r="Q139" s="7">
        <f t="shared" si="46"/>
        <v>3.4368483637200891</v>
      </c>
      <c r="R139" s="3">
        <f t="shared" si="47"/>
        <v>3.4458125684371774</v>
      </c>
      <c r="S139" s="7">
        <f t="shared" si="48"/>
        <v>4.8566188366138192</v>
      </c>
      <c r="T139" s="7">
        <f t="shared" si="49"/>
        <v>5.0158380751622929</v>
      </c>
      <c r="U139" s="7">
        <f t="shared" si="50"/>
        <v>4.8848386444336143</v>
      </c>
      <c r="V139" s="4">
        <f t="shared" si="51"/>
        <v>4.832736597824379</v>
      </c>
      <c r="X139" s="7">
        <f t="shared" si="52"/>
        <v>4.9856188366138099</v>
      </c>
      <c r="Y139" s="7">
        <f t="shared" si="53"/>
        <v>5.1448380751622835</v>
      </c>
      <c r="Z139" s="7">
        <f t="shared" si="54"/>
        <v>5.0138386444336049</v>
      </c>
      <c r="AA139" s="4">
        <f t="shared" si="55"/>
        <v>4.9617365978243697</v>
      </c>
      <c r="AC139" t="s">
        <v>13592</v>
      </c>
    </row>
    <row r="140" spans="1:29">
      <c r="A140" t="s">
        <v>12973</v>
      </c>
      <c r="B140">
        <v>-1351.5607992400001</v>
      </c>
      <c r="C140">
        <v>150.154</v>
      </c>
      <c r="D140">
        <v>142.654</v>
      </c>
      <c r="E140">
        <v>139.05199999999999</v>
      </c>
      <c r="F140" s="3">
        <f t="shared" si="38"/>
        <v>3.8759755792304524</v>
      </c>
      <c r="G140" s="4">
        <f t="shared" si="39"/>
        <v>3.8757419154466106</v>
      </c>
      <c r="H140" s="4">
        <f t="shared" si="40"/>
        <v>4.0467419154466029</v>
      </c>
      <c r="I140">
        <v>-1349.2010909979799</v>
      </c>
      <c r="J140">
        <v>-1350.14955094731</v>
      </c>
      <c r="K140">
        <v>-1350.43772164968</v>
      </c>
      <c r="L140">
        <f t="shared" si="41"/>
        <v>-1350.5885524095713</v>
      </c>
      <c r="M140">
        <f t="shared" si="42"/>
        <v>-1350.6376449553895</v>
      </c>
      <c r="N140" s="6">
        <f t="shared" si="43"/>
        <v>-1350.657170399749</v>
      </c>
      <c r="O140" s="7">
        <f t="shared" si="44"/>
        <v>3.5034203778223136</v>
      </c>
      <c r="P140" s="7">
        <f t="shared" si="45"/>
        <v>3.5404936694906595</v>
      </c>
      <c r="Q140" s="7">
        <f t="shared" si="46"/>
        <v>3.5967015415311292</v>
      </c>
      <c r="R140" s="3">
        <f t="shared" si="47"/>
        <v>3.6471079671088167</v>
      </c>
      <c r="S140" s="7">
        <f t="shared" si="48"/>
        <v>4.5525499130582148</v>
      </c>
      <c r="T140" s="7">
        <f t="shared" si="49"/>
        <v>4.7844936694906721</v>
      </c>
      <c r="U140" s="7">
        <f t="shared" si="50"/>
        <v>4.7576918222446523</v>
      </c>
      <c r="V140" s="4">
        <f t="shared" si="51"/>
        <v>4.7470319964960197</v>
      </c>
      <c r="X140" s="7">
        <f t="shared" si="52"/>
        <v>4.7695499130581993</v>
      </c>
      <c r="Y140" s="7">
        <f t="shared" si="53"/>
        <v>5.0014936694906567</v>
      </c>
      <c r="Z140" s="7">
        <f t="shared" si="54"/>
        <v>4.9746918222446368</v>
      </c>
      <c r="AA140" s="4">
        <f t="shared" si="55"/>
        <v>4.9640319964960042</v>
      </c>
      <c r="AC140" t="s">
        <v>13593</v>
      </c>
    </row>
    <row r="141" spans="1:29">
      <c r="A141" t="s">
        <v>12974</v>
      </c>
      <c r="B141">
        <v>-1351.56079664</v>
      </c>
      <c r="C141">
        <v>150.208</v>
      </c>
      <c r="D141">
        <v>142.721</v>
      </c>
      <c r="E141">
        <v>139.124</v>
      </c>
      <c r="F141" s="3">
        <f t="shared" si="38"/>
        <v>3.8776071039406008</v>
      </c>
      <c r="G141" s="4">
        <f t="shared" si="39"/>
        <v>3.9313734401567615</v>
      </c>
      <c r="H141" s="4">
        <f t="shared" si="40"/>
        <v>4.1203734401567544</v>
      </c>
      <c r="I141">
        <v>-1349.2001361704299</v>
      </c>
      <c r="J141">
        <v>-1350.14897719032</v>
      </c>
      <c r="K141">
        <v>-1350.43724444535</v>
      </c>
      <c r="L141">
        <f t="shared" si="41"/>
        <v>-1350.588155033812</v>
      </c>
      <c r="M141">
        <f t="shared" si="42"/>
        <v>-1350.6372347361025</v>
      </c>
      <c r="N141" s="6">
        <f t="shared" si="43"/>
        <v>-1350.6567550722405</v>
      </c>
      <c r="O141" s="7">
        <f t="shared" si="44"/>
        <v>3.8028706283897815</v>
      </c>
      <c r="P141" s="7">
        <f t="shared" si="45"/>
        <v>3.7898507335515612</v>
      </c>
      <c r="Q141" s="7">
        <f t="shared" si="46"/>
        <v>3.8541180412100062</v>
      </c>
      <c r="R141" s="3">
        <f t="shared" si="47"/>
        <v>3.9077299243432853</v>
      </c>
      <c r="S141" s="7">
        <f t="shared" si="48"/>
        <v>4.9060001636256914</v>
      </c>
      <c r="T141" s="7">
        <f t="shared" si="49"/>
        <v>5.0878507335515621</v>
      </c>
      <c r="U141" s="7">
        <f t="shared" si="50"/>
        <v>5.0691083219235509</v>
      </c>
      <c r="V141" s="4">
        <f t="shared" si="51"/>
        <v>5.0616539537304845</v>
      </c>
      <c r="X141" s="7">
        <f t="shared" si="52"/>
        <v>5.1410001636256766</v>
      </c>
      <c r="Y141" s="7">
        <f t="shared" si="53"/>
        <v>5.3228507335515474</v>
      </c>
      <c r="Z141" s="7">
        <f t="shared" si="54"/>
        <v>5.3041083219235361</v>
      </c>
      <c r="AA141" s="4">
        <f t="shared" si="55"/>
        <v>5.2966539537304698</v>
      </c>
      <c r="AC141" t="s">
        <v>13594</v>
      </c>
    </row>
    <row r="142" spans="1:29">
      <c r="A142" t="s">
        <v>12975</v>
      </c>
      <c r="B142">
        <v>-1351.5607901400001</v>
      </c>
      <c r="C142">
        <v>150.636</v>
      </c>
      <c r="D142">
        <v>143.31299999999999</v>
      </c>
      <c r="E142">
        <v>139.80099999999999</v>
      </c>
      <c r="F142" s="3">
        <f t="shared" si="38"/>
        <v>3.8816859156446331</v>
      </c>
      <c r="G142" s="4">
        <f t="shared" si="39"/>
        <v>4.3634522518607923</v>
      </c>
      <c r="H142" s="4">
        <f t="shared" si="40"/>
        <v>4.8014522518607805</v>
      </c>
      <c r="I142">
        <v>-1349.19734926158</v>
      </c>
      <c r="J142">
        <v>-1350.14707456101</v>
      </c>
      <c r="K142">
        <v>-1350.43548560154</v>
      </c>
      <c r="L142">
        <f t="shared" si="41"/>
        <v>-1350.5866616996032</v>
      </c>
      <c r="M142">
        <f t="shared" si="42"/>
        <v>-1350.6355756459184</v>
      </c>
      <c r="N142" s="6">
        <f t="shared" si="43"/>
        <v>-1350.6550300563847</v>
      </c>
      <c r="O142" s="7">
        <f t="shared" si="44"/>
        <v>4.9065618281599503</v>
      </c>
      <c r="P142" s="7">
        <f t="shared" si="45"/>
        <v>4.726932136259232</v>
      </c>
      <c r="Q142" s="7">
        <f t="shared" si="46"/>
        <v>4.8952128931197674</v>
      </c>
      <c r="R142" s="3">
        <f t="shared" si="47"/>
        <v>4.9901937614798406</v>
      </c>
      <c r="S142" s="7">
        <f t="shared" si="48"/>
        <v>6.4376913633958566</v>
      </c>
      <c r="T142" s="7">
        <f t="shared" si="49"/>
        <v>6.4529321362592214</v>
      </c>
      <c r="U142" s="7">
        <f t="shared" si="50"/>
        <v>6.5382031738332955</v>
      </c>
      <c r="V142" s="4">
        <f t="shared" si="51"/>
        <v>6.5721177908670541</v>
      </c>
      <c r="X142" s="7">
        <f t="shared" si="52"/>
        <v>6.921691363395837</v>
      </c>
      <c r="Y142" s="7">
        <f t="shared" si="53"/>
        <v>6.9369321362592018</v>
      </c>
      <c r="Z142" s="7">
        <f t="shared" si="54"/>
        <v>7.022203173833276</v>
      </c>
      <c r="AA142" s="4">
        <f t="shared" si="55"/>
        <v>7.0561177908670345</v>
      </c>
      <c r="AC142" t="s">
        <v>13595</v>
      </c>
    </row>
    <row r="143" spans="1:29">
      <c r="A143" t="s">
        <v>12976</v>
      </c>
      <c r="B143">
        <v>-1351.5607881400001</v>
      </c>
      <c r="C143">
        <v>149.44900000000001</v>
      </c>
      <c r="D143">
        <v>141.76900000000001</v>
      </c>
      <c r="E143">
        <v>138.089</v>
      </c>
      <c r="F143" s="3">
        <f t="shared" si="38"/>
        <v>3.8829409346414647</v>
      </c>
      <c r="G143" s="4">
        <f t="shared" si="39"/>
        <v>3.1777072708576384</v>
      </c>
      <c r="H143" s="4">
        <f t="shared" si="40"/>
        <v>3.0907072708576209</v>
      </c>
      <c r="I143">
        <v>-1349.2003124523801</v>
      </c>
      <c r="J143">
        <v>-1350.1501887023901</v>
      </c>
      <c r="K143">
        <v>-1350.4387283721201</v>
      </c>
      <c r="L143">
        <f t="shared" si="41"/>
        <v>-1350.5898457095377</v>
      </c>
      <c r="M143">
        <f t="shared" si="42"/>
        <v>-1350.6389076551848</v>
      </c>
      <c r="N143" s="6">
        <f t="shared" si="43"/>
        <v>-1350.6584209290213</v>
      </c>
      <c r="O143" s="7">
        <f t="shared" si="44"/>
        <v>2.8716924828437396</v>
      </c>
      <c r="P143" s="7">
        <f t="shared" si="45"/>
        <v>2.7289356542301779</v>
      </c>
      <c r="Q143" s="7">
        <f t="shared" si="46"/>
        <v>2.8043454243738291</v>
      </c>
      <c r="R143" s="3">
        <f t="shared" si="47"/>
        <v>2.8623889687228155</v>
      </c>
      <c r="S143" s="7">
        <f t="shared" si="48"/>
        <v>3.2158220180796491</v>
      </c>
      <c r="T143" s="7">
        <f t="shared" si="49"/>
        <v>3.2679356542302003</v>
      </c>
      <c r="U143" s="7">
        <f t="shared" si="50"/>
        <v>3.2603357050873853</v>
      </c>
      <c r="V143" s="4">
        <f t="shared" si="51"/>
        <v>3.2573129981100237</v>
      </c>
      <c r="X143" s="7">
        <f t="shared" si="52"/>
        <v>3.1748220180796238</v>
      </c>
      <c r="Y143" s="7">
        <f t="shared" si="53"/>
        <v>3.226935654230175</v>
      </c>
      <c r="Z143" s="7">
        <f t="shared" si="54"/>
        <v>3.2193357050873601</v>
      </c>
      <c r="AA143" s="4">
        <f t="shared" si="55"/>
        <v>3.2163129981099985</v>
      </c>
      <c r="AC143" t="s">
        <v>13596</v>
      </c>
    </row>
    <row r="144" spans="1:29">
      <c r="A144" t="s">
        <v>12977</v>
      </c>
      <c r="B144">
        <v>-1351.56071974</v>
      </c>
      <c r="C144">
        <v>149.38200000000001</v>
      </c>
      <c r="D144">
        <v>141.77799999999999</v>
      </c>
      <c r="E144">
        <v>138.137</v>
      </c>
      <c r="F144" s="3">
        <f t="shared" si="38"/>
        <v>3.9258625845328488</v>
      </c>
      <c r="G144" s="4">
        <f t="shared" si="39"/>
        <v>3.1536289207490142</v>
      </c>
      <c r="H144" s="4">
        <f t="shared" si="40"/>
        <v>3.1816289207490058</v>
      </c>
      <c r="I144">
        <v>-1349.19715064191</v>
      </c>
      <c r="J144">
        <v>-1350.14711695648</v>
      </c>
      <c r="K144">
        <v>-1350.43567285623</v>
      </c>
      <c r="L144">
        <f t="shared" si="41"/>
        <v>-1350.5868156506524</v>
      </c>
      <c r="M144">
        <f t="shared" si="42"/>
        <v>-1350.6358633991458</v>
      </c>
      <c r="N144" s="6">
        <f t="shared" si="43"/>
        <v>-1350.6553710263875</v>
      </c>
      <c r="O144" s="7">
        <f t="shared" si="44"/>
        <v>4.7890577312714395</v>
      </c>
      <c r="P144" s="7">
        <f t="shared" si="45"/>
        <v>4.6303263903248491</v>
      </c>
      <c r="Q144" s="7">
        <f t="shared" si="46"/>
        <v>4.7146450092457073</v>
      </c>
      <c r="R144" s="3">
        <f t="shared" si="47"/>
        <v>4.7762318455371577</v>
      </c>
      <c r="S144" s="7">
        <f t="shared" si="48"/>
        <v>5.0661872665073417</v>
      </c>
      <c r="T144" s="7">
        <f t="shared" si="49"/>
        <v>5.1023263903248619</v>
      </c>
      <c r="U144" s="7">
        <f t="shared" si="50"/>
        <v>5.103635289959243</v>
      </c>
      <c r="V144" s="4">
        <f t="shared" si="51"/>
        <v>5.1041558749243734</v>
      </c>
      <c r="X144" s="7">
        <f t="shared" si="52"/>
        <v>5.1401872665073256</v>
      </c>
      <c r="Y144" s="7">
        <f t="shared" si="53"/>
        <v>5.1763263903248458</v>
      </c>
      <c r="Z144" s="7">
        <f t="shared" si="54"/>
        <v>5.1776352899592268</v>
      </c>
      <c r="AA144" s="4">
        <f t="shared" si="55"/>
        <v>5.1781558749243572</v>
      </c>
      <c r="AC144" t="s">
        <v>13597</v>
      </c>
    </row>
    <row r="145" spans="1:29">
      <c r="A145" t="s">
        <v>12978</v>
      </c>
      <c r="B145">
        <v>-1351.5606964900001</v>
      </c>
      <c r="C145">
        <v>150.03100000000001</v>
      </c>
      <c r="D145">
        <v>142.49700000000001</v>
      </c>
      <c r="E145">
        <v>138.87899999999999</v>
      </c>
      <c r="F145" s="3">
        <f t="shared" si="38"/>
        <v>3.9404521803531787</v>
      </c>
      <c r="G145" s="4">
        <f t="shared" si="39"/>
        <v>3.8172185165693406</v>
      </c>
      <c r="H145" s="4">
        <f t="shared" si="40"/>
        <v>3.9382185165693215</v>
      </c>
      <c r="I145">
        <v>-1349.1995514668499</v>
      </c>
      <c r="J145">
        <v>-1350.1486227596799</v>
      </c>
      <c r="K145">
        <v>-1350.4369622782101</v>
      </c>
      <c r="L145">
        <f t="shared" si="41"/>
        <v>-1350.587907186647</v>
      </c>
      <c r="M145">
        <f t="shared" si="42"/>
        <v>-1350.63700270299</v>
      </c>
      <c r="N145" s="6">
        <f t="shared" si="43"/>
        <v>-1350.6565293288083</v>
      </c>
      <c r="O145" s="7">
        <f t="shared" si="44"/>
        <v>3.9799331892384093</v>
      </c>
      <c r="P145" s="7">
        <f t="shared" si="45"/>
        <v>3.9453771840921465</v>
      </c>
      <c r="Q145" s="7">
        <f t="shared" si="46"/>
        <v>3.9997210236338443</v>
      </c>
      <c r="R145" s="3">
        <f t="shared" si="47"/>
        <v>4.0493860725554818</v>
      </c>
      <c r="S145" s="7">
        <f t="shared" si="48"/>
        <v>4.9060627244743102</v>
      </c>
      <c r="T145" s="7">
        <f t="shared" si="49"/>
        <v>5.066377184092147</v>
      </c>
      <c r="U145" s="7">
        <f t="shared" si="50"/>
        <v>5.0377113043473969</v>
      </c>
      <c r="V145" s="4">
        <f t="shared" si="51"/>
        <v>5.0263101019426983</v>
      </c>
      <c r="X145" s="7">
        <f t="shared" si="52"/>
        <v>5.0730627244742834</v>
      </c>
      <c r="Y145" s="7">
        <f t="shared" si="53"/>
        <v>5.2333771840921202</v>
      </c>
      <c r="Z145" s="7">
        <f t="shared" si="54"/>
        <v>5.2047113043473701</v>
      </c>
      <c r="AA145" s="4">
        <f t="shared" si="55"/>
        <v>5.1933101019426715</v>
      </c>
      <c r="AC145" t="s">
        <v>13598</v>
      </c>
    </row>
    <row r="146" spans="1:29">
      <c r="A146" t="s">
        <v>12979</v>
      </c>
      <c r="B146">
        <v>-1351.5606877800001</v>
      </c>
      <c r="C146">
        <v>150.376</v>
      </c>
      <c r="D146">
        <v>142.80699999999999</v>
      </c>
      <c r="E146">
        <v>139.17699999999999</v>
      </c>
      <c r="F146" s="3">
        <f t="shared" si="38"/>
        <v>3.9459177880822391</v>
      </c>
      <c r="G146" s="4">
        <f t="shared" si="39"/>
        <v>4.167684124298404</v>
      </c>
      <c r="H146" s="4">
        <f t="shared" si="40"/>
        <v>4.2416841242983878</v>
      </c>
      <c r="I146">
        <v>-1349.20013430889</v>
      </c>
      <c r="J146">
        <v>-1350.1493522564299</v>
      </c>
      <c r="K146">
        <v>-1350.4379140127101</v>
      </c>
      <c r="L146">
        <f t="shared" si="41"/>
        <v>-1350.5887045635768</v>
      </c>
      <c r="M146">
        <f t="shared" si="42"/>
        <v>-1350.638108618693</v>
      </c>
      <c r="N146" s="6">
        <f t="shared" si="43"/>
        <v>-1350.6577579587963</v>
      </c>
      <c r="O146" s="7">
        <f t="shared" si="44"/>
        <v>3.3827107490423787</v>
      </c>
      <c r="P146" s="7">
        <f t="shared" si="45"/>
        <v>3.4450155855820324</v>
      </c>
      <c r="Q146" s="7">
        <f t="shared" si="46"/>
        <v>3.3057484138241779</v>
      </c>
      <c r="R146" s="3">
        <f t="shared" si="47"/>
        <v>3.2784090831235888</v>
      </c>
      <c r="S146" s="7">
        <f t="shared" si="48"/>
        <v>4.6538402842782887</v>
      </c>
      <c r="T146" s="7">
        <f t="shared" si="49"/>
        <v>4.9110155855820494</v>
      </c>
      <c r="U146" s="7">
        <f t="shared" si="50"/>
        <v>4.6887386945377045</v>
      </c>
      <c r="V146" s="4">
        <f t="shared" si="51"/>
        <v>4.6003331125108105</v>
      </c>
      <c r="X146" s="7">
        <f t="shared" si="52"/>
        <v>4.7738402842782648</v>
      </c>
      <c r="Y146" s="7">
        <f t="shared" si="53"/>
        <v>5.0310155855820256</v>
      </c>
      <c r="Z146" s="7">
        <f t="shared" si="54"/>
        <v>4.8087386945376807</v>
      </c>
      <c r="AA146" s="4">
        <f t="shared" si="55"/>
        <v>4.7203331125107866</v>
      </c>
      <c r="AC146" t="s">
        <v>13599</v>
      </c>
    </row>
    <row r="147" spans="1:29">
      <c r="A147" t="s">
        <v>12980</v>
      </c>
      <c r="B147">
        <v>-1351.5606832399999</v>
      </c>
      <c r="C147">
        <v>149.821</v>
      </c>
      <c r="D147">
        <v>142.27199999999999</v>
      </c>
      <c r="E147">
        <v>138.649</v>
      </c>
      <c r="F147" s="3">
        <f t="shared" si="38"/>
        <v>3.9487666813320308</v>
      </c>
      <c r="G147" s="4">
        <f t="shared" si="39"/>
        <v>3.6155330175481879</v>
      </c>
      <c r="H147" s="4">
        <f t="shared" si="40"/>
        <v>3.716533017548187</v>
      </c>
      <c r="I147">
        <v>-1349.2000176661199</v>
      </c>
      <c r="J147">
        <v>-1350.1494201984101</v>
      </c>
      <c r="K147">
        <v>-1350.4379726288801</v>
      </c>
      <c r="L147">
        <f t="shared" si="41"/>
        <v>-1350.5888579419272</v>
      </c>
      <c r="M147">
        <f t="shared" si="42"/>
        <v>-1350.6381607649244</v>
      </c>
      <c r="N147" s="6">
        <f t="shared" si="43"/>
        <v>-1350.6577698422529</v>
      </c>
      <c r="O147" s="7">
        <f t="shared" si="44"/>
        <v>3.3459285455084529</v>
      </c>
      <c r="P147" s="7">
        <f t="shared" si="45"/>
        <v>3.3487692135911016</v>
      </c>
      <c r="Q147" s="7">
        <f t="shared" si="46"/>
        <v>3.2730261582423221</v>
      </c>
      <c r="R147" s="3">
        <f t="shared" si="47"/>
        <v>3.2709521011913489</v>
      </c>
      <c r="S147" s="7">
        <f t="shared" si="48"/>
        <v>4.0620580807443503</v>
      </c>
      <c r="T147" s="7">
        <f t="shared" si="49"/>
        <v>4.2597692135911132</v>
      </c>
      <c r="U147" s="7">
        <f t="shared" si="50"/>
        <v>4.1010164389558668</v>
      </c>
      <c r="V147" s="4">
        <f t="shared" si="51"/>
        <v>4.0378761305785531</v>
      </c>
      <c r="X147" s="7">
        <f t="shared" si="52"/>
        <v>4.2090580807443416</v>
      </c>
      <c r="Y147" s="7">
        <f t="shared" si="53"/>
        <v>4.4067692135911045</v>
      </c>
      <c r="Z147" s="7">
        <f t="shared" si="54"/>
        <v>4.2480164389558581</v>
      </c>
      <c r="AA147" s="4">
        <f t="shared" si="55"/>
        <v>4.1848761305785445</v>
      </c>
      <c r="AC147" t="s">
        <v>13600</v>
      </c>
    </row>
    <row r="148" spans="1:29">
      <c r="A148" t="s">
        <v>12981</v>
      </c>
      <c r="B148">
        <v>-1351.56067048</v>
      </c>
      <c r="C148">
        <v>150.07</v>
      </c>
      <c r="D148">
        <v>142.47399999999999</v>
      </c>
      <c r="E148">
        <v>138.83199999999999</v>
      </c>
      <c r="F148" s="3">
        <f t="shared" si="38"/>
        <v>3.9567737024833041</v>
      </c>
      <c r="G148" s="4">
        <f t="shared" si="39"/>
        <v>3.8725400386994693</v>
      </c>
      <c r="H148" s="4">
        <f t="shared" si="40"/>
        <v>3.9075400386994659</v>
      </c>
      <c r="I148">
        <v>-1349.20052193478</v>
      </c>
      <c r="J148">
        <v>-1350.1498106873</v>
      </c>
      <c r="K148">
        <v>-1350.43847388363</v>
      </c>
      <c r="L148">
        <f t="shared" si="41"/>
        <v>-1350.5891957670378</v>
      </c>
      <c r="M148">
        <f t="shared" si="42"/>
        <v>-1350.6387388653657</v>
      </c>
      <c r="N148" s="6">
        <f t="shared" si="43"/>
        <v>-1350.6584435067462</v>
      </c>
      <c r="O148" s="7">
        <f t="shared" si="44"/>
        <v>3.0313864280220844</v>
      </c>
      <c r="P148" s="7">
        <f t="shared" si="45"/>
        <v>3.1367807473564233</v>
      </c>
      <c r="Q148" s="7">
        <f t="shared" si="46"/>
        <v>2.9102626393619855</v>
      </c>
      <c r="R148" s="3">
        <f t="shared" si="47"/>
        <v>2.8482212318917974</v>
      </c>
      <c r="S148" s="7">
        <f t="shared" si="48"/>
        <v>3.9965159632579912</v>
      </c>
      <c r="T148" s="7">
        <f t="shared" si="49"/>
        <v>4.2967807473564221</v>
      </c>
      <c r="U148" s="7">
        <f t="shared" si="50"/>
        <v>3.9872529200755196</v>
      </c>
      <c r="V148" s="4">
        <f t="shared" si="51"/>
        <v>3.8641452612789919</v>
      </c>
      <c r="X148" s="7">
        <f t="shared" si="52"/>
        <v>4.07751596325798</v>
      </c>
      <c r="Y148" s="7">
        <f t="shared" si="53"/>
        <v>4.377780747356411</v>
      </c>
      <c r="Z148" s="7">
        <f t="shared" si="54"/>
        <v>4.0682529200755084</v>
      </c>
      <c r="AA148" s="4">
        <f t="shared" si="55"/>
        <v>3.9451452612789808</v>
      </c>
      <c r="AC148" t="s">
        <v>13601</v>
      </c>
    </row>
    <row r="149" spans="1:29">
      <c r="A149" t="s">
        <v>12982</v>
      </c>
      <c r="B149">
        <v>-1351.56065248</v>
      </c>
      <c r="C149">
        <v>149.666</v>
      </c>
      <c r="D149">
        <v>142.072</v>
      </c>
      <c r="E149">
        <v>138.43199999999999</v>
      </c>
      <c r="F149" s="3">
        <f t="shared" si="38"/>
        <v>3.9680688734547864</v>
      </c>
      <c r="G149" s="4">
        <f t="shared" si="39"/>
        <v>3.479835209670938</v>
      </c>
      <c r="H149" s="4">
        <f t="shared" si="40"/>
        <v>3.5188352096709252</v>
      </c>
      <c r="I149">
        <v>-1349.19912067785</v>
      </c>
      <c r="J149">
        <v>-1350.14911790427</v>
      </c>
      <c r="K149">
        <v>-1350.43759926505</v>
      </c>
      <c r="L149">
        <f t="shared" si="41"/>
        <v>-1350.5888309062129</v>
      </c>
      <c r="M149">
        <f t="shared" si="42"/>
        <v>-1350.6377380952929</v>
      </c>
      <c r="N149" s="6">
        <f t="shared" si="43"/>
        <v>-1350.6571898182226</v>
      </c>
      <c r="O149" s="7">
        <f t="shared" si="44"/>
        <v>3.5802178958035453</v>
      </c>
      <c r="P149" s="7">
        <f t="shared" si="45"/>
        <v>3.3657343811604403</v>
      </c>
      <c r="Q149" s="7">
        <f t="shared" si="46"/>
        <v>3.5382553673460744</v>
      </c>
      <c r="R149" s="3">
        <f t="shared" si="47"/>
        <v>3.6349226904589407</v>
      </c>
      <c r="S149" s="7">
        <f t="shared" si="48"/>
        <v>4.1413474310394349</v>
      </c>
      <c r="T149" s="7">
        <f t="shared" si="49"/>
        <v>4.1217343811604508</v>
      </c>
      <c r="U149" s="7">
        <f t="shared" si="50"/>
        <v>4.2112456480596165</v>
      </c>
      <c r="V149" s="4">
        <f t="shared" si="51"/>
        <v>4.2468467198461326</v>
      </c>
      <c r="X149" s="7">
        <f t="shared" si="52"/>
        <v>4.2263474310394145</v>
      </c>
      <c r="Y149" s="7">
        <f t="shared" si="53"/>
        <v>4.2067343811604303</v>
      </c>
      <c r="Z149" s="7">
        <f t="shared" si="54"/>
        <v>4.2962456480595961</v>
      </c>
      <c r="AA149" s="4">
        <f t="shared" si="55"/>
        <v>4.3318467198461121</v>
      </c>
      <c r="AC149" t="s">
        <v>13602</v>
      </c>
    </row>
    <row r="150" spans="1:29">
      <c r="A150" t="s">
        <v>12983</v>
      </c>
      <c r="B150">
        <v>-1351.5606518899999</v>
      </c>
      <c r="C150">
        <v>149.429</v>
      </c>
      <c r="D150">
        <v>141.77600000000001</v>
      </c>
      <c r="E150">
        <v>138.114</v>
      </c>
      <c r="F150" s="3">
        <f t="shared" si="38"/>
        <v>3.9684391041394655</v>
      </c>
      <c r="G150" s="4">
        <f t="shared" si="39"/>
        <v>3.2432054403556378</v>
      </c>
      <c r="H150" s="4">
        <f t="shared" si="40"/>
        <v>3.2012054403556363</v>
      </c>
      <c r="I150">
        <v>-1349.1978149935101</v>
      </c>
      <c r="J150">
        <v>-1350.14900258283</v>
      </c>
      <c r="K150">
        <v>-1350.43799790451</v>
      </c>
      <c r="L150">
        <f t="shared" si="41"/>
        <v>-1350.5892665527438</v>
      </c>
      <c r="M150">
        <f t="shared" si="42"/>
        <v>-1350.6384933038328</v>
      </c>
      <c r="N150" s="6">
        <f t="shared" si="43"/>
        <v>-1350.6580721252883</v>
      </c>
      <c r="O150" s="7">
        <f t="shared" si="44"/>
        <v>3.3300678476131158</v>
      </c>
      <c r="P150" s="7">
        <f t="shared" si="45"/>
        <v>3.0923620444213515</v>
      </c>
      <c r="Q150" s="7">
        <f t="shared" si="46"/>
        <v>3.0643548340867044</v>
      </c>
      <c r="R150" s="3">
        <f t="shared" si="47"/>
        <v>3.0812666248185323</v>
      </c>
      <c r="S150" s="7">
        <f t="shared" si="48"/>
        <v>3.65419738284902</v>
      </c>
      <c r="T150" s="7">
        <f t="shared" si="49"/>
        <v>3.6113620444213552</v>
      </c>
      <c r="U150" s="7">
        <f t="shared" si="50"/>
        <v>3.5003451148002398</v>
      </c>
      <c r="V150" s="4">
        <f t="shared" si="51"/>
        <v>3.4561906542057557</v>
      </c>
      <c r="X150" s="7">
        <f t="shared" si="52"/>
        <v>3.6581973828490106</v>
      </c>
      <c r="Y150" s="7">
        <f t="shared" si="53"/>
        <v>3.6153620444213459</v>
      </c>
      <c r="Z150" s="7">
        <f t="shared" si="54"/>
        <v>3.5043451148002305</v>
      </c>
      <c r="AA150" s="4">
        <f t="shared" si="55"/>
        <v>3.4601906542057463</v>
      </c>
      <c r="AC150" t="s">
        <v>13603</v>
      </c>
    </row>
    <row r="151" spans="1:29">
      <c r="A151" t="s">
        <v>12984</v>
      </c>
      <c r="B151">
        <v>-1351.5606499600001</v>
      </c>
      <c r="C151">
        <v>149.68</v>
      </c>
      <c r="D151">
        <v>142.13800000000001</v>
      </c>
      <c r="E151">
        <v>138.52500000000001</v>
      </c>
      <c r="F151" s="3">
        <f t="shared" si="38"/>
        <v>3.9696501973651119</v>
      </c>
      <c r="G151" s="4">
        <f t="shared" si="39"/>
        <v>3.4954165335812775</v>
      </c>
      <c r="H151" s="4">
        <f t="shared" si="40"/>
        <v>3.6134165335812725</v>
      </c>
      <c r="I151">
        <v>-1349.1957890343001</v>
      </c>
      <c r="J151">
        <v>-1350.14710349546</v>
      </c>
      <c r="K151">
        <v>-1350.4360542828699</v>
      </c>
      <c r="L151">
        <f t="shared" si="41"/>
        <v>-1350.5874261889112</v>
      </c>
      <c r="M151">
        <f t="shared" si="42"/>
        <v>-1350.6365187857884</v>
      </c>
      <c r="N151" s="6">
        <f t="shared" si="43"/>
        <v>-1350.6560442504558</v>
      </c>
      <c r="O151" s="7">
        <f t="shared" si="44"/>
        <v>4.5497088911603241</v>
      </c>
      <c r="P151" s="7">
        <f t="shared" si="45"/>
        <v>4.2472078328159393</v>
      </c>
      <c r="Q151" s="7">
        <f t="shared" si="46"/>
        <v>4.3033836648284183</v>
      </c>
      <c r="R151" s="3">
        <f t="shared" si="47"/>
        <v>4.3537773470185925</v>
      </c>
      <c r="S151" s="7">
        <f t="shared" si="48"/>
        <v>5.1248384263962237</v>
      </c>
      <c r="T151" s="7">
        <f t="shared" si="49"/>
        <v>5.0172078328159557</v>
      </c>
      <c r="U151" s="7">
        <f t="shared" si="50"/>
        <v>4.9903739455419611</v>
      </c>
      <c r="V151" s="4">
        <f t="shared" si="51"/>
        <v>4.9797013764058136</v>
      </c>
      <c r="X151" s="7">
        <f t="shared" si="52"/>
        <v>5.2888384263962109</v>
      </c>
      <c r="Y151" s="7">
        <f t="shared" si="53"/>
        <v>5.181207832815943</v>
      </c>
      <c r="Z151" s="7">
        <f t="shared" si="54"/>
        <v>5.1543739455419484</v>
      </c>
      <c r="AA151" s="4">
        <f t="shared" si="55"/>
        <v>5.1437013764058008</v>
      </c>
      <c r="AC151" t="s">
        <v>13604</v>
      </c>
    </row>
    <row r="152" spans="1:29">
      <c r="A152" t="s">
        <v>12985</v>
      </c>
      <c r="B152">
        <v>-1351.56064784</v>
      </c>
      <c r="C152">
        <v>149.667</v>
      </c>
      <c r="D152">
        <v>142.04499999999999</v>
      </c>
      <c r="E152">
        <v>138.39099999999999</v>
      </c>
      <c r="F152" s="3">
        <f t="shared" si="38"/>
        <v>3.9709805175616784</v>
      </c>
      <c r="G152" s="4">
        <f t="shared" si="39"/>
        <v>3.4837468537778307</v>
      </c>
      <c r="H152" s="4">
        <f t="shared" si="40"/>
        <v>3.4807468537778163</v>
      </c>
      <c r="I152">
        <v>-1349.1996165266901</v>
      </c>
      <c r="J152">
        <v>-1350.14911488179</v>
      </c>
      <c r="K152">
        <v>-1350.43783471194</v>
      </c>
      <c r="L152">
        <f t="shared" si="41"/>
        <v>-1350.5885969775791</v>
      </c>
      <c r="M152">
        <f t="shared" si="42"/>
        <v>-1350.6381389843477</v>
      </c>
      <c r="N152" s="6">
        <f t="shared" si="43"/>
        <v>-1350.6578431915852</v>
      </c>
      <c r="O152" s="7">
        <f t="shared" si="44"/>
        <v>3.4324727355994682</v>
      </c>
      <c r="P152" s="7">
        <f t="shared" si="45"/>
        <v>3.5125268212302831</v>
      </c>
      <c r="Q152" s="7">
        <f t="shared" si="46"/>
        <v>3.2866936769849349</v>
      </c>
      <c r="R152" s="3">
        <f t="shared" si="47"/>
        <v>3.2249246983564142</v>
      </c>
      <c r="S152" s="7">
        <f t="shared" si="48"/>
        <v>3.9946022708353723</v>
      </c>
      <c r="T152" s="7">
        <f t="shared" si="49"/>
        <v>4.2695268212303006</v>
      </c>
      <c r="U152" s="7">
        <f t="shared" si="50"/>
        <v>3.9606839576984783</v>
      </c>
      <c r="V152" s="4">
        <f t="shared" si="51"/>
        <v>3.8378487277436193</v>
      </c>
      <c r="X152" s="7">
        <f t="shared" si="52"/>
        <v>4.0376022708353503</v>
      </c>
      <c r="Y152" s="7">
        <f t="shared" si="53"/>
        <v>4.3125268212302785</v>
      </c>
      <c r="Z152" s="7">
        <f t="shared" si="54"/>
        <v>4.0036839576984562</v>
      </c>
      <c r="AA152" s="4">
        <f t="shared" si="55"/>
        <v>3.8808487277435972</v>
      </c>
      <c r="AC152" t="s">
        <v>13605</v>
      </c>
    </row>
    <row r="153" spans="1:29">
      <c r="A153" t="s">
        <v>12986</v>
      </c>
      <c r="B153">
        <v>-1351.5606347400001</v>
      </c>
      <c r="C153">
        <v>149.68100000000001</v>
      </c>
      <c r="D153">
        <v>142.059</v>
      </c>
      <c r="E153">
        <v>138.405</v>
      </c>
      <c r="F153" s="3">
        <f t="shared" si="38"/>
        <v>3.9792008919695219</v>
      </c>
      <c r="G153" s="4">
        <f t="shared" si="39"/>
        <v>3.505967228185682</v>
      </c>
      <c r="H153" s="4">
        <f t="shared" si="40"/>
        <v>3.5029672281856676</v>
      </c>
      <c r="I153">
        <v>-1349.2001602780899</v>
      </c>
      <c r="J153">
        <v>-1350.1492906614201</v>
      </c>
      <c r="K153">
        <v>-1350.43773307881</v>
      </c>
      <c r="L153">
        <f t="shared" si="41"/>
        <v>-1350.5886024388471</v>
      </c>
      <c r="M153">
        <f t="shared" si="42"/>
        <v>-1350.6378448914165</v>
      </c>
      <c r="N153" s="6">
        <f t="shared" si="43"/>
        <v>-1350.6574299577792</v>
      </c>
      <c r="O153" s="7">
        <f t="shared" si="44"/>
        <v>3.4962484902164435</v>
      </c>
      <c r="P153" s="7">
        <f t="shared" si="45"/>
        <v>3.5090998236316673</v>
      </c>
      <c r="Q153" s="7">
        <f t="shared" si="46"/>
        <v>3.471239785195138</v>
      </c>
      <c r="R153" s="3">
        <f t="shared" si="47"/>
        <v>3.484232837378451</v>
      </c>
      <c r="S153" s="7">
        <f t="shared" si="48"/>
        <v>4.072378025452366</v>
      </c>
      <c r="T153" s="7">
        <f t="shared" si="49"/>
        <v>4.280099823631673</v>
      </c>
      <c r="U153" s="7">
        <f t="shared" si="50"/>
        <v>4.1592300659086732</v>
      </c>
      <c r="V153" s="4">
        <f t="shared" si="51"/>
        <v>4.1111568667656684</v>
      </c>
      <c r="X153" s="7">
        <f t="shared" si="52"/>
        <v>4.115378025452344</v>
      </c>
      <c r="Y153" s="7">
        <f t="shared" si="53"/>
        <v>4.3230998236316509</v>
      </c>
      <c r="Z153" s="7">
        <f t="shared" si="54"/>
        <v>4.2022300659086511</v>
      </c>
      <c r="AA153" s="4">
        <f t="shared" si="55"/>
        <v>4.1541568667656463</v>
      </c>
      <c r="AC153" t="s">
        <v>13606</v>
      </c>
    </row>
    <row r="154" spans="1:29">
      <c r="A154" t="s">
        <v>12987</v>
      </c>
      <c r="B154">
        <v>-1351.5606301600001</v>
      </c>
      <c r="C154">
        <v>149.429</v>
      </c>
      <c r="D154">
        <v>141.83699999999999</v>
      </c>
      <c r="E154">
        <v>138.19499999999999</v>
      </c>
      <c r="F154" s="3">
        <f t="shared" si="38"/>
        <v>3.9820748854765462</v>
      </c>
      <c r="G154" s="4">
        <f t="shared" si="39"/>
        <v>3.2568412216926959</v>
      </c>
      <c r="H154" s="4">
        <f t="shared" si="40"/>
        <v>3.2958412216926831</v>
      </c>
      <c r="I154">
        <v>-1349.19983924704</v>
      </c>
      <c r="J154">
        <v>-1350.1494859823299</v>
      </c>
      <c r="K154">
        <v>-1350.43790954733</v>
      </c>
      <c r="L154">
        <f t="shared" si="41"/>
        <v>-1350.5890367569498</v>
      </c>
      <c r="M154">
        <f t="shared" si="42"/>
        <v>-1350.6380082807718</v>
      </c>
      <c r="N154" s="6">
        <f t="shared" si="43"/>
        <v>-1350.6574855913832</v>
      </c>
      <c r="O154" s="7">
        <f t="shared" si="44"/>
        <v>3.385512817423511</v>
      </c>
      <c r="P154" s="7">
        <f t="shared" si="45"/>
        <v>3.236561088206682</v>
      </c>
      <c r="Q154" s="7">
        <f t="shared" si="46"/>
        <v>3.3687114125496072</v>
      </c>
      <c r="R154" s="3">
        <f t="shared" si="47"/>
        <v>3.4493222223452671</v>
      </c>
      <c r="S154" s="7">
        <f t="shared" si="48"/>
        <v>3.7096423526594151</v>
      </c>
      <c r="T154" s="7">
        <f t="shared" si="49"/>
        <v>3.7555610882066901</v>
      </c>
      <c r="U154" s="7">
        <f t="shared" si="50"/>
        <v>3.804701693263155</v>
      </c>
      <c r="V154" s="4">
        <f t="shared" si="51"/>
        <v>3.8242462517324896</v>
      </c>
      <c r="X154" s="7">
        <f t="shared" si="52"/>
        <v>3.7946423526593946</v>
      </c>
      <c r="Y154" s="7">
        <f t="shared" si="53"/>
        <v>3.8405610882066696</v>
      </c>
      <c r="Z154" s="7">
        <f t="shared" si="54"/>
        <v>3.8897016932631345</v>
      </c>
      <c r="AA154" s="4">
        <f t="shared" si="55"/>
        <v>3.9092462517324691</v>
      </c>
      <c r="AC154" t="s">
        <v>13607</v>
      </c>
    </row>
    <row r="155" spans="1:29">
      <c r="A155" t="s">
        <v>12988</v>
      </c>
      <c r="B155">
        <v>-1351.56061787</v>
      </c>
      <c r="C155">
        <v>149.941</v>
      </c>
      <c r="D155">
        <v>142.33699999999999</v>
      </c>
      <c r="E155">
        <v>138.69</v>
      </c>
      <c r="F155" s="3">
        <f t="shared" si="38"/>
        <v>3.9897869772855548</v>
      </c>
      <c r="G155" s="4">
        <f t="shared" si="39"/>
        <v>3.7765533135017222</v>
      </c>
      <c r="H155" s="4">
        <f t="shared" si="40"/>
        <v>3.7985533135017135</v>
      </c>
      <c r="I155">
        <v>-1349.2005693431099</v>
      </c>
      <c r="J155">
        <v>-1350.14930788531</v>
      </c>
      <c r="K155">
        <v>-1350.4378694146201</v>
      </c>
      <c r="L155">
        <f t="shared" si="41"/>
        <v>-1350.5884382962711</v>
      </c>
      <c r="M155">
        <f t="shared" si="42"/>
        <v>-1350.6380638631388</v>
      </c>
      <c r="N155" s="6">
        <f t="shared" si="43"/>
        <v>-1350.6578013045064</v>
      </c>
      <c r="O155" s="7">
        <f t="shared" si="44"/>
        <v>3.4106964741811985</v>
      </c>
      <c r="P155" s="7">
        <f t="shared" si="45"/>
        <v>3.6121008494688822</v>
      </c>
      <c r="Q155" s="7">
        <f t="shared" si="46"/>
        <v>3.333832949262181</v>
      </c>
      <c r="R155" s="3">
        <f t="shared" si="47"/>
        <v>3.2512092382625264</v>
      </c>
      <c r="S155" s="7">
        <f t="shared" si="48"/>
        <v>4.2468260094171058</v>
      </c>
      <c r="T155" s="7">
        <f t="shared" si="49"/>
        <v>4.6431008494688797</v>
      </c>
      <c r="U155" s="7">
        <f t="shared" si="50"/>
        <v>4.2818232299757142</v>
      </c>
      <c r="V155" s="4">
        <f t="shared" si="51"/>
        <v>4.1381332676497493</v>
      </c>
      <c r="X155" s="7">
        <f t="shared" si="52"/>
        <v>4.3148260094170894</v>
      </c>
      <c r="Y155" s="7">
        <f t="shared" si="53"/>
        <v>4.7111008494688633</v>
      </c>
      <c r="Z155" s="7">
        <f t="shared" si="54"/>
        <v>4.3498232299756978</v>
      </c>
      <c r="AA155" s="4">
        <f t="shared" si="55"/>
        <v>4.2061332676497329</v>
      </c>
      <c r="AC155" t="s">
        <v>13608</v>
      </c>
    </row>
    <row r="156" spans="1:29">
      <c r="A156" t="s">
        <v>12989</v>
      </c>
      <c r="B156">
        <v>-1351.5605786199999</v>
      </c>
      <c r="C156">
        <v>148.101</v>
      </c>
      <c r="D156">
        <v>140.22399999999999</v>
      </c>
      <c r="E156">
        <v>136.45599999999999</v>
      </c>
      <c r="F156" s="3">
        <f t="shared" si="38"/>
        <v>4.0144167252232146</v>
      </c>
      <c r="G156" s="4">
        <f t="shared" si="39"/>
        <v>1.9611830614393853</v>
      </c>
      <c r="H156" s="4">
        <f t="shared" si="40"/>
        <v>1.5891830614393712</v>
      </c>
      <c r="I156">
        <v>-1349.1999281251899</v>
      </c>
      <c r="J156">
        <v>-1350.15024692003</v>
      </c>
      <c r="K156">
        <v>-1350.4390888663499</v>
      </c>
      <c r="L156">
        <f t="shared" si="41"/>
        <v>-1350.590108762213</v>
      </c>
      <c r="M156">
        <f t="shared" si="42"/>
        <v>-1350.6394778589188</v>
      </c>
      <c r="N156" s="6">
        <f t="shared" si="43"/>
        <v>-1350.6591132951089</v>
      </c>
      <c r="O156" s="7">
        <f t="shared" si="44"/>
        <v>2.6454789288984073</v>
      </c>
      <c r="P156" s="7">
        <f t="shared" si="45"/>
        <v>2.5638676014561468</v>
      </c>
      <c r="Q156" s="7">
        <f t="shared" si="46"/>
        <v>2.4465371643443921</v>
      </c>
      <c r="R156" s="3">
        <f t="shared" si="47"/>
        <v>2.4279226712725457</v>
      </c>
      <c r="S156" s="7">
        <f t="shared" si="48"/>
        <v>1.6416084641343218</v>
      </c>
      <c r="T156" s="7">
        <f t="shared" si="49"/>
        <v>1.7548676014561408</v>
      </c>
      <c r="U156" s="7">
        <f t="shared" si="50"/>
        <v>1.5545274450579143</v>
      </c>
      <c r="V156" s="4">
        <f t="shared" si="51"/>
        <v>1.4748467006597537</v>
      </c>
      <c r="X156" s="7">
        <f t="shared" si="52"/>
        <v>1.3156084641343</v>
      </c>
      <c r="Y156" s="7">
        <f t="shared" si="53"/>
        <v>1.428867601456119</v>
      </c>
      <c r="Z156" s="7">
        <f t="shared" si="54"/>
        <v>1.2285274450578925</v>
      </c>
      <c r="AA156" s="4">
        <f t="shared" si="55"/>
        <v>1.1488467006597318</v>
      </c>
      <c r="AC156" t="s">
        <v>13609</v>
      </c>
    </row>
    <row r="157" spans="1:29">
      <c r="A157" t="s">
        <v>12990</v>
      </c>
      <c r="B157">
        <v>-1351.5605696800001</v>
      </c>
      <c r="C157">
        <v>149.809</v>
      </c>
      <c r="D157">
        <v>142.29499999999999</v>
      </c>
      <c r="E157">
        <v>138.69200000000001</v>
      </c>
      <c r="F157" s="3">
        <f t="shared" si="38"/>
        <v>4.0200266600377486</v>
      </c>
      <c r="G157" s="4">
        <f t="shared" si="39"/>
        <v>3.674792996253899</v>
      </c>
      <c r="H157" s="4">
        <f t="shared" si="40"/>
        <v>3.8307929962539049</v>
      </c>
      <c r="I157">
        <v>-1349.1985800432301</v>
      </c>
      <c r="J157">
        <v>-1350.14834099719</v>
      </c>
      <c r="K157">
        <v>-1350.4366776780901</v>
      </c>
      <c r="L157">
        <f t="shared" si="41"/>
        <v>-1350.5879446387371</v>
      </c>
      <c r="M157">
        <f t="shared" si="42"/>
        <v>-1350.6367161342159</v>
      </c>
      <c r="N157" s="6">
        <f t="shared" si="43"/>
        <v>-1350.6561138880993</v>
      </c>
      <c r="O157" s="7">
        <f t="shared" si="44"/>
        <v>4.1585224682644073</v>
      </c>
      <c r="P157" s="7">
        <f t="shared" si="45"/>
        <v>3.9218756417877705</v>
      </c>
      <c r="Q157" s="7">
        <f t="shared" si="46"/>
        <v>4.1795456517675618</v>
      </c>
      <c r="R157" s="3">
        <f t="shared" si="47"/>
        <v>4.3100790641699627</v>
      </c>
      <c r="S157" s="7">
        <f t="shared" si="48"/>
        <v>4.8626520035003011</v>
      </c>
      <c r="T157" s="7">
        <f t="shared" si="49"/>
        <v>4.8208756417877794</v>
      </c>
      <c r="U157" s="7">
        <f t="shared" si="50"/>
        <v>4.99553593248109</v>
      </c>
      <c r="V157" s="4">
        <f t="shared" si="51"/>
        <v>5.0650030935571806</v>
      </c>
      <c r="X157" s="7">
        <f t="shared" si="52"/>
        <v>5.0646520035002993</v>
      </c>
      <c r="Y157" s="7">
        <f t="shared" si="53"/>
        <v>5.0228756417877776</v>
      </c>
      <c r="Z157" s="7">
        <f t="shared" si="54"/>
        <v>5.1975359324810881</v>
      </c>
      <c r="AA157" s="4">
        <f t="shared" si="55"/>
        <v>5.2670030935571788</v>
      </c>
      <c r="AC157" t="s">
        <v>13610</v>
      </c>
    </row>
    <row r="158" spans="1:29">
      <c r="A158" t="s">
        <v>12991</v>
      </c>
      <c r="B158">
        <v>-1351.5605677599999</v>
      </c>
      <c r="C158">
        <v>149.285</v>
      </c>
      <c r="D158">
        <v>141.67599999999999</v>
      </c>
      <c r="E158">
        <v>138.03200000000001</v>
      </c>
      <c r="F158" s="3">
        <f t="shared" si="38"/>
        <v>4.0212314783774357</v>
      </c>
      <c r="G158" s="4">
        <f t="shared" si="39"/>
        <v>3.1519978145935852</v>
      </c>
      <c r="H158" s="4">
        <f t="shared" si="40"/>
        <v>3.1719978145935954</v>
      </c>
      <c r="I158">
        <v>-1349.1970114451301</v>
      </c>
      <c r="J158">
        <v>-1350.1482078209499</v>
      </c>
      <c r="K158">
        <v>-1350.4371634136201</v>
      </c>
      <c r="L158">
        <f t="shared" si="41"/>
        <v>-1350.5884758577579</v>
      </c>
      <c r="M158">
        <f t="shared" si="42"/>
        <v>-1350.6376312502691</v>
      </c>
      <c r="N158" s="6">
        <f t="shared" si="43"/>
        <v>-1350.6571816904725</v>
      </c>
      <c r="O158" s="7">
        <f t="shared" si="44"/>
        <v>3.8537188087069731</v>
      </c>
      <c r="P158" s="7">
        <f t="shared" si="45"/>
        <v>3.5885306596638511</v>
      </c>
      <c r="Q158" s="7">
        <f t="shared" si="46"/>
        <v>3.6053016347865543</v>
      </c>
      <c r="R158" s="3">
        <f t="shared" si="47"/>
        <v>3.6400229308645353</v>
      </c>
      <c r="S158" s="7">
        <f t="shared" si="48"/>
        <v>4.0338483439428785</v>
      </c>
      <c r="T158" s="7">
        <f t="shared" si="49"/>
        <v>3.96353065966386</v>
      </c>
      <c r="U158" s="7">
        <f t="shared" si="50"/>
        <v>3.8972919155000909</v>
      </c>
      <c r="V158" s="4">
        <f t="shared" si="51"/>
        <v>3.8709469602517288</v>
      </c>
      <c r="X158" s="7">
        <f t="shared" si="52"/>
        <v>4.099848343942881</v>
      </c>
      <c r="Y158" s="7">
        <f t="shared" si="53"/>
        <v>4.0295306596638625</v>
      </c>
      <c r="Z158" s="7">
        <f t="shared" si="54"/>
        <v>3.9632919155000934</v>
      </c>
      <c r="AA158" s="4">
        <f t="shared" si="55"/>
        <v>3.9369469602517313</v>
      </c>
      <c r="AC158" t="s">
        <v>13611</v>
      </c>
    </row>
    <row r="159" spans="1:29">
      <c r="A159" t="s">
        <v>12992</v>
      </c>
      <c r="B159">
        <v>-1351.5605657900001</v>
      </c>
      <c r="C159">
        <v>150.255</v>
      </c>
      <c r="D159">
        <v>142.80699999999999</v>
      </c>
      <c r="E159">
        <v>139.23699999999999</v>
      </c>
      <c r="F159" s="3">
        <f t="shared" si="38"/>
        <v>4.0224676720029944</v>
      </c>
      <c r="G159" s="4">
        <f t="shared" si="39"/>
        <v>4.123234008219157</v>
      </c>
      <c r="H159" s="4">
        <f t="shared" si="40"/>
        <v>4.3782340082191524</v>
      </c>
      <c r="I159">
        <v>-1349.1965943717501</v>
      </c>
      <c r="J159">
        <v>-1350.14788432044</v>
      </c>
      <c r="K159">
        <v>-1350.4371177801399</v>
      </c>
      <c r="L159">
        <f t="shared" si="41"/>
        <v>-1350.5881956681194</v>
      </c>
      <c r="M159">
        <f t="shared" si="42"/>
        <v>-1350.6377783917474</v>
      </c>
      <c r="N159" s="6">
        <f t="shared" si="43"/>
        <v>-1350.6574987931908</v>
      </c>
      <c r="O159" s="7">
        <f t="shared" si="44"/>
        <v>3.8823542509958684</v>
      </c>
      <c r="P159" s="7">
        <f t="shared" si="45"/>
        <v>3.7643523196166884</v>
      </c>
      <c r="Q159" s="7">
        <f t="shared" si="46"/>
        <v>3.51296895934864</v>
      </c>
      <c r="R159" s="3">
        <f t="shared" si="47"/>
        <v>3.4410379626384699</v>
      </c>
      <c r="S159" s="7">
        <f t="shared" si="48"/>
        <v>5.0324837862317793</v>
      </c>
      <c r="T159" s="7">
        <f t="shared" si="49"/>
        <v>5.1093523196166757</v>
      </c>
      <c r="U159" s="7">
        <f t="shared" si="50"/>
        <v>4.7749592400621736</v>
      </c>
      <c r="V159" s="4">
        <f t="shared" si="51"/>
        <v>4.6419619920256707</v>
      </c>
      <c r="X159" s="7">
        <f t="shared" si="52"/>
        <v>5.333483786231767</v>
      </c>
      <c r="Y159" s="7">
        <f t="shared" si="53"/>
        <v>5.4103523196166634</v>
      </c>
      <c r="Z159" s="7">
        <f t="shared" si="54"/>
        <v>5.0759592400621614</v>
      </c>
      <c r="AA159" s="4">
        <f t="shared" si="55"/>
        <v>4.9429619920256584</v>
      </c>
      <c r="AC159" t="s">
        <v>13612</v>
      </c>
    </row>
    <row r="160" spans="1:29">
      <c r="A160" t="s">
        <v>12993</v>
      </c>
      <c r="B160">
        <v>-1351.5605606300001</v>
      </c>
      <c r="C160">
        <v>149.81</v>
      </c>
      <c r="D160">
        <v>142.279</v>
      </c>
      <c r="E160">
        <v>138.66300000000001</v>
      </c>
      <c r="F160" s="3">
        <f t="shared" si="38"/>
        <v>4.0257056210233797</v>
      </c>
      <c r="G160" s="4">
        <f t="shared" si="39"/>
        <v>3.6814719572395518</v>
      </c>
      <c r="H160" s="4">
        <f t="shared" si="40"/>
        <v>3.8074719572395566</v>
      </c>
      <c r="I160">
        <v>-1349.2001558782599</v>
      </c>
      <c r="J160">
        <v>-1350.1494443843401</v>
      </c>
      <c r="K160">
        <v>-1350.4380031873</v>
      </c>
      <c r="L160">
        <f t="shared" si="41"/>
        <v>-1350.5888293500116</v>
      </c>
      <c r="M160">
        <f t="shared" si="42"/>
        <v>-1350.6381957443668</v>
      </c>
      <c r="N160" s="6">
        <f t="shared" si="43"/>
        <v>-1350.6578301057582</v>
      </c>
      <c r="O160" s="7">
        <f t="shared" si="44"/>
        <v>3.3267528467199301</v>
      </c>
      <c r="P160" s="7">
        <f t="shared" si="45"/>
        <v>3.3667109123031862</v>
      </c>
      <c r="Q160" s="7">
        <f t="shared" si="46"/>
        <v>3.2510762257756443</v>
      </c>
      <c r="R160" s="3">
        <f t="shared" si="47"/>
        <v>3.2331361791453377</v>
      </c>
      <c r="S160" s="7">
        <f t="shared" si="48"/>
        <v>4.0318823819558247</v>
      </c>
      <c r="T160" s="7">
        <f t="shared" si="49"/>
        <v>4.2667109123031821</v>
      </c>
      <c r="U160" s="7">
        <f t="shared" si="50"/>
        <v>4.0680665064891741</v>
      </c>
      <c r="V160" s="4">
        <f t="shared" si="51"/>
        <v>3.9890602085325497</v>
      </c>
      <c r="X160" s="7">
        <f t="shared" si="52"/>
        <v>4.2038823819558218</v>
      </c>
      <c r="Y160" s="7">
        <f t="shared" si="53"/>
        <v>4.4387109123031792</v>
      </c>
      <c r="Z160" s="7">
        <f t="shared" si="54"/>
        <v>4.2400665064891712</v>
      </c>
      <c r="AA160" s="4">
        <f t="shared" si="55"/>
        <v>4.1610602085325468</v>
      </c>
      <c r="AC160" t="s">
        <v>13613</v>
      </c>
    </row>
    <row r="161" spans="1:29">
      <c r="A161" t="s">
        <v>12994</v>
      </c>
      <c r="B161">
        <v>-1351.5605390000001</v>
      </c>
      <c r="C161">
        <v>148.81800000000001</v>
      </c>
      <c r="D161">
        <v>141.089</v>
      </c>
      <c r="E161">
        <v>137.387</v>
      </c>
      <c r="F161" s="3">
        <f t="shared" si="38"/>
        <v>4.0392786515033601</v>
      </c>
      <c r="G161" s="4">
        <f t="shared" si="39"/>
        <v>2.7030449877195224</v>
      </c>
      <c r="H161" s="4">
        <f t="shared" si="40"/>
        <v>2.5450449877195069</v>
      </c>
      <c r="I161">
        <v>-1349.20007031569</v>
      </c>
      <c r="J161">
        <v>-1350.15005795561</v>
      </c>
      <c r="K161">
        <v>-1350.4387637106699</v>
      </c>
      <c r="L161">
        <f t="shared" ref="L161:L180" si="56">(81*I161-256*J161)/-175</f>
        <v>-1350.5897665203729</v>
      </c>
      <c r="M161">
        <f t="shared" ref="M161:M180" si="57">(256*J161-625*K161)/-369</f>
        <v>-1350.6390582182455</v>
      </c>
      <c r="N161" s="6">
        <f t="shared" ref="N161:N180" si="58">(243*I161-2048*J161+3125*K161)/1320</f>
        <v>-1350.6586628708083</v>
      </c>
      <c r="O161" s="7">
        <f t="shared" ref="O161:O180" si="59">(K161-$K$8)*$P$3</f>
        <v>2.8495172070788444</v>
      </c>
      <c r="P161" s="7">
        <f t="shared" ref="P161:P180" si="60">(L161-$L$18)*$P$3</f>
        <v>2.7786276074441121</v>
      </c>
      <c r="Q161" s="7">
        <f t="shared" ref="Q161:Q180" si="61">(M161-$M$8)*$P$3</f>
        <v>2.7098656734087894</v>
      </c>
      <c r="R161" s="3">
        <f t="shared" ref="R161:R180" si="62">(N161-$N$8)*$P$3</f>
        <v>2.7105681989626764</v>
      </c>
      <c r="S161" s="7">
        <f t="shared" ref="S161:S180" si="63">O161-$O$18+C161-$C$18</f>
        <v>2.5626467423147687</v>
      </c>
      <c r="T161" s="7">
        <f t="shared" ref="T161:T180" si="64">P161-$P$18+C161-$C$18</f>
        <v>2.6866276074441373</v>
      </c>
      <c r="U161" s="7">
        <f t="shared" ref="U161:U180" si="65">Q161-$Q$18+C161-$C$18</f>
        <v>2.5348559541223494</v>
      </c>
      <c r="V161" s="4">
        <f t="shared" ref="V161:V180" si="66">R161-$R$18+C161-$C$18</f>
        <v>2.4744922283499022</v>
      </c>
      <c r="X161" s="7">
        <f t="shared" ref="X161:X180" si="67">O161-$O$18+E161-$E$18</f>
        <v>2.4506467423147456</v>
      </c>
      <c r="Y161" s="7">
        <f t="shared" ref="Y161:Y180" si="68">P161-$P$18+E161-$E$18</f>
        <v>2.5746276074441141</v>
      </c>
      <c r="Z161" s="7">
        <f t="shared" ref="Z161:Z180" si="69">Q161-$Q$18+E161-$E$18</f>
        <v>2.4228559541223262</v>
      </c>
      <c r="AA161" s="4">
        <f t="shared" ref="AA161:AA180" si="70">R161-$R$18+E161-$E$18</f>
        <v>2.362492228349879</v>
      </c>
      <c r="AC161" t="s">
        <v>13614</v>
      </c>
    </row>
    <row r="162" spans="1:29">
      <c r="A162" t="s">
        <v>12995</v>
      </c>
      <c r="B162">
        <v>-1351.56052976</v>
      </c>
      <c r="C162">
        <v>149.995</v>
      </c>
      <c r="D162">
        <v>142.511</v>
      </c>
      <c r="E162">
        <v>138.91800000000001</v>
      </c>
      <c r="F162" s="3">
        <f t="shared" si="38"/>
        <v>4.0450768393172325</v>
      </c>
      <c r="G162" s="4">
        <f t="shared" si="39"/>
        <v>3.8858431755333811</v>
      </c>
      <c r="H162" s="4">
        <f t="shared" si="40"/>
        <v>4.0818431755333791</v>
      </c>
      <c r="I162">
        <v>-1349.1996896911</v>
      </c>
      <c r="J162">
        <v>-1350.14805771446</v>
      </c>
      <c r="K162">
        <v>-1350.4365602502801</v>
      </c>
      <c r="L162">
        <f t="shared" si="56"/>
        <v>-1350.5870166281295</v>
      </c>
      <c r="M162">
        <f t="shared" si="57"/>
        <v>-1350.6367137710658</v>
      </c>
      <c r="N162" s="6">
        <f t="shared" si="58"/>
        <v>-1350.6564796801886</v>
      </c>
      <c r="O162" s="7">
        <f t="shared" si="59"/>
        <v>4.2322095345926041</v>
      </c>
      <c r="P162" s="7">
        <f t="shared" si="60"/>
        <v>4.5042111141543062</v>
      </c>
      <c r="Q162" s="7">
        <f t="shared" si="61"/>
        <v>4.1810285508977447</v>
      </c>
      <c r="R162" s="3">
        <f t="shared" si="62"/>
        <v>4.0805410531286697</v>
      </c>
      <c r="S162" s="7">
        <f t="shared" si="63"/>
        <v>5.1223390698285129</v>
      </c>
      <c r="T162" s="7">
        <f t="shared" si="64"/>
        <v>5.5892111141543239</v>
      </c>
      <c r="U162" s="7">
        <f t="shared" si="65"/>
        <v>5.1830188316112924</v>
      </c>
      <c r="V162" s="4">
        <f t="shared" si="66"/>
        <v>5.0214650825158742</v>
      </c>
      <c r="X162" s="7">
        <f t="shared" si="67"/>
        <v>5.3643390698285032</v>
      </c>
      <c r="Y162" s="7">
        <f t="shared" si="68"/>
        <v>5.8312111141543141</v>
      </c>
      <c r="Z162" s="7">
        <f t="shared" si="69"/>
        <v>5.4250188316112826</v>
      </c>
      <c r="AA162" s="4">
        <f t="shared" si="70"/>
        <v>5.2634650825158644</v>
      </c>
      <c r="AC162" t="s">
        <v>13615</v>
      </c>
    </row>
    <row r="163" spans="1:29">
      <c r="A163" t="s">
        <v>12996</v>
      </c>
      <c r="B163">
        <v>-1351.5605230900001</v>
      </c>
      <c r="C163">
        <v>149.274</v>
      </c>
      <c r="D163">
        <v>141.60499999999999</v>
      </c>
      <c r="E163">
        <v>137.935</v>
      </c>
      <c r="F163" s="3">
        <f t="shared" si="38"/>
        <v>4.0492623276495499</v>
      </c>
      <c r="G163" s="4">
        <f t="shared" si="39"/>
        <v>3.1690286638657028</v>
      </c>
      <c r="H163" s="4">
        <f t="shared" si="40"/>
        <v>3.1030286638657003</v>
      </c>
      <c r="I163">
        <v>-1349.1969384573299</v>
      </c>
      <c r="J163">
        <v>-1350.14790657958</v>
      </c>
      <c r="K163">
        <v>-1350.4367860658599</v>
      </c>
      <c r="L163">
        <f t="shared" si="56"/>
        <v>-1350.588068967593</v>
      </c>
      <c r="M163">
        <f t="shared" si="57"/>
        <v>-1350.6372011024118</v>
      </c>
      <c r="N163" s="6">
        <f t="shared" si="58"/>
        <v>-1350.6567422923963</v>
      </c>
      <c r="O163" s="7">
        <f t="shared" si="59"/>
        <v>4.0905081130047316</v>
      </c>
      <c r="P163" s="7">
        <f t="shared" si="60"/>
        <v>3.8438581035750534</v>
      </c>
      <c r="Q163" s="7">
        <f t="shared" si="61"/>
        <v>3.8752235016387981</v>
      </c>
      <c r="R163" s="3">
        <f t="shared" si="62"/>
        <v>3.9157493979593028</v>
      </c>
      <c r="S163" s="7">
        <f t="shared" si="63"/>
        <v>4.2596376482406413</v>
      </c>
      <c r="T163" s="7">
        <f t="shared" si="64"/>
        <v>4.2078581035750631</v>
      </c>
      <c r="U163" s="7">
        <f t="shared" si="65"/>
        <v>4.1562137823523244</v>
      </c>
      <c r="V163" s="4">
        <f t="shared" si="66"/>
        <v>4.1356734273465179</v>
      </c>
      <c r="X163" s="7">
        <f t="shared" si="67"/>
        <v>4.2396376482406311</v>
      </c>
      <c r="Y163" s="7">
        <f t="shared" si="68"/>
        <v>4.1878581035750528</v>
      </c>
      <c r="Z163" s="7">
        <f t="shared" si="69"/>
        <v>4.1362137823523142</v>
      </c>
      <c r="AA163" s="4">
        <f t="shared" si="70"/>
        <v>4.1156734273465077</v>
      </c>
      <c r="AC163" t="s">
        <v>13616</v>
      </c>
    </row>
    <row r="164" spans="1:29">
      <c r="A164" t="s">
        <v>12997</v>
      </c>
      <c r="B164">
        <v>-1351.5604920799999</v>
      </c>
      <c r="C164">
        <v>148.47900000000001</v>
      </c>
      <c r="D164">
        <v>140.64699999999999</v>
      </c>
      <c r="E164">
        <v>136.89500000000001</v>
      </c>
      <c r="F164" s="3">
        <f t="shared" si="38"/>
        <v>4.0687213973430936</v>
      </c>
      <c r="G164" s="4">
        <f t="shared" si="39"/>
        <v>2.3934877335592546</v>
      </c>
      <c r="H164" s="4">
        <f t="shared" si="40"/>
        <v>2.0824877335592475</v>
      </c>
      <c r="I164">
        <v>-1349.20015444308</v>
      </c>
      <c r="J164">
        <v>-1350.14963410004</v>
      </c>
      <c r="K164">
        <v>-1350.4382231531699</v>
      </c>
      <c r="L164">
        <f t="shared" si="56"/>
        <v>-1350.5891075412615</v>
      </c>
      <c r="M164">
        <f t="shared" si="57"/>
        <v>-1350.638436696805</v>
      </c>
      <c r="N164" s="6">
        <f t="shared" si="58"/>
        <v>-1350.6580562473052</v>
      </c>
      <c r="O164" s="7">
        <f t="shared" si="59"/>
        <v>3.1887221736356381</v>
      </c>
      <c r="P164" s="7">
        <f t="shared" si="60"/>
        <v>3.1921432601801052</v>
      </c>
      <c r="Q164" s="7">
        <f t="shared" si="61"/>
        <v>3.0998762817808818</v>
      </c>
      <c r="R164" s="3">
        <f t="shared" si="62"/>
        <v>3.0912302100294644</v>
      </c>
      <c r="S164" s="7">
        <f t="shared" si="63"/>
        <v>2.5628517088715626</v>
      </c>
      <c r="T164" s="7">
        <f t="shared" si="64"/>
        <v>2.7611432601801198</v>
      </c>
      <c r="U164" s="7">
        <f t="shared" si="65"/>
        <v>2.5858665624944308</v>
      </c>
      <c r="V164" s="4">
        <f t="shared" si="66"/>
        <v>2.5161542394166929</v>
      </c>
      <c r="X164" s="7">
        <f t="shared" si="67"/>
        <v>2.2978517088715478</v>
      </c>
      <c r="Y164" s="7">
        <f t="shared" si="68"/>
        <v>2.496143260180105</v>
      </c>
      <c r="Z164" s="7">
        <f t="shared" si="69"/>
        <v>2.320866562494416</v>
      </c>
      <c r="AA164" s="4">
        <f t="shared" si="70"/>
        <v>2.2511542394166781</v>
      </c>
      <c r="AC164" t="s">
        <v>13617</v>
      </c>
    </row>
    <row r="165" spans="1:29">
      <c r="A165" t="s">
        <v>12998</v>
      </c>
      <c r="B165">
        <v>-1351.5604906599999</v>
      </c>
      <c r="C165">
        <v>149.51599999999999</v>
      </c>
      <c r="D165">
        <v>141.91</v>
      </c>
      <c r="E165">
        <v>138.26300000000001</v>
      </c>
      <c r="F165" s="3">
        <f t="shared" si="38"/>
        <v>4.0696124608265629</v>
      </c>
      <c r="G165" s="4">
        <f t="shared" si="39"/>
        <v>3.4313787970427256</v>
      </c>
      <c r="H165" s="4">
        <f t="shared" si="40"/>
        <v>3.4513787970427359</v>
      </c>
      <c r="I165">
        <v>-1349.1996733818601</v>
      </c>
      <c r="J165">
        <v>-1350.14920850053</v>
      </c>
      <c r="K165">
        <v>-1350.43790340637</v>
      </c>
      <c r="L165">
        <f t="shared" si="56"/>
        <v>-1350.5887076126</v>
      </c>
      <c r="M165">
        <f t="shared" si="57"/>
        <v>-1350.6381903871154</v>
      </c>
      <c r="N165" s="6">
        <f t="shared" si="58"/>
        <v>-1350.6578710360702</v>
      </c>
      <c r="O165" s="7">
        <f t="shared" si="59"/>
        <v>3.389366328205031</v>
      </c>
      <c r="P165" s="7">
        <f t="shared" si="60"/>
        <v>3.4431022945364869</v>
      </c>
      <c r="Q165" s="7">
        <f t="shared" si="61"/>
        <v>3.2544379519474482</v>
      </c>
      <c r="R165" s="3">
        <f t="shared" si="62"/>
        <v>3.2074520195116789</v>
      </c>
      <c r="S165" s="7">
        <f t="shared" si="63"/>
        <v>3.8004958634409149</v>
      </c>
      <c r="T165" s="7">
        <f t="shared" si="64"/>
        <v>4.0491022945364818</v>
      </c>
      <c r="U165" s="7">
        <f t="shared" si="65"/>
        <v>3.7774282326609807</v>
      </c>
      <c r="V165" s="4">
        <f t="shared" si="66"/>
        <v>3.6693760488988687</v>
      </c>
      <c r="X165" s="7">
        <f t="shared" si="67"/>
        <v>3.8664958634409174</v>
      </c>
      <c r="Y165" s="7">
        <f t="shared" si="68"/>
        <v>4.1151022945364844</v>
      </c>
      <c r="Z165" s="7">
        <f t="shared" si="69"/>
        <v>3.8434282326609832</v>
      </c>
      <c r="AA165" s="4">
        <f t="shared" si="70"/>
        <v>3.7353760488988712</v>
      </c>
      <c r="AC165" t="s">
        <v>13618</v>
      </c>
    </row>
    <row r="166" spans="1:29">
      <c r="A166" t="s">
        <v>12999</v>
      </c>
      <c r="B166">
        <v>-1351.56048925</v>
      </c>
      <c r="C166">
        <v>149.55799999999999</v>
      </c>
      <c r="D166">
        <v>141.93299999999999</v>
      </c>
      <c r="E166">
        <v>138.28200000000001</v>
      </c>
      <c r="F166" s="3">
        <f t="shared" si="38"/>
        <v>4.0704972491387155</v>
      </c>
      <c r="G166" s="4">
        <f t="shared" si="39"/>
        <v>3.474263585354862</v>
      </c>
      <c r="H166" s="4">
        <f t="shared" si="40"/>
        <v>3.4712635853548761</v>
      </c>
      <c r="I166">
        <v>-1349.1975588978501</v>
      </c>
      <c r="J166">
        <v>-1350.14885895416</v>
      </c>
      <c r="K166">
        <v>-1350.4378086044301</v>
      </c>
      <c r="L166">
        <f t="shared" si="56"/>
        <v>-1350.5891749802236</v>
      </c>
      <c r="M166">
        <f t="shared" si="57"/>
        <v>-1350.6382723184386</v>
      </c>
      <c r="N166" s="6">
        <f t="shared" si="58"/>
        <v>-1350.6577996688648</v>
      </c>
      <c r="O166" s="7">
        <f t="shared" si="59"/>
        <v>3.4488554461074163</v>
      </c>
      <c r="P166" s="7">
        <f t="shared" si="60"/>
        <v>3.1498246707888455</v>
      </c>
      <c r="Q166" s="7">
        <f t="shared" si="61"/>
        <v>3.2030252683132643</v>
      </c>
      <c r="R166" s="3">
        <f t="shared" si="62"/>
        <v>3.2522356189290491</v>
      </c>
      <c r="S166" s="7">
        <f t="shared" si="63"/>
        <v>3.9019849813433041</v>
      </c>
      <c r="T166" s="7">
        <f t="shared" si="64"/>
        <v>3.7978246707888559</v>
      </c>
      <c r="U166" s="7">
        <f t="shared" si="65"/>
        <v>3.768015549026785</v>
      </c>
      <c r="V166" s="4">
        <f t="shared" si="66"/>
        <v>3.7561596483162418</v>
      </c>
      <c r="X166" s="7">
        <f t="shared" si="67"/>
        <v>3.9449849813433104</v>
      </c>
      <c r="Y166" s="7">
        <f t="shared" si="68"/>
        <v>3.8408246707888338</v>
      </c>
      <c r="Z166" s="7">
        <f t="shared" si="69"/>
        <v>3.8110155490267914</v>
      </c>
      <c r="AA166" s="4">
        <f t="shared" si="70"/>
        <v>3.7991596483162482</v>
      </c>
      <c r="AC166" t="s">
        <v>13619</v>
      </c>
    </row>
    <row r="167" spans="1:29">
      <c r="A167" t="s">
        <v>13000</v>
      </c>
      <c r="B167">
        <v>-1351.5604828</v>
      </c>
      <c r="C167">
        <v>149.786</v>
      </c>
      <c r="D167">
        <v>142.137</v>
      </c>
      <c r="E167">
        <v>138.471</v>
      </c>
      <c r="F167" s="3">
        <f t="shared" si="38"/>
        <v>4.0745446854141978</v>
      </c>
      <c r="G167" s="4">
        <f t="shared" si="39"/>
        <v>3.7063110216303699</v>
      </c>
      <c r="H167" s="4">
        <f t="shared" si="40"/>
        <v>3.6643110216303683</v>
      </c>
      <c r="I167">
        <v>-1349.1999120733101</v>
      </c>
      <c r="J167">
        <v>-1350.1497343097301</v>
      </c>
      <c r="K167">
        <v>-1350.43844790546</v>
      </c>
      <c r="L167">
        <f t="shared" si="56"/>
        <v>-1350.5893663163017</v>
      </c>
      <c r="M167">
        <f t="shared" si="57"/>
        <v>-1350.6387478526331</v>
      </c>
      <c r="N167" s="6">
        <f t="shared" si="58"/>
        <v>-1350.6583882364014</v>
      </c>
      <c r="O167" s="7">
        <f t="shared" si="59"/>
        <v>3.0476879764992062</v>
      </c>
      <c r="P167" s="7">
        <f t="shared" si="60"/>
        <v>3.0297594640506902</v>
      </c>
      <c r="Q167" s="7">
        <f t="shared" si="61"/>
        <v>2.9046230436941434</v>
      </c>
      <c r="R167" s="3">
        <f t="shared" si="62"/>
        <v>2.882903898305643</v>
      </c>
      <c r="S167" s="7">
        <f t="shared" si="63"/>
        <v>3.7288175117351159</v>
      </c>
      <c r="T167" s="7">
        <f t="shared" si="64"/>
        <v>3.9057594640507034</v>
      </c>
      <c r="U167" s="7">
        <f t="shared" si="65"/>
        <v>3.6976133244076834</v>
      </c>
      <c r="V167" s="4">
        <f t="shared" si="66"/>
        <v>3.6148279276928577</v>
      </c>
      <c r="X167" s="7">
        <f t="shared" si="67"/>
        <v>3.7328175117351066</v>
      </c>
      <c r="Y167" s="7">
        <f t="shared" si="68"/>
        <v>3.9097594640506941</v>
      </c>
      <c r="Z167" s="7">
        <f t="shared" si="69"/>
        <v>3.7016133244076741</v>
      </c>
      <c r="AA167" s="4">
        <f t="shared" si="70"/>
        <v>3.6188279276928483</v>
      </c>
      <c r="AC167" t="s">
        <v>13620</v>
      </c>
    </row>
    <row r="168" spans="1:29">
      <c r="A168" t="s">
        <v>13001</v>
      </c>
      <c r="B168">
        <v>-1351.5604759099999</v>
      </c>
      <c r="C168">
        <v>150.11799999999999</v>
      </c>
      <c r="D168">
        <v>142.643</v>
      </c>
      <c r="E168">
        <v>139.05500000000001</v>
      </c>
      <c r="F168" s="3">
        <f t="shared" si="38"/>
        <v>4.0788682259460298</v>
      </c>
      <c r="G168" s="4">
        <f t="shared" si="39"/>
        <v>4.042634562162192</v>
      </c>
      <c r="H168" s="4">
        <f t="shared" si="40"/>
        <v>4.2526345621621999</v>
      </c>
      <c r="I168">
        <v>-1349.1987644595099</v>
      </c>
      <c r="J168">
        <v>-1350.14795390975</v>
      </c>
      <c r="K168">
        <v>-1350.43640921356</v>
      </c>
      <c r="L168">
        <f t="shared" si="56"/>
        <v>-1350.5872930267183</v>
      </c>
      <c r="M168">
        <f t="shared" si="57"/>
        <v>-1350.6365299663387</v>
      </c>
      <c r="N168" s="6">
        <f t="shared" si="58"/>
        <v>-1350.6561128400513</v>
      </c>
      <c r="O168" s="7">
        <f t="shared" si="59"/>
        <v>4.3269865113206887</v>
      </c>
      <c r="P168" s="7">
        <f t="shared" si="60"/>
        <v>4.3307683739165315</v>
      </c>
      <c r="Q168" s="7">
        <f t="shared" si="61"/>
        <v>4.29636776333406</v>
      </c>
      <c r="R168" s="3">
        <f t="shared" si="62"/>
        <v>4.3107367242678389</v>
      </c>
      <c r="S168" s="7">
        <f t="shared" si="63"/>
        <v>5.3401160465566022</v>
      </c>
      <c r="T168" s="7">
        <f t="shared" si="64"/>
        <v>5.5387683739165254</v>
      </c>
      <c r="U168" s="7">
        <f t="shared" si="65"/>
        <v>5.4213580440475937</v>
      </c>
      <c r="V168" s="4">
        <f t="shared" si="66"/>
        <v>5.3746607536550357</v>
      </c>
      <c r="X168" s="7">
        <f t="shared" si="67"/>
        <v>5.5961160465566024</v>
      </c>
      <c r="Y168" s="7">
        <f t="shared" si="68"/>
        <v>5.7947683739165257</v>
      </c>
      <c r="Z168" s="7">
        <f t="shared" si="69"/>
        <v>5.6773580440475939</v>
      </c>
      <c r="AA168" s="4">
        <f t="shared" si="70"/>
        <v>5.6306607536550359</v>
      </c>
      <c r="AC168" t="s">
        <v>13621</v>
      </c>
    </row>
    <row r="169" spans="1:29">
      <c r="A169" t="s">
        <v>13002</v>
      </c>
      <c r="B169">
        <v>-1351.5604731599999</v>
      </c>
      <c r="C169">
        <v>149.649</v>
      </c>
      <c r="D169">
        <v>142.126</v>
      </c>
      <c r="E169">
        <v>138.52099999999999</v>
      </c>
      <c r="F169" s="3">
        <f t="shared" si="38"/>
        <v>4.0805938770845076</v>
      </c>
      <c r="G169" s="4">
        <f t="shared" si="39"/>
        <v>3.5753602133006552</v>
      </c>
      <c r="H169" s="4">
        <f t="shared" si="40"/>
        <v>3.720360213300637</v>
      </c>
      <c r="I169">
        <v>-1349.1951880567401</v>
      </c>
      <c r="J169">
        <v>-1350.14692191104</v>
      </c>
      <c r="K169">
        <v>-1350.43613849392</v>
      </c>
      <c r="L169">
        <f t="shared" si="56"/>
        <v>-1350.5874387236015</v>
      </c>
      <c r="M169">
        <f t="shared" si="57"/>
        <v>-1350.6367873969477</v>
      </c>
      <c r="N169" s="6">
        <f t="shared" si="58"/>
        <v>-1350.6564147102106</v>
      </c>
      <c r="O169" s="7">
        <f t="shared" si="59"/>
        <v>4.4968656572302557</v>
      </c>
      <c r="P169" s="7">
        <f t="shared" si="60"/>
        <v>4.2393421955648103</v>
      </c>
      <c r="Q169" s="7">
        <f t="shared" si="61"/>
        <v>4.1348276105620778</v>
      </c>
      <c r="R169" s="3">
        <f t="shared" si="62"/>
        <v>4.1213103315285577</v>
      </c>
      <c r="S169" s="7">
        <f t="shared" si="63"/>
        <v>5.0409951924661698</v>
      </c>
      <c r="T169" s="7">
        <f t="shared" si="64"/>
        <v>4.9783421955648066</v>
      </c>
      <c r="U169" s="7">
        <f t="shared" si="65"/>
        <v>4.7908178912756227</v>
      </c>
      <c r="V169" s="4">
        <f t="shared" si="66"/>
        <v>4.7162343609157631</v>
      </c>
      <c r="X169" s="7">
        <f t="shared" si="67"/>
        <v>5.2319951924661439</v>
      </c>
      <c r="Y169" s="7">
        <f t="shared" si="68"/>
        <v>5.1693421955647807</v>
      </c>
      <c r="Z169" s="7">
        <f t="shared" si="69"/>
        <v>4.9818178912755968</v>
      </c>
      <c r="AA169" s="4">
        <f t="shared" si="70"/>
        <v>4.9072343609157372</v>
      </c>
      <c r="AC169" t="s">
        <v>13622</v>
      </c>
    </row>
    <row r="170" spans="1:29">
      <c r="A170" t="s">
        <v>13003</v>
      </c>
      <c r="B170">
        <v>-1351.56046429</v>
      </c>
      <c r="C170">
        <v>149.58799999999999</v>
      </c>
      <c r="D170">
        <v>141.96100000000001</v>
      </c>
      <c r="E170">
        <v>138.30600000000001</v>
      </c>
      <c r="F170" s="3">
        <f t="shared" si="38"/>
        <v>4.0861598862705355</v>
      </c>
      <c r="G170" s="4">
        <f t="shared" si="39"/>
        <v>3.5199262224866743</v>
      </c>
      <c r="H170" s="4">
        <f t="shared" si="40"/>
        <v>3.5109262224866882</v>
      </c>
      <c r="I170">
        <v>-1349.1989387611</v>
      </c>
      <c r="J170">
        <v>-1350.14932415864</v>
      </c>
      <c r="K170">
        <v>-1350.43803719773</v>
      </c>
      <c r="L170">
        <f t="shared" si="56"/>
        <v>-1350.5892168283585</v>
      </c>
      <c r="M170">
        <f t="shared" si="57"/>
        <v>-1350.6383367587246</v>
      </c>
      <c r="N170" s="6">
        <f t="shared" si="58"/>
        <v>-1350.6578730946658</v>
      </c>
      <c r="O170" s="7">
        <f t="shared" si="59"/>
        <v>3.3054109787962225</v>
      </c>
      <c r="P170" s="7">
        <f t="shared" si="60"/>
        <v>3.1235645685380335</v>
      </c>
      <c r="Q170" s="7">
        <f t="shared" si="61"/>
        <v>3.1625883766679506</v>
      </c>
      <c r="R170" s="3">
        <f t="shared" si="62"/>
        <v>3.206160231244036</v>
      </c>
      <c r="S170" s="7">
        <f t="shared" si="63"/>
        <v>3.7885405140321211</v>
      </c>
      <c r="T170" s="7">
        <f t="shared" si="64"/>
        <v>3.8015645685380264</v>
      </c>
      <c r="U170" s="7">
        <f t="shared" si="65"/>
        <v>3.7575786573814867</v>
      </c>
      <c r="V170" s="4">
        <f t="shared" si="66"/>
        <v>3.7400842606312494</v>
      </c>
      <c r="X170" s="7">
        <f t="shared" si="67"/>
        <v>3.8255405140321272</v>
      </c>
      <c r="Y170" s="7">
        <f t="shared" si="68"/>
        <v>3.8385645685380325</v>
      </c>
      <c r="Z170" s="7">
        <f t="shared" si="69"/>
        <v>3.7945786573814928</v>
      </c>
      <c r="AA170" s="4">
        <f t="shared" si="70"/>
        <v>3.7770842606312556</v>
      </c>
      <c r="AC170" t="s">
        <v>13623</v>
      </c>
    </row>
    <row r="171" spans="1:29">
      <c r="A171" t="s">
        <v>13004</v>
      </c>
      <c r="B171">
        <v>-1351.5604563500001</v>
      </c>
      <c r="C171">
        <v>150.41499999999999</v>
      </c>
      <c r="D171">
        <v>142.98500000000001</v>
      </c>
      <c r="E171">
        <v>139.42500000000001</v>
      </c>
      <c r="F171" s="3">
        <f t="shared" si="38"/>
        <v>4.0911423116579932</v>
      </c>
      <c r="G171" s="4">
        <f t="shared" si="39"/>
        <v>4.3519086478741542</v>
      </c>
      <c r="H171" s="4">
        <f t="shared" si="40"/>
        <v>4.6349086478741697</v>
      </c>
      <c r="I171">
        <v>-1349.1955566853101</v>
      </c>
      <c r="J171">
        <v>-1350.14697926082</v>
      </c>
      <c r="K171">
        <v>-1350.43586618534</v>
      </c>
      <c r="L171">
        <f t="shared" si="56"/>
        <v>-1350.5873519957704</v>
      </c>
      <c r="M171">
        <f t="shared" si="57"/>
        <v>-1350.6362863822972</v>
      </c>
      <c r="N171" s="6">
        <f t="shared" si="58"/>
        <v>-1350.6557489223926</v>
      </c>
      <c r="O171" s="7">
        <f t="shared" si="59"/>
        <v>4.6677418780814195</v>
      </c>
      <c r="P171" s="7">
        <f t="shared" si="60"/>
        <v>4.2937647334966007</v>
      </c>
      <c r="Q171" s="7">
        <f t="shared" si="61"/>
        <v>4.4492190634408706</v>
      </c>
      <c r="R171" s="3">
        <f t="shared" si="62"/>
        <v>4.5390985122949248</v>
      </c>
      <c r="S171" s="7">
        <f t="shared" si="63"/>
        <v>5.977871413317331</v>
      </c>
      <c r="T171" s="7">
        <f t="shared" si="64"/>
        <v>5.798764733496597</v>
      </c>
      <c r="U171" s="7">
        <f t="shared" si="65"/>
        <v>5.8712093441544084</v>
      </c>
      <c r="V171" s="4">
        <f t="shared" si="66"/>
        <v>5.9000225416821195</v>
      </c>
      <c r="X171" s="7">
        <f t="shared" si="67"/>
        <v>6.3068714133173103</v>
      </c>
      <c r="Y171" s="7">
        <f t="shared" si="68"/>
        <v>6.1277647334966048</v>
      </c>
      <c r="Z171" s="7">
        <f t="shared" si="69"/>
        <v>6.2002093441544162</v>
      </c>
      <c r="AA171" s="4">
        <f t="shared" si="70"/>
        <v>6.2290225416821272</v>
      </c>
      <c r="AC171" t="s">
        <v>13624</v>
      </c>
    </row>
    <row r="172" spans="1:29">
      <c r="A172" t="s">
        <v>13005</v>
      </c>
      <c r="B172">
        <v>-1351.5604386</v>
      </c>
      <c r="C172">
        <v>148.98099999999999</v>
      </c>
      <c r="D172">
        <v>141.292</v>
      </c>
      <c r="E172">
        <v>137.60400000000001</v>
      </c>
      <c r="F172" s="3">
        <f t="shared" si="38"/>
        <v>4.1022806053440464</v>
      </c>
      <c r="G172" s="4">
        <f t="shared" si="39"/>
        <v>2.9290469415601876</v>
      </c>
      <c r="H172" s="4">
        <f t="shared" si="40"/>
        <v>2.8250469415602026</v>
      </c>
      <c r="I172">
        <v>-1349.2006705396</v>
      </c>
      <c r="J172">
        <v>-1350.15042755901</v>
      </c>
      <c r="K172">
        <v>-1350.4387821519199</v>
      </c>
      <c r="L172">
        <f t="shared" si="56"/>
        <v>-1350.5900293794227</v>
      </c>
      <c r="M172">
        <f t="shared" si="57"/>
        <v>-1350.6388330348061</v>
      </c>
      <c r="N172" s="6">
        <f t="shared" si="58"/>
        <v>-1350.6582435795608</v>
      </c>
      <c r="O172" s="7">
        <f t="shared" si="59"/>
        <v>2.8379451475437718</v>
      </c>
      <c r="P172" s="7">
        <f t="shared" si="60"/>
        <v>2.613681056517231</v>
      </c>
      <c r="Q172" s="7">
        <f t="shared" si="61"/>
        <v>2.8511704208733133</v>
      </c>
      <c r="R172" s="3">
        <f t="shared" si="62"/>
        <v>2.9736774400066968</v>
      </c>
      <c r="S172" s="7">
        <f t="shared" si="63"/>
        <v>2.7140746827796818</v>
      </c>
      <c r="T172" s="7">
        <f t="shared" si="64"/>
        <v>2.6846810565172348</v>
      </c>
      <c r="U172" s="7">
        <f t="shared" si="65"/>
        <v>2.8391607015868487</v>
      </c>
      <c r="V172" s="4">
        <f t="shared" si="66"/>
        <v>2.9006014693939051</v>
      </c>
      <c r="X172" s="7">
        <f t="shared" si="67"/>
        <v>2.6560746827796891</v>
      </c>
      <c r="Y172" s="7">
        <f t="shared" si="68"/>
        <v>2.626681056517242</v>
      </c>
      <c r="Z172" s="7">
        <f t="shared" si="69"/>
        <v>2.781160701586856</v>
      </c>
      <c r="AA172" s="4">
        <f t="shared" si="70"/>
        <v>2.8426014693939123</v>
      </c>
      <c r="AC172" t="s">
        <v>13625</v>
      </c>
    </row>
    <row r="173" spans="1:29">
      <c r="A173" t="s">
        <v>13006</v>
      </c>
      <c r="B173">
        <v>-1351.56040609</v>
      </c>
      <c r="C173">
        <v>150.107</v>
      </c>
      <c r="D173">
        <v>142.631</v>
      </c>
      <c r="E173">
        <v>139.05099999999999</v>
      </c>
      <c r="F173" s="3">
        <f t="shared" si="38"/>
        <v>4.1226809391782044</v>
      </c>
      <c r="G173" s="4">
        <f t="shared" si="39"/>
        <v>4.0754472753943674</v>
      </c>
      <c r="H173" s="4">
        <f t="shared" si="40"/>
        <v>4.2924472753943519</v>
      </c>
      <c r="I173">
        <v>-1349.19439013737</v>
      </c>
      <c r="J173">
        <v>-1350.1465409648599</v>
      </c>
      <c r="K173">
        <v>-1350.4357057576999</v>
      </c>
      <c r="L173">
        <f t="shared" si="56"/>
        <v>-1350.5872507764409</v>
      </c>
      <c r="M173">
        <f t="shared" si="57"/>
        <v>-1350.6363187305103</v>
      </c>
      <c r="N173" s="6">
        <f t="shared" si="58"/>
        <v>-1350.6558343940605</v>
      </c>
      <c r="O173" s="7">
        <f t="shared" si="59"/>
        <v>4.7684117463315125</v>
      </c>
      <c r="P173" s="7">
        <f t="shared" si="60"/>
        <v>4.3572808243466508</v>
      </c>
      <c r="Q173" s="7">
        <f t="shared" si="61"/>
        <v>4.4289202523790525</v>
      </c>
      <c r="R173" s="3">
        <f t="shared" si="62"/>
        <v>4.4854642286791258</v>
      </c>
      <c r="S173" s="7">
        <f t="shared" si="63"/>
        <v>5.7705412815674038</v>
      </c>
      <c r="T173" s="7">
        <f t="shared" si="64"/>
        <v>5.5542808243466482</v>
      </c>
      <c r="U173" s="7">
        <f t="shared" si="65"/>
        <v>5.542910533092595</v>
      </c>
      <c r="V173" s="4">
        <f t="shared" si="66"/>
        <v>5.5383882580663339</v>
      </c>
      <c r="X173" s="7">
        <f t="shared" si="67"/>
        <v>6.0335412815673806</v>
      </c>
      <c r="Y173" s="7">
        <f t="shared" si="68"/>
        <v>5.817280824346625</v>
      </c>
      <c r="Z173" s="7">
        <f t="shared" si="69"/>
        <v>5.8059105330925718</v>
      </c>
      <c r="AA173" s="4">
        <f>R173-$R$18+E173-$E$18</f>
        <v>5.8013882580663108</v>
      </c>
      <c r="AC173" t="s">
        <v>13626</v>
      </c>
    </row>
    <row r="174" spans="1:29">
      <c r="A174" t="s">
        <v>13007</v>
      </c>
      <c r="B174">
        <v>-1351.5603587799999</v>
      </c>
      <c r="C174">
        <v>150.12700000000001</v>
      </c>
      <c r="D174">
        <v>142.625</v>
      </c>
      <c r="E174">
        <v>139.03200000000001</v>
      </c>
      <c r="F174" s="3">
        <f t="shared" si="38"/>
        <v>4.1523684137030576</v>
      </c>
      <c r="G174" s="4">
        <f t="shared" si="39"/>
        <v>4.1251347499192264</v>
      </c>
      <c r="H174" s="4">
        <f t="shared" si="40"/>
        <v>4.3031347499192236</v>
      </c>
      <c r="I174">
        <v>-1349.1958911427901</v>
      </c>
      <c r="J174">
        <v>-1350.14789457898</v>
      </c>
      <c r="K174">
        <v>-1350.43697908286</v>
      </c>
      <c r="L174">
        <f t="shared" si="56"/>
        <v>-1350.588536169445</v>
      </c>
      <c r="M174">
        <f t="shared" si="57"/>
        <v>-1350.6375363538446</v>
      </c>
      <c r="N174" s="6">
        <f t="shared" si="58"/>
        <v>-1350.6570250635491</v>
      </c>
      <c r="O174" s="7">
        <f t="shared" si="59"/>
        <v>3.969388111762441</v>
      </c>
      <c r="P174" s="7">
        <f t="shared" si="60"/>
        <v>3.5506845030517042</v>
      </c>
      <c r="Q174" s="7">
        <f t="shared" si="61"/>
        <v>3.664850042720786</v>
      </c>
      <c r="R174" s="3">
        <f t="shared" si="62"/>
        <v>3.7383078132531908</v>
      </c>
      <c r="S174" s="7">
        <f t="shared" si="63"/>
        <v>4.9915176469983464</v>
      </c>
      <c r="T174" s="7">
        <f t="shared" si="64"/>
        <v>4.7676845030517256</v>
      </c>
      <c r="U174" s="7">
        <f t="shared" si="65"/>
        <v>4.7988403234343195</v>
      </c>
      <c r="V174" s="4">
        <f t="shared" si="66"/>
        <v>4.8112318426404102</v>
      </c>
      <c r="X174" s="7">
        <f t="shared" si="67"/>
        <v>5.215517646998336</v>
      </c>
      <c r="Y174" s="7">
        <f t="shared" si="68"/>
        <v>4.9916845030517152</v>
      </c>
      <c r="Z174" s="7">
        <f t="shared" si="69"/>
        <v>5.0228403234343091</v>
      </c>
      <c r="AA174" s="4">
        <f t="shared" si="70"/>
        <v>5.0352318426403997</v>
      </c>
      <c r="AC174" t="s">
        <v>13627</v>
      </c>
    </row>
    <row r="175" spans="1:29">
      <c r="A175" t="s">
        <v>13008</v>
      </c>
      <c r="B175">
        <v>-1351.5603583300001</v>
      </c>
      <c r="C175">
        <v>149.274</v>
      </c>
      <c r="D175">
        <v>141.66399999999999</v>
      </c>
      <c r="E175">
        <v>138.02099999999999</v>
      </c>
      <c r="F175" s="3">
        <f t="shared" si="38"/>
        <v>4.1526507928453666</v>
      </c>
      <c r="G175" s="4">
        <f t="shared" si="39"/>
        <v>3.2724171290615232</v>
      </c>
      <c r="H175" s="4">
        <f t="shared" si="40"/>
        <v>3.292417129061505</v>
      </c>
      <c r="I175">
        <v>-1349.1965280807599</v>
      </c>
      <c r="J175">
        <v>-1350.1483363805401</v>
      </c>
      <c r="K175">
        <v>-1350.4374976516201</v>
      </c>
      <c r="L175">
        <f t="shared" si="56"/>
        <v>-1350.588887650724</v>
      </c>
      <c r="M175">
        <f t="shared" si="57"/>
        <v>-1350.6381081811498</v>
      </c>
      <c r="N175" s="6">
        <f t="shared" si="58"/>
        <v>-1350.6576845284785</v>
      </c>
      <c r="O175" s="7">
        <f t="shared" si="59"/>
        <v>3.6439812884143525</v>
      </c>
      <c r="P175" s="7">
        <f t="shared" si="60"/>
        <v>3.3301266613819882</v>
      </c>
      <c r="Q175" s="7">
        <f t="shared" si="61"/>
        <v>3.306022976289726</v>
      </c>
      <c r="R175" s="3">
        <f t="shared" si="62"/>
        <v>3.3244873051297454</v>
      </c>
      <c r="S175" s="7">
        <f t="shared" si="63"/>
        <v>3.8131108236502484</v>
      </c>
      <c r="T175" s="7">
        <f t="shared" si="64"/>
        <v>3.6941266613820005</v>
      </c>
      <c r="U175" s="7">
        <f t="shared" si="65"/>
        <v>3.5870132570032638</v>
      </c>
      <c r="V175" s="4">
        <f t="shared" si="66"/>
        <v>3.5444113345169512</v>
      </c>
      <c r="X175" s="7">
        <f t="shared" si="67"/>
        <v>3.8791108236502225</v>
      </c>
      <c r="Y175" s="7">
        <f t="shared" si="68"/>
        <v>3.7601266613819746</v>
      </c>
      <c r="Z175" s="7">
        <f t="shared" si="69"/>
        <v>3.6530132570032379</v>
      </c>
      <c r="AA175" s="4">
        <f t="shared" si="70"/>
        <v>3.6104113345169253</v>
      </c>
      <c r="AC175" t="s">
        <v>13628</v>
      </c>
    </row>
    <row r="176" spans="1:29">
      <c r="A176" t="s">
        <v>13009</v>
      </c>
      <c r="B176">
        <v>-1351.56034002</v>
      </c>
      <c r="C176">
        <v>149.46199999999999</v>
      </c>
      <c r="D176">
        <v>141.86699999999999</v>
      </c>
      <c r="E176">
        <v>138.227</v>
      </c>
      <c r="F176" s="3">
        <f t="shared" si="38"/>
        <v>4.164140491844825</v>
      </c>
      <c r="G176" s="4">
        <f t="shared" si="39"/>
        <v>3.4719068280609804</v>
      </c>
      <c r="H176" s="4">
        <f t="shared" si="40"/>
        <v>3.5099068280609913</v>
      </c>
      <c r="I176">
        <v>-1349.1994012344801</v>
      </c>
      <c r="J176">
        <v>-1350.1486882285101</v>
      </c>
      <c r="K176">
        <v>-1350.4371928880701</v>
      </c>
      <c r="L176">
        <f t="shared" si="56"/>
        <v>-1350.5880724943183</v>
      </c>
      <c r="M176">
        <f t="shared" si="57"/>
        <v>-1350.6373478822363</v>
      </c>
      <c r="N176" s="6">
        <f t="shared" si="58"/>
        <v>-1350.6569460478854</v>
      </c>
      <c r="O176" s="7">
        <f t="shared" si="59"/>
        <v>3.8352233113231584</v>
      </c>
      <c r="P176" s="7">
        <f t="shared" si="60"/>
        <v>3.8416450499313286</v>
      </c>
      <c r="Q176" s="7">
        <f t="shared" si="61"/>
        <v>3.7831177673628051</v>
      </c>
      <c r="R176" s="3">
        <f t="shared" si="62"/>
        <v>3.7878908928654207</v>
      </c>
      <c r="S176" s="7">
        <f t="shared" si="63"/>
        <v>4.1923528465590607</v>
      </c>
      <c r="T176" s="7">
        <f t="shared" si="64"/>
        <v>4.3936450499313082</v>
      </c>
      <c r="U176" s="7">
        <f t="shared" si="65"/>
        <v>4.2521080480763374</v>
      </c>
      <c r="V176" s="4">
        <f t="shared" si="66"/>
        <v>4.1958149222526231</v>
      </c>
      <c r="X176" s="7">
        <f t="shared" si="67"/>
        <v>4.2763528465590639</v>
      </c>
      <c r="Y176" s="7">
        <f t="shared" si="68"/>
        <v>4.4776450499313114</v>
      </c>
      <c r="Z176" s="7">
        <f t="shared" si="69"/>
        <v>4.3361080480763405</v>
      </c>
      <c r="AA176" s="4">
        <f t="shared" si="70"/>
        <v>4.2798149222526263</v>
      </c>
      <c r="AC176" t="s">
        <v>13629</v>
      </c>
    </row>
    <row r="177" spans="1:29">
      <c r="A177" t="s">
        <v>13010</v>
      </c>
      <c r="B177">
        <v>-1351.5603301399999</v>
      </c>
      <c r="C177">
        <v>149.62899999999999</v>
      </c>
      <c r="D177">
        <v>142.001</v>
      </c>
      <c r="E177">
        <v>138.34200000000001</v>
      </c>
      <c r="F177" s="3">
        <f t="shared" si="38"/>
        <v>4.1703402857719256</v>
      </c>
      <c r="G177" s="4">
        <f t="shared" si="39"/>
        <v>3.6451066219880772</v>
      </c>
      <c r="H177" s="4">
        <f t="shared" si="40"/>
        <v>3.6311066219880956</v>
      </c>
      <c r="I177">
        <v>-1349.1999660189699</v>
      </c>
      <c r="J177">
        <v>-1350.1489362339801</v>
      </c>
      <c r="K177">
        <v>-1350.4372703727099</v>
      </c>
      <c r="L177">
        <f t="shared" si="56"/>
        <v>-1350.5881738763562</v>
      </c>
      <c r="M177">
        <f t="shared" si="57"/>
        <v>-1350.6373070651623</v>
      </c>
      <c r="N177" s="6">
        <f t="shared" si="58"/>
        <v>-1350.6568486743463</v>
      </c>
      <c r="O177" s="7">
        <f t="shared" si="59"/>
        <v>3.7866009637069902</v>
      </c>
      <c r="P177" s="7">
        <f t="shared" si="60"/>
        <v>3.778026858030378</v>
      </c>
      <c r="Q177" s="7">
        <f t="shared" si="61"/>
        <v>3.808730869074394</v>
      </c>
      <c r="R177" s="3">
        <f t="shared" si="62"/>
        <v>3.8489937137117614</v>
      </c>
      <c r="S177" s="7">
        <f t="shared" si="63"/>
        <v>4.3107304989428883</v>
      </c>
      <c r="T177" s="7">
        <f t="shared" si="64"/>
        <v>4.4970268580303809</v>
      </c>
      <c r="U177" s="7">
        <f t="shared" si="65"/>
        <v>4.4447211497879096</v>
      </c>
      <c r="V177" s="4">
        <f t="shared" si="66"/>
        <v>4.4239177430989685</v>
      </c>
      <c r="X177" s="7">
        <f t="shared" si="67"/>
        <v>4.342730498942899</v>
      </c>
      <c r="Y177" s="7">
        <f t="shared" si="68"/>
        <v>4.5290268580303916</v>
      </c>
      <c r="Z177" s="7">
        <f t="shared" si="69"/>
        <v>4.4767211497879202</v>
      </c>
      <c r="AA177" s="4">
        <f t="shared" si="70"/>
        <v>4.4559177430989791</v>
      </c>
      <c r="AC177" t="s">
        <v>13630</v>
      </c>
    </row>
    <row r="178" spans="1:29">
      <c r="A178" t="s">
        <v>13011</v>
      </c>
      <c r="B178">
        <v>-1351.5603248899999</v>
      </c>
      <c r="C178">
        <v>149.29499999999999</v>
      </c>
      <c r="D178">
        <v>141.58799999999999</v>
      </c>
      <c r="E178">
        <v>137.893</v>
      </c>
      <c r="F178" s="3">
        <f t="shared" si="38"/>
        <v>4.1736347106207736</v>
      </c>
      <c r="G178" s="4">
        <f t="shared" si="39"/>
        <v>3.3144010468369061</v>
      </c>
      <c r="H178" s="4">
        <f t="shared" si="40"/>
        <v>3.1854010468369154</v>
      </c>
      <c r="I178">
        <v>-1349.20053655115</v>
      </c>
      <c r="J178">
        <v>-1350.14973015122</v>
      </c>
      <c r="K178">
        <v>-1350.4383331896199</v>
      </c>
      <c r="L178">
        <f t="shared" si="56"/>
        <v>-1350.5890711889665</v>
      </c>
      <c r="M178">
        <f t="shared" si="57"/>
        <v>-1350.6385564357727</v>
      </c>
      <c r="N178" s="6">
        <f t="shared" si="58"/>
        <v>-1350.6582380680247</v>
      </c>
      <c r="O178" s="7">
        <f t="shared" si="59"/>
        <v>3.1196732559167559</v>
      </c>
      <c r="P178" s="7">
        <f t="shared" si="60"/>
        <v>3.2149546706115322</v>
      </c>
      <c r="Q178" s="7">
        <f t="shared" si="61"/>
        <v>3.0247389420483684</v>
      </c>
      <c r="R178" s="3">
        <f t="shared" si="62"/>
        <v>2.9771359812525704</v>
      </c>
      <c r="S178" s="7">
        <f t="shared" si="63"/>
        <v>3.3098027911526344</v>
      </c>
      <c r="T178" s="7">
        <f t="shared" si="64"/>
        <v>3.5999546706115098</v>
      </c>
      <c r="U178" s="7">
        <f t="shared" si="65"/>
        <v>3.3267292227618839</v>
      </c>
      <c r="V178" s="4">
        <f t="shared" si="66"/>
        <v>3.2180600106397605</v>
      </c>
      <c r="X178" s="7">
        <f t="shared" si="67"/>
        <v>3.226802791152636</v>
      </c>
      <c r="Y178" s="7">
        <f t="shared" si="68"/>
        <v>3.5169546706115113</v>
      </c>
      <c r="Z178" s="7">
        <f t="shared" si="69"/>
        <v>3.2437292227618855</v>
      </c>
      <c r="AA178" s="4">
        <f t="shared" si="70"/>
        <v>3.1350600106397621</v>
      </c>
      <c r="AC178" t="s">
        <v>13631</v>
      </c>
    </row>
    <row r="179" spans="1:29">
      <c r="A179" t="s">
        <v>13012</v>
      </c>
      <c r="B179">
        <v>-1351.5603217800001</v>
      </c>
      <c r="C179">
        <v>149.73500000000001</v>
      </c>
      <c r="D179">
        <v>142.16499999999999</v>
      </c>
      <c r="E179">
        <v>138.53200000000001</v>
      </c>
      <c r="F179" s="3">
        <f t="shared" si="38"/>
        <v>4.1755862650730986</v>
      </c>
      <c r="G179" s="4">
        <f t="shared" si="39"/>
        <v>3.7563526012892794</v>
      </c>
      <c r="H179" s="4">
        <f t="shared" si="40"/>
        <v>3.8263526012892726</v>
      </c>
      <c r="I179">
        <v>-1349.20048270084</v>
      </c>
      <c r="J179">
        <v>-1350.1494235232401</v>
      </c>
      <c r="K179">
        <v>-1350.4380692744301</v>
      </c>
      <c r="L179">
        <f t="shared" si="56"/>
        <v>-1350.5886475610366</v>
      </c>
      <c r="M179">
        <f t="shared" si="57"/>
        <v>-1350.6383221533042</v>
      </c>
      <c r="N179" s="6">
        <f t="shared" si="58"/>
        <v>-1350.6580790934106</v>
      </c>
      <c r="O179" s="7">
        <f t="shared" si="59"/>
        <v>3.2852825447494762</v>
      </c>
      <c r="P179" s="7">
        <f t="shared" si="60"/>
        <v>3.4807852210744339</v>
      </c>
      <c r="Q179" s="7">
        <f t="shared" si="61"/>
        <v>3.1717534166871393</v>
      </c>
      <c r="R179" s="3">
        <f t="shared" si="62"/>
        <v>3.0768940618739062</v>
      </c>
      <c r="S179" s="7">
        <f t="shared" si="63"/>
        <v>3.9154120799854013</v>
      </c>
      <c r="T179" s="7">
        <f t="shared" si="64"/>
        <v>4.3057852210744443</v>
      </c>
      <c r="U179" s="7">
        <f t="shared" si="65"/>
        <v>3.9137436974006903</v>
      </c>
      <c r="V179" s="4">
        <f t="shared" si="66"/>
        <v>3.7578180912611288</v>
      </c>
      <c r="X179" s="7">
        <f t="shared" si="67"/>
        <v>4.0314120799853868</v>
      </c>
      <c r="Y179" s="7">
        <f t="shared" si="68"/>
        <v>4.4217852210744297</v>
      </c>
      <c r="Z179" s="7">
        <f t="shared" si="69"/>
        <v>4.0297436974006757</v>
      </c>
      <c r="AA179" s="4">
        <f t="shared" si="70"/>
        <v>3.8738180912611142</v>
      </c>
      <c r="AC179" t="s">
        <v>13632</v>
      </c>
    </row>
    <row r="180" spans="1:29">
      <c r="A180" t="s">
        <v>13013</v>
      </c>
      <c r="B180">
        <v>-1351.5603184700001</v>
      </c>
      <c r="C180">
        <v>150.15600000000001</v>
      </c>
      <c r="D180">
        <v>142.745</v>
      </c>
      <c r="E180">
        <v>139.19300000000001</v>
      </c>
      <c r="F180" s="3">
        <f t="shared" si="38"/>
        <v>4.1776633215249817</v>
      </c>
      <c r="G180" s="4">
        <f t="shared" si="39"/>
        <v>4.1794296577411387</v>
      </c>
      <c r="H180" s="4">
        <f t="shared" si="40"/>
        <v>4.489429657741141</v>
      </c>
      <c r="I180">
        <v>-1349.1967878155599</v>
      </c>
      <c r="J180">
        <v>-1350.14793533837</v>
      </c>
      <c r="K180">
        <v>-1350.43691350165</v>
      </c>
      <c r="L180">
        <f t="shared" si="56"/>
        <v>-1350.5881807632136</v>
      </c>
      <c r="M180">
        <f t="shared" si="57"/>
        <v>-1350.6373969970421</v>
      </c>
      <c r="N180" s="6">
        <f t="shared" si="58"/>
        <v>-1350.656971635497</v>
      </c>
      <c r="O180" s="7">
        <f t="shared" si="59"/>
        <v>4.0105409440825524</v>
      </c>
      <c r="P180" s="7">
        <f t="shared" si="60"/>
        <v>3.7737052896096386</v>
      </c>
      <c r="Q180" s="7">
        <f t="shared" si="61"/>
        <v>3.7522977601743466</v>
      </c>
      <c r="R180" s="3">
        <f t="shared" si="62"/>
        <v>3.7718344234933898</v>
      </c>
      <c r="S180" s="7">
        <f t="shared" si="63"/>
        <v>5.061670479318451</v>
      </c>
      <c r="T180" s="7">
        <f t="shared" si="64"/>
        <v>5.0197052896096466</v>
      </c>
      <c r="U180" s="7">
        <f t="shared" si="65"/>
        <v>4.9152880408879014</v>
      </c>
      <c r="V180" s="4">
        <f t="shared" si="66"/>
        <v>4.8737584528805939</v>
      </c>
      <c r="X180" s="7">
        <f t="shared" si="67"/>
        <v>5.4176704793184456</v>
      </c>
      <c r="Y180" s="7">
        <f t="shared" si="68"/>
        <v>5.3757052896096411</v>
      </c>
      <c r="Z180" s="7">
        <f t="shared" si="69"/>
        <v>5.2712880408878959</v>
      </c>
      <c r="AA180" s="4">
        <f t="shared" si="70"/>
        <v>5.2297584528805885</v>
      </c>
      <c r="AC180" t="s">
        <v>13633</v>
      </c>
    </row>
    <row r="181" spans="1:29">
      <c r="A181" t="s">
        <v>13014</v>
      </c>
      <c r="B181">
        <v>-1351.56031523</v>
      </c>
      <c r="C181">
        <v>150.345</v>
      </c>
      <c r="D181">
        <v>142.81</v>
      </c>
      <c r="E181">
        <v>139.196</v>
      </c>
      <c r="F181" s="3">
        <f t="shared" si="38"/>
        <v>4.1796964523483595</v>
      </c>
      <c r="G181" s="4">
        <f t="shared" si="39"/>
        <v>4.3704627885645095</v>
      </c>
      <c r="H181" s="4">
        <f t="shared" si="40"/>
        <v>4.4944627885645048</v>
      </c>
    </row>
    <row r="182" spans="1:29">
      <c r="A182" t="s">
        <v>13015</v>
      </c>
      <c r="B182">
        <v>-1351.56031121</v>
      </c>
      <c r="C182">
        <v>149.48599999999999</v>
      </c>
      <c r="D182">
        <v>141.85599999999999</v>
      </c>
      <c r="E182">
        <v>138.196</v>
      </c>
      <c r="F182" s="3">
        <f t="shared" si="38"/>
        <v>4.1822190405419786</v>
      </c>
      <c r="G182" s="4">
        <f t="shared" si="39"/>
        <v>3.5139853767581144</v>
      </c>
      <c r="H182" s="4">
        <f t="shared" si="40"/>
        <v>3.4969853767581185</v>
      </c>
    </row>
    <row r="183" spans="1:29">
      <c r="A183" t="s">
        <v>13016</v>
      </c>
      <c r="B183">
        <v>-1351.56028649</v>
      </c>
      <c r="C183">
        <v>149.334</v>
      </c>
      <c r="D183">
        <v>141.685</v>
      </c>
      <c r="E183">
        <v>138.02199999999999</v>
      </c>
      <c r="F183" s="3">
        <f t="shared" si="38"/>
        <v>4.1977310754170079</v>
      </c>
      <c r="G183" s="4">
        <f t="shared" si="39"/>
        <v>3.3774974116331578</v>
      </c>
      <c r="H183" s="4">
        <f t="shared" si="40"/>
        <v>3.3384974116331421</v>
      </c>
    </row>
    <row r="184" spans="1:29">
      <c r="A184" t="s">
        <v>13017</v>
      </c>
      <c r="B184">
        <v>-1351.5602784</v>
      </c>
      <c r="C184">
        <v>150.93199999999999</v>
      </c>
      <c r="D184">
        <v>143.61000000000001</v>
      </c>
      <c r="E184">
        <v>140.09299999999999</v>
      </c>
      <c r="F184" s="3">
        <f t="shared" si="38"/>
        <v>4.2028076272327946</v>
      </c>
      <c r="G184" s="4">
        <f t="shared" si="39"/>
        <v>4.9805739634489328</v>
      </c>
      <c r="H184" s="4">
        <f t="shared" si="40"/>
        <v>5.4145739634489303</v>
      </c>
    </row>
    <row r="185" spans="1:29">
      <c r="A185" t="s">
        <v>13018</v>
      </c>
      <c r="B185">
        <v>-1351.5602610999999</v>
      </c>
      <c r="C185">
        <v>150.648</v>
      </c>
      <c r="D185">
        <v>143.16800000000001</v>
      </c>
      <c r="E185">
        <v>139.578</v>
      </c>
      <c r="F185" s="3">
        <f t="shared" si="38"/>
        <v>4.2136635416338599</v>
      </c>
      <c r="G185" s="4">
        <f t="shared" si="39"/>
        <v>4.7074298778500179</v>
      </c>
      <c r="H185" s="4">
        <f t="shared" si="40"/>
        <v>4.9104298778500208</v>
      </c>
    </row>
    <row r="186" spans="1:29">
      <c r="A186" t="s">
        <v>13019</v>
      </c>
      <c r="B186">
        <v>-1351.5602478599999</v>
      </c>
      <c r="C186">
        <v>150.23400000000001</v>
      </c>
      <c r="D186">
        <v>142.75700000000001</v>
      </c>
      <c r="E186">
        <v>139.16800000000001</v>
      </c>
      <c r="F186" s="3">
        <f t="shared" si="38"/>
        <v>4.2219717674413948</v>
      </c>
      <c r="G186" s="4">
        <f t="shared" si="39"/>
        <v>4.3017381036575557</v>
      </c>
      <c r="H186" s="4">
        <f t="shared" si="40"/>
        <v>4.5087381036575493</v>
      </c>
    </row>
    <row r="187" spans="1:29">
      <c r="A187" t="s">
        <v>13020</v>
      </c>
      <c r="B187">
        <v>-1351.5602391899999</v>
      </c>
      <c r="C187">
        <v>149.697</v>
      </c>
      <c r="D187">
        <v>142.065</v>
      </c>
      <c r="E187">
        <v>138.40799999999999</v>
      </c>
      <c r="F187" s="3">
        <f t="shared" si="38"/>
        <v>4.2274122747705434</v>
      </c>
      <c r="G187" s="4">
        <f t="shared" si="39"/>
        <v>3.7701786109867044</v>
      </c>
      <c r="H187" s="4">
        <f t="shared" si="40"/>
        <v>3.7541786109866848</v>
      </c>
    </row>
    <row r="188" spans="1:29">
      <c r="A188" t="s">
        <v>13021</v>
      </c>
      <c r="B188">
        <v>-1351.5602153899999</v>
      </c>
      <c r="C188">
        <v>149.297</v>
      </c>
      <c r="D188">
        <v>141.71</v>
      </c>
      <c r="E188">
        <v>138.07300000000001</v>
      </c>
      <c r="F188" s="3">
        <f t="shared" si="38"/>
        <v>4.2423470008756405</v>
      </c>
      <c r="G188" s="4">
        <f t="shared" si="39"/>
        <v>3.3851133370918092</v>
      </c>
      <c r="H188" s="4">
        <f t="shared" si="40"/>
        <v>3.4341133370918158</v>
      </c>
    </row>
    <row r="189" spans="1:29">
      <c r="A189" t="s">
        <v>13022</v>
      </c>
      <c r="B189">
        <v>-1351.5601905200001</v>
      </c>
      <c r="C189">
        <v>149.95599999999999</v>
      </c>
      <c r="D189">
        <v>142.38499999999999</v>
      </c>
      <c r="E189">
        <v>138.755</v>
      </c>
      <c r="F189" s="3">
        <f t="shared" si="38"/>
        <v>4.25795316203632</v>
      </c>
      <c r="G189" s="4">
        <f t="shared" si="39"/>
        <v>4.0597194982524627</v>
      </c>
      <c r="H189" s="4">
        <f t="shared" si="40"/>
        <v>4.1317194982524654</v>
      </c>
    </row>
    <row r="190" spans="1:29">
      <c r="A190" t="s">
        <v>13023</v>
      </c>
      <c r="B190">
        <v>-1351.5601890400001</v>
      </c>
      <c r="C190">
        <v>150.86699999999999</v>
      </c>
      <c r="D190">
        <v>143.416</v>
      </c>
      <c r="E190">
        <v>139.84</v>
      </c>
      <c r="F190" s="3">
        <f t="shared" si="38"/>
        <v>4.2588818761196574</v>
      </c>
      <c r="G190" s="4">
        <f t="shared" si="39"/>
        <v>4.9716482123357935</v>
      </c>
      <c r="H190" s="4">
        <f t="shared" si="40"/>
        <v>5.2176482123358028</v>
      </c>
    </row>
    <row r="191" spans="1:29">
      <c r="A191" t="s">
        <v>13024</v>
      </c>
      <c r="B191">
        <v>-1351.5601670599999</v>
      </c>
      <c r="C191">
        <v>150.35599999999999</v>
      </c>
      <c r="D191">
        <v>142.857</v>
      </c>
      <c r="E191">
        <v>139.262</v>
      </c>
      <c r="F191" s="3">
        <f t="shared" si="38"/>
        <v>4.2726745350275257</v>
      </c>
      <c r="G191" s="4">
        <f t="shared" si="39"/>
        <v>4.4744408712436723</v>
      </c>
      <c r="H191" s="4">
        <f t="shared" si="40"/>
        <v>4.6534408712436743</v>
      </c>
    </row>
    <row r="192" spans="1:29">
      <c r="A192" t="s">
        <v>13025</v>
      </c>
      <c r="B192">
        <v>-1351.5601597100001</v>
      </c>
      <c r="C192">
        <v>150.62200000000001</v>
      </c>
      <c r="D192">
        <v>143.148</v>
      </c>
      <c r="E192">
        <v>139.559</v>
      </c>
      <c r="F192" s="3">
        <f t="shared" si="38"/>
        <v>4.2772867297303048</v>
      </c>
      <c r="G192" s="4">
        <f t="shared" si="39"/>
        <v>4.7450530659464789</v>
      </c>
      <c r="H192" s="4">
        <f t="shared" si="40"/>
        <v>4.9550530659464584</v>
      </c>
    </row>
    <row r="193" spans="1:8">
      <c r="A193" t="s">
        <v>13026</v>
      </c>
      <c r="B193">
        <v>-1351.56015366</v>
      </c>
      <c r="C193">
        <v>150.18199999999999</v>
      </c>
      <c r="D193">
        <v>142.774</v>
      </c>
      <c r="E193">
        <v>139.22300000000001</v>
      </c>
      <c r="F193" s="3">
        <f t="shared" si="38"/>
        <v>4.2810831622920276</v>
      </c>
      <c r="G193" s="4">
        <f t="shared" si="39"/>
        <v>4.3088494985081809</v>
      </c>
      <c r="H193" s="4">
        <f t="shared" si="40"/>
        <v>4.6228494985082023</v>
      </c>
    </row>
    <row r="194" spans="1:8">
      <c r="A194" t="s">
        <v>13027</v>
      </c>
      <c r="B194">
        <v>-1351.56014738</v>
      </c>
      <c r="C194">
        <v>149.37299999999999</v>
      </c>
      <c r="D194">
        <v>141.732</v>
      </c>
      <c r="E194">
        <v>138.07</v>
      </c>
      <c r="F194" s="3">
        <f t="shared" si="38"/>
        <v>4.2850239219392252</v>
      </c>
      <c r="G194" s="4">
        <f t="shared" si="39"/>
        <v>3.5037902581553624</v>
      </c>
      <c r="H194" s="4">
        <f t="shared" si="40"/>
        <v>3.4737902581553612</v>
      </c>
    </row>
    <row r="195" spans="1:8">
      <c r="A195" t="s">
        <v>13028</v>
      </c>
      <c r="B195">
        <v>-1351.5601449799999</v>
      </c>
      <c r="C195">
        <v>150.66</v>
      </c>
      <c r="D195">
        <v>143.28100000000001</v>
      </c>
      <c r="E195">
        <v>139.74299999999999</v>
      </c>
      <c r="F195" s="3">
        <f t="shared" si="38"/>
        <v>4.2865299447924938</v>
      </c>
      <c r="G195" s="4">
        <f t="shared" si="39"/>
        <v>4.792296281008646</v>
      </c>
      <c r="H195" s="4">
        <f t="shared" si="40"/>
        <v>5.1482962810086406</v>
      </c>
    </row>
    <row r="196" spans="1:8">
      <c r="A196" t="s">
        <v>13029</v>
      </c>
      <c r="B196">
        <v>-1351.5601379</v>
      </c>
      <c r="C196">
        <v>148.21199999999999</v>
      </c>
      <c r="D196">
        <v>140.327</v>
      </c>
      <c r="E196">
        <v>136.55199999999999</v>
      </c>
      <c r="F196" s="3">
        <f t="shared" si="38"/>
        <v>4.2909727120098875</v>
      </c>
      <c r="G196" s="4">
        <f t="shared" si="39"/>
        <v>2.3487390482260366</v>
      </c>
      <c r="H196" s="4">
        <f t="shared" si="40"/>
        <v>1.9617390482260362</v>
      </c>
    </row>
    <row r="197" spans="1:8">
      <c r="A197" t="s">
        <v>13030</v>
      </c>
      <c r="B197">
        <v>-1351.5601349399999</v>
      </c>
      <c r="C197">
        <v>149.93100000000001</v>
      </c>
      <c r="D197">
        <v>142.30199999999999</v>
      </c>
      <c r="E197">
        <v>138.64599999999999</v>
      </c>
      <c r="F197" s="3">
        <f t="shared" si="38"/>
        <v>4.2928301401765632</v>
      </c>
      <c r="G197" s="4">
        <f t="shared" si="39"/>
        <v>4.0695964763927464</v>
      </c>
      <c r="H197" s="4">
        <f t="shared" si="40"/>
        <v>4.0575964763927175</v>
      </c>
    </row>
    <row r="198" spans="1:8">
      <c r="A198" t="s">
        <v>13031</v>
      </c>
      <c r="B198">
        <v>-1351.5601326000001</v>
      </c>
      <c r="C198">
        <v>148.52699999999999</v>
      </c>
      <c r="D198">
        <v>140.733</v>
      </c>
      <c r="E198">
        <v>136.99799999999999</v>
      </c>
      <c r="F198" s="3">
        <f t="shared" si="38"/>
        <v>4.294298512287285</v>
      </c>
      <c r="G198" s="4">
        <f t="shared" si="39"/>
        <v>2.6670648485034292</v>
      </c>
      <c r="H198" s="4">
        <f t="shared" si="40"/>
        <v>2.4110648485034289</v>
      </c>
    </row>
    <row r="199" spans="1:8">
      <c r="A199" t="s">
        <v>13032</v>
      </c>
      <c r="B199">
        <v>-1351.56013171</v>
      </c>
      <c r="C199">
        <v>150.33099999999999</v>
      </c>
      <c r="D199">
        <v>142.94999999999999</v>
      </c>
      <c r="E199">
        <v>139.41</v>
      </c>
      <c r="F199" s="3">
        <f t="shared" si="38"/>
        <v>4.2948569958286233</v>
      </c>
      <c r="G199" s="4">
        <f t="shared" si="39"/>
        <v>4.4716233320447714</v>
      </c>
      <c r="H199" s="4">
        <f t="shared" si="40"/>
        <v>4.8236233320447752</v>
      </c>
    </row>
    <row r="200" spans="1:8">
      <c r="A200" t="s">
        <v>13033</v>
      </c>
      <c r="B200">
        <v>-1351.56012889</v>
      </c>
      <c r="C200">
        <v>150.601</v>
      </c>
      <c r="D200">
        <v>143.114</v>
      </c>
      <c r="E200">
        <v>139.52000000000001</v>
      </c>
      <c r="F200" s="3">
        <f t="shared" ref="F200:F263" si="71">(B200-$B$7)*$P$3</f>
        <v>4.2966265725956072</v>
      </c>
      <c r="G200" s="4">
        <f t="shared" ref="G200:G263" si="72">F200-$F$11+C200-$C$11</f>
        <v>4.7433929088117566</v>
      </c>
      <c r="H200" s="4">
        <f t="shared" ref="H200:H263" si="73">F200-$F$11+E200-$E$11</f>
        <v>4.9353929088117638</v>
      </c>
    </row>
    <row r="201" spans="1:8">
      <c r="A201" t="s">
        <v>13034</v>
      </c>
      <c r="B201">
        <v>-1351.5601267100001</v>
      </c>
      <c r="C201">
        <v>148.72900000000001</v>
      </c>
      <c r="D201">
        <v>141.02699999999999</v>
      </c>
      <c r="E201">
        <v>137.334</v>
      </c>
      <c r="F201" s="3">
        <f t="shared" si="71"/>
        <v>4.297994543249362</v>
      </c>
      <c r="G201" s="4">
        <f t="shared" si="72"/>
        <v>2.8727608794655453</v>
      </c>
      <c r="H201" s="4">
        <f t="shared" si="73"/>
        <v>2.7507608794655312</v>
      </c>
    </row>
    <row r="202" spans="1:8">
      <c r="A202" t="s">
        <v>13035</v>
      </c>
      <c r="B202">
        <v>-1351.5601178500001</v>
      </c>
      <c r="C202">
        <v>148.65600000000001</v>
      </c>
      <c r="D202">
        <v>140.946</v>
      </c>
      <c r="E202">
        <v>137.251</v>
      </c>
      <c r="F202" s="3">
        <f t="shared" si="71"/>
        <v>4.3035542774067519</v>
      </c>
      <c r="G202" s="4">
        <f t="shared" si="72"/>
        <v>2.8053206136229107</v>
      </c>
      <c r="H202" s="4">
        <f t="shared" si="73"/>
        <v>2.6733206136229057</v>
      </c>
    </row>
    <row r="203" spans="1:8">
      <c r="A203" t="s">
        <v>13036</v>
      </c>
      <c r="B203">
        <v>-1351.56011068</v>
      </c>
      <c r="C203">
        <v>150.21899999999999</v>
      </c>
      <c r="D203">
        <v>142.87</v>
      </c>
      <c r="E203">
        <v>139.34100000000001</v>
      </c>
      <c r="F203" s="3">
        <f t="shared" si="71"/>
        <v>4.3080535205952861</v>
      </c>
      <c r="G203" s="4">
        <f t="shared" si="72"/>
        <v>4.3728198568114465</v>
      </c>
      <c r="H203" s="4">
        <f t="shared" si="73"/>
        <v>4.7678198568114567</v>
      </c>
    </row>
    <row r="204" spans="1:8">
      <c r="A204" t="s">
        <v>13037</v>
      </c>
      <c r="B204">
        <v>-1351.56010588</v>
      </c>
      <c r="C204">
        <v>149.83699999999999</v>
      </c>
      <c r="D204">
        <v>142.21600000000001</v>
      </c>
      <c r="E204">
        <v>138.56399999999999</v>
      </c>
      <c r="F204" s="3">
        <f t="shared" si="71"/>
        <v>4.3110655661591455</v>
      </c>
      <c r="G204" s="4">
        <f t="shared" si="72"/>
        <v>3.9938319023752911</v>
      </c>
      <c r="H204" s="4">
        <f t="shared" si="73"/>
        <v>3.9938319023752911</v>
      </c>
    </row>
    <row r="205" spans="1:8">
      <c r="A205" t="s">
        <v>13038</v>
      </c>
      <c r="B205">
        <v>-1351.5600895299999</v>
      </c>
      <c r="C205">
        <v>148.32599999999999</v>
      </c>
      <c r="D205">
        <v>140.458</v>
      </c>
      <c r="E205">
        <v>136.691</v>
      </c>
      <c r="F205" s="3">
        <f t="shared" si="71"/>
        <v>4.321325346561685</v>
      </c>
      <c r="G205" s="4">
        <f t="shared" si="72"/>
        <v>2.4930916827778447</v>
      </c>
      <c r="H205" s="4">
        <f t="shared" si="73"/>
        <v>2.1310916827778499</v>
      </c>
    </row>
    <row r="206" spans="1:8">
      <c r="A206" t="s">
        <v>13039</v>
      </c>
      <c r="B206">
        <v>-1351.56008533</v>
      </c>
      <c r="C206">
        <v>150.584</v>
      </c>
      <c r="D206">
        <v>143.13399999999999</v>
      </c>
      <c r="E206">
        <v>139.55600000000001</v>
      </c>
      <c r="F206" s="3">
        <f t="shared" si="71"/>
        <v>4.3239608864122268</v>
      </c>
      <c r="G206" s="4">
        <f t="shared" si="72"/>
        <v>4.7537272226283847</v>
      </c>
      <c r="H206" s="4">
        <f t="shared" si="73"/>
        <v>4.9987272226283892</v>
      </c>
    </row>
    <row r="207" spans="1:8">
      <c r="A207" t="s">
        <v>13040</v>
      </c>
      <c r="B207">
        <v>-1351.5600831500001</v>
      </c>
      <c r="C207">
        <v>149.035</v>
      </c>
      <c r="D207">
        <v>141.34399999999999</v>
      </c>
      <c r="E207">
        <v>137.65899999999999</v>
      </c>
      <c r="F207" s="3">
        <f t="shared" si="71"/>
        <v>4.3253288570659816</v>
      </c>
      <c r="G207" s="4">
        <f t="shared" si="72"/>
        <v>3.206095193282124</v>
      </c>
      <c r="H207" s="4">
        <f t="shared" si="73"/>
        <v>3.1030951932821154</v>
      </c>
    </row>
    <row r="208" spans="1:8">
      <c r="A208" t="s">
        <v>13041</v>
      </c>
      <c r="B208">
        <v>-1351.56007987</v>
      </c>
      <c r="C208">
        <v>149.25399999999999</v>
      </c>
      <c r="D208">
        <v>141.571</v>
      </c>
      <c r="E208">
        <v>137.886</v>
      </c>
      <c r="F208" s="3">
        <f t="shared" si="71"/>
        <v>4.3273870882892709</v>
      </c>
      <c r="G208" s="4">
        <f t="shared" si="72"/>
        <v>3.4271534245054056</v>
      </c>
      <c r="H208" s="4">
        <f t="shared" si="73"/>
        <v>3.3321534245054067</v>
      </c>
    </row>
    <row r="209" spans="1:8">
      <c r="A209" t="s">
        <v>13042</v>
      </c>
      <c r="B209">
        <v>-1351.56007221</v>
      </c>
      <c r="C209">
        <v>150.256</v>
      </c>
      <c r="D209">
        <v>142.791</v>
      </c>
      <c r="E209">
        <v>139.21299999999999</v>
      </c>
      <c r="F209" s="3">
        <f t="shared" si="71"/>
        <v>4.3321938110200264</v>
      </c>
      <c r="G209" s="4">
        <f t="shared" si="72"/>
        <v>4.4339601472361778</v>
      </c>
      <c r="H209" s="4">
        <f t="shared" si="73"/>
        <v>4.6639601472361676</v>
      </c>
    </row>
    <row r="210" spans="1:8">
      <c r="A210" t="s">
        <v>13043</v>
      </c>
      <c r="B210">
        <v>-1351.56005822</v>
      </c>
      <c r="C210">
        <v>148.52600000000001</v>
      </c>
      <c r="D210">
        <v>140.745</v>
      </c>
      <c r="E210">
        <v>137.02099999999999</v>
      </c>
      <c r="F210" s="3">
        <f t="shared" si="71"/>
        <v>4.3409726689692079</v>
      </c>
      <c r="G210" s="4">
        <f t="shared" si="72"/>
        <v>2.7127390051853695</v>
      </c>
      <c r="H210" s="4">
        <f t="shared" si="73"/>
        <v>2.4807390051853417</v>
      </c>
    </row>
    <row r="211" spans="1:8">
      <c r="A211" t="s">
        <v>13044</v>
      </c>
      <c r="B211">
        <v>-1351.5600508099999</v>
      </c>
      <c r="C211">
        <v>148.714</v>
      </c>
      <c r="D211">
        <v>140.89099999999999</v>
      </c>
      <c r="E211">
        <v>137.14599999999999</v>
      </c>
      <c r="F211" s="3">
        <f t="shared" si="71"/>
        <v>4.3456225144145337</v>
      </c>
      <c r="G211" s="4">
        <f t="shared" si="72"/>
        <v>2.9053888506306862</v>
      </c>
      <c r="H211" s="4">
        <f t="shared" si="73"/>
        <v>2.6103888506306703</v>
      </c>
    </row>
    <row r="212" spans="1:8">
      <c r="A212" t="s">
        <v>13045</v>
      </c>
      <c r="B212">
        <v>-1351.5600483400001</v>
      </c>
      <c r="C212">
        <v>149.78800000000001</v>
      </c>
      <c r="D212">
        <v>142.13800000000001</v>
      </c>
      <c r="E212">
        <v>138.471</v>
      </c>
      <c r="F212" s="3">
        <f t="shared" si="71"/>
        <v>4.3471724627536297</v>
      </c>
      <c r="G212" s="4">
        <f t="shared" si="72"/>
        <v>3.9809387989697882</v>
      </c>
      <c r="H212" s="4">
        <f t="shared" si="73"/>
        <v>3.9369387989697771</v>
      </c>
    </row>
    <row r="213" spans="1:8">
      <c r="A213" t="s">
        <v>13046</v>
      </c>
      <c r="B213">
        <v>-1351.5600482699999</v>
      </c>
      <c r="C213">
        <v>149.49199999999999</v>
      </c>
      <c r="D213">
        <v>141.78299999999999</v>
      </c>
      <c r="E213">
        <v>138.089</v>
      </c>
      <c r="F213" s="3">
        <f t="shared" si="71"/>
        <v>4.3472163885248145</v>
      </c>
      <c r="G213" s="4">
        <f t="shared" si="72"/>
        <v>3.6849827247409621</v>
      </c>
      <c r="H213" s="4">
        <f t="shared" si="73"/>
        <v>3.5549827247409667</v>
      </c>
    </row>
    <row r="214" spans="1:8">
      <c r="A214" t="s">
        <v>13047</v>
      </c>
      <c r="B214">
        <v>-1351.56003885</v>
      </c>
      <c r="C214">
        <v>150.09399999999999</v>
      </c>
      <c r="D214">
        <v>142.59100000000001</v>
      </c>
      <c r="E214">
        <v>138.989</v>
      </c>
      <c r="F214" s="3">
        <f t="shared" si="71"/>
        <v>4.3531275279956096</v>
      </c>
      <c r="G214" s="4">
        <f t="shared" si="72"/>
        <v>4.2928938642117487</v>
      </c>
      <c r="H214" s="4">
        <f t="shared" si="73"/>
        <v>4.460893864211755</v>
      </c>
    </row>
    <row r="215" spans="1:8">
      <c r="A215" t="s">
        <v>13048</v>
      </c>
      <c r="B215">
        <v>-1351.56001739</v>
      </c>
      <c r="C215">
        <v>149.38</v>
      </c>
      <c r="D215">
        <v>141.733</v>
      </c>
      <c r="E215">
        <v>138.06800000000001</v>
      </c>
      <c r="F215" s="3">
        <f t="shared" si="71"/>
        <v>4.3665938818473053</v>
      </c>
      <c r="G215" s="4">
        <f t="shared" si="72"/>
        <v>3.5923602180634475</v>
      </c>
      <c r="H215" s="4">
        <f t="shared" si="73"/>
        <v>3.5533602180634603</v>
      </c>
    </row>
    <row r="216" spans="1:8">
      <c r="A216" t="s">
        <v>13049</v>
      </c>
      <c r="B216">
        <v>-1351.5600169100001</v>
      </c>
      <c r="C216">
        <v>150.52500000000001</v>
      </c>
      <c r="D216">
        <v>143.017</v>
      </c>
      <c r="E216">
        <v>139.41300000000001</v>
      </c>
      <c r="F216" s="3">
        <f t="shared" si="71"/>
        <v>4.3668950863608877</v>
      </c>
      <c r="G216" s="4">
        <f t="shared" si="72"/>
        <v>4.7376614225770481</v>
      </c>
      <c r="H216" s="4">
        <f t="shared" si="73"/>
        <v>4.8986614225770495</v>
      </c>
    </row>
    <row r="217" spans="1:8">
      <c r="A217" t="s">
        <v>13050</v>
      </c>
      <c r="B217">
        <v>-1351.5600167800001</v>
      </c>
      <c r="C217">
        <v>150.85400000000001</v>
      </c>
      <c r="D217">
        <v>143.38399999999999</v>
      </c>
      <c r="E217">
        <v>139.79900000000001</v>
      </c>
      <c r="F217" s="3">
        <f t="shared" si="71"/>
        <v>4.366976662589261</v>
      </c>
      <c r="G217" s="4">
        <f t="shared" si="72"/>
        <v>5.066742998805438</v>
      </c>
      <c r="H217" s="4">
        <f t="shared" si="73"/>
        <v>5.2847429988054273</v>
      </c>
    </row>
    <row r="218" spans="1:8">
      <c r="A218" t="s">
        <v>13051</v>
      </c>
      <c r="B218">
        <v>-1351.5599759199999</v>
      </c>
      <c r="C218">
        <v>150.43799999999999</v>
      </c>
      <c r="D218">
        <v>142.94499999999999</v>
      </c>
      <c r="E218">
        <v>139.35</v>
      </c>
      <c r="F218" s="3">
        <f t="shared" si="71"/>
        <v>4.3926167008386319</v>
      </c>
      <c r="G218" s="4">
        <f t="shared" si="72"/>
        <v>4.6763830370547907</v>
      </c>
      <c r="H218" s="4">
        <f t="shared" si="73"/>
        <v>4.861383037054793</v>
      </c>
    </row>
    <row r="219" spans="1:8">
      <c r="A219" t="s">
        <v>13052</v>
      </c>
      <c r="B219">
        <v>-1351.5599736199999</v>
      </c>
      <c r="C219">
        <v>148.577</v>
      </c>
      <c r="D219">
        <v>140.792</v>
      </c>
      <c r="E219">
        <v>137.066</v>
      </c>
      <c r="F219" s="3">
        <f t="shared" si="71"/>
        <v>4.3940599726921219</v>
      </c>
      <c r="G219" s="4">
        <f t="shared" si="72"/>
        <v>2.8168263089082757</v>
      </c>
      <c r="H219" s="4">
        <f t="shared" si="73"/>
        <v>2.5788263089082761</v>
      </c>
    </row>
    <row r="220" spans="1:8">
      <c r="A220" t="s">
        <v>13053</v>
      </c>
      <c r="B220">
        <v>-1351.55993814</v>
      </c>
      <c r="C220">
        <v>150.274</v>
      </c>
      <c r="D220">
        <v>142.84100000000001</v>
      </c>
      <c r="E220">
        <v>139.28</v>
      </c>
      <c r="F220" s="3">
        <f t="shared" si="71"/>
        <v>4.4163240097215928</v>
      </c>
      <c r="G220" s="4">
        <f t="shared" si="72"/>
        <v>4.5360903459377653</v>
      </c>
      <c r="H220" s="4">
        <f t="shared" si="73"/>
        <v>4.8150903459377616</v>
      </c>
    </row>
    <row r="221" spans="1:8">
      <c r="A221" t="s">
        <v>13054</v>
      </c>
      <c r="B221">
        <v>-1351.5599323399999</v>
      </c>
      <c r="C221">
        <v>149.435</v>
      </c>
      <c r="D221">
        <v>141.81200000000001</v>
      </c>
      <c r="E221">
        <v>138.154</v>
      </c>
      <c r="F221" s="3">
        <f t="shared" si="71"/>
        <v>4.419963564855208</v>
      </c>
      <c r="G221" s="4">
        <f t="shared" si="72"/>
        <v>3.7007299010713552</v>
      </c>
      <c r="H221" s="4">
        <f t="shared" si="73"/>
        <v>3.6927299010713455</v>
      </c>
    </row>
    <row r="222" spans="1:8">
      <c r="A222" t="s">
        <v>13055</v>
      </c>
      <c r="B222">
        <v>-1351.5599109499999</v>
      </c>
      <c r="C222">
        <v>148.64599999999999</v>
      </c>
      <c r="D222">
        <v>140.82499999999999</v>
      </c>
      <c r="E222">
        <v>137.083</v>
      </c>
      <c r="F222" s="3">
        <f t="shared" si="71"/>
        <v>4.4333859930783976</v>
      </c>
      <c r="G222" s="4">
        <f t="shared" si="72"/>
        <v>2.9251523292945478</v>
      </c>
      <c r="H222" s="4">
        <f t="shared" si="73"/>
        <v>2.6351523292945558</v>
      </c>
    </row>
    <row r="223" spans="1:8">
      <c r="A223" t="s">
        <v>13056</v>
      </c>
      <c r="B223">
        <v>-1351.5598963800001</v>
      </c>
      <c r="C223">
        <v>150.19499999999999</v>
      </c>
      <c r="D223">
        <v>142.637</v>
      </c>
      <c r="E223">
        <v>139.01</v>
      </c>
      <c r="F223" s="3">
        <f t="shared" si="71"/>
        <v>4.4425288063982613</v>
      </c>
      <c r="G223" s="4">
        <f t="shared" si="72"/>
        <v>4.4832951426144234</v>
      </c>
      <c r="H223" s="4">
        <f t="shared" si="73"/>
        <v>4.5712951426144173</v>
      </c>
    </row>
    <row r="224" spans="1:8">
      <c r="A224" t="s">
        <v>13057</v>
      </c>
      <c r="B224">
        <v>-1351.55989236</v>
      </c>
      <c r="C224">
        <v>149.90100000000001</v>
      </c>
      <c r="D224">
        <v>142.393</v>
      </c>
      <c r="E224">
        <v>138.79400000000001</v>
      </c>
      <c r="F224" s="3">
        <f t="shared" si="71"/>
        <v>4.4450513945918795</v>
      </c>
      <c r="G224" s="4">
        <f t="shared" si="72"/>
        <v>4.1918177308080544</v>
      </c>
      <c r="H224" s="4">
        <f t="shared" si="73"/>
        <v>4.3578177308080512</v>
      </c>
    </row>
    <row r="225" spans="1:8">
      <c r="A225" t="s">
        <v>13058</v>
      </c>
      <c r="B225">
        <v>-1351.5598437599999</v>
      </c>
      <c r="C225">
        <v>150.125</v>
      </c>
      <c r="D225">
        <v>142.57900000000001</v>
      </c>
      <c r="E225">
        <v>138.959</v>
      </c>
      <c r="F225" s="3">
        <f t="shared" si="71"/>
        <v>4.4755483563718297</v>
      </c>
      <c r="G225" s="4">
        <f t="shared" si="72"/>
        <v>4.4463146925879755</v>
      </c>
      <c r="H225" s="4">
        <f t="shared" si="73"/>
        <v>4.5533146925879748</v>
      </c>
    </row>
    <row r="226" spans="1:8">
      <c r="A226" t="s">
        <v>13059</v>
      </c>
      <c r="B226">
        <v>-1351.5598238800001</v>
      </c>
      <c r="C226">
        <v>149.512</v>
      </c>
      <c r="D226">
        <v>141.846</v>
      </c>
      <c r="E226">
        <v>138.16800000000001</v>
      </c>
      <c r="F226" s="3">
        <f t="shared" si="71"/>
        <v>4.4880232451404076</v>
      </c>
      <c r="G226" s="4">
        <f t="shared" si="72"/>
        <v>3.8457895813565699</v>
      </c>
      <c r="H226" s="4">
        <f t="shared" si="73"/>
        <v>3.7747895813565719</v>
      </c>
    </row>
    <row r="227" spans="1:8">
      <c r="A227" t="s">
        <v>13060</v>
      </c>
      <c r="B227">
        <v>-1351.55981516</v>
      </c>
      <c r="C227">
        <v>149.06299999999999</v>
      </c>
      <c r="D227">
        <v>141.33500000000001</v>
      </c>
      <c r="E227">
        <v>137.631</v>
      </c>
      <c r="F227" s="3">
        <f t="shared" si="71"/>
        <v>4.4934951280407862</v>
      </c>
      <c r="G227" s="4">
        <f t="shared" si="72"/>
        <v>3.4022614642569238</v>
      </c>
      <c r="H227" s="4">
        <f t="shared" si="73"/>
        <v>3.243261464256932</v>
      </c>
    </row>
    <row r="228" spans="1:8">
      <c r="A228" t="s">
        <v>13061</v>
      </c>
      <c r="B228">
        <v>-1351.55981008</v>
      </c>
      <c r="C228">
        <v>148.45099999999999</v>
      </c>
      <c r="D228">
        <v>140.625</v>
      </c>
      <c r="E228">
        <v>136.881</v>
      </c>
      <c r="F228" s="3">
        <f t="shared" si="71"/>
        <v>4.4966828762613487</v>
      </c>
      <c r="G228" s="4">
        <f t="shared" si="72"/>
        <v>2.7934492124774977</v>
      </c>
      <c r="H228" s="4">
        <f t="shared" si="73"/>
        <v>2.4964492124775006</v>
      </c>
    </row>
    <row r="229" spans="1:8">
      <c r="A229" t="s">
        <v>13062</v>
      </c>
      <c r="B229">
        <v>-1351.55980183</v>
      </c>
      <c r="C229">
        <v>150.28</v>
      </c>
      <c r="D229">
        <v>142.83000000000001</v>
      </c>
      <c r="E229">
        <v>139.25399999999999</v>
      </c>
      <c r="F229" s="3">
        <f t="shared" si="71"/>
        <v>4.501859829676782</v>
      </c>
      <c r="G229" s="4">
        <f t="shared" si="72"/>
        <v>4.6276261658929343</v>
      </c>
      <c r="H229" s="4">
        <f t="shared" si="73"/>
        <v>4.87462616589292</v>
      </c>
    </row>
    <row r="230" spans="1:8">
      <c r="A230" t="s">
        <v>13063</v>
      </c>
      <c r="B230">
        <v>-1351.55978375</v>
      </c>
      <c r="C230">
        <v>150.47900000000001</v>
      </c>
      <c r="D230">
        <v>142.98400000000001</v>
      </c>
      <c r="E230">
        <v>139.387</v>
      </c>
      <c r="F230" s="3">
        <f t="shared" si="71"/>
        <v>4.5132052014480886</v>
      </c>
      <c r="G230" s="4">
        <f t="shared" si="72"/>
        <v>4.8379715376642594</v>
      </c>
      <c r="H230" s="4">
        <f t="shared" si="73"/>
        <v>5.0189715376642425</v>
      </c>
    </row>
    <row r="231" spans="1:8">
      <c r="A231" t="s">
        <v>13064</v>
      </c>
      <c r="B231">
        <v>-1351.55977416</v>
      </c>
      <c r="C231">
        <v>149.12200000000001</v>
      </c>
      <c r="D231">
        <v>141.42099999999999</v>
      </c>
      <c r="E231">
        <v>137.733</v>
      </c>
      <c r="F231" s="3">
        <f t="shared" si="71"/>
        <v>4.5192230175471693</v>
      </c>
      <c r="G231" s="4">
        <f t="shared" si="72"/>
        <v>3.4869893537633345</v>
      </c>
      <c r="H231" s="4">
        <f t="shared" si="73"/>
        <v>3.3709893537633207</v>
      </c>
    </row>
    <row r="232" spans="1:8">
      <c r="A232" t="s">
        <v>13065</v>
      </c>
      <c r="B232">
        <v>-1351.5597718900001</v>
      </c>
      <c r="C232">
        <v>148.71700000000001</v>
      </c>
      <c r="D232">
        <v>140.91399999999999</v>
      </c>
      <c r="E232">
        <v>137.18</v>
      </c>
      <c r="F232" s="3">
        <f t="shared" si="71"/>
        <v>4.5206474640293859</v>
      </c>
      <c r="G232" s="4">
        <f t="shared" si="72"/>
        <v>3.0834138002455518</v>
      </c>
      <c r="H232" s="4">
        <f t="shared" si="73"/>
        <v>2.8194138002455418</v>
      </c>
    </row>
    <row r="233" spans="1:8">
      <c r="A233" t="s">
        <v>13066</v>
      </c>
      <c r="B233">
        <v>-1351.55977151</v>
      </c>
      <c r="C233">
        <v>149.47300000000001</v>
      </c>
      <c r="D233">
        <v>141.84100000000001</v>
      </c>
      <c r="E233">
        <v>138.18299999999999</v>
      </c>
      <c r="F233" s="3">
        <f t="shared" si="71"/>
        <v>4.5208859176858676</v>
      </c>
      <c r="G233" s="4">
        <f t="shared" si="72"/>
        <v>3.8396522539020452</v>
      </c>
      <c r="H233" s="4">
        <f t="shared" si="73"/>
        <v>3.8226522539020209</v>
      </c>
    </row>
    <row r="234" spans="1:8">
      <c r="A234" t="s">
        <v>13067</v>
      </c>
      <c r="B234">
        <v>-1351.55976885</v>
      </c>
      <c r="C234">
        <v>149.965</v>
      </c>
      <c r="D234">
        <v>142.44200000000001</v>
      </c>
      <c r="E234">
        <v>138.83199999999999</v>
      </c>
      <c r="F234" s="3">
        <f t="shared" si="71"/>
        <v>4.5225550929958835</v>
      </c>
      <c r="G234" s="4">
        <f t="shared" si="72"/>
        <v>4.3333214292120488</v>
      </c>
      <c r="H234" s="4">
        <f t="shared" si="73"/>
        <v>4.4733214292120351</v>
      </c>
    </row>
    <row r="235" spans="1:8">
      <c r="A235" t="s">
        <v>13068</v>
      </c>
      <c r="B235">
        <v>-1351.55976536</v>
      </c>
      <c r="C235">
        <v>149.678</v>
      </c>
      <c r="D235">
        <v>142.096</v>
      </c>
      <c r="E235">
        <v>138.458</v>
      </c>
      <c r="F235" s="3">
        <f t="shared" si="71"/>
        <v>4.5247451011046911</v>
      </c>
      <c r="G235" s="4">
        <f t="shared" si="72"/>
        <v>4.0485114373208546</v>
      </c>
      <c r="H235" s="4">
        <f t="shared" si="73"/>
        <v>4.1015114373208519</v>
      </c>
    </row>
    <row r="236" spans="1:8">
      <c r="A236" t="s">
        <v>13069</v>
      </c>
      <c r="B236">
        <v>-1351.55976416</v>
      </c>
      <c r="C236">
        <v>148.751</v>
      </c>
      <c r="D236">
        <v>141.06899999999999</v>
      </c>
      <c r="E236">
        <v>137.38499999999999</v>
      </c>
      <c r="F236" s="3">
        <f t="shared" si="71"/>
        <v>4.5254981125313254</v>
      </c>
      <c r="G236" s="4">
        <f t="shared" si="72"/>
        <v>3.1222644487475009</v>
      </c>
      <c r="H236" s="4">
        <f t="shared" si="73"/>
        <v>3.0292644487474831</v>
      </c>
    </row>
    <row r="237" spans="1:8">
      <c r="A237" t="s">
        <v>13070</v>
      </c>
      <c r="B237">
        <v>-1351.5597591200001</v>
      </c>
      <c r="C237">
        <v>150.17500000000001</v>
      </c>
      <c r="D237">
        <v>142.69900000000001</v>
      </c>
      <c r="E237">
        <v>139.11799999999999</v>
      </c>
      <c r="F237" s="3">
        <f t="shared" si="71"/>
        <v>4.5286607603519764</v>
      </c>
      <c r="G237" s="4">
        <f t="shared" si="72"/>
        <v>4.549427096568138</v>
      </c>
      <c r="H237" s="4">
        <f t="shared" si="73"/>
        <v>4.7654270965681178</v>
      </c>
    </row>
    <row r="238" spans="1:8">
      <c r="A238" t="s">
        <v>13071</v>
      </c>
      <c r="B238">
        <v>-1351.5597506399999</v>
      </c>
      <c r="C238">
        <v>150.227</v>
      </c>
      <c r="D238">
        <v>142.785</v>
      </c>
      <c r="E238">
        <v>139.209</v>
      </c>
      <c r="F238" s="3">
        <f t="shared" si="71"/>
        <v>4.5339820409955633</v>
      </c>
      <c r="G238" s="4">
        <f t="shared" si="72"/>
        <v>4.6067483772117157</v>
      </c>
      <c r="H238" s="4">
        <f t="shared" si="73"/>
        <v>4.8617483772117112</v>
      </c>
    </row>
    <row r="239" spans="1:8">
      <c r="A239" t="s">
        <v>13072</v>
      </c>
      <c r="B239">
        <v>-1351.5597472300001</v>
      </c>
      <c r="C239">
        <v>149.137</v>
      </c>
      <c r="D239">
        <v>141.39099999999999</v>
      </c>
      <c r="E239">
        <v>137.68</v>
      </c>
      <c r="F239" s="3">
        <f t="shared" si="71"/>
        <v>4.5361218483045471</v>
      </c>
      <c r="G239" s="4">
        <f t="shared" si="72"/>
        <v>3.518888184520705</v>
      </c>
      <c r="H239" s="4">
        <f t="shared" si="73"/>
        <v>3.3348881845207075</v>
      </c>
    </row>
    <row r="240" spans="1:8">
      <c r="A240" t="s">
        <v>13073</v>
      </c>
      <c r="B240">
        <v>-1351.5597403199999</v>
      </c>
      <c r="C240">
        <v>150.00700000000001</v>
      </c>
      <c r="D240">
        <v>142.489</v>
      </c>
      <c r="E240">
        <v>138.887</v>
      </c>
      <c r="F240" s="3">
        <f t="shared" si="71"/>
        <v>4.5404579390363349</v>
      </c>
      <c r="G240" s="4">
        <f t="shared" si="72"/>
        <v>4.3932242752524928</v>
      </c>
      <c r="H240" s="4">
        <f t="shared" si="73"/>
        <v>4.5462242752524844</v>
      </c>
    </row>
    <row r="241" spans="1:8">
      <c r="A241" t="s">
        <v>13074</v>
      </c>
      <c r="B241">
        <v>-1351.5597388399999</v>
      </c>
      <c r="C241">
        <v>149.51300000000001</v>
      </c>
      <c r="D241">
        <v>141.79300000000001</v>
      </c>
      <c r="E241">
        <v>138.09299999999999</v>
      </c>
      <c r="F241" s="3">
        <f t="shared" si="71"/>
        <v>4.5413866531196723</v>
      </c>
      <c r="G241" s="4">
        <f t="shared" si="72"/>
        <v>3.9001529893358224</v>
      </c>
      <c r="H241" s="4">
        <f t="shared" si="73"/>
        <v>3.7531529893358027</v>
      </c>
    </row>
    <row r="242" spans="1:8">
      <c r="A242" t="s">
        <v>13075</v>
      </c>
      <c r="B242">
        <v>-1351.55972593</v>
      </c>
      <c r="C242">
        <v>150.524</v>
      </c>
      <c r="D242">
        <v>143.19200000000001</v>
      </c>
      <c r="E242">
        <v>139.67400000000001</v>
      </c>
      <c r="F242" s="3">
        <f t="shared" si="71"/>
        <v>4.5494878006992749</v>
      </c>
      <c r="G242" s="4">
        <f t="shared" si="72"/>
        <v>4.9192541369154412</v>
      </c>
      <c r="H242" s="4">
        <f t="shared" si="73"/>
        <v>5.342254136915443</v>
      </c>
    </row>
    <row r="243" spans="1:8">
      <c r="A243" t="s">
        <v>13076</v>
      </c>
      <c r="B243">
        <v>-1351.5597123800001</v>
      </c>
      <c r="C243">
        <v>150.24700000000001</v>
      </c>
      <c r="D243">
        <v>142.678</v>
      </c>
      <c r="E243">
        <v>139.047</v>
      </c>
      <c r="F243" s="3">
        <f t="shared" si="71"/>
        <v>4.5579905543921067</v>
      </c>
      <c r="G243" s="4">
        <f t="shared" si="72"/>
        <v>4.6507568906082781</v>
      </c>
      <c r="H243" s="4">
        <f t="shared" si="73"/>
        <v>4.7237568906082572</v>
      </c>
    </row>
    <row r="244" spans="1:8">
      <c r="A244" t="s">
        <v>13077</v>
      </c>
      <c r="B244">
        <v>-1351.5597103800001</v>
      </c>
      <c r="C244">
        <v>148.821</v>
      </c>
      <c r="D244">
        <v>141.089</v>
      </c>
      <c r="E244">
        <v>137.381</v>
      </c>
      <c r="F244" s="3">
        <f t="shared" si="71"/>
        <v>4.5592455733889379</v>
      </c>
      <c r="G244" s="4">
        <f t="shared" si="72"/>
        <v>3.2260119096050914</v>
      </c>
      <c r="H244" s="4">
        <f t="shared" si="73"/>
        <v>3.0590119096050898</v>
      </c>
    </row>
    <row r="245" spans="1:8">
      <c r="A245" t="s">
        <v>13078</v>
      </c>
      <c r="B245">
        <v>-1351.55970415</v>
      </c>
      <c r="C245">
        <v>149.113</v>
      </c>
      <c r="D245">
        <v>141.43199999999999</v>
      </c>
      <c r="E245">
        <v>137.749</v>
      </c>
      <c r="F245" s="3">
        <f t="shared" si="71"/>
        <v>4.5631549576075852</v>
      </c>
      <c r="G245" s="4">
        <f t="shared" si="72"/>
        <v>3.5219212938237376</v>
      </c>
      <c r="H245" s="4">
        <f t="shared" si="73"/>
        <v>3.4309212938237295</v>
      </c>
    </row>
    <row r="246" spans="1:8">
      <c r="A246" t="s">
        <v>13079</v>
      </c>
      <c r="B246">
        <v>-1351.55970028</v>
      </c>
      <c r="C246">
        <v>150.482</v>
      </c>
      <c r="D246">
        <v>143.14500000000001</v>
      </c>
      <c r="E246">
        <v>139.625</v>
      </c>
      <c r="F246" s="3">
        <f t="shared" si="71"/>
        <v>4.5655834193728744</v>
      </c>
      <c r="G246" s="4">
        <f t="shared" si="72"/>
        <v>4.8933497555890426</v>
      </c>
      <c r="H246" s="4">
        <f t="shared" si="73"/>
        <v>5.3093497555890394</v>
      </c>
    </row>
    <row r="247" spans="1:8">
      <c r="A247" t="s">
        <v>13080</v>
      </c>
      <c r="B247">
        <v>-1351.55968813</v>
      </c>
      <c r="C247">
        <v>150.16200000000001</v>
      </c>
      <c r="D247">
        <v>142.697</v>
      </c>
      <c r="E247">
        <v>139.11799999999999</v>
      </c>
      <c r="F247" s="3">
        <f t="shared" si="71"/>
        <v>4.5732076597821916</v>
      </c>
      <c r="G247" s="4">
        <f t="shared" si="72"/>
        <v>4.5809739959983631</v>
      </c>
      <c r="H247" s="4">
        <f t="shared" si="73"/>
        <v>4.8099739959983481</v>
      </c>
    </row>
    <row r="248" spans="1:8">
      <c r="A248" t="s">
        <v>13081</v>
      </c>
      <c r="B248">
        <v>-1351.55968764</v>
      </c>
      <c r="C248">
        <v>149.995</v>
      </c>
      <c r="D248">
        <v>142.52600000000001</v>
      </c>
      <c r="E248">
        <v>138.94200000000001</v>
      </c>
      <c r="F248" s="3">
        <f t="shared" si="71"/>
        <v>4.5735151394670917</v>
      </c>
      <c r="G248" s="4">
        <f t="shared" si="72"/>
        <v>4.4142814756832536</v>
      </c>
      <c r="H248" s="4">
        <f t="shared" si="73"/>
        <v>4.6342814756832524</v>
      </c>
    </row>
    <row r="249" spans="1:8">
      <c r="A249" t="s">
        <v>13082</v>
      </c>
      <c r="B249">
        <v>-1351.5596856300001</v>
      </c>
      <c r="C249">
        <v>150.286</v>
      </c>
      <c r="D249">
        <v>142.88</v>
      </c>
      <c r="E249">
        <v>139.32900000000001</v>
      </c>
      <c r="F249" s="3">
        <f t="shared" si="71"/>
        <v>4.5747764334925609</v>
      </c>
      <c r="G249" s="4">
        <f t="shared" si="72"/>
        <v>4.706542769708733</v>
      </c>
      <c r="H249" s="4">
        <f t="shared" si="73"/>
        <v>5.0225427697087355</v>
      </c>
    </row>
    <row r="250" spans="1:8">
      <c r="A250" t="s">
        <v>13083</v>
      </c>
      <c r="B250">
        <v>-1351.5596853699999</v>
      </c>
      <c r="C250">
        <v>150.19499999999999</v>
      </c>
      <c r="D250">
        <v>142.69900000000001</v>
      </c>
      <c r="E250">
        <v>139.10400000000001</v>
      </c>
      <c r="F250" s="3">
        <f t="shared" si="71"/>
        <v>4.574939586091987</v>
      </c>
      <c r="G250" s="4">
        <f t="shared" si="72"/>
        <v>4.6157059223081376</v>
      </c>
      <c r="H250" s="4">
        <f t="shared" si="73"/>
        <v>4.797705922308154</v>
      </c>
    </row>
    <row r="251" spans="1:8">
      <c r="A251" t="s">
        <v>13084</v>
      </c>
      <c r="B251">
        <v>-1351.5596728600001</v>
      </c>
      <c r="C251">
        <v>150.398</v>
      </c>
      <c r="D251">
        <v>142.85499999999999</v>
      </c>
      <c r="E251">
        <v>139.23599999999999</v>
      </c>
      <c r="F251" s="3">
        <f t="shared" si="71"/>
        <v>4.5827897298151523</v>
      </c>
      <c r="G251" s="4">
        <f t="shared" si="72"/>
        <v>4.8265560660313156</v>
      </c>
      <c r="H251" s="4">
        <f t="shared" si="73"/>
        <v>4.9375560660313056</v>
      </c>
    </row>
    <row r="252" spans="1:8">
      <c r="A252" t="s">
        <v>13085</v>
      </c>
      <c r="B252">
        <v>-1351.55967278</v>
      </c>
      <c r="C252">
        <v>149.53</v>
      </c>
      <c r="D252">
        <v>141.91300000000001</v>
      </c>
      <c r="E252">
        <v>138.26300000000001</v>
      </c>
      <c r="F252" s="3">
        <f t="shared" si="71"/>
        <v>4.5828399306149752</v>
      </c>
      <c r="G252" s="4">
        <f t="shared" si="72"/>
        <v>3.9586062668311399</v>
      </c>
      <c r="H252" s="4">
        <f t="shared" si="73"/>
        <v>3.9646062668311401</v>
      </c>
    </row>
    <row r="253" spans="1:8">
      <c r="A253" t="s">
        <v>13086</v>
      </c>
      <c r="B253">
        <v>-1351.55966646</v>
      </c>
      <c r="C253">
        <v>150.614</v>
      </c>
      <c r="D253">
        <v>143.095</v>
      </c>
      <c r="E253">
        <v>139.48699999999999</v>
      </c>
      <c r="F253" s="3">
        <f t="shared" si="71"/>
        <v>4.5868057906620843</v>
      </c>
      <c r="G253" s="4">
        <f t="shared" si="72"/>
        <v>5.0465721268782602</v>
      </c>
      <c r="H253" s="4">
        <f t="shared" si="73"/>
        <v>5.1925721268782468</v>
      </c>
    </row>
    <row r="254" spans="1:8">
      <c r="A254" t="s">
        <v>13087</v>
      </c>
      <c r="B254">
        <v>-1351.55966377</v>
      </c>
      <c r="C254">
        <v>150.23099999999999</v>
      </c>
      <c r="D254">
        <v>142.62899999999999</v>
      </c>
      <c r="E254">
        <v>138.98400000000001</v>
      </c>
      <c r="F254" s="3">
        <f t="shared" si="71"/>
        <v>4.5884937912006949</v>
      </c>
      <c r="G254" s="4">
        <f t="shared" si="72"/>
        <v>4.6652601274168433</v>
      </c>
      <c r="H254" s="4">
        <f t="shared" si="73"/>
        <v>4.6912601274168537</v>
      </c>
    </row>
    <row r="255" spans="1:8">
      <c r="A255" t="s">
        <v>13088</v>
      </c>
      <c r="B255">
        <v>-1351.5596585200001</v>
      </c>
      <c r="C255">
        <v>149.03299999999999</v>
      </c>
      <c r="D255">
        <v>141.26400000000001</v>
      </c>
      <c r="E255">
        <v>137.54400000000001</v>
      </c>
      <c r="F255" s="3">
        <f t="shared" si="71"/>
        <v>4.591788216049542</v>
      </c>
      <c r="G255" s="4">
        <f t="shared" si="72"/>
        <v>3.4705545522656962</v>
      </c>
      <c r="H255" s="4">
        <f t="shared" si="73"/>
        <v>3.2545545522657164</v>
      </c>
    </row>
    <row r="256" spans="1:8">
      <c r="A256" t="s">
        <v>13089</v>
      </c>
      <c r="B256">
        <v>-1351.55965423</v>
      </c>
      <c r="C256">
        <v>149.583</v>
      </c>
      <c r="D256">
        <v>141.988</v>
      </c>
      <c r="E256">
        <v>138.34299999999999</v>
      </c>
      <c r="F256" s="3">
        <f t="shared" si="71"/>
        <v>4.5944802318712252</v>
      </c>
      <c r="G256" s="4">
        <f t="shared" si="72"/>
        <v>4.0232465680873872</v>
      </c>
      <c r="H256" s="4">
        <f t="shared" si="73"/>
        <v>4.0562465680873743</v>
      </c>
    </row>
    <row r="257" spans="1:8">
      <c r="A257" t="s">
        <v>13090</v>
      </c>
      <c r="B257">
        <v>-1351.5596481099999</v>
      </c>
      <c r="C257">
        <v>150.21799999999999</v>
      </c>
      <c r="D257">
        <v>142.68600000000001</v>
      </c>
      <c r="E257">
        <v>139.07300000000001</v>
      </c>
      <c r="F257" s="3">
        <f t="shared" si="71"/>
        <v>4.5983205900614541</v>
      </c>
      <c r="G257" s="4">
        <f t="shared" si="72"/>
        <v>4.6620869262775955</v>
      </c>
      <c r="H257" s="4">
        <f t="shared" si="73"/>
        <v>4.7900869262776098</v>
      </c>
    </row>
    <row r="258" spans="1:8">
      <c r="A258" t="s">
        <v>13091</v>
      </c>
      <c r="B258">
        <v>-1351.5596467299999</v>
      </c>
      <c r="C258">
        <v>149.72800000000001</v>
      </c>
      <c r="D258">
        <v>142.18799999999999</v>
      </c>
      <c r="E258">
        <v>138.572</v>
      </c>
      <c r="F258" s="3">
        <f t="shared" si="71"/>
        <v>4.5991865531450129</v>
      </c>
      <c r="G258" s="4">
        <f t="shared" si="72"/>
        <v>4.17295288936117</v>
      </c>
      <c r="H258" s="4">
        <f t="shared" si="73"/>
        <v>4.2899528893611603</v>
      </c>
    </row>
    <row r="259" spans="1:8">
      <c r="A259" t="s">
        <v>13092</v>
      </c>
      <c r="B259">
        <v>-1351.55963886</v>
      </c>
      <c r="C259">
        <v>149.19300000000001</v>
      </c>
      <c r="D259">
        <v>141.446</v>
      </c>
      <c r="E259">
        <v>137.73599999999999</v>
      </c>
      <c r="F259" s="3">
        <f t="shared" si="71"/>
        <v>4.6041250529039646</v>
      </c>
      <c r="G259" s="4">
        <f t="shared" si="72"/>
        <v>3.6428913891201375</v>
      </c>
      <c r="H259" s="4">
        <f t="shared" si="73"/>
        <v>3.4588913891201116</v>
      </c>
    </row>
    <row r="260" spans="1:8">
      <c r="A260" t="s">
        <v>13093</v>
      </c>
      <c r="B260">
        <v>-1351.55961946</v>
      </c>
      <c r="C260">
        <v>149.72300000000001</v>
      </c>
      <c r="D260">
        <v>142.136</v>
      </c>
      <c r="E260">
        <v>138.49700000000001</v>
      </c>
      <c r="F260" s="3">
        <f t="shared" si="71"/>
        <v>4.616298737158961</v>
      </c>
      <c r="G260" s="4">
        <f t="shared" si="72"/>
        <v>4.1850650733751422</v>
      </c>
      <c r="H260" s="4">
        <f t="shared" si="73"/>
        <v>4.2320650733751393</v>
      </c>
    </row>
    <row r="261" spans="1:8">
      <c r="A261" t="s">
        <v>13094</v>
      </c>
      <c r="B261">
        <v>-1351.5596061599999</v>
      </c>
      <c r="C261">
        <v>150.61600000000001</v>
      </c>
      <c r="D261">
        <v>143.13</v>
      </c>
      <c r="E261">
        <v>139.53899999999999</v>
      </c>
      <c r="F261" s="3">
        <f t="shared" si="71"/>
        <v>4.624644613566363</v>
      </c>
      <c r="G261" s="4">
        <f t="shared" si="72"/>
        <v>5.0864109497825325</v>
      </c>
      <c r="H261" s="4">
        <f t="shared" si="73"/>
        <v>5.282410949782502</v>
      </c>
    </row>
    <row r="262" spans="1:8">
      <c r="A262" t="s">
        <v>13095</v>
      </c>
      <c r="B262">
        <v>-1351.5595995900001</v>
      </c>
      <c r="C262">
        <v>148.89699999999999</v>
      </c>
      <c r="D262">
        <v>141.16</v>
      </c>
      <c r="E262">
        <v>137.44999999999999</v>
      </c>
      <c r="F262" s="3">
        <f t="shared" si="71"/>
        <v>4.6287673508989018</v>
      </c>
      <c r="G262" s="4">
        <f t="shared" si="72"/>
        <v>3.3715336871150612</v>
      </c>
      <c r="H262" s="4">
        <f t="shared" si="73"/>
        <v>3.1975336871150546</v>
      </c>
    </row>
    <row r="263" spans="1:8">
      <c r="A263" t="s">
        <v>13096</v>
      </c>
      <c r="B263">
        <v>-1351.5595857200001</v>
      </c>
      <c r="C263">
        <v>150.63399999999999</v>
      </c>
      <c r="D263">
        <v>143.23099999999999</v>
      </c>
      <c r="E263">
        <v>139.67699999999999</v>
      </c>
      <c r="F263" s="3">
        <f t="shared" si="71"/>
        <v>4.6374709076483471</v>
      </c>
      <c r="G263" s="4">
        <f t="shared" si="72"/>
        <v>5.11723724386448</v>
      </c>
      <c r="H263" s="4">
        <f t="shared" si="73"/>
        <v>5.4332372438644825</v>
      </c>
    </row>
    <row r="264" spans="1:8">
      <c r="A264" t="s">
        <v>13097</v>
      </c>
      <c r="B264">
        <v>-1351.5595799</v>
      </c>
      <c r="C264">
        <v>149.63399999999999</v>
      </c>
      <c r="D264">
        <v>142.012</v>
      </c>
      <c r="E264">
        <v>138.358</v>
      </c>
      <c r="F264" s="3">
        <f t="shared" ref="F264:F327" si="74">(B264-$B$7)*$P$3</f>
        <v>4.6411230129819181</v>
      </c>
      <c r="G264" s="4">
        <f t="shared" ref="G264:G327" si="75">F264-$F$11+C264-$C$11</f>
        <v>4.1208893491980518</v>
      </c>
      <c r="H264" s="4">
        <f t="shared" ref="H264:H327" si="76">F264-$F$11+E264-$E$11</f>
        <v>4.1178893491980659</v>
      </c>
    </row>
    <row r="265" spans="1:8">
      <c r="A265" t="s">
        <v>13098</v>
      </c>
      <c r="B265">
        <v>-1351.5595791999999</v>
      </c>
      <c r="C265">
        <v>149.89599999999999</v>
      </c>
      <c r="D265">
        <v>142.38900000000001</v>
      </c>
      <c r="E265">
        <v>138.78700000000001</v>
      </c>
      <c r="F265" s="3">
        <f t="shared" si="74"/>
        <v>4.6415622696950152</v>
      </c>
      <c r="G265" s="4">
        <f t="shared" si="75"/>
        <v>4.3833286059111458</v>
      </c>
      <c r="H265" s="4">
        <f t="shared" si="76"/>
        <v>4.5473286059111615</v>
      </c>
    </row>
    <row r="266" spans="1:8">
      <c r="A266" t="s">
        <v>13099</v>
      </c>
      <c r="B266">
        <v>-1351.5595738500001</v>
      </c>
      <c r="C266">
        <v>150.102</v>
      </c>
      <c r="D266">
        <v>142.66</v>
      </c>
      <c r="E266">
        <v>139.08600000000001</v>
      </c>
      <c r="F266" s="3">
        <f t="shared" si="74"/>
        <v>4.6449194454009621</v>
      </c>
      <c r="G266" s="4">
        <f t="shared" si="75"/>
        <v>4.5926857816171207</v>
      </c>
      <c r="H266" s="4">
        <f t="shared" si="76"/>
        <v>4.8496857816171257</v>
      </c>
    </row>
    <row r="267" spans="1:8">
      <c r="A267" t="s">
        <v>13100</v>
      </c>
      <c r="B267">
        <v>-1351.5595672300001</v>
      </c>
      <c r="C267">
        <v>150.25299999999999</v>
      </c>
      <c r="D267">
        <v>142.864</v>
      </c>
      <c r="E267">
        <v>139.321</v>
      </c>
      <c r="F267" s="3">
        <f t="shared" si="74"/>
        <v>4.64907355830473</v>
      </c>
      <c r="G267" s="4">
        <f t="shared" si="75"/>
        <v>4.7478398945208653</v>
      </c>
      <c r="H267" s="4">
        <f t="shared" si="76"/>
        <v>5.0888398945208735</v>
      </c>
    </row>
    <row r="268" spans="1:8">
      <c r="A268" t="s">
        <v>13101</v>
      </c>
      <c r="B268">
        <v>-1351.5595543699999</v>
      </c>
      <c r="C268">
        <v>149.71299999999999</v>
      </c>
      <c r="D268">
        <v>142.13499999999999</v>
      </c>
      <c r="E268">
        <v>138.5</v>
      </c>
      <c r="F268" s="3">
        <f t="shared" si="74"/>
        <v>4.6571433305984611</v>
      </c>
      <c r="G268" s="4">
        <f t="shared" si="75"/>
        <v>4.2159096668146105</v>
      </c>
      <c r="H268" s="4">
        <f t="shared" si="76"/>
        <v>4.2759096668146128</v>
      </c>
    </row>
    <row r="269" spans="1:8">
      <c r="A269" t="s">
        <v>13102</v>
      </c>
      <c r="B269">
        <v>-1351.5595513999999</v>
      </c>
      <c r="C269">
        <v>149.858</v>
      </c>
      <c r="D269">
        <v>142.26499999999999</v>
      </c>
      <c r="E269">
        <v>138.62200000000001</v>
      </c>
      <c r="F269" s="3">
        <f t="shared" si="74"/>
        <v>4.6590070337937748</v>
      </c>
      <c r="G269" s="4">
        <f t="shared" si="75"/>
        <v>4.3627733700099327</v>
      </c>
      <c r="H269" s="4">
        <f t="shared" si="76"/>
        <v>4.3997733700099388</v>
      </c>
    </row>
    <row r="270" spans="1:8">
      <c r="A270" t="s">
        <v>13103</v>
      </c>
      <c r="B270">
        <v>-1351.55955107</v>
      </c>
      <c r="C270">
        <v>149.017</v>
      </c>
      <c r="D270">
        <v>141.334</v>
      </c>
      <c r="E270">
        <v>137.65</v>
      </c>
      <c r="F270" s="3">
        <f t="shared" si="74"/>
        <v>4.6592141118790273</v>
      </c>
      <c r="G270" s="4">
        <f t="shared" si="75"/>
        <v>3.521980448095178</v>
      </c>
      <c r="H270" s="4">
        <f t="shared" si="76"/>
        <v>3.4279804480951839</v>
      </c>
    </row>
    <row r="271" spans="1:8">
      <c r="A271" t="s">
        <v>13104</v>
      </c>
      <c r="B271">
        <v>-1351.5595480699999</v>
      </c>
      <c r="C271">
        <v>149.303</v>
      </c>
      <c r="D271">
        <v>141.60900000000001</v>
      </c>
      <c r="E271">
        <v>137.922</v>
      </c>
      <c r="F271" s="3">
        <f t="shared" si="74"/>
        <v>4.6610966404456144</v>
      </c>
      <c r="G271" s="4">
        <f t="shared" si="75"/>
        <v>3.8098629766617762</v>
      </c>
      <c r="H271" s="4">
        <f t="shared" si="76"/>
        <v>3.7018629766617721</v>
      </c>
    </row>
    <row r="272" spans="1:8">
      <c r="A272" t="s">
        <v>13105</v>
      </c>
      <c r="B272">
        <v>-1351.55953589</v>
      </c>
      <c r="C272">
        <v>150.56899999999999</v>
      </c>
      <c r="D272">
        <v>143.18299999999999</v>
      </c>
      <c r="E272">
        <v>139.63900000000001</v>
      </c>
      <c r="F272" s="3">
        <f t="shared" si="74"/>
        <v>4.6687397060835263</v>
      </c>
      <c r="G272" s="4">
        <f t="shared" si="75"/>
        <v>5.0835060422996605</v>
      </c>
      <c r="H272" s="4">
        <f t="shared" si="76"/>
        <v>5.4265060422996783</v>
      </c>
    </row>
    <row r="273" spans="1:8">
      <c r="A273" t="s">
        <v>13106</v>
      </c>
      <c r="B273">
        <v>-1351.5595213500001</v>
      </c>
      <c r="C273">
        <v>149.61699999999999</v>
      </c>
      <c r="D273">
        <v>141.94</v>
      </c>
      <c r="E273">
        <v>138.261</v>
      </c>
      <c r="F273" s="3">
        <f t="shared" si="74"/>
        <v>4.6778636941747953</v>
      </c>
      <c r="G273" s="4">
        <f t="shared" si="75"/>
        <v>4.1406300303909518</v>
      </c>
      <c r="H273" s="4">
        <f t="shared" si="76"/>
        <v>4.0576300303909534</v>
      </c>
    </row>
    <row r="274" spans="1:8">
      <c r="A274" t="s">
        <v>13107</v>
      </c>
      <c r="B274">
        <v>-1351.55951523</v>
      </c>
      <c r="C274">
        <v>150.17400000000001</v>
      </c>
      <c r="D274">
        <v>142.66999999999999</v>
      </c>
      <c r="E274">
        <v>139.072</v>
      </c>
      <c r="F274" s="3">
        <f t="shared" si="74"/>
        <v>4.6817040523650251</v>
      </c>
      <c r="G274" s="4">
        <f t="shared" si="75"/>
        <v>4.7014703885811855</v>
      </c>
      <c r="H274" s="4">
        <f t="shared" si="76"/>
        <v>4.8724703885811778</v>
      </c>
    </row>
    <row r="275" spans="1:8">
      <c r="A275" t="s">
        <v>13108</v>
      </c>
      <c r="B275">
        <v>-1351.55951181</v>
      </c>
      <c r="C275">
        <v>149.81399999999999</v>
      </c>
      <c r="D275">
        <v>142.209</v>
      </c>
      <c r="E275">
        <v>138.565</v>
      </c>
      <c r="F275" s="3">
        <f t="shared" si="74"/>
        <v>4.6838501348453256</v>
      </c>
      <c r="G275" s="4">
        <f t="shared" si="75"/>
        <v>4.3436164710614662</v>
      </c>
      <c r="H275" s="4">
        <f t="shared" si="76"/>
        <v>4.3676164710614671</v>
      </c>
    </row>
    <row r="276" spans="1:8">
      <c r="A276" t="s">
        <v>13109</v>
      </c>
      <c r="B276">
        <v>-1351.5595076300001</v>
      </c>
      <c r="C276">
        <v>149.15799999999999</v>
      </c>
      <c r="D276">
        <v>141.48400000000001</v>
      </c>
      <c r="E276">
        <v>137.804</v>
      </c>
      <c r="F276" s="3">
        <f t="shared" si="74"/>
        <v>4.6864731244959126</v>
      </c>
      <c r="G276" s="4">
        <f t="shared" si="75"/>
        <v>3.6902394607120641</v>
      </c>
      <c r="H276" s="4">
        <f t="shared" si="76"/>
        <v>3.6092394607120752</v>
      </c>
    </row>
    <row r="277" spans="1:8">
      <c r="A277" t="s">
        <v>13110</v>
      </c>
      <c r="B277">
        <v>-1351.55950312</v>
      </c>
      <c r="C277">
        <v>150.39699999999999</v>
      </c>
      <c r="D277">
        <v>142.93100000000001</v>
      </c>
      <c r="E277">
        <v>139.34700000000001</v>
      </c>
      <c r="F277" s="3">
        <f t="shared" si="74"/>
        <v>4.6893031923744308</v>
      </c>
      <c r="G277" s="4">
        <f t="shared" si="75"/>
        <v>4.9320695285905742</v>
      </c>
      <c r="H277" s="4">
        <f t="shared" si="76"/>
        <v>5.1550695285905874</v>
      </c>
    </row>
    <row r="278" spans="1:8">
      <c r="A278" t="s">
        <v>13111</v>
      </c>
      <c r="B278">
        <v>-1351.5595015199999</v>
      </c>
      <c r="C278">
        <v>150.28899999999999</v>
      </c>
      <c r="D278">
        <v>142.77099999999999</v>
      </c>
      <c r="E278">
        <v>139.166</v>
      </c>
      <c r="F278" s="3">
        <f t="shared" si="74"/>
        <v>4.6903072076575034</v>
      </c>
      <c r="G278" s="4">
        <f t="shared" si="75"/>
        <v>4.8250735438736569</v>
      </c>
      <c r="H278" s="4">
        <f t="shared" si="76"/>
        <v>4.9750735438736626</v>
      </c>
    </row>
    <row r="279" spans="1:8">
      <c r="A279" t="s">
        <v>13112</v>
      </c>
      <c r="B279">
        <v>-1351.5594935300001</v>
      </c>
      <c r="C279">
        <v>149.726</v>
      </c>
      <c r="D279">
        <v>142.124</v>
      </c>
      <c r="E279">
        <v>138.47499999999999</v>
      </c>
      <c r="F279" s="3">
        <f t="shared" si="74"/>
        <v>4.6953210084735115</v>
      </c>
      <c r="G279" s="4">
        <f t="shared" si="75"/>
        <v>4.2670873446896564</v>
      </c>
      <c r="H279" s="4">
        <f t="shared" si="76"/>
        <v>4.2890873446896478</v>
      </c>
    </row>
    <row r="280" spans="1:8">
      <c r="A280" t="s">
        <v>13113</v>
      </c>
      <c r="B280">
        <v>-1351.55948913</v>
      </c>
      <c r="C280">
        <v>149.79400000000001</v>
      </c>
      <c r="D280">
        <v>142.244</v>
      </c>
      <c r="E280">
        <v>138.62200000000001</v>
      </c>
      <c r="F280" s="3">
        <f t="shared" si="74"/>
        <v>4.6980820503236123</v>
      </c>
      <c r="G280" s="4">
        <f t="shared" si="75"/>
        <v>4.3378483865397754</v>
      </c>
      <c r="H280" s="4">
        <f t="shared" si="76"/>
        <v>4.4388483865397745</v>
      </c>
    </row>
    <row r="281" spans="1:8">
      <c r="A281" t="s">
        <v>13114</v>
      </c>
      <c r="B281">
        <v>-1351.5594888999999</v>
      </c>
      <c r="C281">
        <v>148.99799999999999</v>
      </c>
      <c r="D281">
        <v>141.23500000000001</v>
      </c>
      <c r="E281">
        <v>137.51900000000001</v>
      </c>
      <c r="F281" s="3">
        <f t="shared" si="74"/>
        <v>4.698226377551765</v>
      </c>
      <c r="G281" s="4">
        <f t="shared" si="75"/>
        <v>3.541992713767911</v>
      </c>
      <c r="H281" s="4">
        <f t="shared" si="76"/>
        <v>3.3359927137679222</v>
      </c>
    </row>
    <row r="282" spans="1:8">
      <c r="A282" t="s">
        <v>13115</v>
      </c>
      <c r="B282">
        <v>-1351.5594815699999</v>
      </c>
      <c r="C282">
        <v>150.785</v>
      </c>
      <c r="D282">
        <v>143.35300000000001</v>
      </c>
      <c r="E282">
        <v>139.78700000000001</v>
      </c>
      <c r="F282" s="3">
        <f t="shared" si="74"/>
        <v>4.7028260221972671</v>
      </c>
      <c r="G282" s="4">
        <f t="shared" si="75"/>
        <v>5.3335923584134264</v>
      </c>
      <c r="H282" s="4">
        <f t="shared" si="76"/>
        <v>5.6085923584134321</v>
      </c>
    </row>
    <row r="283" spans="1:8">
      <c r="A283" t="s">
        <v>13116</v>
      </c>
      <c r="B283">
        <v>-1351.5594664099999</v>
      </c>
      <c r="C283">
        <v>150.71199999999999</v>
      </c>
      <c r="D283">
        <v>143.26599999999999</v>
      </c>
      <c r="E283">
        <v>139.691</v>
      </c>
      <c r="F283" s="3">
        <f t="shared" si="74"/>
        <v>4.7123390662018094</v>
      </c>
      <c r="G283" s="4">
        <f t="shared" si="75"/>
        <v>5.2701054024179541</v>
      </c>
      <c r="H283" s="4">
        <f t="shared" si="76"/>
        <v>5.5221054024179637</v>
      </c>
    </row>
    <row r="284" spans="1:8">
      <c r="A284" t="s">
        <v>13117</v>
      </c>
      <c r="B284">
        <v>-1351.55945309</v>
      </c>
      <c r="C284">
        <v>149.55500000000001</v>
      </c>
      <c r="D284">
        <v>141.84700000000001</v>
      </c>
      <c r="E284">
        <v>138.15199999999999</v>
      </c>
      <c r="F284" s="3">
        <f t="shared" si="74"/>
        <v>4.7206974926664884</v>
      </c>
      <c r="G284" s="4">
        <f t="shared" si="75"/>
        <v>4.1214638288826393</v>
      </c>
      <c r="H284" s="4">
        <f t="shared" si="76"/>
        <v>3.9914638288826154</v>
      </c>
    </row>
    <row r="285" spans="1:8">
      <c r="A285" t="s">
        <v>13118</v>
      </c>
      <c r="B285">
        <v>-1351.55944709</v>
      </c>
      <c r="C285">
        <v>150.10599999999999</v>
      </c>
      <c r="D285">
        <v>142.596</v>
      </c>
      <c r="E285">
        <v>138.999</v>
      </c>
      <c r="F285" s="3">
        <f t="shared" si="74"/>
        <v>4.724462549656983</v>
      </c>
      <c r="G285" s="4">
        <f t="shared" si="75"/>
        <v>4.6762288858731438</v>
      </c>
      <c r="H285" s="4">
        <f t="shared" si="76"/>
        <v>4.8422288858731406</v>
      </c>
    </row>
    <row r="286" spans="1:8">
      <c r="A286" t="s">
        <v>13119</v>
      </c>
      <c r="B286">
        <v>-1351.55944006</v>
      </c>
      <c r="C286">
        <v>149.43199999999999</v>
      </c>
      <c r="D286">
        <v>141.69300000000001</v>
      </c>
      <c r="E286">
        <v>137.98500000000001</v>
      </c>
      <c r="F286" s="3">
        <f t="shared" si="74"/>
        <v>4.7288739414458263</v>
      </c>
      <c r="G286" s="4">
        <f t="shared" si="75"/>
        <v>4.0066402776619725</v>
      </c>
      <c r="H286" s="4">
        <f t="shared" si="76"/>
        <v>3.8326402776619943</v>
      </c>
    </row>
    <row r="287" spans="1:8">
      <c r="A287" t="s">
        <v>13120</v>
      </c>
      <c r="B287">
        <v>-1351.5594301799999</v>
      </c>
      <c r="C287">
        <v>150.184</v>
      </c>
      <c r="D287">
        <v>142.71700000000001</v>
      </c>
      <c r="E287">
        <v>139.13999999999999</v>
      </c>
      <c r="F287" s="3">
        <f t="shared" si="74"/>
        <v>4.7350737353729269</v>
      </c>
      <c r="G287" s="4">
        <f t="shared" si="75"/>
        <v>4.7648400715890773</v>
      </c>
      <c r="H287" s="4">
        <f t="shared" si="76"/>
        <v>4.9938400715890623</v>
      </c>
    </row>
    <row r="288" spans="1:8">
      <c r="A288" t="s">
        <v>13121</v>
      </c>
      <c r="B288">
        <v>-1351.5594233700001</v>
      </c>
      <c r="C288">
        <v>149.97999999999999</v>
      </c>
      <c r="D288">
        <v>142.46899999999999</v>
      </c>
      <c r="E288">
        <v>138.86699999999999</v>
      </c>
      <c r="F288" s="3">
        <f t="shared" si="74"/>
        <v>4.7393470749622564</v>
      </c>
      <c r="G288" s="4">
        <f t="shared" si="75"/>
        <v>4.5651134111784017</v>
      </c>
      <c r="H288" s="4">
        <f t="shared" si="76"/>
        <v>4.7251134111783983</v>
      </c>
    </row>
    <row r="289" spans="1:8">
      <c r="A289" t="s">
        <v>13122</v>
      </c>
      <c r="B289">
        <v>-1351.55939246</v>
      </c>
      <c r="C289">
        <v>150.262</v>
      </c>
      <c r="D289">
        <v>142.74799999999999</v>
      </c>
      <c r="E289">
        <v>139.142</v>
      </c>
      <c r="F289" s="3">
        <f t="shared" si="74"/>
        <v>4.7587433936560206</v>
      </c>
      <c r="G289" s="4">
        <f t="shared" si="75"/>
        <v>4.8665097298721776</v>
      </c>
      <c r="H289" s="4">
        <f t="shared" si="76"/>
        <v>5.0195097298721691</v>
      </c>
    </row>
    <row r="290" spans="1:8">
      <c r="A290" t="s">
        <v>13123</v>
      </c>
      <c r="B290">
        <v>-1351.5593895699999</v>
      </c>
      <c r="C290">
        <v>149.696</v>
      </c>
      <c r="D290">
        <v>142.04400000000001</v>
      </c>
      <c r="E290">
        <v>138.374</v>
      </c>
      <c r="F290" s="3">
        <f t="shared" si="74"/>
        <v>4.7605568961941893</v>
      </c>
      <c r="G290" s="4">
        <f t="shared" si="75"/>
        <v>4.3023232324103446</v>
      </c>
      <c r="H290" s="4">
        <f t="shared" si="76"/>
        <v>4.2533232324103381</v>
      </c>
    </row>
    <row r="291" spans="1:8">
      <c r="A291" t="s">
        <v>13124</v>
      </c>
      <c r="B291">
        <v>-1351.5593822999999</v>
      </c>
      <c r="C291">
        <v>150.589</v>
      </c>
      <c r="D291">
        <v>143.14699999999999</v>
      </c>
      <c r="E291">
        <v>139.57599999999999</v>
      </c>
      <c r="F291" s="3">
        <f t="shared" si="74"/>
        <v>4.7651188902398243</v>
      </c>
      <c r="G291" s="4">
        <f t="shared" si="75"/>
        <v>5.1998852264559901</v>
      </c>
      <c r="H291" s="4">
        <f t="shared" si="76"/>
        <v>5.459885226455981</v>
      </c>
    </row>
    <row r="292" spans="1:8">
      <c r="A292" t="s">
        <v>13125</v>
      </c>
      <c r="B292">
        <v>-1351.5593785399999</v>
      </c>
      <c r="C292">
        <v>149.01</v>
      </c>
      <c r="D292">
        <v>141.27000000000001</v>
      </c>
      <c r="E292">
        <v>137.56</v>
      </c>
      <c r="F292" s="3">
        <f t="shared" si="74"/>
        <v>4.767478325976696</v>
      </c>
      <c r="G292" s="4">
        <f t="shared" si="75"/>
        <v>3.6232446621928318</v>
      </c>
      <c r="H292" s="4">
        <f t="shared" si="76"/>
        <v>3.4462446621928393</v>
      </c>
    </row>
    <row r="293" spans="1:8">
      <c r="A293" t="s">
        <v>13126</v>
      </c>
      <c r="B293">
        <v>-1351.55936752</v>
      </c>
      <c r="C293">
        <v>151.64500000000001</v>
      </c>
      <c r="D293">
        <v>144.42699999999999</v>
      </c>
      <c r="E293">
        <v>140.96600000000001</v>
      </c>
      <c r="F293" s="3">
        <f t="shared" si="74"/>
        <v>4.7743934805878849</v>
      </c>
      <c r="G293" s="4">
        <f t="shared" si="75"/>
        <v>6.2651598168040437</v>
      </c>
      <c r="H293" s="4">
        <f t="shared" si="76"/>
        <v>6.8591598168040377</v>
      </c>
    </row>
    <row r="294" spans="1:8">
      <c r="A294" t="s">
        <v>13127</v>
      </c>
      <c r="B294">
        <v>-1351.5593645900001</v>
      </c>
      <c r="C294">
        <v>148.37200000000001</v>
      </c>
      <c r="D294">
        <v>140.566</v>
      </c>
      <c r="E294">
        <v>136.83000000000001</v>
      </c>
      <c r="F294" s="3">
        <f t="shared" si="74"/>
        <v>4.7762320833832863</v>
      </c>
      <c r="G294" s="4">
        <f t="shared" si="75"/>
        <v>2.9939984195994498</v>
      </c>
      <c r="H294" s="4">
        <f t="shared" si="76"/>
        <v>2.7249984195994443</v>
      </c>
    </row>
    <row r="295" spans="1:8">
      <c r="A295" t="s">
        <v>13128</v>
      </c>
      <c r="B295">
        <v>-1351.5593573199999</v>
      </c>
      <c r="C295">
        <v>149.46700000000001</v>
      </c>
      <c r="D295">
        <v>141.86099999999999</v>
      </c>
      <c r="E295">
        <v>138.21299999999999</v>
      </c>
      <c r="F295" s="3">
        <f t="shared" si="74"/>
        <v>4.7807940775716</v>
      </c>
      <c r="G295" s="4">
        <f t="shared" si="75"/>
        <v>4.0935604137877704</v>
      </c>
      <c r="H295" s="4">
        <f t="shared" si="76"/>
        <v>4.1125604137877474</v>
      </c>
    </row>
    <row r="296" spans="1:8">
      <c r="A296" t="s">
        <v>13129</v>
      </c>
      <c r="B296">
        <v>-1351.5593504799999</v>
      </c>
      <c r="C296">
        <v>148.41399999999999</v>
      </c>
      <c r="D296">
        <v>140.624</v>
      </c>
      <c r="E296">
        <v>136.89599999999999</v>
      </c>
      <c r="F296" s="3">
        <f t="shared" si="74"/>
        <v>4.7850862425322029</v>
      </c>
      <c r="G296" s="4">
        <f t="shared" si="75"/>
        <v>3.0448525787483618</v>
      </c>
      <c r="H296" s="4">
        <f t="shared" si="76"/>
        <v>2.7998525787483572</v>
      </c>
    </row>
    <row r="297" spans="1:8">
      <c r="A297" t="s">
        <v>13130</v>
      </c>
      <c r="B297">
        <v>-1351.55934456</v>
      </c>
      <c r="C297">
        <v>148.22300000000001</v>
      </c>
      <c r="D297">
        <v>140.327</v>
      </c>
      <c r="E297">
        <v>136.54400000000001</v>
      </c>
      <c r="F297" s="3">
        <f t="shared" si="74"/>
        <v>4.7888010987228737</v>
      </c>
      <c r="G297" s="4">
        <f t="shared" si="75"/>
        <v>2.8575674349390567</v>
      </c>
      <c r="H297" s="4">
        <f t="shared" si="76"/>
        <v>2.4515674349390508</v>
      </c>
    </row>
    <row r="298" spans="1:8">
      <c r="A298" t="s">
        <v>13131</v>
      </c>
      <c r="B298">
        <v>-1351.55934437</v>
      </c>
      <c r="C298">
        <v>149.614</v>
      </c>
      <c r="D298">
        <v>142.02699999999999</v>
      </c>
      <c r="E298">
        <v>138.392</v>
      </c>
      <c r="F298" s="3">
        <f t="shared" si="74"/>
        <v>4.788920325551115</v>
      </c>
      <c r="G298" s="4">
        <f t="shared" si="75"/>
        <v>4.2486866617672661</v>
      </c>
      <c r="H298" s="4">
        <f t="shared" si="76"/>
        <v>4.2996866617672538</v>
      </c>
    </row>
    <row r="299" spans="1:8">
      <c r="A299" t="s">
        <v>13132</v>
      </c>
      <c r="B299">
        <v>-1351.5593363400001</v>
      </c>
      <c r="C299">
        <v>148.732</v>
      </c>
      <c r="D299">
        <v>140.96799999999999</v>
      </c>
      <c r="E299">
        <v>137.251</v>
      </c>
      <c r="F299" s="3">
        <f t="shared" si="74"/>
        <v>4.7939592267670346</v>
      </c>
      <c r="G299" s="4">
        <f t="shared" si="75"/>
        <v>3.3717255629831868</v>
      </c>
      <c r="H299" s="4">
        <f t="shared" si="76"/>
        <v>3.1637255629831884</v>
      </c>
    </row>
    <row r="300" spans="1:8">
      <c r="A300" t="s">
        <v>13133</v>
      </c>
      <c r="B300">
        <v>-1351.5593346200001</v>
      </c>
      <c r="C300">
        <v>150.20400000000001</v>
      </c>
      <c r="D300">
        <v>142.655</v>
      </c>
      <c r="E300">
        <v>139.035</v>
      </c>
      <c r="F300" s="3">
        <f t="shared" si="74"/>
        <v>4.7950385431071627</v>
      </c>
      <c r="G300" s="4">
        <f t="shared" si="75"/>
        <v>4.844804879323334</v>
      </c>
      <c r="H300" s="4">
        <f t="shared" si="76"/>
        <v>4.948804879323319</v>
      </c>
    </row>
    <row r="301" spans="1:8">
      <c r="A301" t="s">
        <v>13134</v>
      </c>
      <c r="B301">
        <v>-1351.5593344199999</v>
      </c>
      <c r="C301">
        <v>149.97</v>
      </c>
      <c r="D301">
        <v>142.45400000000001</v>
      </c>
      <c r="E301">
        <v>138.84899999999999</v>
      </c>
      <c r="F301" s="3">
        <f t="shared" si="74"/>
        <v>4.7951640451067217</v>
      </c>
      <c r="G301" s="4">
        <f t="shared" si="75"/>
        <v>4.6109303813228735</v>
      </c>
      <c r="H301" s="4">
        <f t="shared" si="76"/>
        <v>4.7629303813228603</v>
      </c>
    </row>
    <row r="302" spans="1:8">
      <c r="A302" t="s">
        <v>13135</v>
      </c>
      <c r="B302">
        <v>-1351.5593190300001</v>
      </c>
      <c r="C302">
        <v>150.952</v>
      </c>
      <c r="D302">
        <v>143.67599999999999</v>
      </c>
      <c r="E302">
        <v>140.18299999999999</v>
      </c>
      <c r="F302" s="3">
        <f t="shared" si="74"/>
        <v>4.804821416196738</v>
      </c>
      <c r="G302" s="4">
        <f t="shared" si="75"/>
        <v>5.6025877524128873</v>
      </c>
      <c r="H302" s="4">
        <f t="shared" si="76"/>
        <v>6.106587752412878</v>
      </c>
    </row>
    <row r="303" spans="1:8">
      <c r="A303" t="s">
        <v>13136</v>
      </c>
      <c r="B303">
        <v>-1351.55930227</v>
      </c>
      <c r="C303">
        <v>149.89599999999999</v>
      </c>
      <c r="D303">
        <v>142.27000000000001</v>
      </c>
      <c r="E303">
        <v>138.61500000000001</v>
      </c>
      <c r="F303" s="3">
        <f t="shared" si="74"/>
        <v>4.8153384754843529</v>
      </c>
      <c r="G303" s="4">
        <f t="shared" si="75"/>
        <v>4.5571048117004977</v>
      </c>
      <c r="H303" s="4">
        <f t="shared" si="76"/>
        <v>4.5491048117005164</v>
      </c>
    </row>
    <row r="304" spans="1:8">
      <c r="A304" t="s">
        <v>13137</v>
      </c>
      <c r="B304">
        <v>-1351.5592989500001</v>
      </c>
      <c r="C304">
        <v>148.68799999999999</v>
      </c>
      <c r="D304">
        <v>140.95500000000001</v>
      </c>
      <c r="E304">
        <v>137.24700000000001</v>
      </c>
      <c r="F304" s="3">
        <f t="shared" si="74"/>
        <v>4.8174218069648749</v>
      </c>
      <c r="G304" s="4">
        <f t="shared" si="75"/>
        <v>3.3511881431810195</v>
      </c>
      <c r="H304" s="4">
        <f t="shared" si="76"/>
        <v>3.1831881431810416</v>
      </c>
    </row>
    <row r="305" spans="1:8">
      <c r="A305" t="s">
        <v>13138</v>
      </c>
      <c r="B305">
        <v>-1351.55929466</v>
      </c>
      <c r="C305">
        <v>149.25700000000001</v>
      </c>
      <c r="D305">
        <v>141.56899999999999</v>
      </c>
      <c r="E305">
        <v>137.88300000000001</v>
      </c>
      <c r="F305" s="3">
        <f t="shared" si="74"/>
        <v>4.8201138227865581</v>
      </c>
      <c r="G305" s="4">
        <f t="shared" si="75"/>
        <v>3.922880159002716</v>
      </c>
      <c r="H305" s="4">
        <f t="shared" si="76"/>
        <v>3.8218801590027169</v>
      </c>
    </row>
    <row r="306" spans="1:8">
      <c r="A306" t="s">
        <v>13139</v>
      </c>
      <c r="B306">
        <v>-1351.5592732499999</v>
      </c>
      <c r="C306">
        <v>149.666</v>
      </c>
      <c r="D306">
        <v>142.07599999999999</v>
      </c>
      <c r="E306">
        <v>138.435</v>
      </c>
      <c r="F306" s="3">
        <f t="shared" si="74"/>
        <v>4.8335488012097034</v>
      </c>
      <c r="G306" s="4">
        <f t="shared" si="75"/>
        <v>4.3453151374258709</v>
      </c>
      <c r="H306" s="4">
        <f t="shared" si="76"/>
        <v>4.3873151374258725</v>
      </c>
    </row>
    <row r="307" spans="1:8">
      <c r="A307" t="s">
        <v>13140</v>
      </c>
      <c r="B307">
        <v>-1351.5592697300001</v>
      </c>
      <c r="C307">
        <v>149.696</v>
      </c>
      <c r="D307">
        <v>142.00700000000001</v>
      </c>
      <c r="E307">
        <v>138.32</v>
      </c>
      <c r="F307" s="3">
        <f t="shared" si="74"/>
        <v>4.8357576345471047</v>
      </c>
      <c r="G307" s="4">
        <f t="shared" si="75"/>
        <v>4.3775239707632636</v>
      </c>
      <c r="H307" s="4">
        <f t="shared" si="76"/>
        <v>4.274523970763255</v>
      </c>
    </row>
    <row r="308" spans="1:8">
      <c r="A308" t="s">
        <v>13141</v>
      </c>
      <c r="B308">
        <v>-1351.55926864</v>
      </c>
      <c r="C308">
        <v>149.684</v>
      </c>
      <c r="D308">
        <v>142.03</v>
      </c>
      <c r="E308">
        <v>138.36199999999999</v>
      </c>
      <c r="F308" s="3">
        <f t="shared" si="74"/>
        <v>4.8364416199453215</v>
      </c>
      <c r="G308" s="4">
        <f t="shared" si="75"/>
        <v>4.3662079561614746</v>
      </c>
      <c r="H308" s="4">
        <f t="shared" si="76"/>
        <v>4.317207956161468</v>
      </c>
    </row>
    <row r="309" spans="1:8">
      <c r="A309" t="s">
        <v>13142</v>
      </c>
      <c r="B309">
        <v>-1351.5592683699999</v>
      </c>
      <c r="C309">
        <v>149.58199999999999</v>
      </c>
      <c r="D309">
        <v>141.93</v>
      </c>
      <c r="E309">
        <v>138.25800000000001</v>
      </c>
      <c r="F309" s="3">
        <f t="shared" si="74"/>
        <v>4.8366110475733866</v>
      </c>
      <c r="G309" s="4">
        <f t="shared" si="75"/>
        <v>4.2643773837895367</v>
      </c>
      <c r="H309" s="4">
        <f t="shared" si="76"/>
        <v>4.213377383789549</v>
      </c>
    </row>
    <row r="310" spans="1:8">
      <c r="A310" t="s">
        <v>13143</v>
      </c>
      <c r="B310">
        <v>-1351.55926647</v>
      </c>
      <c r="C310">
        <v>148.41300000000001</v>
      </c>
      <c r="D310">
        <v>140.54599999999999</v>
      </c>
      <c r="E310">
        <v>136.78100000000001</v>
      </c>
      <c r="F310" s="3">
        <f t="shared" si="74"/>
        <v>4.8378033155704383</v>
      </c>
      <c r="G310" s="4">
        <f t="shared" si="75"/>
        <v>3.0965696517866093</v>
      </c>
      <c r="H310" s="4">
        <f t="shared" si="76"/>
        <v>2.7375696517866004</v>
      </c>
    </row>
    <row r="311" spans="1:8">
      <c r="A311" t="s">
        <v>13144</v>
      </c>
      <c r="B311">
        <v>-1351.5592625700001</v>
      </c>
      <c r="C311">
        <v>149.74299999999999</v>
      </c>
      <c r="D311">
        <v>142.07499999999999</v>
      </c>
      <c r="E311">
        <v>138.39599999999999</v>
      </c>
      <c r="F311" s="3">
        <f t="shared" si="74"/>
        <v>4.8402506025643222</v>
      </c>
      <c r="G311" s="4">
        <f t="shared" si="75"/>
        <v>4.4290169387804781</v>
      </c>
      <c r="H311" s="4">
        <f t="shared" si="76"/>
        <v>4.3550169387804658</v>
      </c>
    </row>
    <row r="312" spans="1:8">
      <c r="A312" t="s">
        <v>13145</v>
      </c>
      <c r="B312">
        <v>-1351.5592451299999</v>
      </c>
      <c r="C312">
        <v>149.28299999999999</v>
      </c>
      <c r="D312">
        <v>141.511</v>
      </c>
      <c r="E312">
        <v>137.786</v>
      </c>
      <c r="F312" s="3">
        <f t="shared" si="74"/>
        <v>4.8511943683650776</v>
      </c>
      <c r="G312" s="4">
        <f t="shared" si="75"/>
        <v>3.9799607045812309</v>
      </c>
      <c r="H312" s="4">
        <f t="shared" si="76"/>
        <v>3.7559607045812413</v>
      </c>
    </row>
    <row r="313" spans="1:8">
      <c r="A313" t="s">
        <v>13146</v>
      </c>
      <c r="B313">
        <v>-1351.5592411099999</v>
      </c>
      <c r="C313">
        <v>149.22300000000001</v>
      </c>
      <c r="D313">
        <v>141.52000000000001</v>
      </c>
      <c r="E313">
        <v>137.828</v>
      </c>
      <c r="F313" s="3">
        <f t="shared" si="74"/>
        <v>4.8537169565586966</v>
      </c>
      <c r="G313" s="4">
        <f t="shared" si="75"/>
        <v>3.9224832927748707</v>
      </c>
      <c r="H313" s="4">
        <f t="shared" si="76"/>
        <v>3.8004832927748566</v>
      </c>
    </row>
    <row r="314" spans="1:8">
      <c r="A314" t="s">
        <v>13147</v>
      </c>
      <c r="B314">
        <v>-1351.5592378599999</v>
      </c>
      <c r="C314">
        <v>149.82400000000001</v>
      </c>
      <c r="D314">
        <v>142.256</v>
      </c>
      <c r="E314">
        <v>138.63200000000001</v>
      </c>
      <c r="F314" s="3">
        <f t="shared" si="74"/>
        <v>4.8557563624107125</v>
      </c>
      <c r="G314" s="4">
        <f t="shared" si="75"/>
        <v>4.5255226986268724</v>
      </c>
      <c r="H314" s="4">
        <f t="shared" si="76"/>
        <v>4.6065226986268613</v>
      </c>
    </row>
    <row r="315" spans="1:8">
      <c r="A315" t="s">
        <v>13148</v>
      </c>
      <c r="B315">
        <v>-1351.5592259699999</v>
      </c>
      <c r="C315">
        <v>150.346</v>
      </c>
      <c r="D315">
        <v>142.78100000000001</v>
      </c>
      <c r="E315">
        <v>139.154</v>
      </c>
      <c r="F315" s="3">
        <f t="shared" si="74"/>
        <v>4.8632174503632832</v>
      </c>
      <c r="G315" s="4">
        <f t="shared" si="75"/>
        <v>5.0549837865794416</v>
      </c>
      <c r="H315" s="4">
        <f t="shared" si="76"/>
        <v>5.1359837865794304</v>
      </c>
    </row>
    <row r="316" spans="1:8">
      <c r="A316" t="s">
        <v>13149</v>
      </c>
      <c r="B316">
        <v>-1351.55922427</v>
      </c>
      <c r="C316">
        <v>148.90799999999999</v>
      </c>
      <c r="D316">
        <v>141.21199999999999</v>
      </c>
      <c r="E316">
        <v>137.53100000000001</v>
      </c>
      <c r="F316" s="3">
        <f t="shared" si="74"/>
        <v>4.8642842165034557</v>
      </c>
      <c r="G316" s="4">
        <f t="shared" si="75"/>
        <v>3.618050552719609</v>
      </c>
      <c r="H316" s="4">
        <f t="shared" si="76"/>
        <v>3.514050552719624</v>
      </c>
    </row>
    <row r="317" spans="1:8">
      <c r="A317" t="s">
        <v>13150</v>
      </c>
      <c r="B317">
        <v>-1351.55922227</v>
      </c>
      <c r="C317">
        <v>149.76</v>
      </c>
      <c r="D317">
        <v>142.19999999999999</v>
      </c>
      <c r="E317">
        <v>138.57499999999999</v>
      </c>
      <c r="F317" s="3">
        <f t="shared" si="74"/>
        <v>4.8655392355002878</v>
      </c>
      <c r="G317" s="4">
        <f t="shared" si="75"/>
        <v>4.4713055717164423</v>
      </c>
      <c r="H317" s="4">
        <f t="shared" si="76"/>
        <v>4.5593055717164361</v>
      </c>
    </row>
    <row r="318" spans="1:8">
      <c r="A318" t="s">
        <v>13151</v>
      </c>
      <c r="B318">
        <v>-1351.55921296</v>
      </c>
      <c r="C318">
        <v>149.92500000000001</v>
      </c>
      <c r="D318">
        <v>142.393</v>
      </c>
      <c r="E318">
        <v>138.77699999999999</v>
      </c>
      <c r="F318" s="3">
        <f t="shared" si="74"/>
        <v>4.8713813489426654</v>
      </c>
      <c r="G318" s="4">
        <f t="shared" si="75"/>
        <v>4.6421476851588466</v>
      </c>
      <c r="H318" s="4">
        <f t="shared" si="76"/>
        <v>4.7671476851588181</v>
      </c>
    </row>
    <row r="319" spans="1:8">
      <c r="A319" t="s">
        <v>13152</v>
      </c>
      <c r="B319">
        <v>-1351.5592064800001</v>
      </c>
      <c r="C319">
        <v>150.53299999999999</v>
      </c>
      <c r="D319">
        <v>143.078</v>
      </c>
      <c r="E319">
        <v>139.5</v>
      </c>
      <c r="F319" s="3">
        <f t="shared" si="74"/>
        <v>4.8754476104467415</v>
      </c>
      <c r="G319" s="4">
        <f t="shared" si="75"/>
        <v>5.2542139466628726</v>
      </c>
      <c r="H319" s="4">
        <f t="shared" si="76"/>
        <v>5.4942139466628817</v>
      </c>
    </row>
    <row r="320" spans="1:8">
      <c r="A320" t="s">
        <v>13153</v>
      </c>
      <c r="B320">
        <v>-1351.5592006100001</v>
      </c>
      <c r="C320">
        <v>149.304</v>
      </c>
      <c r="D320">
        <v>141.69800000000001</v>
      </c>
      <c r="E320">
        <v>138.05099999999999</v>
      </c>
      <c r="F320" s="3">
        <f t="shared" si="74"/>
        <v>4.8791310912088619</v>
      </c>
      <c r="G320" s="4">
        <f t="shared" si="75"/>
        <v>4.0288974274250222</v>
      </c>
      <c r="H320" s="4">
        <f t="shared" si="76"/>
        <v>4.048897427425004</v>
      </c>
    </row>
    <row r="321" spans="1:8">
      <c r="A321" t="s">
        <v>13154</v>
      </c>
      <c r="B321">
        <v>-1351.5591976000001</v>
      </c>
      <c r="C321">
        <v>148.56</v>
      </c>
      <c r="D321">
        <v>140.69499999999999</v>
      </c>
      <c r="E321">
        <v>136.93</v>
      </c>
      <c r="F321" s="3">
        <f t="shared" si="74"/>
        <v>4.881019894804087</v>
      </c>
      <c r="G321" s="4">
        <f t="shared" si="75"/>
        <v>3.286786231020244</v>
      </c>
      <c r="H321" s="4">
        <f t="shared" si="76"/>
        <v>2.9297862310202447</v>
      </c>
    </row>
    <row r="322" spans="1:8">
      <c r="A322" t="s">
        <v>13155</v>
      </c>
      <c r="B322">
        <v>-1351.5591905599999</v>
      </c>
      <c r="C322">
        <v>150.499</v>
      </c>
      <c r="D322">
        <v>143.13499999999999</v>
      </c>
      <c r="E322">
        <v>139.60400000000001</v>
      </c>
      <c r="F322" s="3">
        <f t="shared" si="74"/>
        <v>4.885437561764248</v>
      </c>
      <c r="G322" s="4">
        <f t="shared" si="75"/>
        <v>5.2302038979804024</v>
      </c>
      <c r="H322" s="4">
        <f t="shared" si="76"/>
        <v>5.6082038979804167</v>
      </c>
    </row>
    <row r="323" spans="1:8">
      <c r="A323" t="s">
        <v>13156</v>
      </c>
      <c r="B323">
        <v>-1351.5591866699999</v>
      </c>
      <c r="C323">
        <v>149.74600000000001</v>
      </c>
      <c r="D323">
        <v>142.22300000000001</v>
      </c>
      <c r="E323">
        <v>138.61500000000001</v>
      </c>
      <c r="F323" s="3">
        <f t="shared" si="74"/>
        <v>4.8878785737294939</v>
      </c>
      <c r="G323" s="4">
        <f t="shared" si="75"/>
        <v>4.4796449099456481</v>
      </c>
      <c r="H323" s="4">
        <f t="shared" si="76"/>
        <v>4.621644909945644</v>
      </c>
    </row>
    <row r="324" spans="1:8">
      <c r="A324" t="s">
        <v>13157</v>
      </c>
      <c r="B324">
        <v>-1351.5591726099999</v>
      </c>
      <c r="C324">
        <v>149.548</v>
      </c>
      <c r="D324">
        <v>141.86199999999999</v>
      </c>
      <c r="E324">
        <v>138.18100000000001</v>
      </c>
      <c r="F324" s="3">
        <f t="shared" si="74"/>
        <v>4.8967013573071805</v>
      </c>
      <c r="G324" s="4">
        <f t="shared" si="75"/>
        <v>4.2904676935233397</v>
      </c>
      <c r="H324" s="4">
        <f t="shared" si="76"/>
        <v>4.1964676935233456</v>
      </c>
    </row>
    <row r="325" spans="1:8">
      <c r="A325" t="s">
        <v>13158</v>
      </c>
      <c r="B325">
        <v>-1351.5591723299999</v>
      </c>
      <c r="C325">
        <v>149.58699999999999</v>
      </c>
      <c r="D325">
        <v>142.06100000000001</v>
      </c>
      <c r="E325">
        <v>138.44999999999999</v>
      </c>
      <c r="F325" s="3">
        <f t="shared" si="74"/>
        <v>4.8968770599638836</v>
      </c>
      <c r="G325" s="4">
        <f t="shared" si="75"/>
        <v>4.3296433961800176</v>
      </c>
      <c r="H325" s="4">
        <f t="shared" si="76"/>
        <v>4.4656433961800133</v>
      </c>
    </row>
    <row r="326" spans="1:8">
      <c r="A326" t="s">
        <v>13159</v>
      </c>
      <c r="B326">
        <v>-1351.5591707000001</v>
      </c>
      <c r="C326">
        <v>150.41300000000001</v>
      </c>
      <c r="D326">
        <v>142.857</v>
      </c>
      <c r="E326">
        <v>139.233</v>
      </c>
      <c r="F326" s="3">
        <f t="shared" si="74"/>
        <v>4.8978999003328711</v>
      </c>
      <c r="G326" s="4">
        <f t="shared" si="75"/>
        <v>5.1566662365490288</v>
      </c>
      <c r="H326" s="4">
        <f t="shared" si="76"/>
        <v>5.2496662365490181</v>
      </c>
    </row>
    <row r="327" spans="1:8">
      <c r="A327" t="s">
        <v>13160</v>
      </c>
      <c r="B327">
        <v>-1351.55916609</v>
      </c>
      <c r="C327">
        <v>149.85599999999999</v>
      </c>
      <c r="D327">
        <v>142.298</v>
      </c>
      <c r="E327">
        <v>138.67500000000001</v>
      </c>
      <c r="F327" s="3">
        <f t="shared" si="74"/>
        <v>4.9007927192111689</v>
      </c>
      <c r="G327" s="4">
        <f t="shared" si="75"/>
        <v>4.6025590554273208</v>
      </c>
      <c r="H327" s="4">
        <f t="shared" si="76"/>
        <v>4.6945590554273338</v>
      </c>
    </row>
    <row r="328" spans="1:8">
      <c r="A328" t="s">
        <v>13161</v>
      </c>
      <c r="B328">
        <v>-1351.55915304</v>
      </c>
      <c r="C328">
        <v>150.02600000000001</v>
      </c>
      <c r="D328">
        <v>142.38399999999999</v>
      </c>
      <c r="E328">
        <v>138.72499999999999</v>
      </c>
      <c r="F328" s="3">
        <f t="shared" ref="F328:F391" si="77">(B328-$B$7)*$P$3</f>
        <v>4.9089817181904625</v>
      </c>
      <c r="G328" s="4">
        <f t="shared" ref="G328:G391" si="78">F328-$F$11+C328-$C$11</f>
        <v>4.7807480544066436</v>
      </c>
      <c r="H328" s="4">
        <f t="shared" ref="H328:H391" si="79">F328-$F$11+E328-$E$11</f>
        <v>4.7527480544066236</v>
      </c>
    </row>
    <row r="329" spans="1:8">
      <c r="A329" t="s">
        <v>13162</v>
      </c>
      <c r="B329">
        <v>-1351.5591508699999</v>
      </c>
      <c r="C329">
        <v>148.982</v>
      </c>
      <c r="D329">
        <v>141.303</v>
      </c>
      <c r="E329">
        <v>137.624</v>
      </c>
      <c r="F329" s="3">
        <f t="shared" si="77"/>
        <v>4.9103434138155793</v>
      </c>
      <c r="G329" s="4">
        <f t="shared" si="78"/>
        <v>3.7381097500317253</v>
      </c>
      <c r="H329" s="4">
        <f t="shared" si="79"/>
        <v>3.6531097500317173</v>
      </c>
    </row>
    <row r="330" spans="1:8">
      <c r="A330" t="s">
        <v>13163</v>
      </c>
      <c r="B330">
        <v>-1351.55914568</v>
      </c>
      <c r="C330">
        <v>148.952</v>
      </c>
      <c r="D330">
        <v>141.227</v>
      </c>
      <c r="E330">
        <v>137.523</v>
      </c>
      <c r="F330" s="3">
        <f t="shared" si="77"/>
        <v>4.9136001880645592</v>
      </c>
      <c r="G330" s="4">
        <f t="shared" si="78"/>
        <v>3.7113665242807201</v>
      </c>
      <c r="H330" s="4">
        <f t="shared" si="79"/>
        <v>3.5553665242807142</v>
      </c>
    </row>
    <row r="331" spans="1:8">
      <c r="A331" t="s">
        <v>13164</v>
      </c>
      <c r="B331">
        <v>-1351.5591386200001</v>
      </c>
      <c r="C331">
        <v>149.60599999999999</v>
      </c>
      <c r="D331">
        <v>141.977</v>
      </c>
      <c r="E331">
        <v>138.31800000000001</v>
      </c>
      <c r="F331" s="3">
        <f t="shared" si="77"/>
        <v>4.9180304050819972</v>
      </c>
      <c r="G331" s="4">
        <f t="shared" si="78"/>
        <v>4.3697967412981598</v>
      </c>
      <c r="H331" s="4">
        <f t="shared" si="79"/>
        <v>4.3547967412981734</v>
      </c>
    </row>
    <row r="332" spans="1:8">
      <c r="A332" t="s">
        <v>13165</v>
      </c>
      <c r="B332">
        <v>-1351.5591301500001</v>
      </c>
      <c r="C332">
        <v>148.89699999999999</v>
      </c>
      <c r="D332">
        <v>141.14400000000001</v>
      </c>
      <c r="E332">
        <v>137.428</v>
      </c>
      <c r="F332" s="3">
        <f t="shared" si="77"/>
        <v>4.9233454105542664</v>
      </c>
      <c r="G332" s="4">
        <f t="shared" si="78"/>
        <v>3.6661117467704116</v>
      </c>
      <c r="H332" s="4">
        <f t="shared" si="79"/>
        <v>3.4701117467704137</v>
      </c>
    </row>
    <row r="333" spans="1:8">
      <c r="A333" t="s">
        <v>13166</v>
      </c>
      <c r="B333">
        <v>-1351.5591251599999</v>
      </c>
      <c r="C333">
        <v>149.46899999999999</v>
      </c>
      <c r="D333">
        <v>141.83799999999999</v>
      </c>
      <c r="E333">
        <v>138.18</v>
      </c>
      <c r="F333" s="3">
        <f t="shared" si="77"/>
        <v>4.9264766830890458</v>
      </c>
      <c r="G333" s="4">
        <f t="shared" si="78"/>
        <v>4.2412430193051875</v>
      </c>
      <c r="H333" s="4">
        <f t="shared" si="79"/>
        <v>4.2252430193051964</v>
      </c>
    </row>
    <row r="334" spans="1:8">
      <c r="A334" t="s">
        <v>13167</v>
      </c>
      <c r="B334">
        <v>-1351.55912057</v>
      </c>
      <c r="C334">
        <v>149.98500000000001</v>
      </c>
      <c r="D334">
        <v>142.423</v>
      </c>
      <c r="E334">
        <v>138.79400000000001</v>
      </c>
      <c r="F334" s="3">
        <f t="shared" si="77"/>
        <v>4.9293569516247082</v>
      </c>
      <c r="G334" s="4">
        <f t="shared" si="78"/>
        <v>4.7601232878408837</v>
      </c>
      <c r="H334" s="4">
        <f t="shared" si="79"/>
        <v>4.8421232878408773</v>
      </c>
    </row>
    <row r="335" spans="1:8">
      <c r="A335" t="s">
        <v>13168</v>
      </c>
      <c r="B335">
        <v>-1351.5591056200001</v>
      </c>
      <c r="C335">
        <v>151.22800000000001</v>
      </c>
      <c r="D335">
        <v>143.82</v>
      </c>
      <c r="E335">
        <v>140.26300000000001</v>
      </c>
      <c r="F335" s="3">
        <f t="shared" si="77"/>
        <v>4.9387382186010544</v>
      </c>
      <c r="G335" s="4">
        <f t="shared" si="78"/>
        <v>6.0125045548172125</v>
      </c>
      <c r="H335" s="4">
        <f t="shared" si="79"/>
        <v>6.3205045548172052</v>
      </c>
    </row>
    <row r="336" spans="1:8">
      <c r="A336" t="s">
        <v>13169</v>
      </c>
      <c r="B336">
        <v>-1351.55910522</v>
      </c>
      <c r="C336">
        <v>149.15799999999999</v>
      </c>
      <c r="D336">
        <v>141.499</v>
      </c>
      <c r="E336">
        <v>137.82599999999999</v>
      </c>
      <c r="F336" s="3">
        <f t="shared" si="77"/>
        <v>4.9389892224574918</v>
      </c>
      <c r="G336" s="4">
        <f t="shared" si="78"/>
        <v>3.9427555586736389</v>
      </c>
      <c r="H336" s="4">
        <f t="shared" si="79"/>
        <v>3.8837555586736414</v>
      </c>
    </row>
    <row r="337" spans="1:8">
      <c r="A337" t="s">
        <v>13170</v>
      </c>
      <c r="B337">
        <v>-1351.5591004099999</v>
      </c>
      <c r="C337">
        <v>150.595</v>
      </c>
      <c r="D337">
        <v>143.09</v>
      </c>
      <c r="E337">
        <v>139.48500000000001</v>
      </c>
      <c r="F337" s="3">
        <f t="shared" si="77"/>
        <v>4.9420075431926689</v>
      </c>
      <c r="G337" s="4">
        <f t="shared" si="78"/>
        <v>5.3827738794088305</v>
      </c>
      <c r="H337" s="4">
        <f t="shared" si="79"/>
        <v>5.5457738794088414</v>
      </c>
    </row>
    <row r="338" spans="1:8">
      <c r="A338" t="s">
        <v>13171</v>
      </c>
      <c r="B338">
        <v>-1351.55909724</v>
      </c>
      <c r="C338">
        <v>150.059</v>
      </c>
      <c r="D338">
        <v>142.52600000000001</v>
      </c>
      <c r="E338">
        <v>138.91800000000001</v>
      </c>
      <c r="F338" s="3">
        <f t="shared" si="77"/>
        <v>4.9439967482448619</v>
      </c>
      <c r="G338" s="4">
        <f t="shared" si="78"/>
        <v>4.8487630844610123</v>
      </c>
      <c r="H338" s="4">
        <f t="shared" si="79"/>
        <v>4.9807630844610173</v>
      </c>
    </row>
    <row r="339" spans="1:8">
      <c r="A339" t="s">
        <v>13172</v>
      </c>
      <c r="B339">
        <v>-1351.5590930799999</v>
      </c>
      <c r="C339">
        <v>149.68100000000001</v>
      </c>
      <c r="D339">
        <v>142.03899999999999</v>
      </c>
      <c r="E339">
        <v>138.375</v>
      </c>
      <c r="F339" s="3">
        <f t="shared" si="77"/>
        <v>4.946607187838171</v>
      </c>
      <c r="G339" s="4">
        <f t="shared" si="78"/>
        <v>4.4733735240543524</v>
      </c>
      <c r="H339" s="4">
        <f t="shared" si="79"/>
        <v>4.4403735240543369</v>
      </c>
    </row>
    <row r="340" spans="1:8">
      <c r="A340" t="s">
        <v>13173</v>
      </c>
      <c r="B340">
        <v>-1351.55909219</v>
      </c>
      <c r="C340">
        <v>149.952</v>
      </c>
      <c r="D340">
        <v>142.35599999999999</v>
      </c>
      <c r="E340">
        <v>138.714</v>
      </c>
      <c r="F340" s="3">
        <f t="shared" si="77"/>
        <v>4.9471656712368297</v>
      </c>
      <c r="G340" s="4">
        <f t="shared" si="78"/>
        <v>4.7449320074529737</v>
      </c>
      <c r="H340" s="4">
        <f t="shared" si="79"/>
        <v>4.7799320074529703</v>
      </c>
    </row>
    <row r="341" spans="1:8">
      <c r="A341" t="s">
        <v>13174</v>
      </c>
      <c r="B341">
        <v>-1351.5590882700001</v>
      </c>
      <c r="C341">
        <v>148.75299999999999</v>
      </c>
      <c r="D341">
        <v>140.94399999999999</v>
      </c>
      <c r="E341">
        <v>137.20599999999999</v>
      </c>
      <c r="F341" s="3">
        <f t="shared" si="77"/>
        <v>4.9496255084306693</v>
      </c>
      <c r="G341" s="4">
        <f t="shared" si="78"/>
        <v>3.548391844646801</v>
      </c>
      <c r="H341" s="4">
        <f t="shared" si="79"/>
        <v>3.2743918446468001</v>
      </c>
    </row>
    <row r="342" spans="1:8">
      <c r="A342" t="s">
        <v>13175</v>
      </c>
      <c r="B342">
        <v>-1351.55908692</v>
      </c>
      <c r="C342">
        <v>149.036</v>
      </c>
      <c r="D342">
        <v>141.297</v>
      </c>
      <c r="E342">
        <v>137.589</v>
      </c>
      <c r="F342" s="3">
        <f t="shared" si="77"/>
        <v>4.9504726462856334</v>
      </c>
      <c r="G342" s="4">
        <f t="shared" si="78"/>
        <v>3.8322389825017922</v>
      </c>
      <c r="H342" s="4">
        <f t="shared" si="79"/>
        <v>3.6582389825017856</v>
      </c>
    </row>
    <row r="343" spans="1:8">
      <c r="A343" t="s">
        <v>13176</v>
      </c>
      <c r="B343">
        <v>-1351.55907301</v>
      </c>
      <c r="C343">
        <v>149.483</v>
      </c>
      <c r="D343">
        <v>141.834</v>
      </c>
      <c r="E343">
        <v>138.166</v>
      </c>
      <c r="F343" s="3">
        <f t="shared" si="77"/>
        <v>4.9592013034349911</v>
      </c>
      <c r="G343" s="4">
        <f t="shared" si="78"/>
        <v>4.287967639651157</v>
      </c>
      <c r="H343" s="4">
        <f t="shared" si="79"/>
        <v>4.2439676396511459</v>
      </c>
    </row>
    <row r="344" spans="1:8">
      <c r="A344" t="s">
        <v>13177</v>
      </c>
      <c r="B344">
        <v>-1351.5590708100001</v>
      </c>
      <c r="C344">
        <v>149.06800000000001</v>
      </c>
      <c r="D344">
        <v>141.32499999999999</v>
      </c>
      <c r="E344">
        <v>137.61500000000001</v>
      </c>
      <c r="F344" s="3">
        <f t="shared" si="77"/>
        <v>4.9605818242887016</v>
      </c>
      <c r="G344" s="4">
        <f t="shared" si="78"/>
        <v>3.8743481605048657</v>
      </c>
      <c r="H344" s="4">
        <f t="shared" si="79"/>
        <v>3.6943481605048589</v>
      </c>
    </row>
    <row r="345" spans="1:8">
      <c r="A345" t="s">
        <v>13178</v>
      </c>
      <c r="B345">
        <v>-1351.5590699100001</v>
      </c>
      <c r="C345">
        <v>150.46600000000001</v>
      </c>
      <c r="D345">
        <v>142.989</v>
      </c>
      <c r="E345">
        <v>139.405</v>
      </c>
      <c r="F345" s="3">
        <f t="shared" si="77"/>
        <v>4.961146582858678</v>
      </c>
      <c r="G345" s="4">
        <f t="shared" si="78"/>
        <v>5.2729129190748552</v>
      </c>
      <c r="H345" s="4">
        <f t="shared" si="79"/>
        <v>5.4849129190748442</v>
      </c>
    </row>
    <row r="346" spans="1:8">
      <c r="A346" t="s">
        <v>13179</v>
      </c>
      <c r="B346">
        <v>-1351.5590554</v>
      </c>
      <c r="C346">
        <v>150.87</v>
      </c>
      <c r="D346">
        <v>143.57599999999999</v>
      </c>
      <c r="E346">
        <v>140.07599999999999</v>
      </c>
      <c r="F346" s="3">
        <f t="shared" si="77"/>
        <v>4.9702517457213533</v>
      </c>
      <c r="G346" s="4">
        <f t="shared" si="78"/>
        <v>5.6860180819375046</v>
      </c>
      <c r="H346" s="4">
        <f t="shared" si="79"/>
        <v>6.1650180819374896</v>
      </c>
    </row>
    <row r="347" spans="1:8">
      <c r="A347" t="s">
        <v>13180</v>
      </c>
      <c r="B347">
        <v>-1351.5590510899999</v>
      </c>
      <c r="C347">
        <v>148.97499999999999</v>
      </c>
      <c r="D347">
        <v>141.24299999999999</v>
      </c>
      <c r="E347">
        <v>137.536</v>
      </c>
      <c r="F347" s="3">
        <f t="shared" si="77"/>
        <v>4.9729563117429922</v>
      </c>
      <c r="G347" s="4">
        <f t="shared" si="78"/>
        <v>3.7937226479591573</v>
      </c>
      <c r="H347" s="4">
        <f t="shared" si="79"/>
        <v>3.6277226479591604</v>
      </c>
    </row>
    <row r="348" spans="1:8">
      <c r="A348" t="s">
        <v>13181</v>
      </c>
      <c r="B348">
        <v>-1351.5590471400001</v>
      </c>
      <c r="C348">
        <v>151.29499999999999</v>
      </c>
      <c r="D348">
        <v>144.02500000000001</v>
      </c>
      <c r="E348">
        <v>140.54</v>
      </c>
      <c r="F348" s="3">
        <f t="shared" si="77"/>
        <v>4.9754349741654256</v>
      </c>
      <c r="G348" s="4">
        <f t="shared" si="78"/>
        <v>6.1162013103815696</v>
      </c>
      <c r="H348" s="4">
        <f t="shared" si="79"/>
        <v>6.6342013103815702</v>
      </c>
    </row>
    <row r="349" spans="1:8">
      <c r="A349" t="s">
        <v>13182</v>
      </c>
      <c r="B349">
        <v>-1351.55904005</v>
      </c>
      <c r="C349">
        <v>150.37299999999999</v>
      </c>
      <c r="D349">
        <v>143.029</v>
      </c>
      <c r="E349">
        <v>139.50399999999999</v>
      </c>
      <c r="F349" s="3">
        <f t="shared" si="77"/>
        <v>4.9798840165541369</v>
      </c>
      <c r="G349" s="4">
        <f t="shared" si="78"/>
        <v>5.1986503527702723</v>
      </c>
      <c r="H349" s="4">
        <f t="shared" si="79"/>
        <v>5.6026503527702687</v>
      </c>
    </row>
    <row r="350" spans="1:8">
      <c r="A350" t="s">
        <v>13183</v>
      </c>
      <c r="B350">
        <v>-1351.5590251599999</v>
      </c>
      <c r="C350">
        <v>148.857</v>
      </c>
      <c r="D350">
        <v>141.072</v>
      </c>
      <c r="E350">
        <v>137.345</v>
      </c>
      <c r="F350" s="3">
        <f t="shared" si="77"/>
        <v>4.9892276330732939</v>
      </c>
      <c r="G350" s="4">
        <f t="shared" si="78"/>
        <v>3.6919939692894559</v>
      </c>
      <c r="H350" s="4">
        <f t="shared" si="79"/>
        <v>3.4529939692894516</v>
      </c>
    </row>
    <row r="351" spans="1:8">
      <c r="A351" t="s">
        <v>13184</v>
      </c>
      <c r="B351">
        <v>-1351.55902496</v>
      </c>
      <c r="C351">
        <v>148.739</v>
      </c>
      <c r="D351">
        <v>140.923</v>
      </c>
      <c r="E351">
        <v>137.18</v>
      </c>
      <c r="F351" s="3">
        <f t="shared" si="77"/>
        <v>4.9893531349301732</v>
      </c>
      <c r="G351" s="4">
        <f t="shared" si="78"/>
        <v>3.5741194711463322</v>
      </c>
      <c r="H351" s="4">
        <f t="shared" si="79"/>
        <v>3.2881194711463309</v>
      </c>
    </row>
    <row r="352" spans="1:8">
      <c r="A352" t="s">
        <v>13185</v>
      </c>
      <c r="B352">
        <v>-1351.5590216200001</v>
      </c>
      <c r="C352">
        <v>148.96600000000001</v>
      </c>
      <c r="D352">
        <v>141.267</v>
      </c>
      <c r="E352">
        <v>137.57900000000001</v>
      </c>
      <c r="F352" s="3">
        <f t="shared" si="77"/>
        <v>4.9914490166106509</v>
      </c>
      <c r="G352" s="4">
        <f t="shared" si="78"/>
        <v>3.8032153528268111</v>
      </c>
      <c r="H352" s="4">
        <f t="shared" si="79"/>
        <v>3.6892153528268068</v>
      </c>
    </row>
    <row r="353" spans="1:8">
      <c r="A353" t="s">
        <v>13186</v>
      </c>
      <c r="B353">
        <v>-1351.5590162200001</v>
      </c>
      <c r="C353">
        <v>149.92599999999999</v>
      </c>
      <c r="D353">
        <v>142.43299999999999</v>
      </c>
      <c r="E353">
        <v>138.84200000000001</v>
      </c>
      <c r="F353" s="3">
        <f t="shared" si="77"/>
        <v>4.9948375678878278</v>
      </c>
      <c r="G353" s="4">
        <f t="shared" si="78"/>
        <v>4.766603904103988</v>
      </c>
      <c r="H353" s="4">
        <f t="shared" si="79"/>
        <v>4.955603904103981</v>
      </c>
    </row>
    <row r="354" spans="1:8">
      <c r="A354" t="s">
        <v>13187</v>
      </c>
      <c r="B354">
        <v>-1351.55901242</v>
      </c>
      <c r="C354">
        <v>148.673</v>
      </c>
      <c r="D354">
        <v>140.827</v>
      </c>
      <c r="E354">
        <v>137.07</v>
      </c>
      <c r="F354" s="3">
        <f t="shared" si="77"/>
        <v>4.9972221040246119</v>
      </c>
      <c r="G354" s="4">
        <f t="shared" si="78"/>
        <v>3.5159884402407613</v>
      </c>
      <c r="H354" s="4">
        <f t="shared" si="79"/>
        <v>3.1859884402407488</v>
      </c>
    </row>
    <row r="355" spans="1:8">
      <c r="A355" t="s">
        <v>13188</v>
      </c>
      <c r="B355">
        <v>-1351.55901107</v>
      </c>
      <c r="C355">
        <v>148.892</v>
      </c>
      <c r="D355">
        <v>141.173</v>
      </c>
      <c r="E355">
        <v>137.47300000000001</v>
      </c>
      <c r="F355" s="3">
        <f t="shared" si="77"/>
        <v>4.9980692418795751</v>
      </c>
      <c r="G355" s="4">
        <f t="shared" si="78"/>
        <v>3.7358355780957311</v>
      </c>
      <c r="H355" s="4">
        <f t="shared" si="79"/>
        <v>3.5898355780957445</v>
      </c>
    </row>
    <row r="356" spans="1:8">
      <c r="A356" t="s">
        <v>13189</v>
      </c>
      <c r="B356">
        <v>-1351.55900249</v>
      </c>
      <c r="C356">
        <v>150.11199999999999</v>
      </c>
      <c r="D356">
        <v>142.69399999999999</v>
      </c>
      <c r="E356">
        <v>139.13900000000001</v>
      </c>
      <c r="F356" s="3">
        <f t="shared" si="77"/>
        <v>5.0034532733802628</v>
      </c>
      <c r="G356" s="4">
        <f t="shared" si="78"/>
        <v>4.9612196095964123</v>
      </c>
      <c r="H356" s="4">
        <f t="shared" si="79"/>
        <v>5.2612196095964237</v>
      </c>
    </row>
    <row r="357" spans="1:8">
      <c r="A357" t="s">
        <v>13190</v>
      </c>
      <c r="B357">
        <v>-1351.55900043</v>
      </c>
      <c r="C357">
        <v>149.31800000000001</v>
      </c>
      <c r="D357">
        <v>141.68299999999999</v>
      </c>
      <c r="E357">
        <v>138.02500000000001</v>
      </c>
      <c r="F357" s="3">
        <f t="shared" si="77"/>
        <v>5.0047459429769612</v>
      </c>
      <c r="G357" s="4">
        <f t="shared" si="78"/>
        <v>4.1685122791931235</v>
      </c>
      <c r="H357" s="4">
        <f t="shared" si="79"/>
        <v>4.1485122791931133</v>
      </c>
    </row>
    <row r="358" spans="1:8">
      <c r="A358" t="s">
        <v>13191</v>
      </c>
      <c r="B358">
        <v>-1351.5589868699999</v>
      </c>
      <c r="C358">
        <v>149.70599999999999</v>
      </c>
      <c r="D358">
        <v>142.03700000000001</v>
      </c>
      <c r="E358">
        <v>138.36099999999999</v>
      </c>
      <c r="F358" s="3">
        <f t="shared" si="77"/>
        <v>5.0132549718411106</v>
      </c>
      <c r="G358" s="4">
        <f t="shared" si="78"/>
        <v>4.5650213080572541</v>
      </c>
      <c r="H358" s="4">
        <f t="shared" si="79"/>
        <v>4.4930213080572514</v>
      </c>
    </row>
    <row r="359" spans="1:8">
      <c r="A359" t="s">
        <v>13192</v>
      </c>
      <c r="B359">
        <v>-1351.5589817600001</v>
      </c>
      <c r="C359">
        <v>150.38300000000001</v>
      </c>
      <c r="D359">
        <v>142.90199999999999</v>
      </c>
      <c r="E359">
        <v>139.31200000000001</v>
      </c>
      <c r="F359" s="3">
        <f t="shared" si="77"/>
        <v>5.0164615452902668</v>
      </c>
      <c r="G359" s="4">
        <f t="shared" si="78"/>
        <v>5.2452278815064233</v>
      </c>
      <c r="H359" s="4">
        <f t="shared" si="79"/>
        <v>5.4472278815064215</v>
      </c>
    </row>
    <row r="360" spans="1:8">
      <c r="A360" t="s">
        <v>13193</v>
      </c>
      <c r="B360">
        <v>-1351.5589610300001</v>
      </c>
      <c r="C360">
        <v>149.40199999999999</v>
      </c>
      <c r="D360">
        <v>141.71899999999999</v>
      </c>
      <c r="E360">
        <v>138.03800000000001</v>
      </c>
      <c r="F360" s="3">
        <f t="shared" si="77"/>
        <v>5.0294698172002716</v>
      </c>
      <c r="G360" s="4">
        <f t="shared" si="78"/>
        <v>4.2772361534164247</v>
      </c>
      <c r="H360" s="4">
        <f t="shared" si="79"/>
        <v>4.1862361534164449</v>
      </c>
    </row>
    <row r="361" spans="1:8">
      <c r="A361" t="s">
        <v>13194</v>
      </c>
      <c r="B361">
        <v>-1351.5589513899999</v>
      </c>
      <c r="C361">
        <v>149.79900000000001</v>
      </c>
      <c r="D361">
        <v>142.22999999999999</v>
      </c>
      <c r="E361">
        <v>138.602</v>
      </c>
      <c r="F361" s="3">
        <f t="shared" si="77"/>
        <v>5.0355190088705815</v>
      </c>
      <c r="G361" s="4">
        <f t="shared" si="78"/>
        <v>4.6802853450867588</v>
      </c>
      <c r="H361" s="4">
        <f t="shared" si="79"/>
        <v>4.7562853450867522</v>
      </c>
    </row>
    <row r="362" spans="1:8">
      <c r="A362" t="s">
        <v>13195</v>
      </c>
      <c r="B362">
        <v>-1351.5589360900001</v>
      </c>
      <c r="C362">
        <v>150.27799999999999</v>
      </c>
      <c r="D362">
        <v>142.792</v>
      </c>
      <c r="E362">
        <v>139.20099999999999</v>
      </c>
      <c r="F362" s="3">
        <f t="shared" si="77"/>
        <v>5.045119904132136</v>
      </c>
      <c r="G362" s="4">
        <f t="shared" si="78"/>
        <v>5.1688862403482858</v>
      </c>
      <c r="H362" s="4">
        <f t="shared" si="79"/>
        <v>5.3648862403482838</v>
      </c>
    </row>
    <row r="363" spans="1:8">
      <c r="A363" t="s">
        <v>13196</v>
      </c>
      <c r="B363">
        <v>-1351.55892417</v>
      </c>
      <c r="C363">
        <v>149.89699999999999</v>
      </c>
      <c r="D363">
        <v>142.25399999999999</v>
      </c>
      <c r="E363">
        <v>138.59299999999999</v>
      </c>
      <c r="F363" s="3">
        <f t="shared" si="77"/>
        <v>5.0525998174559801</v>
      </c>
      <c r="G363" s="4">
        <f t="shared" si="78"/>
        <v>4.7953661536721199</v>
      </c>
      <c r="H363" s="4">
        <f t="shared" si="79"/>
        <v>4.764366153672114</v>
      </c>
    </row>
    <row r="364" spans="1:8">
      <c r="A364" t="s">
        <v>13197</v>
      </c>
      <c r="B364">
        <v>-1351.55892275</v>
      </c>
      <c r="C364">
        <v>151.16300000000001</v>
      </c>
      <c r="D364">
        <v>143.85300000000001</v>
      </c>
      <c r="E364">
        <v>140.34700000000001</v>
      </c>
      <c r="F364" s="3">
        <f t="shared" si="77"/>
        <v>5.0534908809394503</v>
      </c>
      <c r="G364" s="4">
        <f t="shared" si="78"/>
        <v>6.0622572171556328</v>
      </c>
      <c r="H364" s="4">
        <f t="shared" si="79"/>
        <v>6.5192572171556264</v>
      </c>
    </row>
    <row r="365" spans="1:8">
      <c r="A365" t="s">
        <v>13198</v>
      </c>
      <c r="B365">
        <v>-1351.5589171700001</v>
      </c>
      <c r="C365">
        <v>149.64599999999999</v>
      </c>
      <c r="D365">
        <v>142.00399999999999</v>
      </c>
      <c r="E365">
        <v>138.34100000000001</v>
      </c>
      <c r="F365" s="3">
        <f t="shared" si="77"/>
        <v>5.05699238387355</v>
      </c>
      <c r="G365" s="4">
        <f t="shared" si="78"/>
        <v>4.548758720089694</v>
      </c>
      <c r="H365" s="4">
        <f t="shared" si="79"/>
        <v>4.5167587200897117</v>
      </c>
    </row>
    <row r="366" spans="1:8">
      <c r="A366" t="s">
        <v>13199</v>
      </c>
      <c r="B366">
        <v>-1351.5589153400001</v>
      </c>
      <c r="C366">
        <v>148.28700000000001</v>
      </c>
      <c r="D366">
        <v>140.41200000000001</v>
      </c>
      <c r="E366">
        <v>136.64099999999999</v>
      </c>
      <c r="F366" s="3">
        <f t="shared" si="77"/>
        <v>5.0581407262420965</v>
      </c>
      <c r="G366" s="4">
        <f t="shared" si="78"/>
        <v>3.1909070624582512</v>
      </c>
      <c r="H366" s="4">
        <f t="shared" si="79"/>
        <v>2.8179070624582323</v>
      </c>
    </row>
    <row r="367" spans="1:8">
      <c r="A367" t="s">
        <v>13200</v>
      </c>
      <c r="B367">
        <v>-1351.5588945699999</v>
      </c>
      <c r="C367">
        <v>149.85400000000001</v>
      </c>
      <c r="D367">
        <v>142.239</v>
      </c>
      <c r="E367">
        <v>138.58500000000001</v>
      </c>
      <c r="F367" s="3">
        <f t="shared" si="77"/>
        <v>5.0711740986946916</v>
      </c>
      <c r="G367" s="4">
        <f t="shared" si="78"/>
        <v>4.7709404349108695</v>
      </c>
      <c r="H367" s="4">
        <f t="shared" si="79"/>
        <v>4.7749404349108602</v>
      </c>
    </row>
    <row r="368" spans="1:8">
      <c r="A368" t="s">
        <v>13201</v>
      </c>
      <c r="B368">
        <v>-1351.5588828299999</v>
      </c>
      <c r="C368">
        <v>150.137</v>
      </c>
      <c r="D368">
        <v>142.63499999999999</v>
      </c>
      <c r="E368">
        <v>139.036</v>
      </c>
      <c r="F368" s="3">
        <f t="shared" si="77"/>
        <v>5.0785410602189334</v>
      </c>
      <c r="G368" s="4">
        <f t="shared" si="78"/>
        <v>5.0613073964350974</v>
      </c>
      <c r="H368" s="4">
        <f t="shared" si="79"/>
        <v>5.2333073964350945</v>
      </c>
    </row>
    <row r="369" spans="1:8">
      <c r="A369" t="s">
        <v>13202</v>
      </c>
      <c r="B369">
        <v>-1351.55887719</v>
      </c>
      <c r="C369">
        <v>149.83799999999999</v>
      </c>
      <c r="D369">
        <v>142.30000000000001</v>
      </c>
      <c r="E369">
        <v>138.68899999999999</v>
      </c>
      <c r="F369" s="3">
        <f t="shared" si="77"/>
        <v>5.0820802137529011</v>
      </c>
      <c r="G369" s="4">
        <f t="shared" si="78"/>
        <v>4.7658465499690408</v>
      </c>
      <c r="H369" s="4">
        <f t="shared" si="79"/>
        <v>4.889846549969036</v>
      </c>
    </row>
    <row r="370" spans="1:8">
      <c r="A370" t="s">
        <v>13203</v>
      </c>
      <c r="B370">
        <v>-1351.5588746799999</v>
      </c>
      <c r="C370">
        <v>150.227</v>
      </c>
      <c r="D370">
        <v>142.58699999999999</v>
      </c>
      <c r="E370">
        <v>138.92500000000001</v>
      </c>
      <c r="F370" s="3">
        <f t="shared" si="77"/>
        <v>5.0836552626345881</v>
      </c>
      <c r="G370" s="4">
        <f t="shared" si="78"/>
        <v>5.1564215988507556</v>
      </c>
      <c r="H370" s="4">
        <f t="shared" si="79"/>
        <v>5.1274215988507592</v>
      </c>
    </row>
    <row r="371" spans="1:8">
      <c r="A371" t="s">
        <v>13204</v>
      </c>
      <c r="B371">
        <v>-1351.55885453</v>
      </c>
      <c r="C371">
        <v>149.80199999999999</v>
      </c>
      <c r="D371">
        <v>142.25700000000001</v>
      </c>
      <c r="E371">
        <v>138.63499999999999</v>
      </c>
      <c r="F371" s="3">
        <f t="shared" si="77"/>
        <v>5.0962995790312311</v>
      </c>
      <c r="G371" s="4">
        <f t="shared" si="78"/>
        <v>4.7440659152473756</v>
      </c>
      <c r="H371" s="4">
        <f t="shared" si="79"/>
        <v>4.8500659152473702</v>
      </c>
    </row>
    <row r="372" spans="1:8">
      <c r="A372" t="s">
        <v>13205</v>
      </c>
      <c r="B372">
        <v>-1351.5588474000001</v>
      </c>
      <c r="C372">
        <v>149.68799999999999</v>
      </c>
      <c r="D372">
        <v>142.148</v>
      </c>
      <c r="E372">
        <v>138.53700000000001</v>
      </c>
      <c r="F372" s="3">
        <f t="shared" si="77"/>
        <v>5.1007737216771751</v>
      </c>
      <c r="G372" s="4">
        <f t="shared" si="78"/>
        <v>4.6345400578933322</v>
      </c>
      <c r="H372" s="4">
        <f t="shared" si="79"/>
        <v>4.7565400578933463</v>
      </c>
    </row>
    <row r="373" spans="1:8">
      <c r="A373" t="s">
        <v>13206</v>
      </c>
      <c r="B373">
        <v>-1351.55884614</v>
      </c>
      <c r="C373">
        <v>148.98400000000001</v>
      </c>
      <c r="D373">
        <v>141.33000000000001</v>
      </c>
      <c r="E373">
        <v>137.66900000000001</v>
      </c>
      <c r="F373" s="3">
        <f t="shared" si="77"/>
        <v>5.1015643837036775</v>
      </c>
      <c r="G373" s="4">
        <f t="shared" si="78"/>
        <v>3.9313307199198562</v>
      </c>
      <c r="H373" s="4">
        <f t="shared" si="79"/>
        <v>3.8893307199198546</v>
      </c>
    </row>
    <row r="374" spans="1:8">
      <c r="A374" t="s">
        <v>13207</v>
      </c>
      <c r="B374">
        <v>-1351.5588423700001</v>
      </c>
      <c r="C374">
        <v>149.31800000000001</v>
      </c>
      <c r="D374">
        <v>141.65100000000001</v>
      </c>
      <c r="E374">
        <v>137.97499999999999</v>
      </c>
      <c r="F374" s="3">
        <f t="shared" si="77"/>
        <v>5.1039300944691872</v>
      </c>
      <c r="G374" s="4">
        <f t="shared" si="78"/>
        <v>4.267696430685362</v>
      </c>
      <c r="H374" s="4">
        <f t="shared" si="79"/>
        <v>4.1976964306853404</v>
      </c>
    </row>
    <row r="375" spans="1:8">
      <c r="A375" t="s">
        <v>13208</v>
      </c>
      <c r="B375">
        <v>-1351.55883935</v>
      </c>
      <c r="C375">
        <v>150.11799999999999</v>
      </c>
      <c r="D375">
        <v>142.64500000000001</v>
      </c>
      <c r="E375">
        <v>139.05600000000001</v>
      </c>
      <c r="F375" s="3">
        <f t="shared" si="77"/>
        <v>5.10582517323573</v>
      </c>
      <c r="G375" s="4">
        <f t="shared" si="78"/>
        <v>5.0695915094518966</v>
      </c>
      <c r="H375" s="4">
        <f t="shared" si="79"/>
        <v>5.2805915094519094</v>
      </c>
    </row>
    <row r="376" spans="1:8">
      <c r="A376" t="s">
        <v>13209</v>
      </c>
      <c r="B376">
        <v>-1351.55883522</v>
      </c>
      <c r="C376">
        <v>149.262</v>
      </c>
      <c r="D376">
        <v>141.53899999999999</v>
      </c>
      <c r="E376">
        <v>137.84</v>
      </c>
      <c r="F376" s="3">
        <f t="shared" si="77"/>
        <v>5.1084167874577657</v>
      </c>
      <c r="G376" s="4">
        <f t="shared" si="78"/>
        <v>4.2161831236739147</v>
      </c>
      <c r="H376" s="4">
        <f t="shared" si="79"/>
        <v>4.0671831236739138</v>
      </c>
    </row>
    <row r="377" spans="1:8">
      <c r="A377" t="s">
        <v>13210</v>
      </c>
      <c r="B377">
        <v>-1351.5588289</v>
      </c>
      <c r="C377">
        <v>150.06800000000001</v>
      </c>
      <c r="D377">
        <v>142.56800000000001</v>
      </c>
      <c r="E377">
        <v>138.96899999999999</v>
      </c>
      <c r="F377" s="3">
        <f t="shared" si="77"/>
        <v>5.1123826475048748</v>
      </c>
      <c r="G377" s="4">
        <f t="shared" si="78"/>
        <v>5.0261489837210434</v>
      </c>
      <c r="H377" s="4">
        <f t="shared" si="79"/>
        <v>5.2001489837210215</v>
      </c>
    </row>
    <row r="378" spans="1:8">
      <c r="A378" t="s">
        <v>13211</v>
      </c>
      <c r="B378">
        <v>-1351.5588213399999</v>
      </c>
      <c r="C378">
        <v>149.36199999999999</v>
      </c>
      <c r="D378">
        <v>141.70699999999999</v>
      </c>
      <c r="E378">
        <v>138.03700000000001</v>
      </c>
      <c r="F378" s="3">
        <f t="shared" si="77"/>
        <v>5.1171266193785296</v>
      </c>
      <c r="G378" s="4">
        <f t="shared" si="78"/>
        <v>4.3248929555946916</v>
      </c>
      <c r="H378" s="4">
        <f t="shared" si="79"/>
        <v>4.2728929555946991</v>
      </c>
    </row>
    <row r="379" spans="1:8">
      <c r="A379" t="s">
        <v>13212</v>
      </c>
      <c r="B379">
        <v>-1351.5588097899999</v>
      </c>
      <c r="C379">
        <v>148.785</v>
      </c>
      <c r="D379">
        <v>141.035</v>
      </c>
      <c r="E379">
        <v>137.32</v>
      </c>
      <c r="F379" s="3">
        <f t="shared" si="77"/>
        <v>5.1243743540745301</v>
      </c>
      <c r="G379" s="4">
        <f t="shared" si="78"/>
        <v>3.7551406902906876</v>
      </c>
      <c r="H379" s="4">
        <f t="shared" si="79"/>
        <v>3.5631406902906804</v>
      </c>
    </row>
    <row r="380" spans="1:8">
      <c r="A380" t="s">
        <v>13213</v>
      </c>
      <c r="B380">
        <v>-1351.5588040099999</v>
      </c>
      <c r="C380">
        <v>149.714</v>
      </c>
      <c r="D380">
        <v>142.23500000000001</v>
      </c>
      <c r="E380">
        <v>138.64699999999999</v>
      </c>
      <c r="F380" s="3">
        <f t="shared" si="77"/>
        <v>5.1280013590081888</v>
      </c>
      <c r="G380" s="4">
        <f t="shared" si="78"/>
        <v>4.6877676952243519</v>
      </c>
      <c r="H380" s="4">
        <f t="shared" si="79"/>
        <v>4.8937676952243407</v>
      </c>
    </row>
    <row r="381" spans="1:8">
      <c r="A381" t="s">
        <v>13214</v>
      </c>
      <c r="B381">
        <v>-1351.55880275</v>
      </c>
      <c r="C381">
        <v>148.63200000000001</v>
      </c>
      <c r="D381">
        <v>140.87299999999999</v>
      </c>
      <c r="E381">
        <v>137.15799999999999</v>
      </c>
      <c r="F381" s="3">
        <f t="shared" si="77"/>
        <v>5.1287920208920124</v>
      </c>
      <c r="G381" s="4">
        <f t="shared" si="78"/>
        <v>3.6065583571081845</v>
      </c>
      <c r="H381" s="4">
        <f t="shared" si="79"/>
        <v>3.4055583571081627</v>
      </c>
    </row>
    <row r="382" spans="1:8">
      <c r="A382" t="s">
        <v>13215</v>
      </c>
      <c r="B382">
        <v>-1351.5588020499999</v>
      </c>
      <c r="C382">
        <v>148.11600000000001</v>
      </c>
      <c r="D382">
        <v>140.17099999999999</v>
      </c>
      <c r="E382">
        <v>136.37</v>
      </c>
      <c r="F382" s="3">
        <f t="shared" si="77"/>
        <v>5.1292312776051086</v>
      </c>
      <c r="G382" s="4">
        <f t="shared" si="78"/>
        <v>3.0909976138212869</v>
      </c>
      <c r="H382" s="4">
        <f t="shared" si="79"/>
        <v>2.6179976138212737</v>
      </c>
    </row>
    <row r="383" spans="1:8">
      <c r="A383" t="s">
        <v>13216</v>
      </c>
      <c r="B383">
        <v>-1351.5587977499999</v>
      </c>
      <c r="C383">
        <v>150.202</v>
      </c>
      <c r="D383">
        <v>142.673</v>
      </c>
      <c r="E383">
        <v>139.059</v>
      </c>
      <c r="F383" s="3">
        <f t="shared" si="77"/>
        <v>5.1319295684554298</v>
      </c>
      <c r="G383" s="4">
        <f t="shared" si="78"/>
        <v>5.1796959046715756</v>
      </c>
      <c r="H383" s="4">
        <f t="shared" si="79"/>
        <v>5.309695904671571</v>
      </c>
    </row>
    <row r="384" spans="1:8">
      <c r="A384" t="s">
        <v>13217</v>
      </c>
      <c r="B384">
        <v>-1351.5587940600001</v>
      </c>
      <c r="C384">
        <v>148.011</v>
      </c>
      <c r="D384">
        <v>140.08799999999999</v>
      </c>
      <c r="E384">
        <v>136.29900000000001</v>
      </c>
      <c r="F384" s="3">
        <f t="shared" si="77"/>
        <v>5.1342450784211167</v>
      </c>
      <c r="G384" s="4">
        <f t="shared" si="78"/>
        <v>2.9910114146372848</v>
      </c>
      <c r="H384" s="4">
        <f t="shared" si="79"/>
        <v>2.5520114146372919</v>
      </c>
    </row>
    <row r="385" spans="1:8">
      <c r="A385" t="s">
        <v>13218</v>
      </c>
      <c r="B385">
        <v>-1351.5587901199999</v>
      </c>
      <c r="C385">
        <v>149.37100000000001</v>
      </c>
      <c r="D385">
        <v>141.63999999999999</v>
      </c>
      <c r="E385">
        <v>137.93600000000001</v>
      </c>
      <c r="F385" s="3">
        <f t="shared" si="77"/>
        <v>5.1367174659575907</v>
      </c>
      <c r="G385" s="4">
        <f t="shared" si="78"/>
        <v>4.3534838021737698</v>
      </c>
      <c r="H385" s="4">
        <f t="shared" si="79"/>
        <v>4.1914838021737637</v>
      </c>
    </row>
    <row r="386" spans="1:8">
      <c r="A386" t="s">
        <v>13219</v>
      </c>
      <c r="B386">
        <v>-1351.55878822</v>
      </c>
      <c r="C386">
        <v>148.739</v>
      </c>
      <c r="D386">
        <v>140.899</v>
      </c>
      <c r="E386">
        <v>137.14699999999999</v>
      </c>
      <c r="F386" s="3">
        <f t="shared" si="77"/>
        <v>5.1379097339546433</v>
      </c>
      <c r="G386" s="4">
        <f t="shared" si="78"/>
        <v>3.7226760701707917</v>
      </c>
      <c r="H386" s="4">
        <f t="shared" si="79"/>
        <v>3.4036760701708033</v>
      </c>
    </row>
    <row r="387" spans="1:8">
      <c r="A387" t="s">
        <v>13220</v>
      </c>
      <c r="B387">
        <v>-1351.5587756299999</v>
      </c>
      <c r="C387">
        <v>147.636</v>
      </c>
      <c r="D387">
        <v>139.63300000000001</v>
      </c>
      <c r="E387">
        <v>135.809</v>
      </c>
      <c r="F387" s="3">
        <f t="shared" si="77"/>
        <v>5.1458100786203103</v>
      </c>
      <c r="G387" s="4">
        <f t="shared" si="78"/>
        <v>2.6275764148364544</v>
      </c>
      <c r="H387" s="4">
        <f t="shared" si="79"/>
        <v>2.0735764148364524</v>
      </c>
    </row>
    <row r="388" spans="1:8">
      <c r="A388" t="s">
        <v>13221</v>
      </c>
      <c r="B388">
        <v>-1351.55876848</v>
      </c>
      <c r="C388">
        <v>148.93199999999999</v>
      </c>
      <c r="D388">
        <v>141.19399999999999</v>
      </c>
      <c r="E388">
        <v>137.48400000000001</v>
      </c>
      <c r="F388" s="3">
        <f t="shared" si="77"/>
        <v>5.15029677146621</v>
      </c>
      <c r="G388" s="4">
        <f t="shared" si="78"/>
        <v>3.9280631076823624</v>
      </c>
      <c r="H388" s="4">
        <f t="shared" si="79"/>
        <v>3.7530631076823795</v>
      </c>
    </row>
    <row r="389" spans="1:8">
      <c r="A389" t="s">
        <v>13222</v>
      </c>
      <c r="B389">
        <v>-1351.55876214</v>
      </c>
      <c r="C389">
        <v>150.57</v>
      </c>
      <c r="D389">
        <v>143.19399999999999</v>
      </c>
      <c r="E389">
        <v>139.654</v>
      </c>
      <c r="F389" s="3">
        <f t="shared" si="77"/>
        <v>5.1542751817132748</v>
      </c>
      <c r="G389" s="4">
        <f t="shared" si="78"/>
        <v>5.5700415179294396</v>
      </c>
      <c r="H389" s="4">
        <f t="shared" si="79"/>
        <v>5.9270415179294389</v>
      </c>
    </row>
    <row r="390" spans="1:8">
      <c r="A390" t="s">
        <v>13223</v>
      </c>
      <c r="B390">
        <v>-1351.5587464</v>
      </c>
      <c r="C390">
        <v>149.80500000000001</v>
      </c>
      <c r="D390">
        <v>142.18700000000001</v>
      </c>
      <c r="E390">
        <v>138.536</v>
      </c>
      <c r="F390" s="3">
        <f t="shared" si="77"/>
        <v>5.1641521812311781</v>
      </c>
      <c r="G390" s="4">
        <f t="shared" si="78"/>
        <v>4.814918517447353</v>
      </c>
      <c r="H390" s="4">
        <f t="shared" si="79"/>
        <v>4.8189185174473437</v>
      </c>
    </row>
    <row r="391" spans="1:8">
      <c r="A391" t="s">
        <v>13224</v>
      </c>
      <c r="B391">
        <v>-1351.55874195</v>
      </c>
      <c r="C391">
        <v>148.61699999999999</v>
      </c>
      <c r="D391">
        <v>140.89099999999999</v>
      </c>
      <c r="E391">
        <v>137.19200000000001</v>
      </c>
      <c r="F391" s="3">
        <f t="shared" si="77"/>
        <v>5.1669445985098292</v>
      </c>
      <c r="G391" s="4">
        <f t="shared" si="78"/>
        <v>3.6297109347259777</v>
      </c>
      <c r="H391" s="4">
        <f t="shared" si="79"/>
        <v>3.4777109347259909</v>
      </c>
    </row>
    <row r="392" spans="1:8">
      <c r="A392" t="s">
        <v>13225</v>
      </c>
      <c r="B392">
        <v>-1351.5587393599999</v>
      </c>
      <c r="C392">
        <v>149.874</v>
      </c>
      <c r="D392">
        <v>142.27799999999999</v>
      </c>
      <c r="E392">
        <v>138.636</v>
      </c>
      <c r="F392" s="3">
        <f t="shared" ref="F392:F455" si="80">(B392-$B$7)*$P$3</f>
        <v>5.16856984819134</v>
      </c>
      <c r="G392" s="4">
        <f t="shared" ref="G392:G455" si="81">F392-$F$11+C392-$C$11</f>
        <v>4.8883361844075068</v>
      </c>
      <c r="H392" s="4">
        <f t="shared" ref="H392:H455" si="82">F392-$F$11+E392-$E$11</f>
        <v>4.9233361844075034</v>
      </c>
    </row>
    <row r="393" spans="1:8">
      <c r="A393" t="s">
        <v>13226</v>
      </c>
      <c r="B393">
        <v>-1351.55873797</v>
      </c>
      <c r="C393">
        <v>149.661</v>
      </c>
      <c r="D393">
        <v>142.126</v>
      </c>
      <c r="E393">
        <v>138.511</v>
      </c>
      <c r="F393" s="3">
        <f t="shared" si="80"/>
        <v>5.169442086303536</v>
      </c>
      <c r="G393" s="4">
        <f t="shared" si="81"/>
        <v>4.6762084225196929</v>
      </c>
      <c r="H393" s="4">
        <f t="shared" si="82"/>
        <v>4.7992084225196834</v>
      </c>
    </row>
    <row r="394" spans="1:8">
      <c r="A394" t="s">
        <v>13227</v>
      </c>
      <c r="B394">
        <v>-1351.5587281799999</v>
      </c>
      <c r="C394">
        <v>149.01599999999999</v>
      </c>
      <c r="D394">
        <v>141.30799999999999</v>
      </c>
      <c r="E394">
        <v>137.613</v>
      </c>
      <c r="F394" s="3">
        <f t="shared" si="80"/>
        <v>5.1755854044021756</v>
      </c>
      <c r="G394" s="4">
        <f t="shared" si="81"/>
        <v>4.0373517406183339</v>
      </c>
      <c r="H394" s="4">
        <f t="shared" si="82"/>
        <v>3.9073517406183385</v>
      </c>
    </row>
    <row r="395" spans="1:8">
      <c r="A395" t="s">
        <v>13228</v>
      </c>
      <c r="B395">
        <v>-1351.55872785</v>
      </c>
      <c r="C395">
        <v>149.596</v>
      </c>
      <c r="D395">
        <v>141.977</v>
      </c>
      <c r="E395">
        <v>138.32499999999999</v>
      </c>
      <c r="F395" s="3">
        <f t="shared" si="80"/>
        <v>5.1757924824874282</v>
      </c>
      <c r="G395" s="4">
        <f t="shared" si="81"/>
        <v>4.6175588187035999</v>
      </c>
      <c r="H395" s="4">
        <f t="shared" si="82"/>
        <v>4.619558818703581</v>
      </c>
    </row>
    <row r="396" spans="1:8">
      <c r="A396" t="s">
        <v>13229</v>
      </c>
      <c r="B396">
        <v>-1351.5587265900001</v>
      </c>
      <c r="C396">
        <v>149.83699999999999</v>
      </c>
      <c r="D396">
        <v>142.309</v>
      </c>
      <c r="E396">
        <v>138.69800000000001</v>
      </c>
      <c r="F396" s="3">
        <f t="shared" si="80"/>
        <v>5.1765831443712509</v>
      </c>
      <c r="G396" s="4">
        <f t="shared" si="81"/>
        <v>4.8593494805874116</v>
      </c>
      <c r="H396" s="4">
        <f t="shared" si="82"/>
        <v>4.9933494805874261</v>
      </c>
    </row>
    <row r="397" spans="1:8">
      <c r="A397" t="s">
        <v>13230</v>
      </c>
      <c r="B397">
        <v>-1351.55870863</v>
      </c>
      <c r="C397">
        <v>148.809</v>
      </c>
      <c r="D397">
        <v>141.02099999999999</v>
      </c>
      <c r="E397">
        <v>137.29300000000001</v>
      </c>
      <c r="F397" s="3">
        <f t="shared" si="80"/>
        <v>5.187853215085501</v>
      </c>
      <c r="G397" s="4">
        <f t="shared" si="81"/>
        <v>3.8426195513016523</v>
      </c>
      <c r="H397" s="4">
        <f t="shared" si="82"/>
        <v>3.5996195513016573</v>
      </c>
    </row>
    <row r="398" spans="1:8">
      <c r="A398" t="s">
        <v>13231</v>
      </c>
      <c r="B398">
        <v>-1351.55869547</v>
      </c>
      <c r="C398">
        <v>148.84</v>
      </c>
      <c r="D398">
        <v>141.08500000000001</v>
      </c>
      <c r="E398">
        <v>137.36799999999999</v>
      </c>
      <c r="F398" s="3">
        <f t="shared" si="80"/>
        <v>5.1961112400932121</v>
      </c>
      <c r="G398" s="4">
        <f t="shared" si="81"/>
        <v>3.881877576309364</v>
      </c>
      <c r="H398" s="4">
        <f t="shared" si="82"/>
        <v>3.6828775763093518</v>
      </c>
    </row>
    <row r="399" spans="1:8">
      <c r="A399" t="s">
        <v>13232</v>
      </c>
      <c r="B399">
        <v>-1351.55867184</v>
      </c>
      <c r="C399">
        <v>148.59</v>
      </c>
      <c r="D399">
        <v>140.79599999999999</v>
      </c>
      <c r="E399">
        <v>137.06299999999999</v>
      </c>
      <c r="F399" s="3">
        <f t="shared" si="80"/>
        <v>5.2109392895700246</v>
      </c>
      <c r="G399" s="4">
        <f t="shared" si="81"/>
        <v>3.6467056257861827</v>
      </c>
      <c r="H399" s="4">
        <f t="shared" si="82"/>
        <v>3.3927056257861636</v>
      </c>
    </row>
    <row r="400" spans="1:8">
      <c r="A400" t="s">
        <v>13233</v>
      </c>
      <c r="B400">
        <v>-1351.5586644499999</v>
      </c>
      <c r="C400">
        <v>149.41</v>
      </c>
      <c r="D400">
        <v>141.75399999999999</v>
      </c>
      <c r="E400">
        <v>138.08099999999999</v>
      </c>
      <c r="F400" s="3">
        <f t="shared" si="80"/>
        <v>5.2155765848153939</v>
      </c>
      <c r="G400" s="4">
        <f t="shared" si="81"/>
        <v>4.4713429210315496</v>
      </c>
      <c r="H400" s="4">
        <f t="shared" si="82"/>
        <v>4.415342921031538</v>
      </c>
    </row>
    <row r="401" spans="1:8">
      <c r="A401" t="s">
        <v>13234</v>
      </c>
      <c r="B401">
        <v>-1351.5586620399999</v>
      </c>
      <c r="C401">
        <v>150.34899999999999</v>
      </c>
      <c r="D401">
        <v>142.84899999999999</v>
      </c>
      <c r="E401">
        <v>139.249</v>
      </c>
      <c r="F401" s="3">
        <f t="shared" si="80"/>
        <v>5.2170888826973023</v>
      </c>
      <c r="G401" s="4">
        <f t="shared" si="81"/>
        <v>5.4118552189134448</v>
      </c>
      <c r="H401" s="4">
        <f t="shared" si="82"/>
        <v>5.5848552189134466</v>
      </c>
    </row>
    <row r="402" spans="1:8">
      <c r="A402" t="s">
        <v>13235</v>
      </c>
      <c r="B402">
        <v>-1351.5586488399999</v>
      </c>
      <c r="C402">
        <v>149.57599999999999</v>
      </c>
      <c r="D402">
        <v>142.00200000000001</v>
      </c>
      <c r="E402">
        <v>138.364</v>
      </c>
      <c r="F402" s="3">
        <f t="shared" si="80"/>
        <v>5.2253720081049249</v>
      </c>
      <c r="G402" s="4">
        <f t="shared" si="81"/>
        <v>4.6471383443210641</v>
      </c>
      <c r="H402" s="4">
        <f t="shared" si="82"/>
        <v>4.7081383443210711</v>
      </c>
    </row>
    <row r="403" spans="1:8">
      <c r="A403" t="s">
        <v>13236</v>
      </c>
      <c r="B403">
        <v>-1351.5586445900001</v>
      </c>
      <c r="C403">
        <v>148.75800000000001</v>
      </c>
      <c r="D403">
        <v>140.99799999999999</v>
      </c>
      <c r="E403">
        <v>137.279</v>
      </c>
      <c r="F403" s="3">
        <f t="shared" si="80"/>
        <v>5.228038923384017</v>
      </c>
      <c r="G403" s="4">
        <f t="shared" si="81"/>
        <v>3.8318052596001735</v>
      </c>
      <c r="H403" s="4">
        <f t="shared" si="82"/>
        <v>3.6258052596001562</v>
      </c>
    </row>
    <row r="404" spans="1:8">
      <c r="A404" t="s">
        <v>13237</v>
      </c>
      <c r="B404">
        <v>-1351.5586391700001</v>
      </c>
      <c r="C404">
        <v>149.761</v>
      </c>
      <c r="D404">
        <v>142.20699999999999</v>
      </c>
      <c r="E404">
        <v>138.58500000000001</v>
      </c>
      <c r="F404" s="3">
        <f t="shared" si="80"/>
        <v>5.2314400248611497</v>
      </c>
      <c r="G404" s="4">
        <f t="shared" si="81"/>
        <v>4.8382063610773116</v>
      </c>
      <c r="H404" s="4">
        <f t="shared" si="82"/>
        <v>4.93520636107732</v>
      </c>
    </row>
    <row r="405" spans="1:8">
      <c r="A405" t="s">
        <v>13238</v>
      </c>
      <c r="B405">
        <v>-1351.55863727</v>
      </c>
      <c r="C405">
        <v>149.80099999999999</v>
      </c>
      <c r="D405">
        <v>142.28800000000001</v>
      </c>
      <c r="E405">
        <v>138.68299999999999</v>
      </c>
      <c r="F405" s="3">
        <f t="shared" si="80"/>
        <v>5.2326322930008811</v>
      </c>
      <c r="G405" s="4">
        <f t="shared" si="81"/>
        <v>4.8793986292170359</v>
      </c>
      <c r="H405" s="4">
        <f t="shared" si="82"/>
        <v>5.0343986292170371</v>
      </c>
    </row>
    <row r="406" spans="1:8">
      <c r="A406" t="s">
        <v>13239</v>
      </c>
      <c r="B406">
        <v>-1351.5586276700001</v>
      </c>
      <c r="C406">
        <v>147.89099999999999</v>
      </c>
      <c r="D406">
        <v>139.958</v>
      </c>
      <c r="E406">
        <v>136.16499999999999</v>
      </c>
      <c r="F406" s="3">
        <f t="shared" si="80"/>
        <v>5.2386563841285998</v>
      </c>
      <c r="G406" s="4">
        <f t="shared" si="81"/>
        <v>2.9754227203447385</v>
      </c>
      <c r="H406" s="4">
        <f t="shared" si="82"/>
        <v>2.5224227203447356</v>
      </c>
    </row>
    <row r="407" spans="1:8">
      <c r="A407" t="s">
        <v>13240</v>
      </c>
      <c r="B407">
        <v>-1351.55860327</v>
      </c>
      <c r="C407">
        <v>150.03399999999999</v>
      </c>
      <c r="D407">
        <v>142.61699999999999</v>
      </c>
      <c r="E407">
        <v>139.05799999999999</v>
      </c>
      <c r="F407" s="3">
        <f t="shared" si="80"/>
        <v>5.2539676159470146</v>
      </c>
      <c r="G407" s="4">
        <f t="shared" si="81"/>
        <v>5.1337339521631691</v>
      </c>
      <c r="H407" s="4">
        <f t="shared" si="82"/>
        <v>5.4307339521631661</v>
      </c>
    </row>
    <row r="408" spans="1:8">
      <c r="A408" t="s">
        <v>13241</v>
      </c>
      <c r="B408">
        <v>-1351.5586010100001</v>
      </c>
      <c r="C408">
        <v>149.16300000000001</v>
      </c>
      <c r="D408">
        <v>141.47</v>
      </c>
      <c r="E408">
        <v>137.78399999999999</v>
      </c>
      <c r="F408" s="3">
        <f t="shared" si="80"/>
        <v>5.2553857874005931</v>
      </c>
      <c r="G408" s="4">
        <f t="shared" si="81"/>
        <v>4.2641521236167534</v>
      </c>
      <c r="H408" s="4">
        <f t="shared" si="82"/>
        <v>4.1581521236167305</v>
      </c>
    </row>
    <row r="409" spans="1:8">
      <c r="A409" t="s">
        <v>13242</v>
      </c>
      <c r="B409">
        <v>-1351.5585883799999</v>
      </c>
      <c r="C409">
        <v>149.13999999999999</v>
      </c>
      <c r="D409">
        <v>141.34700000000001</v>
      </c>
      <c r="E409">
        <v>137.614</v>
      </c>
      <c r="F409" s="3">
        <f t="shared" si="80"/>
        <v>5.2633112324661715</v>
      </c>
      <c r="G409" s="4">
        <f t="shared" si="81"/>
        <v>4.2490775686823099</v>
      </c>
      <c r="H409" s="4">
        <f t="shared" si="82"/>
        <v>3.996077568682324</v>
      </c>
    </row>
    <row r="410" spans="1:8">
      <c r="A410" t="s">
        <v>13243</v>
      </c>
      <c r="B410">
        <v>-1351.558581</v>
      </c>
      <c r="C410">
        <v>150.22800000000001</v>
      </c>
      <c r="D410">
        <v>142.72300000000001</v>
      </c>
      <c r="E410">
        <v>139.12299999999999</v>
      </c>
      <c r="F410" s="3">
        <f t="shared" si="80"/>
        <v>5.267942252540224</v>
      </c>
      <c r="G410" s="4">
        <f t="shared" si="81"/>
        <v>5.3417085887564042</v>
      </c>
      <c r="H410" s="4">
        <f t="shared" si="82"/>
        <v>5.5097085887563821</v>
      </c>
    </row>
    <row r="411" spans="1:8">
      <c r="A411" t="s">
        <v>13244</v>
      </c>
      <c r="B411">
        <v>-1351.5585796800001</v>
      </c>
      <c r="C411">
        <v>149.43299999999999</v>
      </c>
      <c r="D411">
        <v>141.774</v>
      </c>
      <c r="E411">
        <v>138.102</v>
      </c>
      <c r="F411" s="3">
        <f t="shared" si="80"/>
        <v>5.2687705650239147</v>
      </c>
      <c r="G411" s="4">
        <f t="shared" si="81"/>
        <v>4.547536901240079</v>
      </c>
      <c r="H411" s="4">
        <f t="shared" si="82"/>
        <v>4.4895369012400863</v>
      </c>
    </row>
    <row r="412" spans="1:8">
      <c r="A412" t="s">
        <v>13245</v>
      </c>
      <c r="B412">
        <v>-1351.5585639200001</v>
      </c>
      <c r="C412">
        <v>148.28700000000001</v>
      </c>
      <c r="D412">
        <v>140.452</v>
      </c>
      <c r="E412">
        <v>136.70400000000001</v>
      </c>
      <c r="F412" s="3">
        <f t="shared" si="80"/>
        <v>5.2786601147417747</v>
      </c>
      <c r="G412" s="4">
        <f t="shared" si="81"/>
        <v>3.4114264509579471</v>
      </c>
      <c r="H412" s="4">
        <f t="shared" si="82"/>
        <v>3.1014264509579448</v>
      </c>
    </row>
    <row r="413" spans="1:8">
      <c r="A413" t="s">
        <v>13246</v>
      </c>
      <c r="B413">
        <v>-1351.55855647</v>
      </c>
      <c r="C413">
        <v>150.27600000000001</v>
      </c>
      <c r="D413">
        <v>142.79400000000001</v>
      </c>
      <c r="E413">
        <v>139.202</v>
      </c>
      <c r="F413" s="3">
        <f t="shared" si="80"/>
        <v>5.283335060587012</v>
      </c>
      <c r="G413" s="4">
        <f t="shared" si="81"/>
        <v>5.4051013968031896</v>
      </c>
      <c r="H413" s="4">
        <f t="shared" si="82"/>
        <v>5.6041013968031734</v>
      </c>
    </row>
    <row r="414" spans="1:8">
      <c r="A414" t="s">
        <v>13247</v>
      </c>
      <c r="B414">
        <v>-1351.55855088</v>
      </c>
      <c r="C414">
        <v>150.904</v>
      </c>
      <c r="D414">
        <v>143.45099999999999</v>
      </c>
      <c r="E414">
        <v>139.874</v>
      </c>
      <c r="F414" s="3">
        <f t="shared" si="80"/>
        <v>5.2868428386924302</v>
      </c>
      <c r="G414" s="4">
        <f t="shared" si="81"/>
        <v>6.0366091749085911</v>
      </c>
      <c r="H414" s="4">
        <f t="shared" si="82"/>
        <v>6.2796091749085861</v>
      </c>
    </row>
    <row r="415" spans="1:8">
      <c r="A415" t="s">
        <v>13248</v>
      </c>
      <c r="B415">
        <v>-1351.5585501099999</v>
      </c>
      <c r="C415">
        <v>149.374</v>
      </c>
      <c r="D415">
        <v>141.70699999999999</v>
      </c>
      <c r="E415">
        <v>138.03299999999999</v>
      </c>
      <c r="F415" s="3">
        <f t="shared" si="80"/>
        <v>5.2873260210340325</v>
      </c>
      <c r="G415" s="4">
        <f t="shared" si="81"/>
        <v>4.5070923572501727</v>
      </c>
      <c r="H415" s="4">
        <f t="shared" si="82"/>
        <v>4.4390923572501606</v>
      </c>
    </row>
    <row r="416" spans="1:8">
      <c r="A416" t="s">
        <v>13249</v>
      </c>
      <c r="B416">
        <v>-1351.5585500300001</v>
      </c>
      <c r="C416">
        <v>148.80000000000001</v>
      </c>
      <c r="D416">
        <v>140.99100000000001</v>
      </c>
      <c r="E416">
        <v>137.25</v>
      </c>
      <c r="F416" s="3">
        <f t="shared" si="80"/>
        <v>5.2873762216911766</v>
      </c>
      <c r="G416" s="4">
        <f t="shared" si="81"/>
        <v>3.9331425579073596</v>
      </c>
      <c r="H416" s="4">
        <f t="shared" si="82"/>
        <v>3.6561425579073443</v>
      </c>
    </row>
    <row r="417" spans="1:8">
      <c r="A417" t="s">
        <v>13250</v>
      </c>
      <c r="B417">
        <v>-1351.5585361799999</v>
      </c>
      <c r="C417">
        <v>150.26400000000001</v>
      </c>
      <c r="D417">
        <v>142.77799999999999</v>
      </c>
      <c r="E417">
        <v>139.18600000000001</v>
      </c>
      <c r="F417" s="3">
        <f t="shared" si="80"/>
        <v>5.2960672283833459</v>
      </c>
      <c r="G417" s="4">
        <f t="shared" si="81"/>
        <v>5.4058335645995044</v>
      </c>
      <c r="H417" s="4">
        <f t="shared" si="82"/>
        <v>5.6008335645994975</v>
      </c>
    </row>
    <row r="418" spans="1:8">
      <c r="A418" t="s">
        <v>13251</v>
      </c>
      <c r="B418">
        <v>-1351.5585311</v>
      </c>
      <c r="C418">
        <v>150.24799999999999</v>
      </c>
      <c r="D418">
        <v>142.76499999999999</v>
      </c>
      <c r="E418">
        <v>139.179</v>
      </c>
      <c r="F418" s="3">
        <f t="shared" si="80"/>
        <v>5.2992549766039083</v>
      </c>
      <c r="G418" s="4">
        <f t="shared" si="81"/>
        <v>5.3930213128200535</v>
      </c>
      <c r="H418" s="4">
        <f t="shared" si="82"/>
        <v>5.5970213128200612</v>
      </c>
    </row>
    <row r="419" spans="1:8">
      <c r="A419" t="s">
        <v>13252</v>
      </c>
      <c r="B419">
        <v>-1351.55851779</v>
      </c>
      <c r="C419">
        <v>148.78700000000001</v>
      </c>
      <c r="D419">
        <v>141.04300000000001</v>
      </c>
      <c r="E419">
        <v>137.333</v>
      </c>
      <c r="F419" s="3">
        <f t="shared" si="80"/>
        <v>5.3076071280399493</v>
      </c>
      <c r="G419" s="4">
        <f t="shared" si="81"/>
        <v>3.9403734642561119</v>
      </c>
      <c r="H419" s="4">
        <f t="shared" si="82"/>
        <v>3.7593734642561003</v>
      </c>
    </row>
    <row r="420" spans="1:8">
      <c r="A420" t="s">
        <v>13253</v>
      </c>
      <c r="B420">
        <v>-1351.5585172999999</v>
      </c>
      <c r="C420">
        <v>149.785</v>
      </c>
      <c r="D420">
        <v>142.33500000000001</v>
      </c>
      <c r="E420">
        <v>138.76400000000001</v>
      </c>
      <c r="F420" s="3">
        <f t="shared" si="80"/>
        <v>5.3079146077248485</v>
      </c>
      <c r="G420" s="4">
        <f t="shared" si="81"/>
        <v>4.9386809439409944</v>
      </c>
      <c r="H420" s="4">
        <f t="shared" si="82"/>
        <v>5.190680943941004</v>
      </c>
    </row>
    <row r="421" spans="1:8">
      <c r="A421" t="s">
        <v>13254</v>
      </c>
      <c r="B421">
        <v>-1351.5585161199999</v>
      </c>
      <c r="C421">
        <v>148.934</v>
      </c>
      <c r="D421">
        <v>141.28</v>
      </c>
      <c r="E421">
        <v>137.61000000000001</v>
      </c>
      <c r="F421" s="3">
        <f t="shared" si="80"/>
        <v>5.3086550689515279</v>
      </c>
      <c r="G421" s="4">
        <f t="shared" si="81"/>
        <v>4.0884214051676793</v>
      </c>
      <c r="H421" s="4">
        <f t="shared" si="82"/>
        <v>4.0374214051676915</v>
      </c>
    </row>
    <row r="422" spans="1:8">
      <c r="A422" t="s">
        <v>13255</v>
      </c>
      <c r="B422">
        <v>-1351.55851349</v>
      </c>
      <c r="C422">
        <v>149.97399999999999</v>
      </c>
      <c r="D422">
        <v>142.45500000000001</v>
      </c>
      <c r="E422">
        <v>138.846</v>
      </c>
      <c r="F422" s="3">
        <f t="shared" si="80"/>
        <v>5.3103054188902705</v>
      </c>
      <c r="G422" s="4">
        <f t="shared" si="81"/>
        <v>5.1300717551064281</v>
      </c>
      <c r="H422" s="4">
        <f t="shared" si="82"/>
        <v>5.2750717551064383</v>
      </c>
    </row>
    <row r="423" spans="1:8">
      <c r="A423" t="s">
        <v>13256</v>
      </c>
      <c r="B423">
        <v>-1351.55850199</v>
      </c>
      <c r="C423">
        <v>149.637</v>
      </c>
      <c r="D423">
        <v>142.066</v>
      </c>
      <c r="E423">
        <v>138.44200000000001</v>
      </c>
      <c r="F423" s="3">
        <f t="shared" si="80"/>
        <v>5.3175217781577206</v>
      </c>
      <c r="G423" s="4">
        <f t="shared" si="81"/>
        <v>4.8002881143738705</v>
      </c>
      <c r="H423" s="4">
        <f t="shared" si="82"/>
        <v>4.8782881143738734</v>
      </c>
    </row>
    <row r="424" spans="1:8">
      <c r="A424" t="s">
        <v>13257</v>
      </c>
      <c r="B424">
        <v>-1351.55849485</v>
      </c>
      <c r="C424">
        <v>150.54400000000001</v>
      </c>
      <c r="D424">
        <v>143.14599999999999</v>
      </c>
      <c r="E424">
        <v>139.595</v>
      </c>
      <c r="F424" s="3">
        <f t="shared" si="80"/>
        <v>5.3220021959749824</v>
      </c>
      <c r="G424" s="4">
        <f t="shared" si="81"/>
        <v>5.7117685321911438</v>
      </c>
      <c r="H424" s="4">
        <f t="shared" si="82"/>
        <v>6.0357685321911276</v>
      </c>
    </row>
    <row r="425" spans="1:8">
      <c r="A425" t="s">
        <v>13258</v>
      </c>
      <c r="B425">
        <v>-1351.5584865000001</v>
      </c>
      <c r="C425">
        <v>149.851</v>
      </c>
      <c r="D425">
        <v>142.297</v>
      </c>
      <c r="E425">
        <v>138.67599999999999</v>
      </c>
      <c r="F425" s="3">
        <f t="shared" si="80"/>
        <v>5.3272419002475164</v>
      </c>
      <c r="G425" s="4">
        <f t="shared" si="81"/>
        <v>5.0240082364636862</v>
      </c>
      <c r="H425" s="4">
        <f t="shared" si="82"/>
        <v>5.122008236463671</v>
      </c>
    </row>
    <row r="426" spans="1:8">
      <c r="A426" t="s">
        <v>13259</v>
      </c>
      <c r="B426">
        <v>-1351.5584783100001</v>
      </c>
      <c r="C426">
        <v>149.13499999999999</v>
      </c>
      <c r="D426">
        <v>141.51400000000001</v>
      </c>
      <c r="E426">
        <v>137.86799999999999</v>
      </c>
      <c r="F426" s="3">
        <f t="shared" si="80"/>
        <v>5.3323812030630826</v>
      </c>
      <c r="G426" s="4">
        <f t="shared" si="81"/>
        <v>4.3131475392792424</v>
      </c>
      <c r="H426" s="4">
        <f t="shared" si="82"/>
        <v>4.3191475392792427</v>
      </c>
    </row>
    <row r="427" spans="1:8">
      <c r="A427" t="s">
        <v>13260</v>
      </c>
      <c r="B427">
        <v>-1351.55847698</v>
      </c>
      <c r="C427">
        <v>148.75299999999999</v>
      </c>
      <c r="D427">
        <v>141.03899999999999</v>
      </c>
      <c r="E427">
        <v>137.34100000000001</v>
      </c>
      <c r="F427" s="3">
        <f t="shared" si="80"/>
        <v>5.333215790718091</v>
      </c>
      <c r="G427" s="4">
        <f t="shared" si="81"/>
        <v>3.9319821269342299</v>
      </c>
      <c r="H427" s="4">
        <f t="shared" si="82"/>
        <v>3.7929821269342483</v>
      </c>
    </row>
    <row r="428" spans="1:8">
      <c r="A428" t="s">
        <v>13261</v>
      </c>
      <c r="B428">
        <v>-1351.55847657</v>
      </c>
      <c r="C428">
        <v>148.17400000000001</v>
      </c>
      <c r="D428">
        <v>140.25899999999999</v>
      </c>
      <c r="E428">
        <v>136.47200000000001</v>
      </c>
      <c r="F428" s="3">
        <f t="shared" si="80"/>
        <v>5.3334730696031674</v>
      </c>
      <c r="G428" s="4">
        <f t="shared" si="81"/>
        <v>3.3532394058193233</v>
      </c>
      <c r="H428" s="4">
        <f t="shared" si="82"/>
        <v>2.9242394058193213</v>
      </c>
    </row>
    <row r="429" spans="1:8">
      <c r="A429" t="s">
        <v>13262</v>
      </c>
      <c r="B429">
        <v>-1351.55846997</v>
      </c>
      <c r="C429">
        <v>148.767</v>
      </c>
      <c r="D429">
        <v>141.03800000000001</v>
      </c>
      <c r="E429">
        <v>137.334</v>
      </c>
      <c r="F429" s="3">
        <f t="shared" si="80"/>
        <v>5.3376146323069786</v>
      </c>
      <c r="G429" s="4">
        <f t="shared" si="81"/>
        <v>3.9503809685231204</v>
      </c>
      <c r="H429" s="4">
        <f t="shared" si="82"/>
        <v>3.7903809685231238</v>
      </c>
    </row>
    <row r="430" spans="1:8">
      <c r="A430" t="s">
        <v>13263</v>
      </c>
      <c r="B430">
        <v>-1351.5584675800001</v>
      </c>
      <c r="C430">
        <v>150.369</v>
      </c>
      <c r="D430">
        <v>142.91300000000001</v>
      </c>
      <c r="E430">
        <v>139.333</v>
      </c>
      <c r="F430" s="3">
        <f t="shared" si="80"/>
        <v>5.3391143799889305</v>
      </c>
      <c r="G430" s="4">
        <f t="shared" si="81"/>
        <v>5.5538807162051</v>
      </c>
      <c r="H430" s="4">
        <f t="shared" si="82"/>
        <v>5.7908807162050948</v>
      </c>
    </row>
    <row r="431" spans="1:8">
      <c r="A431" t="s">
        <v>13264</v>
      </c>
      <c r="B431">
        <v>-1351.5584597</v>
      </c>
      <c r="C431">
        <v>150.303</v>
      </c>
      <c r="D431">
        <v>142.833</v>
      </c>
      <c r="E431">
        <v>139.24600000000001</v>
      </c>
      <c r="F431" s="3">
        <f t="shared" si="80"/>
        <v>5.3440591549191998</v>
      </c>
      <c r="G431" s="4">
        <f t="shared" si="81"/>
        <v>5.4928254911353633</v>
      </c>
      <c r="H431" s="4">
        <f t="shared" si="82"/>
        <v>5.7088254911353715</v>
      </c>
    </row>
    <row r="432" spans="1:8">
      <c r="A432" t="s">
        <v>13265</v>
      </c>
      <c r="B432">
        <v>-1351.55845761</v>
      </c>
      <c r="C432">
        <v>150.10400000000001</v>
      </c>
      <c r="D432">
        <v>142.57499999999999</v>
      </c>
      <c r="E432">
        <v>138.964</v>
      </c>
      <c r="F432" s="3">
        <f t="shared" si="80"/>
        <v>5.3453706497444928</v>
      </c>
      <c r="G432" s="4">
        <f t="shared" si="81"/>
        <v>5.295136985960653</v>
      </c>
      <c r="H432" s="4">
        <f t="shared" si="82"/>
        <v>5.4281369859606343</v>
      </c>
    </row>
    <row r="433" spans="1:8">
      <c r="A433" t="s">
        <v>13266</v>
      </c>
      <c r="B433">
        <v>-1351.5584553900001</v>
      </c>
      <c r="C433">
        <v>148.83600000000001</v>
      </c>
      <c r="D433">
        <v>141.07300000000001</v>
      </c>
      <c r="E433">
        <v>137.35499999999999</v>
      </c>
      <c r="F433" s="3">
        <f t="shared" si="80"/>
        <v>5.34676372079816</v>
      </c>
      <c r="G433" s="4">
        <f t="shared" si="81"/>
        <v>4.0285300570143363</v>
      </c>
      <c r="H433" s="4">
        <f t="shared" si="82"/>
        <v>3.8205300570143095</v>
      </c>
    </row>
    <row r="434" spans="1:8">
      <c r="A434" t="s">
        <v>13267</v>
      </c>
      <c r="B434">
        <v>-1351.55844811</v>
      </c>
      <c r="C434">
        <v>148.47800000000001</v>
      </c>
      <c r="D434">
        <v>140.63999999999999</v>
      </c>
      <c r="E434">
        <v>136.886</v>
      </c>
      <c r="F434" s="3">
        <f t="shared" si="80"/>
        <v>5.3513319900151117</v>
      </c>
      <c r="G434" s="4">
        <f t="shared" si="81"/>
        <v>3.6750983262312786</v>
      </c>
      <c r="H434" s="4">
        <f t="shared" si="82"/>
        <v>3.3560983262312618</v>
      </c>
    </row>
    <row r="435" spans="1:8">
      <c r="A435" t="s">
        <v>13268</v>
      </c>
      <c r="B435">
        <v>-1351.5584381399999</v>
      </c>
      <c r="C435">
        <v>149.268</v>
      </c>
      <c r="D435">
        <v>141.584</v>
      </c>
      <c r="E435">
        <v>137.9</v>
      </c>
      <c r="F435" s="3">
        <f t="shared" si="80"/>
        <v>5.357588259770675</v>
      </c>
      <c r="G435" s="4">
        <f t="shared" si="81"/>
        <v>4.4713545959868384</v>
      </c>
      <c r="H435" s="4">
        <f t="shared" si="82"/>
        <v>4.3763545959868395</v>
      </c>
    </row>
    <row r="436" spans="1:8">
      <c r="A436" t="s">
        <v>13269</v>
      </c>
      <c r="B436">
        <v>-1351.55843766</v>
      </c>
      <c r="C436">
        <v>149.66800000000001</v>
      </c>
      <c r="D436">
        <v>142.11799999999999</v>
      </c>
      <c r="E436">
        <v>138.50399999999999</v>
      </c>
      <c r="F436" s="3">
        <f t="shared" si="80"/>
        <v>5.3578894642842574</v>
      </c>
      <c r="G436" s="4">
        <f t="shared" si="81"/>
        <v>4.8716558005004345</v>
      </c>
      <c r="H436" s="4">
        <f t="shared" si="82"/>
        <v>4.9806558005004149</v>
      </c>
    </row>
    <row r="437" spans="1:8">
      <c r="A437" t="s">
        <v>13270</v>
      </c>
      <c r="B437">
        <v>-1351.5584348499999</v>
      </c>
      <c r="C437">
        <v>149.226</v>
      </c>
      <c r="D437">
        <v>141.51499999999999</v>
      </c>
      <c r="E437">
        <v>137.82400000000001</v>
      </c>
      <c r="F437" s="3">
        <f t="shared" si="80"/>
        <v>5.3596527660226023</v>
      </c>
      <c r="G437" s="4">
        <f t="shared" si="81"/>
        <v>4.431419102238749</v>
      </c>
      <c r="H437" s="4">
        <f t="shared" si="82"/>
        <v>4.3024191022387583</v>
      </c>
    </row>
    <row r="438" spans="1:8">
      <c r="A438" t="s">
        <v>13271</v>
      </c>
      <c r="B438">
        <v>-1351.5584254600001</v>
      </c>
      <c r="C438">
        <v>149.303</v>
      </c>
      <c r="D438">
        <v>141.672</v>
      </c>
      <c r="E438">
        <v>138.01</v>
      </c>
      <c r="F438" s="3">
        <f t="shared" si="80"/>
        <v>5.3655450801221249</v>
      </c>
      <c r="G438" s="4">
        <f t="shared" si="81"/>
        <v>4.5143114163382734</v>
      </c>
      <c r="H438" s="4">
        <f t="shared" si="82"/>
        <v>4.4943114163382631</v>
      </c>
    </row>
    <row r="439" spans="1:8">
      <c r="A439" t="s">
        <v>13272</v>
      </c>
      <c r="B439">
        <v>-1351.55842448</v>
      </c>
      <c r="C439">
        <v>150.75800000000001</v>
      </c>
      <c r="D439">
        <v>143.39400000000001</v>
      </c>
      <c r="E439">
        <v>139.857</v>
      </c>
      <c r="F439" s="3">
        <f t="shared" si="80"/>
        <v>5.3661600394919242</v>
      </c>
      <c r="G439" s="4">
        <f t="shared" si="81"/>
        <v>5.9699263757080985</v>
      </c>
      <c r="H439" s="4">
        <f t="shared" si="82"/>
        <v>6.3419263757080842</v>
      </c>
    </row>
    <row r="440" spans="1:8">
      <c r="A440" t="s">
        <v>13273</v>
      </c>
      <c r="B440">
        <v>-1351.55840599</v>
      </c>
      <c r="C440">
        <v>148.95599999999999</v>
      </c>
      <c r="D440">
        <v>141.239</v>
      </c>
      <c r="E440">
        <v>137.54</v>
      </c>
      <c r="F440" s="3">
        <f t="shared" si="80"/>
        <v>5.3777626901483062</v>
      </c>
      <c r="G440" s="4">
        <f t="shared" si="81"/>
        <v>4.1795290263644631</v>
      </c>
      <c r="H440" s="4">
        <f t="shared" si="82"/>
        <v>4.0365290263644624</v>
      </c>
    </row>
    <row r="441" spans="1:8">
      <c r="A441" t="s">
        <v>13274</v>
      </c>
      <c r="B441">
        <v>-1351.5584033</v>
      </c>
      <c r="C441">
        <v>149.25800000000001</v>
      </c>
      <c r="D441">
        <v>141.61199999999999</v>
      </c>
      <c r="E441">
        <v>137.94999999999999</v>
      </c>
      <c r="F441" s="3">
        <f t="shared" si="80"/>
        <v>5.3794506906869168</v>
      </c>
      <c r="G441" s="4">
        <f t="shared" si="81"/>
        <v>4.4832170269030769</v>
      </c>
      <c r="H441" s="4">
        <f t="shared" si="82"/>
        <v>4.4482170269030519</v>
      </c>
    </row>
    <row r="442" spans="1:8">
      <c r="A442" t="s">
        <v>13275</v>
      </c>
      <c r="B442">
        <v>-1351.55840223</v>
      </c>
      <c r="C442">
        <v>148.852</v>
      </c>
      <c r="D442">
        <v>141.167</v>
      </c>
      <c r="E442">
        <v>137.483</v>
      </c>
      <c r="F442" s="3">
        <f t="shared" si="80"/>
        <v>5.3801221258851779</v>
      </c>
      <c r="G442" s="4">
        <f t="shared" si="81"/>
        <v>4.0778884621013276</v>
      </c>
      <c r="H442" s="4">
        <f t="shared" si="82"/>
        <v>3.981888462101324</v>
      </c>
    </row>
    <row r="443" spans="1:8">
      <c r="A443" t="s">
        <v>13276</v>
      </c>
      <c r="B443">
        <v>-1351.5583921899999</v>
      </c>
      <c r="C443">
        <v>150.71600000000001</v>
      </c>
      <c r="D443">
        <v>143.27099999999999</v>
      </c>
      <c r="E443">
        <v>139.69499999999999</v>
      </c>
      <c r="F443" s="3">
        <f t="shared" si="80"/>
        <v>5.3864223212692464</v>
      </c>
      <c r="G443" s="4">
        <f t="shared" si="81"/>
        <v>5.9481886574854173</v>
      </c>
      <c r="H443" s="4">
        <f t="shared" si="82"/>
        <v>6.2001886574853984</v>
      </c>
    </row>
    <row r="444" spans="1:8">
      <c r="A444" t="s">
        <v>13277</v>
      </c>
      <c r="B444">
        <v>-1351.5583873200001</v>
      </c>
      <c r="C444">
        <v>147.99700000000001</v>
      </c>
      <c r="D444">
        <v>140.03800000000001</v>
      </c>
      <c r="E444">
        <v>136.23099999999999</v>
      </c>
      <c r="F444" s="3">
        <f t="shared" si="80"/>
        <v>5.3894782924616118</v>
      </c>
      <c r="G444" s="4">
        <f t="shared" si="81"/>
        <v>3.2322446286777904</v>
      </c>
      <c r="H444" s="4">
        <f t="shared" si="82"/>
        <v>2.739244628677767</v>
      </c>
    </row>
    <row r="445" spans="1:8">
      <c r="A445" t="s">
        <v>13278</v>
      </c>
      <c r="B445">
        <v>-1351.55838219</v>
      </c>
      <c r="C445">
        <v>149.768</v>
      </c>
      <c r="D445">
        <v>142.232</v>
      </c>
      <c r="E445">
        <v>138.61500000000001</v>
      </c>
      <c r="F445" s="3">
        <f t="shared" si="80"/>
        <v>5.3926974162534034</v>
      </c>
      <c r="G445" s="4">
        <f t="shared" si="81"/>
        <v>5.006463752469557</v>
      </c>
      <c r="H445" s="4">
        <f t="shared" si="82"/>
        <v>5.1264637524695615</v>
      </c>
    </row>
    <row r="446" spans="1:8">
      <c r="A446" t="s">
        <v>13279</v>
      </c>
      <c r="B446">
        <v>-1351.5583819200001</v>
      </c>
      <c r="C446">
        <v>149.78</v>
      </c>
      <c r="D446">
        <v>142.24700000000001</v>
      </c>
      <c r="E446">
        <v>138.63499999999999</v>
      </c>
      <c r="F446" s="3">
        <f t="shared" si="80"/>
        <v>5.3928668437387888</v>
      </c>
      <c r="G446" s="4">
        <f t="shared" si="81"/>
        <v>5.0186331799549464</v>
      </c>
      <c r="H446" s="4">
        <f t="shared" si="82"/>
        <v>5.1466331799549323</v>
      </c>
    </row>
    <row r="447" spans="1:8">
      <c r="A447" t="s">
        <v>13280</v>
      </c>
      <c r="B447">
        <v>-1351.55837587</v>
      </c>
      <c r="C447">
        <v>149.77199999999999</v>
      </c>
      <c r="D447">
        <v>142.15299999999999</v>
      </c>
      <c r="E447">
        <v>138.50200000000001</v>
      </c>
      <c r="F447" s="3">
        <f t="shared" si="80"/>
        <v>5.3966632763005125</v>
      </c>
      <c r="G447" s="4">
        <f t="shared" si="81"/>
        <v>5.0144296125166647</v>
      </c>
      <c r="H447" s="4">
        <f t="shared" si="82"/>
        <v>5.0174296125166791</v>
      </c>
    </row>
    <row r="448" spans="1:8">
      <c r="A448" t="s">
        <v>13281</v>
      </c>
      <c r="B448">
        <v>-1351.5583711199999</v>
      </c>
      <c r="C448">
        <v>150.179</v>
      </c>
      <c r="D448">
        <v>142.65199999999999</v>
      </c>
      <c r="E448">
        <v>139.03899999999999</v>
      </c>
      <c r="F448" s="3">
        <f t="shared" si="80"/>
        <v>5.3996439464358215</v>
      </c>
      <c r="G448" s="4">
        <f t="shared" si="81"/>
        <v>5.4244102826519907</v>
      </c>
      <c r="H448" s="4">
        <f t="shared" si="82"/>
        <v>5.557410282651972</v>
      </c>
    </row>
    <row r="449" spans="1:8">
      <c r="A449" t="s">
        <v>13282</v>
      </c>
      <c r="B449">
        <v>-1351.5583703100001</v>
      </c>
      <c r="C449">
        <v>150.066</v>
      </c>
      <c r="D449">
        <v>142.542</v>
      </c>
      <c r="E449">
        <v>138.93100000000001</v>
      </c>
      <c r="F449" s="3">
        <f t="shared" si="80"/>
        <v>5.4001522290346564</v>
      </c>
      <c r="G449" s="4">
        <f t="shared" si="81"/>
        <v>5.3119185652508065</v>
      </c>
      <c r="H449" s="4">
        <f t="shared" si="82"/>
        <v>5.4499185652508118</v>
      </c>
    </row>
    <row r="450" spans="1:8">
      <c r="A450" t="s">
        <v>13283</v>
      </c>
      <c r="B450">
        <v>-1351.55836946</v>
      </c>
      <c r="C450">
        <v>149.196</v>
      </c>
      <c r="D450">
        <v>141.488</v>
      </c>
      <c r="E450">
        <v>137.79599999999999</v>
      </c>
      <c r="F450" s="3">
        <f t="shared" si="80"/>
        <v>5.4006856121760825</v>
      </c>
      <c r="G450" s="4">
        <f t="shared" si="81"/>
        <v>4.4424519483922325</v>
      </c>
      <c r="H450" s="4">
        <f t="shared" si="82"/>
        <v>4.3154519483922229</v>
      </c>
    </row>
    <row r="451" spans="1:8">
      <c r="A451" t="s">
        <v>13284</v>
      </c>
      <c r="B451">
        <v>-1351.55834964</v>
      </c>
      <c r="C451">
        <v>149.72900000000001</v>
      </c>
      <c r="D451">
        <v>142.13800000000001</v>
      </c>
      <c r="E451">
        <v>138.50399999999999</v>
      </c>
      <c r="F451" s="3">
        <f t="shared" si="80"/>
        <v>5.4131228504874729</v>
      </c>
      <c r="G451" s="4">
        <f t="shared" si="81"/>
        <v>4.9878891867036543</v>
      </c>
      <c r="H451" s="4">
        <f t="shared" si="82"/>
        <v>5.0358891867036277</v>
      </c>
    </row>
    <row r="452" spans="1:8">
      <c r="A452" t="s">
        <v>13285</v>
      </c>
      <c r="B452">
        <v>-1351.55834641</v>
      </c>
      <c r="C452">
        <v>149.94800000000001</v>
      </c>
      <c r="D452">
        <v>142.471</v>
      </c>
      <c r="E452">
        <v>138.88800000000001</v>
      </c>
      <c r="F452" s="3">
        <f t="shared" si="80"/>
        <v>5.4151497061395331</v>
      </c>
      <c r="G452" s="4">
        <f t="shared" si="81"/>
        <v>5.2089160423556962</v>
      </c>
      <c r="H452" s="4">
        <f t="shared" si="82"/>
        <v>5.42191604235569</v>
      </c>
    </row>
    <row r="453" spans="1:8">
      <c r="A453" t="s">
        <v>13286</v>
      </c>
      <c r="B453">
        <v>-1351.5583461000001</v>
      </c>
      <c r="C453">
        <v>150.20099999999999</v>
      </c>
      <c r="D453">
        <v>142.636</v>
      </c>
      <c r="E453">
        <v>139.01</v>
      </c>
      <c r="F453" s="3">
        <f t="shared" si="80"/>
        <v>5.4153442340248299</v>
      </c>
      <c r="G453" s="4">
        <f t="shared" si="81"/>
        <v>5.4621105702409807</v>
      </c>
      <c r="H453" s="4">
        <f t="shared" si="82"/>
        <v>5.5441105702409743</v>
      </c>
    </row>
    <row r="454" spans="1:8">
      <c r="A454" t="s">
        <v>13287</v>
      </c>
      <c r="B454">
        <v>-1351.5583408499999</v>
      </c>
      <c r="C454">
        <v>148.43</v>
      </c>
      <c r="D454">
        <v>140.58699999999999</v>
      </c>
      <c r="E454">
        <v>136.83000000000001</v>
      </c>
      <c r="F454" s="3">
        <f t="shared" si="80"/>
        <v>5.4186386590163567</v>
      </c>
      <c r="G454" s="4">
        <f t="shared" si="81"/>
        <v>3.6944049952325315</v>
      </c>
      <c r="H454" s="4">
        <f t="shared" si="82"/>
        <v>3.3674049952325333</v>
      </c>
    </row>
    <row r="455" spans="1:8">
      <c r="A455" t="s">
        <v>13288</v>
      </c>
      <c r="B455">
        <v>-1351.55833732</v>
      </c>
      <c r="C455">
        <v>150.46799999999999</v>
      </c>
      <c r="D455">
        <v>142.96799999999999</v>
      </c>
      <c r="E455">
        <v>139.369</v>
      </c>
      <c r="F455" s="3">
        <f t="shared" si="80"/>
        <v>5.4208537675250756</v>
      </c>
      <c r="G455" s="4">
        <f t="shared" si="81"/>
        <v>5.7346201037412357</v>
      </c>
      <c r="H455" s="4">
        <f t="shared" si="82"/>
        <v>5.9086201037412422</v>
      </c>
    </row>
    <row r="456" spans="1:8">
      <c r="A456" t="s">
        <v>13289</v>
      </c>
      <c r="B456">
        <v>-1351.5583352599999</v>
      </c>
      <c r="C456">
        <v>151.43199999999999</v>
      </c>
      <c r="D456">
        <v>144.11699999999999</v>
      </c>
      <c r="E456">
        <v>140.60900000000001</v>
      </c>
      <c r="F456" s="3">
        <f t="shared" ref="F456:F519" si="83">(B456-$B$7)*$P$3</f>
        <v>5.4221464371217749</v>
      </c>
      <c r="G456" s="4">
        <f t="shared" ref="G456:G519" si="84">F456-$F$11+C456-$C$11</f>
        <v>6.6999127733379282</v>
      </c>
      <c r="H456" s="4">
        <f t="shared" ref="H456:H519" si="85">F456-$F$11+E456-$E$11</f>
        <v>7.1499127733379453</v>
      </c>
    </row>
    <row r="457" spans="1:8">
      <c r="A457" t="s">
        <v>13290</v>
      </c>
      <c r="B457">
        <v>-1351.5583342800001</v>
      </c>
      <c r="C457">
        <v>147.48099999999999</v>
      </c>
      <c r="D457">
        <v>139.57499999999999</v>
      </c>
      <c r="E457">
        <v>135.791</v>
      </c>
      <c r="F457" s="3">
        <f t="shared" si="83"/>
        <v>5.4227613963488945</v>
      </c>
      <c r="G457" s="4">
        <f t="shared" si="84"/>
        <v>2.749527732565042</v>
      </c>
      <c r="H457" s="4">
        <f t="shared" si="85"/>
        <v>2.3325277325650404</v>
      </c>
    </row>
    <row r="458" spans="1:8">
      <c r="A458" t="s">
        <v>13291</v>
      </c>
      <c r="B458">
        <v>-1351.55833332</v>
      </c>
      <c r="C458">
        <v>150.167</v>
      </c>
      <c r="D458">
        <v>142.63499999999999</v>
      </c>
      <c r="E458">
        <v>139.02199999999999</v>
      </c>
      <c r="F458" s="3">
        <f t="shared" si="83"/>
        <v>5.4233638055187381</v>
      </c>
      <c r="G458" s="4">
        <f t="shared" si="84"/>
        <v>5.4361301417349068</v>
      </c>
      <c r="H458" s="4">
        <f t="shared" si="85"/>
        <v>5.5641301417348927</v>
      </c>
    </row>
    <row r="459" spans="1:8">
      <c r="A459" t="s">
        <v>13292</v>
      </c>
      <c r="B459">
        <v>-1351.55832882</v>
      </c>
      <c r="C459">
        <v>148.08500000000001</v>
      </c>
      <c r="D459">
        <v>140.20099999999999</v>
      </c>
      <c r="E459">
        <v>136.429</v>
      </c>
      <c r="F459" s="3">
        <f t="shared" si="83"/>
        <v>5.4261875982259395</v>
      </c>
      <c r="G459" s="4">
        <f t="shared" si="84"/>
        <v>3.3569539344421173</v>
      </c>
      <c r="H459" s="4">
        <f t="shared" si="85"/>
        <v>2.9739539344421075</v>
      </c>
    </row>
    <row r="460" spans="1:8">
      <c r="A460" t="s">
        <v>13293</v>
      </c>
      <c r="B460">
        <v>-1351.5583158300001</v>
      </c>
      <c r="C460">
        <v>149.774</v>
      </c>
      <c r="D460">
        <v>142.18</v>
      </c>
      <c r="E460">
        <v>138.54</v>
      </c>
      <c r="F460" s="3">
        <f t="shared" si="83"/>
        <v>5.4343389466053651</v>
      </c>
      <c r="G460" s="4">
        <f t="shared" si="84"/>
        <v>5.0541052828215243</v>
      </c>
      <c r="H460" s="4">
        <f t="shared" si="85"/>
        <v>5.0931052828215115</v>
      </c>
    </row>
    <row r="461" spans="1:8">
      <c r="A461" t="s">
        <v>13294</v>
      </c>
      <c r="B461">
        <v>-1351.5583109900001</v>
      </c>
      <c r="C461">
        <v>150.346</v>
      </c>
      <c r="D461">
        <v>142.81</v>
      </c>
      <c r="E461">
        <v>139.19399999999999</v>
      </c>
      <c r="F461" s="3">
        <f t="shared" si="83"/>
        <v>5.4373760925691368</v>
      </c>
      <c r="G461" s="4">
        <f t="shared" si="84"/>
        <v>5.6291424287852863</v>
      </c>
      <c r="H461" s="4">
        <f t="shared" si="85"/>
        <v>5.7501424287852672</v>
      </c>
    </row>
    <row r="462" spans="1:8">
      <c r="A462" t="s">
        <v>13295</v>
      </c>
      <c r="B462">
        <v>-1351.55830335</v>
      </c>
      <c r="C462">
        <v>149.54</v>
      </c>
      <c r="D462">
        <v>141.976</v>
      </c>
      <c r="E462">
        <v>138.35</v>
      </c>
      <c r="F462" s="3">
        <f t="shared" si="83"/>
        <v>5.4421702652426145</v>
      </c>
      <c r="G462" s="4">
        <f t="shared" si="84"/>
        <v>4.8279366014587595</v>
      </c>
      <c r="H462" s="4">
        <f t="shared" si="85"/>
        <v>4.9109366014587579</v>
      </c>
    </row>
    <row r="463" spans="1:8">
      <c r="A463" t="s">
        <v>13296</v>
      </c>
      <c r="B463">
        <v>-1351.55829928</v>
      </c>
      <c r="C463">
        <v>149.233</v>
      </c>
      <c r="D463">
        <v>141.53700000000001</v>
      </c>
      <c r="E463">
        <v>137.84899999999999</v>
      </c>
      <c r="F463" s="3">
        <f t="shared" si="83"/>
        <v>5.4447242288647839</v>
      </c>
      <c r="G463" s="4">
        <f t="shared" si="84"/>
        <v>4.523490565080948</v>
      </c>
      <c r="H463" s="4">
        <f t="shared" si="85"/>
        <v>4.4124905650809296</v>
      </c>
    </row>
    <row r="464" spans="1:8">
      <c r="A464" t="s">
        <v>13297</v>
      </c>
      <c r="B464">
        <v>-1351.55829285</v>
      </c>
      <c r="C464">
        <v>149.71100000000001</v>
      </c>
      <c r="D464">
        <v>142.13800000000001</v>
      </c>
      <c r="E464">
        <v>138.505</v>
      </c>
      <c r="F464" s="3">
        <f t="shared" si="83"/>
        <v>5.4487591149403096</v>
      </c>
      <c r="G464" s="4">
        <f t="shared" si="84"/>
        <v>5.0055254511564726</v>
      </c>
      <c r="H464" s="4">
        <f t="shared" si="85"/>
        <v>5.0725254511564515</v>
      </c>
    </row>
    <row r="465" spans="1:8">
      <c r="A465" t="s">
        <v>13298</v>
      </c>
      <c r="B465">
        <v>-1351.55828419</v>
      </c>
      <c r="C465">
        <v>149.173</v>
      </c>
      <c r="D465">
        <v>141.446</v>
      </c>
      <c r="E465">
        <v>137.74100000000001</v>
      </c>
      <c r="F465" s="3">
        <f t="shared" si="83"/>
        <v>5.4541933472408202</v>
      </c>
      <c r="G465" s="4">
        <f t="shared" si="84"/>
        <v>4.4729596834569918</v>
      </c>
      <c r="H465" s="4">
        <f t="shared" si="85"/>
        <v>4.313959683457</v>
      </c>
    </row>
    <row r="466" spans="1:8">
      <c r="A466" t="s">
        <v>13299</v>
      </c>
      <c r="B466">
        <v>-1351.55827946</v>
      </c>
      <c r="C466">
        <v>149.36600000000001</v>
      </c>
      <c r="D466">
        <v>141.76499999999999</v>
      </c>
      <c r="E466">
        <v>138.12</v>
      </c>
      <c r="F466" s="3">
        <f t="shared" si="83"/>
        <v>5.4571614671761735</v>
      </c>
      <c r="G466" s="4">
        <f t="shared" si="84"/>
        <v>4.6689278033923358</v>
      </c>
      <c r="H466" s="4">
        <f t="shared" si="85"/>
        <v>4.6959278033923226</v>
      </c>
    </row>
    <row r="467" spans="1:8">
      <c r="A467" t="s">
        <v>13300</v>
      </c>
      <c r="B467">
        <v>-1351.55827297</v>
      </c>
      <c r="C467">
        <v>148.715</v>
      </c>
      <c r="D467">
        <v>140.92599999999999</v>
      </c>
      <c r="E467">
        <v>137.19399999999999</v>
      </c>
      <c r="F467" s="3">
        <f t="shared" si="83"/>
        <v>5.4612340038515681</v>
      </c>
      <c r="G467" s="4">
        <f t="shared" si="84"/>
        <v>4.0220003400677342</v>
      </c>
      <c r="H467" s="4">
        <f t="shared" si="85"/>
        <v>3.7740003400677153</v>
      </c>
    </row>
    <row r="468" spans="1:8">
      <c r="A468" t="s">
        <v>13301</v>
      </c>
      <c r="B468">
        <v>-1351.5582708699999</v>
      </c>
      <c r="C468">
        <v>149.202</v>
      </c>
      <c r="D468">
        <v>141.589</v>
      </c>
      <c r="E468">
        <v>137.93700000000001</v>
      </c>
      <c r="F468" s="3">
        <f t="shared" si="83"/>
        <v>5.4625517738481779</v>
      </c>
      <c r="G468" s="4">
        <f t="shared" si="84"/>
        <v>4.5103181100643326</v>
      </c>
      <c r="H468" s="4">
        <f t="shared" si="85"/>
        <v>4.5183181100643424</v>
      </c>
    </row>
    <row r="469" spans="1:8">
      <c r="A469" t="s">
        <v>13302</v>
      </c>
      <c r="B469">
        <v>-1351.5582560299999</v>
      </c>
      <c r="C469">
        <v>148.02699999999999</v>
      </c>
      <c r="D469">
        <v>140.077</v>
      </c>
      <c r="E469">
        <v>136.274</v>
      </c>
      <c r="F469" s="3">
        <f t="shared" si="83"/>
        <v>5.4718640147961066</v>
      </c>
      <c r="G469" s="4">
        <f t="shared" si="84"/>
        <v>3.3446303510122561</v>
      </c>
      <c r="H469" s="4">
        <f t="shared" si="85"/>
        <v>2.8646303510122664</v>
      </c>
    </row>
    <row r="470" spans="1:8">
      <c r="A470" t="s">
        <v>13303</v>
      </c>
      <c r="B470">
        <v>-1351.55825028</v>
      </c>
      <c r="C470">
        <v>148.035</v>
      </c>
      <c r="D470">
        <v>140.16399999999999</v>
      </c>
      <c r="E470">
        <v>136.4</v>
      </c>
      <c r="F470" s="3">
        <f t="shared" si="83"/>
        <v>5.4754721943584919</v>
      </c>
      <c r="G470" s="4">
        <f t="shared" si="84"/>
        <v>3.3562385305746432</v>
      </c>
      <c r="H470" s="4">
        <f t="shared" si="85"/>
        <v>2.9942385305746484</v>
      </c>
    </row>
    <row r="471" spans="1:8">
      <c r="A471" t="s">
        <v>13304</v>
      </c>
      <c r="B471">
        <v>-1351.55824938</v>
      </c>
      <c r="C471">
        <v>150.238</v>
      </c>
      <c r="D471">
        <v>142.739</v>
      </c>
      <c r="E471">
        <v>139.14099999999999</v>
      </c>
      <c r="F471" s="3">
        <f t="shared" si="83"/>
        <v>5.4760369529284683</v>
      </c>
      <c r="G471" s="4">
        <f t="shared" si="84"/>
        <v>5.5598032891446394</v>
      </c>
      <c r="H471" s="4">
        <f t="shared" si="85"/>
        <v>5.7358032891446271</v>
      </c>
    </row>
    <row r="472" spans="1:8">
      <c r="A472" t="s">
        <v>13305</v>
      </c>
      <c r="B472">
        <v>-1351.5582475599999</v>
      </c>
      <c r="C472">
        <v>149.34</v>
      </c>
      <c r="D472">
        <v>141.60300000000001</v>
      </c>
      <c r="E472">
        <v>137.892</v>
      </c>
      <c r="F472" s="3">
        <f t="shared" si="83"/>
        <v>5.4771790202683759</v>
      </c>
      <c r="G472" s="4">
        <f t="shared" si="84"/>
        <v>4.6629453564845278</v>
      </c>
      <c r="H472" s="4">
        <f t="shared" si="85"/>
        <v>4.4879453564845164</v>
      </c>
    </row>
    <row r="473" spans="1:8">
      <c r="A473" t="s">
        <v>13306</v>
      </c>
      <c r="B473">
        <v>-1351.55823646</v>
      </c>
      <c r="C473">
        <v>150.54400000000001</v>
      </c>
      <c r="D473">
        <v>143.12</v>
      </c>
      <c r="E473">
        <v>139.55799999999999</v>
      </c>
      <c r="F473" s="3">
        <f t="shared" si="83"/>
        <v>5.4841443756793877</v>
      </c>
      <c r="G473" s="4">
        <f t="shared" si="84"/>
        <v>5.8739107118955474</v>
      </c>
      <c r="H473" s="4">
        <f t="shared" si="85"/>
        <v>6.1609107118955251</v>
      </c>
    </row>
    <row r="474" spans="1:8">
      <c r="A474" t="s">
        <v>13307</v>
      </c>
      <c r="B474">
        <v>-1351.5582307899999</v>
      </c>
      <c r="C474">
        <v>149.553</v>
      </c>
      <c r="D474">
        <v>141.876</v>
      </c>
      <c r="E474">
        <v>138.19900000000001</v>
      </c>
      <c r="F474" s="3">
        <f t="shared" si="83"/>
        <v>5.4877023545846297</v>
      </c>
      <c r="G474" s="4">
        <f t="shared" si="84"/>
        <v>4.8864686908007968</v>
      </c>
      <c r="H474" s="4">
        <f t="shared" si="85"/>
        <v>4.805468690800808</v>
      </c>
    </row>
    <row r="475" spans="1:8">
      <c r="A475" t="s">
        <v>13308</v>
      </c>
      <c r="B475">
        <v>-1351.55822779</v>
      </c>
      <c r="C475">
        <v>149.89500000000001</v>
      </c>
      <c r="D475">
        <v>142.376</v>
      </c>
      <c r="E475">
        <v>138.76599999999999</v>
      </c>
      <c r="F475" s="3">
        <f t="shared" si="83"/>
        <v>5.4895848830085372</v>
      </c>
      <c r="G475" s="4">
        <f t="shared" si="84"/>
        <v>5.2303512192247013</v>
      </c>
      <c r="H475" s="4">
        <f t="shared" si="85"/>
        <v>5.3743512192246783</v>
      </c>
    </row>
    <row r="476" spans="1:8">
      <c r="A476" t="s">
        <v>13309</v>
      </c>
      <c r="B476">
        <v>-1351.5582267100001</v>
      </c>
      <c r="C476">
        <v>149.86699999999999</v>
      </c>
      <c r="D476">
        <v>142.30199999999999</v>
      </c>
      <c r="E476">
        <v>138.67599999999999</v>
      </c>
      <c r="F476" s="3">
        <f t="shared" si="83"/>
        <v>5.4902625932354363</v>
      </c>
      <c r="G476" s="4">
        <f t="shared" si="84"/>
        <v>5.203028929451591</v>
      </c>
      <c r="H476" s="4">
        <f t="shared" si="85"/>
        <v>5.2850289294515846</v>
      </c>
    </row>
    <row r="477" spans="1:8">
      <c r="A477" t="s">
        <v>13310</v>
      </c>
      <c r="B477">
        <v>-1351.5582172300001</v>
      </c>
      <c r="C477">
        <v>150.11699999999999</v>
      </c>
      <c r="D477">
        <v>142.60499999999999</v>
      </c>
      <c r="E477">
        <v>139.00200000000001</v>
      </c>
      <c r="F477" s="3">
        <f t="shared" si="83"/>
        <v>5.4962113833060995</v>
      </c>
      <c r="G477" s="4">
        <f t="shared" si="84"/>
        <v>5.4589777195222382</v>
      </c>
      <c r="H477" s="4">
        <f t="shared" si="85"/>
        <v>5.6169777195222537</v>
      </c>
    </row>
    <row r="478" spans="1:8">
      <c r="A478" t="s">
        <v>13311</v>
      </c>
      <c r="B478">
        <v>-1351.5582143500001</v>
      </c>
      <c r="C478">
        <v>150.63</v>
      </c>
      <c r="D478">
        <v>143.11500000000001</v>
      </c>
      <c r="E478">
        <v>139.50899999999999</v>
      </c>
      <c r="F478" s="3">
        <f t="shared" si="83"/>
        <v>5.4980186106729505</v>
      </c>
      <c r="G478" s="4">
        <f t="shared" si="84"/>
        <v>5.9737849468891113</v>
      </c>
      <c r="H478" s="4">
        <f t="shared" si="85"/>
        <v>6.1257849468890981</v>
      </c>
    </row>
    <row r="479" spans="1:8">
      <c r="A479" t="s">
        <v>13312</v>
      </c>
      <c r="B479">
        <v>-1351.55820567</v>
      </c>
      <c r="C479">
        <v>149.59399999999999</v>
      </c>
      <c r="D479">
        <v>141.95599999999999</v>
      </c>
      <c r="E479">
        <v>138.29400000000001</v>
      </c>
      <c r="F479" s="3">
        <f t="shared" si="83"/>
        <v>5.5034653931734168</v>
      </c>
      <c r="G479" s="4">
        <f t="shared" si="84"/>
        <v>4.9432317293895665</v>
      </c>
      <c r="H479" s="4">
        <f t="shared" si="85"/>
        <v>4.9162317293895796</v>
      </c>
    </row>
    <row r="480" spans="1:8">
      <c r="A480" t="s">
        <v>13313</v>
      </c>
      <c r="B480">
        <v>-1351.55820279</v>
      </c>
      <c r="C480">
        <v>150.024</v>
      </c>
      <c r="D480">
        <v>142.41499999999999</v>
      </c>
      <c r="E480">
        <v>138.767</v>
      </c>
      <c r="F480" s="3">
        <f t="shared" si="83"/>
        <v>5.5052726205402687</v>
      </c>
      <c r="G480" s="4">
        <f t="shared" si="84"/>
        <v>5.3750389567564412</v>
      </c>
      <c r="H480" s="4">
        <f t="shared" si="85"/>
        <v>5.3910389567564323</v>
      </c>
    </row>
    <row r="481" spans="1:8">
      <c r="A481" t="s">
        <v>13314</v>
      </c>
      <c r="B481">
        <v>-1351.55817697</v>
      </c>
      <c r="C481">
        <v>148.34200000000001</v>
      </c>
      <c r="D481">
        <v>140.51400000000001</v>
      </c>
      <c r="E481">
        <v>136.76400000000001</v>
      </c>
      <c r="F481" s="3">
        <f t="shared" si="83"/>
        <v>5.5214749158421528</v>
      </c>
      <c r="G481" s="4">
        <f t="shared" si="84"/>
        <v>3.7092412520583196</v>
      </c>
      <c r="H481" s="4">
        <f t="shared" si="85"/>
        <v>3.4042412520583127</v>
      </c>
    </row>
    <row r="482" spans="1:8">
      <c r="A482" t="s">
        <v>13315</v>
      </c>
      <c r="B482">
        <v>-1351.5581725899999</v>
      </c>
      <c r="C482">
        <v>150.08199999999999</v>
      </c>
      <c r="D482">
        <v>142.50399999999999</v>
      </c>
      <c r="E482">
        <v>138.87</v>
      </c>
      <c r="F482" s="3">
        <f t="shared" si="83"/>
        <v>5.5242234074922978</v>
      </c>
      <c r="G482" s="4">
        <f t="shared" si="84"/>
        <v>5.4519897437084524</v>
      </c>
      <c r="H482" s="4">
        <f t="shared" si="85"/>
        <v>5.5129897437084594</v>
      </c>
    </row>
    <row r="483" spans="1:8">
      <c r="A483" t="s">
        <v>13316</v>
      </c>
      <c r="B483">
        <v>-1351.55817198</v>
      </c>
      <c r="C483">
        <v>150.40100000000001</v>
      </c>
      <c r="D483">
        <v>142.999</v>
      </c>
      <c r="E483">
        <v>139.44200000000001</v>
      </c>
      <c r="F483" s="3">
        <f t="shared" si="83"/>
        <v>5.5246061882342534</v>
      </c>
      <c r="G483" s="4">
        <f t="shared" si="84"/>
        <v>5.7713725244504133</v>
      </c>
      <c r="H483" s="4">
        <f t="shared" si="85"/>
        <v>6.0853725244504062</v>
      </c>
    </row>
    <row r="484" spans="1:8">
      <c r="A484" t="s">
        <v>13317</v>
      </c>
      <c r="B484">
        <v>-1351.5581683299999</v>
      </c>
      <c r="C484">
        <v>149.31800000000001</v>
      </c>
      <c r="D484">
        <v>141.721</v>
      </c>
      <c r="E484">
        <v>138.078</v>
      </c>
      <c r="F484" s="3">
        <f t="shared" si="83"/>
        <v>5.5268965979427076</v>
      </c>
      <c r="G484" s="4">
        <f t="shared" si="84"/>
        <v>4.6906629341588655</v>
      </c>
      <c r="H484" s="4">
        <f t="shared" si="85"/>
        <v>4.7236629341588525</v>
      </c>
    </row>
    <row r="485" spans="1:8">
      <c r="A485" t="s">
        <v>13318</v>
      </c>
      <c r="B485">
        <v>-1351.5581574299999</v>
      </c>
      <c r="C485">
        <v>149.32900000000001</v>
      </c>
      <c r="D485">
        <v>141.68100000000001</v>
      </c>
      <c r="E485">
        <v>138.01599999999999</v>
      </c>
      <c r="F485" s="3">
        <f t="shared" si="83"/>
        <v>5.533736451496841</v>
      </c>
      <c r="G485" s="4">
        <f t="shared" si="84"/>
        <v>4.7085027877130017</v>
      </c>
      <c r="H485" s="4">
        <f t="shared" si="85"/>
        <v>4.6685027877129812</v>
      </c>
    </row>
    <row r="486" spans="1:8">
      <c r="A486" t="s">
        <v>13319</v>
      </c>
      <c r="B486">
        <v>-1351.5581421100001</v>
      </c>
      <c r="C486">
        <v>150.429</v>
      </c>
      <c r="D486">
        <v>142.91499999999999</v>
      </c>
      <c r="E486">
        <v>139.31200000000001</v>
      </c>
      <c r="F486" s="3">
        <f t="shared" si="83"/>
        <v>5.5433498969583512</v>
      </c>
      <c r="G486" s="4">
        <f t="shared" si="84"/>
        <v>5.8181162331745213</v>
      </c>
      <c r="H486" s="4">
        <f t="shared" si="85"/>
        <v>5.9741162331745272</v>
      </c>
    </row>
    <row r="487" spans="1:8">
      <c r="A487" t="s">
        <v>13320</v>
      </c>
      <c r="B487">
        <v>-1351.5581364899999</v>
      </c>
      <c r="C487">
        <v>150.35900000000001</v>
      </c>
      <c r="D487">
        <v>142.88800000000001</v>
      </c>
      <c r="E487">
        <v>139.304</v>
      </c>
      <c r="F487" s="3">
        <f t="shared" si="83"/>
        <v>5.546876500435042</v>
      </c>
      <c r="G487" s="4">
        <f t="shared" si="84"/>
        <v>5.7516428366512002</v>
      </c>
      <c r="H487" s="4">
        <f t="shared" si="85"/>
        <v>5.9696428366511896</v>
      </c>
    </row>
    <row r="488" spans="1:8">
      <c r="A488" t="s">
        <v>13321</v>
      </c>
      <c r="B488">
        <v>-1351.5581346199999</v>
      </c>
      <c r="C488">
        <v>150.601</v>
      </c>
      <c r="D488">
        <v>143.17599999999999</v>
      </c>
      <c r="E488">
        <v>139.60900000000001</v>
      </c>
      <c r="F488" s="3">
        <f t="shared" si="83"/>
        <v>5.5480499432035</v>
      </c>
      <c r="G488" s="4">
        <f t="shared" si="84"/>
        <v>5.9948162794196662</v>
      </c>
      <c r="H488" s="4">
        <f t="shared" si="85"/>
        <v>6.2758162794196721</v>
      </c>
    </row>
    <row r="489" spans="1:8">
      <c r="A489" t="s">
        <v>13322</v>
      </c>
      <c r="B489">
        <v>-1351.5581313499999</v>
      </c>
      <c r="C489">
        <v>147.49199999999999</v>
      </c>
      <c r="D489">
        <v>139.38300000000001</v>
      </c>
      <c r="E489">
        <v>135.50899999999999</v>
      </c>
      <c r="F489" s="3">
        <f t="shared" si="83"/>
        <v>5.5501018992554716</v>
      </c>
      <c r="G489" s="4">
        <f t="shared" si="84"/>
        <v>2.8878682354716148</v>
      </c>
      <c r="H489" s="4">
        <f t="shared" si="85"/>
        <v>2.1778682354716068</v>
      </c>
    </row>
    <row r="490" spans="1:8">
      <c r="A490" t="s">
        <v>13323</v>
      </c>
      <c r="B490">
        <v>-1351.5581298499999</v>
      </c>
      <c r="C490">
        <v>150.04400000000001</v>
      </c>
      <c r="D490">
        <v>142.55799999999999</v>
      </c>
      <c r="E490">
        <v>138.964</v>
      </c>
      <c r="F490" s="3">
        <f t="shared" si="83"/>
        <v>5.5510431635387656</v>
      </c>
      <c r="G490" s="4">
        <f t="shared" si="84"/>
        <v>5.4408094997549483</v>
      </c>
      <c r="H490" s="4">
        <f t="shared" si="85"/>
        <v>5.6338094997549319</v>
      </c>
    </row>
    <row r="491" spans="1:8">
      <c r="A491" t="s">
        <v>13324</v>
      </c>
      <c r="B491">
        <v>-1351.5581288400001</v>
      </c>
      <c r="C491">
        <v>149.42599999999999</v>
      </c>
      <c r="D491">
        <v>141.71700000000001</v>
      </c>
      <c r="E491">
        <v>138.024</v>
      </c>
      <c r="F491" s="3">
        <f t="shared" si="83"/>
        <v>5.5516769479944799</v>
      </c>
      <c r="G491" s="4">
        <f t="shared" si="84"/>
        <v>4.8234432842106116</v>
      </c>
      <c r="H491" s="4">
        <f t="shared" si="85"/>
        <v>4.694443284210621</v>
      </c>
    </row>
    <row r="492" spans="1:8">
      <c r="A492" t="s">
        <v>13325</v>
      </c>
      <c r="B492">
        <v>-1351.55812571</v>
      </c>
      <c r="C492">
        <v>150.042</v>
      </c>
      <c r="D492">
        <v>142.50299999999999</v>
      </c>
      <c r="E492">
        <v>138.88900000000001</v>
      </c>
      <c r="F492" s="3">
        <f t="shared" si="83"/>
        <v>5.5536410527894402</v>
      </c>
      <c r="G492" s="4">
        <f t="shared" si="84"/>
        <v>5.4414073890056045</v>
      </c>
      <c r="H492" s="4">
        <f t="shared" si="85"/>
        <v>5.561407389005609</v>
      </c>
    </row>
    <row r="493" spans="1:8">
      <c r="A493" t="s">
        <v>13326</v>
      </c>
      <c r="B493">
        <v>-1351.5581179000001</v>
      </c>
      <c r="C493">
        <v>150.18299999999999</v>
      </c>
      <c r="D493">
        <v>142.60499999999999</v>
      </c>
      <c r="E493">
        <v>138.97</v>
      </c>
      <c r="F493" s="3">
        <f t="shared" si="83"/>
        <v>5.5585419019485247</v>
      </c>
      <c r="G493" s="4">
        <f t="shared" si="84"/>
        <v>5.5873082381646668</v>
      </c>
      <c r="H493" s="4">
        <f t="shared" si="85"/>
        <v>5.6473082381646691</v>
      </c>
    </row>
    <row r="494" spans="1:8">
      <c r="A494" t="s">
        <v>13327</v>
      </c>
      <c r="B494">
        <v>-1351.5581178299999</v>
      </c>
      <c r="C494">
        <v>149.471</v>
      </c>
      <c r="D494">
        <v>141.84200000000001</v>
      </c>
      <c r="E494">
        <v>138.18299999999999</v>
      </c>
      <c r="F494" s="3">
        <f t="shared" si="83"/>
        <v>5.5585858277197095</v>
      </c>
      <c r="G494" s="4">
        <f t="shared" si="84"/>
        <v>4.8753521639358723</v>
      </c>
      <c r="H494" s="4">
        <f t="shared" si="85"/>
        <v>4.8603521639358576</v>
      </c>
    </row>
    <row r="495" spans="1:8">
      <c r="A495" t="s">
        <v>13328</v>
      </c>
      <c r="B495">
        <v>-1351.55811552</v>
      </c>
      <c r="C495">
        <v>149.148</v>
      </c>
      <c r="D495">
        <v>141.51400000000001</v>
      </c>
      <c r="E495">
        <v>137.863</v>
      </c>
      <c r="F495" s="3">
        <f t="shared" si="83"/>
        <v>5.5600353746018376</v>
      </c>
      <c r="G495" s="4">
        <f t="shared" si="84"/>
        <v>4.5538017108179929</v>
      </c>
      <c r="H495" s="4">
        <f t="shared" si="85"/>
        <v>4.5418017108179924</v>
      </c>
    </row>
    <row r="496" spans="1:8">
      <c r="A496" t="s">
        <v>13329</v>
      </c>
      <c r="B496">
        <v>-1351.5581133400001</v>
      </c>
      <c r="C496">
        <v>149.43600000000001</v>
      </c>
      <c r="D496">
        <v>141.77099999999999</v>
      </c>
      <c r="E496">
        <v>138.096</v>
      </c>
      <c r="F496" s="3">
        <f t="shared" si="83"/>
        <v>5.5614033452555924</v>
      </c>
      <c r="G496" s="4">
        <f t="shared" si="84"/>
        <v>4.8431696814717498</v>
      </c>
      <c r="H496" s="4">
        <f t="shared" si="85"/>
        <v>4.7761696814717425</v>
      </c>
    </row>
    <row r="497" spans="1:8">
      <c r="A497" t="s">
        <v>13330</v>
      </c>
      <c r="B497">
        <v>-1351.55810761</v>
      </c>
      <c r="C497">
        <v>148.65199999999999</v>
      </c>
      <c r="D497">
        <v>141.00800000000001</v>
      </c>
      <c r="E497">
        <v>137.346</v>
      </c>
      <c r="F497" s="3">
        <f t="shared" si="83"/>
        <v>5.5649989747607016</v>
      </c>
      <c r="G497" s="4">
        <f t="shared" si="84"/>
        <v>4.0627653109768573</v>
      </c>
      <c r="H497" s="4">
        <f t="shared" si="85"/>
        <v>4.0297653109768703</v>
      </c>
    </row>
    <row r="498" spans="1:8">
      <c r="A498" t="s">
        <v>13331</v>
      </c>
      <c r="B498">
        <v>-1351.5581066699999</v>
      </c>
      <c r="C498">
        <v>148.977</v>
      </c>
      <c r="D498">
        <v>141.19499999999999</v>
      </c>
      <c r="E498">
        <v>137.46799999999999</v>
      </c>
      <c r="F498" s="3">
        <f t="shared" si="83"/>
        <v>5.5655888337305894</v>
      </c>
      <c r="G498" s="4">
        <f t="shared" si="84"/>
        <v>4.3883551699467489</v>
      </c>
      <c r="H498" s="4">
        <f t="shared" si="85"/>
        <v>4.1523551699467305</v>
      </c>
    </row>
    <row r="499" spans="1:8">
      <c r="A499" t="s">
        <v>13332</v>
      </c>
      <c r="B499">
        <v>-1351.5581045199999</v>
      </c>
      <c r="C499">
        <v>149.756</v>
      </c>
      <c r="D499">
        <v>142.303</v>
      </c>
      <c r="E499">
        <v>138.73099999999999</v>
      </c>
      <c r="F499" s="3">
        <f t="shared" si="83"/>
        <v>5.5669379791557496</v>
      </c>
      <c r="G499" s="4">
        <f t="shared" si="84"/>
        <v>5.1687043153719117</v>
      </c>
      <c r="H499" s="4">
        <f t="shared" si="85"/>
        <v>5.4167043153719021</v>
      </c>
    </row>
    <row r="500" spans="1:8">
      <c r="A500" t="s">
        <v>13333</v>
      </c>
      <c r="B500">
        <v>-1351.55809929</v>
      </c>
      <c r="C500">
        <v>148.393</v>
      </c>
      <c r="D500">
        <v>140.523</v>
      </c>
      <c r="E500">
        <v>136.756</v>
      </c>
      <c r="F500" s="3">
        <f t="shared" si="83"/>
        <v>5.5702198538046419</v>
      </c>
      <c r="G500" s="4">
        <f t="shared" si="84"/>
        <v>3.8089861900207893</v>
      </c>
      <c r="H500" s="4">
        <f t="shared" si="85"/>
        <v>3.444986190020785</v>
      </c>
    </row>
    <row r="501" spans="1:8">
      <c r="A501" t="s">
        <v>13334</v>
      </c>
      <c r="B501">
        <v>-1351.5580892200001</v>
      </c>
      <c r="C501">
        <v>150.72200000000001</v>
      </c>
      <c r="D501">
        <v>143.34899999999999</v>
      </c>
      <c r="E501">
        <v>139.80699999999999</v>
      </c>
      <c r="F501" s="3">
        <f t="shared" si="83"/>
        <v>5.5765388744173041</v>
      </c>
      <c r="G501" s="4">
        <f t="shared" si="84"/>
        <v>6.1443052106334619</v>
      </c>
      <c r="H501" s="4">
        <f t="shared" si="85"/>
        <v>6.5023052106334376</v>
      </c>
    </row>
    <row r="502" spans="1:8">
      <c r="A502" t="s">
        <v>13335</v>
      </c>
      <c r="B502">
        <v>-1351.5580787700001</v>
      </c>
      <c r="C502">
        <v>148.36000000000001</v>
      </c>
      <c r="D502">
        <v>140.58799999999999</v>
      </c>
      <c r="E502">
        <v>136.869</v>
      </c>
      <c r="F502" s="3">
        <f t="shared" si="83"/>
        <v>5.5830963486864498</v>
      </c>
      <c r="G502" s="4">
        <f t="shared" si="84"/>
        <v>3.7888626849026252</v>
      </c>
      <c r="H502" s="4">
        <f t="shared" si="85"/>
        <v>3.5708626849026075</v>
      </c>
    </row>
    <row r="503" spans="1:8">
      <c r="A503" t="s">
        <v>13336</v>
      </c>
      <c r="B503">
        <v>-1351.5580655000001</v>
      </c>
      <c r="C503">
        <v>148.74299999999999</v>
      </c>
      <c r="D503">
        <v>140.90299999999999</v>
      </c>
      <c r="E503">
        <v>137.15</v>
      </c>
      <c r="F503" s="3">
        <f t="shared" si="83"/>
        <v>5.5914233997225784</v>
      </c>
      <c r="G503" s="4">
        <f t="shared" si="84"/>
        <v>4.1801897359387397</v>
      </c>
      <c r="H503" s="4">
        <f t="shared" si="85"/>
        <v>3.8601897359387465</v>
      </c>
    </row>
    <row r="504" spans="1:8">
      <c r="A504" t="s">
        <v>13337</v>
      </c>
      <c r="B504">
        <v>-1351.5580635399999</v>
      </c>
      <c r="C504">
        <v>149.57300000000001</v>
      </c>
      <c r="D504">
        <v>141.94800000000001</v>
      </c>
      <c r="E504">
        <v>138.291</v>
      </c>
      <c r="F504" s="3">
        <f t="shared" si="83"/>
        <v>5.5926533184621769</v>
      </c>
      <c r="G504" s="4">
        <f t="shared" si="84"/>
        <v>5.0114196546783489</v>
      </c>
      <c r="H504" s="4">
        <f t="shared" si="85"/>
        <v>5.0024196546783344</v>
      </c>
    </row>
    <row r="505" spans="1:8">
      <c r="A505" t="s">
        <v>13338</v>
      </c>
      <c r="B505">
        <v>-1351.55805908</v>
      </c>
      <c r="C505">
        <v>151.328</v>
      </c>
      <c r="D505">
        <v>143.917</v>
      </c>
      <c r="E505">
        <v>140.36199999999999</v>
      </c>
      <c r="F505" s="3">
        <f t="shared" si="83"/>
        <v>5.5954520107694661</v>
      </c>
      <c r="G505" s="4">
        <f t="shared" si="84"/>
        <v>6.7692183469856388</v>
      </c>
      <c r="H505" s="4">
        <f t="shared" si="85"/>
        <v>7.0762183469856268</v>
      </c>
    </row>
    <row r="506" spans="1:8">
      <c r="A506" t="s">
        <v>13339</v>
      </c>
      <c r="B506">
        <v>-1351.55804988</v>
      </c>
      <c r="C506">
        <v>150.96899999999999</v>
      </c>
      <c r="D506">
        <v>143.60900000000001</v>
      </c>
      <c r="E506">
        <v>140.078</v>
      </c>
      <c r="F506" s="3">
        <f t="shared" si="83"/>
        <v>5.6012250981834262</v>
      </c>
      <c r="G506" s="4">
        <f t="shared" si="84"/>
        <v>6.4159914343995865</v>
      </c>
      <c r="H506" s="4">
        <f t="shared" si="85"/>
        <v>6.7979914343995915</v>
      </c>
    </row>
    <row r="507" spans="1:8">
      <c r="A507" t="s">
        <v>13340</v>
      </c>
      <c r="B507">
        <v>-1351.5580473299999</v>
      </c>
      <c r="C507">
        <v>149.37700000000001</v>
      </c>
      <c r="D507">
        <v>141.68100000000001</v>
      </c>
      <c r="E507">
        <v>137.995</v>
      </c>
      <c r="F507" s="3">
        <f t="shared" si="83"/>
        <v>5.6028252474650246</v>
      </c>
      <c r="G507" s="4">
        <f t="shared" si="84"/>
        <v>4.825591583681188</v>
      </c>
      <c r="H507" s="4">
        <f t="shared" si="85"/>
        <v>4.7165915836811791</v>
      </c>
    </row>
    <row r="508" spans="1:8">
      <c r="A508" t="s">
        <v>13341</v>
      </c>
      <c r="B508">
        <v>-1351.55804304</v>
      </c>
      <c r="C508">
        <v>150.047</v>
      </c>
      <c r="D508">
        <v>142.512</v>
      </c>
      <c r="E508">
        <v>138.898</v>
      </c>
      <c r="F508" s="3">
        <f t="shared" si="83"/>
        <v>5.6055172631440291</v>
      </c>
      <c r="G508" s="4">
        <f t="shared" si="84"/>
        <v>5.4982835993601782</v>
      </c>
      <c r="H508" s="4">
        <f t="shared" si="85"/>
        <v>5.6222835993601734</v>
      </c>
    </row>
    <row r="509" spans="1:8">
      <c r="A509" t="s">
        <v>13342</v>
      </c>
      <c r="B509">
        <v>-1351.5580291399999</v>
      </c>
      <c r="C509">
        <v>149.053</v>
      </c>
      <c r="D509">
        <v>141.33099999999999</v>
      </c>
      <c r="E509">
        <v>137.63300000000001</v>
      </c>
      <c r="F509" s="3">
        <f t="shared" si="83"/>
        <v>5.6142396452647487</v>
      </c>
      <c r="G509" s="4">
        <f t="shared" si="84"/>
        <v>4.5130059814809158</v>
      </c>
      <c r="H509" s="4">
        <f t="shared" si="85"/>
        <v>4.3660059814809244</v>
      </c>
    </row>
    <row r="510" spans="1:8">
      <c r="A510" t="s">
        <v>13343</v>
      </c>
      <c r="B510">
        <v>-1351.5580190000001</v>
      </c>
      <c r="C510">
        <v>150.333</v>
      </c>
      <c r="D510">
        <v>142.911</v>
      </c>
      <c r="E510">
        <v>139.34800000000001</v>
      </c>
      <c r="F510" s="3">
        <f t="shared" si="83"/>
        <v>5.620602591505917</v>
      </c>
      <c r="G510" s="4">
        <f t="shared" si="84"/>
        <v>5.799368927722071</v>
      </c>
      <c r="H510" s="4">
        <f t="shared" si="85"/>
        <v>6.0873689277220819</v>
      </c>
    </row>
    <row r="511" spans="1:8">
      <c r="A511" t="s">
        <v>13344</v>
      </c>
      <c r="B511">
        <v>-1351.5580183100001</v>
      </c>
      <c r="C511">
        <v>150.35599999999999</v>
      </c>
      <c r="D511">
        <v>142.84800000000001</v>
      </c>
      <c r="E511">
        <v>139.24600000000001</v>
      </c>
      <c r="F511" s="3">
        <f t="shared" si="83"/>
        <v>5.6210355730476964</v>
      </c>
      <c r="G511" s="4">
        <f t="shared" si="84"/>
        <v>5.822801909263859</v>
      </c>
      <c r="H511" s="4">
        <f t="shared" si="85"/>
        <v>5.9858019092638699</v>
      </c>
    </row>
    <row r="512" spans="1:8">
      <c r="A512" t="s">
        <v>13345</v>
      </c>
      <c r="B512">
        <v>-1351.5580177100001</v>
      </c>
      <c r="C512">
        <v>149.73699999999999</v>
      </c>
      <c r="D512">
        <v>142.19399999999999</v>
      </c>
      <c r="E512">
        <v>138.57900000000001</v>
      </c>
      <c r="F512" s="3">
        <f t="shared" si="83"/>
        <v>5.621412078761014</v>
      </c>
      <c r="G512" s="4">
        <f t="shared" si="84"/>
        <v>5.2041784149771786</v>
      </c>
      <c r="H512" s="4">
        <f t="shared" si="85"/>
        <v>5.3191784149771877</v>
      </c>
    </row>
    <row r="513" spans="1:8">
      <c r="A513" t="s">
        <v>13362</v>
      </c>
      <c r="B513">
        <v>-1351.55801739</v>
      </c>
      <c r="C513">
        <v>149.62799999999999</v>
      </c>
      <c r="D513">
        <v>141.94200000000001</v>
      </c>
      <c r="E513">
        <v>138.25800000000001</v>
      </c>
      <c r="F513" s="3">
        <f t="shared" si="83"/>
        <v>5.6216128818176285</v>
      </c>
      <c r="G513" s="4">
        <f t="shared" si="84"/>
        <v>5.09537921803377</v>
      </c>
      <c r="H513" s="4">
        <f t="shared" si="85"/>
        <v>4.99837921803379</v>
      </c>
    </row>
    <row r="514" spans="1:8">
      <c r="A514" t="s">
        <v>13346</v>
      </c>
      <c r="B514">
        <v>-1351.55801387</v>
      </c>
      <c r="C514">
        <v>150.066</v>
      </c>
      <c r="D514">
        <v>142.495</v>
      </c>
      <c r="E514">
        <v>138.864</v>
      </c>
      <c r="F514" s="3">
        <f t="shared" si="83"/>
        <v>5.6238217152977086</v>
      </c>
      <c r="G514" s="4">
        <f t="shared" si="84"/>
        <v>5.5355880515138551</v>
      </c>
      <c r="H514" s="4">
        <f t="shared" si="85"/>
        <v>5.6065880515138531</v>
      </c>
    </row>
    <row r="515" spans="1:8">
      <c r="A515" t="s">
        <v>13347</v>
      </c>
      <c r="B515">
        <v>-1351.5580059199999</v>
      </c>
      <c r="C515">
        <v>149.029</v>
      </c>
      <c r="D515">
        <v>141.27000000000001</v>
      </c>
      <c r="E515">
        <v>137.554</v>
      </c>
      <c r="F515" s="3">
        <f t="shared" si="83"/>
        <v>5.628810415856484</v>
      </c>
      <c r="G515" s="4">
        <f t="shared" si="84"/>
        <v>4.5035767520726324</v>
      </c>
      <c r="H515" s="4">
        <f t="shared" si="85"/>
        <v>4.3015767520726342</v>
      </c>
    </row>
    <row r="516" spans="1:8">
      <c r="A516" t="s">
        <v>13348</v>
      </c>
      <c r="B516">
        <v>-1351.5579909800001</v>
      </c>
      <c r="C516">
        <v>149.68600000000001</v>
      </c>
      <c r="D516">
        <v>142.07599999999999</v>
      </c>
      <c r="E516">
        <v>138.42699999999999</v>
      </c>
      <c r="F516" s="3">
        <f t="shared" si="83"/>
        <v>5.6381854076615125</v>
      </c>
      <c r="G516" s="4">
        <f t="shared" si="84"/>
        <v>5.1699517438776752</v>
      </c>
      <c r="H516" s="4">
        <f t="shared" si="85"/>
        <v>5.1839517438776568</v>
      </c>
    </row>
    <row r="517" spans="1:8">
      <c r="A517" t="s">
        <v>13349</v>
      </c>
      <c r="B517">
        <v>-1351.55798951</v>
      </c>
      <c r="C517">
        <v>150.18100000000001</v>
      </c>
      <c r="D517">
        <v>142.65199999999999</v>
      </c>
      <c r="E517">
        <v>139.042</v>
      </c>
      <c r="F517" s="3">
        <f t="shared" si="83"/>
        <v>5.6391078467162119</v>
      </c>
      <c r="G517" s="4">
        <f t="shared" si="84"/>
        <v>5.6658741829323844</v>
      </c>
      <c r="H517" s="4">
        <f t="shared" si="85"/>
        <v>5.7998741829323706</v>
      </c>
    </row>
    <row r="518" spans="1:8">
      <c r="A518" t="s">
        <v>13350</v>
      </c>
      <c r="B518">
        <v>-1351.5579854699999</v>
      </c>
      <c r="C518">
        <v>148.67599999999999</v>
      </c>
      <c r="D518">
        <v>140.98400000000001</v>
      </c>
      <c r="E518">
        <v>137.29599999999999</v>
      </c>
      <c r="F518" s="3">
        <f t="shared" si="83"/>
        <v>5.6416429851097858</v>
      </c>
      <c r="G518" s="4">
        <f t="shared" si="84"/>
        <v>4.1634093213259291</v>
      </c>
      <c r="H518" s="4">
        <f t="shared" si="85"/>
        <v>4.0564093213259298</v>
      </c>
    </row>
    <row r="519" spans="1:8">
      <c r="A519" t="s">
        <v>13351</v>
      </c>
      <c r="B519">
        <v>-1351.5579850500001</v>
      </c>
      <c r="C519">
        <v>148.67500000000001</v>
      </c>
      <c r="D519">
        <v>140.846</v>
      </c>
      <c r="E519">
        <v>137.096</v>
      </c>
      <c r="F519" s="3">
        <f t="shared" si="83"/>
        <v>5.641906539023501</v>
      </c>
      <c r="G519" s="4">
        <f t="shared" si="84"/>
        <v>4.1626728752396787</v>
      </c>
      <c r="H519" s="4">
        <f t="shared" si="85"/>
        <v>3.8566728752396671</v>
      </c>
    </row>
    <row r="520" spans="1:8">
      <c r="A520" t="s">
        <v>13352</v>
      </c>
      <c r="B520">
        <v>-1351.55798297</v>
      </c>
      <c r="C520">
        <v>149.48400000000001</v>
      </c>
      <c r="D520">
        <v>141.87899999999999</v>
      </c>
      <c r="E520">
        <v>138.232</v>
      </c>
      <c r="F520" s="3">
        <f t="shared" ref="F520:F583" si="86">(B520-$B$7)*$P$3</f>
        <v>5.6432117588201551</v>
      </c>
      <c r="G520" s="4">
        <f t="shared" ref="G520:G583" si="87">F520-$F$11+C520-$C$11</f>
        <v>4.9729780950363249</v>
      </c>
      <c r="H520" s="4">
        <f t="shared" ref="H520:H583" si="88">F520-$F$11+E520-$E$11</f>
        <v>4.9939780950363115</v>
      </c>
    </row>
    <row r="521" spans="1:8">
      <c r="A521" t="s">
        <v>13353</v>
      </c>
      <c r="B521">
        <v>-1351.55797598</v>
      </c>
      <c r="C521">
        <v>151.38900000000001</v>
      </c>
      <c r="D521">
        <v>144.25700000000001</v>
      </c>
      <c r="E521">
        <v>140.833</v>
      </c>
      <c r="F521" s="3">
        <f t="shared" si="86"/>
        <v>5.647598050209087</v>
      </c>
      <c r="G521" s="4">
        <f t="shared" si="87"/>
        <v>6.8823643864252517</v>
      </c>
      <c r="H521" s="4">
        <f t="shared" si="88"/>
        <v>7.5993643864252363</v>
      </c>
    </row>
    <row r="522" spans="1:8">
      <c r="A522" t="s">
        <v>13354</v>
      </c>
      <c r="B522">
        <v>-1351.55796674</v>
      </c>
      <c r="C522">
        <v>148.99799999999999</v>
      </c>
      <c r="D522">
        <v>141.28299999999999</v>
      </c>
      <c r="E522">
        <v>137.59</v>
      </c>
      <c r="F522" s="3">
        <f t="shared" si="86"/>
        <v>5.6533962380229594</v>
      </c>
      <c r="G522" s="4">
        <f t="shared" si="87"/>
        <v>4.4971625742390984</v>
      </c>
      <c r="H522" s="4">
        <f t="shared" si="88"/>
        <v>4.3621625742391075</v>
      </c>
    </row>
    <row r="523" spans="1:8">
      <c r="A523" t="s">
        <v>13355</v>
      </c>
      <c r="B523">
        <v>-1351.55796375</v>
      </c>
      <c r="C523">
        <v>149.565</v>
      </c>
      <c r="D523">
        <v>141.946</v>
      </c>
      <c r="E523">
        <v>138.29300000000001</v>
      </c>
      <c r="F523" s="3">
        <f t="shared" si="86"/>
        <v>5.655272491418228</v>
      </c>
      <c r="G523" s="4">
        <f t="shared" si="87"/>
        <v>5.0660388276343724</v>
      </c>
      <c r="H523" s="4">
        <f t="shared" si="88"/>
        <v>5.0670388276343772</v>
      </c>
    </row>
    <row r="524" spans="1:8">
      <c r="A524" t="s">
        <v>13356</v>
      </c>
      <c r="B524">
        <v>-1351.5579599099999</v>
      </c>
      <c r="C524">
        <v>148.86600000000001</v>
      </c>
      <c r="D524">
        <v>141.01900000000001</v>
      </c>
      <c r="E524">
        <v>137.26400000000001</v>
      </c>
      <c r="F524" s="3">
        <f t="shared" si="86"/>
        <v>5.6576821279549234</v>
      </c>
      <c r="G524" s="4">
        <f t="shared" si="87"/>
        <v>4.3694484641710858</v>
      </c>
      <c r="H524" s="4">
        <f t="shared" si="88"/>
        <v>4.0404484641710781</v>
      </c>
    </row>
    <row r="525" spans="1:8">
      <c r="A525" t="s">
        <v>13357</v>
      </c>
      <c r="B525">
        <v>-1351.55795567</v>
      </c>
      <c r="C525">
        <v>149.97</v>
      </c>
      <c r="D525">
        <v>142.55600000000001</v>
      </c>
      <c r="E525">
        <v>138.99700000000001</v>
      </c>
      <c r="F525" s="3">
        <f t="shared" si="86"/>
        <v>5.6603427682053775</v>
      </c>
      <c r="G525" s="4">
        <f t="shared" si="87"/>
        <v>5.4761091044215391</v>
      </c>
      <c r="H525" s="4">
        <f t="shared" si="88"/>
        <v>5.7761091044215505</v>
      </c>
    </row>
    <row r="526" spans="1:8">
      <c r="A526" t="s">
        <v>13358</v>
      </c>
      <c r="B526">
        <v>-1351.5579473499999</v>
      </c>
      <c r="C526">
        <v>149.33099999999999</v>
      </c>
      <c r="D526">
        <v>141.63800000000001</v>
      </c>
      <c r="E526">
        <v>137.953</v>
      </c>
      <c r="F526" s="3">
        <f t="shared" si="86"/>
        <v>5.6655636472493169</v>
      </c>
      <c r="G526" s="4">
        <f t="shared" si="87"/>
        <v>4.8423299834654756</v>
      </c>
      <c r="H526" s="4">
        <f t="shared" si="88"/>
        <v>4.7373299834654858</v>
      </c>
    </row>
    <row r="527" spans="1:8">
      <c r="A527" t="s">
        <v>13359</v>
      </c>
      <c r="B527">
        <v>-1351.55794696</v>
      </c>
      <c r="C527">
        <v>149.352</v>
      </c>
      <c r="D527">
        <v>141.66200000000001</v>
      </c>
      <c r="E527">
        <v>137.976</v>
      </c>
      <c r="F527" s="3">
        <f t="shared" si="86"/>
        <v>5.6658083759344375</v>
      </c>
      <c r="G527" s="4">
        <f t="shared" si="87"/>
        <v>4.8635747121506085</v>
      </c>
      <c r="H527" s="4">
        <f t="shared" si="88"/>
        <v>4.7605747121505999</v>
      </c>
    </row>
    <row r="528" spans="1:8">
      <c r="A528" t="s">
        <v>13360</v>
      </c>
      <c r="B528">
        <v>-1351.5579399799999</v>
      </c>
      <c r="C528">
        <v>147.95599999999999</v>
      </c>
      <c r="D528">
        <v>139.95599999999999</v>
      </c>
      <c r="E528">
        <v>136.13300000000001</v>
      </c>
      <c r="F528" s="3">
        <f t="shared" si="86"/>
        <v>5.6701883922947314</v>
      </c>
      <c r="G528" s="4">
        <f t="shared" si="87"/>
        <v>3.4719547285108661</v>
      </c>
      <c r="H528" s="4">
        <f t="shared" si="88"/>
        <v>2.9219547285108831</v>
      </c>
    </row>
    <row r="529" spans="1:8">
      <c r="A529" t="s">
        <v>13361</v>
      </c>
      <c r="B529">
        <v>-1351.5579370299999</v>
      </c>
      <c r="C529">
        <v>150.43299999999999</v>
      </c>
      <c r="D529">
        <v>143.07300000000001</v>
      </c>
      <c r="E529">
        <v>139.54400000000001</v>
      </c>
      <c r="F529" s="3">
        <f t="shared" si="86"/>
        <v>5.6720395452900885</v>
      </c>
      <c r="G529" s="4">
        <f t="shared" si="87"/>
        <v>5.950805881506227</v>
      </c>
      <c r="H529" s="4">
        <f t="shared" si="88"/>
        <v>6.3348058815062416</v>
      </c>
    </row>
    <row r="530" spans="1:8">
      <c r="A530" t="s">
        <v>13363</v>
      </c>
      <c r="B530">
        <v>-1351.5579309499999</v>
      </c>
      <c r="C530">
        <v>149.714</v>
      </c>
      <c r="D530">
        <v>142.11699999999999</v>
      </c>
      <c r="E530">
        <v>138.47499999999999</v>
      </c>
      <c r="F530" s="3">
        <f t="shared" si="86"/>
        <v>5.6758548030804059</v>
      </c>
      <c r="G530" s="4">
        <f t="shared" si="87"/>
        <v>5.235621139296569</v>
      </c>
      <c r="H530" s="4">
        <f t="shared" si="88"/>
        <v>5.2696211392965608</v>
      </c>
    </row>
    <row r="531" spans="1:8">
      <c r="A531" t="s">
        <v>13364</v>
      </c>
      <c r="B531">
        <v>-1351.5579278</v>
      </c>
      <c r="C531">
        <v>147.88399999999999</v>
      </c>
      <c r="D531">
        <v>139.86699999999999</v>
      </c>
      <c r="E531">
        <v>136.03299999999999</v>
      </c>
      <c r="F531" s="3">
        <f t="shared" si="86"/>
        <v>5.6778314579326432</v>
      </c>
      <c r="G531" s="4">
        <f t="shared" si="87"/>
        <v>3.4075977941487849</v>
      </c>
      <c r="H531" s="4">
        <f t="shared" si="88"/>
        <v>2.829597794148782</v>
      </c>
    </row>
    <row r="532" spans="1:8">
      <c r="A532" t="s">
        <v>13365</v>
      </c>
      <c r="B532">
        <v>-1351.55792638</v>
      </c>
      <c r="C532">
        <v>149.29</v>
      </c>
      <c r="D532">
        <v>141.56700000000001</v>
      </c>
      <c r="E532">
        <v>137.86799999999999</v>
      </c>
      <c r="F532" s="3">
        <f t="shared" si="86"/>
        <v>5.6787225214161134</v>
      </c>
      <c r="G532" s="4">
        <f t="shared" si="87"/>
        <v>4.8144888576322558</v>
      </c>
      <c r="H532" s="4">
        <f t="shared" si="88"/>
        <v>4.6654888576322548</v>
      </c>
    </row>
    <row r="533" spans="1:8">
      <c r="A533" t="s">
        <v>13366</v>
      </c>
      <c r="B533">
        <v>-1351.55792565</v>
      </c>
      <c r="C533">
        <v>149.767</v>
      </c>
      <c r="D533">
        <v>142.26</v>
      </c>
      <c r="E533">
        <v>138.654</v>
      </c>
      <c r="F533" s="3">
        <f t="shared" si="86"/>
        <v>5.6791806033578043</v>
      </c>
      <c r="G533" s="4">
        <f t="shared" si="87"/>
        <v>5.2919469395739611</v>
      </c>
      <c r="H533" s="4">
        <f t="shared" si="88"/>
        <v>5.4519469395739577</v>
      </c>
    </row>
    <row r="534" spans="1:8">
      <c r="A534" t="s">
        <v>13367</v>
      </c>
      <c r="B534">
        <v>-1351.5579222199999</v>
      </c>
      <c r="C534">
        <v>149.71</v>
      </c>
      <c r="D534">
        <v>142.13499999999999</v>
      </c>
      <c r="E534">
        <v>138.50200000000001</v>
      </c>
      <c r="F534" s="3">
        <f t="shared" si="86"/>
        <v>5.6813329610094225</v>
      </c>
      <c r="G534" s="4">
        <f t="shared" si="87"/>
        <v>5.2370992972255976</v>
      </c>
      <c r="H534" s="4">
        <f t="shared" si="88"/>
        <v>5.3020992972255954</v>
      </c>
    </row>
    <row r="535" spans="1:8">
      <c r="A535" t="s">
        <v>13368</v>
      </c>
      <c r="B535">
        <v>-1351.5578924599999</v>
      </c>
      <c r="C535">
        <v>149.714</v>
      </c>
      <c r="D535">
        <v>142.089</v>
      </c>
      <c r="E535">
        <v>138.434</v>
      </c>
      <c r="F535" s="3">
        <f t="shared" si="86"/>
        <v>5.7000076437051019</v>
      </c>
      <c r="G535" s="4">
        <f t="shared" si="87"/>
        <v>5.2597739799212491</v>
      </c>
      <c r="H535" s="4">
        <f t="shared" si="88"/>
        <v>5.2527739799212441</v>
      </c>
    </row>
    <row r="536" spans="1:8">
      <c r="A536" t="s">
        <v>13369</v>
      </c>
      <c r="B536">
        <v>-1351.55788538</v>
      </c>
      <c r="C536">
        <v>149.28700000000001</v>
      </c>
      <c r="D536">
        <v>141.61000000000001</v>
      </c>
      <c r="E536">
        <v>137.929</v>
      </c>
      <c r="F536" s="3">
        <f t="shared" si="86"/>
        <v>5.7044504109224956</v>
      </c>
      <c r="G536" s="4">
        <f t="shared" si="87"/>
        <v>4.8372167471386547</v>
      </c>
      <c r="H536" s="4">
        <f t="shared" si="88"/>
        <v>4.7522167471386467</v>
      </c>
    </row>
    <row r="537" spans="1:8">
      <c r="A537" t="s">
        <v>13370</v>
      </c>
      <c r="B537">
        <v>-1351.5578610699999</v>
      </c>
      <c r="C537">
        <v>150.023</v>
      </c>
      <c r="D537">
        <v>142.559</v>
      </c>
      <c r="E537">
        <v>138.983</v>
      </c>
      <c r="F537" s="3">
        <f t="shared" si="86"/>
        <v>5.7197051669124486</v>
      </c>
      <c r="G537" s="4">
        <f t="shared" si="87"/>
        <v>5.5884715031286021</v>
      </c>
      <c r="H537" s="4">
        <f t="shared" si="88"/>
        <v>5.8214715031286062</v>
      </c>
    </row>
    <row r="538" spans="1:8">
      <c r="A538" t="s">
        <v>13371</v>
      </c>
      <c r="B538">
        <v>-1351.55785797</v>
      </c>
      <c r="C538">
        <v>150.11199999999999</v>
      </c>
      <c r="D538">
        <v>142.58699999999999</v>
      </c>
      <c r="E538">
        <v>138.982</v>
      </c>
      <c r="F538" s="3">
        <f t="shared" si="86"/>
        <v>5.7216504463361355</v>
      </c>
      <c r="G538" s="4">
        <f t="shared" si="87"/>
        <v>5.6794167825522948</v>
      </c>
      <c r="H538" s="4">
        <f t="shared" si="88"/>
        <v>5.8224167825522954</v>
      </c>
    </row>
    <row r="539" spans="1:8">
      <c r="A539" t="s">
        <v>13372</v>
      </c>
      <c r="B539">
        <v>-1351.5578447400001</v>
      </c>
      <c r="C539">
        <v>148.488</v>
      </c>
      <c r="D539">
        <v>140.57900000000001</v>
      </c>
      <c r="E539">
        <v>136.79499999999999</v>
      </c>
      <c r="F539" s="3">
        <f t="shared" si="86"/>
        <v>5.7299523969723527</v>
      </c>
      <c r="G539" s="4">
        <f t="shared" si="87"/>
        <v>4.0637187331885229</v>
      </c>
      <c r="H539" s="4">
        <f t="shared" si="88"/>
        <v>3.643718733188507</v>
      </c>
    </row>
    <row r="540" spans="1:8">
      <c r="A540" t="s">
        <v>13373</v>
      </c>
      <c r="B540">
        <v>-1351.5578397300001</v>
      </c>
      <c r="C540">
        <v>149.673</v>
      </c>
      <c r="D540">
        <v>142.05500000000001</v>
      </c>
      <c r="E540">
        <v>138.399</v>
      </c>
      <c r="F540" s="3">
        <f t="shared" si="86"/>
        <v>5.7330962195644091</v>
      </c>
      <c r="G540" s="4">
        <f t="shared" si="87"/>
        <v>5.2518625557805763</v>
      </c>
      <c r="H540" s="4">
        <f t="shared" si="88"/>
        <v>5.2508625557805715</v>
      </c>
    </row>
    <row r="541" spans="1:8">
      <c r="A541" t="s">
        <v>13374</v>
      </c>
      <c r="B541">
        <v>-1351.55783496</v>
      </c>
      <c r="C541">
        <v>150.69</v>
      </c>
      <c r="D541">
        <v>143.322</v>
      </c>
      <c r="E541">
        <v>139.78899999999999</v>
      </c>
      <c r="F541" s="3">
        <f t="shared" si="86"/>
        <v>5.7360894398996747</v>
      </c>
      <c r="G541" s="4">
        <f t="shared" si="87"/>
        <v>6.2718557761158422</v>
      </c>
      <c r="H541" s="4">
        <f t="shared" si="88"/>
        <v>6.6438557761158279</v>
      </c>
    </row>
    <row r="542" spans="1:8">
      <c r="A542" t="s">
        <v>13375</v>
      </c>
      <c r="B542">
        <v>-1351.55782557</v>
      </c>
      <c r="C542">
        <v>149.83799999999999</v>
      </c>
      <c r="D542">
        <v>142.25800000000001</v>
      </c>
      <c r="E542">
        <v>138.624</v>
      </c>
      <c r="F542" s="3">
        <f t="shared" si="86"/>
        <v>5.7419817541418752</v>
      </c>
      <c r="G542" s="4">
        <f t="shared" si="87"/>
        <v>5.4257480903580131</v>
      </c>
      <c r="H542" s="4">
        <f t="shared" si="88"/>
        <v>5.4847480903580106</v>
      </c>
    </row>
    <row r="543" spans="1:8">
      <c r="A543" t="s">
        <v>13376</v>
      </c>
      <c r="B543">
        <v>-1351.55782557</v>
      </c>
      <c r="C543">
        <v>148.67099999999999</v>
      </c>
      <c r="D543">
        <v>140.87799999999999</v>
      </c>
      <c r="E543">
        <v>137.14599999999999</v>
      </c>
      <c r="F543" s="3">
        <f t="shared" si="86"/>
        <v>5.7419817541418752</v>
      </c>
      <c r="G543" s="4">
        <f t="shared" si="87"/>
        <v>4.2587480903580399</v>
      </c>
      <c r="H543" s="4">
        <f t="shared" si="88"/>
        <v>4.0067480903580019</v>
      </c>
    </row>
    <row r="544" spans="1:8">
      <c r="A544" t="s">
        <v>13377</v>
      </c>
      <c r="B544">
        <v>-1351.5578232800001</v>
      </c>
      <c r="C544">
        <v>149.429</v>
      </c>
      <c r="D544">
        <v>141.82400000000001</v>
      </c>
      <c r="E544">
        <v>138.17500000000001</v>
      </c>
      <c r="F544" s="3">
        <f t="shared" si="86"/>
        <v>5.7434187508240484</v>
      </c>
      <c r="G544" s="4">
        <f t="shared" si="87"/>
        <v>5.0181850870401945</v>
      </c>
      <c r="H544" s="4">
        <f t="shared" si="88"/>
        <v>5.0371850870402284</v>
      </c>
    </row>
    <row r="545" spans="1:8">
      <c r="A545" t="s">
        <v>13378</v>
      </c>
      <c r="B545">
        <v>-1351.5578211699999</v>
      </c>
      <c r="C545">
        <v>150.26</v>
      </c>
      <c r="D545">
        <v>142.797</v>
      </c>
      <c r="E545">
        <v>139.21600000000001</v>
      </c>
      <c r="F545" s="3">
        <f t="shared" si="86"/>
        <v>5.7447427959919759</v>
      </c>
      <c r="G545" s="4">
        <f t="shared" si="87"/>
        <v>5.8505091322081171</v>
      </c>
      <c r="H545" s="4">
        <f t="shared" si="88"/>
        <v>6.0795091322081305</v>
      </c>
    </row>
    <row r="546" spans="1:8">
      <c r="A546" t="s">
        <v>13379</v>
      </c>
      <c r="B546">
        <v>-1351.55781882</v>
      </c>
      <c r="C546">
        <v>149.15799999999999</v>
      </c>
      <c r="D546">
        <v>141.49100000000001</v>
      </c>
      <c r="E546">
        <v>137.815</v>
      </c>
      <c r="F546" s="3">
        <f t="shared" si="86"/>
        <v>5.7462174432740163</v>
      </c>
      <c r="G546" s="4">
        <f t="shared" si="87"/>
        <v>4.7499837794901509</v>
      </c>
      <c r="H546" s="4">
        <f t="shared" si="88"/>
        <v>4.6799837794901578</v>
      </c>
    </row>
    <row r="547" spans="1:8">
      <c r="A547" t="s">
        <v>13380</v>
      </c>
      <c r="B547">
        <v>-1351.5578141200001</v>
      </c>
      <c r="C547">
        <v>147.947</v>
      </c>
      <c r="D547">
        <v>140.06700000000001</v>
      </c>
      <c r="E547">
        <v>136.298</v>
      </c>
      <c r="F547" s="3">
        <f t="shared" si="86"/>
        <v>5.7491667378380962</v>
      </c>
      <c r="G547" s="4">
        <f t="shared" si="87"/>
        <v>3.5419330740542705</v>
      </c>
      <c r="H547" s="4">
        <f t="shared" si="88"/>
        <v>3.1659330740542657</v>
      </c>
    </row>
    <row r="548" spans="1:8">
      <c r="A548" t="s">
        <v>13381</v>
      </c>
      <c r="B548">
        <v>-1351.5578122700001</v>
      </c>
      <c r="C548">
        <v>150.22499999999999</v>
      </c>
      <c r="D548">
        <v>142.79</v>
      </c>
      <c r="E548">
        <v>139.221</v>
      </c>
      <c r="F548" s="3">
        <f t="shared" si="86"/>
        <v>5.7503276304065984</v>
      </c>
      <c r="G548" s="4">
        <f t="shared" si="87"/>
        <v>5.8210939666227546</v>
      </c>
      <c r="H548" s="4">
        <f t="shared" si="88"/>
        <v>6.09009396662276</v>
      </c>
    </row>
    <row r="549" spans="1:8">
      <c r="A549" t="s">
        <v>13382</v>
      </c>
      <c r="B549">
        <v>-1351.55780942</v>
      </c>
      <c r="C549">
        <v>148.45400000000001</v>
      </c>
      <c r="D549">
        <v>140.67099999999999</v>
      </c>
      <c r="E549">
        <v>136.941</v>
      </c>
      <c r="F549" s="3">
        <f t="shared" si="86"/>
        <v>5.7521160325448557</v>
      </c>
      <c r="G549" s="4">
        <f t="shared" si="87"/>
        <v>4.0518823687610279</v>
      </c>
      <c r="H549" s="4">
        <f t="shared" si="88"/>
        <v>3.8118823687610188</v>
      </c>
    </row>
    <row r="550" spans="1:8">
      <c r="A550" t="s">
        <v>13383</v>
      </c>
      <c r="B550">
        <v>-1351.55780798</v>
      </c>
      <c r="C550">
        <v>149.35</v>
      </c>
      <c r="D550">
        <v>141.71199999999999</v>
      </c>
      <c r="E550">
        <v>138.05000000000001</v>
      </c>
      <c r="F550" s="3">
        <f t="shared" si="86"/>
        <v>5.7530196462282817</v>
      </c>
      <c r="G550" s="4">
        <f t="shared" si="87"/>
        <v>4.9487859824444342</v>
      </c>
      <c r="H550" s="4">
        <f t="shared" si="88"/>
        <v>4.9217859824444474</v>
      </c>
    </row>
    <row r="551" spans="1:8">
      <c r="A551" t="s">
        <v>13384</v>
      </c>
      <c r="B551">
        <v>-1351.5578074099999</v>
      </c>
      <c r="C551">
        <v>149.97900000000001</v>
      </c>
      <c r="D551">
        <v>142.51300000000001</v>
      </c>
      <c r="E551">
        <v>138.929</v>
      </c>
      <c r="F551" s="3">
        <f t="shared" si="86"/>
        <v>5.7533773267130046</v>
      </c>
      <c r="G551" s="4">
        <f t="shared" si="87"/>
        <v>5.5781436629291647</v>
      </c>
      <c r="H551" s="4">
        <f t="shared" si="88"/>
        <v>5.8011436629291495</v>
      </c>
    </row>
    <row r="552" spans="1:8">
      <c r="A552" t="s">
        <v>13385</v>
      </c>
      <c r="B552">
        <v>-1351.5577973100001</v>
      </c>
      <c r="C552">
        <v>149.78</v>
      </c>
      <c r="D552">
        <v>142.209</v>
      </c>
      <c r="E552">
        <v>138.577</v>
      </c>
      <c r="F552" s="3">
        <f t="shared" si="86"/>
        <v>5.7597151725542615</v>
      </c>
      <c r="G552" s="4">
        <f t="shared" si="87"/>
        <v>5.3854815087704253</v>
      </c>
      <c r="H552" s="4">
        <f t="shared" si="88"/>
        <v>5.4554815087704185</v>
      </c>
    </row>
    <row r="553" spans="1:8">
      <c r="A553" t="s">
        <v>13386</v>
      </c>
      <c r="B553">
        <v>-1351.5577944300001</v>
      </c>
      <c r="C553">
        <v>150.42400000000001</v>
      </c>
      <c r="D553">
        <v>142.94499999999999</v>
      </c>
      <c r="E553">
        <v>139.352</v>
      </c>
      <c r="F553" s="3">
        <f t="shared" si="86"/>
        <v>5.7615223999211134</v>
      </c>
      <c r="G553" s="4">
        <f t="shared" si="87"/>
        <v>6.0312887361372702</v>
      </c>
      <c r="H553" s="4">
        <f t="shared" si="88"/>
        <v>6.2322887361372636</v>
      </c>
    </row>
    <row r="554" spans="1:8">
      <c r="A554" t="s">
        <v>13387</v>
      </c>
      <c r="B554">
        <v>-1351.5577921900001</v>
      </c>
      <c r="C554">
        <v>148.803</v>
      </c>
      <c r="D554">
        <v>141.042</v>
      </c>
      <c r="E554">
        <v>137.32300000000001</v>
      </c>
      <c r="F554" s="3">
        <f t="shared" si="86"/>
        <v>5.7629280211747362</v>
      </c>
      <c r="G554" s="4">
        <f t="shared" si="87"/>
        <v>4.4116943573908998</v>
      </c>
      <c r="H554" s="4">
        <f t="shared" si="88"/>
        <v>4.2046943573909061</v>
      </c>
    </row>
    <row r="555" spans="1:8">
      <c r="A555" t="s">
        <v>13388</v>
      </c>
      <c r="B555">
        <v>-1351.55779211</v>
      </c>
      <c r="C555">
        <v>148.56200000000001</v>
      </c>
      <c r="D555">
        <v>140.77199999999999</v>
      </c>
      <c r="E555">
        <v>137.042</v>
      </c>
      <c r="F555" s="3">
        <f t="shared" si="86"/>
        <v>5.7629782219745591</v>
      </c>
      <c r="G555" s="4">
        <f t="shared" si="87"/>
        <v>4.1707445581907336</v>
      </c>
      <c r="H555" s="4">
        <f t="shared" si="88"/>
        <v>3.9237445581907195</v>
      </c>
    </row>
    <row r="556" spans="1:8">
      <c r="A556" t="s">
        <v>13389</v>
      </c>
      <c r="B556">
        <v>-1351.5577849399999</v>
      </c>
      <c r="C556">
        <v>150.874</v>
      </c>
      <c r="D556">
        <v>143.47999999999999</v>
      </c>
      <c r="E556">
        <v>139.93100000000001</v>
      </c>
      <c r="F556" s="3">
        <f t="shared" si="86"/>
        <v>5.7674774651630942</v>
      </c>
      <c r="G556" s="4">
        <f t="shared" si="87"/>
        <v>6.4872438013792362</v>
      </c>
      <c r="H556" s="4">
        <f t="shared" si="88"/>
        <v>6.8172438013792487</v>
      </c>
    </row>
    <row r="557" spans="1:8">
      <c r="A557" t="s">
        <v>13390</v>
      </c>
      <c r="B557">
        <v>-1351.55778205</v>
      </c>
      <c r="C557">
        <v>149.196</v>
      </c>
      <c r="D557">
        <v>141.523</v>
      </c>
      <c r="E557">
        <v>137.845</v>
      </c>
      <c r="F557" s="3">
        <f t="shared" si="86"/>
        <v>5.7692909675585842</v>
      </c>
      <c r="G557" s="4">
        <f t="shared" si="87"/>
        <v>4.8110573037747315</v>
      </c>
      <c r="H557" s="4">
        <f t="shared" si="88"/>
        <v>4.7330573037747286</v>
      </c>
    </row>
    <row r="558" spans="1:8">
      <c r="A558" t="s">
        <v>13391</v>
      </c>
      <c r="B558">
        <v>-1351.5577722600001</v>
      </c>
      <c r="C558">
        <v>150.083</v>
      </c>
      <c r="D558">
        <v>142.577</v>
      </c>
      <c r="E558">
        <v>138.976</v>
      </c>
      <c r="F558" s="3">
        <f t="shared" si="86"/>
        <v>5.7754342855145442</v>
      </c>
      <c r="G558" s="4">
        <f t="shared" si="87"/>
        <v>5.7042006217307062</v>
      </c>
      <c r="H558" s="4">
        <f t="shared" si="88"/>
        <v>5.870200621730703</v>
      </c>
    </row>
    <row r="559" spans="1:8">
      <c r="A559" t="s">
        <v>13392</v>
      </c>
      <c r="B559">
        <v>-1351.5577677000001</v>
      </c>
      <c r="C559">
        <v>147.74700000000001</v>
      </c>
      <c r="D559">
        <v>139.75399999999999</v>
      </c>
      <c r="E559">
        <v>135.934</v>
      </c>
      <c r="F559" s="3">
        <f t="shared" si="86"/>
        <v>5.7782957288216119</v>
      </c>
      <c r="G559" s="4">
        <f t="shared" si="87"/>
        <v>3.3710620650377905</v>
      </c>
      <c r="H559" s="4">
        <f t="shared" si="88"/>
        <v>2.83106206503777</v>
      </c>
    </row>
    <row r="560" spans="1:8">
      <c r="A560" t="s">
        <v>13393</v>
      </c>
      <c r="B560">
        <v>-1351.55776666</v>
      </c>
      <c r="C560">
        <v>149.328</v>
      </c>
      <c r="D560">
        <v>141.65799999999999</v>
      </c>
      <c r="E560">
        <v>137.98400000000001</v>
      </c>
      <c r="F560" s="3">
        <f t="shared" si="86"/>
        <v>5.7789483387912792</v>
      </c>
      <c r="G560" s="4">
        <f t="shared" si="87"/>
        <v>4.952714675007428</v>
      </c>
      <c r="H560" s="4">
        <f t="shared" si="88"/>
        <v>4.8817146750074301</v>
      </c>
    </row>
    <row r="561" spans="1:8">
      <c r="A561" t="s">
        <v>13394</v>
      </c>
      <c r="B561">
        <v>-1351.5577655500001</v>
      </c>
      <c r="C561">
        <v>148.822</v>
      </c>
      <c r="D561">
        <v>141.07</v>
      </c>
      <c r="E561">
        <v>137.358</v>
      </c>
      <c r="F561" s="3">
        <f t="shared" si="86"/>
        <v>5.779644874246773</v>
      </c>
      <c r="G561" s="4">
        <f t="shared" si="87"/>
        <v>4.4474112104629455</v>
      </c>
      <c r="H561" s="4">
        <f t="shared" si="88"/>
        <v>4.256411210462943</v>
      </c>
    </row>
    <row r="562" spans="1:8">
      <c r="A562" t="s">
        <v>13395</v>
      </c>
      <c r="B562">
        <v>-1351.55776425</v>
      </c>
      <c r="C562">
        <v>148.87</v>
      </c>
      <c r="D562">
        <v>141.07900000000001</v>
      </c>
      <c r="E562">
        <v>137.34700000000001</v>
      </c>
      <c r="F562" s="3">
        <f t="shared" si="86"/>
        <v>5.7804606366731868</v>
      </c>
      <c r="G562" s="4">
        <f t="shared" si="87"/>
        <v>4.4962269728893602</v>
      </c>
      <c r="H562" s="4">
        <f t="shared" si="88"/>
        <v>4.2462269728893602</v>
      </c>
    </row>
    <row r="563" spans="1:8">
      <c r="A563" t="s">
        <v>13396</v>
      </c>
      <c r="B563">
        <v>-1351.5577625599999</v>
      </c>
      <c r="C563">
        <v>148.999</v>
      </c>
      <c r="D563">
        <v>141.20500000000001</v>
      </c>
      <c r="E563">
        <v>137.47200000000001</v>
      </c>
      <c r="F563" s="3">
        <f t="shared" si="86"/>
        <v>5.7815211277847212</v>
      </c>
      <c r="G563" s="4">
        <f t="shared" si="87"/>
        <v>4.6262874640008818</v>
      </c>
      <c r="H563" s="4">
        <f t="shared" si="88"/>
        <v>4.3722874640008911</v>
      </c>
    </row>
    <row r="564" spans="1:8">
      <c r="A564" t="s">
        <v>13397</v>
      </c>
      <c r="B564">
        <v>-1351.5577552699999</v>
      </c>
      <c r="C564">
        <v>149.142</v>
      </c>
      <c r="D564">
        <v>141.36699999999999</v>
      </c>
      <c r="E564">
        <v>137.643</v>
      </c>
      <c r="F564" s="3">
        <f t="shared" si="86"/>
        <v>5.7860956720303118</v>
      </c>
      <c r="G564" s="4">
        <f t="shared" si="87"/>
        <v>4.7738620082464536</v>
      </c>
      <c r="H564" s="4">
        <f t="shared" si="88"/>
        <v>4.5478620082464545</v>
      </c>
    </row>
    <row r="565" spans="1:8">
      <c r="A565" t="s">
        <v>13398</v>
      </c>
      <c r="B565">
        <v>-1351.5577446299999</v>
      </c>
      <c r="C565">
        <v>150.072</v>
      </c>
      <c r="D565">
        <v>142.547</v>
      </c>
      <c r="E565">
        <v>138.93700000000001</v>
      </c>
      <c r="F565" s="3">
        <f t="shared" si="86"/>
        <v>5.7927723731276979</v>
      </c>
      <c r="G565" s="4">
        <f t="shared" si="87"/>
        <v>5.7105387093438651</v>
      </c>
      <c r="H565" s="4">
        <f t="shared" si="88"/>
        <v>5.8485387093438703</v>
      </c>
    </row>
    <row r="566" spans="1:8">
      <c r="A566" t="s">
        <v>13399</v>
      </c>
      <c r="B566">
        <v>-1351.55774395</v>
      </c>
      <c r="C566">
        <v>148.548</v>
      </c>
      <c r="D566">
        <v>140.69399999999999</v>
      </c>
      <c r="E566">
        <v>136.935</v>
      </c>
      <c r="F566" s="3">
        <f t="shared" si="86"/>
        <v>5.7931990794981596</v>
      </c>
      <c r="G566" s="4">
        <f t="shared" si="87"/>
        <v>4.1869654157143259</v>
      </c>
      <c r="H566" s="4">
        <f t="shared" si="88"/>
        <v>3.8469654157143225</v>
      </c>
    </row>
    <row r="567" spans="1:8">
      <c r="A567" t="s">
        <v>13400</v>
      </c>
      <c r="B567">
        <v>-1351.5577348300001</v>
      </c>
      <c r="C567">
        <v>149.244</v>
      </c>
      <c r="D567">
        <v>141.536</v>
      </c>
      <c r="E567">
        <v>137.84100000000001</v>
      </c>
      <c r="F567" s="3">
        <f t="shared" si="86"/>
        <v>5.7989219661122959</v>
      </c>
      <c r="G567" s="4">
        <f t="shared" si="87"/>
        <v>4.8886883023284611</v>
      </c>
      <c r="H567" s="4">
        <f t="shared" si="88"/>
        <v>4.7586883023284656</v>
      </c>
    </row>
    <row r="568" spans="1:8">
      <c r="A568" t="s">
        <v>13401</v>
      </c>
      <c r="B568">
        <v>-1351.55773305</v>
      </c>
      <c r="C568">
        <v>150.28399999999999</v>
      </c>
      <c r="D568">
        <v>142.72499999999999</v>
      </c>
      <c r="E568">
        <v>139.1</v>
      </c>
      <c r="F568" s="3">
        <f t="shared" si="86"/>
        <v>5.8000389330522921</v>
      </c>
      <c r="G568" s="4">
        <f t="shared" si="87"/>
        <v>5.9298052692684564</v>
      </c>
      <c r="H568" s="4">
        <f t="shared" si="88"/>
        <v>6.0188052692684266</v>
      </c>
    </row>
    <row r="569" spans="1:8">
      <c r="A569" t="s">
        <v>13402</v>
      </c>
      <c r="B569">
        <v>-1351.5577275999999</v>
      </c>
      <c r="C569">
        <v>149.739</v>
      </c>
      <c r="D569">
        <v>142.11699999999999</v>
      </c>
      <c r="E569">
        <v>138.46299999999999</v>
      </c>
      <c r="F569" s="3">
        <f t="shared" si="86"/>
        <v>5.8034588599006982</v>
      </c>
      <c r="G569" s="4">
        <f t="shared" si="87"/>
        <v>5.3882251961168492</v>
      </c>
      <c r="H569" s="4">
        <f t="shared" si="88"/>
        <v>5.3852251961168349</v>
      </c>
    </row>
    <row r="570" spans="1:8">
      <c r="A570" t="s">
        <v>13403</v>
      </c>
      <c r="B570">
        <v>-1351.5577255200001</v>
      </c>
      <c r="C570">
        <v>148.49</v>
      </c>
      <c r="D570">
        <v>140.673</v>
      </c>
      <c r="E570">
        <v>136.928</v>
      </c>
      <c r="F570" s="3">
        <f t="shared" si="86"/>
        <v>5.8047640795546736</v>
      </c>
      <c r="G570" s="4">
        <f t="shared" si="87"/>
        <v>4.1405304157708542</v>
      </c>
      <c r="H570" s="4">
        <f t="shared" si="88"/>
        <v>3.8515304157708385</v>
      </c>
    </row>
    <row r="571" spans="1:8">
      <c r="A571" t="s">
        <v>13404</v>
      </c>
      <c r="B571">
        <v>-1351.5577240699999</v>
      </c>
      <c r="C571">
        <v>148.65899999999999</v>
      </c>
      <c r="D571">
        <v>140.84899999999999</v>
      </c>
      <c r="E571">
        <v>137.11500000000001</v>
      </c>
      <c r="F571" s="3">
        <f t="shared" si="86"/>
        <v>5.8056739684094172</v>
      </c>
      <c r="G571" s="4">
        <f t="shared" si="87"/>
        <v>4.3104403046255584</v>
      </c>
      <c r="H571" s="4">
        <f t="shared" si="88"/>
        <v>4.0394403046255718</v>
      </c>
    </row>
    <row r="572" spans="1:8">
      <c r="A572" t="s">
        <v>13405</v>
      </c>
      <c r="B572">
        <v>-1351.5577036899999</v>
      </c>
      <c r="C572">
        <v>147.48400000000001</v>
      </c>
      <c r="D572">
        <v>139.357</v>
      </c>
      <c r="E572">
        <v>135.47399999999999</v>
      </c>
      <c r="F572" s="3">
        <f t="shared" si="86"/>
        <v>5.8184626120342129</v>
      </c>
      <c r="G572" s="4">
        <f t="shared" si="87"/>
        <v>3.1482289482503916</v>
      </c>
      <c r="H572" s="4">
        <f t="shared" si="88"/>
        <v>2.4112289482503684</v>
      </c>
    </row>
    <row r="573" spans="1:8">
      <c r="A573" t="s">
        <v>13406</v>
      </c>
      <c r="B573">
        <v>-1351.5576780599999</v>
      </c>
      <c r="C573">
        <v>147.71</v>
      </c>
      <c r="D573">
        <v>139.63999999999999</v>
      </c>
      <c r="E573">
        <v>135.786</v>
      </c>
      <c r="F573" s="3">
        <f t="shared" si="86"/>
        <v>5.8345456805078566</v>
      </c>
      <c r="G573" s="4">
        <f t="shared" si="87"/>
        <v>3.3903120167240104</v>
      </c>
      <c r="H573" s="4">
        <f t="shared" si="88"/>
        <v>2.7393120167239999</v>
      </c>
    </row>
    <row r="574" spans="1:8">
      <c r="A574" t="s">
        <v>13407</v>
      </c>
      <c r="B574">
        <v>-1351.55767397</v>
      </c>
      <c r="C574">
        <v>149.971</v>
      </c>
      <c r="D574">
        <v>142.37100000000001</v>
      </c>
      <c r="E574">
        <v>138.72900000000001</v>
      </c>
      <c r="F574" s="3">
        <f t="shared" si="86"/>
        <v>5.8371121943299809</v>
      </c>
      <c r="G574" s="4">
        <f t="shared" si="87"/>
        <v>5.6538785305461374</v>
      </c>
      <c r="H574" s="4">
        <f t="shared" si="88"/>
        <v>5.6848785305461433</v>
      </c>
    </row>
    <row r="575" spans="1:8">
      <c r="A575" t="s">
        <v>13408</v>
      </c>
      <c r="B575">
        <v>-1351.55767294</v>
      </c>
      <c r="C575">
        <v>148.589</v>
      </c>
      <c r="D575">
        <v>140.74600000000001</v>
      </c>
      <c r="E575">
        <v>136.99199999999999</v>
      </c>
      <c r="F575" s="3">
        <f t="shared" si="86"/>
        <v>5.8377585291283305</v>
      </c>
      <c r="G575" s="4">
        <f t="shared" si="87"/>
        <v>4.2725248653444794</v>
      </c>
      <c r="H575" s="4">
        <f t="shared" si="88"/>
        <v>3.9485248653444671</v>
      </c>
    </row>
    <row r="576" spans="1:8">
      <c r="A576" t="s">
        <v>13409</v>
      </c>
      <c r="B576">
        <v>-1351.5576724</v>
      </c>
      <c r="C576">
        <v>148.58799999999999</v>
      </c>
      <c r="D576">
        <v>140.78899999999999</v>
      </c>
      <c r="E576">
        <v>137.054</v>
      </c>
      <c r="F576" s="3">
        <f t="shared" si="86"/>
        <v>5.83809738424178</v>
      </c>
      <c r="G576" s="4">
        <f t="shared" si="87"/>
        <v>4.2718637204579295</v>
      </c>
      <c r="H576" s="4">
        <f t="shared" si="88"/>
        <v>4.0108637204579338</v>
      </c>
    </row>
    <row r="577" spans="1:8">
      <c r="A577" t="s">
        <v>13410</v>
      </c>
      <c r="B577">
        <v>-1351.5576608599999</v>
      </c>
      <c r="C577">
        <v>149.56399999999999</v>
      </c>
      <c r="D577">
        <v>141.97300000000001</v>
      </c>
      <c r="E577">
        <v>138.333</v>
      </c>
      <c r="F577" s="3">
        <f t="shared" si="86"/>
        <v>5.8453388439091425</v>
      </c>
      <c r="G577" s="4">
        <f t="shared" si="87"/>
        <v>5.2551051801252981</v>
      </c>
      <c r="H577" s="4">
        <f t="shared" si="88"/>
        <v>5.2971051801252997</v>
      </c>
    </row>
    <row r="578" spans="1:8">
      <c r="A578" t="s">
        <v>13411</v>
      </c>
      <c r="B578">
        <v>-1351.5576470999999</v>
      </c>
      <c r="C578">
        <v>149.739</v>
      </c>
      <c r="D578">
        <v>142.18299999999999</v>
      </c>
      <c r="E578">
        <v>138.56399999999999</v>
      </c>
      <c r="F578" s="3">
        <f t="shared" si="86"/>
        <v>5.8539733746301703</v>
      </c>
      <c r="G578" s="4">
        <f t="shared" si="87"/>
        <v>5.4387397108463347</v>
      </c>
      <c r="H578" s="4">
        <f t="shared" si="88"/>
        <v>5.5367397108463194</v>
      </c>
    </row>
    <row r="579" spans="1:8">
      <c r="A579" t="s">
        <v>13412</v>
      </c>
      <c r="B579">
        <v>-1351.55763931</v>
      </c>
      <c r="C579">
        <v>149.60499999999999</v>
      </c>
      <c r="D579">
        <v>141.96299999999999</v>
      </c>
      <c r="E579">
        <v>138.30500000000001</v>
      </c>
      <c r="F579" s="3">
        <f t="shared" si="86"/>
        <v>5.8588616735892991</v>
      </c>
      <c r="G579" s="4">
        <f t="shared" si="87"/>
        <v>5.3096280098054365</v>
      </c>
      <c r="H579" s="4">
        <f t="shared" si="88"/>
        <v>5.2826280098054497</v>
      </c>
    </row>
    <row r="580" spans="1:8">
      <c r="A580" t="s">
        <v>13413</v>
      </c>
      <c r="B580">
        <v>-1351.55763155</v>
      </c>
      <c r="C580">
        <v>149.43299999999999</v>
      </c>
      <c r="D580">
        <v>141.87</v>
      </c>
      <c r="E580">
        <v>138.24199999999999</v>
      </c>
      <c r="F580" s="3">
        <f t="shared" si="86"/>
        <v>5.8637311473198341</v>
      </c>
      <c r="G580" s="4">
        <f t="shared" si="87"/>
        <v>5.1424974835359762</v>
      </c>
      <c r="H580" s="4">
        <f t="shared" si="88"/>
        <v>5.2244974835359699</v>
      </c>
    </row>
    <row r="581" spans="1:8">
      <c r="A581" t="s">
        <v>13414</v>
      </c>
      <c r="B581">
        <v>-1351.55762886</v>
      </c>
      <c r="C581">
        <v>150.09899999999999</v>
      </c>
      <c r="D581">
        <v>142.62700000000001</v>
      </c>
      <c r="E581">
        <v>139.04400000000001</v>
      </c>
      <c r="F581" s="3">
        <f t="shared" si="86"/>
        <v>5.8654191478584439</v>
      </c>
      <c r="G581" s="4">
        <f t="shared" si="87"/>
        <v>5.8101854840745943</v>
      </c>
      <c r="H581" s="4">
        <f t="shared" si="88"/>
        <v>6.0281854840746121</v>
      </c>
    </row>
    <row r="582" spans="1:8">
      <c r="A582" t="s">
        <v>13415</v>
      </c>
      <c r="B582">
        <v>-1351.5576245100001</v>
      </c>
      <c r="C582">
        <v>149.28</v>
      </c>
      <c r="D582">
        <v>141.63200000000001</v>
      </c>
      <c r="E582">
        <v>137.97</v>
      </c>
      <c r="F582" s="3">
        <f t="shared" si="86"/>
        <v>5.8681488141373155</v>
      </c>
      <c r="G582" s="4">
        <f t="shared" si="87"/>
        <v>4.9939151503534731</v>
      </c>
      <c r="H582" s="4">
        <f t="shared" si="88"/>
        <v>4.956915150353467</v>
      </c>
    </row>
    <row r="583" spans="1:8">
      <c r="A583" t="s">
        <v>13416</v>
      </c>
      <c r="B583">
        <v>-1351.5576185699999</v>
      </c>
      <c r="C583">
        <v>148.45599999999999</v>
      </c>
      <c r="D583">
        <v>140.68899999999999</v>
      </c>
      <c r="E583">
        <v>136.965</v>
      </c>
      <c r="F583" s="3">
        <f t="shared" si="86"/>
        <v>5.8718762206706216</v>
      </c>
      <c r="G583" s="4">
        <f t="shared" si="87"/>
        <v>4.1736425568867617</v>
      </c>
      <c r="H583" s="4">
        <f t="shared" si="88"/>
        <v>3.9556425568867724</v>
      </c>
    </row>
    <row r="584" spans="1:8">
      <c r="A584" t="s">
        <v>13417</v>
      </c>
      <c r="B584">
        <v>-1351.5576164399999</v>
      </c>
      <c r="C584">
        <v>148.52099999999999</v>
      </c>
      <c r="D584">
        <v>140.637</v>
      </c>
      <c r="E584">
        <v>136.86500000000001</v>
      </c>
      <c r="F584" s="3">
        <f t="shared" ref="F584:F626" si="89">(B584-$B$7)*$P$3</f>
        <v>5.8732128158958261</v>
      </c>
      <c r="G584" s="4">
        <f t="shared" ref="G584:G626" si="90">F584-$F$11+C584-$C$11</f>
        <v>4.239979152111971</v>
      </c>
      <c r="H584" s="4">
        <f t="shared" ref="H584:H626" si="91">F584-$F$11+E584-$E$11</f>
        <v>3.8569791521119896</v>
      </c>
    </row>
    <row r="585" spans="1:8">
      <c r="A585" t="s">
        <v>13418</v>
      </c>
      <c r="B585">
        <v>-1351.5576137400001</v>
      </c>
      <c r="C585">
        <v>149.9</v>
      </c>
      <c r="D585">
        <v>142.37799999999999</v>
      </c>
      <c r="E585">
        <v>138.767</v>
      </c>
      <c r="F585" s="3">
        <f t="shared" si="89"/>
        <v>5.8749070914630748</v>
      </c>
      <c r="G585" s="4">
        <f t="shared" si="90"/>
        <v>5.6206734276792361</v>
      </c>
      <c r="H585" s="4">
        <f t="shared" si="91"/>
        <v>5.7606734276792224</v>
      </c>
    </row>
    <row r="586" spans="1:8">
      <c r="A586" t="s">
        <v>13419</v>
      </c>
      <c r="B586">
        <v>-1351.55761293</v>
      </c>
      <c r="C586">
        <v>147.607</v>
      </c>
      <c r="D586">
        <v>139.62799999999999</v>
      </c>
      <c r="E586">
        <v>135.81100000000001</v>
      </c>
      <c r="F586" s="3">
        <f t="shared" si="89"/>
        <v>5.8754153742045894</v>
      </c>
      <c r="G586" s="4">
        <f t="shared" si="90"/>
        <v>3.3281817104207505</v>
      </c>
      <c r="H586" s="4">
        <f t="shared" si="91"/>
        <v>2.8051817104207544</v>
      </c>
    </row>
    <row r="587" spans="1:8">
      <c r="A587" t="s">
        <v>13420</v>
      </c>
      <c r="B587">
        <v>-1351.5576126200001</v>
      </c>
      <c r="C587">
        <v>151.24700000000001</v>
      </c>
      <c r="D587">
        <v>143.88499999999999</v>
      </c>
      <c r="E587">
        <v>140.34899999999999</v>
      </c>
      <c r="F587" s="3">
        <f t="shared" si="89"/>
        <v>5.8756099020898862</v>
      </c>
      <c r="G587" s="4">
        <f t="shared" si="90"/>
        <v>6.9683762383060639</v>
      </c>
      <c r="H587" s="4">
        <f t="shared" si="91"/>
        <v>7.3433762383060355</v>
      </c>
    </row>
    <row r="588" spans="1:8">
      <c r="A588" t="s">
        <v>13421</v>
      </c>
      <c r="B588">
        <v>-1351.5576082499999</v>
      </c>
      <c r="C588">
        <v>149.952</v>
      </c>
      <c r="D588">
        <v>142.37799999999999</v>
      </c>
      <c r="E588">
        <v>138.74600000000001</v>
      </c>
      <c r="F588" s="3">
        <f t="shared" si="89"/>
        <v>5.8783521187113932</v>
      </c>
      <c r="G588" s="4">
        <f t="shared" si="90"/>
        <v>5.676118454927547</v>
      </c>
      <c r="H588" s="4">
        <f t="shared" si="91"/>
        <v>5.7431184549275542</v>
      </c>
    </row>
    <row r="589" spans="1:8">
      <c r="A589" t="s">
        <v>13422</v>
      </c>
      <c r="B589">
        <v>-1351.55760594</v>
      </c>
      <c r="C589">
        <v>148.83799999999999</v>
      </c>
      <c r="D589">
        <v>141.101</v>
      </c>
      <c r="E589">
        <v>137.39500000000001</v>
      </c>
      <c r="F589" s="3">
        <f t="shared" si="89"/>
        <v>5.8798016655935212</v>
      </c>
      <c r="G589" s="4">
        <f t="shared" si="90"/>
        <v>4.5635680018096707</v>
      </c>
      <c r="H589" s="4">
        <f t="shared" si="91"/>
        <v>4.3935680018096832</v>
      </c>
    </row>
    <row r="590" spans="1:8">
      <c r="A590" t="s">
        <v>13423</v>
      </c>
      <c r="B590">
        <v>-1351.5575936499999</v>
      </c>
      <c r="C590">
        <v>149.501</v>
      </c>
      <c r="D590">
        <v>141.84299999999999</v>
      </c>
      <c r="E590">
        <v>138.172</v>
      </c>
      <c r="F590" s="3">
        <f t="shared" si="89"/>
        <v>5.8875137574025302</v>
      </c>
      <c r="G590" s="4">
        <f t="shared" si="90"/>
        <v>5.2342800936186791</v>
      </c>
      <c r="H590" s="4">
        <f t="shared" si="91"/>
        <v>5.1782800936186675</v>
      </c>
    </row>
    <row r="591" spans="1:8">
      <c r="A591" t="s">
        <v>13424</v>
      </c>
      <c r="B591">
        <v>-1351.5575935700001</v>
      </c>
      <c r="C591">
        <v>149.87799999999999</v>
      </c>
      <c r="D591">
        <v>142.34800000000001</v>
      </c>
      <c r="E591">
        <v>138.73599999999999</v>
      </c>
      <c r="F591" s="3">
        <f t="shared" si="89"/>
        <v>5.8875639580596744</v>
      </c>
      <c r="G591" s="4">
        <f t="shared" si="90"/>
        <v>5.611330294275831</v>
      </c>
      <c r="H591" s="4">
        <f t="shared" si="91"/>
        <v>5.7423302942758312</v>
      </c>
    </row>
    <row r="592" spans="1:8">
      <c r="A592" t="s">
        <v>13425</v>
      </c>
      <c r="B592">
        <v>-1351.55757943</v>
      </c>
      <c r="C592">
        <v>149.90799999999999</v>
      </c>
      <c r="D592">
        <v>142.46700000000001</v>
      </c>
      <c r="E592">
        <v>138.89400000000001</v>
      </c>
      <c r="F592" s="3">
        <f t="shared" si="89"/>
        <v>5.8964369424371847</v>
      </c>
      <c r="G592" s="4">
        <f t="shared" si="90"/>
        <v>5.6502032786533221</v>
      </c>
      <c r="H592" s="4">
        <f t="shared" si="91"/>
        <v>5.9092032786533366</v>
      </c>
    </row>
    <row r="593" spans="1:8">
      <c r="A593" t="s">
        <v>13426</v>
      </c>
      <c r="B593">
        <v>-1351.55757578</v>
      </c>
      <c r="C593">
        <v>148.69499999999999</v>
      </c>
      <c r="D593">
        <v>141.03100000000001</v>
      </c>
      <c r="E593">
        <v>137.357</v>
      </c>
      <c r="F593" s="3">
        <f t="shared" si="89"/>
        <v>5.8987273521456389</v>
      </c>
      <c r="G593" s="4">
        <f t="shared" si="90"/>
        <v>4.4394936883617788</v>
      </c>
      <c r="H593" s="4">
        <f t="shared" si="91"/>
        <v>4.3744936883617811</v>
      </c>
    </row>
    <row r="594" spans="1:8">
      <c r="A594" t="s">
        <v>13427</v>
      </c>
      <c r="B594">
        <v>-1351.5575727999999</v>
      </c>
      <c r="C594">
        <v>150.11199999999999</v>
      </c>
      <c r="D594">
        <v>142.614</v>
      </c>
      <c r="E594">
        <v>139.017</v>
      </c>
      <c r="F594" s="3">
        <f t="shared" si="89"/>
        <v>5.9005973305122694</v>
      </c>
      <c r="G594" s="4">
        <f t="shared" si="90"/>
        <v>5.8583636667284225</v>
      </c>
      <c r="H594" s="4">
        <f t="shared" si="91"/>
        <v>6.0363636667284197</v>
      </c>
    </row>
    <row r="595" spans="1:8">
      <c r="A595" t="s">
        <v>13428</v>
      </c>
      <c r="B595">
        <v>-1351.5575674900001</v>
      </c>
      <c r="C595">
        <v>150.30199999999999</v>
      </c>
      <c r="D595">
        <v>142.798</v>
      </c>
      <c r="E595">
        <v>139.196</v>
      </c>
      <c r="F595" s="3">
        <f t="shared" si="89"/>
        <v>5.9039294058183058</v>
      </c>
      <c r="G595" s="4">
        <f t="shared" si="90"/>
        <v>6.0516957420344681</v>
      </c>
      <c r="H595" s="4">
        <f t="shared" si="91"/>
        <v>6.2186957420344697</v>
      </c>
    </row>
    <row r="596" spans="1:8">
      <c r="A596" t="s">
        <v>13429</v>
      </c>
      <c r="B596">
        <v>-1351.5575642599999</v>
      </c>
      <c r="C596">
        <v>149.24100000000001</v>
      </c>
      <c r="D596">
        <v>141.56</v>
      </c>
      <c r="E596">
        <v>137.88</v>
      </c>
      <c r="F596" s="3">
        <f t="shared" si="89"/>
        <v>5.9059562616130448</v>
      </c>
      <c r="G596" s="4">
        <f t="shared" si="90"/>
        <v>4.9927225978292142</v>
      </c>
      <c r="H596" s="4">
        <f t="shared" si="91"/>
        <v>4.904722597829192</v>
      </c>
    </row>
    <row r="597" spans="1:8">
      <c r="A597" t="s">
        <v>13430</v>
      </c>
      <c r="B597">
        <v>-1351.55755585</v>
      </c>
      <c r="C597">
        <v>149.714</v>
      </c>
      <c r="D597">
        <v>142.136</v>
      </c>
      <c r="E597">
        <v>138.50700000000001</v>
      </c>
      <c r="F597" s="3">
        <f t="shared" si="89"/>
        <v>5.9112336164854469</v>
      </c>
      <c r="G597" s="4">
        <f t="shared" si="90"/>
        <v>5.470999952701618</v>
      </c>
      <c r="H597" s="4">
        <f t="shared" si="91"/>
        <v>5.5369999527016205</v>
      </c>
    </row>
    <row r="598" spans="1:8">
      <c r="A598" t="s">
        <v>13431</v>
      </c>
      <c r="B598">
        <v>-1351.5575410199999</v>
      </c>
      <c r="C598">
        <v>147.87700000000001</v>
      </c>
      <c r="D598">
        <v>139.97900000000001</v>
      </c>
      <c r="E598">
        <v>136.203</v>
      </c>
      <c r="F598" s="3">
        <f t="shared" si="89"/>
        <v>5.9205395824047367</v>
      </c>
      <c r="G598" s="4">
        <f t="shared" si="90"/>
        <v>3.6433059186209107</v>
      </c>
      <c r="H598" s="4">
        <f t="shared" si="91"/>
        <v>3.2423059186209002</v>
      </c>
    </row>
    <row r="599" spans="1:8">
      <c r="A599" t="s">
        <v>13432</v>
      </c>
      <c r="B599">
        <v>-1351.5575406099999</v>
      </c>
      <c r="C599">
        <v>150.00800000000001</v>
      </c>
      <c r="D599">
        <v>142.46600000000001</v>
      </c>
      <c r="E599">
        <v>138.85499999999999</v>
      </c>
      <c r="F599" s="3">
        <f t="shared" si="89"/>
        <v>5.920796861289813</v>
      </c>
      <c r="G599" s="4">
        <f t="shared" si="90"/>
        <v>5.7745631975059837</v>
      </c>
      <c r="H599" s="4">
        <f t="shared" si="91"/>
        <v>5.8945631975059598</v>
      </c>
    </row>
    <row r="600" spans="1:8">
      <c r="A600" t="s">
        <v>13433</v>
      </c>
      <c r="B600">
        <v>-1351.5575352000001</v>
      </c>
      <c r="C600">
        <v>149.97300000000001</v>
      </c>
      <c r="D600">
        <v>142.44499999999999</v>
      </c>
      <c r="E600">
        <v>138.834</v>
      </c>
      <c r="F600" s="3">
        <f t="shared" si="89"/>
        <v>5.924191687595628</v>
      </c>
      <c r="G600" s="4">
        <f t="shared" si="90"/>
        <v>5.7429580238118092</v>
      </c>
      <c r="H600" s="4">
        <f t="shared" si="91"/>
        <v>5.8769580238117953</v>
      </c>
    </row>
    <row r="601" spans="1:8">
      <c r="A601" t="s">
        <v>13434</v>
      </c>
      <c r="B601">
        <v>-1351.55752143</v>
      </c>
      <c r="C601">
        <v>150.09899999999999</v>
      </c>
      <c r="D601">
        <v>142.68600000000001</v>
      </c>
      <c r="E601">
        <v>139.13300000000001</v>
      </c>
      <c r="F601" s="3">
        <f t="shared" si="89"/>
        <v>5.9328324934879744</v>
      </c>
      <c r="G601" s="4">
        <f t="shared" si="90"/>
        <v>5.8775988297041124</v>
      </c>
      <c r="H601" s="4">
        <f t="shared" si="91"/>
        <v>6.1845988297041288</v>
      </c>
    </row>
    <row r="602" spans="1:8">
      <c r="A602" t="s">
        <v>13435</v>
      </c>
      <c r="B602">
        <v>-1351.5575209900001</v>
      </c>
      <c r="C602">
        <v>149.01599999999999</v>
      </c>
      <c r="D602">
        <v>141.33600000000001</v>
      </c>
      <c r="E602">
        <v>137.65299999999999</v>
      </c>
      <c r="F602" s="3">
        <f t="shared" si="89"/>
        <v>5.9331085976016444</v>
      </c>
      <c r="G602" s="4">
        <f t="shared" si="90"/>
        <v>4.7948749338177947</v>
      </c>
      <c r="H602" s="4">
        <f t="shared" si="91"/>
        <v>4.7048749338177913</v>
      </c>
    </row>
    <row r="603" spans="1:8">
      <c r="A603" t="s">
        <v>13436</v>
      </c>
      <c r="B603">
        <v>-1351.55751958</v>
      </c>
      <c r="C603">
        <v>150.39699999999999</v>
      </c>
      <c r="D603">
        <v>142.96199999999999</v>
      </c>
      <c r="E603">
        <v>139.38900000000001</v>
      </c>
      <c r="F603" s="3">
        <f t="shared" si="89"/>
        <v>5.9339933860564757</v>
      </c>
      <c r="G603" s="4">
        <f t="shared" si="90"/>
        <v>6.1767597222726351</v>
      </c>
      <c r="H603" s="4">
        <f t="shared" si="91"/>
        <v>6.4417597222726499</v>
      </c>
    </row>
    <row r="604" spans="1:8">
      <c r="A604" t="s">
        <v>13437</v>
      </c>
      <c r="B604">
        <v>-1351.5575102800001</v>
      </c>
      <c r="C604">
        <v>148.58500000000001</v>
      </c>
      <c r="D604">
        <v>140.83799999999999</v>
      </c>
      <c r="E604">
        <v>137.13</v>
      </c>
      <c r="F604" s="3">
        <f t="shared" si="89"/>
        <v>5.9398292243275366</v>
      </c>
      <c r="G604" s="4">
        <f t="shared" si="90"/>
        <v>4.3705955605437055</v>
      </c>
      <c r="H604" s="4">
        <f t="shared" si="91"/>
        <v>4.1885955605436891</v>
      </c>
    </row>
    <row r="605" spans="1:8">
      <c r="A605" t="s">
        <v>13438</v>
      </c>
      <c r="B605">
        <v>-1351.5575073699999</v>
      </c>
      <c r="C605">
        <v>147.94499999999999</v>
      </c>
      <c r="D605">
        <v>139.99</v>
      </c>
      <c r="E605">
        <v>136.18700000000001</v>
      </c>
      <c r="F605" s="3">
        <f t="shared" si="89"/>
        <v>5.941655277065661</v>
      </c>
      <c r="G605" s="4">
        <f t="shared" si="90"/>
        <v>3.7324216132818151</v>
      </c>
      <c r="H605" s="4">
        <f t="shared" si="91"/>
        <v>3.2474216132818299</v>
      </c>
    </row>
    <row r="606" spans="1:8">
      <c r="A606" t="s">
        <v>13439</v>
      </c>
      <c r="B606">
        <v>-1351.55750728</v>
      </c>
      <c r="C606">
        <v>149.81100000000001</v>
      </c>
      <c r="D606">
        <v>142.251</v>
      </c>
      <c r="E606">
        <v>138.631</v>
      </c>
      <c r="F606" s="3">
        <f t="shared" si="89"/>
        <v>5.9417117528941228</v>
      </c>
      <c r="G606" s="4">
        <f t="shared" si="90"/>
        <v>5.5984780891103014</v>
      </c>
      <c r="H606" s="4">
        <f t="shared" si="91"/>
        <v>5.6914780891102907</v>
      </c>
    </row>
    <row r="607" spans="1:8">
      <c r="A607" t="s">
        <v>13440</v>
      </c>
      <c r="B607">
        <v>-1351.5575066700001</v>
      </c>
      <c r="C607">
        <v>149.17699999999999</v>
      </c>
      <c r="D607">
        <v>141.458</v>
      </c>
      <c r="E607">
        <v>137.76</v>
      </c>
      <c r="F607" s="3">
        <f t="shared" si="89"/>
        <v>5.9420945336360784</v>
      </c>
      <c r="G607" s="4">
        <f t="shared" si="90"/>
        <v>4.964860869852231</v>
      </c>
      <c r="H607" s="4">
        <f t="shared" si="91"/>
        <v>4.8208608698522255</v>
      </c>
    </row>
    <row r="608" spans="1:8">
      <c r="A608" t="s">
        <v>13441</v>
      </c>
      <c r="B608">
        <v>-1351.55750266</v>
      </c>
      <c r="C608">
        <v>149.76300000000001</v>
      </c>
      <c r="D608">
        <v>142.18299999999999</v>
      </c>
      <c r="E608">
        <v>138.54900000000001</v>
      </c>
      <c r="F608" s="3">
        <f t="shared" si="89"/>
        <v>5.9446108468010586</v>
      </c>
      <c r="G608" s="4">
        <f t="shared" si="90"/>
        <v>5.5533771830172327</v>
      </c>
      <c r="H608" s="4">
        <f t="shared" si="91"/>
        <v>5.6123771830172302</v>
      </c>
    </row>
    <row r="609" spans="1:8">
      <c r="A609" t="s">
        <v>13442</v>
      </c>
      <c r="B609">
        <v>-1351.5575006500001</v>
      </c>
      <c r="C609">
        <v>148.541</v>
      </c>
      <c r="D609">
        <v>140.71</v>
      </c>
      <c r="E609">
        <v>136.96100000000001</v>
      </c>
      <c r="F609" s="3">
        <f t="shared" si="89"/>
        <v>5.9458721408265287</v>
      </c>
      <c r="G609" s="4">
        <f t="shared" si="90"/>
        <v>4.3326384770426785</v>
      </c>
      <c r="H609" s="4">
        <f t="shared" si="91"/>
        <v>4.0256384770426905</v>
      </c>
    </row>
    <row r="610" spans="1:8">
      <c r="A610" t="s">
        <v>13443</v>
      </c>
      <c r="B610">
        <v>-1351.5574952100001</v>
      </c>
      <c r="C610">
        <v>150.43</v>
      </c>
      <c r="D610">
        <v>142.93899999999999</v>
      </c>
      <c r="E610">
        <v>139.34399999999999</v>
      </c>
      <c r="F610" s="3">
        <f t="shared" si="89"/>
        <v>5.9492857925036171</v>
      </c>
      <c r="G610" s="4">
        <f t="shared" si="90"/>
        <v>6.2250521287197955</v>
      </c>
      <c r="H610" s="4">
        <f t="shared" si="91"/>
        <v>6.4120521287197789</v>
      </c>
    </row>
    <row r="611" spans="1:8">
      <c r="A611" t="s">
        <v>13444</v>
      </c>
      <c r="B611">
        <v>-1351.55749322</v>
      </c>
      <c r="C611">
        <v>148.899</v>
      </c>
      <c r="D611">
        <v>141.24600000000001</v>
      </c>
      <c r="E611">
        <v>137.57300000000001</v>
      </c>
      <c r="F611" s="3">
        <f t="shared" si="89"/>
        <v>5.9505345364718103</v>
      </c>
      <c r="G611" s="4">
        <f t="shared" si="90"/>
        <v>4.6953008726879659</v>
      </c>
      <c r="H611" s="4">
        <f t="shared" si="91"/>
        <v>4.6423008726879686</v>
      </c>
    </row>
    <row r="612" spans="1:8">
      <c r="A612" t="s">
        <v>13445</v>
      </c>
      <c r="B612">
        <v>-1351.5574903300001</v>
      </c>
      <c r="C612">
        <v>150.71100000000001</v>
      </c>
      <c r="D612">
        <v>143.286</v>
      </c>
      <c r="E612">
        <v>139.72</v>
      </c>
      <c r="F612" s="3">
        <f t="shared" si="89"/>
        <v>5.9523480388673002</v>
      </c>
      <c r="G612" s="4">
        <f t="shared" si="90"/>
        <v>6.5091143750834703</v>
      </c>
      <c r="H612" s="4">
        <f t="shared" si="91"/>
        <v>6.7911143750834526</v>
      </c>
    </row>
    <row r="613" spans="1:8">
      <c r="A613" t="s">
        <v>13446</v>
      </c>
      <c r="B613">
        <v>-1351.5574860900001</v>
      </c>
      <c r="C613">
        <v>150.13</v>
      </c>
      <c r="D613">
        <v>142.58799999999999</v>
      </c>
      <c r="E613">
        <v>138.96700000000001</v>
      </c>
      <c r="F613" s="3">
        <f t="shared" si="89"/>
        <v>5.9550086791177543</v>
      </c>
      <c r="G613" s="4">
        <f t="shared" si="90"/>
        <v>5.9307750153339214</v>
      </c>
      <c r="H613" s="4">
        <f t="shared" si="91"/>
        <v>6.040775015333935</v>
      </c>
    </row>
    <row r="614" spans="1:8">
      <c r="A614" t="s">
        <v>13447</v>
      </c>
      <c r="B614">
        <v>-1351.5574857900001</v>
      </c>
      <c r="C614">
        <v>150.28800000000001</v>
      </c>
      <c r="D614">
        <v>142.84</v>
      </c>
      <c r="E614">
        <v>139.27199999999999</v>
      </c>
      <c r="F614" s="3">
        <f t="shared" si="89"/>
        <v>5.9551969319744122</v>
      </c>
      <c r="G614" s="4">
        <f t="shared" si="90"/>
        <v>6.0889632681905823</v>
      </c>
      <c r="H614" s="4">
        <f t="shared" si="91"/>
        <v>6.3459632681905589</v>
      </c>
    </row>
    <row r="615" spans="1:8">
      <c r="A615" t="s">
        <v>13448</v>
      </c>
      <c r="B615">
        <v>-1351.5574734500001</v>
      </c>
      <c r="C615">
        <v>150.39599999999999</v>
      </c>
      <c r="D615">
        <v>142.97200000000001</v>
      </c>
      <c r="E615">
        <v>139.40799999999999</v>
      </c>
      <c r="F615" s="3">
        <f t="shared" si="89"/>
        <v>5.9629403992119716</v>
      </c>
      <c r="G615" s="4">
        <f t="shared" si="90"/>
        <v>6.2047067354281182</v>
      </c>
      <c r="H615" s="4">
        <f t="shared" si="91"/>
        <v>6.4897067354281148</v>
      </c>
    </row>
    <row r="616" spans="1:8">
      <c r="A616" t="s">
        <v>13449</v>
      </c>
      <c r="B616">
        <v>-1351.5574687799999</v>
      </c>
      <c r="C616">
        <v>149.173</v>
      </c>
      <c r="D616">
        <v>141.488</v>
      </c>
      <c r="E616">
        <v>137.81100000000001</v>
      </c>
      <c r="F616" s="3">
        <f t="shared" si="89"/>
        <v>5.9658708686901365</v>
      </c>
      <c r="G616" s="4">
        <f t="shared" si="90"/>
        <v>4.9846372049063064</v>
      </c>
      <c r="H616" s="4">
        <f t="shared" si="91"/>
        <v>4.8956372049063077</v>
      </c>
    </row>
    <row r="617" spans="1:8">
      <c r="A617" t="s">
        <v>13450</v>
      </c>
      <c r="B617">
        <v>-1351.55746097</v>
      </c>
      <c r="C617">
        <v>149.738</v>
      </c>
      <c r="D617">
        <v>142.15600000000001</v>
      </c>
      <c r="E617">
        <v>138.52099999999999</v>
      </c>
      <c r="F617" s="3">
        <f t="shared" si="89"/>
        <v>5.970771717849221</v>
      </c>
      <c r="G617" s="4">
        <f t="shared" si="90"/>
        <v>5.5545380540653753</v>
      </c>
      <c r="H617" s="4">
        <f t="shared" si="91"/>
        <v>5.6105380540653584</v>
      </c>
    </row>
    <row r="618" spans="1:8">
      <c r="A618" t="s">
        <v>13451</v>
      </c>
      <c r="B618">
        <v>-1351.5574559500001</v>
      </c>
      <c r="C618">
        <v>149.785</v>
      </c>
      <c r="D618">
        <v>142.179</v>
      </c>
      <c r="E618">
        <v>138.53</v>
      </c>
      <c r="F618" s="3">
        <f t="shared" si="89"/>
        <v>5.9739218154699154</v>
      </c>
      <c r="G618" s="4">
        <f t="shared" si="90"/>
        <v>5.6046881516860765</v>
      </c>
      <c r="H618" s="4">
        <f t="shared" si="91"/>
        <v>5.6226881516860772</v>
      </c>
    </row>
    <row r="619" spans="1:8">
      <c r="A619" t="s">
        <v>13452</v>
      </c>
      <c r="B619">
        <v>-1351.55745561</v>
      </c>
      <c r="C619">
        <v>148.78200000000001</v>
      </c>
      <c r="D619">
        <v>141.06299999999999</v>
      </c>
      <c r="E619">
        <v>137.37100000000001</v>
      </c>
      <c r="F619" s="3">
        <f t="shared" si="89"/>
        <v>5.9741351687264856</v>
      </c>
      <c r="G619" s="4">
        <f t="shared" si="90"/>
        <v>4.6019015049426457</v>
      </c>
      <c r="H619" s="4">
        <f t="shared" si="91"/>
        <v>4.4639015049426405</v>
      </c>
    </row>
    <row r="620" spans="1:8">
      <c r="A620" t="s">
        <v>13453</v>
      </c>
      <c r="B620">
        <v>-1351.55745383</v>
      </c>
      <c r="C620">
        <v>149.48599999999999</v>
      </c>
      <c r="D620">
        <v>141.851</v>
      </c>
      <c r="E620">
        <v>138.19300000000001</v>
      </c>
      <c r="F620" s="3">
        <f t="shared" si="89"/>
        <v>5.9752521356664818</v>
      </c>
      <c r="G620" s="4">
        <f t="shared" si="90"/>
        <v>5.3070184718826283</v>
      </c>
      <c r="H620" s="4">
        <f t="shared" si="91"/>
        <v>5.2870184718826465</v>
      </c>
    </row>
    <row r="621" spans="1:8">
      <c r="A621" t="s">
        <v>13454</v>
      </c>
      <c r="B621">
        <v>-1351.5574536300001</v>
      </c>
      <c r="C621">
        <v>149.697</v>
      </c>
      <c r="D621">
        <v>142.131</v>
      </c>
      <c r="E621">
        <v>138.501</v>
      </c>
      <c r="F621" s="3">
        <f t="shared" si="89"/>
        <v>5.9753776375233612</v>
      </c>
      <c r="G621" s="4">
        <f t="shared" si="90"/>
        <v>5.5181439737395124</v>
      </c>
      <c r="H621" s="4">
        <f t="shared" si="91"/>
        <v>5.5951439737395106</v>
      </c>
    </row>
    <row r="622" spans="1:8">
      <c r="A622" t="s">
        <v>13455</v>
      </c>
      <c r="B622">
        <v>-1351.55745058</v>
      </c>
      <c r="C622">
        <v>149.08799999999999</v>
      </c>
      <c r="D622">
        <v>141.40100000000001</v>
      </c>
      <c r="E622">
        <v>137.71600000000001</v>
      </c>
      <c r="F622" s="3">
        <f t="shared" si="89"/>
        <v>5.9772915415184986</v>
      </c>
      <c r="G622" s="4">
        <f t="shared" si="90"/>
        <v>4.9110578777346632</v>
      </c>
      <c r="H622" s="4">
        <f t="shared" si="91"/>
        <v>4.8120578777346736</v>
      </c>
    </row>
    <row r="623" spans="1:8">
      <c r="A623" t="s">
        <v>13456</v>
      </c>
      <c r="B623">
        <v>-1351.55745047</v>
      </c>
      <c r="C623">
        <v>148.517</v>
      </c>
      <c r="D623">
        <v>140.65799999999999</v>
      </c>
      <c r="E623">
        <v>136.89500000000001</v>
      </c>
      <c r="F623" s="3">
        <f t="shared" si="89"/>
        <v>5.9773605675469161</v>
      </c>
      <c r="G623" s="4">
        <f t="shared" si="90"/>
        <v>4.3401269037630641</v>
      </c>
      <c r="H623" s="4">
        <f t="shared" si="91"/>
        <v>3.9911269037630746</v>
      </c>
    </row>
    <row r="624" spans="1:8">
      <c r="A624" t="s">
        <v>13457</v>
      </c>
      <c r="B624">
        <v>-1351.5574345800001</v>
      </c>
      <c r="C624">
        <v>150.39500000000001</v>
      </c>
      <c r="D624">
        <v>143.02699999999999</v>
      </c>
      <c r="E624">
        <v>139.49299999999999</v>
      </c>
      <c r="F624" s="3">
        <f t="shared" si="89"/>
        <v>5.9873316934931493</v>
      </c>
      <c r="G624" s="4">
        <f t="shared" si="90"/>
        <v>6.2280980297093151</v>
      </c>
      <c r="H624" s="4">
        <f t="shared" si="91"/>
        <v>6.599098029709296</v>
      </c>
    </row>
    <row r="625" spans="1:8">
      <c r="A625" t="s">
        <v>13458</v>
      </c>
      <c r="B625">
        <v>-1351.5574300599999</v>
      </c>
      <c r="C625">
        <v>149.49</v>
      </c>
      <c r="D625">
        <v>141.80500000000001</v>
      </c>
      <c r="E625">
        <v>138.12200000000001</v>
      </c>
      <c r="F625" s="3">
        <f t="shared" si="89"/>
        <v>5.9901680365429852</v>
      </c>
      <c r="G625" s="4">
        <f t="shared" si="90"/>
        <v>5.3259343727591499</v>
      </c>
      <c r="H625" s="4">
        <f t="shared" si="91"/>
        <v>5.2309343727591511</v>
      </c>
    </row>
    <row r="626" spans="1:8">
      <c r="A626" t="s">
        <v>13459</v>
      </c>
      <c r="B626">
        <v>-1351.5574231000001</v>
      </c>
      <c r="C626">
        <v>150.89599999999999</v>
      </c>
      <c r="D626">
        <v>143.49100000000001</v>
      </c>
      <c r="E626">
        <v>139.93600000000001</v>
      </c>
      <c r="F626" s="3">
        <f t="shared" si="89"/>
        <v>5.9945355025606437</v>
      </c>
      <c r="G626" s="4">
        <f t="shared" si="90"/>
        <v>6.7363018387767966</v>
      </c>
      <c r="H626" s="4">
        <f t="shared" si="91"/>
        <v>7.0493018387768132</v>
      </c>
    </row>
    <row r="627" spans="1:8">
      <c r="F627" s="7"/>
      <c r="G627" s="7"/>
      <c r="H627" s="7"/>
    </row>
    <row r="628" spans="1:8">
      <c r="F628" s="7"/>
      <c r="G628" s="7"/>
      <c r="H628" s="7"/>
    </row>
    <row r="629" spans="1:8">
      <c r="F629" s="7"/>
      <c r="G629" s="7"/>
      <c r="H629" s="7"/>
    </row>
    <row r="630" spans="1:8">
      <c r="F630" s="7"/>
      <c r="G630" s="7"/>
      <c r="H630" s="7"/>
    </row>
    <row r="631" spans="1:8">
      <c r="F631" s="7"/>
      <c r="G631" s="7"/>
      <c r="H631" s="7"/>
    </row>
    <row r="632" spans="1:8">
      <c r="F632" s="7"/>
      <c r="G632" s="7"/>
      <c r="H632" s="7"/>
    </row>
    <row r="633" spans="1:8">
      <c r="F633" s="7"/>
      <c r="G633" s="7"/>
      <c r="H633" s="7"/>
    </row>
    <row r="634" spans="1:8">
      <c r="F634" s="7"/>
      <c r="G634" s="7"/>
      <c r="H634" s="7"/>
    </row>
    <row r="635" spans="1:8">
      <c r="F635" s="7"/>
      <c r="G635" s="7"/>
      <c r="H635" s="7"/>
    </row>
    <row r="636" spans="1:8">
      <c r="F636" s="7"/>
      <c r="G636" s="7"/>
      <c r="H636" s="7"/>
    </row>
    <row r="637" spans="1:8">
      <c r="F637" s="7"/>
      <c r="G637" s="7"/>
      <c r="H637" s="7"/>
    </row>
    <row r="638" spans="1:8">
      <c r="F638" s="7"/>
      <c r="G638" s="7"/>
      <c r="H638" s="7"/>
    </row>
    <row r="639" spans="1:8">
      <c r="F639" s="7"/>
      <c r="G639" s="7"/>
      <c r="H639" s="7"/>
    </row>
    <row r="640" spans="1:8">
      <c r="F640" s="7"/>
      <c r="G640" s="7"/>
      <c r="H640" s="7"/>
    </row>
    <row r="641" spans="6:8">
      <c r="F641" s="7"/>
      <c r="G641" s="7"/>
      <c r="H641" s="7"/>
    </row>
    <row r="642" spans="6:8">
      <c r="F642" s="7"/>
      <c r="G642" s="7"/>
      <c r="H642" s="7"/>
    </row>
    <row r="643" spans="6:8">
      <c r="F643" s="7"/>
      <c r="G643" s="7"/>
      <c r="H643" s="7"/>
    </row>
    <row r="644" spans="6:8">
      <c r="F644" s="7"/>
      <c r="G644" s="7"/>
      <c r="H644" s="7"/>
    </row>
    <row r="645" spans="6:8">
      <c r="F645" s="7"/>
      <c r="G645" s="7"/>
      <c r="H645" s="7"/>
    </row>
    <row r="646" spans="6:8">
      <c r="F646" s="7"/>
      <c r="G646" s="7"/>
      <c r="H646" s="7"/>
    </row>
    <row r="647" spans="6:8">
      <c r="F647" s="7"/>
      <c r="G647" s="7"/>
      <c r="H647" s="7"/>
    </row>
    <row r="648" spans="6:8">
      <c r="F648" s="7"/>
      <c r="G648" s="7"/>
      <c r="H648" s="7"/>
    </row>
    <row r="649" spans="6:8">
      <c r="F649" s="7"/>
      <c r="G649" s="7"/>
      <c r="H649" s="7"/>
    </row>
    <row r="650" spans="6:8">
      <c r="F650" s="7"/>
      <c r="G650" s="7"/>
      <c r="H650" s="7"/>
    </row>
    <row r="651" spans="6:8">
      <c r="F651" s="7"/>
      <c r="G651" s="7"/>
      <c r="H651" s="7"/>
    </row>
    <row r="652" spans="6:8">
      <c r="F652" s="7"/>
      <c r="G652" s="7"/>
      <c r="H652" s="7"/>
    </row>
    <row r="653" spans="6:8">
      <c r="F653" s="7"/>
      <c r="G653" s="7"/>
      <c r="H653" s="7"/>
    </row>
    <row r="654" spans="6:8">
      <c r="F654" s="7"/>
      <c r="G654" s="7"/>
      <c r="H654" s="7"/>
    </row>
    <row r="655" spans="6:8">
      <c r="F655" s="7"/>
      <c r="G655" s="7"/>
      <c r="H655" s="7"/>
    </row>
    <row r="656" spans="6:8">
      <c r="F656" s="7"/>
      <c r="G656" s="7"/>
      <c r="H656" s="7"/>
    </row>
    <row r="657" spans="6:8">
      <c r="F657" s="7"/>
      <c r="G657" s="7"/>
      <c r="H657" s="7"/>
    </row>
    <row r="658" spans="6:8">
      <c r="F658" s="7"/>
      <c r="G658" s="7"/>
      <c r="H658" s="7"/>
    </row>
    <row r="659" spans="6:8">
      <c r="F659" s="7"/>
      <c r="G659" s="7"/>
      <c r="H659" s="7"/>
    </row>
    <row r="660" spans="6:8">
      <c r="F660" s="7"/>
      <c r="G660" s="7"/>
      <c r="H660" s="7"/>
    </row>
    <row r="661" spans="6:8">
      <c r="F661" s="7"/>
      <c r="G661" s="7"/>
      <c r="H661" s="7"/>
    </row>
    <row r="662" spans="6:8">
      <c r="F662" s="7"/>
      <c r="G662" s="7"/>
      <c r="H662" s="7"/>
    </row>
    <row r="663" spans="6:8">
      <c r="F663" s="7"/>
      <c r="G663" s="7"/>
      <c r="H663" s="7"/>
    </row>
    <row r="664" spans="6:8">
      <c r="F664" s="7"/>
      <c r="G664" s="7"/>
      <c r="H664" s="7"/>
    </row>
    <row r="665" spans="6:8">
      <c r="F665" s="7"/>
      <c r="G665" s="7"/>
      <c r="H665" s="7"/>
    </row>
    <row r="666" spans="6:8">
      <c r="F666" s="7"/>
      <c r="G666" s="7"/>
      <c r="H666" s="7"/>
    </row>
    <row r="667" spans="6:8">
      <c r="F667" s="7"/>
      <c r="G667" s="7"/>
      <c r="H667" s="7"/>
    </row>
    <row r="668" spans="6:8">
      <c r="F668" s="7"/>
      <c r="G668" s="7"/>
      <c r="H668" s="7"/>
    </row>
    <row r="669" spans="6:8">
      <c r="F669" s="7"/>
      <c r="G669" s="7"/>
      <c r="H669" s="7"/>
    </row>
    <row r="670" spans="6:8">
      <c r="F670" s="7"/>
      <c r="G670" s="7"/>
      <c r="H670" s="7"/>
    </row>
    <row r="671" spans="6:8">
      <c r="F671" s="7"/>
      <c r="G671" s="7"/>
      <c r="H671" s="7"/>
    </row>
    <row r="672" spans="6:8">
      <c r="F672" s="7"/>
      <c r="G672" s="7"/>
      <c r="H672" s="7"/>
    </row>
    <row r="673" spans="6:8">
      <c r="F673" s="7"/>
      <c r="G673" s="7"/>
      <c r="H673" s="7"/>
    </row>
    <row r="674" spans="6:8">
      <c r="F674" s="7"/>
      <c r="G674" s="7"/>
      <c r="H674" s="7"/>
    </row>
    <row r="675" spans="6:8">
      <c r="F675" s="7"/>
      <c r="G675" s="7"/>
      <c r="H675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32EE1-F769-044D-9E32-0B98CFE76CFC}">
  <dimension ref="A1:AM3315"/>
  <sheetViews>
    <sheetView zoomScale="150" zoomScaleNormal="150" workbookViewId="0">
      <selection activeCell="T44" sqref="A44:XFD44"/>
    </sheetView>
  </sheetViews>
  <sheetFormatPr baseColWidth="10" defaultRowHeight="16"/>
  <sheetData>
    <row r="1" spans="1:39">
      <c r="A1" s="8" t="s">
        <v>7879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241</v>
      </c>
      <c r="N1" s="8"/>
      <c r="O1" s="8"/>
      <c r="P1" s="8"/>
      <c r="Q1" s="8"/>
      <c r="R1" s="8" t="s">
        <v>242</v>
      </c>
      <c r="S1" s="8"/>
      <c r="T1" s="8"/>
      <c r="U1" s="8"/>
      <c r="V1" s="8"/>
      <c r="W1" s="8"/>
      <c r="X1" s="8"/>
      <c r="Y1" s="8"/>
      <c r="Z1" s="8"/>
      <c r="AA1" s="8"/>
    </row>
    <row r="2" spans="1:39">
      <c r="A2" s="8"/>
      <c r="B2" s="8"/>
      <c r="C2" s="8" t="s">
        <v>13731</v>
      </c>
      <c r="D2" s="8"/>
      <c r="E2" s="8"/>
      <c r="F2" s="8"/>
      <c r="G2" s="8"/>
      <c r="H2" s="8"/>
      <c r="I2" s="8"/>
      <c r="J2" s="8"/>
      <c r="K2" s="8"/>
      <c r="L2" s="8"/>
      <c r="M2" s="8" t="s">
        <v>243</v>
      </c>
      <c r="N2" s="9">
        <v>4.3599999999999999E-18</v>
      </c>
      <c r="O2" s="8"/>
      <c r="P2" s="8" t="s">
        <v>244</v>
      </c>
      <c r="Q2" s="8"/>
      <c r="R2" s="8" t="s">
        <v>253</v>
      </c>
      <c r="S2" s="8"/>
      <c r="T2" s="8"/>
      <c r="U2" s="8"/>
      <c r="V2" s="8"/>
      <c r="W2" s="8"/>
      <c r="X2" s="8"/>
      <c r="Y2" s="8"/>
      <c r="Z2" s="8"/>
      <c r="AA2" s="8"/>
    </row>
    <row r="3" spans="1:39">
      <c r="A3" s="8"/>
      <c r="B3" s="8"/>
      <c r="C3" s="8" t="s">
        <v>13732</v>
      </c>
      <c r="D3" s="8"/>
      <c r="E3" s="8" t="s">
        <v>13733</v>
      </c>
      <c r="F3" s="8"/>
      <c r="G3" s="8" t="s">
        <v>13734</v>
      </c>
      <c r="H3" s="8"/>
      <c r="I3" s="8"/>
      <c r="J3" s="8"/>
      <c r="K3" s="8"/>
      <c r="L3" s="8"/>
      <c r="M3" s="8" t="s">
        <v>246</v>
      </c>
      <c r="N3" s="9">
        <v>6.02E+23</v>
      </c>
      <c r="O3" s="9">
        <v>628</v>
      </c>
      <c r="P3" s="10">
        <v>627.5095</v>
      </c>
      <c r="Q3" s="8"/>
      <c r="R3" s="8" t="s">
        <v>254</v>
      </c>
      <c r="S3" s="8"/>
      <c r="T3" s="8"/>
      <c r="U3" s="8"/>
      <c r="V3" s="8"/>
      <c r="W3" s="8"/>
      <c r="X3" s="8"/>
      <c r="Y3" s="8"/>
      <c r="Z3" s="8"/>
      <c r="AA3" s="8"/>
    </row>
    <row r="4" spans="1:39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39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248</v>
      </c>
      <c r="Q5" s="8"/>
      <c r="R5" s="8"/>
      <c r="S5" s="8"/>
      <c r="T5" s="5" t="s">
        <v>249</v>
      </c>
      <c r="U5" s="5"/>
      <c r="V5" s="8"/>
      <c r="W5" s="8"/>
      <c r="X5" s="8"/>
      <c r="Y5" s="5" t="s">
        <v>250</v>
      </c>
      <c r="Z5" s="5"/>
      <c r="AA5" s="8"/>
    </row>
    <row r="6" spans="1:39">
      <c r="A6" s="8" t="s">
        <v>2</v>
      </c>
      <c r="B6" s="8" t="s">
        <v>226</v>
      </c>
      <c r="C6" s="8" t="s">
        <v>227</v>
      </c>
      <c r="D6" s="8" t="s">
        <v>228</v>
      </c>
      <c r="E6" s="8" t="s">
        <v>229</v>
      </c>
      <c r="F6" s="8" t="s">
        <v>230</v>
      </c>
      <c r="G6" s="8" t="s">
        <v>231</v>
      </c>
      <c r="H6" s="8" t="s">
        <v>232</v>
      </c>
      <c r="I6" s="8" t="s">
        <v>233</v>
      </c>
      <c r="J6" s="8" t="s">
        <v>234</v>
      </c>
      <c r="K6" s="8" t="s">
        <v>235</v>
      </c>
      <c r="L6" s="8" t="s">
        <v>236</v>
      </c>
      <c r="M6" s="8" t="s">
        <v>237</v>
      </c>
      <c r="N6" s="8" t="s">
        <v>238</v>
      </c>
      <c r="O6" s="8" t="s">
        <v>239</v>
      </c>
      <c r="P6" s="8" t="s">
        <v>236</v>
      </c>
      <c r="Q6" s="8" t="s">
        <v>237</v>
      </c>
      <c r="R6" s="8" t="s">
        <v>240</v>
      </c>
      <c r="S6" s="8" t="s">
        <v>239</v>
      </c>
      <c r="T6" s="8" t="s">
        <v>236</v>
      </c>
      <c r="U6" s="8" t="s">
        <v>237</v>
      </c>
      <c r="V6" s="8" t="s">
        <v>240</v>
      </c>
      <c r="W6" s="8"/>
      <c r="X6" s="8" t="s">
        <v>239</v>
      </c>
      <c r="Y6" s="8" t="s">
        <v>236</v>
      </c>
      <c r="Z6" s="8" t="s">
        <v>237</v>
      </c>
      <c r="AA6" s="8" t="s">
        <v>240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1:39">
      <c r="A7" t="s">
        <v>9531</v>
      </c>
      <c r="B7">
        <v>-1427.9971190799999</v>
      </c>
      <c r="C7">
        <v>170.542</v>
      </c>
      <c r="D7">
        <v>164.286</v>
      </c>
      <c r="E7">
        <v>161.21899999999999</v>
      </c>
      <c r="F7" s="3">
        <f>(B7-$B$7)*$P$3</f>
        <v>0</v>
      </c>
      <c r="G7" s="4">
        <f>F7-$F$10+C7-$C$10</f>
        <v>-3.0899389825265189E-3</v>
      </c>
      <c r="H7" s="4">
        <f>F7-$F$10+E7-$E$10</f>
        <v>4.9910061017470753E-2</v>
      </c>
      <c r="I7">
        <v>-1425.49377624667</v>
      </c>
      <c r="J7">
        <v>-1426.51311901949</v>
      </c>
      <c r="K7">
        <v>-1426.82329459876</v>
      </c>
      <c r="L7">
        <f>(81*I7-256*J7)/-175</f>
        <v>-1426.9849291029095</v>
      </c>
      <c r="M7">
        <f t="shared" ref="M7" si="0">(256*J7-625*K7)/-369</f>
        <v>-1427.0384841605296</v>
      </c>
      <c r="N7" s="6">
        <f t="shared" ref="N7" si="1">(243*I7-2048*J7+3125*K7)/1320</f>
        <v>-1427.0597844675381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Q7-$Q$10+C7-$C$10</f>
        <v>2.3108439272959913E-2</v>
      </c>
      <c r="V7" s="4">
        <f>R7-$R$10+C7-$C$10</f>
        <v>4.9660891084471359E-2</v>
      </c>
      <c r="X7" s="7">
        <f>O7-$O$10+E7-$E$10</f>
        <v>3.4636435853741432E-2</v>
      </c>
      <c r="Y7" s="7">
        <f>P7-$P$10+E7-$E$10</f>
        <v>9.3479882579856621E-3</v>
      </c>
      <c r="Z7" s="7">
        <f>Q7-$Q$10+E7-$E$10</f>
        <v>7.6108439272957185E-2</v>
      </c>
      <c r="AA7" s="4">
        <f>R7-$R$10+E7-$E$10</f>
        <v>0.10266089108446863</v>
      </c>
      <c r="AB7" t="s">
        <v>251</v>
      </c>
      <c r="AC7" t="s">
        <v>13634</v>
      </c>
    </row>
    <row r="8" spans="1:39">
      <c r="A8" t="s">
        <v>9532</v>
      </c>
      <c r="B8">
        <v>-1427.99705137</v>
      </c>
      <c r="C8">
        <v>172.46799999999999</v>
      </c>
      <c r="D8">
        <v>166.51499999999999</v>
      </c>
      <c r="E8">
        <v>163.58799999999999</v>
      </c>
      <c r="F8" s="3">
        <f t="shared" ref="F8:F70" si="2">(B8-$B$7)*$P$3</f>
        <v>4.248866820692581E-2</v>
      </c>
      <c r="G8" s="4">
        <f t="shared" ref="G8:G70" si="3">F8-$F$10+C8-$C$10</f>
        <v>1.9653987292243755</v>
      </c>
      <c r="H8" s="4">
        <f t="shared" ref="H8:H70" si="4">F8-$F$10+E8-$E$10</f>
        <v>2.4613987292243849</v>
      </c>
      <c r="I8">
        <v>-1425.4906580458401</v>
      </c>
      <c r="J8">
        <v>-1426.5113671719901</v>
      </c>
      <c r="K8">
        <v>-1426.82141749519</v>
      </c>
      <c r="L8">
        <f t="shared" ref="L8:L69" si="5">(81*I8-256*J8)/-175</f>
        <v>-1426.9838096818082</v>
      </c>
      <c r="M8">
        <f t="shared" ref="M8:M69" si="6">(256*J8-625*K8)/-369</f>
        <v>-1427.0365201584398</v>
      </c>
      <c r="N8" s="6">
        <f t="shared" ref="N8:N69" si="7">(243*I8-2048*J8+3125*K8)/1320</f>
        <v>-1427.0574845525546</v>
      </c>
      <c r="O8" s="7">
        <f t="shared" ref="O8:O69" si="8">(K8-$K$7)*$P$3</f>
        <v>1.1779003226561524</v>
      </c>
      <c r="P8" s="7">
        <f t="shared" ref="P8:P69" si="9">(L8-$L$7)*$P$3</f>
        <v>0.70244737556212278</v>
      </c>
      <c r="Q8" s="7">
        <f t="shared" ref="Q8:Q69" si="10">(M8-$M$7)*$P$3</f>
        <v>1.2324299693913463</v>
      </c>
      <c r="R8" s="3">
        <f t="shared" ref="R8:R69" si="11">(N8-$N$7)*$P$3</f>
        <v>1.4432185013360266</v>
      </c>
      <c r="S8" s="7">
        <f t="shared" ref="S8:S69" si="12">O8-$O$7+C8-$C$7</f>
        <v>3.1039003226561306</v>
      </c>
      <c r="T8" s="7">
        <f t="shared" ref="T8:T69" si="13">P8-$P$7+C8-$C$7</f>
        <v>2.6284473755621036</v>
      </c>
      <c r="U8" s="7">
        <f t="shared" ref="U8:U69" si="14">Q8-$Q$10+C8-$C$10</f>
        <v>3.181538408664295</v>
      </c>
      <c r="V8" s="4">
        <f t="shared" ref="V8:V69" si="15">R8-$R$10+C8-$C$10</f>
        <v>3.4188793924204788</v>
      </c>
      <c r="X8" s="7">
        <f t="shared" ref="X8:X69" si="16">O8-$O$10+E8-$E$10</f>
        <v>3.5815367585098841</v>
      </c>
      <c r="Y8" s="7">
        <f t="shared" ref="Y8:Y69" si="17">P8-$P$10+E8-$E$10</f>
        <v>3.0807953638201013</v>
      </c>
      <c r="Z8" s="7">
        <f t="shared" ref="Z8:Z69" si="18">Q8-$Q$10+E8-$E$10</f>
        <v>3.6775384086643044</v>
      </c>
      <c r="AA8" s="4">
        <f t="shared" ref="AA8:AA69" si="19">R8-$R$10+E8-$E$10</f>
        <v>3.9148793924204881</v>
      </c>
      <c r="AC8" t="s">
        <v>13635</v>
      </c>
    </row>
    <row r="9" spans="1:39">
      <c r="A9" t="s">
        <v>9533</v>
      </c>
      <c r="B9">
        <v>-1427.99697683</v>
      </c>
      <c r="C9">
        <v>172.36099999999999</v>
      </c>
      <c r="D9">
        <v>166.422</v>
      </c>
      <c r="E9">
        <v>163.50200000000001</v>
      </c>
      <c r="F9" s="3">
        <f t="shared" si="2"/>
        <v>8.9263226345815835E-2</v>
      </c>
      <c r="G9" s="4">
        <f t="shared" si="3"/>
        <v>1.9051732873632545</v>
      </c>
      <c r="H9" s="4">
        <f t="shared" si="4"/>
        <v>2.4221732873632789</v>
      </c>
      <c r="I9">
        <v>-1425.49085501131</v>
      </c>
      <c r="J9">
        <v>-1426.51129227152</v>
      </c>
      <c r="K9">
        <v>-1426.8217932739799</v>
      </c>
      <c r="L9">
        <f t="shared" si="5"/>
        <v>-1426.9836089462458</v>
      </c>
      <c r="M9">
        <f t="shared" si="6"/>
        <v>-1427.0372086035998</v>
      </c>
      <c r="N9" s="6">
        <f t="shared" si="7"/>
        <v>-1427.0585266491385</v>
      </c>
      <c r="O9" s="7">
        <f t="shared" si="8"/>
        <v>0.94209556207636169</v>
      </c>
      <c r="P9" s="7">
        <f t="shared" si="9"/>
        <v>0.82841084797482512</v>
      </c>
      <c r="Q9" s="7">
        <f t="shared" si="10"/>
        <v>0.80042409126581282</v>
      </c>
      <c r="R9" s="3">
        <f t="shared" si="11"/>
        <v>0.78929299502904726</v>
      </c>
      <c r="S9" s="7">
        <f t="shared" si="12"/>
        <v>2.7610955620763491</v>
      </c>
      <c r="T9" s="7">
        <f t="shared" si="13"/>
        <v>2.6474108479748111</v>
      </c>
      <c r="U9" s="7">
        <f t="shared" si="14"/>
        <v>2.6425325305387446</v>
      </c>
      <c r="V9" s="4">
        <f t="shared" si="15"/>
        <v>2.6579538861135177</v>
      </c>
      <c r="X9" s="7">
        <f t="shared" si="16"/>
        <v>3.2597319979301176</v>
      </c>
      <c r="Y9" s="7">
        <f t="shared" si="17"/>
        <v>3.1207588362328238</v>
      </c>
      <c r="Z9" s="7">
        <f t="shared" si="18"/>
        <v>3.1595325305387689</v>
      </c>
      <c r="AA9" s="4">
        <f t="shared" si="19"/>
        <v>3.174953886113542</v>
      </c>
      <c r="AC9" t="s">
        <v>13636</v>
      </c>
    </row>
    <row r="10" spans="1:39">
      <c r="A10" t="s">
        <v>9534</v>
      </c>
      <c r="B10">
        <v>-1427.9968018100001</v>
      </c>
      <c r="C10">
        <v>170.346</v>
      </c>
      <c r="D10">
        <v>164.053</v>
      </c>
      <c r="E10">
        <v>160.97</v>
      </c>
      <c r="F10" s="3">
        <f t="shared" si="2"/>
        <v>0.1990899389825363</v>
      </c>
      <c r="G10" s="4">
        <f t="shared" si="3"/>
        <v>0</v>
      </c>
      <c r="H10" s="4">
        <f t="shared" si="4"/>
        <v>0</v>
      </c>
      <c r="I10">
        <v>-1425.49322062792</v>
      </c>
      <c r="J10">
        <v>-1426.5126821471099</v>
      </c>
      <c r="K10">
        <v>-1426.8229529886901</v>
      </c>
      <c r="L10">
        <f t="shared" si="5"/>
        <v>-1426.9845471931349</v>
      </c>
      <c r="M10">
        <f t="shared" si="6"/>
        <v>-1427.0382086403013</v>
      </c>
      <c r="N10" s="6">
        <f t="shared" si="7"/>
        <v>-1427.0595512613334</v>
      </c>
      <c r="O10" s="7">
        <f t="shared" si="8"/>
        <v>0.21436356414625879</v>
      </c>
      <c r="P10" s="7">
        <f t="shared" si="9"/>
        <v>0.23965201174201956</v>
      </c>
      <c r="Q10" s="7">
        <f t="shared" si="10"/>
        <v>0.17289156072704384</v>
      </c>
      <c r="R10" s="3">
        <f t="shared" si="11"/>
        <v>0.14633910891552263</v>
      </c>
      <c r="S10" s="7">
        <f t="shared" si="12"/>
        <v>1.836356414625584E-2</v>
      </c>
      <c r="T10" s="7">
        <f t="shared" si="13"/>
        <v>4.3652011742011609E-2</v>
      </c>
      <c r="U10" s="7">
        <f t="shared" si="14"/>
        <v>0</v>
      </c>
      <c r="V10" s="4">
        <f t="shared" si="15"/>
        <v>0</v>
      </c>
      <c r="X10" s="7">
        <f t="shared" si="16"/>
        <v>0</v>
      </c>
      <c r="Y10" s="7">
        <f t="shared" si="17"/>
        <v>0</v>
      </c>
      <c r="Z10" s="7">
        <f t="shared" si="18"/>
        <v>0</v>
      </c>
      <c r="AA10" s="4">
        <f t="shared" si="19"/>
        <v>0</v>
      </c>
      <c r="AB10" t="s">
        <v>251</v>
      </c>
      <c r="AC10" t="s">
        <v>13637</v>
      </c>
    </row>
    <row r="11" spans="1:39">
      <c r="A11" t="s">
        <v>9535</v>
      </c>
      <c r="B11">
        <v>-1427.9965956200001</v>
      </c>
      <c r="C11">
        <v>172.387</v>
      </c>
      <c r="D11">
        <v>166.42400000000001</v>
      </c>
      <c r="E11">
        <v>163.49299999999999</v>
      </c>
      <c r="F11" s="3">
        <f t="shared" si="2"/>
        <v>0.32847612276976795</v>
      </c>
      <c r="G11" s="4">
        <f t="shared" si="3"/>
        <v>2.1703861837872296</v>
      </c>
      <c r="H11" s="4">
        <f t="shared" si="4"/>
        <v>2.6523861837872289</v>
      </c>
      <c r="I11">
        <v>-1425.4902014167501</v>
      </c>
      <c r="J11">
        <v>-1426.5104287802701</v>
      </c>
      <c r="K11">
        <v>-1426.82084462953</v>
      </c>
      <c r="L11">
        <f t="shared" si="5"/>
        <v>-1426.9826483028137</v>
      </c>
      <c r="M11">
        <f t="shared" si="6"/>
        <v>-1427.0362008826751</v>
      </c>
      <c r="N11" s="6">
        <f t="shared" si="7"/>
        <v>-1427.0575002042108</v>
      </c>
      <c r="O11" s="7">
        <f t="shared" si="8"/>
        <v>1.5373789664879332</v>
      </c>
      <c r="P11" s="7">
        <f t="shared" si="9"/>
        <v>1.431223727735548</v>
      </c>
      <c r="Q11" s="7">
        <f t="shared" si="10"/>
        <v>1.4327785448576649</v>
      </c>
      <c r="R11" s="3">
        <f t="shared" si="11"/>
        <v>1.4333969383717184</v>
      </c>
      <c r="S11" s="7">
        <f t="shared" si="12"/>
        <v>3.38237896648792</v>
      </c>
      <c r="T11" s="7">
        <f t="shared" si="13"/>
        <v>3.2762237277355553</v>
      </c>
      <c r="U11" s="7">
        <f t="shared" si="14"/>
        <v>3.3008869841306137</v>
      </c>
      <c r="V11" s="4">
        <f t="shared" si="15"/>
        <v>3.3280578294561849</v>
      </c>
      <c r="X11" s="7">
        <f t="shared" si="16"/>
        <v>3.8460154023416635</v>
      </c>
      <c r="Y11" s="7">
        <f t="shared" si="17"/>
        <v>3.7145717159935145</v>
      </c>
      <c r="Z11" s="7">
        <f t="shared" si="18"/>
        <v>3.782886984130613</v>
      </c>
      <c r="AA11" s="4">
        <f t="shared" si="19"/>
        <v>3.8100578294561842</v>
      </c>
      <c r="AC11" t="s">
        <v>13638</v>
      </c>
    </row>
    <row r="12" spans="1:39">
      <c r="A12" t="s">
        <v>9536</v>
      </c>
      <c r="B12">
        <v>-1427.9965270499999</v>
      </c>
      <c r="C12">
        <v>172.654</v>
      </c>
      <c r="D12">
        <v>166.74299999999999</v>
      </c>
      <c r="E12">
        <v>163.83699999999999</v>
      </c>
      <c r="F12" s="3">
        <f t="shared" si="2"/>
        <v>0.37150444928943716</v>
      </c>
      <c r="G12" s="4">
        <f t="shared" si="3"/>
        <v>2.4804145103069004</v>
      </c>
      <c r="H12" s="4">
        <f t="shared" si="4"/>
        <v>3.0394145103068979</v>
      </c>
      <c r="I12">
        <v>-1425.4888048458899</v>
      </c>
      <c r="J12">
        <v>-1426.5086984022</v>
      </c>
      <c r="K12">
        <v>-1426.8186853662301</v>
      </c>
      <c r="L12">
        <f t="shared" si="5"/>
        <v>-1426.980763419692</v>
      </c>
      <c r="M12">
        <f t="shared" si="6"/>
        <v>-1427.0337440729827</v>
      </c>
      <c r="N12" s="6">
        <f t="shared" si="7"/>
        <v>-1427.054815923723</v>
      </c>
      <c r="O12" s="7">
        <f t="shared" si="8"/>
        <v>2.8923372002221748</v>
      </c>
      <c r="P12" s="7">
        <f t="shared" si="9"/>
        <v>2.6140057929589235</v>
      </c>
      <c r="Q12" s="7">
        <f t="shared" si="10"/>
        <v>2.9744499665155741</v>
      </c>
      <c r="R12" s="3">
        <f t="shared" si="11"/>
        <v>3.1178084451032677</v>
      </c>
      <c r="S12" s="7">
        <f t="shared" si="12"/>
        <v>5.0043372002221815</v>
      </c>
      <c r="T12" s="7">
        <f t="shared" si="13"/>
        <v>4.7260057929589152</v>
      </c>
      <c r="U12" s="7">
        <f t="shared" si="14"/>
        <v>5.1095584057885333</v>
      </c>
      <c r="V12" s="4">
        <f t="shared" si="15"/>
        <v>5.2794693361877307</v>
      </c>
      <c r="X12" s="7">
        <f t="shared" si="16"/>
        <v>5.5449736360758948</v>
      </c>
      <c r="Y12" s="7">
        <f t="shared" si="17"/>
        <v>5.2413537812169011</v>
      </c>
      <c r="Z12" s="7">
        <f t="shared" si="18"/>
        <v>5.6685584057885308</v>
      </c>
      <c r="AA12" s="4">
        <f t="shared" si="19"/>
        <v>5.8384693361877282</v>
      </c>
      <c r="AC12" t="s">
        <v>13639</v>
      </c>
    </row>
    <row r="13" spans="1:39">
      <c r="A13" t="s">
        <v>9537</v>
      </c>
      <c r="B13">
        <v>-1427.9963660999999</v>
      </c>
      <c r="C13">
        <v>171.70699999999999</v>
      </c>
      <c r="D13">
        <v>165.62200000000001</v>
      </c>
      <c r="E13">
        <v>162.63</v>
      </c>
      <c r="F13" s="3">
        <f t="shared" si="2"/>
        <v>0.47250210331983206</v>
      </c>
      <c r="G13" s="4">
        <f t="shared" si="3"/>
        <v>1.6344121643372773</v>
      </c>
      <c r="H13" s="4">
        <f t="shared" si="4"/>
        <v>1.9334121643372839</v>
      </c>
      <c r="I13">
        <v>-1425.492420712</v>
      </c>
      <c r="J13">
        <v>-1426.5107918432</v>
      </c>
      <c r="K13">
        <v>-1426.8207801659701</v>
      </c>
      <c r="L13">
        <f t="shared" si="5"/>
        <v>-1426.9821521953554</v>
      </c>
      <c r="M13">
        <f t="shared" si="6"/>
        <v>-1427.0358398153717</v>
      </c>
      <c r="N13" s="6">
        <f t="shared" si="7"/>
        <v>-1427.0571928460595</v>
      </c>
      <c r="O13" s="7">
        <f t="shared" si="8"/>
        <v>1.5778304627701596</v>
      </c>
      <c r="P13" s="7">
        <f t="shared" si="9"/>
        <v>1.7425358708241014</v>
      </c>
      <c r="Q13" s="7">
        <f t="shared" si="10"/>
        <v>1.6593517078816744</v>
      </c>
      <c r="R13" s="3">
        <f t="shared" si="11"/>
        <v>1.6262670982171401</v>
      </c>
      <c r="S13" s="7">
        <f t="shared" si="12"/>
        <v>2.7428304627701436</v>
      </c>
      <c r="T13" s="7">
        <f t="shared" si="13"/>
        <v>2.9075358708240913</v>
      </c>
      <c r="U13" s="7">
        <f t="shared" si="14"/>
        <v>2.8474601471546066</v>
      </c>
      <c r="V13" s="4">
        <f t="shared" si="15"/>
        <v>2.8409279893016048</v>
      </c>
      <c r="X13" s="7">
        <f t="shared" si="16"/>
        <v>3.0234668986238944</v>
      </c>
      <c r="Y13" s="7">
        <f t="shared" si="17"/>
        <v>3.1628838590820862</v>
      </c>
      <c r="Z13" s="7">
        <f t="shared" si="18"/>
        <v>3.1464601471546132</v>
      </c>
      <c r="AA13" s="4">
        <f t="shared" si="19"/>
        <v>3.1399279893016114</v>
      </c>
      <c r="AC13" t="s">
        <v>13640</v>
      </c>
    </row>
    <row r="14" spans="1:39">
      <c r="A14" t="s">
        <v>9538</v>
      </c>
      <c r="B14">
        <v>-1427.99631606</v>
      </c>
      <c r="C14">
        <v>172.46600000000001</v>
      </c>
      <c r="D14">
        <v>166.511</v>
      </c>
      <c r="E14">
        <v>163.58699999999999</v>
      </c>
      <c r="F14" s="3">
        <f t="shared" si="2"/>
        <v>0.50390267864052829</v>
      </c>
      <c r="G14" s="4">
        <f t="shared" si="3"/>
        <v>2.4248127396579946</v>
      </c>
      <c r="H14" s="4">
        <f t="shared" si="4"/>
        <v>2.9218127396579803</v>
      </c>
      <c r="I14">
        <v>-1425.4890054897401</v>
      </c>
      <c r="J14">
        <v>-1426.50891344519</v>
      </c>
      <c r="K14">
        <v>-1426.81937611854</v>
      </c>
      <c r="L14">
        <f t="shared" si="5"/>
        <v>-1426.9809851274269</v>
      </c>
      <c r="M14">
        <f t="shared" si="6"/>
        <v>-1427.0347648566906</v>
      </c>
      <c r="N14" s="6">
        <f t="shared" si="7"/>
        <v>-1427.0561545217392</v>
      </c>
      <c r="O14" s="7">
        <f t="shared" si="8"/>
        <v>2.4588835635548709</v>
      </c>
      <c r="P14" s="7">
        <f t="shared" si="9"/>
        <v>2.4748820830802298</v>
      </c>
      <c r="Q14" s="7">
        <f t="shared" si="10"/>
        <v>2.3338984923804205</v>
      </c>
      <c r="R14" s="3">
        <f t="shared" si="11"/>
        <v>2.2778254732450778</v>
      </c>
      <c r="S14" s="7">
        <f t="shared" si="12"/>
        <v>4.3828835635548842</v>
      </c>
      <c r="T14" s="7">
        <f t="shared" si="13"/>
        <v>4.398882083080224</v>
      </c>
      <c r="U14" s="7">
        <f t="shared" si="14"/>
        <v>4.2810069316533941</v>
      </c>
      <c r="V14" s="4">
        <f t="shared" si="15"/>
        <v>4.2514863643295655</v>
      </c>
      <c r="X14" s="7">
        <f t="shared" si="16"/>
        <v>4.861519999408614</v>
      </c>
      <c r="Y14" s="7">
        <f t="shared" si="17"/>
        <v>4.8522300713381981</v>
      </c>
      <c r="Z14" s="7">
        <f t="shared" si="18"/>
        <v>4.7780069316533798</v>
      </c>
      <c r="AA14" s="4">
        <f t="shared" si="19"/>
        <v>4.7484863643295512</v>
      </c>
      <c r="AC14" t="s">
        <v>13641</v>
      </c>
    </row>
    <row r="15" spans="1:39">
      <c r="A15" t="s">
        <v>9539</v>
      </c>
      <c r="B15">
        <v>-1427.99603</v>
      </c>
      <c r="C15">
        <v>172.19200000000001</v>
      </c>
      <c r="D15">
        <v>166.143</v>
      </c>
      <c r="E15">
        <v>163.167</v>
      </c>
      <c r="F15" s="3">
        <f t="shared" si="2"/>
        <v>0.68340804621532081</v>
      </c>
      <c r="G15" s="4">
        <f t="shared" si="3"/>
        <v>2.3303181072327845</v>
      </c>
      <c r="H15" s="4">
        <f t="shared" si="4"/>
        <v>2.6813181072327836</v>
      </c>
      <c r="I15">
        <v>-1425.49289494354</v>
      </c>
      <c r="J15">
        <v>-1426.5111891710301</v>
      </c>
      <c r="K15">
        <v>-1426.8212016376799</v>
      </c>
      <c r="L15">
        <f t="shared" si="5"/>
        <v>-1426.9825139277541</v>
      </c>
      <c r="M15">
        <f t="shared" si="6"/>
        <v>-1427.0362780373071</v>
      </c>
      <c r="N15" s="6">
        <f t="shared" si="7"/>
        <v>-1427.0576614899701</v>
      </c>
      <c r="O15" s="7">
        <f t="shared" si="8"/>
        <v>1.3133529608630106</v>
      </c>
      <c r="P15" s="7">
        <f t="shared" si="9"/>
        <v>1.5155453541900277</v>
      </c>
      <c r="Q15" s="7">
        <f t="shared" si="10"/>
        <v>1.3843632803205195</v>
      </c>
      <c r="R15" s="3">
        <f t="shared" si="11"/>
        <v>1.3321885921934193</v>
      </c>
      <c r="S15" s="7">
        <f t="shared" si="12"/>
        <v>2.9633529608630056</v>
      </c>
      <c r="T15" s="7">
        <f t="shared" si="13"/>
        <v>3.1655453541900442</v>
      </c>
      <c r="U15" s="7">
        <f t="shared" si="14"/>
        <v>3.0574717195934795</v>
      </c>
      <c r="V15" s="4">
        <f t="shared" si="15"/>
        <v>3.0318494832779095</v>
      </c>
      <c r="X15" s="7">
        <f t="shared" si="16"/>
        <v>3.2959893967167488</v>
      </c>
      <c r="Y15" s="7">
        <f t="shared" si="17"/>
        <v>3.4728933424480033</v>
      </c>
      <c r="Z15" s="7">
        <f t="shared" si="18"/>
        <v>3.4084717195934786</v>
      </c>
      <c r="AA15" s="4">
        <f t="shared" si="19"/>
        <v>3.3828494832779086</v>
      </c>
      <c r="AC15" t="s">
        <v>13642</v>
      </c>
    </row>
    <row r="16" spans="1:39">
      <c r="A16" t="s">
        <v>9540</v>
      </c>
      <c r="B16">
        <v>-1427.9958781800001</v>
      </c>
      <c r="C16">
        <v>172.24799999999999</v>
      </c>
      <c r="D16">
        <v>166.238</v>
      </c>
      <c r="E16">
        <v>163.28299999999999</v>
      </c>
      <c r="F16" s="3">
        <f t="shared" si="2"/>
        <v>0.77867653846026141</v>
      </c>
      <c r="G16" s="4">
        <f t="shared" si="3"/>
        <v>2.4815865994777084</v>
      </c>
      <c r="H16" s="4">
        <f t="shared" si="4"/>
        <v>2.8925865994777098</v>
      </c>
      <c r="I16">
        <v>-1425.49060135477</v>
      </c>
      <c r="J16">
        <v>-1426.51083632222</v>
      </c>
      <c r="K16">
        <v>-1426.8211406268299</v>
      </c>
      <c r="L16">
        <f t="shared" si="5"/>
        <v>-1426.9830593642969</v>
      </c>
      <c r="M16">
        <f t="shared" si="6"/>
        <v>-1427.0364194939848</v>
      </c>
      <c r="N16" s="6">
        <f t="shared" si="7"/>
        <v>-1427.0576422728375</v>
      </c>
      <c r="O16" s="7">
        <f t="shared" si="8"/>
        <v>1.3516378488436553</v>
      </c>
      <c r="P16" s="7">
        <f t="shared" si="9"/>
        <v>1.173278741948736</v>
      </c>
      <c r="Q16" s="7">
        <f t="shared" si="10"/>
        <v>1.2955978712011968</v>
      </c>
      <c r="R16" s="3">
        <f t="shared" si="11"/>
        <v>1.3442475254648401</v>
      </c>
      <c r="S16" s="7">
        <f t="shared" si="12"/>
        <v>3.0576378488436546</v>
      </c>
      <c r="T16" s="7">
        <f t="shared" si="13"/>
        <v>2.879278741948724</v>
      </c>
      <c r="U16" s="7">
        <f t="shared" si="14"/>
        <v>3.0247063104741301</v>
      </c>
      <c r="V16" s="4">
        <f t="shared" si="15"/>
        <v>3.0999084165493116</v>
      </c>
      <c r="X16" s="7">
        <f t="shared" si="16"/>
        <v>3.4502742846973717</v>
      </c>
      <c r="Y16" s="7">
        <f t="shared" si="17"/>
        <v>3.2466267302067138</v>
      </c>
      <c r="Z16" s="7">
        <f t="shared" si="18"/>
        <v>3.4357063104741314</v>
      </c>
      <c r="AA16" s="4">
        <f t="shared" si="19"/>
        <v>3.510908416549313</v>
      </c>
      <c r="AC16" t="s">
        <v>13643</v>
      </c>
    </row>
    <row r="17" spans="1:29">
      <c r="A17" t="s">
        <v>9541</v>
      </c>
      <c r="B17">
        <v>-1427.9957750399999</v>
      </c>
      <c r="C17">
        <v>172.309</v>
      </c>
      <c r="D17">
        <v>166.30799999999999</v>
      </c>
      <c r="E17">
        <v>163.35900000000001</v>
      </c>
      <c r="F17" s="3">
        <f t="shared" si="2"/>
        <v>0.84339786841078723</v>
      </c>
      <c r="G17" s="4">
        <f t="shared" si="3"/>
        <v>2.6073079294282309</v>
      </c>
      <c r="H17" s="4">
        <f t="shared" si="4"/>
        <v>3.033307929428247</v>
      </c>
      <c r="I17">
        <v>-1425.49050382621</v>
      </c>
      <c r="J17">
        <v>-1426.5104628178999</v>
      </c>
      <c r="K17">
        <v>-1426.82069945942</v>
      </c>
      <c r="L17">
        <f t="shared" si="5"/>
        <v>-1426.9825581226248</v>
      </c>
      <c r="M17">
        <f t="shared" si="6"/>
        <v>-1427.03593138416</v>
      </c>
      <c r="N17" s="6">
        <f t="shared" si="7"/>
        <v>-1427.0571593859067</v>
      </c>
      <c r="O17" s="7">
        <f t="shared" si="8"/>
        <v>1.6284745896572168</v>
      </c>
      <c r="P17" s="7">
        <f t="shared" si="9"/>
        <v>1.4878126529589293</v>
      </c>
      <c r="Q17" s="7">
        <f t="shared" si="10"/>
        <v>1.6018914233069284</v>
      </c>
      <c r="R17" s="3">
        <f t="shared" si="11"/>
        <v>1.6472636619302068</v>
      </c>
      <c r="S17" s="7">
        <f t="shared" si="12"/>
        <v>3.3954745896572263</v>
      </c>
      <c r="T17" s="7">
        <f t="shared" si="13"/>
        <v>3.2548126529589183</v>
      </c>
      <c r="U17" s="7">
        <f t="shared" si="14"/>
        <v>3.3919998625798655</v>
      </c>
      <c r="V17" s="4">
        <f t="shared" si="15"/>
        <v>3.4639245530146923</v>
      </c>
      <c r="X17" s="7">
        <f t="shared" si="16"/>
        <v>3.8031110255109581</v>
      </c>
      <c r="Y17" s="7">
        <f t="shared" si="17"/>
        <v>3.6371606412169228</v>
      </c>
      <c r="Z17" s="7">
        <f t="shared" si="18"/>
        <v>3.8179998625798817</v>
      </c>
      <c r="AA17" s="4">
        <f t="shared" si="19"/>
        <v>3.8899245530147084</v>
      </c>
      <c r="AC17" t="s">
        <v>13644</v>
      </c>
    </row>
    <row r="18" spans="1:29">
      <c r="A18" t="s">
        <v>9542</v>
      </c>
      <c r="B18">
        <v>-1427.9955981200001</v>
      </c>
      <c r="C18">
        <v>172.477</v>
      </c>
      <c r="D18">
        <v>166.49700000000001</v>
      </c>
      <c r="E18">
        <v>163.55500000000001</v>
      </c>
      <c r="F18" s="3">
        <f t="shared" si="2"/>
        <v>0.95441684904455981</v>
      </c>
      <c r="G18" s="4">
        <f t="shared" si="3"/>
        <v>2.8863269100620244</v>
      </c>
      <c r="H18" s="4">
        <f t="shared" si="4"/>
        <v>3.3403269100620321</v>
      </c>
      <c r="I18">
        <v>-1425.4904239638599</v>
      </c>
      <c r="J18">
        <v>-1426.5104826991001</v>
      </c>
      <c r="K18">
        <v>-1426.8207350405501</v>
      </c>
      <c r="L18">
        <f t="shared" si="5"/>
        <v>-1426.9826241708397</v>
      </c>
      <c r="M18">
        <f t="shared" si="6"/>
        <v>-1427.0359778573827</v>
      </c>
      <c r="N18" s="6">
        <f t="shared" si="7"/>
        <v>-1427.0571980736208</v>
      </c>
      <c r="O18" s="7">
        <f t="shared" si="8"/>
        <v>1.6061470925126338</v>
      </c>
      <c r="P18" s="7">
        <f t="shared" si="9"/>
        <v>1.4463667706662036</v>
      </c>
      <c r="Q18" s="7">
        <f t="shared" si="10"/>
        <v>1.5727290345607126</v>
      </c>
      <c r="R18" s="3">
        <f t="shared" si="11"/>
        <v>1.6229867538020399</v>
      </c>
      <c r="S18" s="7">
        <f t="shared" si="12"/>
        <v>3.5411470925126309</v>
      </c>
      <c r="T18" s="7">
        <f t="shared" si="13"/>
        <v>3.3813667706662045</v>
      </c>
      <c r="U18" s="7">
        <f t="shared" si="14"/>
        <v>3.5308374738336568</v>
      </c>
      <c r="V18" s="4">
        <f t="shared" si="15"/>
        <v>3.6076476448865265</v>
      </c>
      <c r="X18" s="7">
        <f t="shared" si="16"/>
        <v>3.9767835283663828</v>
      </c>
      <c r="Y18" s="7">
        <f t="shared" si="17"/>
        <v>3.7917147589242006</v>
      </c>
      <c r="Z18" s="7">
        <f t="shared" si="18"/>
        <v>3.9848374738336645</v>
      </c>
      <c r="AA18" s="4">
        <f t="shared" si="19"/>
        <v>4.0616476448865342</v>
      </c>
      <c r="AC18" t="s">
        <v>13645</v>
      </c>
    </row>
    <row r="19" spans="1:29">
      <c r="A19" t="s">
        <v>9543</v>
      </c>
      <c r="B19">
        <v>-1427.99526328</v>
      </c>
      <c r="C19">
        <v>170.958</v>
      </c>
      <c r="D19">
        <v>164.81899999999999</v>
      </c>
      <c r="E19">
        <v>161.804</v>
      </c>
      <c r="F19" s="3">
        <f t="shared" si="2"/>
        <v>1.1645321300562257</v>
      </c>
      <c r="G19" s="4">
        <f t="shared" si="3"/>
        <v>1.5774421910736862</v>
      </c>
      <c r="H19" s="4">
        <f t="shared" si="4"/>
        <v>1.7994421910736946</v>
      </c>
      <c r="I19">
        <v>-1425.4914332790099</v>
      </c>
      <c r="J19">
        <v>-1426.5107971714301</v>
      </c>
      <c r="K19">
        <v>-1426.82085542652</v>
      </c>
      <c r="L19">
        <f t="shared" si="5"/>
        <v>-1426.9826170302074</v>
      </c>
      <c r="M19">
        <f t="shared" si="6"/>
        <v>-1427.0359635926527</v>
      </c>
      <c r="N19" s="6">
        <f t="shared" si="7"/>
        <v>-1427.0571809754438</v>
      </c>
      <c r="O19" s="7">
        <f t="shared" si="8"/>
        <v>1.5306037527200533</v>
      </c>
      <c r="P19" s="7">
        <f t="shared" si="9"/>
        <v>1.4508475852741571</v>
      </c>
      <c r="Q19" s="7">
        <f t="shared" si="10"/>
        <v>1.5816802881494576</v>
      </c>
      <c r="R19" s="3">
        <f t="shared" si="11"/>
        <v>1.6337160223448697</v>
      </c>
      <c r="S19" s="7">
        <f t="shared" si="12"/>
        <v>1.9466037527200513</v>
      </c>
      <c r="T19" s="7">
        <f t="shared" si="13"/>
        <v>1.8668475852741437</v>
      </c>
      <c r="U19" s="7">
        <f t="shared" si="14"/>
        <v>2.0207887274223992</v>
      </c>
      <c r="V19" s="4">
        <f t="shared" si="15"/>
        <v>2.099376913429353</v>
      </c>
      <c r="X19" s="7">
        <f t="shared" si="16"/>
        <v>2.1502401885738038</v>
      </c>
      <c r="Y19" s="7">
        <f t="shared" si="17"/>
        <v>2.0451955735321405</v>
      </c>
      <c r="Z19" s="7">
        <f t="shared" si="18"/>
        <v>2.2427887274224076</v>
      </c>
      <c r="AA19" s="4">
        <f t="shared" si="19"/>
        <v>2.3213769134293614</v>
      </c>
      <c r="AC19" t="s">
        <v>13646</v>
      </c>
    </row>
    <row r="20" spans="1:29">
      <c r="A20" t="s">
        <v>9544</v>
      </c>
      <c r="B20">
        <v>-1427.9951525199999</v>
      </c>
      <c r="C20">
        <v>171.982</v>
      </c>
      <c r="D20">
        <v>165.83500000000001</v>
      </c>
      <c r="E20">
        <v>162.81700000000001</v>
      </c>
      <c r="F20" s="3">
        <f t="shared" si="2"/>
        <v>1.234035082337595</v>
      </c>
      <c r="G20" s="4">
        <f t="shared" si="3"/>
        <v>2.6709451433550555</v>
      </c>
      <c r="H20" s="4">
        <f t="shared" si="4"/>
        <v>2.8819451433550682</v>
      </c>
      <c r="I20">
        <v>-1425.4923178798099</v>
      </c>
      <c r="J20">
        <v>-1426.51012701948</v>
      </c>
      <c r="K20">
        <v>-1426.8200964304201</v>
      </c>
      <c r="L20">
        <f t="shared" si="5"/>
        <v>-1426.9812272498418</v>
      </c>
      <c r="M20">
        <f t="shared" si="6"/>
        <v>-1427.0351429594193</v>
      </c>
      <c r="N20" s="6">
        <f t="shared" si="7"/>
        <v>-1427.0565867075463</v>
      </c>
      <c r="O20" s="7">
        <f t="shared" si="8"/>
        <v>2.006881015855023</v>
      </c>
      <c r="P20" s="7">
        <f t="shared" si="9"/>
        <v>2.3229479675833784</v>
      </c>
      <c r="Q20" s="7">
        <f t="shared" si="10"/>
        <v>2.0966354381164178</v>
      </c>
      <c r="R20" s="3">
        <f t="shared" si="11"/>
        <v>2.0066247735339089</v>
      </c>
      <c r="S20" s="7">
        <f t="shared" si="12"/>
        <v>3.4468810158550127</v>
      </c>
      <c r="T20" s="7">
        <f t="shared" si="13"/>
        <v>3.7629479675833863</v>
      </c>
      <c r="U20" s="7">
        <f t="shared" si="14"/>
        <v>3.5597438773893657</v>
      </c>
      <c r="V20" s="4">
        <f t="shared" si="15"/>
        <v>3.4962856646183695</v>
      </c>
      <c r="X20" s="7">
        <f t="shared" si="16"/>
        <v>3.6395174517087696</v>
      </c>
      <c r="Y20" s="7">
        <f t="shared" si="17"/>
        <v>3.930295955841359</v>
      </c>
      <c r="Z20" s="7">
        <f t="shared" si="18"/>
        <v>3.7707438773893784</v>
      </c>
      <c r="AA20" s="4">
        <f t="shared" si="19"/>
        <v>3.7072856646183823</v>
      </c>
      <c r="AC20" t="s">
        <v>13647</v>
      </c>
    </row>
    <row r="21" spans="1:29">
      <c r="A21" t="s">
        <v>9545</v>
      </c>
      <c r="B21">
        <v>-1427.99504013</v>
      </c>
      <c r="C21">
        <v>170.19800000000001</v>
      </c>
      <c r="D21">
        <v>163.83500000000001</v>
      </c>
      <c r="E21">
        <v>160.721</v>
      </c>
      <c r="F21" s="3">
        <f t="shared" si="2"/>
        <v>1.3045608749879518</v>
      </c>
      <c r="G21" s="4">
        <f t="shared" si="3"/>
        <v>0.95747093600542144</v>
      </c>
      <c r="H21" s="4">
        <f t="shared" si="4"/>
        <v>0.85647093600542235</v>
      </c>
      <c r="I21">
        <v>-1425.49164251447</v>
      </c>
      <c r="J21">
        <v>-1426.51159591536</v>
      </c>
      <c r="K21">
        <v>-1426.8220988442099</v>
      </c>
      <c r="L21">
        <f t="shared" si="5"/>
        <v>-1426.9836886323433</v>
      </c>
      <c r="M21">
        <f t="shared" si="6"/>
        <v>-1427.0375155102954</v>
      </c>
      <c r="N21" s="6">
        <f t="shared" si="7"/>
        <v>-1427.0589239276628</v>
      </c>
      <c r="O21" s="7">
        <f t="shared" si="8"/>
        <v>0.75034733982686397</v>
      </c>
      <c r="P21" s="7">
        <f t="shared" si="9"/>
        <v>0.77840706478897048</v>
      </c>
      <c r="Q21" s="7">
        <f t="shared" si="10"/>
        <v>0.60783722413724228</v>
      </c>
      <c r="R21" s="3">
        <f t="shared" si="11"/>
        <v>0.53999694684688671</v>
      </c>
      <c r="S21" s="7">
        <f t="shared" si="12"/>
        <v>0.40634733982687976</v>
      </c>
      <c r="T21" s="7">
        <f t="shared" si="13"/>
        <v>0.43440706478898505</v>
      </c>
      <c r="U21" s="7">
        <f t="shared" si="14"/>
        <v>0.28694566341019367</v>
      </c>
      <c r="V21" s="4">
        <f t="shared" si="15"/>
        <v>0.2456578379313612</v>
      </c>
      <c r="X21" s="7">
        <f t="shared" si="16"/>
        <v>0.28698377568059641</v>
      </c>
      <c r="Y21" s="7">
        <f t="shared" si="17"/>
        <v>0.28975505304694593</v>
      </c>
      <c r="Z21" s="7">
        <f t="shared" si="18"/>
        <v>0.18594566341019458</v>
      </c>
      <c r="AA21" s="4">
        <f t="shared" si="19"/>
        <v>0.14465783793136211</v>
      </c>
      <c r="AB21" t="s">
        <v>251</v>
      </c>
      <c r="AC21" t="s">
        <v>13648</v>
      </c>
    </row>
    <row r="22" spans="1:29">
      <c r="A22" t="s">
        <v>9546</v>
      </c>
      <c r="B22">
        <v>-1427.99494871</v>
      </c>
      <c r="C22">
        <v>171.369</v>
      </c>
      <c r="D22">
        <v>165.28899999999999</v>
      </c>
      <c r="E22">
        <v>162.30699999999999</v>
      </c>
      <c r="F22" s="3">
        <f t="shared" si="2"/>
        <v>1.361927793471513</v>
      </c>
      <c r="G22" s="4">
        <f t="shared" si="3"/>
        <v>2.1858378544889661</v>
      </c>
      <c r="H22" s="4">
        <f t="shared" si="4"/>
        <v>2.499837854488959</v>
      </c>
      <c r="I22">
        <v>-1425.4890026503299</v>
      </c>
      <c r="J22">
        <v>-1426.5102680310099</v>
      </c>
      <c r="K22">
        <v>-1426.82071355123</v>
      </c>
      <c r="L22">
        <f t="shared" si="5"/>
        <v>-1426.9829680072103</v>
      </c>
      <c r="M22">
        <f t="shared" si="6"/>
        <v>-1427.036090389106</v>
      </c>
      <c r="N22" s="6">
        <f t="shared" si="7"/>
        <v>-1427.0572186091788</v>
      </c>
      <c r="O22" s="7">
        <f t="shared" si="8"/>
        <v>1.6196318449822906</v>
      </c>
      <c r="P22" s="7">
        <f t="shared" si="9"/>
        <v>1.230606181684591</v>
      </c>
      <c r="Q22" s="7">
        <f t="shared" si="10"/>
        <v>1.5021143091454521</v>
      </c>
      <c r="R22" s="3">
        <f t="shared" si="11"/>
        <v>1.6101004960999825</v>
      </c>
      <c r="S22" s="7">
        <f t="shared" si="12"/>
        <v>2.4466318449822779</v>
      </c>
      <c r="T22" s="7">
        <f t="shared" si="13"/>
        <v>2.0576061816845765</v>
      </c>
      <c r="U22" s="7">
        <f t="shared" si="14"/>
        <v>2.3522227484183986</v>
      </c>
      <c r="V22" s="4">
        <f t="shared" si="15"/>
        <v>2.4867613871844583</v>
      </c>
      <c r="X22" s="7">
        <f t="shared" si="16"/>
        <v>2.742268280836015</v>
      </c>
      <c r="Y22" s="7">
        <f t="shared" si="17"/>
        <v>2.3279541699425579</v>
      </c>
      <c r="Z22" s="7">
        <f t="shared" si="18"/>
        <v>2.6662227484183916</v>
      </c>
      <c r="AA22" s="4">
        <f t="shared" si="19"/>
        <v>2.8007613871844512</v>
      </c>
      <c r="AC22" t="s">
        <v>13649</v>
      </c>
    </row>
    <row r="23" spans="1:29">
      <c r="A23" t="s">
        <v>9547</v>
      </c>
      <c r="B23">
        <v>-1427.99488314</v>
      </c>
      <c r="C23">
        <v>172.74799999999999</v>
      </c>
      <c r="D23">
        <v>166.85900000000001</v>
      </c>
      <c r="E23">
        <v>163.958</v>
      </c>
      <c r="F23" s="3">
        <f t="shared" si="2"/>
        <v>1.4030735914245955</v>
      </c>
      <c r="G23" s="4">
        <f t="shared" si="3"/>
        <v>3.6059836524420348</v>
      </c>
      <c r="H23" s="4">
        <f t="shared" si="4"/>
        <v>4.1919836524420475</v>
      </c>
      <c r="I23">
        <v>-1425.4903364952299</v>
      </c>
      <c r="J23">
        <v>-1426.5090245289</v>
      </c>
      <c r="K23">
        <v>-1426.8189347380601</v>
      </c>
      <c r="L23">
        <f t="shared" si="5"/>
        <v>-1426.9805315616272</v>
      </c>
      <c r="M23">
        <f t="shared" si="6"/>
        <v>-1427.0339401948213</v>
      </c>
      <c r="N23" s="6">
        <f t="shared" si="7"/>
        <v>-1427.0551822648415</v>
      </c>
      <c r="O23" s="7">
        <f t="shared" si="8"/>
        <v>2.7358540078503961</v>
      </c>
      <c r="P23" s="7">
        <f t="shared" si="9"/>
        <v>2.759498931277538</v>
      </c>
      <c r="Q23" s="7">
        <f t="shared" si="10"/>
        <v>2.8513816496374682</v>
      </c>
      <c r="R23" s="3">
        <f t="shared" si="11"/>
        <v>2.8879259130171415</v>
      </c>
      <c r="S23" s="7">
        <f t="shared" si="12"/>
        <v>4.9418540078503952</v>
      </c>
      <c r="T23" s="7">
        <f t="shared" si="13"/>
        <v>4.9654989312775228</v>
      </c>
      <c r="U23" s="7">
        <f t="shared" si="14"/>
        <v>5.080490088910409</v>
      </c>
      <c r="V23" s="4">
        <f t="shared" si="15"/>
        <v>5.1435868041016022</v>
      </c>
      <c r="X23" s="7">
        <f t="shared" si="16"/>
        <v>5.5094904437041237</v>
      </c>
      <c r="Y23" s="7">
        <f t="shared" si="17"/>
        <v>5.507846919535524</v>
      </c>
      <c r="Z23" s="7">
        <f t="shared" si="18"/>
        <v>5.6664900889104217</v>
      </c>
      <c r="AA23" s="4">
        <f t="shared" si="19"/>
        <v>5.7295868041016149</v>
      </c>
      <c r="AC23" t="s">
        <v>13650</v>
      </c>
    </row>
    <row r="24" spans="1:29">
      <c r="A24" t="s">
        <v>9548</v>
      </c>
      <c r="B24">
        <v>-1427.9948636700001</v>
      </c>
      <c r="C24">
        <v>170.89099999999999</v>
      </c>
      <c r="D24">
        <v>164.648</v>
      </c>
      <c r="E24">
        <v>161.59100000000001</v>
      </c>
      <c r="F24" s="3">
        <f t="shared" si="2"/>
        <v>1.415291201308098</v>
      </c>
      <c r="G24" s="4">
        <f t="shared" si="3"/>
        <v>1.7612012623255566</v>
      </c>
      <c r="H24" s="4">
        <f t="shared" si="4"/>
        <v>1.8372012623255785</v>
      </c>
      <c r="I24">
        <v>-1425.4885171973399</v>
      </c>
      <c r="J24">
        <v>-1426.50935570311</v>
      </c>
      <c r="K24">
        <v>-1426.8199200882</v>
      </c>
      <c r="L24">
        <f t="shared" si="5"/>
        <v>-1426.9818580972094</v>
      </c>
      <c r="M24">
        <f t="shared" si="6"/>
        <v>-1427.0353793905929</v>
      </c>
      <c r="N24" s="6">
        <f t="shared" si="7"/>
        <v>-1427.0566662686433</v>
      </c>
      <c r="O24" s="7">
        <f t="shared" si="8"/>
        <v>2.1175374342372497</v>
      </c>
      <c r="P24" s="7">
        <f t="shared" si="9"/>
        <v>1.9270852513804124</v>
      </c>
      <c r="Q24" s="7">
        <f t="shared" si="10"/>
        <v>1.9482726306101963</v>
      </c>
      <c r="R24" s="3">
        <f t="shared" si="11"/>
        <v>1.9566994293474671</v>
      </c>
      <c r="S24" s="7">
        <f t="shared" si="12"/>
        <v>2.4665374342372388</v>
      </c>
      <c r="T24" s="7">
        <f t="shared" si="13"/>
        <v>2.2760852513804082</v>
      </c>
      <c r="U24" s="7">
        <f t="shared" si="14"/>
        <v>2.3203810698831262</v>
      </c>
      <c r="V24" s="4">
        <f t="shared" si="15"/>
        <v>2.3553603204319415</v>
      </c>
      <c r="X24" s="7">
        <f t="shared" si="16"/>
        <v>2.5241738700910048</v>
      </c>
      <c r="Y24" s="7">
        <f t="shared" si="17"/>
        <v>2.30843323963839</v>
      </c>
      <c r="Z24" s="7">
        <f t="shared" si="18"/>
        <v>2.396381069883148</v>
      </c>
      <c r="AA24" s="4">
        <f t="shared" si="19"/>
        <v>2.4313603204319634</v>
      </c>
      <c r="AC24" t="s">
        <v>13651</v>
      </c>
    </row>
    <row r="25" spans="1:29">
      <c r="A25" t="s">
        <v>9549</v>
      </c>
      <c r="B25">
        <v>-1427.9948019799999</v>
      </c>
      <c r="C25">
        <v>171.39699999999999</v>
      </c>
      <c r="D25">
        <v>165.39599999999999</v>
      </c>
      <c r="E25">
        <v>162.45099999999999</v>
      </c>
      <c r="F25" s="3">
        <f t="shared" si="2"/>
        <v>1.4540022624672531</v>
      </c>
      <c r="G25" s="4">
        <f t="shared" si="3"/>
        <v>2.305912323484705</v>
      </c>
      <c r="H25" s="4">
        <f t="shared" si="4"/>
        <v>2.7359123234847118</v>
      </c>
      <c r="I25">
        <v>-1425.4884644495401</v>
      </c>
      <c r="J25">
        <v>-1426.50960253531</v>
      </c>
      <c r="K25">
        <v>-1426.81987677696</v>
      </c>
      <c r="L25">
        <f t="shared" si="5"/>
        <v>-1426.9822435921521</v>
      </c>
      <c r="M25">
        <f t="shared" si="6"/>
        <v>-1427.0351347874271</v>
      </c>
      <c r="N25" s="6">
        <f t="shared" si="7"/>
        <v>-1427.0561710582749</v>
      </c>
      <c r="O25" s="7">
        <f t="shared" si="8"/>
        <v>2.1447156487977983</v>
      </c>
      <c r="P25" s="7">
        <f t="shared" si="9"/>
        <v>1.68518351260424</v>
      </c>
      <c r="Q25" s="7">
        <f t="shared" si="10"/>
        <v>2.101763440886665</v>
      </c>
      <c r="R25" s="3">
        <f t="shared" si="11"/>
        <v>2.2674486400163754</v>
      </c>
      <c r="S25" s="7">
        <f t="shared" si="12"/>
        <v>2.9997156487977747</v>
      </c>
      <c r="T25" s="7">
        <f t="shared" si="13"/>
        <v>2.5401835126042158</v>
      </c>
      <c r="U25" s="7">
        <f t="shared" si="14"/>
        <v>2.9798718801596067</v>
      </c>
      <c r="V25" s="4">
        <f t="shared" si="15"/>
        <v>3.1721095311008298</v>
      </c>
      <c r="X25" s="7">
        <f t="shared" si="16"/>
        <v>3.4113520846515257</v>
      </c>
      <c r="Y25" s="7">
        <f t="shared" si="17"/>
        <v>2.926531500862211</v>
      </c>
      <c r="Z25" s="7">
        <f t="shared" si="18"/>
        <v>3.4098718801596135</v>
      </c>
      <c r="AA25" s="4">
        <f t="shared" si="19"/>
        <v>3.6021095311008366</v>
      </c>
      <c r="AC25" t="s">
        <v>13652</v>
      </c>
    </row>
    <row r="26" spans="1:29">
      <c r="A26" t="s">
        <v>9550</v>
      </c>
      <c r="B26">
        <v>-1427.9947851300001</v>
      </c>
      <c r="C26">
        <v>171.36699999999999</v>
      </c>
      <c r="D26">
        <v>165.16499999999999</v>
      </c>
      <c r="E26">
        <v>162.11699999999999</v>
      </c>
      <c r="F26" s="3">
        <f t="shared" si="2"/>
        <v>1.4645757974406508</v>
      </c>
      <c r="G26" s="4">
        <f t="shared" si="3"/>
        <v>2.2864858584580929</v>
      </c>
      <c r="H26" s="4">
        <f t="shared" si="4"/>
        <v>2.4124858584580977</v>
      </c>
      <c r="I26">
        <v>-1425.4919245343101</v>
      </c>
      <c r="J26">
        <v>-1426.5098359798501</v>
      </c>
      <c r="K26">
        <v>-1426.8196147099</v>
      </c>
      <c r="L26">
        <f t="shared" si="5"/>
        <v>-1426.9809835632143</v>
      </c>
      <c r="M26">
        <f t="shared" si="6"/>
        <v>-1427.0345289508016</v>
      </c>
      <c r="N26" s="6">
        <f t="shared" si="7"/>
        <v>-1427.0558254117743</v>
      </c>
      <c r="O26" s="7">
        <f t="shared" si="8"/>
        <v>2.3091652185979545</v>
      </c>
      <c r="P26" s="7">
        <f t="shared" si="9"/>
        <v>2.4758636413798434</v>
      </c>
      <c r="Q26" s="7">
        <f t="shared" si="10"/>
        <v>2.4819316788245436</v>
      </c>
      <c r="R26" s="3">
        <f t="shared" si="11"/>
        <v>2.4843451027790469</v>
      </c>
      <c r="S26" s="7">
        <f t="shared" si="12"/>
        <v>3.1341652185979569</v>
      </c>
      <c r="T26" s="7">
        <f t="shared" si="13"/>
        <v>3.3008636413798342</v>
      </c>
      <c r="U26" s="7">
        <f t="shared" si="14"/>
        <v>3.3300401180974859</v>
      </c>
      <c r="V26" s="4">
        <f t="shared" si="15"/>
        <v>3.3590059938635193</v>
      </c>
      <c r="X26" s="7">
        <f t="shared" si="16"/>
        <v>3.2418016544516775</v>
      </c>
      <c r="Y26" s="7">
        <f t="shared" si="17"/>
        <v>3.3832116296378274</v>
      </c>
      <c r="Z26" s="7">
        <f t="shared" si="18"/>
        <v>3.4560401180974907</v>
      </c>
      <c r="AA26" s="4">
        <f t="shared" si="19"/>
        <v>3.4850059938635241</v>
      </c>
      <c r="AC26" t="s">
        <v>13653</v>
      </c>
    </row>
    <row r="27" spans="1:29">
      <c r="A27" t="s">
        <v>9551</v>
      </c>
      <c r="B27">
        <v>-1427.99478067</v>
      </c>
      <c r="C27">
        <v>170.77699999999999</v>
      </c>
      <c r="D27">
        <v>164.61600000000001</v>
      </c>
      <c r="E27">
        <v>161.59100000000001</v>
      </c>
      <c r="F27" s="3">
        <f t="shared" si="2"/>
        <v>1.4673744898906191</v>
      </c>
      <c r="G27" s="4">
        <f t="shared" si="3"/>
        <v>1.699284550908061</v>
      </c>
      <c r="H27" s="4">
        <f t="shared" si="4"/>
        <v>1.8892845509080871</v>
      </c>
      <c r="I27">
        <v>-1425.4908871811199</v>
      </c>
      <c r="J27">
        <v>-1426.51025523105</v>
      </c>
      <c r="K27">
        <v>-1426.82027825369</v>
      </c>
      <c r="L27">
        <f t="shared" si="5"/>
        <v>-1426.9820770141605</v>
      </c>
      <c r="M27">
        <f t="shared" si="6"/>
        <v>-1427.0353619767138</v>
      </c>
      <c r="N27" s="6">
        <f t="shared" si="7"/>
        <v>-1427.0565548595478</v>
      </c>
      <c r="O27" s="7">
        <f t="shared" si="8"/>
        <v>1.8927851866462002</v>
      </c>
      <c r="P27" s="7">
        <f t="shared" si="9"/>
        <v>1.7897127848551087</v>
      </c>
      <c r="Q27" s="7">
        <f t="shared" si="10"/>
        <v>1.9592000051458311</v>
      </c>
      <c r="R27" s="3">
        <f t="shared" si="11"/>
        <v>2.0266096951930792</v>
      </c>
      <c r="S27" s="7">
        <f t="shared" si="12"/>
        <v>2.1277851866461788</v>
      </c>
      <c r="T27" s="7">
        <f t="shared" si="13"/>
        <v>2.0247127848550974</v>
      </c>
      <c r="U27" s="7">
        <f t="shared" si="14"/>
        <v>2.2173084444187623</v>
      </c>
      <c r="V27" s="4">
        <f t="shared" si="15"/>
        <v>2.3112705862775442</v>
      </c>
      <c r="X27" s="7">
        <f t="shared" si="16"/>
        <v>2.2994216224999491</v>
      </c>
      <c r="Y27" s="7">
        <f t="shared" si="17"/>
        <v>2.171060773113112</v>
      </c>
      <c r="Z27" s="7">
        <f t="shared" si="18"/>
        <v>2.4073084444187884</v>
      </c>
      <c r="AA27" s="4">
        <f t="shared" si="19"/>
        <v>2.5012705862775704</v>
      </c>
      <c r="AC27" t="s">
        <v>13654</v>
      </c>
    </row>
    <row r="28" spans="1:29">
      <c r="A28" t="s">
        <v>9552</v>
      </c>
      <c r="B28">
        <v>-1427.9946841200001</v>
      </c>
      <c r="C28">
        <v>171.971</v>
      </c>
      <c r="D28">
        <v>165.965</v>
      </c>
      <c r="E28">
        <v>163.012</v>
      </c>
      <c r="F28" s="3">
        <f t="shared" si="2"/>
        <v>1.5279605320232927</v>
      </c>
      <c r="G28" s="4">
        <f t="shared" si="3"/>
        <v>2.9538705930407616</v>
      </c>
      <c r="H28" s="4">
        <f t="shared" si="4"/>
        <v>3.3708705930407632</v>
      </c>
      <c r="I28">
        <v>-1425.4890901281001</v>
      </c>
      <c r="J28">
        <v>-1426.5094348820301</v>
      </c>
      <c r="K28">
        <v>-1426.8196466214299</v>
      </c>
      <c r="L28">
        <f t="shared" si="5"/>
        <v>-1426.9817087395634</v>
      </c>
      <c r="M28">
        <f t="shared" si="6"/>
        <v>-1427.0348612699022</v>
      </c>
      <c r="N28" s="6">
        <f t="shared" si="7"/>
        <v>-1427.0560014808327</v>
      </c>
      <c r="O28" s="7">
        <f t="shared" si="8"/>
        <v>2.2891404303891716</v>
      </c>
      <c r="P28" s="7">
        <f t="shared" si="9"/>
        <v>2.0208085931577444</v>
      </c>
      <c r="Q28" s="7">
        <f t="shared" si="10"/>
        <v>2.2733982861618864</v>
      </c>
      <c r="R28" s="3">
        <f t="shared" si="11"/>
        <v>2.3738600959783458</v>
      </c>
      <c r="S28" s="7">
        <f t="shared" si="12"/>
        <v>3.7181404303891838</v>
      </c>
      <c r="T28" s="7">
        <f t="shared" si="13"/>
        <v>3.4498085931577407</v>
      </c>
      <c r="U28" s="7">
        <f t="shared" si="14"/>
        <v>3.7255067254348546</v>
      </c>
      <c r="V28" s="4">
        <f t="shared" si="15"/>
        <v>3.8525209870628316</v>
      </c>
      <c r="X28" s="7">
        <f t="shared" si="16"/>
        <v>4.1167768662429012</v>
      </c>
      <c r="Y28" s="7">
        <f t="shared" si="17"/>
        <v>3.8231565814157307</v>
      </c>
      <c r="Z28" s="7">
        <f t="shared" si="18"/>
        <v>4.1425067254348562</v>
      </c>
      <c r="AA28" s="4">
        <f t="shared" si="19"/>
        <v>4.2695209870628332</v>
      </c>
      <c r="AC28" t="s">
        <v>13655</v>
      </c>
    </row>
    <row r="29" spans="1:29">
      <c r="A29" t="s">
        <v>9553</v>
      </c>
      <c r="B29">
        <v>-1427.9946043100001</v>
      </c>
      <c r="C29">
        <v>170.10900000000001</v>
      </c>
      <c r="D29">
        <v>163.73500000000001</v>
      </c>
      <c r="E29">
        <v>160.61699999999999</v>
      </c>
      <c r="F29" s="3">
        <f t="shared" si="2"/>
        <v>1.5780420652109861</v>
      </c>
      <c r="G29" s="4">
        <f t="shared" si="3"/>
        <v>1.1419521262284604</v>
      </c>
      <c r="H29" s="4">
        <f t="shared" si="4"/>
        <v>1.0259521262284466</v>
      </c>
      <c r="I29">
        <v>-1425.4911049233499</v>
      </c>
      <c r="J29">
        <v>-1426.51098089779</v>
      </c>
      <c r="K29">
        <v>-1426.82155107577</v>
      </c>
      <c r="L29">
        <f t="shared" si="5"/>
        <v>-1426.9830377773881</v>
      </c>
      <c r="M29">
        <f t="shared" si="6"/>
        <v>-1427.0370143970786</v>
      </c>
      <c r="N29" s="6">
        <f t="shared" si="7"/>
        <v>-1427.0584823708191</v>
      </c>
      <c r="O29" s="7">
        <f t="shared" si="8"/>
        <v>1.0940772396649956</v>
      </c>
      <c r="P29" s="7">
        <f t="shared" si="9"/>
        <v>1.1868247323058778</v>
      </c>
      <c r="Q29" s="7">
        <f t="shared" si="10"/>
        <v>0.92229052828114866</v>
      </c>
      <c r="R29" s="3">
        <f t="shared" si="11"/>
        <v>0.81707806107450642</v>
      </c>
      <c r="S29" s="7">
        <f t="shared" si="12"/>
        <v>0.66107723966499066</v>
      </c>
      <c r="T29" s="7">
        <f t="shared" si="13"/>
        <v>0.75382473230587266</v>
      </c>
      <c r="U29" s="7">
        <f t="shared" si="14"/>
        <v>0.51239896755410541</v>
      </c>
      <c r="V29" s="4">
        <f t="shared" si="15"/>
        <v>0.43373895215898983</v>
      </c>
      <c r="X29" s="7">
        <f t="shared" si="16"/>
        <v>0.52671367551872095</v>
      </c>
      <c r="Y29" s="7">
        <f t="shared" si="17"/>
        <v>0.59417272056384718</v>
      </c>
      <c r="Z29" s="7">
        <f t="shared" si="18"/>
        <v>0.39639896755409154</v>
      </c>
      <c r="AA29" s="4">
        <f t="shared" si="19"/>
        <v>0.31773895215897596</v>
      </c>
      <c r="AB29" t="s">
        <v>251</v>
      </c>
      <c r="AC29" t="s">
        <v>13656</v>
      </c>
    </row>
    <row r="30" spans="1:29">
      <c r="A30" t="s">
        <v>9554</v>
      </c>
      <c r="B30">
        <v>-1427.9945921399999</v>
      </c>
      <c r="C30">
        <v>171.096</v>
      </c>
      <c r="D30">
        <v>164.81299999999999</v>
      </c>
      <c r="E30">
        <v>161.73400000000001</v>
      </c>
      <c r="F30" s="3">
        <f t="shared" si="2"/>
        <v>1.5856788559629387</v>
      </c>
      <c r="G30" s="4">
        <f t="shared" si="3"/>
        <v>2.1365889169804007</v>
      </c>
      <c r="H30" s="4">
        <f t="shared" si="4"/>
        <v>2.1505889169804107</v>
      </c>
      <c r="I30">
        <v>-1425.4908431168401</v>
      </c>
      <c r="J30">
        <v>-1426.5102365815701</v>
      </c>
      <c r="K30">
        <v>-1426.82068053074</v>
      </c>
      <c r="L30">
        <f t="shared" si="5"/>
        <v>-1426.9820701281024</v>
      </c>
      <c r="M30">
        <f t="shared" si="6"/>
        <v>-1427.0360562786734</v>
      </c>
      <c r="N30" s="6">
        <f t="shared" si="7"/>
        <v>-1427.0575280431055</v>
      </c>
      <c r="O30" s="7">
        <f t="shared" si="8"/>
        <v>1.6403525161748536</v>
      </c>
      <c r="P30" s="7">
        <f t="shared" si="9"/>
        <v>1.794033851758666</v>
      </c>
      <c r="Q30" s="7">
        <f t="shared" si="10"/>
        <v>1.5235189296384093</v>
      </c>
      <c r="R30" s="3">
        <f t="shared" si="11"/>
        <v>1.4159277674363531</v>
      </c>
      <c r="S30" s="7">
        <f t="shared" si="12"/>
        <v>2.1943525161748596</v>
      </c>
      <c r="T30" s="7">
        <f t="shared" si="13"/>
        <v>2.3480338517586574</v>
      </c>
      <c r="U30" s="7">
        <f t="shared" si="14"/>
        <v>2.1006273689113755</v>
      </c>
      <c r="V30" s="4">
        <f t="shared" si="15"/>
        <v>2.0195886585208314</v>
      </c>
      <c r="X30" s="7">
        <f t="shared" si="16"/>
        <v>2.1899889520286138</v>
      </c>
      <c r="Y30" s="7">
        <f t="shared" si="17"/>
        <v>2.3183818400166558</v>
      </c>
      <c r="Z30" s="7">
        <f t="shared" si="18"/>
        <v>2.1146273689113855</v>
      </c>
      <c r="AA30" s="4">
        <f t="shared" si="19"/>
        <v>2.0335886585208414</v>
      </c>
      <c r="AC30" t="s">
        <v>13657</v>
      </c>
    </row>
    <row r="31" spans="1:29">
      <c r="A31" t="s">
        <v>9555</v>
      </c>
      <c r="B31">
        <v>-1427.9945819500001</v>
      </c>
      <c r="C31">
        <v>171.60300000000001</v>
      </c>
      <c r="D31">
        <v>165.46600000000001</v>
      </c>
      <c r="E31">
        <v>162.45400000000001</v>
      </c>
      <c r="F31" s="3">
        <f t="shared" si="2"/>
        <v>1.5920731776326575</v>
      </c>
      <c r="G31" s="4">
        <f t="shared" si="3"/>
        <v>2.6499832386501225</v>
      </c>
      <c r="H31" s="4">
        <f t="shared" si="4"/>
        <v>2.8769832386501264</v>
      </c>
      <c r="I31">
        <v>-1425.4898208437701</v>
      </c>
      <c r="J31">
        <v>-1426.5095861887601</v>
      </c>
      <c r="K31">
        <v>-1426.81982501632</v>
      </c>
      <c r="L31">
        <f t="shared" si="5"/>
        <v>-1426.9815918627269</v>
      </c>
      <c r="M31">
        <f t="shared" si="6"/>
        <v>-1427.0350584576624</v>
      </c>
      <c r="N31" s="6">
        <f t="shared" si="7"/>
        <v>-1427.056323580648</v>
      </c>
      <c r="O31" s="7">
        <f t="shared" si="8"/>
        <v>2.1771959421004063</v>
      </c>
      <c r="P31" s="7">
        <f t="shared" si="9"/>
        <v>2.0941499183917696</v>
      </c>
      <c r="Q31" s="7">
        <f t="shared" si="10"/>
        <v>2.1496610933212783</v>
      </c>
      <c r="R31" s="3">
        <f t="shared" si="11"/>
        <v>2.1717394019161391</v>
      </c>
      <c r="S31" s="7">
        <f t="shared" si="12"/>
        <v>3.2381959421004183</v>
      </c>
      <c r="T31" s="7">
        <f t="shared" si="13"/>
        <v>3.1551499183917713</v>
      </c>
      <c r="U31" s="7">
        <f t="shared" si="14"/>
        <v>3.2337695325942377</v>
      </c>
      <c r="V31" s="4">
        <f t="shared" si="15"/>
        <v>3.2824002930006202</v>
      </c>
      <c r="X31" s="7">
        <f t="shared" si="16"/>
        <v>3.4468323779541663</v>
      </c>
      <c r="Y31" s="7">
        <f t="shared" si="17"/>
        <v>3.3384979066497635</v>
      </c>
      <c r="Z31" s="7">
        <f t="shared" si="18"/>
        <v>3.4607695325942416</v>
      </c>
      <c r="AA31" s="4">
        <f t="shared" si="19"/>
        <v>3.5094002930006241</v>
      </c>
      <c r="AC31" t="s">
        <v>13658</v>
      </c>
    </row>
    <row r="32" spans="1:29">
      <c r="A32" t="s">
        <v>9556</v>
      </c>
      <c r="B32">
        <v>-1427.99457719</v>
      </c>
      <c r="C32">
        <v>170.65799999999999</v>
      </c>
      <c r="D32">
        <v>164.43799999999999</v>
      </c>
      <c r="E32">
        <v>161.38900000000001</v>
      </c>
      <c r="F32" s="3">
        <f t="shared" si="2"/>
        <v>1.5950601229392845</v>
      </c>
      <c r="G32" s="4">
        <f t="shared" si="3"/>
        <v>1.7079701839567178</v>
      </c>
      <c r="H32" s="4">
        <f t="shared" si="4"/>
        <v>1.8149701839567456</v>
      </c>
      <c r="I32">
        <v>-1425.49038070042</v>
      </c>
      <c r="J32">
        <v>-1426.5103417927701</v>
      </c>
      <c r="K32">
        <v>-1426.8207948375</v>
      </c>
      <c r="L32">
        <f t="shared" si="5"/>
        <v>-1426.9824380698008</v>
      </c>
      <c r="M32">
        <f t="shared" si="6"/>
        <v>-1427.0361768956325</v>
      </c>
      <c r="N32" s="6">
        <f t="shared" si="7"/>
        <v>-1427.0575502922698</v>
      </c>
      <c r="O32" s="7">
        <f t="shared" si="8"/>
        <v>1.5686239383625744</v>
      </c>
      <c r="P32" s="7">
        <f t="shared" si="9"/>
        <v>1.5631469405576566</v>
      </c>
      <c r="Q32" s="7">
        <f t="shared" si="10"/>
        <v>1.447830641963411</v>
      </c>
      <c r="R32" s="3">
        <f t="shared" si="11"/>
        <v>1.4019662055316231</v>
      </c>
      <c r="S32" s="7">
        <f t="shared" si="12"/>
        <v>1.684623938362563</v>
      </c>
      <c r="T32" s="7">
        <f t="shared" si="13"/>
        <v>1.6791469405576436</v>
      </c>
      <c r="U32" s="7">
        <f t="shared" si="14"/>
        <v>1.586939081236352</v>
      </c>
      <c r="V32" s="4">
        <f t="shared" si="15"/>
        <v>1.5676270966160928</v>
      </c>
      <c r="X32" s="7">
        <f t="shared" si="16"/>
        <v>1.7732603742163349</v>
      </c>
      <c r="Y32" s="7">
        <f t="shared" si="17"/>
        <v>1.7424949288156597</v>
      </c>
      <c r="Z32" s="7">
        <f t="shared" si="18"/>
        <v>1.6939390812363797</v>
      </c>
      <c r="AA32" s="4">
        <f t="shared" si="19"/>
        <v>1.6746270966161205</v>
      </c>
      <c r="AC32" t="s">
        <v>13659</v>
      </c>
    </row>
    <row r="33" spans="1:29">
      <c r="A33" t="s">
        <v>9557</v>
      </c>
      <c r="B33">
        <v>-1427.9944764700001</v>
      </c>
      <c r="C33">
        <v>171.358</v>
      </c>
      <c r="D33">
        <v>165.12299999999999</v>
      </c>
      <c r="E33">
        <v>162.065</v>
      </c>
      <c r="F33" s="3">
        <f t="shared" si="2"/>
        <v>1.6582628796939058</v>
      </c>
      <c r="G33" s="4">
        <f t="shared" si="3"/>
        <v>2.4711729407113694</v>
      </c>
      <c r="H33" s="4">
        <f t="shared" si="4"/>
        <v>2.5541729407113678</v>
      </c>
      <c r="I33">
        <v>-1425.4918197762099</v>
      </c>
      <c r="J33">
        <v>-1426.5106339844899</v>
      </c>
      <c r="K33">
        <v>-1426.8208372161901</v>
      </c>
      <c r="L33">
        <f t="shared" si="5"/>
        <v>-1426.9821994180365</v>
      </c>
      <c r="M33">
        <f t="shared" si="6"/>
        <v>-1427.0360459623016</v>
      </c>
      <c r="N33" s="6">
        <f t="shared" si="7"/>
        <v>-1427.0574622014981</v>
      </c>
      <c r="O33" s="7">
        <f t="shared" si="8"/>
        <v>1.5420309077471668</v>
      </c>
      <c r="P33" s="7">
        <f t="shared" si="9"/>
        <v>1.7129031897979539</v>
      </c>
      <c r="Q33" s="7">
        <f t="shared" si="10"/>
        <v>1.5299925509481216</v>
      </c>
      <c r="R33" s="3">
        <f t="shared" si="11"/>
        <v>1.4572440016163506</v>
      </c>
      <c r="S33" s="7">
        <f t="shared" si="12"/>
        <v>2.3580309077471782</v>
      </c>
      <c r="T33" s="7">
        <f t="shared" si="13"/>
        <v>2.5289031897979442</v>
      </c>
      <c r="U33" s="7">
        <f t="shared" si="14"/>
        <v>2.3691009902210851</v>
      </c>
      <c r="V33" s="4">
        <f t="shared" si="15"/>
        <v>2.3229048927008193</v>
      </c>
      <c r="X33" s="7">
        <f t="shared" si="16"/>
        <v>2.4226673436009207</v>
      </c>
      <c r="Y33" s="7">
        <f t="shared" si="17"/>
        <v>2.5682511780559309</v>
      </c>
      <c r="Z33" s="7">
        <f t="shared" si="18"/>
        <v>2.4521009902210835</v>
      </c>
      <c r="AA33" s="4">
        <f t="shared" si="19"/>
        <v>2.4059048927008178</v>
      </c>
      <c r="AC33" t="s">
        <v>13660</v>
      </c>
    </row>
    <row r="34" spans="1:29">
      <c r="A34" t="s">
        <v>9558</v>
      </c>
      <c r="B34">
        <v>-1427.9944443300001</v>
      </c>
      <c r="C34">
        <v>172.11600000000001</v>
      </c>
      <c r="D34">
        <v>166.04300000000001</v>
      </c>
      <c r="E34">
        <v>163.06200000000001</v>
      </c>
      <c r="F34" s="3">
        <f t="shared" si="2"/>
        <v>1.678431035042899</v>
      </c>
      <c r="G34" s="4">
        <f t="shared" si="3"/>
        <v>3.2493410960603626</v>
      </c>
      <c r="H34" s="4">
        <f t="shared" si="4"/>
        <v>3.5713410960603653</v>
      </c>
      <c r="I34">
        <v>-1425.4892450086099</v>
      </c>
      <c r="J34">
        <v>-1426.50941442673</v>
      </c>
      <c r="K34">
        <v>-1426.81965008973</v>
      </c>
      <c r="L34">
        <f t="shared" si="5"/>
        <v>-1426.9816071288315</v>
      </c>
      <c r="M34">
        <f t="shared" si="6"/>
        <v>-1427.0348813356052</v>
      </c>
      <c r="N34" s="6">
        <f t="shared" si="7"/>
        <v>-1427.0560699405723</v>
      </c>
      <c r="O34" s="7">
        <f t="shared" si="8"/>
        <v>2.2869640391495816</v>
      </c>
      <c r="P34" s="7">
        <f t="shared" si="9"/>
        <v>2.0845702927378595</v>
      </c>
      <c r="Q34" s="7">
        <f t="shared" si="10"/>
        <v>2.2608068669154808</v>
      </c>
      <c r="R34" s="3">
        <f t="shared" si="11"/>
        <v>2.3309009589973901</v>
      </c>
      <c r="S34" s="7">
        <f t="shared" si="12"/>
        <v>3.860964039149593</v>
      </c>
      <c r="T34" s="7">
        <f t="shared" si="13"/>
        <v>3.6585702927378634</v>
      </c>
      <c r="U34" s="7">
        <f t="shared" si="14"/>
        <v>3.8579153061884597</v>
      </c>
      <c r="V34" s="4">
        <f t="shared" si="15"/>
        <v>3.9545618500818875</v>
      </c>
      <c r="X34" s="7">
        <f t="shared" si="16"/>
        <v>4.1646004750033399</v>
      </c>
      <c r="Y34" s="7">
        <f t="shared" si="17"/>
        <v>3.9369182809958545</v>
      </c>
      <c r="Z34" s="7">
        <f t="shared" si="18"/>
        <v>4.1799153061884624</v>
      </c>
      <c r="AA34" s="4">
        <f t="shared" si="19"/>
        <v>4.2765618500818903</v>
      </c>
      <c r="AC34" t="s">
        <v>13661</v>
      </c>
    </row>
    <row r="35" spans="1:29">
      <c r="A35" t="s">
        <v>9559</v>
      </c>
      <c r="B35">
        <v>-1427.99442215</v>
      </c>
      <c r="C35">
        <v>173.16399999999999</v>
      </c>
      <c r="D35">
        <v>167.29599999999999</v>
      </c>
      <c r="E35">
        <v>164.41</v>
      </c>
      <c r="F35" s="3">
        <f t="shared" si="2"/>
        <v>1.6923491958076469</v>
      </c>
      <c r="G35" s="4">
        <f t="shared" si="3"/>
        <v>4.3112592568250818</v>
      </c>
      <c r="H35" s="4">
        <f t="shared" si="4"/>
        <v>4.9332592568250959</v>
      </c>
      <c r="I35">
        <v>-1425.4892693818399</v>
      </c>
      <c r="J35">
        <v>-1426.5095477213199</v>
      </c>
      <c r="K35">
        <v>-1426.81969211571</v>
      </c>
      <c r="L35">
        <f t="shared" si="5"/>
        <v>-1426.9817908384507</v>
      </c>
      <c r="M35">
        <f t="shared" si="6"/>
        <v>-1427.0348600424416</v>
      </c>
      <c r="N35" s="6">
        <f t="shared" si="7"/>
        <v>-1427.0559671122105</v>
      </c>
      <c r="O35" s="7">
        <f t="shared" si="8"/>
        <v>2.2605923374120689</v>
      </c>
      <c r="P35" s="7">
        <f t="shared" si="9"/>
        <v>1.9692907614169173</v>
      </c>
      <c r="Q35" s="7">
        <f t="shared" si="10"/>
        <v>2.2741685293764644</v>
      </c>
      <c r="R35" s="3">
        <f t="shared" si="11"/>
        <v>2.395426732916726</v>
      </c>
      <c r="S35" s="7">
        <f t="shared" si="12"/>
        <v>4.8825923374120634</v>
      </c>
      <c r="T35" s="7">
        <f t="shared" si="13"/>
        <v>4.5912907614169001</v>
      </c>
      <c r="U35" s="7">
        <f t="shared" si="14"/>
        <v>4.9192769686493989</v>
      </c>
      <c r="V35" s="4">
        <f t="shared" si="15"/>
        <v>5.0670876240011751</v>
      </c>
      <c r="X35" s="7">
        <f t="shared" si="16"/>
        <v>5.4862287732658217</v>
      </c>
      <c r="Y35" s="7">
        <f t="shared" si="17"/>
        <v>5.1696387496749026</v>
      </c>
      <c r="Z35" s="7">
        <f t="shared" si="18"/>
        <v>5.541276968649413</v>
      </c>
      <c r="AA35" s="4">
        <f t="shared" si="19"/>
        <v>5.6890876240011892</v>
      </c>
      <c r="AC35" t="s">
        <v>13662</v>
      </c>
    </row>
    <row r="36" spans="1:29">
      <c r="A36" t="s">
        <v>9560</v>
      </c>
      <c r="B36">
        <v>-1427.99440458</v>
      </c>
      <c r="C36">
        <v>171.404</v>
      </c>
      <c r="D36">
        <v>165.29499999999999</v>
      </c>
      <c r="E36">
        <v>162.30199999999999</v>
      </c>
      <c r="F36" s="3">
        <f t="shared" si="2"/>
        <v>1.7033745376940972</v>
      </c>
      <c r="G36" s="4">
        <f t="shared" si="3"/>
        <v>2.5622845987115568</v>
      </c>
      <c r="H36" s="4">
        <f t="shared" si="4"/>
        <v>2.8362845987115577</v>
      </c>
      <c r="I36">
        <v>-1425.4883928566101</v>
      </c>
      <c r="J36">
        <v>-1426.50979481328</v>
      </c>
      <c r="K36">
        <v>-1426.82033527314</v>
      </c>
      <c r="L36">
        <f t="shared" si="5"/>
        <v>-1426.9825580046529</v>
      </c>
      <c r="M36">
        <f t="shared" si="6"/>
        <v>-1427.0357779769995</v>
      </c>
      <c r="N36" s="6">
        <f t="shared" si="7"/>
        <v>-1427.0569450114558</v>
      </c>
      <c r="O36" s="7">
        <f t="shared" si="8"/>
        <v>1.8570049401060535</v>
      </c>
      <c r="P36" s="7">
        <f t="shared" si="9"/>
        <v>1.4878866814607232</v>
      </c>
      <c r="Q36" s="7">
        <f t="shared" si="10"/>
        <v>1.6981558738865064</v>
      </c>
      <c r="R36" s="3">
        <f t="shared" si="11"/>
        <v>1.7817856664485594</v>
      </c>
      <c r="S36" s="7">
        <f t="shared" si="12"/>
        <v>2.7190049401060605</v>
      </c>
      <c r="T36" s="7">
        <f t="shared" si="13"/>
        <v>2.3498866814607311</v>
      </c>
      <c r="U36" s="7">
        <f t="shared" si="14"/>
        <v>2.5832643131594466</v>
      </c>
      <c r="V36" s="4">
        <f t="shared" si="15"/>
        <v>2.6934465575330364</v>
      </c>
      <c r="X36" s="7">
        <f t="shared" si="16"/>
        <v>2.9746413759597772</v>
      </c>
      <c r="Y36" s="7">
        <f t="shared" si="17"/>
        <v>2.580234669718692</v>
      </c>
      <c r="Z36" s="7">
        <f t="shared" si="18"/>
        <v>2.8572643131594475</v>
      </c>
      <c r="AA36" s="4">
        <f t="shared" si="19"/>
        <v>2.9674465575330373</v>
      </c>
      <c r="AC36" t="s">
        <v>13663</v>
      </c>
    </row>
    <row r="37" spans="1:29">
      <c r="A37" t="s">
        <v>9561</v>
      </c>
      <c r="B37">
        <v>-1427.9943515699999</v>
      </c>
      <c r="C37">
        <v>172.12799999999999</v>
      </c>
      <c r="D37">
        <v>166.126</v>
      </c>
      <c r="E37">
        <v>163.179</v>
      </c>
      <c r="F37" s="3">
        <f t="shared" si="2"/>
        <v>1.7366388163527859</v>
      </c>
      <c r="G37" s="4">
        <f t="shared" si="3"/>
        <v>3.319548877370238</v>
      </c>
      <c r="H37" s="4">
        <f t="shared" si="4"/>
        <v>3.7465488773702589</v>
      </c>
      <c r="I37">
        <v>-1425.48725897841</v>
      </c>
      <c r="J37">
        <v>-1426.5080591349999</v>
      </c>
      <c r="K37">
        <v>-1426.81841254601</v>
      </c>
      <c r="L37">
        <f t="shared" si="5"/>
        <v>-1426.9805437789073</v>
      </c>
      <c r="M37">
        <f t="shared" si="6"/>
        <v>-1427.0337254815618</v>
      </c>
      <c r="N37" s="6">
        <f t="shared" si="7"/>
        <v>-1427.0548772951174</v>
      </c>
      <c r="O37" s="7">
        <f t="shared" si="8"/>
        <v>3.0635344801028412</v>
      </c>
      <c r="P37" s="7">
        <f t="shared" si="9"/>
        <v>2.7518324719676039</v>
      </c>
      <c r="Q37" s="7">
        <f t="shared" si="10"/>
        <v>2.9861162597736901</v>
      </c>
      <c r="R37" s="3">
        <f t="shared" si="11"/>
        <v>3.0792973120922325</v>
      </c>
      <c r="S37" s="7">
        <f t="shared" si="12"/>
        <v>4.6495344801028295</v>
      </c>
      <c r="T37" s="7">
        <f t="shared" si="13"/>
        <v>4.3378324719676016</v>
      </c>
      <c r="U37" s="7">
        <f t="shared" si="14"/>
        <v>4.5952246990466392</v>
      </c>
      <c r="V37" s="4">
        <f t="shared" si="15"/>
        <v>4.7149582031766784</v>
      </c>
      <c r="X37" s="7">
        <f t="shared" si="16"/>
        <v>5.0581709159565946</v>
      </c>
      <c r="Y37" s="7">
        <f t="shared" si="17"/>
        <v>4.7211804602255825</v>
      </c>
      <c r="Z37" s="7">
        <f t="shared" si="18"/>
        <v>5.0222246990466601</v>
      </c>
      <c r="AA37" s="4">
        <f t="shared" si="19"/>
        <v>5.1419582031766993</v>
      </c>
      <c r="AC37" t="s">
        <v>13664</v>
      </c>
    </row>
    <row r="38" spans="1:29">
      <c r="A38" t="s">
        <v>9562</v>
      </c>
      <c r="B38">
        <v>-1427.99434146</v>
      </c>
      <c r="C38">
        <v>170.761</v>
      </c>
      <c r="D38">
        <v>164.483</v>
      </c>
      <c r="E38">
        <v>161.40700000000001</v>
      </c>
      <c r="F38" s="3">
        <f t="shared" si="2"/>
        <v>1.7429829373653605</v>
      </c>
      <c r="G38" s="4">
        <f t="shared" si="3"/>
        <v>1.9588929983828223</v>
      </c>
      <c r="H38" s="4">
        <f t="shared" si="4"/>
        <v>1.9808929983828421</v>
      </c>
      <c r="I38">
        <v>-1425.4902754867101</v>
      </c>
      <c r="J38">
        <v>-1426.5093222876001</v>
      </c>
      <c r="K38">
        <v>-1426.8196748348701</v>
      </c>
      <c r="L38">
        <f t="shared" si="5"/>
        <v>-1426.9809953782976</v>
      </c>
      <c r="M38">
        <f t="shared" si="6"/>
        <v>-1427.0349871711876</v>
      </c>
      <c r="N38" s="6">
        <f t="shared" si="7"/>
        <v>-1427.0564611797231</v>
      </c>
      <c r="O38" s="7">
        <f t="shared" si="8"/>
        <v>2.2714362286699261</v>
      </c>
      <c r="P38" s="7">
        <f t="shared" si="9"/>
        <v>2.4684495643495321</v>
      </c>
      <c r="Q38" s="7">
        <f t="shared" si="10"/>
        <v>2.1943940335107444</v>
      </c>
      <c r="R38" s="3">
        <f t="shared" si="11"/>
        <v>2.0853946751246006</v>
      </c>
      <c r="S38" s="7">
        <f t="shared" si="12"/>
        <v>2.4904362286699211</v>
      </c>
      <c r="T38" s="7">
        <f t="shared" si="13"/>
        <v>2.6874495643495209</v>
      </c>
      <c r="U38" s="7">
        <f t="shared" si="14"/>
        <v>2.436502472783701</v>
      </c>
      <c r="V38" s="4">
        <f t="shared" si="15"/>
        <v>2.3540555662090696</v>
      </c>
      <c r="X38" s="7">
        <f t="shared" si="16"/>
        <v>2.494072664523685</v>
      </c>
      <c r="Y38" s="7">
        <f t="shared" si="17"/>
        <v>2.665797552607529</v>
      </c>
      <c r="Z38" s="7">
        <f t="shared" si="18"/>
        <v>2.4585024727837208</v>
      </c>
      <c r="AA38" s="4">
        <f t="shared" si="19"/>
        <v>2.3760555662090894</v>
      </c>
      <c r="AC38" t="s">
        <v>13665</v>
      </c>
    </row>
    <row r="39" spans="1:29">
      <c r="A39" t="s">
        <v>9563</v>
      </c>
      <c r="B39">
        <v>-1427.9943315800001</v>
      </c>
      <c r="C39">
        <v>171.01300000000001</v>
      </c>
      <c r="D39">
        <v>164.785</v>
      </c>
      <c r="E39">
        <v>161.73599999999999</v>
      </c>
      <c r="F39" s="3">
        <f t="shared" si="2"/>
        <v>1.7491827311497823</v>
      </c>
      <c r="G39" s="4">
        <f t="shared" si="3"/>
        <v>2.2170927921672501</v>
      </c>
      <c r="H39" s="4">
        <f t="shared" si="4"/>
        <v>2.3160927921672396</v>
      </c>
      <c r="I39">
        <v>-1425.4883403782501</v>
      </c>
      <c r="J39">
        <v>-1426.5102476873501</v>
      </c>
      <c r="K39">
        <v>-1426.8208842874899</v>
      </c>
      <c r="L39">
        <f t="shared" si="5"/>
        <v>-1426.9832447847048</v>
      </c>
      <c r="M39">
        <f t="shared" si="6"/>
        <v>-1427.0363936902972</v>
      </c>
      <c r="N39" s="6">
        <f t="shared" si="7"/>
        <v>-1427.0575324595666</v>
      </c>
      <c r="O39" s="7">
        <f t="shared" si="8"/>
        <v>1.5124932199251324</v>
      </c>
      <c r="P39" s="7">
        <f t="shared" si="9"/>
        <v>1.056925674505041</v>
      </c>
      <c r="Q39" s="7">
        <f t="shared" si="10"/>
        <v>1.3117899302734404</v>
      </c>
      <c r="R39" s="3">
        <f t="shared" si="11"/>
        <v>1.4131563961871323</v>
      </c>
      <c r="S39" s="7">
        <f t="shared" si="12"/>
        <v>1.9834932199251227</v>
      </c>
      <c r="T39" s="7">
        <f t="shared" si="13"/>
        <v>1.5279256745050418</v>
      </c>
      <c r="U39" s="7">
        <f t="shared" si="14"/>
        <v>1.8058983695464121</v>
      </c>
      <c r="V39" s="4">
        <f t="shared" si="15"/>
        <v>1.9338172872716086</v>
      </c>
      <c r="X39" s="7">
        <f t="shared" si="16"/>
        <v>2.0641296557788564</v>
      </c>
      <c r="Y39" s="7">
        <f t="shared" si="17"/>
        <v>1.5832736627630197</v>
      </c>
      <c r="Z39" s="7">
        <f t="shared" si="18"/>
        <v>1.9048983695464017</v>
      </c>
      <c r="AA39" s="4">
        <f t="shared" si="19"/>
        <v>2.0328172872715982</v>
      </c>
      <c r="AC39" t="s">
        <v>13666</v>
      </c>
    </row>
    <row r="40" spans="1:29">
      <c r="A40" t="s">
        <v>9564</v>
      </c>
      <c r="B40">
        <v>-1427.9942816600001</v>
      </c>
      <c r="C40">
        <v>170.78299999999999</v>
      </c>
      <c r="D40">
        <v>164.584</v>
      </c>
      <c r="E40">
        <v>161.54499999999999</v>
      </c>
      <c r="F40" s="3">
        <f t="shared" si="2"/>
        <v>1.7805080054134224</v>
      </c>
      <c r="G40" s="4">
        <f t="shared" si="3"/>
        <v>2.0184180664308826</v>
      </c>
      <c r="H40" s="4">
        <f t="shared" si="4"/>
        <v>2.1564180664308878</v>
      </c>
      <c r="I40">
        <v>-1425.4898841199199</v>
      </c>
      <c r="J40">
        <v>-1426.5098806564699</v>
      </c>
      <c r="K40">
        <v>-1426.82036042805</v>
      </c>
      <c r="L40">
        <f t="shared" si="5"/>
        <v>-1426.9819933391016</v>
      </c>
      <c r="M40">
        <f t="shared" si="6"/>
        <v>-1427.0357610283875</v>
      </c>
      <c r="N40" s="6">
        <f t="shared" si="7"/>
        <v>-1427.0571459048074</v>
      </c>
      <c r="O40" s="7">
        <f t="shared" si="8"/>
        <v>1.8412199951326131</v>
      </c>
      <c r="P40" s="7">
        <f t="shared" si="9"/>
        <v>1.8422196792476697</v>
      </c>
      <c r="Q40" s="7">
        <f t="shared" si="10"/>
        <v>1.7087912889462045</v>
      </c>
      <c r="R40" s="3">
        <f t="shared" si="11"/>
        <v>1.6557231798481813</v>
      </c>
      <c r="S40" s="7">
        <f t="shared" si="12"/>
        <v>2.0822199951325899</v>
      </c>
      <c r="T40" s="7">
        <f t="shared" si="13"/>
        <v>2.0832196792476623</v>
      </c>
      <c r="U40" s="7">
        <f t="shared" si="14"/>
        <v>1.9728997282191472</v>
      </c>
      <c r="V40" s="4">
        <f t="shared" si="15"/>
        <v>1.9463840709326519</v>
      </c>
      <c r="X40" s="7">
        <f t="shared" si="16"/>
        <v>2.2018564309863393</v>
      </c>
      <c r="Y40" s="7">
        <f t="shared" si="17"/>
        <v>2.1775676675056275</v>
      </c>
      <c r="Z40" s="7">
        <f t="shared" si="18"/>
        <v>2.1108997282191524</v>
      </c>
      <c r="AA40" s="4">
        <f t="shared" si="19"/>
        <v>2.0843840709326571</v>
      </c>
      <c r="AC40" t="s">
        <v>13667</v>
      </c>
    </row>
    <row r="41" spans="1:29">
      <c r="A41" t="s">
        <v>9565</v>
      </c>
      <c r="B41">
        <v>-1427.9942605399999</v>
      </c>
      <c r="C41">
        <v>171.19499999999999</v>
      </c>
      <c r="D41">
        <v>165.09899999999999</v>
      </c>
      <c r="E41">
        <v>162.10499999999999</v>
      </c>
      <c r="F41" s="3">
        <f t="shared" si="2"/>
        <v>1.7937610061512266</v>
      </c>
      <c r="G41" s="4">
        <f t="shared" si="3"/>
        <v>2.4436710671686797</v>
      </c>
      <c r="H41" s="4">
        <f t="shared" si="4"/>
        <v>2.729671067168681</v>
      </c>
      <c r="I41">
        <v>-1425.4890741229499</v>
      </c>
      <c r="J41">
        <v>-1426.5088559923099</v>
      </c>
      <c r="K41">
        <v>-1426.8190261223599</v>
      </c>
      <c r="L41">
        <f t="shared" si="5"/>
        <v>-1426.9808693146995</v>
      </c>
      <c r="M41">
        <f t="shared" si="6"/>
        <v>-1427.0342119036413</v>
      </c>
      <c r="N41" s="6">
        <f t="shared" si="7"/>
        <v>-1427.0554277060614</v>
      </c>
      <c r="O41" s="7">
        <f t="shared" si="8"/>
        <v>2.678509491561504</v>
      </c>
      <c r="P41" s="7">
        <f t="shared" si="9"/>
        <v>2.547555669789868</v>
      </c>
      <c r="Q41" s="7">
        <f t="shared" si="10"/>
        <v>2.680881783830448</v>
      </c>
      <c r="R41" s="3">
        <f t="shared" si="11"/>
        <v>2.7339092158186564</v>
      </c>
      <c r="S41" s="7">
        <f t="shared" si="12"/>
        <v>3.3315094915614907</v>
      </c>
      <c r="T41" s="7">
        <f t="shared" si="13"/>
        <v>3.2005556697898498</v>
      </c>
      <c r="U41" s="7">
        <f t="shared" si="14"/>
        <v>3.356990223103395</v>
      </c>
      <c r="V41" s="4">
        <f t="shared" si="15"/>
        <v>3.4365701069031331</v>
      </c>
      <c r="X41" s="7">
        <f t="shared" si="16"/>
        <v>3.5991459274152362</v>
      </c>
      <c r="Y41" s="7">
        <f t="shared" si="17"/>
        <v>3.4429036580478396</v>
      </c>
      <c r="Z41" s="7">
        <f t="shared" si="18"/>
        <v>3.6429902231033964</v>
      </c>
      <c r="AA41" s="4">
        <f t="shared" si="19"/>
        <v>3.7225701069031345</v>
      </c>
      <c r="AC41" t="s">
        <v>13668</v>
      </c>
    </row>
    <row r="42" spans="1:29">
      <c r="A42" t="s">
        <v>9566</v>
      </c>
      <c r="B42">
        <v>-1427.99422974</v>
      </c>
      <c r="C42">
        <v>171.583</v>
      </c>
      <c r="D42">
        <v>165.44900000000001</v>
      </c>
      <c r="E42">
        <v>162.44200000000001</v>
      </c>
      <c r="F42" s="3">
        <f t="shared" si="2"/>
        <v>1.8130882986738941</v>
      </c>
      <c r="G42" s="4">
        <f t="shared" si="3"/>
        <v>2.8509983596913457</v>
      </c>
      <c r="H42" s="4">
        <f t="shared" si="4"/>
        <v>3.0859983596913594</v>
      </c>
      <c r="I42">
        <v>-1425.48840551372</v>
      </c>
      <c r="J42">
        <v>-1426.5097773029499</v>
      </c>
      <c r="K42">
        <v>-1426.8204971007401</v>
      </c>
      <c r="L42">
        <f t="shared" si="5"/>
        <v>-1426.9825265311076</v>
      </c>
      <c r="M42">
        <f t="shared" si="6"/>
        <v>-1427.0360642233263</v>
      </c>
      <c r="N42" s="6">
        <f t="shared" si="7"/>
        <v>-1427.0573576236404</v>
      </c>
      <c r="O42" s="7">
        <f t="shared" si="8"/>
        <v>1.7554565836839759</v>
      </c>
      <c r="P42" s="7">
        <f t="shared" si="9"/>
        <v>1.5076366301210657</v>
      </c>
      <c r="Q42" s="7">
        <f t="shared" si="10"/>
        <v>1.5185335844650019</v>
      </c>
      <c r="R42" s="3">
        <f t="shared" si="11"/>
        <v>1.5228676007847528</v>
      </c>
      <c r="S42" s="7">
        <f t="shared" si="12"/>
        <v>2.7964565836839768</v>
      </c>
      <c r="T42" s="7">
        <f t="shared" si="13"/>
        <v>2.5486366301210523</v>
      </c>
      <c r="U42" s="7">
        <f t="shared" si="14"/>
        <v>2.5826420237379466</v>
      </c>
      <c r="V42" s="4">
        <f t="shared" si="15"/>
        <v>2.6135284918692321</v>
      </c>
      <c r="X42" s="7">
        <f t="shared" si="16"/>
        <v>3.0130930195377346</v>
      </c>
      <c r="Y42" s="7">
        <f t="shared" si="17"/>
        <v>2.7399846183790544</v>
      </c>
      <c r="Z42" s="7">
        <f t="shared" si="18"/>
        <v>2.8176420237379602</v>
      </c>
      <c r="AA42" s="4">
        <f t="shared" si="19"/>
        <v>2.8485284918692457</v>
      </c>
      <c r="AC42" t="s">
        <v>13669</v>
      </c>
    </row>
    <row r="43" spans="1:29">
      <c r="A43" t="s">
        <v>9567</v>
      </c>
      <c r="B43">
        <v>-1427.99419874</v>
      </c>
      <c r="C43">
        <v>169.755</v>
      </c>
      <c r="D43">
        <v>163.31899999999999</v>
      </c>
      <c r="E43">
        <v>160.16999999999999</v>
      </c>
      <c r="F43" s="3">
        <f t="shared" si="2"/>
        <v>1.8325410931961201</v>
      </c>
      <c r="G43" s="4">
        <f t="shared" si="3"/>
        <v>1.0424511542135804</v>
      </c>
      <c r="H43" s="4">
        <f t="shared" si="4"/>
        <v>0.83345115421357718</v>
      </c>
      <c r="I43">
        <v>-1425.4918457545</v>
      </c>
      <c r="J43">
        <v>-1426.51038449473</v>
      </c>
      <c r="K43">
        <v>-1426.8206479273499</v>
      </c>
      <c r="L43">
        <f t="shared" si="5"/>
        <v>-1426.9818224259222</v>
      </c>
      <c r="M43">
        <f t="shared" si="6"/>
        <v>-1427.0358984388695</v>
      </c>
      <c r="N43" s="6">
        <f t="shared" si="7"/>
        <v>-1427.0574059440187</v>
      </c>
      <c r="O43" s="7">
        <f t="shared" si="8"/>
        <v>1.6608114531834712</v>
      </c>
      <c r="P43" s="7">
        <f t="shared" si="9"/>
        <v>1.9494693229447437</v>
      </c>
      <c r="Q43" s="7">
        <f t="shared" si="10"/>
        <v>1.6225649060843801</v>
      </c>
      <c r="R43" s="3">
        <f t="shared" si="11"/>
        <v>1.4925461043860939</v>
      </c>
      <c r="S43" s="7">
        <f t="shared" si="12"/>
        <v>0.87381145318346398</v>
      </c>
      <c r="T43" s="7">
        <f t="shared" si="13"/>
        <v>1.1624693229447303</v>
      </c>
      <c r="U43" s="7">
        <f t="shared" si="14"/>
        <v>0.85867334535731743</v>
      </c>
      <c r="V43" s="4">
        <f t="shared" si="15"/>
        <v>0.7552069954705587</v>
      </c>
      <c r="X43" s="7">
        <f t="shared" si="16"/>
        <v>0.64644788903720496</v>
      </c>
      <c r="Y43" s="7">
        <f t="shared" si="17"/>
        <v>0.90981731120271547</v>
      </c>
      <c r="Z43" s="7">
        <f t="shared" si="18"/>
        <v>0.64967334535731425</v>
      </c>
      <c r="AA43" s="4">
        <f t="shared" si="19"/>
        <v>0.54620699547055551</v>
      </c>
      <c r="AB43" t="s">
        <v>251</v>
      </c>
      <c r="AC43" t="s">
        <v>13670</v>
      </c>
    </row>
    <row r="44" spans="1:29">
      <c r="A44" t="s">
        <v>9568</v>
      </c>
      <c r="B44">
        <v>-1427.9941898500001</v>
      </c>
      <c r="C44">
        <v>170.46199999999999</v>
      </c>
      <c r="D44">
        <v>164.11199999999999</v>
      </c>
      <c r="E44">
        <v>160.99700000000001</v>
      </c>
      <c r="F44" s="3">
        <f t="shared" si="2"/>
        <v>1.8381196525821042</v>
      </c>
      <c r="G44" s="4">
        <f t="shared" si="3"/>
        <v>1.755029713599555</v>
      </c>
      <c r="H44" s="4">
        <f t="shared" si="4"/>
        <v>1.6660297135995847</v>
      </c>
      <c r="I44">
        <v>-1425.4929014377699</v>
      </c>
      <c r="J44">
        <v>-1426.5112738042701</v>
      </c>
      <c r="K44">
        <v>-1426.82134210563</v>
      </c>
      <c r="L44">
        <f t="shared" si="5"/>
        <v>-1426.982634728193</v>
      </c>
      <c r="M44">
        <f t="shared" si="6"/>
        <v>-1427.0364572415331</v>
      </c>
      <c r="N44" s="6">
        <f t="shared" si="7"/>
        <v>-1427.057863922975</v>
      </c>
      <c r="O44" s="7">
        <f t="shared" si="8"/>
        <v>1.2252079877096504</v>
      </c>
      <c r="P44" s="7">
        <f t="shared" si="9"/>
        <v>1.4397419311538469</v>
      </c>
      <c r="Q44" s="7">
        <f t="shared" si="10"/>
        <v>1.2719109260560115</v>
      </c>
      <c r="R44" s="3">
        <f t="shared" si="11"/>
        <v>1.2051599584955266</v>
      </c>
      <c r="S44" s="7">
        <f t="shared" si="12"/>
        <v>1.1452079877096253</v>
      </c>
      <c r="T44" s="7">
        <f t="shared" si="13"/>
        <v>1.3597419311538204</v>
      </c>
      <c r="U44" s="7">
        <f t="shared" si="14"/>
        <v>1.2150193653289421</v>
      </c>
      <c r="V44" s="4">
        <f t="shared" si="15"/>
        <v>1.1748208495799872</v>
      </c>
      <c r="X44" s="7">
        <f t="shared" si="16"/>
        <v>1.0378444235633992</v>
      </c>
      <c r="Y44" s="7">
        <f t="shared" si="17"/>
        <v>1.2270899194118385</v>
      </c>
      <c r="Z44" s="7">
        <f t="shared" si="18"/>
        <v>1.1260193653289718</v>
      </c>
      <c r="AA44" s="4">
        <f t="shared" si="19"/>
        <v>1.085820849580017</v>
      </c>
      <c r="AC44" t="s">
        <v>13671</v>
      </c>
    </row>
    <row r="45" spans="1:29">
      <c r="A45" t="s">
        <v>9569</v>
      </c>
      <c r="B45">
        <v>-1427.99414011</v>
      </c>
      <c r="C45">
        <v>170.19499999999999</v>
      </c>
      <c r="D45">
        <v>163.83500000000001</v>
      </c>
      <c r="E45">
        <v>160.71700000000001</v>
      </c>
      <c r="F45" s="3">
        <f t="shared" si="2"/>
        <v>1.8693319751888209</v>
      </c>
      <c r="G45" s="4">
        <f t="shared" si="3"/>
        <v>1.5192420362062649</v>
      </c>
      <c r="H45" s="4">
        <f t="shared" si="4"/>
        <v>1.4172420362062894</v>
      </c>
      <c r="I45">
        <v>-1425.4914128344401</v>
      </c>
      <c r="J45">
        <v>-1426.5105487876999</v>
      </c>
      <c r="K45">
        <v>-1426.8207289351501</v>
      </c>
      <c r="L45">
        <f t="shared" si="5"/>
        <v>-1426.9822631432087</v>
      </c>
      <c r="M45">
        <f t="shared" si="6"/>
        <v>-1427.0359216661723</v>
      </c>
      <c r="N45" s="6">
        <f t="shared" si="7"/>
        <v>-1427.0572631241698</v>
      </c>
      <c r="O45" s="7">
        <f t="shared" si="8"/>
        <v>1.609978288989836</v>
      </c>
      <c r="P45" s="7">
        <f t="shared" si="9"/>
        <v>1.6729150388909442</v>
      </c>
      <c r="Q45" s="7">
        <f t="shared" si="10"/>
        <v>1.6079895529239812</v>
      </c>
      <c r="R45" s="3">
        <f t="shared" si="11"/>
        <v>1.5821669163350038</v>
      </c>
      <c r="S45" s="7">
        <f t="shared" si="12"/>
        <v>1.2629782889898138</v>
      </c>
      <c r="T45" s="7">
        <f t="shared" si="13"/>
        <v>1.3259150388909404</v>
      </c>
      <c r="U45" s="7">
        <f t="shared" si="14"/>
        <v>1.2840979921969335</v>
      </c>
      <c r="V45" s="4">
        <f t="shared" si="15"/>
        <v>1.2848278074194752</v>
      </c>
      <c r="X45" s="7">
        <f t="shared" si="16"/>
        <v>1.1426147248435825</v>
      </c>
      <c r="Y45" s="7">
        <f t="shared" si="17"/>
        <v>1.1802630271489249</v>
      </c>
      <c r="Z45" s="7">
        <f t="shared" si="18"/>
        <v>1.1820979921969581</v>
      </c>
      <c r="AA45" s="4">
        <f t="shared" si="19"/>
        <v>1.1828278074194998</v>
      </c>
      <c r="AC45" t="s">
        <v>13672</v>
      </c>
    </row>
    <row r="46" spans="1:29">
      <c r="A46" t="s">
        <v>9570</v>
      </c>
      <c r="B46">
        <v>-1427.9941197099999</v>
      </c>
      <c r="C46">
        <v>170.96199999999999</v>
      </c>
      <c r="D46">
        <v>164.72300000000001</v>
      </c>
      <c r="E46">
        <v>161.66300000000001</v>
      </c>
      <c r="F46" s="3">
        <f t="shared" si="2"/>
        <v>1.8821331690135725</v>
      </c>
      <c r="G46" s="4">
        <f t="shared" si="3"/>
        <v>2.2990432300310317</v>
      </c>
      <c r="H46" s="4">
        <f t="shared" si="4"/>
        <v>2.3760432300310583</v>
      </c>
      <c r="I46">
        <v>-1425.4901137045499</v>
      </c>
      <c r="J46">
        <v>-1426.5092723927401</v>
      </c>
      <c r="K46">
        <v>-1426.8196040876801</v>
      </c>
      <c r="L46">
        <f t="shared" si="5"/>
        <v>-1426.9809972712737</v>
      </c>
      <c r="M46">
        <f t="shared" si="6"/>
        <v>-1427.0349019573403</v>
      </c>
      <c r="N46" s="6">
        <f t="shared" si="7"/>
        <v>-1427.0563413211166</v>
      </c>
      <c r="O46" s="7">
        <f t="shared" si="8"/>
        <v>2.3158307624718417</v>
      </c>
      <c r="P46" s="7">
        <f t="shared" si="9"/>
        <v>2.4672617038538367</v>
      </c>
      <c r="Q46" s="7">
        <f t="shared" si="10"/>
        <v>2.2478665322493661</v>
      </c>
      <c r="R46" s="3">
        <f t="shared" si="11"/>
        <v>2.1606070893396936</v>
      </c>
      <c r="S46" s="7">
        <f t="shared" si="12"/>
        <v>2.735830762471835</v>
      </c>
      <c r="T46" s="7">
        <f t="shared" si="13"/>
        <v>2.8872617038538237</v>
      </c>
      <c r="U46" s="7">
        <f t="shared" si="14"/>
        <v>2.6909749715223086</v>
      </c>
      <c r="V46" s="4">
        <f t="shared" si="15"/>
        <v>2.6302679804241507</v>
      </c>
      <c r="X46" s="7">
        <f t="shared" si="16"/>
        <v>2.7944671983256058</v>
      </c>
      <c r="Y46" s="7">
        <f t="shared" si="17"/>
        <v>2.9206096921118387</v>
      </c>
      <c r="Z46" s="7">
        <f t="shared" si="18"/>
        <v>2.7679749715223352</v>
      </c>
      <c r="AA46" s="4">
        <f t="shared" si="19"/>
        <v>2.7072679804241773</v>
      </c>
      <c r="AC46" t="s">
        <v>13673</v>
      </c>
    </row>
    <row r="47" spans="1:29">
      <c r="A47" t="s">
        <v>9571</v>
      </c>
      <c r="B47">
        <v>-1427.9941076499999</v>
      </c>
      <c r="C47">
        <v>171.18</v>
      </c>
      <c r="D47">
        <v>165.01499999999999</v>
      </c>
      <c r="E47">
        <v>161.98500000000001</v>
      </c>
      <c r="F47" s="3">
        <f t="shared" si="2"/>
        <v>1.8897009335944284</v>
      </c>
      <c r="G47" s="4">
        <f t="shared" si="3"/>
        <v>2.5246109946118906</v>
      </c>
      <c r="H47" s="4">
        <f t="shared" si="4"/>
        <v>2.7056109946119022</v>
      </c>
      <c r="I47">
        <v>-1425.4914005528501</v>
      </c>
      <c r="J47">
        <v>-1426.5095949399099</v>
      </c>
      <c r="K47">
        <v>-1426.8192350670799</v>
      </c>
      <c r="L47">
        <f t="shared" si="5"/>
        <v>-1426.9808734847775</v>
      </c>
      <c r="M47">
        <f t="shared" si="6"/>
        <v>-1427.0340531498862</v>
      </c>
      <c r="N47" s="6">
        <f t="shared" si="7"/>
        <v>-1427.0552041530545</v>
      </c>
      <c r="O47" s="7">
        <f t="shared" si="8"/>
        <v>2.5473946947594981</v>
      </c>
      <c r="P47" s="7">
        <f t="shared" si="9"/>
        <v>2.5449389062289747</v>
      </c>
      <c r="Q47" s="7">
        <f t="shared" si="10"/>
        <v>2.7805012733531518</v>
      </c>
      <c r="R47" s="3">
        <f t="shared" si="11"/>
        <v>2.8741908513957863</v>
      </c>
      <c r="S47" s="7">
        <f t="shared" si="12"/>
        <v>3.1853946947595091</v>
      </c>
      <c r="T47" s="7">
        <f t="shared" si="13"/>
        <v>3.1829389062289692</v>
      </c>
      <c r="U47" s="7">
        <f t="shared" si="14"/>
        <v>3.4416097126261036</v>
      </c>
      <c r="V47" s="4">
        <f t="shared" si="15"/>
        <v>3.5618517424802576</v>
      </c>
      <c r="X47" s="7">
        <f t="shared" si="16"/>
        <v>3.3480311306132648</v>
      </c>
      <c r="Y47" s="7">
        <f t="shared" si="17"/>
        <v>3.3202868944869692</v>
      </c>
      <c r="Z47" s="7">
        <f t="shared" si="18"/>
        <v>3.6226097126261152</v>
      </c>
      <c r="AA47" s="4">
        <f t="shared" si="19"/>
        <v>3.7428517424802692</v>
      </c>
      <c r="AC47" t="s">
        <v>13674</v>
      </c>
    </row>
    <row r="48" spans="1:29">
      <c r="A48" t="s">
        <v>9572</v>
      </c>
      <c r="B48">
        <v>-1427.99407479</v>
      </c>
      <c r="C48">
        <v>170.565</v>
      </c>
      <c r="D48">
        <v>164.24799999999999</v>
      </c>
      <c r="E48">
        <v>161.15100000000001</v>
      </c>
      <c r="F48" s="3">
        <f t="shared" si="2"/>
        <v>1.9103208957137949</v>
      </c>
      <c r="G48" s="4">
        <f t="shared" si="3"/>
        <v>1.9302309567312648</v>
      </c>
      <c r="H48" s="4">
        <f t="shared" si="4"/>
        <v>1.8922309567312823</v>
      </c>
      <c r="I48">
        <v>-1425.49097542462</v>
      </c>
      <c r="J48">
        <v>-1426.51016008445</v>
      </c>
      <c r="K48">
        <v>-1426.8205189110299</v>
      </c>
      <c r="L48">
        <f t="shared" si="5"/>
        <v>-1426.9818969841428</v>
      </c>
      <c r="M48">
        <f t="shared" si="6"/>
        <v>-1427.035835603725</v>
      </c>
      <c r="N48" s="6">
        <f t="shared" si="7"/>
        <v>-1427.0572884637863</v>
      </c>
      <c r="O48" s="7">
        <f t="shared" si="8"/>
        <v>1.7417704196311665</v>
      </c>
      <c r="P48" s="7">
        <f t="shared" si="9"/>
        <v>1.9026833312128584</v>
      </c>
      <c r="Q48" s="7">
        <f t="shared" si="10"/>
        <v>1.661994556185876</v>
      </c>
      <c r="R48" s="3">
        <f t="shared" si="11"/>
        <v>1.5662660662464132</v>
      </c>
      <c r="S48" s="7">
        <f t="shared" si="12"/>
        <v>1.7647704196311622</v>
      </c>
      <c r="T48" s="7">
        <f t="shared" si="13"/>
        <v>1.9256833312128663</v>
      </c>
      <c r="U48" s="7">
        <f t="shared" si="14"/>
        <v>1.7081029954588303</v>
      </c>
      <c r="V48" s="4">
        <f t="shared" si="15"/>
        <v>1.6389269573308809</v>
      </c>
      <c r="X48" s="7">
        <f t="shared" si="16"/>
        <v>1.7084068554849239</v>
      </c>
      <c r="Y48" s="7">
        <f t="shared" si="17"/>
        <v>1.8440313194708438</v>
      </c>
      <c r="Z48" s="7">
        <f t="shared" si="18"/>
        <v>1.6701029954588478</v>
      </c>
      <c r="AA48" s="4">
        <f t="shared" si="19"/>
        <v>1.6009269573308984</v>
      </c>
      <c r="AC48" t="s">
        <v>13675</v>
      </c>
    </row>
    <row r="49" spans="1:29">
      <c r="A49" t="s">
        <v>9573</v>
      </c>
      <c r="B49">
        <v>-1427.99402766</v>
      </c>
      <c r="C49">
        <v>171.393</v>
      </c>
      <c r="D49">
        <v>165.30099999999999</v>
      </c>
      <c r="E49">
        <v>162.315</v>
      </c>
      <c r="F49" s="3">
        <f t="shared" si="2"/>
        <v>1.9398954184390453</v>
      </c>
      <c r="G49" s="4">
        <f t="shared" si="3"/>
        <v>2.7878054794564946</v>
      </c>
      <c r="H49" s="4">
        <f t="shared" si="4"/>
        <v>3.0858054794564964</v>
      </c>
      <c r="I49">
        <v>-1425.48796307315</v>
      </c>
      <c r="J49">
        <v>-1426.5094611356101</v>
      </c>
      <c r="K49">
        <v>-1426.8200081323801</v>
      </c>
      <c r="L49">
        <f t="shared" si="5"/>
        <v>-1426.9822688102345</v>
      </c>
      <c r="M49">
        <f t="shared" si="6"/>
        <v>-1427.0354553713314</v>
      </c>
      <c r="N49" s="6">
        <f t="shared" si="7"/>
        <v>-1427.056609117222</v>
      </c>
      <c r="O49" s="7">
        <f t="shared" si="8"/>
        <v>2.0622888748207431</v>
      </c>
      <c r="P49" s="7">
        <f t="shared" si="9"/>
        <v>1.6693589263715514</v>
      </c>
      <c r="Q49" s="7">
        <f t="shared" si="10"/>
        <v>1.9005939953660294</v>
      </c>
      <c r="R49" s="3">
        <f t="shared" si="11"/>
        <v>1.9925624891441431</v>
      </c>
      <c r="S49" s="7">
        <f t="shared" si="12"/>
        <v>2.9132888748207506</v>
      </c>
      <c r="T49" s="7">
        <f t="shared" si="13"/>
        <v>2.5203589263715571</v>
      </c>
      <c r="U49" s="7">
        <f t="shared" si="14"/>
        <v>2.7747024346389821</v>
      </c>
      <c r="V49" s="4">
        <f t="shared" si="15"/>
        <v>2.8932233802286191</v>
      </c>
      <c r="X49" s="7">
        <f t="shared" si="16"/>
        <v>3.1929253106744966</v>
      </c>
      <c r="Y49" s="7">
        <f t="shared" si="17"/>
        <v>2.7747069146295189</v>
      </c>
      <c r="Z49" s="7">
        <f t="shared" si="18"/>
        <v>3.072702434638984</v>
      </c>
      <c r="AA49" s="4">
        <f t="shared" si="19"/>
        <v>3.191223380228621</v>
      </c>
      <c r="AC49" t="s">
        <v>13676</v>
      </c>
    </row>
    <row r="50" spans="1:29">
      <c r="A50" t="s">
        <v>9574</v>
      </c>
      <c r="B50">
        <v>-1427.9940238300001</v>
      </c>
      <c r="C50">
        <v>171.65899999999999</v>
      </c>
      <c r="D50">
        <v>165.57300000000001</v>
      </c>
      <c r="E50">
        <v>162.584</v>
      </c>
      <c r="F50" s="3">
        <f t="shared" si="2"/>
        <v>1.9422987798044229</v>
      </c>
      <c r="G50" s="4">
        <f t="shared" si="3"/>
        <v>3.0562088408218813</v>
      </c>
      <c r="H50" s="4">
        <f t="shared" si="4"/>
        <v>3.3572088408218974</v>
      </c>
      <c r="I50">
        <v>-1425.4881392428399</v>
      </c>
      <c r="J50">
        <v>-1426.5086027761899</v>
      </c>
      <c r="K50">
        <v>-1426.81876275948</v>
      </c>
      <c r="L50">
        <f t="shared" si="5"/>
        <v>-1426.9809316116261</v>
      </c>
      <c r="M50">
        <f t="shared" si="6"/>
        <v>-1427.0339415012747</v>
      </c>
      <c r="N50" s="6">
        <f t="shared" si="7"/>
        <v>-1427.055024980112</v>
      </c>
      <c r="O50" s="7">
        <f t="shared" si="8"/>
        <v>2.8437722006320594</v>
      </c>
      <c r="P50" s="7">
        <f t="shared" si="9"/>
        <v>2.5084637564827119</v>
      </c>
      <c r="Q50" s="7">
        <f t="shared" si="10"/>
        <v>2.8505618376916635</v>
      </c>
      <c r="R50" s="3">
        <f t="shared" si="11"/>
        <v>2.9866235750079468</v>
      </c>
      <c r="S50" s="7">
        <f t="shared" si="12"/>
        <v>3.96077220063205</v>
      </c>
      <c r="T50" s="7">
        <f t="shared" si="13"/>
        <v>3.6254637564827021</v>
      </c>
      <c r="U50" s="7">
        <f t="shared" si="14"/>
        <v>3.9906702769646074</v>
      </c>
      <c r="V50" s="4">
        <f t="shared" si="15"/>
        <v>4.1532844660924013</v>
      </c>
      <c r="X50" s="7">
        <f t="shared" si="16"/>
        <v>4.2434086364858103</v>
      </c>
      <c r="Y50" s="7">
        <f t="shared" si="17"/>
        <v>3.8828117447407067</v>
      </c>
      <c r="Z50" s="7">
        <f t="shared" si="18"/>
        <v>4.2916702769646236</v>
      </c>
      <c r="AA50" s="4">
        <f t="shared" si="19"/>
        <v>4.4542844660924175</v>
      </c>
      <c r="AC50" t="s">
        <v>13677</v>
      </c>
    </row>
    <row r="51" spans="1:29">
      <c r="A51" t="s">
        <v>9575</v>
      </c>
      <c r="B51">
        <v>-1427.9940047099999</v>
      </c>
      <c r="C51">
        <v>170.608</v>
      </c>
      <c r="D51">
        <v>164.333</v>
      </c>
      <c r="E51">
        <v>161.261</v>
      </c>
      <c r="F51" s="3">
        <f t="shared" si="2"/>
        <v>1.9542967615453957</v>
      </c>
      <c r="G51" s="4">
        <f t="shared" si="3"/>
        <v>2.017206822562855</v>
      </c>
      <c r="H51" s="4">
        <f t="shared" si="4"/>
        <v>2.0462068225628514</v>
      </c>
      <c r="I51">
        <v>-1425.4880027711499</v>
      </c>
      <c r="J51">
        <v>-1426.5091441193699</v>
      </c>
      <c r="K51">
        <v>-1426.8197434149099</v>
      </c>
      <c r="L51">
        <f t="shared" si="5"/>
        <v>-1426.9817866862604</v>
      </c>
      <c r="M51">
        <f t="shared" si="6"/>
        <v>-1427.0352269370189</v>
      </c>
      <c r="N51" s="6">
        <f t="shared" si="7"/>
        <v>-1427.0564815822067</v>
      </c>
      <c r="O51" s="7">
        <f t="shared" si="8"/>
        <v>2.2284016021527688</v>
      </c>
      <c r="P51" s="7">
        <f t="shared" si="9"/>
        <v>1.9718963002670784</v>
      </c>
      <c r="Q51" s="7">
        <f t="shared" si="10"/>
        <v>2.0439386965704718</v>
      </c>
      <c r="R51" s="3">
        <f t="shared" si="11"/>
        <v>2.0725919228155876</v>
      </c>
      <c r="S51" s="7">
        <f t="shared" si="12"/>
        <v>2.2944016021527602</v>
      </c>
      <c r="T51" s="7">
        <f t="shared" si="13"/>
        <v>2.0378963002670787</v>
      </c>
      <c r="U51" s="7">
        <f t="shared" si="14"/>
        <v>2.1330471358434409</v>
      </c>
      <c r="V51" s="4">
        <f t="shared" si="15"/>
        <v>2.1882528139000783</v>
      </c>
      <c r="X51" s="7">
        <f t="shared" si="16"/>
        <v>2.3050380380065008</v>
      </c>
      <c r="Y51" s="7">
        <f t="shared" si="17"/>
        <v>2.0232442885250634</v>
      </c>
      <c r="Z51" s="7">
        <f t="shared" si="18"/>
        <v>2.1620471358434372</v>
      </c>
      <c r="AA51" s="4">
        <f t="shared" si="19"/>
        <v>2.2172528139000747</v>
      </c>
      <c r="AC51" t="s">
        <v>13678</v>
      </c>
    </row>
    <row r="52" spans="1:29">
      <c r="A52" t="s">
        <v>9576</v>
      </c>
      <c r="B52">
        <v>-1427.9939898299999</v>
      </c>
      <c r="C52">
        <v>171.63900000000001</v>
      </c>
      <c r="D52">
        <v>165.511</v>
      </c>
      <c r="E52">
        <v>162.49799999999999</v>
      </c>
      <c r="F52" s="3">
        <f t="shared" si="2"/>
        <v>1.9636341028932356</v>
      </c>
      <c r="G52" s="4">
        <f t="shared" si="3"/>
        <v>3.0575441639107055</v>
      </c>
      <c r="H52" s="4">
        <f t="shared" si="4"/>
        <v>3.2925441639106907</v>
      </c>
      <c r="I52">
        <v>-1425.4909937698401</v>
      </c>
      <c r="J52">
        <v>-1426.5096679011101</v>
      </c>
      <c r="K52">
        <v>-1426.8195715674501</v>
      </c>
      <c r="L52">
        <f t="shared" si="5"/>
        <v>-1426.9811684990123</v>
      </c>
      <c r="M52">
        <f t="shared" si="6"/>
        <v>-1427.0345724850192</v>
      </c>
      <c r="N52" s="6">
        <f t="shared" si="7"/>
        <v>-1427.0558127067268</v>
      </c>
      <c r="O52" s="7">
        <f t="shared" si="8"/>
        <v>2.3362375157259292</v>
      </c>
      <c r="P52" s="7">
        <f t="shared" si="9"/>
        <v>2.359814671269322</v>
      </c>
      <c r="Q52" s="7">
        <f t="shared" si="10"/>
        <v>2.4546135436811243</v>
      </c>
      <c r="R52" s="3">
        <f t="shared" si="11"/>
        <v>2.4923176408073915</v>
      </c>
      <c r="S52" s="7">
        <f t="shared" si="12"/>
        <v>3.4332375157259492</v>
      </c>
      <c r="T52" s="7">
        <f t="shared" si="13"/>
        <v>3.4568146712693419</v>
      </c>
      <c r="U52" s="7">
        <f t="shared" si="14"/>
        <v>3.5747219829540882</v>
      </c>
      <c r="V52" s="4">
        <f t="shared" si="15"/>
        <v>3.6389785318918655</v>
      </c>
      <c r="X52" s="7">
        <f t="shared" si="16"/>
        <v>3.6498739515796501</v>
      </c>
      <c r="Y52" s="7">
        <f t="shared" si="17"/>
        <v>3.6481626595272871</v>
      </c>
      <c r="Z52" s="7">
        <f t="shared" si="18"/>
        <v>3.8097219829540734</v>
      </c>
      <c r="AA52" s="4">
        <f t="shared" si="19"/>
        <v>3.8739785318918507</v>
      </c>
      <c r="AC52" t="s">
        <v>13679</v>
      </c>
    </row>
    <row r="53" spans="1:29">
      <c r="A53" t="s">
        <v>9577</v>
      </c>
      <c r="B53">
        <v>-1427.9938793199999</v>
      </c>
      <c r="C53">
        <v>171.49199999999999</v>
      </c>
      <c r="D53">
        <v>165.24</v>
      </c>
      <c r="E53">
        <v>162.17099999999999</v>
      </c>
      <c r="F53" s="3">
        <f t="shared" si="2"/>
        <v>2.0329801777464964</v>
      </c>
      <c r="G53" s="4">
        <f t="shared" si="3"/>
        <v>2.979890238763943</v>
      </c>
      <c r="H53" s="4">
        <f t="shared" si="4"/>
        <v>3.0348902387639498</v>
      </c>
      <c r="I53">
        <v>-1425.4907898115</v>
      </c>
      <c r="J53">
        <v>-1426.5090039870099</v>
      </c>
      <c r="K53">
        <v>-1426.8191240362901</v>
      </c>
      <c r="L53">
        <f t="shared" si="5"/>
        <v>-1426.980291691103</v>
      </c>
      <c r="M53">
        <f t="shared" si="6"/>
        <v>-1427.0342750731891</v>
      </c>
      <c r="N53" s="6">
        <f t="shared" si="7"/>
        <v>-1427.0557457365187</v>
      </c>
      <c r="O53" s="7">
        <f t="shared" si="8"/>
        <v>2.6170675701935897</v>
      </c>
      <c r="P53" s="7">
        <f t="shared" si="9"/>
        <v>2.9100199639723887</v>
      </c>
      <c r="Q53" s="7">
        <f t="shared" si="10"/>
        <v>2.641242292519447</v>
      </c>
      <c r="R53" s="3">
        <f t="shared" si="11"/>
        <v>2.5343420825954026</v>
      </c>
      <c r="S53" s="7">
        <f t="shared" si="12"/>
        <v>3.5670675701935863</v>
      </c>
      <c r="T53" s="7">
        <f t="shared" si="13"/>
        <v>3.8600199639723769</v>
      </c>
      <c r="U53" s="7">
        <f t="shared" si="14"/>
        <v>3.6143507317923991</v>
      </c>
      <c r="V53" s="4">
        <f t="shared" si="15"/>
        <v>3.5340029736798613</v>
      </c>
      <c r="X53" s="7">
        <f t="shared" si="16"/>
        <v>3.6037040060473373</v>
      </c>
      <c r="Y53" s="7">
        <f t="shared" si="17"/>
        <v>3.8713679522303721</v>
      </c>
      <c r="Z53" s="7">
        <f t="shared" si="18"/>
        <v>3.6693507317924059</v>
      </c>
      <c r="AA53" s="4">
        <f t="shared" si="19"/>
        <v>3.5890029736798681</v>
      </c>
      <c r="AC53" t="s">
        <v>13680</v>
      </c>
    </row>
    <row r="54" spans="1:29">
      <c r="A54" t="s">
        <v>9578</v>
      </c>
      <c r="B54">
        <v>-1427.99387785</v>
      </c>
      <c r="C54">
        <v>172.39400000000001</v>
      </c>
      <c r="D54">
        <v>166.44399999999999</v>
      </c>
      <c r="E54">
        <v>163.51499999999999</v>
      </c>
      <c r="F54" s="3">
        <f t="shared" si="2"/>
        <v>2.0339026166585161</v>
      </c>
      <c r="G54" s="4">
        <f t="shared" si="3"/>
        <v>3.8828126776759859</v>
      </c>
      <c r="H54" s="4">
        <f t="shared" si="4"/>
        <v>4.3798126776759716</v>
      </c>
      <c r="I54">
        <v>-1425.48983798886</v>
      </c>
      <c r="J54">
        <v>-1426.5092427915299</v>
      </c>
      <c r="K54">
        <v>-1426.8194038542499</v>
      </c>
      <c r="L54">
        <f t="shared" si="5"/>
        <v>-1426.9810815859084</v>
      </c>
      <c r="M54">
        <f t="shared" si="6"/>
        <v>-1427.0345833449173</v>
      </c>
      <c r="N54" s="6">
        <f t="shared" si="7"/>
        <v>-1427.0558624536145</v>
      </c>
      <c r="O54" s="7">
        <f t="shared" si="8"/>
        <v>2.4414791421260182</v>
      </c>
      <c r="P54" s="7">
        <f t="shared" si="9"/>
        <v>2.4143534695873243</v>
      </c>
      <c r="Q54" s="7">
        <f t="shared" si="10"/>
        <v>2.4477988544471585</v>
      </c>
      <c r="R54" s="3">
        <f t="shared" si="11"/>
        <v>2.4611009961641237</v>
      </c>
      <c r="S54" s="7">
        <f t="shared" si="12"/>
        <v>4.2934791421260172</v>
      </c>
      <c r="T54" s="7">
        <f t="shared" si="13"/>
        <v>4.2663534695873295</v>
      </c>
      <c r="U54" s="7">
        <f t="shared" si="14"/>
        <v>4.3229072937201067</v>
      </c>
      <c r="V54" s="4">
        <f t="shared" si="15"/>
        <v>4.3627618872486096</v>
      </c>
      <c r="X54" s="7">
        <f t="shared" si="16"/>
        <v>4.7721155779797471</v>
      </c>
      <c r="Y54" s="7">
        <f t="shared" si="17"/>
        <v>4.7197014578453036</v>
      </c>
      <c r="Z54" s="7">
        <f t="shared" si="18"/>
        <v>4.8199072937200924</v>
      </c>
      <c r="AA54" s="4">
        <f t="shared" si="19"/>
        <v>4.8597618872485953</v>
      </c>
      <c r="AC54" t="s">
        <v>13681</v>
      </c>
    </row>
    <row r="55" spans="1:29">
      <c r="A55" t="s">
        <v>9579</v>
      </c>
      <c r="B55">
        <v>-1427.9938584399999</v>
      </c>
      <c r="C55">
        <v>171.52799999999999</v>
      </c>
      <c r="D55">
        <v>165.39599999999999</v>
      </c>
      <c r="E55">
        <v>162.38200000000001</v>
      </c>
      <c r="F55" s="3">
        <f t="shared" si="2"/>
        <v>2.0460825760848302</v>
      </c>
      <c r="G55" s="4">
        <f t="shared" si="3"/>
        <v>3.0289926371022773</v>
      </c>
      <c r="H55" s="4">
        <f t="shared" si="4"/>
        <v>3.2589926371022955</v>
      </c>
      <c r="I55">
        <v>-1425.4924772125801</v>
      </c>
      <c r="J55">
        <v>-1426.51082341191</v>
      </c>
      <c r="K55">
        <v>-1426.82083605871</v>
      </c>
      <c r="L55">
        <f t="shared" si="5"/>
        <v>-1426.9821722241713</v>
      </c>
      <c r="M55">
        <f t="shared" si="6"/>
        <v>-1427.035912583319</v>
      </c>
      <c r="N55" s="6">
        <f t="shared" si="7"/>
        <v>-1427.0572865897984</v>
      </c>
      <c r="O55" s="7">
        <f t="shared" si="8"/>
        <v>1.5427572374609657</v>
      </c>
      <c r="P55" s="7">
        <f t="shared" si="9"/>
        <v>1.7299675985574827</v>
      </c>
      <c r="Q55" s="7">
        <f t="shared" si="10"/>
        <v>1.6136891296187514</v>
      </c>
      <c r="R55" s="3">
        <f t="shared" si="11"/>
        <v>1.5674420114643319</v>
      </c>
      <c r="S55" s="7">
        <f t="shared" si="12"/>
        <v>2.528757237460951</v>
      </c>
      <c r="T55" s="7">
        <f t="shared" si="13"/>
        <v>2.7159675985574836</v>
      </c>
      <c r="U55" s="7">
        <f t="shared" si="14"/>
        <v>2.6227975688916843</v>
      </c>
      <c r="V55" s="4">
        <f t="shared" si="15"/>
        <v>2.603102902548784</v>
      </c>
      <c r="X55" s="7">
        <f t="shared" si="16"/>
        <v>2.7403936733147134</v>
      </c>
      <c r="Y55" s="7">
        <f t="shared" si="17"/>
        <v>2.9023155868154618</v>
      </c>
      <c r="Z55" s="7">
        <f t="shared" si="18"/>
        <v>2.8527975688917024</v>
      </c>
      <c r="AA55" s="4">
        <f t="shared" si="19"/>
        <v>2.8331029025488021</v>
      </c>
      <c r="AC55" t="s">
        <v>13682</v>
      </c>
    </row>
    <row r="56" spans="1:29">
      <c r="A56" t="s">
        <v>9580</v>
      </c>
      <c r="B56">
        <v>-1427.99384175</v>
      </c>
      <c r="C56">
        <v>171.29300000000001</v>
      </c>
      <c r="D56">
        <v>165.172</v>
      </c>
      <c r="E56">
        <v>162.173</v>
      </c>
      <c r="F56" s="3">
        <f t="shared" si="2"/>
        <v>2.0565557096012603</v>
      </c>
      <c r="G56" s="4">
        <f t="shared" si="3"/>
        <v>2.8044657706187195</v>
      </c>
      <c r="H56" s="4">
        <f t="shared" si="4"/>
        <v>3.0604657706187197</v>
      </c>
      <c r="I56">
        <v>-1425.4880221842</v>
      </c>
      <c r="J56">
        <v>-1426.5093251369201</v>
      </c>
      <c r="K56">
        <v>-1426.8198226649699</v>
      </c>
      <c r="L56">
        <f t="shared" si="5"/>
        <v>-1426.9820425036078</v>
      </c>
      <c r="M56">
        <f t="shared" si="6"/>
        <v>-1427.035235584159</v>
      </c>
      <c r="N56" s="6">
        <f t="shared" si="7"/>
        <v>-1427.0563919230146</v>
      </c>
      <c r="O56" s="7">
        <f t="shared" si="8"/>
        <v>2.1786714366111877</v>
      </c>
      <c r="P56" s="7">
        <f t="shared" si="9"/>
        <v>1.8113684845390903</v>
      </c>
      <c r="Q56" s="7">
        <f t="shared" si="10"/>
        <v>2.0385125340595196</v>
      </c>
      <c r="R56" s="3">
        <f t="shared" si="11"/>
        <v>2.1288539176201193</v>
      </c>
      <c r="S56" s="7">
        <f t="shared" si="12"/>
        <v>2.9296714366111871</v>
      </c>
      <c r="T56" s="7">
        <f t="shared" si="13"/>
        <v>2.5623684845390926</v>
      </c>
      <c r="U56" s="7">
        <f t="shared" si="14"/>
        <v>2.8126209733324856</v>
      </c>
      <c r="V56" s="4">
        <f t="shared" si="15"/>
        <v>2.9295148087045959</v>
      </c>
      <c r="X56" s="7">
        <f t="shared" si="16"/>
        <v>3.1673078724649315</v>
      </c>
      <c r="Y56" s="7">
        <f t="shared" si="17"/>
        <v>2.7747164727970812</v>
      </c>
      <c r="Z56" s="7">
        <f t="shared" si="18"/>
        <v>3.0686209733324858</v>
      </c>
      <c r="AA56" s="4">
        <f t="shared" si="19"/>
        <v>3.1855148087045961</v>
      </c>
      <c r="AC56" t="s">
        <v>13683</v>
      </c>
    </row>
    <row r="57" spans="1:29">
      <c r="A57" t="s">
        <v>9581</v>
      </c>
      <c r="B57">
        <v>-1427.9938392199999</v>
      </c>
      <c r="C57">
        <v>170.85</v>
      </c>
      <c r="D57">
        <v>164.69</v>
      </c>
      <c r="E57">
        <v>161.66800000000001</v>
      </c>
      <c r="F57" s="3">
        <f t="shared" si="2"/>
        <v>2.0581433086829031</v>
      </c>
      <c r="G57" s="4">
        <f t="shared" si="3"/>
        <v>2.3630533697003671</v>
      </c>
      <c r="H57" s="4">
        <f t="shared" si="4"/>
        <v>2.5570533697003839</v>
      </c>
      <c r="I57">
        <v>-1425.4889304191199</v>
      </c>
      <c r="J57">
        <v>-1426.50932600749</v>
      </c>
      <c r="K57">
        <v>-1426.8196033785</v>
      </c>
      <c r="L57">
        <f t="shared" si="5"/>
        <v>-1426.9816233941071</v>
      </c>
      <c r="M57">
        <f t="shared" si="6"/>
        <v>-1427.0348635600137</v>
      </c>
      <c r="N57" s="6">
        <f t="shared" si="7"/>
        <v>-1427.0560386259995</v>
      </c>
      <c r="O57" s="7">
        <f t="shared" si="8"/>
        <v>2.3162757797125932</v>
      </c>
      <c r="P57" s="7">
        <f t="shared" si="9"/>
        <v>2.074363677722344</v>
      </c>
      <c r="Q57" s="7">
        <f t="shared" si="10"/>
        <v>2.2719612194242558</v>
      </c>
      <c r="R57" s="3">
        <f t="shared" si="11"/>
        <v>2.3505511509678048</v>
      </c>
      <c r="S57" s="7">
        <f t="shared" si="12"/>
        <v>2.6242757797125762</v>
      </c>
      <c r="T57" s="7">
        <f t="shared" si="13"/>
        <v>2.3823636777223385</v>
      </c>
      <c r="U57" s="7">
        <f t="shared" si="14"/>
        <v>2.6030696586971942</v>
      </c>
      <c r="V57" s="4">
        <f t="shared" si="15"/>
        <v>2.7082120420522813</v>
      </c>
      <c r="X57" s="7">
        <f t="shared" si="16"/>
        <v>2.7999122155663372</v>
      </c>
      <c r="Y57" s="7">
        <f t="shared" si="17"/>
        <v>2.5327116659803437</v>
      </c>
      <c r="Z57" s="7">
        <f t="shared" si="18"/>
        <v>2.797069658697211</v>
      </c>
      <c r="AA57" s="4">
        <f t="shared" si="19"/>
        <v>2.9022120420522981</v>
      </c>
      <c r="AC57" t="s">
        <v>13684</v>
      </c>
    </row>
    <row r="58" spans="1:29">
      <c r="A58" t="s">
        <v>9582</v>
      </c>
      <c r="B58">
        <v>-1427.99381528</v>
      </c>
      <c r="C58">
        <v>170.65100000000001</v>
      </c>
      <c r="D58">
        <v>164.33799999999999</v>
      </c>
      <c r="E58">
        <v>161.24700000000001</v>
      </c>
      <c r="F58" s="3">
        <f t="shared" si="2"/>
        <v>2.073165886045012</v>
      </c>
      <c r="G58" s="4">
        <f t="shared" si="3"/>
        <v>2.1790759470624721</v>
      </c>
      <c r="H58" s="4">
        <f t="shared" si="4"/>
        <v>2.1510759470624805</v>
      </c>
      <c r="I58">
        <v>-1425.4902159472199</v>
      </c>
      <c r="J58">
        <v>-1426.5101199348701</v>
      </c>
      <c r="K58">
        <v>-1426.82048433297</v>
      </c>
      <c r="L58">
        <f t="shared" si="5"/>
        <v>-1426.9821897805825</v>
      </c>
      <c r="M58">
        <f t="shared" si="6"/>
        <v>-1427.0358048910014</v>
      </c>
      <c r="N58" s="6">
        <f t="shared" si="7"/>
        <v>-1427.0571290826454</v>
      </c>
      <c r="O58" s="7">
        <f t="shared" si="8"/>
        <v>1.763468480752227</v>
      </c>
      <c r="P58" s="7">
        <f t="shared" si="9"/>
        <v>1.7189507837472384</v>
      </c>
      <c r="Q58" s="7">
        <f t="shared" si="10"/>
        <v>1.6812670820335165</v>
      </c>
      <c r="R58" s="3">
        <f t="shared" si="11"/>
        <v>1.6662792463289402</v>
      </c>
      <c r="S58" s="7">
        <f t="shared" si="12"/>
        <v>1.8724684807522465</v>
      </c>
      <c r="T58" s="7">
        <f t="shared" si="13"/>
        <v>1.8279507837472408</v>
      </c>
      <c r="U58" s="7">
        <f t="shared" si="14"/>
        <v>1.8133755213064831</v>
      </c>
      <c r="V58" s="4">
        <f t="shared" si="15"/>
        <v>1.8249401374134209</v>
      </c>
      <c r="X58" s="7">
        <f t="shared" si="16"/>
        <v>1.8261049166059706</v>
      </c>
      <c r="Y58" s="7">
        <f t="shared" si="17"/>
        <v>1.7562987720052377</v>
      </c>
      <c r="Z58" s="7">
        <f t="shared" si="18"/>
        <v>1.7853755213064915</v>
      </c>
      <c r="AA58" s="4">
        <f t="shared" si="19"/>
        <v>1.7969401374134293</v>
      </c>
      <c r="AC58" t="s">
        <v>13685</v>
      </c>
    </row>
    <row r="59" spans="1:29">
      <c r="A59" t="s">
        <v>9583</v>
      </c>
      <c r="B59">
        <v>-1427.9938112</v>
      </c>
      <c r="C59">
        <v>171.28899999999999</v>
      </c>
      <c r="D59">
        <v>165.04300000000001</v>
      </c>
      <c r="E59">
        <v>161.982</v>
      </c>
      <c r="F59" s="3">
        <f t="shared" si="2"/>
        <v>2.0757261248384982</v>
      </c>
      <c r="G59" s="4">
        <f t="shared" si="3"/>
        <v>2.8196361858559555</v>
      </c>
      <c r="H59" s="4">
        <f t="shared" si="4"/>
        <v>2.8886361858559724</v>
      </c>
      <c r="I59">
        <v>-1425.4891988629399</v>
      </c>
      <c r="J59">
        <v>-1426.5085052136501</v>
      </c>
      <c r="K59">
        <v>-1426.8187263263201</v>
      </c>
      <c r="L59">
        <f t="shared" si="5"/>
        <v>-1426.9802984388359</v>
      </c>
      <c r="M59">
        <f t="shared" si="6"/>
        <v>-1427.0339474776576</v>
      </c>
      <c r="N59" s="6">
        <f t="shared" si="7"/>
        <v>-1427.0552851635525</v>
      </c>
      <c r="O59" s="7">
        <f t="shared" si="8"/>
        <v>2.8666343546147632</v>
      </c>
      <c r="P59" s="7">
        <f t="shared" si="9"/>
        <v>2.9057856974939669</v>
      </c>
      <c r="Q59" s="7">
        <f t="shared" si="10"/>
        <v>2.8468116006409061</v>
      </c>
      <c r="R59" s="3">
        <f t="shared" si="11"/>
        <v>2.8233559943141384</v>
      </c>
      <c r="S59" s="7">
        <f t="shared" si="12"/>
        <v>3.61363435461476</v>
      </c>
      <c r="T59" s="7">
        <f t="shared" si="13"/>
        <v>3.6527856974939539</v>
      </c>
      <c r="U59" s="7">
        <f t="shared" si="14"/>
        <v>3.6169200399138504</v>
      </c>
      <c r="V59" s="4">
        <f t="shared" si="15"/>
        <v>3.6200168853985986</v>
      </c>
      <c r="X59" s="7">
        <f t="shared" si="16"/>
        <v>3.6642707904684926</v>
      </c>
      <c r="Y59" s="7">
        <f t="shared" si="17"/>
        <v>3.6781336857519591</v>
      </c>
      <c r="Z59" s="7">
        <f t="shared" si="18"/>
        <v>3.6859200399138672</v>
      </c>
      <c r="AA59" s="4">
        <f t="shared" si="19"/>
        <v>3.6890168853986154</v>
      </c>
      <c r="AC59" t="s">
        <v>13686</v>
      </c>
    </row>
    <row r="60" spans="1:29">
      <c r="A60" t="s">
        <v>9584</v>
      </c>
      <c r="B60">
        <v>-1427.99380088</v>
      </c>
      <c r="C60">
        <v>170.39699999999999</v>
      </c>
      <c r="D60">
        <v>164.05600000000001</v>
      </c>
      <c r="E60">
        <v>160.94800000000001</v>
      </c>
      <c r="F60" s="3">
        <f t="shared" si="2"/>
        <v>2.0822020228792697</v>
      </c>
      <c r="G60" s="4">
        <f t="shared" si="3"/>
        <v>1.9341120838967072</v>
      </c>
      <c r="H60" s="4">
        <f t="shared" si="4"/>
        <v>1.8611120838967281</v>
      </c>
      <c r="I60">
        <v>-1425.4907327829101</v>
      </c>
      <c r="J60">
        <v>-1426.5100306219399</v>
      </c>
      <c r="K60">
        <v>-1426.82036914886</v>
      </c>
      <c r="L60">
        <f t="shared" si="5"/>
        <v>-1426.9818199074339</v>
      </c>
      <c r="M60">
        <f t="shared" si="6"/>
        <v>-1427.0356717583222</v>
      </c>
      <c r="N60" s="6">
        <f t="shared" si="7"/>
        <v>-1427.0570901081071</v>
      </c>
      <c r="O60" s="7">
        <f t="shared" si="8"/>
        <v>1.8357476040091336</v>
      </c>
      <c r="P60" s="7">
        <f t="shared" si="9"/>
        <v>1.9510496983241372</v>
      </c>
      <c r="Q60" s="7">
        <f t="shared" si="10"/>
        <v>1.7648091029535184</v>
      </c>
      <c r="R60" s="3">
        <f t="shared" si="11"/>
        <v>1.6907361393428806</v>
      </c>
      <c r="S60" s="7">
        <f t="shared" si="12"/>
        <v>1.6907476040091183</v>
      </c>
      <c r="T60" s="7">
        <f t="shared" si="13"/>
        <v>1.8060496983241308</v>
      </c>
      <c r="U60" s="7">
        <f t="shared" si="14"/>
        <v>1.6429175422264564</v>
      </c>
      <c r="V60" s="4">
        <f t="shared" si="15"/>
        <v>1.5953970304273355</v>
      </c>
      <c r="X60" s="7">
        <f t="shared" si="16"/>
        <v>1.5993840398628834</v>
      </c>
      <c r="Y60" s="7">
        <f t="shared" si="17"/>
        <v>1.6893976865821401</v>
      </c>
      <c r="Z60" s="7">
        <f t="shared" si="18"/>
        <v>1.5699175422264773</v>
      </c>
      <c r="AA60" s="4">
        <f t="shared" si="19"/>
        <v>1.5223970304273564</v>
      </c>
      <c r="AC60" t="s">
        <v>13687</v>
      </c>
    </row>
    <row r="61" spans="1:29">
      <c r="A61" t="s">
        <v>9585</v>
      </c>
      <c r="B61">
        <v>-1427.99379677</v>
      </c>
      <c r="C61">
        <v>170.39599999999999</v>
      </c>
      <c r="D61">
        <v>164.08600000000001</v>
      </c>
      <c r="E61">
        <v>160.99700000000001</v>
      </c>
      <c r="F61" s="3">
        <f t="shared" si="2"/>
        <v>2.0847810869013501</v>
      </c>
      <c r="G61" s="4">
        <f t="shared" si="3"/>
        <v>1.9356911479187886</v>
      </c>
      <c r="H61" s="4">
        <f t="shared" si="4"/>
        <v>1.9126911479188209</v>
      </c>
      <c r="I61">
        <v>-1425.48982966684</v>
      </c>
      <c r="J61">
        <v>-1426.5093606760499</v>
      </c>
      <c r="K61">
        <v>-1426.8196756096099</v>
      </c>
      <c r="L61">
        <f t="shared" si="5"/>
        <v>-1426.9812578860272</v>
      </c>
      <c r="M61">
        <f t="shared" si="6"/>
        <v>-1427.0349618507787</v>
      </c>
      <c r="N61" s="6">
        <f t="shared" si="7"/>
        <v>-1427.0563213822138</v>
      </c>
      <c r="O61" s="7">
        <f t="shared" si="8"/>
        <v>2.2709500720389424</v>
      </c>
      <c r="P61" s="7">
        <f t="shared" si="9"/>
        <v>2.3037234702456337</v>
      </c>
      <c r="Q61" s="7">
        <f t="shared" si="10"/>
        <v>2.2102828306361868</v>
      </c>
      <c r="R61" s="3">
        <f t="shared" si="11"/>
        <v>2.1731189402812823</v>
      </c>
      <c r="S61" s="7">
        <f t="shared" si="12"/>
        <v>2.1249500720389278</v>
      </c>
      <c r="T61" s="7">
        <f t="shared" si="13"/>
        <v>2.1577234702456281</v>
      </c>
      <c r="U61" s="7">
        <f t="shared" si="14"/>
        <v>2.0873912699091193</v>
      </c>
      <c r="V61" s="4">
        <f t="shared" si="15"/>
        <v>2.0767798313657408</v>
      </c>
      <c r="X61" s="7">
        <f t="shared" si="16"/>
        <v>2.0835865078927043</v>
      </c>
      <c r="Y61" s="7">
        <f t="shared" si="17"/>
        <v>2.0910714585036203</v>
      </c>
      <c r="Z61" s="7">
        <f t="shared" si="18"/>
        <v>2.0643912699091516</v>
      </c>
      <c r="AA61" s="4">
        <f t="shared" si="19"/>
        <v>2.0537798313657731</v>
      </c>
      <c r="AC61" t="s">
        <v>13688</v>
      </c>
    </row>
    <row r="62" spans="1:29">
      <c r="A62" t="s">
        <v>9586</v>
      </c>
      <c r="B62">
        <v>-1427.9937265999999</v>
      </c>
      <c r="C62">
        <v>172.13399999999999</v>
      </c>
      <c r="D62">
        <v>166.114</v>
      </c>
      <c r="E62">
        <v>163.16</v>
      </c>
      <c r="F62" s="3">
        <f t="shared" si="2"/>
        <v>2.1288134285614126</v>
      </c>
      <c r="G62" s="4">
        <f t="shared" si="3"/>
        <v>3.7177234895788729</v>
      </c>
      <c r="H62" s="4">
        <f t="shared" si="4"/>
        <v>4.1197234895788881</v>
      </c>
      <c r="I62">
        <v>-1425.48652609649</v>
      </c>
      <c r="J62">
        <v>-1426.5075828325901</v>
      </c>
      <c r="K62">
        <v>-1426.8180054741099</v>
      </c>
      <c r="L62">
        <f t="shared" si="5"/>
        <v>-1426.9801862361564</v>
      </c>
      <c r="M62">
        <f t="shared" si="6"/>
        <v>-1427.0333664395007</v>
      </c>
      <c r="N62" s="6">
        <f t="shared" si="7"/>
        <v>-1427.0545176567398</v>
      </c>
      <c r="O62" s="7">
        <f t="shared" si="8"/>
        <v>3.3189759645981742</v>
      </c>
      <c r="P62" s="7">
        <f t="shared" si="9"/>
        <v>2.9761939447897641</v>
      </c>
      <c r="Q62" s="7">
        <f t="shared" si="10"/>
        <v>3.2114185639906285</v>
      </c>
      <c r="R62" s="3">
        <f t="shared" si="11"/>
        <v>3.3049738106203979</v>
      </c>
      <c r="S62" s="7">
        <f t="shared" si="12"/>
        <v>4.9109759645981512</v>
      </c>
      <c r="T62" s="7">
        <f t="shared" si="13"/>
        <v>4.5681939447897548</v>
      </c>
      <c r="U62" s="7">
        <f t="shared" si="14"/>
        <v>4.8265270032635783</v>
      </c>
      <c r="V62" s="4">
        <f t="shared" si="15"/>
        <v>4.946634701704852</v>
      </c>
      <c r="X62" s="7">
        <f t="shared" si="16"/>
        <v>5.2946124004519106</v>
      </c>
      <c r="Y62" s="7">
        <f t="shared" si="17"/>
        <v>4.92654193304773</v>
      </c>
      <c r="Z62" s="7">
        <f t="shared" si="18"/>
        <v>5.2285270032635935</v>
      </c>
      <c r="AA62" s="4">
        <f t="shared" si="19"/>
        <v>5.3486347017048672</v>
      </c>
      <c r="AC62" t="s">
        <v>13689</v>
      </c>
    </row>
    <row r="63" spans="1:29">
      <c r="A63" t="s">
        <v>9587</v>
      </c>
      <c r="B63">
        <v>-1427.99371694</v>
      </c>
      <c r="C63">
        <v>170.495</v>
      </c>
      <c r="D63">
        <v>164.15</v>
      </c>
      <c r="E63">
        <v>161.04</v>
      </c>
      <c r="F63" s="3">
        <f t="shared" si="2"/>
        <v>2.1348751702889994</v>
      </c>
      <c r="G63" s="4">
        <f t="shared" si="3"/>
        <v>2.084785231306455</v>
      </c>
      <c r="H63" s="4">
        <f t="shared" si="4"/>
        <v>2.0057852313064473</v>
      </c>
      <c r="I63">
        <v>-1425.49109382746</v>
      </c>
      <c r="J63">
        <v>-1426.50970521918</v>
      </c>
      <c r="K63">
        <v>-1426.8198650941899</v>
      </c>
      <c r="L63">
        <f t="shared" si="5"/>
        <v>-1426.9811767776332</v>
      </c>
      <c r="M63">
        <f t="shared" si="6"/>
        <v>-1427.0350437608633</v>
      </c>
      <c r="N63" s="6">
        <f t="shared" si="7"/>
        <v>-1427.0564681291937</v>
      </c>
      <c r="O63" s="7">
        <f t="shared" si="8"/>
        <v>2.1520466979821515</v>
      </c>
      <c r="P63" s="7">
        <f t="shared" si="9"/>
        <v>2.3546197579742865</v>
      </c>
      <c r="Q63" s="7">
        <f t="shared" si="10"/>
        <v>2.1588834743752421</v>
      </c>
      <c r="R63" s="3">
        <f t="shared" si="11"/>
        <v>2.0810338162926216</v>
      </c>
      <c r="S63" s="7">
        <f t="shared" si="12"/>
        <v>2.1050466979821465</v>
      </c>
      <c r="T63" s="7">
        <f t="shared" si="13"/>
        <v>2.3076197579742939</v>
      </c>
      <c r="U63" s="7">
        <f t="shared" si="14"/>
        <v>2.1349919136482072</v>
      </c>
      <c r="V63" s="4">
        <f t="shared" si="15"/>
        <v>2.0836947073771057</v>
      </c>
      <c r="X63" s="7">
        <f t="shared" si="16"/>
        <v>2.0076831338358829</v>
      </c>
      <c r="Y63" s="7">
        <f t="shared" si="17"/>
        <v>2.1849677462322745</v>
      </c>
      <c r="Z63" s="7">
        <f t="shared" si="18"/>
        <v>2.0559919136481994</v>
      </c>
      <c r="AA63" s="4">
        <f t="shared" si="19"/>
        <v>2.004694707377098</v>
      </c>
      <c r="AC63" t="s">
        <v>13690</v>
      </c>
    </row>
    <row r="64" spans="1:29">
      <c r="A64" t="s">
        <v>9588</v>
      </c>
      <c r="B64">
        <v>-1427.99368559</v>
      </c>
      <c r="C64">
        <v>170.76400000000001</v>
      </c>
      <c r="D64">
        <v>164.59700000000001</v>
      </c>
      <c r="E64">
        <v>161.572</v>
      </c>
      <c r="F64" s="3">
        <f t="shared" si="2"/>
        <v>2.1545475930964342</v>
      </c>
      <c r="G64" s="4">
        <f t="shared" si="3"/>
        <v>2.3734576541139063</v>
      </c>
      <c r="H64" s="4">
        <f t="shared" si="4"/>
        <v>2.5574576541139038</v>
      </c>
      <c r="I64">
        <v>-1425.4885413846901</v>
      </c>
      <c r="J64">
        <v>-1426.50898537795</v>
      </c>
      <c r="K64">
        <v>-1426.8193085123501</v>
      </c>
      <c r="L64">
        <f t="shared" si="5"/>
        <v>-1426.981305169116</v>
      </c>
      <c r="M64">
        <f t="shared" si="6"/>
        <v>-1427.0346004429907</v>
      </c>
      <c r="N64" s="6">
        <f t="shared" si="7"/>
        <v>-1427.0557974269179</v>
      </c>
      <c r="O64" s="7">
        <f t="shared" si="8"/>
        <v>2.5013070900303243</v>
      </c>
      <c r="P64" s="7">
        <f t="shared" si="9"/>
        <v>2.2740528827959183</v>
      </c>
      <c r="Q64" s="7">
        <f t="shared" si="10"/>
        <v>2.4370696509660168</v>
      </c>
      <c r="R64" s="3">
        <f t="shared" si="11"/>
        <v>2.5019058660185114</v>
      </c>
      <c r="S64" s="7">
        <f t="shared" si="12"/>
        <v>2.723307090030346</v>
      </c>
      <c r="T64" s="7">
        <f t="shared" si="13"/>
        <v>2.4960528827959365</v>
      </c>
      <c r="U64" s="7">
        <f t="shared" si="14"/>
        <v>2.6821780902389776</v>
      </c>
      <c r="V64" s="4">
        <f t="shared" si="15"/>
        <v>2.7735667571029978</v>
      </c>
      <c r="X64" s="7">
        <f t="shared" si="16"/>
        <v>2.8889435258840592</v>
      </c>
      <c r="Y64" s="7">
        <f t="shared" si="17"/>
        <v>2.636400871053894</v>
      </c>
      <c r="Z64" s="7">
        <f t="shared" si="18"/>
        <v>2.8661780902389751</v>
      </c>
      <c r="AA64" s="4">
        <f t="shared" si="19"/>
        <v>2.9575667571029953</v>
      </c>
      <c r="AC64" t="s">
        <v>13691</v>
      </c>
    </row>
    <row r="65" spans="1:29">
      <c r="A65" t="s">
        <v>9589</v>
      </c>
      <c r="B65">
        <v>-1427.9936121999999</v>
      </c>
      <c r="C65">
        <v>171.328</v>
      </c>
      <c r="D65">
        <v>165.18</v>
      </c>
      <c r="E65">
        <v>162.15700000000001</v>
      </c>
      <c r="F65" s="3">
        <f t="shared" si="2"/>
        <v>2.2006005153799189</v>
      </c>
      <c r="G65" s="4">
        <f t="shared" si="3"/>
        <v>2.9835105763973786</v>
      </c>
      <c r="H65" s="4">
        <f t="shared" si="4"/>
        <v>3.1885105763973911</v>
      </c>
      <c r="I65">
        <v>-1425.49232576961</v>
      </c>
      <c r="J65">
        <v>-1426.5107666393101</v>
      </c>
      <c r="K65">
        <v>-1426.8207982238</v>
      </c>
      <c r="L65">
        <f t="shared" si="5"/>
        <v>-1426.9821592704284</v>
      </c>
      <c r="M65">
        <f t="shared" si="6"/>
        <v>-1427.0358878867523</v>
      </c>
      <c r="N65" s="6">
        <f t="shared" si="7"/>
        <v>-1427.0572572227907</v>
      </c>
      <c r="O65" s="7">
        <f t="shared" si="8"/>
        <v>1.5664990029285351</v>
      </c>
      <c r="P65" s="7">
        <f t="shared" si="9"/>
        <v>1.7380961953210226</v>
      </c>
      <c r="Q65" s="7">
        <f t="shared" si="10"/>
        <v>1.6291864598387897</v>
      </c>
      <c r="R65" s="3">
        <f t="shared" si="11"/>
        <v>1.5858700878173904</v>
      </c>
      <c r="S65" s="7">
        <f t="shared" si="12"/>
        <v>2.3524990029285391</v>
      </c>
      <c r="T65" s="7">
        <f t="shared" si="13"/>
        <v>2.5240961953210217</v>
      </c>
      <c r="U65" s="7">
        <f t="shared" si="14"/>
        <v>2.438294899111753</v>
      </c>
      <c r="V65" s="4">
        <f t="shared" si="15"/>
        <v>2.4215309789018704</v>
      </c>
      <c r="X65" s="7">
        <f t="shared" si="16"/>
        <v>2.5391354387822958</v>
      </c>
      <c r="Y65" s="7">
        <f t="shared" si="17"/>
        <v>2.6854441835790226</v>
      </c>
      <c r="Z65" s="7">
        <f t="shared" si="18"/>
        <v>2.6432948991117655</v>
      </c>
      <c r="AA65" s="4">
        <f t="shared" si="19"/>
        <v>2.6265309789018829</v>
      </c>
      <c r="AC65" t="s">
        <v>13692</v>
      </c>
    </row>
    <row r="66" spans="1:29">
      <c r="A66" t="s">
        <v>9590</v>
      </c>
      <c r="B66">
        <v>-1427.9935977600001</v>
      </c>
      <c r="C66">
        <v>172.096</v>
      </c>
      <c r="D66">
        <v>166.01900000000001</v>
      </c>
      <c r="E66">
        <v>163.03399999999999</v>
      </c>
      <c r="F66" s="3">
        <f t="shared" si="2"/>
        <v>2.2096617524714088</v>
      </c>
      <c r="G66" s="4">
        <f t="shared" si="3"/>
        <v>3.7605718134888662</v>
      </c>
      <c r="H66" s="4">
        <f t="shared" si="4"/>
        <v>4.0745718134888591</v>
      </c>
      <c r="I66">
        <v>-1425.48822908175</v>
      </c>
      <c r="J66">
        <v>-1426.5081253041401</v>
      </c>
      <c r="K66">
        <v>-1426.8183723941099</v>
      </c>
      <c r="L66">
        <f t="shared" si="5"/>
        <v>-1426.9801915556463</v>
      </c>
      <c r="M66">
        <f t="shared" si="6"/>
        <v>-1427.0336115676391</v>
      </c>
      <c r="N66" s="6">
        <f t="shared" si="7"/>
        <v>-1427.0548581633182</v>
      </c>
      <c r="O66" s="7">
        <f t="shared" si="8"/>
        <v>3.0887301788373831</v>
      </c>
      <c r="P66" s="7">
        <f t="shared" si="9"/>
        <v>2.9728559143417246</v>
      </c>
      <c r="Q66" s="7">
        <f t="shared" si="10"/>
        <v>3.0575983284078436</v>
      </c>
      <c r="R66" s="3">
        <f t="shared" si="11"/>
        <v>3.0913026978818894</v>
      </c>
      <c r="S66" s="7">
        <f t="shared" si="12"/>
        <v>4.6427301788373825</v>
      </c>
      <c r="T66" s="7">
        <f t="shared" si="13"/>
        <v>4.5268559143417235</v>
      </c>
      <c r="U66" s="7">
        <f t="shared" si="14"/>
        <v>4.6347067676807967</v>
      </c>
      <c r="V66" s="4">
        <f t="shared" si="15"/>
        <v>4.6949635889663739</v>
      </c>
      <c r="X66" s="7">
        <f t="shared" si="16"/>
        <v>4.9383666146911196</v>
      </c>
      <c r="Y66" s="7">
        <f t="shared" si="17"/>
        <v>4.7972039025997049</v>
      </c>
      <c r="Z66" s="7">
        <f t="shared" si="18"/>
        <v>4.9487067676807897</v>
      </c>
      <c r="AA66" s="4">
        <f t="shared" si="19"/>
        <v>5.0089635889663668</v>
      </c>
      <c r="AC66" t="s">
        <v>13693</v>
      </c>
    </row>
    <row r="67" spans="1:29">
      <c r="A67" t="s">
        <v>9591</v>
      </c>
      <c r="B67">
        <v>-1427.9935850899999</v>
      </c>
      <c r="C67">
        <v>171.33600000000001</v>
      </c>
      <c r="D67">
        <v>165.10900000000001</v>
      </c>
      <c r="E67">
        <v>162.05500000000001</v>
      </c>
      <c r="F67" s="3">
        <f t="shared" si="2"/>
        <v>2.2176122979368995</v>
      </c>
      <c r="G67" s="4">
        <f t="shared" si="3"/>
        <v>3.0085223589543659</v>
      </c>
      <c r="H67" s="4">
        <f t="shared" si="4"/>
        <v>3.1035223589543648</v>
      </c>
      <c r="I67">
        <v>-1425.49080842014</v>
      </c>
      <c r="J67">
        <v>-1426.51037844901</v>
      </c>
      <c r="K67">
        <v>-1426.8207428779299</v>
      </c>
      <c r="L67">
        <f t="shared" si="5"/>
        <v>-1426.9822937195156</v>
      </c>
      <c r="M67">
        <f t="shared" si="6"/>
        <v>-1427.0360634573433</v>
      </c>
      <c r="N67" s="6">
        <f t="shared" si="7"/>
        <v>-1427.0574491485245</v>
      </c>
      <c r="O67" s="7">
        <f t="shared" si="8"/>
        <v>1.6012290622167014</v>
      </c>
      <c r="P67" s="7">
        <f t="shared" si="9"/>
        <v>1.6537281158197263</v>
      </c>
      <c r="Q67" s="7">
        <f t="shared" si="10"/>
        <v>1.5190142460942135</v>
      </c>
      <c r="R67" s="3">
        <f t="shared" si="11"/>
        <v>1.4654348665534553</v>
      </c>
      <c r="S67" s="7">
        <f t="shared" si="12"/>
        <v>2.3952290622167141</v>
      </c>
      <c r="T67" s="7">
        <f t="shared" si="13"/>
        <v>2.4477281158197286</v>
      </c>
      <c r="U67" s="7">
        <f t="shared" si="14"/>
        <v>2.3361226853671724</v>
      </c>
      <c r="V67" s="4">
        <f t="shared" si="15"/>
        <v>2.3090957576379481</v>
      </c>
      <c r="X67" s="7">
        <f t="shared" si="16"/>
        <v>2.4718654980704571</v>
      </c>
      <c r="Y67" s="7">
        <f t="shared" si="17"/>
        <v>2.4990761040777159</v>
      </c>
      <c r="Z67" s="7">
        <f t="shared" si="18"/>
        <v>2.4311226853671712</v>
      </c>
      <c r="AA67" s="4">
        <f t="shared" si="19"/>
        <v>2.4040957576379469</v>
      </c>
      <c r="AC67" t="s">
        <v>13694</v>
      </c>
    </row>
    <row r="68" spans="1:29">
      <c r="A68" t="s">
        <v>9592</v>
      </c>
      <c r="B68">
        <v>-1427.99356094</v>
      </c>
      <c r="C68">
        <v>171.114</v>
      </c>
      <c r="D68">
        <v>164.917</v>
      </c>
      <c r="E68">
        <v>161.87100000000001</v>
      </c>
      <c r="F68" s="3">
        <f t="shared" si="2"/>
        <v>2.2327666523272054</v>
      </c>
      <c r="G68" s="4">
        <f t="shared" si="3"/>
        <v>2.8016767133446763</v>
      </c>
      <c r="H68" s="4">
        <f t="shared" si="4"/>
        <v>2.934676713344686</v>
      </c>
      <c r="I68">
        <v>-1425.4914764632499</v>
      </c>
      <c r="J68">
        <v>-1426.5105854062199</v>
      </c>
      <c r="K68">
        <v>-1426.82047010001</v>
      </c>
      <c r="L68">
        <f t="shared" si="5"/>
        <v>-1426.9822872598231</v>
      </c>
      <c r="M68">
        <f t="shared" si="6"/>
        <v>-1427.0354578550514</v>
      </c>
      <c r="N68" s="6">
        <f t="shared" si="7"/>
        <v>-1427.0566052508809</v>
      </c>
      <c r="O68" s="7">
        <f t="shared" si="8"/>
        <v>1.7723997983552622</v>
      </c>
      <c r="P68" s="7">
        <f t="shared" si="9"/>
        <v>1.6577816342216478</v>
      </c>
      <c r="Q68" s="7">
        <f t="shared" si="10"/>
        <v>1.8990354374821834</v>
      </c>
      <c r="R68" s="3">
        <f t="shared" si="11"/>
        <v>1.9949886549166891</v>
      </c>
      <c r="S68" s="7">
        <f t="shared" si="12"/>
        <v>2.3443997983552549</v>
      </c>
      <c r="T68" s="7">
        <f t="shared" si="13"/>
        <v>2.2297816342216379</v>
      </c>
      <c r="U68" s="7">
        <f t="shared" si="14"/>
        <v>2.494143876755146</v>
      </c>
      <c r="V68" s="4">
        <f t="shared" si="15"/>
        <v>2.6166495460011561</v>
      </c>
      <c r="X68" s="7">
        <f t="shared" si="16"/>
        <v>2.4590362342090089</v>
      </c>
      <c r="Y68" s="7">
        <f t="shared" si="17"/>
        <v>2.3191296224796361</v>
      </c>
      <c r="Z68" s="7">
        <f t="shared" si="18"/>
        <v>2.6271438767551558</v>
      </c>
      <c r="AA68" s="4">
        <f t="shared" si="19"/>
        <v>2.7496495460011658</v>
      </c>
      <c r="AC68" t="s">
        <v>13695</v>
      </c>
    </row>
    <row r="69" spans="1:29">
      <c r="A69" t="s">
        <v>9593</v>
      </c>
      <c r="B69">
        <v>-1427.99355612</v>
      </c>
      <c r="C69">
        <v>170.994</v>
      </c>
      <c r="D69">
        <v>164.66800000000001</v>
      </c>
      <c r="E69">
        <v>161.56800000000001</v>
      </c>
      <c r="F69" s="3">
        <f t="shared" si="2"/>
        <v>2.2357912480910209</v>
      </c>
      <c r="G69" s="4">
        <f t="shared" si="3"/>
        <v>2.6847013091084762</v>
      </c>
      <c r="H69" s="4">
        <f t="shared" si="4"/>
        <v>2.6347013091084932</v>
      </c>
      <c r="I69">
        <v>-1425.4914895736399</v>
      </c>
      <c r="J69">
        <v>-1426.5106432492901</v>
      </c>
      <c r="K69">
        <v>-1426.8210848611</v>
      </c>
      <c r="L69">
        <f t="shared" si="5"/>
        <v>-1426.9823658077339</v>
      </c>
      <c r="M69">
        <f t="shared" si="6"/>
        <v>-1427.0364589874505</v>
      </c>
      <c r="N69" s="6">
        <f t="shared" si="7"/>
        <v>-1427.0579733202926</v>
      </c>
      <c r="O69" s="7">
        <f t="shared" si="8"/>
        <v>1.386631374155185</v>
      </c>
      <c r="P69" s="7">
        <f t="shared" si="9"/>
        <v>1.6084920739964077</v>
      </c>
      <c r="Q69" s="7">
        <f t="shared" si="10"/>
        <v>1.2708153462912726</v>
      </c>
      <c r="R69" s="3">
        <f t="shared" si="11"/>
        <v>1.1365121024262699</v>
      </c>
      <c r="S69" s="7">
        <f t="shared" si="12"/>
        <v>1.8386313741551703</v>
      </c>
      <c r="T69" s="7">
        <f t="shared" si="13"/>
        <v>2.0604920739964143</v>
      </c>
      <c r="U69" s="7">
        <f t="shared" si="14"/>
        <v>1.74592378556423</v>
      </c>
      <c r="V69" s="4">
        <f t="shared" si="15"/>
        <v>1.6381729935107501</v>
      </c>
      <c r="X69" s="7">
        <f t="shared" si="16"/>
        <v>1.7702678100089315</v>
      </c>
      <c r="Y69" s="7">
        <f t="shared" si="17"/>
        <v>1.9668400622543913</v>
      </c>
      <c r="Z69" s="7">
        <f t="shared" si="18"/>
        <v>1.6959237855642471</v>
      </c>
      <c r="AA69" s="4">
        <f t="shared" si="19"/>
        <v>1.5881729935107671</v>
      </c>
      <c r="AC69" t="s">
        <v>13696</v>
      </c>
    </row>
    <row r="70" spans="1:29">
      <c r="A70" t="s">
        <v>9594</v>
      </c>
      <c r="B70">
        <v>-1427.9935277</v>
      </c>
      <c r="C70">
        <v>170.31700000000001</v>
      </c>
      <c r="D70">
        <v>164.01</v>
      </c>
      <c r="E70">
        <v>160.91499999999999</v>
      </c>
      <c r="F70" s="3">
        <f t="shared" si="2"/>
        <v>2.2536250681030539</v>
      </c>
      <c r="G70" s="4">
        <f t="shared" si="3"/>
        <v>2.0255351291205272</v>
      </c>
      <c r="H70" s="4">
        <f t="shared" si="4"/>
        <v>1.9995351291205168</v>
      </c>
    </row>
    <row r="71" spans="1:29">
      <c r="A71" t="s">
        <v>9595</v>
      </c>
      <c r="B71">
        <v>-1427.99352497</v>
      </c>
      <c r="C71">
        <v>170.815</v>
      </c>
      <c r="D71">
        <v>164.64500000000001</v>
      </c>
      <c r="E71">
        <v>161.61799999999999</v>
      </c>
      <c r="F71" s="3">
        <f t="shared" ref="F71:F134" si="20">(B71-$B$7)*$P$3</f>
        <v>2.2553381690415759</v>
      </c>
      <c r="G71" s="4">
        <f t="shared" ref="G71:G134" si="21">F71-$F$10+C71-$C$10</f>
        <v>2.5252482300590202</v>
      </c>
      <c r="H71" s="4">
        <f t="shared" ref="H71:H134" si="22">F71-$F$10+E71-$E$10</f>
        <v>2.7042482300590223</v>
      </c>
    </row>
    <row r="72" spans="1:29">
      <c r="A72" t="s">
        <v>9596</v>
      </c>
      <c r="B72">
        <v>-1427.99350841</v>
      </c>
      <c r="C72">
        <v>170.83699999999999</v>
      </c>
      <c r="D72">
        <v>164.524</v>
      </c>
      <c r="E72">
        <v>161.42599999999999</v>
      </c>
      <c r="F72" s="3">
        <f t="shared" si="20"/>
        <v>2.2657297263296328</v>
      </c>
      <c r="G72" s="4">
        <f t="shared" si="21"/>
        <v>2.5576397873470853</v>
      </c>
      <c r="H72" s="4">
        <f t="shared" si="22"/>
        <v>2.5226397873470887</v>
      </c>
    </row>
    <row r="73" spans="1:29">
      <c r="A73" t="s">
        <v>9597</v>
      </c>
      <c r="B73">
        <v>-1427.9934764100001</v>
      </c>
      <c r="C73">
        <v>171.99</v>
      </c>
      <c r="D73">
        <v>165.93199999999999</v>
      </c>
      <c r="E73">
        <v>162.96</v>
      </c>
      <c r="F73" s="3">
        <f t="shared" si="20"/>
        <v>2.285810030278935</v>
      </c>
      <c r="G73" s="4">
        <f t="shared" si="21"/>
        <v>3.7307200912964049</v>
      </c>
      <c r="H73" s="4">
        <f t="shared" si="22"/>
        <v>4.0767200912964086</v>
      </c>
    </row>
    <row r="74" spans="1:29">
      <c r="A74" t="s">
        <v>9598</v>
      </c>
      <c r="B74">
        <v>-1427.9934300499999</v>
      </c>
      <c r="C74">
        <v>171.006</v>
      </c>
      <c r="D74">
        <v>164.84</v>
      </c>
      <c r="E74">
        <v>161.81200000000001</v>
      </c>
      <c r="F74" s="3">
        <f t="shared" si="20"/>
        <v>2.3149013708052619</v>
      </c>
      <c r="G74" s="4">
        <f t="shared" si="21"/>
        <v>2.7758114318227172</v>
      </c>
      <c r="H74" s="4">
        <f t="shared" si="22"/>
        <v>2.9578114318227335</v>
      </c>
    </row>
    <row r="75" spans="1:29">
      <c r="A75" t="s">
        <v>9599</v>
      </c>
      <c r="B75">
        <v>-1427.9933899499999</v>
      </c>
      <c r="C75">
        <v>172.05</v>
      </c>
      <c r="D75">
        <v>166.018</v>
      </c>
      <c r="E75">
        <v>163.05799999999999</v>
      </c>
      <c r="F75" s="3">
        <f t="shared" si="20"/>
        <v>2.340064501741669</v>
      </c>
      <c r="G75" s="4">
        <f t="shared" si="21"/>
        <v>3.8449745627591483</v>
      </c>
      <c r="H75" s="4">
        <f t="shared" si="22"/>
        <v>4.2289745627591344</v>
      </c>
    </row>
    <row r="76" spans="1:29">
      <c r="A76" t="s">
        <v>9600</v>
      </c>
      <c r="B76">
        <v>-1427.9933839099999</v>
      </c>
      <c r="C76">
        <v>171.512</v>
      </c>
      <c r="D76">
        <v>165.34800000000001</v>
      </c>
      <c r="E76">
        <v>162.32300000000001</v>
      </c>
      <c r="F76" s="3">
        <f t="shared" si="20"/>
        <v>2.3438546591320746</v>
      </c>
      <c r="G76" s="4">
        <f t="shared" si="21"/>
        <v>3.3107647201495354</v>
      </c>
      <c r="H76" s="4">
        <f t="shared" si="22"/>
        <v>3.4977647201495472</v>
      </c>
    </row>
    <row r="77" spans="1:29">
      <c r="A77" t="s">
        <v>9601</v>
      </c>
      <c r="B77">
        <v>-1427.9933602799999</v>
      </c>
      <c r="C77">
        <v>170.72499999999999</v>
      </c>
      <c r="D77">
        <v>164.423</v>
      </c>
      <c r="E77">
        <v>161.32900000000001</v>
      </c>
      <c r="F77" s="3">
        <f t="shared" si="20"/>
        <v>2.3586827086088866</v>
      </c>
      <c r="G77" s="4">
        <f t="shared" si="21"/>
        <v>2.5385927696263479</v>
      </c>
      <c r="H77" s="4">
        <f t="shared" si="22"/>
        <v>2.5185927696263661</v>
      </c>
    </row>
    <row r="78" spans="1:29">
      <c r="A78" t="s">
        <v>9602</v>
      </c>
      <c r="B78">
        <v>-1427.9933177099999</v>
      </c>
      <c r="C78">
        <v>170.56</v>
      </c>
      <c r="D78">
        <v>164.202</v>
      </c>
      <c r="E78">
        <v>161.083</v>
      </c>
      <c r="F78" s="3">
        <f t="shared" si="20"/>
        <v>2.3853957880270689</v>
      </c>
      <c r="G78" s="4">
        <f t="shared" si="21"/>
        <v>2.4003058490445426</v>
      </c>
      <c r="H78" s="4">
        <f t="shared" si="22"/>
        <v>2.2993058490445435</v>
      </c>
    </row>
    <row r="79" spans="1:29">
      <c r="A79" t="s">
        <v>9603</v>
      </c>
      <c r="B79">
        <v>-1427.99331342</v>
      </c>
      <c r="C79">
        <v>171.60499999999999</v>
      </c>
      <c r="D79">
        <v>165.46299999999999</v>
      </c>
      <c r="E79">
        <v>162.45400000000001</v>
      </c>
      <c r="F79" s="3">
        <f t="shared" si="20"/>
        <v>2.3880878037060729</v>
      </c>
      <c r="G79" s="4">
        <f t="shared" si="21"/>
        <v>3.4479978647235328</v>
      </c>
      <c r="H79" s="4">
        <f t="shared" si="22"/>
        <v>3.6729978647235555</v>
      </c>
    </row>
    <row r="80" spans="1:29">
      <c r="A80" t="s">
        <v>9604</v>
      </c>
      <c r="B80">
        <v>-1427.9932959499999</v>
      </c>
      <c r="C80">
        <v>170.315</v>
      </c>
      <c r="D80">
        <v>163.92099999999999</v>
      </c>
      <c r="E80">
        <v>160.78800000000001</v>
      </c>
      <c r="F80" s="3">
        <f t="shared" si="20"/>
        <v>2.3990503947354229</v>
      </c>
      <c r="G80" s="4">
        <f t="shared" si="21"/>
        <v>2.168960455752881</v>
      </c>
      <c r="H80" s="4">
        <f t="shared" si="22"/>
        <v>2.017960455752899</v>
      </c>
    </row>
    <row r="81" spans="1:8">
      <c r="A81" t="s">
        <v>9605</v>
      </c>
      <c r="B81">
        <v>-1427.9932700500001</v>
      </c>
      <c r="C81">
        <v>171.65299999999999</v>
      </c>
      <c r="D81">
        <v>165.53299999999999</v>
      </c>
      <c r="E81">
        <v>162.53299999999999</v>
      </c>
      <c r="F81" s="3">
        <f t="shared" si="20"/>
        <v>2.4153028906944516</v>
      </c>
      <c r="G81" s="4">
        <f t="shared" si="21"/>
        <v>3.523212951711912</v>
      </c>
      <c r="H81" s="4">
        <f t="shared" si="22"/>
        <v>3.7792129517119122</v>
      </c>
    </row>
    <row r="82" spans="1:8">
      <c r="A82" t="s">
        <v>9606</v>
      </c>
      <c r="B82">
        <v>-1427.99325806</v>
      </c>
      <c r="C82">
        <v>170.61</v>
      </c>
      <c r="D82">
        <v>164.41499999999999</v>
      </c>
      <c r="E82">
        <v>161.37700000000001</v>
      </c>
      <c r="F82" s="3">
        <f t="shared" si="20"/>
        <v>2.4228267296468018</v>
      </c>
      <c r="G82" s="4">
        <f t="shared" si="21"/>
        <v>2.487736790664286</v>
      </c>
      <c r="H82" s="4">
        <f t="shared" si="22"/>
        <v>2.6307367906642867</v>
      </c>
    </row>
    <row r="83" spans="1:8">
      <c r="A83" t="s">
        <v>9607</v>
      </c>
      <c r="B83">
        <v>-1427.9931891000001</v>
      </c>
      <c r="C83">
        <v>171.09</v>
      </c>
      <c r="D83">
        <v>164.904</v>
      </c>
      <c r="E83">
        <v>161.86199999999999</v>
      </c>
      <c r="F83" s="3">
        <f t="shared" si="20"/>
        <v>2.4660997847089123</v>
      </c>
      <c r="G83" s="4">
        <f t="shared" si="21"/>
        <v>3.0110098457263632</v>
      </c>
      <c r="H83" s="4">
        <f t="shared" si="22"/>
        <v>3.1590098457263593</v>
      </c>
    </row>
    <row r="84" spans="1:8">
      <c r="A84" t="s">
        <v>9608</v>
      </c>
      <c r="B84">
        <v>-1427.9931647799999</v>
      </c>
      <c r="C84">
        <v>171.80799999999999</v>
      </c>
      <c r="D84">
        <v>165.81700000000001</v>
      </c>
      <c r="E84">
        <v>162.87700000000001</v>
      </c>
      <c r="F84" s="3">
        <f t="shared" si="20"/>
        <v>2.4813608158701825</v>
      </c>
      <c r="G84" s="4">
        <f t="shared" si="21"/>
        <v>3.74427087688764</v>
      </c>
      <c r="H84" s="4">
        <f t="shared" si="22"/>
        <v>4.1892708768876616</v>
      </c>
    </row>
    <row r="85" spans="1:8">
      <c r="A85" t="s">
        <v>9609</v>
      </c>
      <c r="B85">
        <v>-1427.99314415</v>
      </c>
      <c r="C85">
        <v>171.31700000000001</v>
      </c>
      <c r="D85">
        <v>165.059</v>
      </c>
      <c r="E85">
        <v>161.989</v>
      </c>
      <c r="F85" s="3">
        <f t="shared" si="20"/>
        <v>2.4943063367804079</v>
      </c>
      <c r="G85" s="4">
        <f t="shared" si="21"/>
        <v>3.2662163977978764</v>
      </c>
      <c r="H85" s="4">
        <f t="shared" si="22"/>
        <v>3.3142163977978782</v>
      </c>
    </row>
    <row r="86" spans="1:8">
      <c r="A86" t="s">
        <v>9610</v>
      </c>
      <c r="B86">
        <v>-1427.9931368</v>
      </c>
      <c r="C86">
        <v>171.86</v>
      </c>
      <c r="D86">
        <v>165.79300000000001</v>
      </c>
      <c r="E86">
        <v>162.815</v>
      </c>
      <c r="F86" s="3">
        <f t="shared" si="20"/>
        <v>2.4989185316258657</v>
      </c>
      <c r="G86" s="4">
        <f t="shared" si="21"/>
        <v>3.8138285926433468</v>
      </c>
      <c r="H86" s="4">
        <f t="shared" si="22"/>
        <v>4.1448285926433357</v>
      </c>
    </row>
    <row r="87" spans="1:8">
      <c r="A87" t="s">
        <v>9611</v>
      </c>
      <c r="B87">
        <v>-1427.99311788</v>
      </c>
      <c r="C87">
        <v>170.85400000000001</v>
      </c>
      <c r="D87">
        <v>164.536</v>
      </c>
      <c r="E87">
        <v>161.43899999999999</v>
      </c>
      <c r="F87" s="3">
        <f t="shared" si="20"/>
        <v>2.5107910113672802</v>
      </c>
      <c r="G87" s="4">
        <f t="shared" si="21"/>
        <v>2.8197010723847598</v>
      </c>
      <c r="H87" s="4">
        <f t="shared" si="22"/>
        <v>2.7807010723847441</v>
      </c>
    </row>
    <row r="88" spans="1:8">
      <c r="A88" t="s">
        <v>9612</v>
      </c>
      <c r="B88">
        <v>-1427.9931090800001</v>
      </c>
      <c r="C88">
        <v>172.45099999999999</v>
      </c>
      <c r="D88">
        <v>166.50700000000001</v>
      </c>
      <c r="E88">
        <v>163.58199999999999</v>
      </c>
      <c r="F88" s="3">
        <f t="shared" si="20"/>
        <v>2.5163130949248025</v>
      </c>
      <c r="G88" s="4">
        <f t="shared" si="21"/>
        <v>4.4222231559422482</v>
      </c>
      <c r="H88" s="4">
        <f t="shared" si="22"/>
        <v>4.9292231559422532</v>
      </c>
    </row>
    <row r="89" spans="1:8">
      <c r="A89" t="s">
        <v>9613</v>
      </c>
      <c r="B89">
        <v>-1427.9930975499999</v>
      </c>
      <c r="C89">
        <v>171.11799999999999</v>
      </c>
      <c r="D89">
        <v>165.03100000000001</v>
      </c>
      <c r="E89">
        <v>162.04499999999999</v>
      </c>
      <c r="F89" s="3">
        <f t="shared" si="20"/>
        <v>2.523548279563526</v>
      </c>
      <c r="G89" s="4">
        <f t="shared" si="21"/>
        <v>3.0964583405809947</v>
      </c>
      <c r="H89" s="4">
        <f t="shared" si="22"/>
        <v>3.3994583405809919</v>
      </c>
    </row>
    <row r="90" spans="1:8">
      <c r="A90" t="s">
        <v>9614</v>
      </c>
      <c r="B90">
        <v>-1427.9930959599999</v>
      </c>
      <c r="C90">
        <v>170.67699999999999</v>
      </c>
      <c r="D90">
        <v>164.44300000000001</v>
      </c>
      <c r="E90">
        <v>161.392</v>
      </c>
      <c r="F90" s="3">
        <f t="shared" si="20"/>
        <v>2.5245460196752809</v>
      </c>
      <c r="G90" s="4">
        <f t="shared" si="21"/>
        <v>2.6564560806927204</v>
      </c>
      <c r="H90" s="4">
        <f t="shared" si="22"/>
        <v>2.7474560806927286</v>
      </c>
    </row>
    <row r="91" spans="1:8">
      <c r="A91" t="s">
        <v>9615</v>
      </c>
      <c r="B91">
        <v>-1427.99308546</v>
      </c>
      <c r="C91">
        <v>171.39400000000001</v>
      </c>
      <c r="D91">
        <v>165.23599999999999</v>
      </c>
      <c r="E91">
        <v>162.21899999999999</v>
      </c>
      <c r="F91" s="3">
        <f t="shared" si="20"/>
        <v>2.531134869372976</v>
      </c>
      <c r="G91" s="4">
        <f t="shared" si="21"/>
        <v>3.3800449303904543</v>
      </c>
      <c r="H91" s="4">
        <f t="shared" si="22"/>
        <v>3.5810449303904477</v>
      </c>
    </row>
    <row r="92" spans="1:8">
      <c r="A92" t="s">
        <v>9616</v>
      </c>
      <c r="B92">
        <v>-1427.9930366900001</v>
      </c>
      <c r="C92">
        <v>170.32</v>
      </c>
      <c r="D92">
        <v>163.923</v>
      </c>
      <c r="E92">
        <v>160.78899999999999</v>
      </c>
      <c r="F92" s="3">
        <f t="shared" si="20"/>
        <v>2.5617385076385317</v>
      </c>
      <c r="G92" s="4">
        <f t="shared" si="21"/>
        <v>2.3366485686559884</v>
      </c>
      <c r="H92" s="4">
        <f t="shared" si="22"/>
        <v>2.1816485686559872</v>
      </c>
    </row>
    <row r="93" spans="1:8">
      <c r="A93" t="s">
        <v>9617</v>
      </c>
      <c r="B93">
        <v>-1427.9930104600001</v>
      </c>
      <c r="C93">
        <v>171.68700000000001</v>
      </c>
      <c r="D93">
        <v>165.59399999999999</v>
      </c>
      <c r="E93">
        <v>162.602</v>
      </c>
      <c r="F93" s="3">
        <f t="shared" si="20"/>
        <v>2.5781980818254926</v>
      </c>
      <c r="G93" s="4">
        <f t="shared" si="21"/>
        <v>3.7201081428429745</v>
      </c>
      <c r="H93" s="4">
        <f t="shared" si="22"/>
        <v>4.0111081428429713</v>
      </c>
    </row>
    <row r="94" spans="1:8">
      <c r="A94" t="s">
        <v>9618</v>
      </c>
      <c r="B94">
        <v>-1427.99299703</v>
      </c>
      <c r="C94">
        <v>171.303</v>
      </c>
      <c r="D94">
        <v>165.15</v>
      </c>
      <c r="E94">
        <v>162.12200000000001</v>
      </c>
      <c r="F94" s="3">
        <f t="shared" si="20"/>
        <v>2.5866255344612683</v>
      </c>
      <c r="G94" s="4">
        <f t="shared" si="21"/>
        <v>3.3445355954787317</v>
      </c>
      <c r="H94" s="4">
        <f t="shared" si="22"/>
        <v>3.5395355954787533</v>
      </c>
    </row>
    <row r="95" spans="1:8">
      <c r="A95" t="s">
        <v>9619</v>
      </c>
      <c r="B95">
        <v>-1427.99298469</v>
      </c>
      <c r="C95">
        <v>172.34700000000001</v>
      </c>
      <c r="D95">
        <v>166.27699999999999</v>
      </c>
      <c r="E95">
        <v>163.29499999999999</v>
      </c>
      <c r="F95" s="3">
        <f t="shared" si="20"/>
        <v>2.5943690016988268</v>
      </c>
      <c r="G95" s="4">
        <f t="shared" si="21"/>
        <v>4.3962790627163031</v>
      </c>
      <c r="H95" s="4">
        <f t="shared" si="22"/>
        <v>4.7202790627162869</v>
      </c>
    </row>
    <row r="96" spans="1:8">
      <c r="A96" t="s">
        <v>9620</v>
      </c>
      <c r="B96">
        <v>-1427.99293936</v>
      </c>
      <c r="C96">
        <v>171.83799999999999</v>
      </c>
      <c r="D96">
        <v>165.75</v>
      </c>
      <c r="E96">
        <v>162.76300000000001</v>
      </c>
      <c r="F96" s="3">
        <f t="shared" si="20"/>
        <v>2.6228140072841253</v>
      </c>
      <c r="G96" s="4">
        <f t="shared" si="21"/>
        <v>3.9157240683015857</v>
      </c>
      <c r="H96" s="4">
        <f t="shared" si="22"/>
        <v>4.2167240683016018</v>
      </c>
    </row>
    <row r="97" spans="1:8">
      <c r="A97" t="s">
        <v>9621</v>
      </c>
      <c r="B97">
        <v>-1427.9929341699999</v>
      </c>
      <c r="C97">
        <v>171.43100000000001</v>
      </c>
      <c r="D97">
        <v>165.31</v>
      </c>
      <c r="E97">
        <v>162.30799999999999</v>
      </c>
      <c r="F97" s="3">
        <f t="shared" si="20"/>
        <v>2.6260707816757844</v>
      </c>
      <c r="G97" s="4">
        <f t="shared" si="21"/>
        <v>3.511980842693248</v>
      </c>
      <c r="H97" s="4">
        <f t="shared" si="22"/>
        <v>3.7649808426932339</v>
      </c>
    </row>
    <row r="98" spans="1:8">
      <c r="A98" t="s">
        <v>9622</v>
      </c>
      <c r="B98">
        <v>-1427.9929324100001</v>
      </c>
      <c r="C98">
        <v>172.36099999999999</v>
      </c>
      <c r="D98">
        <v>166.45</v>
      </c>
      <c r="E98">
        <v>163.54499999999999</v>
      </c>
      <c r="F98" s="3">
        <f t="shared" si="20"/>
        <v>2.6271751982731457</v>
      </c>
      <c r="G98" s="4">
        <f t="shared" si="21"/>
        <v>4.4430852592905978</v>
      </c>
      <c r="H98" s="4">
        <f t="shared" si="22"/>
        <v>5.0030852592906001</v>
      </c>
    </row>
    <row r="99" spans="1:8">
      <c r="A99" t="s">
        <v>9623</v>
      </c>
      <c r="B99">
        <v>-1427.9929248399999</v>
      </c>
      <c r="C99">
        <v>171.09299999999999</v>
      </c>
      <c r="D99">
        <v>164.84800000000001</v>
      </c>
      <c r="E99">
        <v>161.79</v>
      </c>
      <c r="F99" s="3">
        <f t="shared" si="20"/>
        <v>2.6319254453181182</v>
      </c>
      <c r="G99" s="4">
        <f t="shared" si="21"/>
        <v>3.1798355063355643</v>
      </c>
      <c r="H99" s="4">
        <f t="shared" si="22"/>
        <v>3.2528355063355718</v>
      </c>
    </row>
    <row r="100" spans="1:8">
      <c r="A100" t="s">
        <v>9624</v>
      </c>
      <c r="B100">
        <v>-1427.9928562299999</v>
      </c>
      <c r="C100">
        <v>170.96299999999999</v>
      </c>
      <c r="D100">
        <v>164.82599999999999</v>
      </c>
      <c r="E100">
        <v>161.81399999999999</v>
      </c>
      <c r="F100" s="3">
        <f t="shared" si="20"/>
        <v>2.6749788720950201</v>
      </c>
      <c r="G100" s="4">
        <f t="shared" si="21"/>
        <v>3.0928889331124765</v>
      </c>
      <c r="H100" s="4">
        <f t="shared" si="22"/>
        <v>3.3198889331124803</v>
      </c>
    </row>
    <row r="101" spans="1:8">
      <c r="A101" t="s">
        <v>9625</v>
      </c>
      <c r="B101">
        <v>-1427.99284829</v>
      </c>
      <c r="C101">
        <v>171.80600000000001</v>
      </c>
      <c r="D101">
        <v>165.71899999999999</v>
      </c>
      <c r="E101">
        <v>162.73099999999999</v>
      </c>
      <c r="F101" s="3">
        <f t="shared" si="20"/>
        <v>2.6799612974824778</v>
      </c>
      <c r="G101" s="4">
        <f t="shared" si="21"/>
        <v>3.9408713584999475</v>
      </c>
      <c r="H101" s="4">
        <f t="shared" si="22"/>
        <v>4.2418713584999352</v>
      </c>
    </row>
    <row r="102" spans="1:8">
      <c r="A102" t="s">
        <v>9626</v>
      </c>
      <c r="B102">
        <v>-1427.9928164600001</v>
      </c>
      <c r="C102">
        <v>172.27600000000001</v>
      </c>
      <c r="D102">
        <v>166.291</v>
      </c>
      <c r="E102">
        <v>163.352</v>
      </c>
      <c r="F102" s="3">
        <f t="shared" si="20"/>
        <v>2.6999349248034945</v>
      </c>
      <c r="G102" s="4">
        <f t="shared" si="21"/>
        <v>4.4308449858209542</v>
      </c>
      <c r="H102" s="4">
        <f t="shared" si="22"/>
        <v>4.8828449858209524</v>
      </c>
    </row>
    <row r="103" spans="1:8">
      <c r="A103" t="s">
        <v>9627</v>
      </c>
      <c r="B103">
        <v>-1427.99280823</v>
      </c>
      <c r="C103">
        <v>172.321</v>
      </c>
      <c r="D103">
        <v>166.417</v>
      </c>
      <c r="E103">
        <v>163.51499999999999</v>
      </c>
      <c r="F103" s="3">
        <f t="shared" si="20"/>
        <v>2.705099328018973</v>
      </c>
      <c r="G103" s="4">
        <f t="shared" si="21"/>
        <v>4.4810093890364442</v>
      </c>
      <c r="H103" s="4">
        <f t="shared" si="22"/>
        <v>5.0510093890364374</v>
      </c>
    </row>
    <row r="104" spans="1:8">
      <c r="A104" t="s">
        <v>9628</v>
      </c>
      <c r="B104">
        <v>-1427.9928021200001</v>
      </c>
      <c r="C104">
        <v>169.21700000000001</v>
      </c>
      <c r="D104">
        <v>162.614</v>
      </c>
      <c r="E104">
        <v>159.38800000000001</v>
      </c>
      <c r="F104" s="3">
        <f t="shared" si="20"/>
        <v>2.7089334110378847</v>
      </c>
      <c r="G104" s="4">
        <f t="shared" si="21"/>
        <v>1.3808434720553464</v>
      </c>
      <c r="H104" s="4">
        <f t="shared" si="22"/>
        <v>0.92784347205534345</v>
      </c>
    </row>
    <row r="105" spans="1:8">
      <c r="A105" t="s">
        <v>9629</v>
      </c>
      <c r="B105">
        <v>-1427.99277448</v>
      </c>
      <c r="C105">
        <v>171.06700000000001</v>
      </c>
      <c r="D105">
        <v>164.797</v>
      </c>
      <c r="E105">
        <v>161.726</v>
      </c>
      <c r="F105" s="3">
        <f t="shared" si="20"/>
        <v>2.7262777736796768</v>
      </c>
      <c r="G105" s="4">
        <f t="shared" si="21"/>
        <v>3.2481878346971484</v>
      </c>
      <c r="H105" s="4">
        <f t="shared" si="22"/>
        <v>3.283187834697145</v>
      </c>
    </row>
    <row r="106" spans="1:8">
      <c r="A106" t="s">
        <v>9630</v>
      </c>
      <c r="B106">
        <v>-1427.99277385</v>
      </c>
      <c r="C106">
        <v>172.45400000000001</v>
      </c>
      <c r="D106">
        <v>166.547</v>
      </c>
      <c r="E106">
        <v>163.64400000000001</v>
      </c>
      <c r="F106" s="3">
        <f t="shared" si="20"/>
        <v>2.7266731046215886</v>
      </c>
      <c r="G106" s="4">
        <f t="shared" si="21"/>
        <v>4.6355831656390478</v>
      </c>
      <c r="H106" s="4">
        <f t="shared" si="22"/>
        <v>5.2015831656390503</v>
      </c>
    </row>
    <row r="107" spans="1:8">
      <c r="A107" t="s">
        <v>9631</v>
      </c>
      <c r="B107">
        <v>-1427.9927659</v>
      </c>
      <c r="C107">
        <v>172.322</v>
      </c>
      <c r="D107">
        <v>166.23699999999999</v>
      </c>
      <c r="E107">
        <v>163.25399999999999</v>
      </c>
      <c r="F107" s="3">
        <f t="shared" si="20"/>
        <v>2.7316618051803641</v>
      </c>
      <c r="G107" s="4">
        <f t="shared" si="21"/>
        <v>4.5085718661978262</v>
      </c>
      <c r="H107" s="4">
        <f t="shared" si="22"/>
        <v>4.816571866197819</v>
      </c>
    </row>
    <row r="108" spans="1:8">
      <c r="A108" t="s">
        <v>9632</v>
      </c>
      <c r="B108">
        <v>-1427.9927486300001</v>
      </c>
      <c r="C108">
        <v>171.06100000000001</v>
      </c>
      <c r="D108">
        <v>164.92500000000001</v>
      </c>
      <c r="E108">
        <v>161.916</v>
      </c>
      <c r="F108" s="3">
        <f t="shared" si="20"/>
        <v>2.7424988942101556</v>
      </c>
      <c r="G108" s="4">
        <f t="shared" si="21"/>
        <v>3.2584089552276225</v>
      </c>
      <c r="H108" s="4">
        <f t="shared" si="22"/>
        <v>3.4894089552276171</v>
      </c>
    </row>
    <row r="109" spans="1:8">
      <c r="A109" t="s">
        <v>9633</v>
      </c>
      <c r="B109">
        <v>-1427.9926917600001</v>
      </c>
      <c r="C109">
        <v>172.547</v>
      </c>
      <c r="D109">
        <v>166.5</v>
      </c>
      <c r="E109">
        <v>163.535</v>
      </c>
      <c r="F109" s="3">
        <f t="shared" si="20"/>
        <v>2.7781853594628161</v>
      </c>
      <c r="G109" s="4">
        <f t="shared" si="21"/>
        <v>4.7800954204802792</v>
      </c>
      <c r="H109" s="4">
        <f t="shared" si="22"/>
        <v>5.1440954204802836</v>
      </c>
    </row>
    <row r="110" spans="1:8">
      <c r="A110" t="s">
        <v>9634</v>
      </c>
      <c r="B110">
        <v>-1427.9926852200001</v>
      </c>
      <c r="C110">
        <v>172.422</v>
      </c>
      <c r="D110">
        <v>166.50299999999999</v>
      </c>
      <c r="E110">
        <v>163.595</v>
      </c>
      <c r="F110" s="3">
        <f t="shared" si="20"/>
        <v>2.7822892715667602</v>
      </c>
      <c r="G110" s="4">
        <f t="shared" si="21"/>
        <v>4.6591993325842225</v>
      </c>
      <c r="H110" s="4">
        <f t="shared" si="22"/>
        <v>5.2081993325842291</v>
      </c>
    </row>
    <row r="111" spans="1:8">
      <c r="A111" t="s">
        <v>9635</v>
      </c>
      <c r="B111">
        <v>-1427.99268379</v>
      </c>
      <c r="C111">
        <v>171.31800000000001</v>
      </c>
      <c r="D111">
        <v>165.119</v>
      </c>
      <c r="E111">
        <v>162.08000000000001</v>
      </c>
      <c r="F111" s="3">
        <f t="shared" si="20"/>
        <v>2.7831866102215472</v>
      </c>
      <c r="G111" s="4">
        <f t="shared" si="21"/>
        <v>3.5560966712390325</v>
      </c>
      <c r="H111" s="4">
        <f t="shared" si="22"/>
        <v>3.6940966712390377</v>
      </c>
    </row>
    <row r="112" spans="1:8">
      <c r="A112" t="s">
        <v>9636</v>
      </c>
      <c r="B112">
        <v>-1427.9926766399999</v>
      </c>
      <c r="C112">
        <v>170.39400000000001</v>
      </c>
      <c r="D112">
        <v>164.036</v>
      </c>
      <c r="E112">
        <v>160.92699999999999</v>
      </c>
      <c r="F112" s="3">
        <f t="shared" si="20"/>
        <v>2.7876733032101262</v>
      </c>
      <c r="G112" s="4">
        <f t="shared" si="21"/>
        <v>2.6365833642275902</v>
      </c>
      <c r="H112" s="4">
        <f t="shared" si="22"/>
        <v>2.545583364227582</v>
      </c>
    </row>
    <row r="113" spans="1:8">
      <c r="A113" t="s">
        <v>9637</v>
      </c>
      <c r="B113">
        <v>-1427.9926653299999</v>
      </c>
      <c r="C113">
        <v>170.38900000000001</v>
      </c>
      <c r="D113">
        <v>164.09</v>
      </c>
      <c r="E113">
        <v>161.00399999999999</v>
      </c>
      <c r="F113" s="3">
        <f t="shared" si="20"/>
        <v>2.7947704356493355</v>
      </c>
      <c r="G113" s="4">
        <f t="shared" si="21"/>
        <v>2.638680496666808</v>
      </c>
      <c r="H113" s="4">
        <f t="shared" si="22"/>
        <v>2.6296804966667935</v>
      </c>
    </row>
    <row r="114" spans="1:8">
      <c r="A114" t="s">
        <v>9638</v>
      </c>
      <c r="B114">
        <v>-1427.9926504699999</v>
      </c>
      <c r="C114">
        <v>172.02600000000001</v>
      </c>
      <c r="D114">
        <v>165.965</v>
      </c>
      <c r="E114">
        <v>162.988</v>
      </c>
      <c r="F114" s="3">
        <f t="shared" si="20"/>
        <v>2.8040952267972195</v>
      </c>
      <c r="G114" s="4">
        <f t="shared" si="21"/>
        <v>4.2850052878146982</v>
      </c>
      <c r="H114" s="4">
        <f t="shared" si="22"/>
        <v>4.6230052878146921</v>
      </c>
    </row>
    <row r="115" spans="1:8">
      <c r="A115" t="s">
        <v>9639</v>
      </c>
      <c r="B115">
        <v>-1427.99262946</v>
      </c>
      <c r="C115">
        <v>171.15600000000001</v>
      </c>
      <c r="D115">
        <v>164.98</v>
      </c>
      <c r="E115">
        <v>161.95599999999999</v>
      </c>
      <c r="F115" s="3">
        <f t="shared" si="20"/>
        <v>2.817279201363927</v>
      </c>
      <c r="G115" s="4">
        <f t="shared" si="21"/>
        <v>3.4281892623813803</v>
      </c>
      <c r="H115" s="4">
        <f t="shared" si="22"/>
        <v>3.6041892623813681</v>
      </c>
    </row>
    <row r="116" spans="1:8">
      <c r="A116" t="s">
        <v>9640</v>
      </c>
      <c r="B116">
        <v>-1427.99261609</v>
      </c>
      <c r="C116">
        <v>170.38900000000001</v>
      </c>
      <c r="D116">
        <v>164.059</v>
      </c>
      <c r="E116">
        <v>160.95500000000001</v>
      </c>
      <c r="F116" s="3">
        <f t="shared" si="20"/>
        <v>2.8256690033998351</v>
      </c>
      <c r="G116" s="4">
        <f t="shared" si="21"/>
        <v>2.6695790644172916</v>
      </c>
      <c r="H116" s="4">
        <f t="shared" si="22"/>
        <v>2.6115790644172989</v>
      </c>
    </row>
    <row r="117" spans="1:8">
      <c r="A117" t="s">
        <v>9641</v>
      </c>
      <c r="B117">
        <v>-1427.99261381</v>
      </c>
      <c r="C117">
        <v>171.92099999999999</v>
      </c>
      <c r="D117">
        <v>165.852</v>
      </c>
      <c r="E117">
        <v>162.87200000000001</v>
      </c>
      <c r="F117" s="3">
        <f t="shared" si="20"/>
        <v>2.8270997250533689</v>
      </c>
      <c r="G117" s="4">
        <f t="shared" si="21"/>
        <v>4.2030097860708224</v>
      </c>
      <c r="H117" s="4">
        <f t="shared" si="22"/>
        <v>4.530009786070849</v>
      </c>
    </row>
    <row r="118" spans="1:8">
      <c r="A118" t="s">
        <v>9642</v>
      </c>
      <c r="B118">
        <v>-1427.99260073</v>
      </c>
      <c r="C118">
        <v>170.571</v>
      </c>
      <c r="D118">
        <v>164.249</v>
      </c>
      <c r="E118">
        <v>161.155</v>
      </c>
      <c r="F118" s="3">
        <f t="shared" si="20"/>
        <v>2.8353075492612567</v>
      </c>
      <c r="G118" s="4">
        <f t="shared" si="21"/>
        <v>2.8612176102787146</v>
      </c>
      <c r="H118" s="4">
        <f t="shared" si="22"/>
        <v>2.8212176102787225</v>
      </c>
    </row>
    <row r="119" spans="1:8">
      <c r="A119" t="s">
        <v>9643</v>
      </c>
      <c r="B119">
        <v>-1427.9925913500001</v>
      </c>
      <c r="C119">
        <v>170.42</v>
      </c>
      <c r="D119">
        <v>164.029</v>
      </c>
      <c r="E119">
        <v>160.899</v>
      </c>
      <c r="F119" s="3">
        <f t="shared" si="20"/>
        <v>2.8411935883321404</v>
      </c>
      <c r="G119" s="4">
        <f t="shared" si="21"/>
        <v>2.7161036493495772</v>
      </c>
      <c r="H119" s="4">
        <f t="shared" si="22"/>
        <v>2.5711036493495953</v>
      </c>
    </row>
    <row r="120" spans="1:8">
      <c r="A120" t="s">
        <v>9644</v>
      </c>
      <c r="B120">
        <v>-1427.99259082</v>
      </c>
      <c r="C120">
        <v>171.45400000000001</v>
      </c>
      <c r="D120">
        <v>165.30699999999999</v>
      </c>
      <c r="E120">
        <v>162.29</v>
      </c>
      <c r="F120" s="3">
        <f t="shared" si="20"/>
        <v>2.8415261684169519</v>
      </c>
      <c r="G120" s="4">
        <f t="shared" si="21"/>
        <v>3.7504362294344276</v>
      </c>
      <c r="H120" s="4">
        <f t="shared" si="22"/>
        <v>3.9624362294344166</v>
      </c>
    </row>
    <row r="121" spans="1:8">
      <c r="A121" t="s">
        <v>9645</v>
      </c>
      <c r="B121">
        <v>-1427.9925885299999</v>
      </c>
      <c r="C121">
        <v>169.81899999999999</v>
      </c>
      <c r="D121">
        <v>163.33600000000001</v>
      </c>
      <c r="E121">
        <v>160.166</v>
      </c>
      <c r="F121" s="3">
        <f t="shared" si="20"/>
        <v>2.8429631652418039</v>
      </c>
      <c r="G121" s="4">
        <f t="shared" si="21"/>
        <v>2.1168732262592584</v>
      </c>
      <c r="H121" s="4">
        <f t="shared" si="22"/>
        <v>1.8398732262592716</v>
      </c>
    </row>
    <row r="122" spans="1:8">
      <c r="A122" t="s">
        <v>9646</v>
      </c>
      <c r="B122">
        <v>-1427.99255356</v>
      </c>
      <c r="C122">
        <v>170.10400000000001</v>
      </c>
      <c r="D122">
        <v>163.71100000000001</v>
      </c>
      <c r="E122">
        <v>160.58199999999999</v>
      </c>
      <c r="F122" s="3">
        <f t="shared" si="20"/>
        <v>2.864907172386419</v>
      </c>
      <c r="G122" s="4">
        <f t="shared" si="21"/>
        <v>2.423817233403895</v>
      </c>
      <c r="H122" s="4">
        <f t="shared" si="22"/>
        <v>2.27781723340388</v>
      </c>
    </row>
    <row r="123" spans="1:8">
      <c r="A123" t="s">
        <v>9647</v>
      </c>
      <c r="B123">
        <v>-1427.99253555</v>
      </c>
      <c r="C123">
        <v>172.61799999999999</v>
      </c>
      <c r="D123">
        <v>166.62200000000001</v>
      </c>
      <c r="E123">
        <v>163.67400000000001</v>
      </c>
      <c r="F123" s="3">
        <f t="shared" si="20"/>
        <v>2.8762086185292191</v>
      </c>
      <c r="G123" s="4">
        <f t="shared" si="21"/>
        <v>4.9491186795466717</v>
      </c>
      <c r="H123" s="4">
        <f t="shared" si="22"/>
        <v>5.3811186795466881</v>
      </c>
    </row>
    <row r="124" spans="1:8">
      <c r="A124" t="s">
        <v>9648</v>
      </c>
      <c r="B124">
        <v>-1427.99251344</v>
      </c>
      <c r="C124">
        <v>171.31800000000001</v>
      </c>
      <c r="D124">
        <v>165.25399999999999</v>
      </c>
      <c r="E124">
        <v>162.27699999999999</v>
      </c>
      <c r="F124" s="3">
        <f t="shared" si="20"/>
        <v>2.8900828535227818</v>
      </c>
      <c r="G124" s="4">
        <f t="shared" si="21"/>
        <v>3.66299291454024</v>
      </c>
      <c r="H124" s="4">
        <f t="shared" si="22"/>
        <v>3.9979929145402195</v>
      </c>
    </row>
    <row r="125" spans="1:8">
      <c r="A125" t="s">
        <v>9649</v>
      </c>
      <c r="B125">
        <v>-1427.99248612</v>
      </c>
      <c r="C125">
        <v>170.99100000000001</v>
      </c>
      <c r="D125">
        <v>164.74299999999999</v>
      </c>
      <c r="E125">
        <v>161.68</v>
      </c>
      <c r="F125" s="3">
        <f t="shared" si="20"/>
        <v>2.9072264131079595</v>
      </c>
      <c r="G125" s="4">
        <f t="shared" si="21"/>
        <v>3.3531364741254208</v>
      </c>
      <c r="H125" s="4">
        <f t="shared" si="22"/>
        <v>3.4181364741254185</v>
      </c>
    </row>
    <row r="126" spans="1:8">
      <c r="A126" t="s">
        <v>9650</v>
      </c>
      <c r="B126">
        <v>-1427.9924850299999</v>
      </c>
      <c r="C126">
        <v>172.03800000000001</v>
      </c>
      <c r="D126">
        <v>166.047</v>
      </c>
      <c r="E126">
        <v>163.10599999999999</v>
      </c>
      <c r="F126" s="3">
        <f t="shared" si="20"/>
        <v>2.9079103985061767</v>
      </c>
      <c r="G126" s="4">
        <f t="shared" si="21"/>
        <v>4.4008204595236577</v>
      </c>
      <c r="H126" s="4">
        <f t="shared" si="22"/>
        <v>4.8448204595236462</v>
      </c>
    </row>
    <row r="127" spans="1:8">
      <c r="A127" t="s">
        <v>9651</v>
      </c>
      <c r="B127">
        <v>-1427.99247397</v>
      </c>
      <c r="C127">
        <v>170.24199999999999</v>
      </c>
      <c r="D127">
        <v>163.81800000000001</v>
      </c>
      <c r="E127">
        <v>160.678</v>
      </c>
      <c r="F127" s="3">
        <f t="shared" si="20"/>
        <v>2.9148506535172771</v>
      </c>
      <c r="G127" s="4">
        <f t="shared" si="21"/>
        <v>2.6117607145347392</v>
      </c>
      <c r="H127" s="4">
        <f t="shared" si="22"/>
        <v>2.4237607145347511</v>
      </c>
    </row>
    <row r="128" spans="1:8">
      <c r="A128" t="s">
        <v>9652</v>
      </c>
      <c r="B128">
        <v>-1427.99242972</v>
      </c>
      <c r="C128">
        <v>170.05</v>
      </c>
      <c r="D128">
        <v>163.68299999999999</v>
      </c>
      <c r="E128">
        <v>160.56700000000001</v>
      </c>
      <c r="F128" s="3">
        <f t="shared" si="20"/>
        <v>2.9426179488756761</v>
      </c>
      <c r="G128" s="4">
        <f t="shared" si="21"/>
        <v>2.4475280098931478</v>
      </c>
      <c r="H128" s="4">
        <f t="shared" si="22"/>
        <v>2.3405280098931485</v>
      </c>
    </row>
    <row r="129" spans="1:8">
      <c r="A129" t="s">
        <v>9653</v>
      </c>
      <c r="B129">
        <v>-1427.9923819400001</v>
      </c>
      <c r="C129">
        <v>172.09899999999999</v>
      </c>
      <c r="D129">
        <v>166.084</v>
      </c>
      <c r="E129">
        <v>163.13200000000001</v>
      </c>
      <c r="F129" s="3">
        <f t="shared" si="20"/>
        <v>2.972600352742794</v>
      </c>
      <c r="G129" s="4">
        <f t="shared" si="21"/>
        <v>4.526510413760235</v>
      </c>
      <c r="H129" s="4">
        <f t="shared" si="22"/>
        <v>4.9355104137602552</v>
      </c>
    </row>
    <row r="130" spans="1:8">
      <c r="A130" t="s">
        <v>9654</v>
      </c>
      <c r="B130">
        <v>-1427.9923710600001</v>
      </c>
      <c r="C130">
        <v>172.11199999999999</v>
      </c>
      <c r="D130">
        <v>166.11099999999999</v>
      </c>
      <c r="E130">
        <v>163.166</v>
      </c>
      <c r="F130" s="3">
        <f t="shared" si="20"/>
        <v>2.9794276560969712</v>
      </c>
      <c r="G130" s="4">
        <f t="shared" si="21"/>
        <v>4.5463377171144259</v>
      </c>
      <c r="H130" s="4">
        <f t="shared" si="22"/>
        <v>4.9763377171144327</v>
      </c>
    </row>
    <row r="131" spans="1:8">
      <c r="A131" t="s">
        <v>9655</v>
      </c>
      <c r="B131">
        <v>-1427.9923617699999</v>
      </c>
      <c r="C131">
        <v>170.74799999999999</v>
      </c>
      <c r="D131">
        <v>164.44300000000001</v>
      </c>
      <c r="E131">
        <v>161.352</v>
      </c>
      <c r="F131" s="3">
        <f t="shared" si="20"/>
        <v>2.9852572194820723</v>
      </c>
      <c r="G131" s="4">
        <f t="shared" si="21"/>
        <v>3.1881672804995276</v>
      </c>
      <c r="H131" s="4">
        <f t="shared" si="22"/>
        <v>3.1681672804995458</v>
      </c>
    </row>
    <row r="132" spans="1:8">
      <c r="A132" t="s">
        <v>9656</v>
      </c>
      <c r="B132">
        <v>-1427.9923584600001</v>
      </c>
      <c r="C132">
        <v>170.99700000000001</v>
      </c>
      <c r="D132">
        <v>164.77199999999999</v>
      </c>
      <c r="E132">
        <v>161.71899999999999</v>
      </c>
      <c r="F132" s="3">
        <f t="shared" si="20"/>
        <v>2.9873342757912766</v>
      </c>
      <c r="G132" s="4">
        <f t="shared" si="21"/>
        <v>3.4392443368087413</v>
      </c>
      <c r="H132" s="4">
        <f t="shared" si="22"/>
        <v>3.5372443368087261</v>
      </c>
    </row>
    <row r="133" spans="1:8">
      <c r="A133" t="s">
        <v>9657</v>
      </c>
      <c r="B133">
        <v>-1427.9922985799999</v>
      </c>
      <c r="C133">
        <v>169.916</v>
      </c>
      <c r="D133">
        <v>163.49100000000001</v>
      </c>
      <c r="E133">
        <v>160.34800000000001</v>
      </c>
      <c r="F133" s="3">
        <f t="shared" si="20"/>
        <v>3.0249095447818415</v>
      </c>
      <c r="G133" s="4">
        <f t="shared" si="21"/>
        <v>2.3958196057992893</v>
      </c>
      <c r="H133" s="4">
        <f t="shared" si="22"/>
        <v>2.2038196057993105</v>
      </c>
    </row>
    <row r="134" spans="1:8">
      <c r="A134" t="s">
        <v>9658</v>
      </c>
      <c r="B134">
        <v>-1427.9922887499999</v>
      </c>
      <c r="C134">
        <v>169.55699999999999</v>
      </c>
      <c r="D134">
        <v>162.99700000000001</v>
      </c>
      <c r="E134">
        <v>159.78700000000001</v>
      </c>
      <c r="F134" s="3">
        <f t="shared" si="20"/>
        <v>3.0310779631377129</v>
      </c>
      <c r="G134" s="4">
        <f t="shared" si="21"/>
        <v>2.0429880241551643</v>
      </c>
      <c r="H134" s="4">
        <f t="shared" si="22"/>
        <v>1.6489880241551873</v>
      </c>
    </row>
    <row r="135" spans="1:8">
      <c r="A135" t="s">
        <v>9659</v>
      </c>
      <c r="B135">
        <v>-1427.9922689299999</v>
      </c>
      <c r="C135">
        <v>170.23699999999999</v>
      </c>
      <c r="D135">
        <v>163.84899999999999</v>
      </c>
      <c r="E135">
        <v>160.72300000000001</v>
      </c>
      <c r="F135" s="3">
        <f t="shared" ref="F135:F198" si="23">(B135-$B$7)*$P$3</f>
        <v>3.0435152014491034</v>
      </c>
      <c r="G135" s="4">
        <f t="shared" ref="G135:G198" si="24">F135-$F$10+C135-$C$10</f>
        <v>2.7354252624665492</v>
      </c>
      <c r="H135" s="4">
        <f t="shared" ref="H135:H198" si="25">F135-$F$10+E135-$E$10</f>
        <v>2.5974252624665723</v>
      </c>
    </row>
    <row r="136" spans="1:8">
      <c r="A136" t="s">
        <v>9660</v>
      </c>
      <c r="B136">
        <v>-1427.99226587</v>
      </c>
      <c r="C136">
        <v>170.345</v>
      </c>
      <c r="D136">
        <v>163.94</v>
      </c>
      <c r="E136">
        <v>160.804</v>
      </c>
      <c r="F136" s="3">
        <f t="shared" si="23"/>
        <v>3.0454353804728784</v>
      </c>
      <c r="G136" s="4">
        <f t="shared" si="24"/>
        <v>2.8453454414903376</v>
      </c>
      <c r="H136" s="4">
        <f t="shared" si="25"/>
        <v>2.6803454414903456</v>
      </c>
    </row>
    <row r="137" spans="1:8">
      <c r="A137" t="s">
        <v>9661</v>
      </c>
      <c r="B137">
        <v>-1427.9922621799999</v>
      </c>
      <c r="C137">
        <v>169.209</v>
      </c>
      <c r="D137">
        <v>162.57</v>
      </c>
      <c r="E137">
        <v>159.33000000000001</v>
      </c>
      <c r="F137" s="3">
        <f t="shared" si="23"/>
        <v>3.047750890581244</v>
      </c>
      <c r="G137" s="4">
        <f t="shared" si="24"/>
        <v>1.7116609515987022</v>
      </c>
      <c r="H137" s="4">
        <f t="shared" si="25"/>
        <v>1.2086609515987163</v>
      </c>
    </row>
    <row r="138" spans="1:8">
      <c r="A138" t="s">
        <v>9662</v>
      </c>
      <c r="B138">
        <v>-1427.99224168</v>
      </c>
      <c r="C138">
        <v>172.17500000000001</v>
      </c>
      <c r="D138">
        <v>166.17599999999999</v>
      </c>
      <c r="E138">
        <v>163.232</v>
      </c>
      <c r="F138" s="3">
        <f t="shared" si="23"/>
        <v>3.0606148352630962</v>
      </c>
      <c r="G138" s="4">
        <f t="shared" si="24"/>
        <v>4.6905248962805786</v>
      </c>
      <c r="H138" s="4">
        <f t="shared" si="25"/>
        <v>5.1235248962805713</v>
      </c>
    </row>
    <row r="139" spans="1:8">
      <c r="A139" t="s">
        <v>9663</v>
      </c>
      <c r="B139">
        <v>-1427.99223852</v>
      </c>
      <c r="C139">
        <v>170.55</v>
      </c>
      <c r="D139">
        <v>164.37899999999999</v>
      </c>
      <c r="E139">
        <v>161.35599999999999</v>
      </c>
      <c r="F139" s="3">
        <f t="shared" si="23"/>
        <v>3.0625977652866503</v>
      </c>
      <c r="G139" s="4">
        <f t="shared" si="24"/>
        <v>3.0675078263041087</v>
      </c>
      <c r="H139" s="4">
        <f t="shared" si="25"/>
        <v>3.2495078263040966</v>
      </c>
    </row>
    <row r="140" spans="1:8">
      <c r="A140" t="s">
        <v>9664</v>
      </c>
      <c r="B140">
        <v>-1427.9922219299999</v>
      </c>
      <c r="C140">
        <v>170.63</v>
      </c>
      <c r="D140">
        <v>164.33199999999999</v>
      </c>
      <c r="E140">
        <v>161.25</v>
      </c>
      <c r="F140" s="3">
        <f t="shared" si="23"/>
        <v>3.0730081479459805</v>
      </c>
      <c r="G140" s="4">
        <f t="shared" si="24"/>
        <v>3.157918208963423</v>
      </c>
      <c r="H140" s="4">
        <f t="shared" si="25"/>
        <v>3.1539182089634323</v>
      </c>
    </row>
    <row r="141" spans="1:8">
      <c r="A141" t="s">
        <v>9665</v>
      </c>
      <c r="B141">
        <v>-1427.99221253</v>
      </c>
      <c r="C141">
        <v>171.495</v>
      </c>
      <c r="D141">
        <v>165.36799999999999</v>
      </c>
      <c r="E141">
        <v>162.36099999999999</v>
      </c>
      <c r="F141" s="3">
        <f t="shared" si="23"/>
        <v>3.07890673721682</v>
      </c>
      <c r="G141" s="4">
        <f t="shared" si="24"/>
        <v>4.0288167982342884</v>
      </c>
      <c r="H141" s="4">
        <f t="shared" si="25"/>
        <v>4.2708167982342786</v>
      </c>
    </row>
    <row r="142" spans="1:8">
      <c r="A142" t="s">
        <v>9666</v>
      </c>
      <c r="B142">
        <v>-1427.9922122200001</v>
      </c>
      <c r="C142">
        <v>170.58699999999999</v>
      </c>
      <c r="D142">
        <v>164.19</v>
      </c>
      <c r="E142">
        <v>161.054</v>
      </c>
      <c r="F142" s="3">
        <f t="shared" si="23"/>
        <v>3.0791012651021172</v>
      </c>
      <c r="G142" s="4">
        <f t="shared" si="24"/>
        <v>3.1210113261195715</v>
      </c>
      <c r="H142" s="4">
        <f t="shared" si="25"/>
        <v>2.9640113261195893</v>
      </c>
    </row>
    <row r="143" spans="1:8">
      <c r="A143" t="s">
        <v>9667</v>
      </c>
      <c r="B143">
        <v>-1427.99217963</v>
      </c>
      <c r="C143">
        <v>170.36500000000001</v>
      </c>
      <c r="D143">
        <v>164.005</v>
      </c>
      <c r="E143">
        <v>160.886</v>
      </c>
      <c r="F143" s="3">
        <f t="shared" si="23"/>
        <v>3.0995517997360982</v>
      </c>
      <c r="G143" s="4">
        <f t="shared" si="24"/>
        <v>2.9194618607535574</v>
      </c>
      <c r="H143" s="4">
        <f t="shared" si="25"/>
        <v>2.8164618607535488</v>
      </c>
    </row>
    <row r="144" spans="1:8">
      <c r="A144" t="s">
        <v>9668</v>
      </c>
      <c r="B144">
        <v>-1427.9921789499999</v>
      </c>
      <c r="C144">
        <v>170.733</v>
      </c>
      <c r="D144">
        <v>164.483</v>
      </c>
      <c r="E144">
        <v>161.41999999999999</v>
      </c>
      <c r="F144" s="3">
        <f t="shared" si="23"/>
        <v>3.0999785062492391</v>
      </c>
      <c r="G144" s="4">
        <f t="shared" si="24"/>
        <v>3.2878885672666911</v>
      </c>
      <c r="H144" s="4">
        <f t="shared" si="25"/>
        <v>3.3508885672666793</v>
      </c>
    </row>
    <row r="145" spans="1:8">
      <c r="A145" t="s">
        <v>9669</v>
      </c>
      <c r="B145">
        <v>-1427.99217507</v>
      </c>
      <c r="C145">
        <v>171.078</v>
      </c>
      <c r="D145">
        <v>164.87200000000001</v>
      </c>
      <c r="E145">
        <v>161.828</v>
      </c>
      <c r="F145" s="3">
        <f t="shared" si="23"/>
        <v>3.1024132430431663</v>
      </c>
      <c r="G145" s="4">
        <f t="shared" si="24"/>
        <v>3.6353233040606199</v>
      </c>
      <c r="H145" s="4">
        <f t="shared" si="25"/>
        <v>3.7613233040606247</v>
      </c>
    </row>
    <row r="146" spans="1:8">
      <c r="A146" t="s">
        <v>9670</v>
      </c>
      <c r="B146">
        <v>-1427.9921308099999</v>
      </c>
      <c r="C146">
        <v>170.80500000000001</v>
      </c>
      <c r="D146">
        <v>164.512</v>
      </c>
      <c r="E146">
        <v>161.43299999999999</v>
      </c>
      <c r="F146" s="3">
        <f t="shared" si="23"/>
        <v>3.130186813572883</v>
      </c>
      <c r="G146" s="4">
        <f t="shared" si="24"/>
        <v>3.3900968745903413</v>
      </c>
      <c r="H146" s="4">
        <f t="shared" si="25"/>
        <v>3.3940968745903319</v>
      </c>
    </row>
    <row r="147" spans="1:8">
      <c r="A147" t="s">
        <v>9671</v>
      </c>
      <c r="B147">
        <v>-1427.9920942900001</v>
      </c>
      <c r="C147">
        <v>170.60499999999999</v>
      </c>
      <c r="D147">
        <v>164.267</v>
      </c>
      <c r="E147">
        <v>161.16</v>
      </c>
      <c r="F147" s="3">
        <f t="shared" si="23"/>
        <v>3.153103460429342</v>
      </c>
      <c r="G147" s="4">
        <f t="shared" si="24"/>
        <v>3.2130135214467828</v>
      </c>
      <c r="H147" s="4">
        <f t="shared" si="25"/>
        <v>3.1440135214467944</v>
      </c>
    </row>
    <row r="148" spans="1:8">
      <c r="A148" t="s">
        <v>9672</v>
      </c>
      <c r="B148">
        <v>-1427.99206319</v>
      </c>
      <c r="C148">
        <v>169.61199999999999</v>
      </c>
      <c r="D148">
        <v>163.26300000000001</v>
      </c>
      <c r="E148">
        <v>160.15299999999999</v>
      </c>
      <c r="F148" s="3">
        <f t="shared" si="23"/>
        <v>3.172619005951347</v>
      </c>
      <c r="G148" s="4">
        <f t="shared" si="24"/>
        <v>2.2395290669687995</v>
      </c>
      <c r="H148" s="4">
        <f t="shared" si="25"/>
        <v>2.1565290669688011</v>
      </c>
    </row>
    <row r="149" spans="1:8">
      <c r="A149" t="s">
        <v>9673</v>
      </c>
      <c r="B149">
        <v>-1427.99205699</v>
      </c>
      <c r="C149">
        <v>171.93600000000001</v>
      </c>
      <c r="D149">
        <v>165.97399999999999</v>
      </c>
      <c r="E149">
        <v>163.04499999999999</v>
      </c>
      <c r="F149" s="3">
        <f t="shared" si="23"/>
        <v>3.1765095647987205</v>
      </c>
      <c r="G149" s="4">
        <f t="shared" si="24"/>
        <v>4.5674196258161999</v>
      </c>
      <c r="H149" s="4">
        <f t="shared" si="25"/>
        <v>5.0524196258161851</v>
      </c>
    </row>
    <row r="150" spans="1:8">
      <c r="A150" t="s">
        <v>9674</v>
      </c>
      <c r="B150">
        <v>-1427.99205519</v>
      </c>
      <c r="C150">
        <v>171.53100000000001</v>
      </c>
      <c r="D150">
        <v>165.38300000000001</v>
      </c>
      <c r="E150">
        <v>162.364</v>
      </c>
      <c r="F150" s="3">
        <f t="shared" si="23"/>
        <v>3.1776390819386724</v>
      </c>
      <c r="G150" s="4">
        <f t="shared" si="24"/>
        <v>4.1635491429561284</v>
      </c>
      <c r="H150" s="4">
        <f t="shared" si="25"/>
        <v>4.3725491429561316</v>
      </c>
    </row>
    <row r="151" spans="1:8">
      <c r="A151" t="s">
        <v>9675</v>
      </c>
      <c r="B151">
        <v>-1427.9920415300001</v>
      </c>
      <c r="C151">
        <v>172.09800000000001</v>
      </c>
      <c r="D151">
        <v>166.11199999999999</v>
      </c>
      <c r="E151">
        <v>163.173</v>
      </c>
      <c r="F151" s="3">
        <f t="shared" si="23"/>
        <v>3.1862108616599221</v>
      </c>
      <c r="G151" s="4">
        <f t="shared" si="24"/>
        <v>4.7391209226773867</v>
      </c>
      <c r="H151" s="4">
        <f t="shared" si="25"/>
        <v>5.1901209226773801</v>
      </c>
    </row>
    <row r="152" spans="1:8">
      <c r="A152" t="s">
        <v>9676</v>
      </c>
      <c r="B152">
        <v>-1427.9920380999999</v>
      </c>
      <c r="C152">
        <v>171.35499999999999</v>
      </c>
      <c r="D152">
        <v>165.18700000000001</v>
      </c>
      <c r="E152">
        <v>162.161</v>
      </c>
      <c r="F152" s="3">
        <f t="shared" si="23"/>
        <v>3.1883632193115408</v>
      </c>
      <c r="G152" s="4">
        <f t="shared" si="24"/>
        <v>3.9982732803289878</v>
      </c>
      <c r="H152" s="4">
        <f t="shared" si="25"/>
        <v>4.1802732803290041</v>
      </c>
    </row>
    <row r="153" spans="1:8">
      <c r="A153" t="s">
        <v>9677</v>
      </c>
      <c r="B153">
        <v>-1427.9920377000001</v>
      </c>
      <c r="C153">
        <v>170.87200000000001</v>
      </c>
      <c r="D153">
        <v>164.52600000000001</v>
      </c>
      <c r="E153">
        <v>161.41200000000001</v>
      </c>
      <c r="F153" s="3">
        <f t="shared" si="23"/>
        <v>3.1886142230252994</v>
      </c>
      <c r="G153" s="4">
        <f t="shared" si="24"/>
        <v>3.5155242840427832</v>
      </c>
      <c r="H153" s="4">
        <f t="shared" si="25"/>
        <v>3.43152428404278</v>
      </c>
    </row>
    <row r="154" spans="1:8">
      <c r="A154" t="s">
        <v>9678</v>
      </c>
      <c r="B154">
        <v>-1427.9920368799999</v>
      </c>
      <c r="C154">
        <v>171.45400000000001</v>
      </c>
      <c r="D154">
        <v>165.31399999999999</v>
      </c>
      <c r="E154">
        <v>162.30000000000001</v>
      </c>
      <c r="F154" s="3">
        <f t="shared" si="23"/>
        <v>3.1891287809381312</v>
      </c>
      <c r="G154" s="4">
        <f t="shared" si="24"/>
        <v>4.0980388419555993</v>
      </c>
      <c r="H154" s="4">
        <f t="shared" si="25"/>
        <v>4.3200388419556077</v>
      </c>
    </row>
    <row r="155" spans="1:8">
      <c r="A155" t="s">
        <v>9679</v>
      </c>
      <c r="B155">
        <v>-1427.9920353099999</v>
      </c>
      <c r="C155">
        <v>171.01499999999999</v>
      </c>
      <c r="D155">
        <v>164.75899999999999</v>
      </c>
      <c r="E155">
        <v>161.691</v>
      </c>
      <c r="F155" s="3">
        <f t="shared" si="23"/>
        <v>3.1901139708499304</v>
      </c>
      <c r="G155" s="4">
        <f t="shared" si="24"/>
        <v>3.6600240318673798</v>
      </c>
      <c r="H155" s="4">
        <f t="shared" si="25"/>
        <v>3.7120240318674007</v>
      </c>
    </row>
    <row r="156" spans="1:8">
      <c r="A156" t="s">
        <v>9680</v>
      </c>
      <c r="B156">
        <v>-1427.9920312500001</v>
      </c>
      <c r="C156">
        <v>170.34899999999999</v>
      </c>
      <c r="D156">
        <v>163.90299999999999</v>
      </c>
      <c r="E156">
        <v>160.749</v>
      </c>
      <c r="F156" s="3">
        <f t="shared" si="23"/>
        <v>3.1926616593007817</v>
      </c>
      <c r="G156" s="4">
        <f t="shared" si="24"/>
        <v>2.9965717203182294</v>
      </c>
      <c r="H156" s="4">
        <f t="shared" si="25"/>
        <v>2.7725717203182398</v>
      </c>
    </row>
    <row r="157" spans="1:8">
      <c r="A157" t="s">
        <v>9681</v>
      </c>
      <c r="B157">
        <v>-1427.9920266900001</v>
      </c>
      <c r="C157">
        <v>170.95</v>
      </c>
      <c r="D157">
        <v>164.65799999999999</v>
      </c>
      <c r="E157">
        <v>161.58099999999999</v>
      </c>
      <c r="F157" s="3">
        <f t="shared" si="23"/>
        <v>3.1955231026078499</v>
      </c>
      <c r="G157" s="4">
        <f t="shared" si="24"/>
        <v>3.6004331636252971</v>
      </c>
      <c r="H157" s="4">
        <f t="shared" si="25"/>
        <v>3.6074331636253021</v>
      </c>
    </row>
    <row r="158" spans="1:8">
      <c r="A158" t="s">
        <v>9682</v>
      </c>
      <c r="B158">
        <v>-1427.99201238</v>
      </c>
      <c r="C158">
        <v>171.238</v>
      </c>
      <c r="D158">
        <v>165.01300000000001</v>
      </c>
      <c r="E158">
        <v>161.96600000000001</v>
      </c>
      <c r="F158" s="3">
        <f t="shared" si="23"/>
        <v>3.2045027636136458</v>
      </c>
      <c r="G158" s="4">
        <f t="shared" si="24"/>
        <v>3.8974128246311182</v>
      </c>
      <c r="H158" s="4">
        <f t="shared" si="25"/>
        <v>4.0014128246311316</v>
      </c>
    </row>
    <row r="159" spans="1:8">
      <c r="A159" t="s">
        <v>9683</v>
      </c>
      <c r="B159">
        <v>-1427.99195998</v>
      </c>
      <c r="C159">
        <v>171.59899999999999</v>
      </c>
      <c r="D159">
        <v>165.49199999999999</v>
      </c>
      <c r="E159">
        <v>162.494</v>
      </c>
      <c r="F159" s="3">
        <f t="shared" si="23"/>
        <v>3.2373842613876995</v>
      </c>
      <c r="G159" s="4">
        <f t="shared" si="24"/>
        <v>4.2912943224051503</v>
      </c>
      <c r="H159" s="4">
        <f t="shared" si="25"/>
        <v>4.5622943224051653</v>
      </c>
    </row>
    <row r="160" spans="1:8">
      <c r="A160" t="s">
        <v>9684</v>
      </c>
      <c r="B160">
        <v>-1427.9919430699999</v>
      </c>
      <c r="C160">
        <v>171.74799999999999</v>
      </c>
      <c r="D160">
        <v>165.685</v>
      </c>
      <c r="E160">
        <v>162.70400000000001</v>
      </c>
      <c r="F160" s="3">
        <f t="shared" si="23"/>
        <v>3.2479954471036443</v>
      </c>
      <c r="G160" s="4">
        <f t="shared" si="24"/>
        <v>4.4509055081210818</v>
      </c>
      <c r="H160" s="4">
        <f t="shared" si="25"/>
        <v>4.7829055081211038</v>
      </c>
    </row>
    <row r="161" spans="1:8">
      <c r="A161" t="s">
        <v>9685</v>
      </c>
      <c r="B161">
        <v>-1427.9919425800001</v>
      </c>
      <c r="C161">
        <v>172.15899999999999</v>
      </c>
      <c r="D161">
        <v>166.107</v>
      </c>
      <c r="E161">
        <v>163.13399999999999</v>
      </c>
      <c r="F161" s="3">
        <f t="shared" si="23"/>
        <v>3.2483029266458647</v>
      </c>
      <c r="G161" s="4">
        <f t="shared" si="24"/>
        <v>4.8622129876633267</v>
      </c>
      <c r="H161" s="4">
        <f t="shared" si="25"/>
        <v>5.2132129876633257</v>
      </c>
    </row>
    <row r="162" spans="1:8">
      <c r="A162" t="s">
        <v>9686</v>
      </c>
      <c r="B162">
        <v>-1427.9919413499999</v>
      </c>
      <c r="C162">
        <v>169.82599999999999</v>
      </c>
      <c r="D162">
        <v>163.38</v>
      </c>
      <c r="E162">
        <v>160.227</v>
      </c>
      <c r="F162" s="3">
        <f t="shared" si="23"/>
        <v>3.2490747634437729</v>
      </c>
      <c r="G162" s="4">
        <f t="shared" si="24"/>
        <v>2.5299848244612235</v>
      </c>
      <c r="H162" s="4">
        <f t="shared" si="25"/>
        <v>2.3069848244612388</v>
      </c>
    </row>
    <row r="163" spans="1:8">
      <c r="A163" t="s">
        <v>9687</v>
      </c>
      <c r="B163">
        <v>-1427.9919173000001</v>
      </c>
      <c r="C163">
        <v>171.929</v>
      </c>
      <c r="D163">
        <v>165.85400000000001</v>
      </c>
      <c r="E163">
        <v>162.87100000000001</v>
      </c>
      <c r="F163" s="3">
        <f t="shared" si="23"/>
        <v>3.2641663668342993</v>
      </c>
      <c r="G163" s="4">
        <f t="shared" si="24"/>
        <v>4.6480764278517483</v>
      </c>
      <c r="H163" s="4">
        <f t="shared" si="25"/>
        <v>4.9660764278517604</v>
      </c>
    </row>
    <row r="164" spans="1:8">
      <c r="A164" t="s">
        <v>9688</v>
      </c>
      <c r="B164">
        <v>-1427.9919157700001</v>
      </c>
      <c r="C164">
        <v>171.59100000000001</v>
      </c>
      <c r="D164">
        <v>165.45</v>
      </c>
      <c r="E164">
        <v>162.44300000000001</v>
      </c>
      <c r="F164" s="3">
        <f t="shared" si="23"/>
        <v>3.265126456346187</v>
      </c>
      <c r="G164" s="4">
        <f t="shared" si="24"/>
        <v>4.3110365173636467</v>
      </c>
      <c r="H164" s="4">
        <f t="shared" si="25"/>
        <v>4.5390365173636553</v>
      </c>
    </row>
    <row r="165" spans="1:8">
      <c r="A165" t="s">
        <v>9689</v>
      </c>
      <c r="B165">
        <v>-1427.9919107999999</v>
      </c>
      <c r="C165">
        <v>170.37100000000001</v>
      </c>
      <c r="D165">
        <v>164.04499999999999</v>
      </c>
      <c r="E165">
        <v>160.946</v>
      </c>
      <c r="F165" s="3">
        <f t="shared" si="23"/>
        <v>3.2682451786810107</v>
      </c>
      <c r="G165" s="4">
        <f t="shared" si="24"/>
        <v>3.0941552396984662</v>
      </c>
      <c r="H165" s="4">
        <f t="shared" si="25"/>
        <v>3.0451552396984596</v>
      </c>
    </row>
    <row r="166" spans="1:8">
      <c r="A166" t="s">
        <v>9690</v>
      </c>
      <c r="B166">
        <v>-1427.99190454</v>
      </c>
      <c r="C166">
        <v>171.07900000000001</v>
      </c>
      <c r="D166">
        <v>164.90199999999999</v>
      </c>
      <c r="E166">
        <v>161.86799999999999</v>
      </c>
      <c r="F166" s="3">
        <f t="shared" si="23"/>
        <v>3.2721733881282518</v>
      </c>
      <c r="G166" s="4">
        <f t="shared" si="24"/>
        <v>3.8060834491457172</v>
      </c>
      <c r="H166" s="4">
        <f t="shared" si="25"/>
        <v>3.9710834491457092</v>
      </c>
    </row>
    <row r="167" spans="1:8">
      <c r="A167" t="s">
        <v>9691</v>
      </c>
      <c r="B167">
        <v>-1427.9918938999999</v>
      </c>
      <c r="C167">
        <v>170.946</v>
      </c>
      <c r="D167">
        <v>164.70400000000001</v>
      </c>
      <c r="E167">
        <v>161.64400000000001</v>
      </c>
      <c r="F167" s="3">
        <f t="shared" si="23"/>
        <v>3.2788500892256378</v>
      </c>
      <c r="G167" s="4">
        <f t="shared" si="24"/>
        <v>3.6797601502430837</v>
      </c>
      <c r="H167" s="4">
        <f t="shared" si="25"/>
        <v>3.7537601502430959</v>
      </c>
    </row>
    <row r="168" spans="1:8">
      <c r="A168" t="s">
        <v>9692</v>
      </c>
      <c r="B168">
        <v>-1427.9918886099999</v>
      </c>
      <c r="C168">
        <v>170.869</v>
      </c>
      <c r="D168">
        <v>164.595</v>
      </c>
      <c r="E168">
        <v>161.51900000000001</v>
      </c>
      <c r="F168" s="3">
        <f t="shared" si="23"/>
        <v>3.2821696144743968</v>
      </c>
      <c r="G168" s="4">
        <f t="shared" si="24"/>
        <v>3.6060796754918556</v>
      </c>
      <c r="H168" s="4">
        <f t="shared" si="25"/>
        <v>3.6320796754918661</v>
      </c>
    </row>
    <row r="169" spans="1:8">
      <c r="A169" t="s">
        <v>9693</v>
      </c>
      <c r="B169">
        <v>-1427.9918880499999</v>
      </c>
      <c r="C169">
        <v>171.12899999999999</v>
      </c>
      <c r="D169">
        <v>164.90899999999999</v>
      </c>
      <c r="E169">
        <v>161.85599999999999</v>
      </c>
      <c r="F169" s="3">
        <f t="shared" si="23"/>
        <v>3.2825210197878025</v>
      </c>
      <c r="G169" s="4">
        <f t="shared" si="24"/>
        <v>3.8664310808052562</v>
      </c>
      <c r="H169" s="4">
        <f t="shared" si="25"/>
        <v>3.9694310808052649</v>
      </c>
    </row>
    <row r="170" spans="1:8">
      <c r="A170" t="s">
        <v>9694</v>
      </c>
      <c r="B170">
        <v>-1427.9918859899999</v>
      </c>
      <c r="C170">
        <v>170.94300000000001</v>
      </c>
      <c r="D170">
        <v>164.72499999999999</v>
      </c>
      <c r="E170">
        <v>161.679</v>
      </c>
      <c r="F170" s="3">
        <f t="shared" si="23"/>
        <v>3.2838136893845018</v>
      </c>
      <c r="G170" s="4">
        <f t="shared" si="24"/>
        <v>3.6817237504019715</v>
      </c>
      <c r="H170" s="4">
        <f t="shared" si="25"/>
        <v>3.7937237504019663</v>
      </c>
    </row>
    <row r="171" spans="1:8">
      <c r="A171" t="s">
        <v>9695</v>
      </c>
      <c r="B171">
        <v>-1427.9918600000001</v>
      </c>
      <c r="C171">
        <v>171.77199999999999</v>
      </c>
      <c r="D171">
        <v>165.679</v>
      </c>
      <c r="E171">
        <v>162.68700000000001</v>
      </c>
      <c r="F171" s="3">
        <f t="shared" si="23"/>
        <v>3.3001226611719923</v>
      </c>
      <c r="G171" s="4">
        <f t="shared" si="24"/>
        <v>4.527032722189432</v>
      </c>
      <c r="H171" s="4">
        <f t="shared" si="25"/>
        <v>4.8180327221894572</v>
      </c>
    </row>
    <row r="172" spans="1:8">
      <c r="A172" t="s">
        <v>9696</v>
      </c>
      <c r="B172">
        <v>-1427.9918546500001</v>
      </c>
      <c r="C172">
        <v>171.898</v>
      </c>
      <c r="D172">
        <v>165.85300000000001</v>
      </c>
      <c r="E172">
        <v>162.88300000000001</v>
      </c>
      <c r="F172" s="3">
        <f t="shared" si="23"/>
        <v>3.3034798370206189</v>
      </c>
      <c r="G172" s="4">
        <f t="shared" si="24"/>
        <v>4.6563898980380714</v>
      </c>
      <c r="H172" s="4">
        <f t="shared" si="25"/>
        <v>5.0173898980380898</v>
      </c>
    </row>
    <row r="173" spans="1:8">
      <c r="A173" t="s">
        <v>9697</v>
      </c>
      <c r="B173">
        <v>-1427.99184756</v>
      </c>
      <c r="C173">
        <v>170.815</v>
      </c>
      <c r="D173">
        <v>164.47499999999999</v>
      </c>
      <c r="E173">
        <v>161.36699999999999</v>
      </c>
      <c r="F173" s="3">
        <f t="shared" si="23"/>
        <v>3.3079288794093298</v>
      </c>
      <c r="G173" s="4">
        <f t="shared" si="24"/>
        <v>3.5778389404268012</v>
      </c>
      <c r="H173" s="4">
        <f t="shared" si="25"/>
        <v>3.5058389404267984</v>
      </c>
    </row>
    <row r="174" spans="1:8">
      <c r="A174" t="s">
        <v>9698</v>
      </c>
      <c r="B174">
        <v>-1427.99184328</v>
      </c>
      <c r="C174">
        <v>171.36199999999999</v>
      </c>
      <c r="D174">
        <v>165.11699999999999</v>
      </c>
      <c r="E174">
        <v>162.054</v>
      </c>
      <c r="F174" s="3">
        <f t="shared" si="23"/>
        <v>3.3106146200596958</v>
      </c>
      <c r="G174" s="4">
        <f t="shared" si="24"/>
        <v>4.1275246810771478</v>
      </c>
      <c r="H174" s="4">
        <f t="shared" si="25"/>
        <v>4.1955246810771598</v>
      </c>
    </row>
    <row r="175" spans="1:8">
      <c r="A175" t="s">
        <v>9699</v>
      </c>
      <c r="B175">
        <v>-1427.99183681</v>
      </c>
      <c r="C175">
        <v>171.24199999999999</v>
      </c>
      <c r="D175">
        <v>164.96600000000001</v>
      </c>
      <c r="E175">
        <v>161.88800000000001</v>
      </c>
      <c r="F175" s="3">
        <f t="shared" si="23"/>
        <v>3.3146746065351333</v>
      </c>
      <c r="G175" s="4">
        <f t="shared" si="24"/>
        <v>4.0115846675525972</v>
      </c>
      <c r="H175" s="4">
        <f t="shared" si="25"/>
        <v>4.033584667552617</v>
      </c>
    </row>
    <row r="176" spans="1:8">
      <c r="A176" t="s">
        <v>9700</v>
      </c>
      <c r="B176">
        <v>-1427.99183262</v>
      </c>
      <c r="C176">
        <v>170.846</v>
      </c>
      <c r="D176">
        <v>164.702</v>
      </c>
      <c r="E176">
        <v>161.69</v>
      </c>
      <c r="F176" s="3">
        <f t="shared" si="23"/>
        <v>3.3173038713570375</v>
      </c>
      <c r="G176" s="4">
        <f t="shared" si="24"/>
        <v>3.6182139323744877</v>
      </c>
      <c r="H176" s="4">
        <f t="shared" si="25"/>
        <v>3.8382139323744866</v>
      </c>
    </row>
    <row r="177" spans="1:8">
      <c r="A177" t="s">
        <v>9701</v>
      </c>
      <c r="B177">
        <v>-1427.9918299799999</v>
      </c>
      <c r="C177">
        <v>171.04400000000001</v>
      </c>
      <c r="D177">
        <v>164.83799999999999</v>
      </c>
      <c r="E177">
        <v>161.792</v>
      </c>
      <c r="F177" s="3">
        <f t="shared" si="23"/>
        <v>3.3189604964670978</v>
      </c>
      <c r="G177" s="4">
        <f t="shared" si="24"/>
        <v>3.8178705574845822</v>
      </c>
      <c r="H177" s="4">
        <f t="shared" si="25"/>
        <v>3.9418705574845774</v>
      </c>
    </row>
    <row r="178" spans="1:8">
      <c r="A178" t="s">
        <v>9702</v>
      </c>
      <c r="B178">
        <v>-1427.9918255299999</v>
      </c>
      <c r="C178">
        <v>170.60400000000001</v>
      </c>
      <c r="D178">
        <v>164.33699999999999</v>
      </c>
      <c r="E178">
        <v>161.267</v>
      </c>
      <c r="F178" s="3">
        <f t="shared" si="23"/>
        <v>3.3217529137457484</v>
      </c>
      <c r="G178" s="4">
        <f t="shared" si="24"/>
        <v>3.3806629747632257</v>
      </c>
      <c r="H178" s="4">
        <f t="shared" si="25"/>
        <v>3.419662974763213</v>
      </c>
    </row>
    <row r="179" spans="1:8">
      <c r="A179" t="s">
        <v>9703</v>
      </c>
      <c r="B179">
        <v>-1427.99181434</v>
      </c>
      <c r="C179">
        <v>171.328</v>
      </c>
      <c r="D179">
        <v>165.20400000000001</v>
      </c>
      <c r="E179">
        <v>162.203</v>
      </c>
      <c r="F179" s="3">
        <f t="shared" si="23"/>
        <v>3.3287747449852225</v>
      </c>
      <c r="G179" s="4">
        <f t="shared" si="24"/>
        <v>4.1116848060026996</v>
      </c>
      <c r="H179" s="4">
        <f t="shared" si="25"/>
        <v>4.3626848060027044</v>
      </c>
    </row>
    <row r="180" spans="1:8">
      <c r="A180" t="s">
        <v>9704</v>
      </c>
      <c r="B180">
        <v>-1427.9918109</v>
      </c>
      <c r="C180">
        <v>170.56700000000001</v>
      </c>
      <c r="D180">
        <v>164.16200000000001</v>
      </c>
      <c r="E180">
        <v>161.02199999999999</v>
      </c>
      <c r="F180" s="3">
        <f t="shared" si="23"/>
        <v>3.3309333776654797</v>
      </c>
      <c r="G180" s="4">
        <f t="shared" si="24"/>
        <v>3.3528434386829531</v>
      </c>
      <c r="H180" s="4">
        <f t="shared" si="25"/>
        <v>3.183843438682942</v>
      </c>
    </row>
    <row r="181" spans="1:8">
      <c r="A181" t="s">
        <v>9705</v>
      </c>
      <c r="B181">
        <v>-1427.99180011</v>
      </c>
      <c r="C181">
        <v>172.03200000000001</v>
      </c>
      <c r="D181">
        <v>166.08099999999999</v>
      </c>
      <c r="E181">
        <v>163.15899999999999</v>
      </c>
      <c r="F181" s="3">
        <f t="shared" si="23"/>
        <v>3.3377042051911952</v>
      </c>
      <c r="G181" s="4">
        <f t="shared" si="24"/>
        <v>4.8246142662086697</v>
      </c>
      <c r="H181" s="4">
        <f t="shared" si="25"/>
        <v>5.3276142662086556</v>
      </c>
    </row>
    <row r="182" spans="1:8">
      <c r="A182" t="s">
        <v>9706</v>
      </c>
      <c r="B182">
        <v>-1427.99178112</v>
      </c>
      <c r="C182">
        <v>171.16300000000001</v>
      </c>
      <c r="D182">
        <v>164.94399999999999</v>
      </c>
      <c r="E182">
        <v>161.89500000000001</v>
      </c>
      <c r="F182" s="3">
        <f t="shared" si="23"/>
        <v>3.3496206105611153</v>
      </c>
      <c r="G182" s="4">
        <f t="shared" si="24"/>
        <v>3.9675306715785723</v>
      </c>
      <c r="H182" s="4">
        <f t="shared" si="25"/>
        <v>4.0755306715785764</v>
      </c>
    </row>
    <row r="183" spans="1:8">
      <c r="A183" t="s">
        <v>9707</v>
      </c>
      <c r="B183">
        <v>-1427.99177773</v>
      </c>
      <c r="C183">
        <v>170.12299999999999</v>
      </c>
      <c r="D183">
        <v>163.66800000000001</v>
      </c>
      <c r="E183">
        <v>160.505</v>
      </c>
      <c r="F183" s="3">
        <f t="shared" si="23"/>
        <v>3.3517478678128221</v>
      </c>
      <c r="G183" s="4">
        <f t="shared" si="24"/>
        <v>2.9296579288302667</v>
      </c>
      <c r="H183" s="4">
        <f t="shared" si="25"/>
        <v>2.6876579288302764</v>
      </c>
    </row>
    <row r="184" spans="1:8">
      <c r="A184" t="s">
        <v>9708</v>
      </c>
      <c r="B184">
        <v>-1427.9917690699999</v>
      </c>
      <c r="C184">
        <v>171.108</v>
      </c>
      <c r="D184">
        <v>164.93600000000001</v>
      </c>
      <c r="E184">
        <v>161.911</v>
      </c>
      <c r="F184" s="3">
        <f t="shared" si="23"/>
        <v>3.3571821001133326</v>
      </c>
      <c r="G184" s="4">
        <f t="shared" si="24"/>
        <v>3.9200921611308104</v>
      </c>
      <c r="H184" s="4">
        <f t="shared" si="25"/>
        <v>4.0990921611308124</v>
      </c>
    </row>
    <row r="185" spans="1:8">
      <c r="A185" t="s">
        <v>9709</v>
      </c>
      <c r="B185">
        <v>-1427.9917684300001</v>
      </c>
      <c r="C185">
        <v>171.179</v>
      </c>
      <c r="D185">
        <v>164.99199999999999</v>
      </c>
      <c r="E185">
        <v>161.95400000000001</v>
      </c>
      <c r="F185" s="3">
        <f t="shared" si="23"/>
        <v>3.3575837060838825</v>
      </c>
      <c r="G185" s="4">
        <f t="shared" si="24"/>
        <v>3.991493767101332</v>
      </c>
      <c r="H185" s="4">
        <f t="shared" si="25"/>
        <v>4.1424937671013424</v>
      </c>
    </row>
    <row r="186" spans="1:8">
      <c r="A186" t="s">
        <v>9710</v>
      </c>
      <c r="B186">
        <v>-1427.9917603599999</v>
      </c>
      <c r="C186">
        <v>170.387</v>
      </c>
      <c r="D186">
        <v>164.08500000000001</v>
      </c>
      <c r="E186">
        <v>160.99700000000001</v>
      </c>
      <c r="F186" s="3">
        <f t="shared" si="23"/>
        <v>3.3626477078423931</v>
      </c>
      <c r="G186" s="4">
        <f t="shared" si="24"/>
        <v>3.2045577688598428</v>
      </c>
      <c r="H186" s="4">
        <f t="shared" si="25"/>
        <v>3.1905577688598612</v>
      </c>
    </row>
    <row r="187" spans="1:8">
      <c r="A187" t="s">
        <v>9711</v>
      </c>
      <c r="B187">
        <v>-1427.99174126</v>
      </c>
      <c r="C187">
        <v>170.64599999999999</v>
      </c>
      <c r="D187">
        <v>164.40299999999999</v>
      </c>
      <c r="E187">
        <v>161.34399999999999</v>
      </c>
      <c r="F187" s="3">
        <f t="shared" si="23"/>
        <v>3.3746331392407312</v>
      </c>
      <c r="G187" s="4">
        <f t="shared" si="24"/>
        <v>3.475543200258187</v>
      </c>
      <c r="H187" s="4">
        <f t="shared" si="25"/>
        <v>3.5495432002581992</v>
      </c>
    </row>
    <row r="188" spans="1:8">
      <c r="A188" t="s">
        <v>9712</v>
      </c>
      <c r="B188">
        <v>-1427.99173625</v>
      </c>
      <c r="C188">
        <v>170.58</v>
      </c>
      <c r="D188">
        <v>164.267</v>
      </c>
      <c r="E188">
        <v>161.17599999999999</v>
      </c>
      <c r="F188" s="3">
        <f t="shared" si="23"/>
        <v>3.3777769618327875</v>
      </c>
      <c r="G188" s="4">
        <f t="shared" si="24"/>
        <v>3.4126870228502639</v>
      </c>
      <c r="H188" s="4">
        <f t="shared" si="25"/>
        <v>3.3846870228502439</v>
      </c>
    </row>
    <row r="189" spans="1:8">
      <c r="A189" t="s">
        <v>9713</v>
      </c>
      <c r="B189">
        <v>-1427.9916850499999</v>
      </c>
      <c r="C189">
        <v>170.53</v>
      </c>
      <c r="D189">
        <v>164.10400000000001</v>
      </c>
      <c r="E189">
        <v>160.96100000000001</v>
      </c>
      <c r="F189" s="3">
        <f t="shared" si="23"/>
        <v>3.4099054483228857</v>
      </c>
      <c r="G189" s="4">
        <f t="shared" si="24"/>
        <v>3.3948155093403329</v>
      </c>
      <c r="H189" s="4">
        <f t="shared" si="25"/>
        <v>3.2018155093403493</v>
      </c>
    </row>
    <row r="190" spans="1:8">
      <c r="A190" t="s">
        <v>9714</v>
      </c>
      <c r="B190">
        <v>-1427.9916830100001</v>
      </c>
      <c r="C190">
        <v>172.452</v>
      </c>
      <c r="D190">
        <v>166.41900000000001</v>
      </c>
      <c r="E190">
        <v>163.453</v>
      </c>
      <c r="F190" s="3">
        <f t="shared" si="23"/>
        <v>3.4111855675769496</v>
      </c>
      <c r="G190" s="4">
        <f t="shared" si="24"/>
        <v>5.3180956285944205</v>
      </c>
      <c r="H190" s="4">
        <f t="shared" si="25"/>
        <v>5.6950956285944301</v>
      </c>
    </row>
    <row r="191" spans="1:8">
      <c r="A191" t="s">
        <v>9715</v>
      </c>
      <c r="B191">
        <v>-1427.99166732</v>
      </c>
      <c r="C191">
        <v>170.99100000000001</v>
      </c>
      <c r="D191">
        <v>164.73599999999999</v>
      </c>
      <c r="E191">
        <v>161.666</v>
      </c>
      <c r="F191" s="3">
        <f t="shared" si="23"/>
        <v>3.4210311916663039</v>
      </c>
      <c r="G191" s="4">
        <f t="shared" si="24"/>
        <v>3.8669412526837732</v>
      </c>
      <c r="H191" s="4">
        <f t="shared" si="25"/>
        <v>3.9179412526837609</v>
      </c>
    </row>
    <row r="192" spans="1:8">
      <c r="A192" t="s">
        <v>9716</v>
      </c>
      <c r="B192">
        <v>-1427.9916477899999</v>
      </c>
      <c r="C192">
        <v>171.691</v>
      </c>
      <c r="D192">
        <v>165.64699999999999</v>
      </c>
      <c r="E192">
        <v>162.68299999999999</v>
      </c>
      <c r="F192" s="3">
        <f t="shared" si="23"/>
        <v>3.4332864522923527</v>
      </c>
      <c r="G192" s="4">
        <f t="shared" si="24"/>
        <v>4.5791965133098245</v>
      </c>
      <c r="H192" s="4">
        <f t="shared" si="25"/>
        <v>4.9471965133098195</v>
      </c>
    </row>
    <row r="193" spans="1:8">
      <c r="A193" t="s">
        <v>9717</v>
      </c>
      <c r="B193">
        <v>-1427.9916455699999</v>
      </c>
      <c r="C193">
        <v>172.03299999999999</v>
      </c>
      <c r="D193">
        <v>166.029</v>
      </c>
      <c r="E193">
        <v>163.08199999999999</v>
      </c>
      <c r="F193" s="3">
        <f t="shared" si="23"/>
        <v>3.4346795233460194</v>
      </c>
      <c r="G193" s="4">
        <f t="shared" si="24"/>
        <v>4.9225895843634646</v>
      </c>
      <c r="H193" s="4">
        <f t="shared" si="25"/>
        <v>5.347589584363476</v>
      </c>
    </row>
    <row r="194" spans="1:8">
      <c r="A194" t="s">
        <v>9718</v>
      </c>
      <c r="B194">
        <v>-1427.9916334699999</v>
      </c>
      <c r="C194">
        <v>171.345</v>
      </c>
      <c r="D194">
        <v>165.12</v>
      </c>
      <c r="E194">
        <v>162.06700000000001</v>
      </c>
      <c r="F194" s="3">
        <f t="shared" si="23"/>
        <v>3.4422723883267872</v>
      </c>
      <c r="G194" s="4">
        <f t="shared" si="24"/>
        <v>4.2421824493442557</v>
      </c>
      <c r="H194" s="4">
        <f t="shared" si="25"/>
        <v>4.3401824493442689</v>
      </c>
    </row>
    <row r="195" spans="1:8">
      <c r="A195" t="s">
        <v>9719</v>
      </c>
      <c r="B195">
        <v>-1427.9916317300001</v>
      </c>
      <c r="C195">
        <v>169.32</v>
      </c>
      <c r="D195">
        <v>162.70500000000001</v>
      </c>
      <c r="E195">
        <v>159.477</v>
      </c>
      <c r="F195" s="3">
        <f t="shared" si="23"/>
        <v>3.4433642547241923</v>
      </c>
      <c r="G195" s="4">
        <f t="shared" si="24"/>
        <v>2.2182743157416382</v>
      </c>
      <c r="H195" s="4">
        <f t="shared" si="25"/>
        <v>1.7512743157416537</v>
      </c>
    </row>
    <row r="196" spans="1:8">
      <c r="A196" t="s">
        <v>9720</v>
      </c>
      <c r="B196">
        <v>-1427.9916158799999</v>
      </c>
      <c r="C196">
        <v>171.255</v>
      </c>
      <c r="D196">
        <v>165.08600000000001</v>
      </c>
      <c r="E196">
        <v>162.053</v>
      </c>
      <c r="F196" s="3">
        <f t="shared" si="23"/>
        <v>3.4533102804131932</v>
      </c>
      <c r="G196" s="4">
        <f t="shared" si="24"/>
        <v>4.1632203414306446</v>
      </c>
      <c r="H196" s="4">
        <f t="shared" si="25"/>
        <v>4.3372203414306512</v>
      </c>
    </row>
    <row r="197" spans="1:8">
      <c r="A197" t="s">
        <v>9721</v>
      </c>
      <c r="B197">
        <v>-1427.9916119699999</v>
      </c>
      <c r="C197">
        <v>170.84700000000001</v>
      </c>
      <c r="D197">
        <v>164.578</v>
      </c>
      <c r="E197">
        <v>161.50399999999999</v>
      </c>
      <c r="F197" s="3">
        <f t="shared" si="23"/>
        <v>3.4557638425783943</v>
      </c>
      <c r="G197" s="4">
        <f t="shared" si="24"/>
        <v>3.7576739035958724</v>
      </c>
      <c r="H197" s="4">
        <f t="shared" si="25"/>
        <v>3.7906739035958594</v>
      </c>
    </row>
    <row r="198" spans="1:8">
      <c r="A198" t="s">
        <v>9722</v>
      </c>
      <c r="B198">
        <v>-1427.9916025800001</v>
      </c>
      <c r="C198">
        <v>171.874</v>
      </c>
      <c r="D198">
        <v>165.73</v>
      </c>
      <c r="E198">
        <v>162.71100000000001</v>
      </c>
      <c r="F198" s="3">
        <f t="shared" si="23"/>
        <v>3.461656156677916</v>
      </c>
      <c r="G198" s="4">
        <f t="shared" si="24"/>
        <v>4.790566217695357</v>
      </c>
      <c r="H198" s="4">
        <f t="shared" si="25"/>
        <v>5.0035662176954077</v>
      </c>
    </row>
    <row r="199" spans="1:8">
      <c r="A199" t="s">
        <v>9723</v>
      </c>
      <c r="B199">
        <v>-1427.99160192</v>
      </c>
      <c r="C199">
        <v>170.215</v>
      </c>
      <c r="D199">
        <v>163.84700000000001</v>
      </c>
      <c r="E199">
        <v>160.72900000000001</v>
      </c>
      <c r="F199" s="3">
        <f t="shared" ref="F199:F262" si="26">(B199-$B$7)*$P$3</f>
        <v>3.4620703129911012</v>
      </c>
      <c r="G199" s="4">
        <f t="shared" ref="G199:G262" si="27">F199-$F$10+C199-$C$10</f>
        <v>3.1319803740085774</v>
      </c>
      <c r="H199" s="4">
        <f t="shared" ref="H199:H262" si="28">F199-$F$10+E199-$E$10</f>
        <v>3.0219803740085922</v>
      </c>
    </row>
    <row r="200" spans="1:8">
      <c r="A200" t="s">
        <v>9724</v>
      </c>
      <c r="B200">
        <v>-1427.9915971400001</v>
      </c>
      <c r="C200">
        <v>171.00700000000001</v>
      </c>
      <c r="D200">
        <v>164.809</v>
      </c>
      <c r="E200">
        <v>161.77099999999999</v>
      </c>
      <c r="F200" s="3">
        <f t="shared" si="26"/>
        <v>3.4650698083550049</v>
      </c>
      <c r="G200" s="4">
        <f t="shared" si="27"/>
        <v>3.9269798693724738</v>
      </c>
      <c r="H200" s="4">
        <f t="shared" si="28"/>
        <v>4.0669798693724601</v>
      </c>
    </row>
    <row r="201" spans="1:8">
      <c r="A201" t="s">
        <v>9725</v>
      </c>
      <c r="B201">
        <v>-1427.99159439</v>
      </c>
      <c r="C201">
        <v>171.012</v>
      </c>
      <c r="D201">
        <v>164.77500000000001</v>
      </c>
      <c r="E201">
        <v>161.714</v>
      </c>
      <c r="F201" s="3">
        <f t="shared" si="26"/>
        <v>3.4667954594934827</v>
      </c>
      <c r="G201" s="4">
        <f t="shared" si="27"/>
        <v>3.933705520510955</v>
      </c>
      <c r="H201" s="4">
        <f t="shared" si="28"/>
        <v>4.011705520510958</v>
      </c>
    </row>
    <row r="202" spans="1:8">
      <c r="A202" t="s">
        <v>9726</v>
      </c>
      <c r="B202">
        <v>-1427.9915856600001</v>
      </c>
      <c r="C202">
        <v>170.51400000000001</v>
      </c>
      <c r="D202">
        <v>164.14699999999999</v>
      </c>
      <c r="E202">
        <v>161.024</v>
      </c>
      <c r="F202" s="3">
        <f t="shared" si="26"/>
        <v>3.4722736174224993</v>
      </c>
      <c r="G202" s="4">
        <f t="shared" si="27"/>
        <v>3.4411836784399554</v>
      </c>
      <c r="H202" s="4">
        <f t="shared" si="28"/>
        <v>3.3271836784399511</v>
      </c>
    </row>
    <row r="203" spans="1:8">
      <c r="A203" t="s">
        <v>9727</v>
      </c>
      <c r="B203">
        <v>-1427.9915781499999</v>
      </c>
      <c r="C203">
        <v>171.55500000000001</v>
      </c>
      <c r="D203">
        <v>165.429</v>
      </c>
      <c r="E203">
        <v>162.42099999999999</v>
      </c>
      <c r="F203" s="3">
        <f t="shared" si="26"/>
        <v>3.4769862138676042</v>
      </c>
      <c r="G203" s="4">
        <f t="shared" si="27"/>
        <v>4.4868962748850834</v>
      </c>
      <c r="H203" s="4">
        <f t="shared" si="28"/>
        <v>4.7288962748850736</v>
      </c>
    </row>
    <row r="204" spans="1:8">
      <c r="A204" t="s">
        <v>9728</v>
      </c>
      <c r="B204">
        <v>-1427.9915737900001</v>
      </c>
      <c r="C204">
        <v>169.875</v>
      </c>
      <c r="D204">
        <v>163.44399999999999</v>
      </c>
      <c r="E204">
        <v>160.297</v>
      </c>
      <c r="F204" s="3">
        <f t="shared" si="26"/>
        <v>3.4797221551751139</v>
      </c>
      <c r="G204" s="4">
        <f t="shared" si="27"/>
        <v>2.8096322161925684</v>
      </c>
      <c r="H204" s="4">
        <f t="shared" si="28"/>
        <v>2.6076322161925702</v>
      </c>
    </row>
    <row r="205" spans="1:8">
      <c r="A205" t="s">
        <v>9729</v>
      </c>
      <c r="B205">
        <v>-1427.99157251</v>
      </c>
      <c r="C205">
        <v>172.20400000000001</v>
      </c>
      <c r="D205">
        <v>166.22800000000001</v>
      </c>
      <c r="E205">
        <v>163.28899999999999</v>
      </c>
      <c r="F205" s="3">
        <f t="shared" si="26"/>
        <v>3.4805253674015719</v>
      </c>
      <c r="G205" s="4">
        <f t="shared" si="27"/>
        <v>5.1394354284190342</v>
      </c>
      <c r="H205" s="4">
        <f t="shared" si="28"/>
        <v>5.6004354284190185</v>
      </c>
    </row>
    <row r="206" spans="1:8">
      <c r="A206" t="s">
        <v>9730</v>
      </c>
      <c r="B206">
        <v>-1427.9915685599999</v>
      </c>
      <c r="C206">
        <v>170.88900000000001</v>
      </c>
      <c r="D206">
        <v>164.69499999999999</v>
      </c>
      <c r="E206">
        <v>161.66</v>
      </c>
      <c r="F206" s="3">
        <f t="shared" si="26"/>
        <v>3.4830040299666849</v>
      </c>
      <c r="G206" s="4">
        <f t="shared" si="27"/>
        <v>3.826914090984161</v>
      </c>
      <c r="H206" s="4">
        <f t="shared" si="28"/>
        <v>3.9739140909841524</v>
      </c>
    </row>
    <row r="207" spans="1:8">
      <c r="A207" t="s">
        <v>9731</v>
      </c>
      <c r="B207">
        <v>-1427.9915669</v>
      </c>
      <c r="C207">
        <v>170.25200000000001</v>
      </c>
      <c r="D207">
        <v>163.87700000000001</v>
      </c>
      <c r="E207">
        <v>160.75399999999999</v>
      </c>
      <c r="F207" s="3">
        <f t="shared" si="26"/>
        <v>3.4840456957069459</v>
      </c>
      <c r="G207" s="4">
        <f t="shared" si="27"/>
        <v>3.1909557567244065</v>
      </c>
      <c r="H207" s="4">
        <f t="shared" si="28"/>
        <v>3.0689557567243924</v>
      </c>
    </row>
    <row r="208" spans="1:8">
      <c r="A208" t="s">
        <v>9732</v>
      </c>
      <c r="B208">
        <v>-1427.9915605900001</v>
      </c>
      <c r="C208">
        <v>170.19300000000001</v>
      </c>
      <c r="D208">
        <v>163.828</v>
      </c>
      <c r="E208">
        <v>160.71199999999999</v>
      </c>
      <c r="F208" s="3">
        <f t="shared" si="26"/>
        <v>3.4880052805827368</v>
      </c>
      <c r="G208" s="4">
        <f t="shared" si="27"/>
        <v>3.1359153416001959</v>
      </c>
      <c r="H208" s="4">
        <f t="shared" si="28"/>
        <v>3.0309153416001777</v>
      </c>
    </row>
    <row r="209" spans="1:8">
      <c r="A209" t="s">
        <v>9733</v>
      </c>
      <c r="B209">
        <v>-1427.99155916</v>
      </c>
      <c r="C209">
        <v>171.876</v>
      </c>
      <c r="D209">
        <v>165.89699999999999</v>
      </c>
      <c r="E209">
        <v>162.96100000000001</v>
      </c>
      <c r="F209" s="3">
        <f t="shared" si="26"/>
        <v>3.4889026192375243</v>
      </c>
      <c r="G209" s="4">
        <f t="shared" si="27"/>
        <v>4.8198126802549837</v>
      </c>
      <c r="H209" s="4">
        <f t="shared" si="28"/>
        <v>5.2808126802549964</v>
      </c>
    </row>
    <row r="210" spans="1:8">
      <c r="A210" t="s">
        <v>9734</v>
      </c>
      <c r="B210">
        <v>-1427.9915421000001</v>
      </c>
      <c r="C210">
        <v>172.148</v>
      </c>
      <c r="D210">
        <v>166.14500000000001</v>
      </c>
      <c r="E210">
        <v>163.19499999999999</v>
      </c>
      <c r="F210" s="3">
        <f t="shared" si="26"/>
        <v>3.4996079312391188</v>
      </c>
      <c r="G210" s="4">
        <f t="shared" si="27"/>
        <v>5.1025179922565655</v>
      </c>
      <c r="H210" s="4">
        <f t="shared" si="28"/>
        <v>5.5255179922565674</v>
      </c>
    </row>
    <row r="211" spans="1:8">
      <c r="A211" t="s">
        <v>9735</v>
      </c>
      <c r="B211">
        <v>-1427.99154036</v>
      </c>
      <c r="C211">
        <v>171.59399999999999</v>
      </c>
      <c r="D211">
        <v>165.47900000000001</v>
      </c>
      <c r="E211">
        <v>162.47900000000001</v>
      </c>
      <c r="F211" s="3">
        <f t="shared" si="26"/>
        <v>3.5006997977792036</v>
      </c>
      <c r="G211" s="4">
        <f t="shared" si="27"/>
        <v>4.5496098587966571</v>
      </c>
      <c r="H211" s="4">
        <f t="shared" si="28"/>
        <v>4.8106098587966812</v>
      </c>
    </row>
    <row r="212" spans="1:8">
      <c r="A212" t="s">
        <v>9736</v>
      </c>
      <c r="B212">
        <v>-1427.9915359500001</v>
      </c>
      <c r="C212">
        <v>171.626</v>
      </c>
      <c r="D212">
        <v>165.42099999999999</v>
      </c>
      <c r="E212">
        <v>162.376</v>
      </c>
      <c r="F212" s="3">
        <f t="shared" si="26"/>
        <v>3.5034671146579424</v>
      </c>
      <c r="G212" s="4">
        <f t="shared" si="27"/>
        <v>4.5843771756753995</v>
      </c>
      <c r="H212" s="4">
        <f t="shared" si="28"/>
        <v>4.7103771756754043</v>
      </c>
    </row>
    <row r="213" spans="1:8">
      <c r="A213" t="s">
        <v>9737</v>
      </c>
      <c r="B213">
        <v>-1427.99152787</v>
      </c>
      <c r="C213">
        <v>169.77699999999999</v>
      </c>
      <c r="D213">
        <v>163.328</v>
      </c>
      <c r="E213">
        <v>160.17500000000001</v>
      </c>
      <c r="F213" s="3">
        <f t="shared" si="26"/>
        <v>3.5085373914450915</v>
      </c>
      <c r="G213" s="4">
        <f t="shared" si="27"/>
        <v>2.7404474524625471</v>
      </c>
      <c r="H213" s="4">
        <f t="shared" si="28"/>
        <v>2.5144474524625764</v>
      </c>
    </row>
    <row r="214" spans="1:8">
      <c r="A214" t="s">
        <v>9738</v>
      </c>
      <c r="B214">
        <v>-1427.99152557</v>
      </c>
      <c r="C214">
        <v>170.53</v>
      </c>
      <c r="D214">
        <v>164.28899999999999</v>
      </c>
      <c r="E214">
        <v>161.22999999999999</v>
      </c>
      <c r="F214" s="3">
        <f t="shared" si="26"/>
        <v>3.5099806632985815</v>
      </c>
      <c r="G214" s="4">
        <f t="shared" si="27"/>
        <v>3.4948907243160363</v>
      </c>
      <c r="H214" s="4">
        <f t="shared" si="28"/>
        <v>3.5708907243160297</v>
      </c>
    </row>
    <row r="215" spans="1:8">
      <c r="A215" t="s">
        <v>9739</v>
      </c>
      <c r="B215">
        <v>-1427.9915193899999</v>
      </c>
      <c r="C215">
        <v>169.99600000000001</v>
      </c>
      <c r="D215">
        <v>163.55699999999999</v>
      </c>
      <c r="E215">
        <v>160.405</v>
      </c>
      <c r="F215" s="3">
        <f t="shared" si="26"/>
        <v>3.5138586720886784</v>
      </c>
      <c r="G215" s="4">
        <f t="shared" si="27"/>
        <v>2.9647687331061547</v>
      </c>
      <c r="H215" s="4">
        <f t="shared" si="28"/>
        <v>2.7497687331061513</v>
      </c>
    </row>
    <row r="216" spans="1:8">
      <c r="A216" t="s">
        <v>9740</v>
      </c>
      <c r="B216">
        <v>-1427.99150805</v>
      </c>
      <c r="C216">
        <v>170.93</v>
      </c>
      <c r="D216">
        <v>164.72900000000001</v>
      </c>
      <c r="E216">
        <v>161.684</v>
      </c>
      <c r="F216" s="3">
        <f t="shared" si="26"/>
        <v>3.5209746297564819</v>
      </c>
      <c r="G216" s="4">
        <f t="shared" si="27"/>
        <v>3.9058846907739451</v>
      </c>
      <c r="H216" s="4">
        <f t="shared" si="28"/>
        <v>4.0358846907739405</v>
      </c>
    </row>
    <row r="217" spans="1:8">
      <c r="A217" t="s">
        <v>9741</v>
      </c>
      <c r="B217">
        <v>-1427.9915066200001</v>
      </c>
      <c r="C217">
        <v>171.65</v>
      </c>
      <c r="D217">
        <v>165.52699999999999</v>
      </c>
      <c r="E217">
        <v>162.52000000000001</v>
      </c>
      <c r="F217" s="3">
        <f t="shared" si="26"/>
        <v>3.5218719682685902</v>
      </c>
      <c r="G217" s="4">
        <f t="shared" si="27"/>
        <v>4.626782029286062</v>
      </c>
      <c r="H217" s="4">
        <f t="shared" si="28"/>
        <v>4.8727820292860713</v>
      </c>
    </row>
    <row r="218" spans="1:8">
      <c r="A218" t="s">
        <v>9742</v>
      </c>
      <c r="B218">
        <v>-1427.9915044500001</v>
      </c>
      <c r="C218">
        <v>171.029</v>
      </c>
      <c r="D218">
        <v>164.83500000000001</v>
      </c>
      <c r="E218">
        <v>161.80099999999999</v>
      </c>
      <c r="F218" s="3">
        <f t="shared" si="26"/>
        <v>3.5232336638937065</v>
      </c>
      <c r="G218" s="4">
        <f t="shared" si="27"/>
        <v>4.0071437249111739</v>
      </c>
      <c r="H218" s="4">
        <f t="shared" si="28"/>
        <v>4.15514372491117</v>
      </c>
    </row>
    <row r="219" spans="1:8">
      <c r="A219" t="s">
        <v>9743</v>
      </c>
      <c r="B219">
        <v>-1427.9914938500001</v>
      </c>
      <c r="C219">
        <v>170.43199999999999</v>
      </c>
      <c r="D219">
        <v>163.91300000000001</v>
      </c>
      <c r="E219">
        <v>160.72200000000001</v>
      </c>
      <c r="F219" s="3">
        <f t="shared" si="26"/>
        <v>3.5298852645911807</v>
      </c>
      <c r="G219" s="4">
        <f t="shared" si="27"/>
        <v>3.4167953256086321</v>
      </c>
      <c r="H219" s="4">
        <f t="shared" si="28"/>
        <v>3.0827953256086573</v>
      </c>
    </row>
    <row r="220" spans="1:8">
      <c r="A220" t="s">
        <v>9744</v>
      </c>
      <c r="B220">
        <v>-1427.99149001</v>
      </c>
      <c r="C220">
        <v>171.066</v>
      </c>
      <c r="D220">
        <v>164.88900000000001</v>
      </c>
      <c r="E220">
        <v>161.85599999999999</v>
      </c>
      <c r="F220" s="3">
        <f t="shared" si="26"/>
        <v>3.5322949011278757</v>
      </c>
      <c r="G220" s="4">
        <f t="shared" si="27"/>
        <v>4.0532049621453439</v>
      </c>
      <c r="H220" s="4">
        <f t="shared" si="28"/>
        <v>4.2192049621453407</v>
      </c>
    </row>
    <row r="221" spans="1:8">
      <c r="A221" t="s">
        <v>9745</v>
      </c>
      <c r="B221">
        <v>-1427.9914552600001</v>
      </c>
      <c r="C221">
        <v>171.233</v>
      </c>
      <c r="D221">
        <v>165.11799999999999</v>
      </c>
      <c r="E221">
        <v>162.12</v>
      </c>
      <c r="F221" s="3">
        <f t="shared" si="26"/>
        <v>3.5541008562156562</v>
      </c>
      <c r="G221" s="4">
        <f t="shared" si="27"/>
        <v>4.2420109172331308</v>
      </c>
      <c r="H221" s="4">
        <f t="shared" si="28"/>
        <v>4.5050109172331361</v>
      </c>
    </row>
    <row r="222" spans="1:8">
      <c r="A222" t="s">
        <v>9746</v>
      </c>
      <c r="B222">
        <v>-1427.99143622</v>
      </c>
      <c r="C222">
        <v>171.12100000000001</v>
      </c>
      <c r="D222">
        <v>164.86699999999999</v>
      </c>
      <c r="E222">
        <v>161.80099999999999</v>
      </c>
      <c r="F222" s="3">
        <f t="shared" si="26"/>
        <v>3.5660486371568054</v>
      </c>
      <c r="G222" s="4">
        <f t="shared" si="27"/>
        <v>4.1419586981742782</v>
      </c>
      <c r="H222" s="4">
        <f t="shared" si="28"/>
        <v>4.1979586981742614</v>
      </c>
    </row>
    <row r="223" spans="1:8">
      <c r="A223" t="s">
        <v>9747</v>
      </c>
      <c r="B223">
        <v>-1427.99141248</v>
      </c>
      <c r="C223">
        <v>170.43600000000001</v>
      </c>
      <c r="D223">
        <v>164.154</v>
      </c>
      <c r="E223">
        <v>161.07400000000001</v>
      </c>
      <c r="F223" s="3">
        <f t="shared" si="26"/>
        <v>3.580945712662035</v>
      </c>
      <c r="G223" s="4">
        <f t="shared" si="27"/>
        <v>3.4718557736794935</v>
      </c>
      <c r="H223" s="4">
        <f t="shared" si="28"/>
        <v>3.4858557736795035</v>
      </c>
    </row>
    <row r="224" spans="1:8">
      <c r="A224" t="s">
        <v>9748</v>
      </c>
      <c r="B224">
        <v>-1427.99141016</v>
      </c>
      <c r="C224">
        <v>172.446</v>
      </c>
      <c r="D224">
        <v>166.49600000000001</v>
      </c>
      <c r="E224">
        <v>163.57</v>
      </c>
      <c r="F224" s="3">
        <f t="shared" si="26"/>
        <v>3.5824015347154807</v>
      </c>
      <c r="G224" s="4">
        <f t="shared" si="27"/>
        <v>5.4833115957329426</v>
      </c>
      <c r="H224" s="4">
        <f t="shared" si="28"/>
        <v>5.9833115957329426</v>
      </c>
    </row>
    <row r="225" spans="1:8">
      <c r="A225" t="s">
        <v>9749</v>
      </c>
      <c r="B225">
        <v>-1427.99138462</v>
      </c>
      <c r="C225">
        <v>170.67099999999999</v>
      </c>
      <c r="D225">
        <v>164.42099999999999</v>
      </c>
      <c r="E225">
        <v>161.36099999999999</v>
      </c>
      <c r="F225" s="3">
        <f t="shared" si="26"/>
        <v>3.5984281273606626</v>
      </c>
      <c r="G225" s="4">
        <f t="shared" si="27"/>
        <v>3.7243381883781126</v>
      </c>
      <c r="H225" s="4">
        <f t="shared" si="28"/>
        <v>3.7903381883781151</v>
      </c>
    </row>
    <row r="226" spans="1:8">
      <c r="A226" t="s">
        <v>9750</v>
      </c>
      <c r="B226">
        <v>-1427.9913819799999</v>
      </c>
      <c r="C226">
        <v>171.25299999999999</v>
      </c>
      <c r="D226">
        <v>165.04300000000001</v>
      </c>
      <c r="E226">
        <v>161.99199999999999</v>
      </c>
      <c r="F226" s="3">
        <f t="shared" si="26"/>
        <v>3.6000847524707229</v>
      </c>
      <c r="G226" s="4">
        <f t="shared" si="27"/>
        <v>4.3079948134881647</v>
      </c>
      <c r="H226" s="4">
        <f t="shared" si="28"/>
        <v>4.4229948134881738</v>
      </c>
    </row>
    <row r="227" spans="1:8">
      <c r="A227" t="s">
        <v>9751</v>
      </c>
      <c r="B227">
        <v>-1427.9913794399999</v>
      </c>
      <c r="C227">
        <v>170.68799999999999</v>
      </c>
      <c r="D227">
        <v>164.292</v>
      </c>
      <c r="E227">
        <v>161.16200000000001</v>
      </c>
      <c r="F227" s="3">
        <f t="shared" si="26"/>
        <v>3.6016786265810041</v>
      </c>
      <c r="G227" s="4">
        <f t="shared" si="27"/>
        <v>3.7445886875984513</v>
      </c>
      <c r="H227" s="4">
        <f t="shared" si="28"/>
        <v>3.5945886875984741</v>
      </c>
    </row>
    <row r="228" spans="1:8">
      <c r="A228" t="s">
        <v>9752</v>
      </c>
      <c r="B228">
        <v>-1427.99137453</v>
      </c>
      <c r="C228">
        <v>171.19200000000001</v>
      </c>
      <c r="D228">
        <v>165.02199999999999</v>
      </c>
      <c r="E228">
        <v>161.995</v>
      </c>
      <c r="F228" s="3">
        <f t="shared" si="26"/>
        <v>3.604759698173281</v>
      </c>
      <c r="G228" s="4">
        <f t="shared" si="27"/>
        <v>4.2516697591907473</v>
      </c>
      <c r="H228" s="4">
        <f t="shared" si="28"/>
        <v>4.4306697591907493</v>
      </c>
    </row>
    <row r="229" spans="1:8">
      <c r="A229" t="s">
        <v>9753</v>
      </c>
      <c r="B229">
        <v>-1427.99137303</v>
      </c>
      <c r="C229">
        <v>171.35</v>
      </c>
      <c r="D229">
        <v>165.196</v>
      </c>
      <c r="E229">
        <v>162.17699999999999</v>
      </c>
      <c r="F229" s="3">
        <f t="shared" si="26"/>
        <v>3.6057009624565746</v>
      </c>
      <c r="G229" s="4">
        <f t="shared" si="27"/>
        <v>4.4106110234740186</v>
      </c>
      <c r="H229" s="4">
        <f t="shared" si="28"/>
        <v>4.6136110234740215</v>
      </c>
    </row>
    <row r="230" spans="1:8">
      <c r="A230" t="s">
        <v>9754</v>
      </c>
      <c r="B230">
        <v>-1427.9913627400001</v>
      </c>
      <c r="C230">
        <v>171.38499999999999</v>
      </c>
      <c r="D230">
        <v>165.14599999999999</v>
      </c>
      <c r="E230">
        <v>162.08500000000001</v>
      </c>
      <c r="F230" s="3">
        <f t="shared" si="26"/>
        <v>3.6121580351260727</v>
      </c>
      <c r="G230" s="4">
        <f t="shared" si="27"/>
        <v>4.4520680961435346</v>
      </c>
      <c r="H230" s="4">
        <f t="shared" si="28"/>
        <v>4.5280680961435564</v>
      </c>
    </row>
    <row r="231" spans="1:8">
      <c r="A231" t="s">
        <v>9755</v>
      </c>
      <c r="B231">
        <v>-1427.9913582700001</v>
      </c>
      <c r="C231">
        <v>171.322</v>
      </c>
      <c r="D231">
        <v>165.20400000000001</v>
      </c>
      <c r="E231">
        <v>162.202</v>
      </c>
      <c r="F231" s="3">
        <f t="shared" si="26"/>
        <v>3.6149630026046791</v>
      </c>
      <c r="G231" s="4">
        <f t="shared" si="27"/>
        <v>4.3918730636221426</v>
      </c>
      <c r="H231" s="4">
        <f t="shared" si="28"/>
        <v>4.6478730636221428</v>
      </c>
    </row>
    <row r="232" spans="1:8">
      <c r="A232" t="s">
        <v>9756</v>
      </c>
      <c r="B232">
        <v>-1427.99134579</v>
      </c>
      <c r="C232">
        <v>171.65700000000001</v>
      </c>
      <c r="D232">
        <v>165.58</v>
      </c>
      <c r="E232">
        <v>162.595</v>
      </c>
      <c r="F232" s="3">
        <f t="shared" si="26"/>
        <v>3.6227943212419289</v>
      </c>
      <c r="G232" s="4">
        <f t="shared" si="27"/>
        <v>4.7347043822593946</v>
      </c>
      <c r="H232" s="4">
        <f t="shared" si="28"/>
        <v>5.0487043822593876</v>
      </c>
    </row>
    <row r="233" spans="1:8">
      <c r="A233" t="s">
        <v>9757</v>
      </c>
      <c r="B233">
        <v>-1427.9913390700001</v>
      </c>
      <c r="C233">
        <v>169.92099999999999</v>
      </c>
      <c r="D233">
        <v>163.46299999999999</v>
      </c>
      <c r="E233">
        <v>160.303</v>
      </c>
      <c r="F233" s="3">
        <f t="shared" si="26"/>
        <v>3.6270111850027962</v>
      </c>
      <c r="G233" s="4">
        <f t="shared" si="27"/>
        <v>3.0029212460202359</v>
      </c>
      <c r="H233" s="4">
        <f t="shared" si="28"/>
        <v>2.7609212460202457</v>
      </c>
    </row>
    <row r="234" spans="1:8">
      <c r="A234" t="s">
        <v>9758</v>
      </c>
      <c r="B234">
        <v>-1427.99133207</v>
      </c>
      <c r="C234">
        <v>171.572</v>
      </c>
      <c r="D234">
        <v>165.39500000000001</v>
      </c>
      <c r="E234">
        <v>162.369</v>
      </c>
      <c r="F234" s="3">
        <f t="shared" si="26"/>
        <v>3.6314037515630457</v>
      </c>
      <c r="G234" s="4">
        <f t="shared" si="27"/>
        <v>4.6583138125805021</v>
      </c>
      <c r="H234" s="4">
        <f t="shared" si="28"/>
        <v>4.831313812580504</v>
      </c>
    </row>
    <row r="235" spans="1:8">
      <c r="A235" t="s">
        <v>9759</v>
      </c>
      <c r="B235">
        <v>-1427.9913315199999</v>
      </c>
      <c r="C235">
        <v>172.00299999999999</v>
      </c>
      <c r="D235">
        <v>166.041</v>
      </c>
      <c r="E235">
        <v>163.11199999999999</v>
      </c>
      <c r="F235" s="3">
        <f t="shared" si="26"/>
        <v>3.631748881847813</v>
      </c>
      <c r="G235" s="4">
        <f t="shared" si="27"/>
        <v>5.0896589428652703</v>
      </c>
      <c r="H235" s="4">
        <f t="shared" si="28"/>
        <v>5.574658942865284</v>
      </c>
    </row>
    <row r="236" spans="1:8">
      <c r="A236" t="s">
        <v>9760</v>
      </c>
      <c r="B236">
        <v>-1427.9913297200001</v>
      </c>
      <c r="C236">
        <v>171.50200000000001</v>
      </c>
      <c r="D236">
        <v>165.37100000000001</v>
      </c>
      <c r="E236">
        <v>162.36600000000001</v>
      </c>
      <c r="F236" s="3">
        <f t="shared" si="26"/>
        <v>3.6328783988450857</v>
      </c>
      <c r="G236" s="4">
        <f t="shared" si="27"/>
        <v>4.5897884598625467</v>
      </c>
      <c r="H236" s="4">
        <f t="shared" si="28"/>
        <v>4.8297884598625558</v>
      </c>
    </row>
    <row r="237" spans="1:8">
      <c r="A237" t="s">
        <v>9761</v>
      </c>
      <c r="B237">
        <v>-1427.99131592</v>
      </c>
      <c r="C237">
        <v>171.08099999999999</v>
      </c>
      <c r="D237">
        <v>164.779</v>
      </c>
      <c r="E237">
        <v>161.68799999999999</v>
      </c>
      <c r="F237" s="3">
        <f t="shared" si="26"/>
        <v>3.6415380299660263</v>
      </c>
      <c r="G237" s="4">
        <f t="shared" si="27"/>
        <v>4.1774480909834892</v>
      </c>
      <c r="H237" s="4">
        <f t="shared" si="28"/>
        <v>4.1604480909834649</v>
      </c>
    </row>
    <row r="238" spans="1:8">
      <c r="A238" t="s">
        <v>9762</v>
      </c>
      <c r="B238">
        <v>-1427.99131418</v>
      </c>
      <c r="C238">
        <v>171.21799999999999</v>
      </c>
      <c r="D238">
        <v>165.005</v>
      </c>
      <c r="E238">
        <v>161.964</v>
      </c>
      <c r="F238" s="3">
        <f t="shared" si="26"/>
        <v>3.6426298965061106</v>
      </c>
      <c r="G238" s="4">
        <f t="shared" si="27"/>
        <v>4.3155399575235549</v>
      </c>
      <c r="H238" s="4">
        <f t="shared" si="28"/>
        <v>4.437539957523569</v>
      </c>
    </row>
    <row r="239" spans="1:8">
      <c r="A239" t="s">
        <v>9763</v>
      </c>
      <c r="B239">
        <v>-1427.9913098899999</v>
      </c>
      <c r="C239">
        <v>170.25399999999999</v>
      </c>
      <c r="D239">
        <v>163.91200000000001</v>
      </c>
      <c r="E239">
        <v>160.80699999999999</v>
      </c>
      <c r="F239" s="3">
        <f t="shared" si="26"/>
        <v>3.6453219123277938</v>
      </c>
      <c r="G239" s="4">
        <f t="shared" si="27"/>
        <v>3.3542319733452359</v>
      </c>
      <c r="H239" s="4">
        <f t="shared" si="28"/>
        <v>3.283231973345238</v>
      </c>
    </row>
    <row r="240" spans="1:8">
      <c r="A240" t="s">
        <v>9764</v>
      </c>
      <c r="B240">
        <v>-1427.9913093099999</v>
      </c>
      <c r="C240">
        <v>170.55099999999999</v>
      </c>
      <c r="D240">
        <v>164.27</v>
      </c>
      <c r="E240">
        <v>161.18899999999999</v>
      </c>
      <c r="F240" s="3">
        <f t="shared" si="26"/>
        <v>3.6456858678411552</v>
      </c>
      <c r="G240" s="4">
        <f t="shared" si="27"/>
        <v>3.6515959288585975</v>
      </c>
      <c r="H240" s="4">
        <f t="shared" si="28"/>
        <v>3.6655959288586075</v>
      </c>
    </row>
    <row r="241" spans="1:8">
      <c r="A241" t="s">
        <v>9765</v>
      </c>
      <c r="B241">
        <v>-1427.99126918</v>
      </c>
      <c r="C241">
        <v>169.88300000000001</v>
      </c>
      <c r="D241">
        <v>163.48400000000001</v>
      </c>
      <c r="E241">
        <v>160.35</v>
      </c>
      <c r="F241" s="3">
        <f t="shared" si="26"/>
        <v>3.6708678240061561</v>
      </c>
      <c r="G241" s="4">
        <f t="shared" si="27"/>
        <v>3.0087778850236191</v>
      </c>
      <c r="H241" s="4">
        <f t="shared" si="28"/>
        <v>2.8517778850236084</v>
      </c>
    </row>
    <row r="242" spans="1:8">
      <c r="A242" t="s">
        <v>9766</v>
      </c>
      <c r="B242">
        <v>-1427.9912685500001</v>
      </c>
      <c r="C242">
        <v>171.60499999999999</v>
      </c>
      <c r="D242">
        <v>165.56899999999999</v>
      </c>
      <c r="E242">
        <v>162.60900000000001</v>
      </c>
      <c r="F242" s="3">
        <f t="shared" si="26"/>
        <v>3.6712631549480679</v>
      </c>
      <c r="G242" s="4">
        <f t="shared" si="27"/>
        <v>4.7311732159655264</v>
      </c>
      <c r="H242" s="4">
        <f t="shared" si="28"/>
        <v>5.1111732159655503</v>
      </c>
    </row>
    <row r="243" spans="1:8">
      <c r="A243" t="s">
        <v>9767</v>
      </c>
      <c r="B243">
        <v>-1427.99126789</v>
      </c>
      <c r="C243">
        <v>169.63200000000001</v>
      </c>
      <c r="D243">
        <v>163.12899999999999</v>
      </c>
      <c r="E243">
        <v>159.95099999999999</v>
      </c>
      <c r="F243" s="3">
        <f t="shared" si="26"/>
        <v>3.6716773112612526</v>
      </c>
      <c r="G243" s="4">
        <f t="shared" si="27"/>
        <v>2.7585873722787255</v>
      </c>
      <c r="H243" s="4">
        <f t="shared" si="28"/>
        <v>2.4535873722787187</v>
      </c>
    </row>
    <row r="244" spans="1:8">
      <c r="A244" t="s">
        <v>9768</v>
      </c>
      <c r="B244">
        <v>-1427.9912545100001</v>
      </c>
      <c r="C244">
        <v>170.089</v>
      </c>
      <c r="D244">
        <v>163.804</v>
      </c>
      <c r="E244">
        <v>160.71899999999999</v>
      </c>
      <c r="F244" s="3">
        <f t="shared" si="26"/>
        <v>3.6800733883257992</v>
      </c>
      <c r="G244" s="4">
        <f t="shared" si="27"/>
        <v>3.2239834493432511</v>
      </c>
      <c r="H244" s="4">
        <f t="shared" si="28"/>
        <v>3.2299834493432513</v>
      </c>
    </row>
    <row r="245" spans="1:8">
      <c r="A245" t="s">
        <v>9769</v>
      </c>
      <c r="B245">
        <v>-1427.99122113</v>
      </c>
      <c r="C245">
        <v>170.43799999999999</v>
      </c>
      <c r="D245">
        <v>164.113</v>
      </c>
      <c r="E245">
        <v>161.012</v>
      </c>
      <c r="F245" s="3">
        <f t="shared" si="26"/>
        <v>3.7010196555013386</v>
      </c>
      <c r="G245" s="4">
        <f t="shared" si="27"/>
        <v>3.5939297165188009</v>
      </c>
      <c r="H245" s="4">
        <f t="shared" si="28"/>
        <v>3.5439297165188179</v>
      </c>
    </row>
    <row r="246" spans="1:8">
      <c r="A246" t="s">
        <v>9770</v>
      </c>
      <c r="B246">
        <v>-1427.9912118100001</v>
      </c>
      <c r="C246">
        <v>170.626</v>
      </c>
      <c r="D246">
        <v>164.35</v>
      </c>
      <c r="E246">
        <v>161.27799999999999</v>
      </c>
      <c r="F246" s="3">
        <f t="shared" si="26"/>
        <v>3.7068680439723547</v>
      </c>
      <c r="G246" s="4">
        <f t="shared" si="27"/>
        <v>3.787778104989826</v>
      </c>
      <c r="H246" s="4">
        <f t="shared" si="28"/>
        <v>3.8157781049898176</v>
      </c>
    </row>
    <row r="247" spans="1:8">
      <c r="A247" t="s">
        <v>9771</v>
      </c>
      <c r="B247">
        <v>-1427.9911997900001</v>
      </c>
      <c r="C247">
        <v>171.101</v>
      </c>
      <c r="D247">
        <v>164.90700000000001</v>
      </c>
      <c r="E247">
        <v>161.87100000000001</v>
      </c>
      <c r="F247" s="3">
        <f t="shared" si="26"/>
        <v>3.7144107081532987</v>
      </c>
      <c r="G247" s="4">
        <f t="shared" si="27"/>
        <v>4.2703207691707519</v>
      </c>
      <c r="H247" s="4">
        <f t="shared" si="28"/>
        <v>4.4163207691707669</v>
      </c>
    </row>
    <row r="248" spans="1:8">
      <c r="A248" t="s">
        <v>9772</v>
      </c>
      <c r="B248">
        <v>-1427.99119806</v>
      </c>
      <c r="C248">
        <v>170.44200000000001</v>
      </c>
      <c r="D248">
        <v>164.14699999999999</v>
      </c>
      <c r="E248">
        <v>161.06200000000001</v>
      </c>
      <c r="F248" s="3">
        <f t="shared" si="26"/>
        <v>3.7154962996647449</v>
      </c>
      <c r="G248" s="4">
        <f t="shared" si="27"/>
        <v>3.6124063606822006</v>
      </c>
      <c r="H248" s="4">
        <f t="shared" si="28"/>
        <v>3.6084063606822099</v>
      </c>
    </row>
    <row r="249" spans="1:8">
      <c r="A249" t="s">
        <v>9773</v>
      </c>
      <c r="B249">
        <v>-1427.99119735</v>
      </c>
      <c r="C249">
        <v>170.816</v>
      </c>
      <c r="D249">
        <v>164.49799999999999</v>
      </c>
      <c r="E249">
        <v>161.4</v>
      </c>
      <c r="F249" s="3">
        <f t="shared" si="26"/>
        <v>3.71594183140648</v>
      </c>
      <c r="G249" s="4">
        <f t="shared" si="27"/>
        <v>3.9868518924239424</v>
      </c>
      <c r="H249" s="4">
        <f t="shared" si="28"/>
        <v>3.9468518924239504</v>
      </c>
    </row>
    <row r="250" spans="1:8">
      <c r="A250" t="s">
        <v>9774</v>
      </c>
      <c r="B250">
        <v>-1427.9911949299999</v>
      </c>
      <c r="C250">
        <v>171.245</v>
      </c>
      <c r="D250">
        <v>165.12100000000001</v>
      </c>
      <c r="E250">
        <v>162.12</v>
      </c>
      <c r="F250" s="3">
        <f t="shared" si="26"/>
        <v>3.7174604044597053</v>
      </c>
      <c r="G250" s="4">
        <f t="shared" si="27"/>
        <v>4.4173704654771768</v>
      </c>
      <c r="H250" s="4">
        <f t="shared" si="28"/>
        <v>4.6683704654771816</v>
      </c>
    </row>
    <row r="251" spans="1:8">
      <c r="A251" t="s">
        <v>9775</v>
      </c>
      <c r="B251">
        <v>-1427.9911855400001</v>
      </c>
      <c r="C251">
        <v>172.24299999999999</v>
      </c>
      <c r="D251">
        <v>166.25700000000001</v>
      </c>
      <c r="E251">
        <v>163.32</v>
      </c>
      <c r="F251" s="3">
        <f t="shared" si="26"/>
        <v>3.723352718559227</v>
      </c>
      <c r="G251" s="4">
        <f t="shared" si="27"/>
        <v>5.4212627795766934</v>
      </c>
      <c r="H251" s="4">
        <f t="shared" si="28"/>
        <v>5.8742627795766964</v>
      </c>
    </row>
    <row r="252" spans="1:8">
      <c r="A252" t="s">
        <v>9776</v>
      </c>
      <c r="B252">
        <v>-1427.9911761400001</v>
      </c>
      <c r="C252">
        <v>171.875</v>
      </c>
      <c r="D252">
        <v>165.84</v>
      </c>
      <c r="E252">
        <v>162.87299999999999</v>
      </c>
      <c r="F252" s="3">
        <f t="shared" si="26"/>
        <v>3.7292513078300669</v>
      </c>
      <c r="G252" s="4">
        <f t="shared" si="27"/>
        <v>5.0591613688475263</v>
      </c>
      <c r="H252" s="4">
        <f t="shared" si="28"/>
        <v>5.4331613688475215</v>
      </c>
    </row>
    <row r="253" spans="1:8">
      <c r="A253" t="s">
        <v>9777</v>
      </c>
      <c r="B253">
        <v>-1427.99115781</v>
      </c>
      <c r="C253">
        <v>170.68</v>
      </c>
      <c r="D253">
        <v>164.40600000000001</v>
      </c>
      <c r="E253">
        <v>161.32300000000001</v>
      </c>
      <c r="F253" s="3">
        <f t="shared" si="26"/>
        <v>3.740753557029481</v>
      </c>
      <c r="G253" s="4">
        <f t="shared" si="27"/>
        <v>3.875663618046957</v>
      </c>
      <c r="H253" s="4">
        <f t="shared" si="28"/>
        <v>3.8946636180469625</v>
      </c>
    </row>
    <row r="254" spans="1:8">
      <c r="A254" t="s">
        <v>9778</v>
      </c>
      <c r="B254">
        <v>-1427.99114839</v>
      </c>
      <c r="C254">
        <v>170.851</v>
      </c>
      <c r="D254">
        <v>164.523</v>
      </c>
      <c r="E254">
        <v>161.422</v>
      </c>
      <c r="F254" s="3">
        <f t="shared" si="26"/>
        <v>3.7466646965002766</v>
      </c>
      <c r="G254" s="4">
        <f t="shared" si="27"/>
        <v>4.052574757517732</v>
      </c>
      <c r="H254" s="4">
        <f t="shared" si="28"/>
        <v>3.9995747575177347</v>
      </c>
    </row>
    <row r="255" spans="1:8">
      <c r="A255" t="s">
        <v>9779</v>
      </c>
      <c r="B255">
        <v>-1427.99114379</v>
      </c>
      <c r="C255">
        <v>172.02099999999999</v>
      </c>
      <c r="D255">
        <v>165.959</v>
      </c>
      <c r="E255">
        <v>162.983</v>
      </c>
      <c r="F255" s="3">
        <f t="shared" si="26"/>
        <v>3.7495512402072566</v>
      </c>
      <c r="G255" s="4">
        <f t="shared" si="27"/>
        <v>5.2254613012246978</v>
      </c>
      <c r="H255" s="4">
        <f t="shared" si="28"/>
        <v>5.56346130122472</v>
      </c>
    </row>
    <row r="256" spans="1:8">
      <c r="A256" t="s">
        <v>9780</v>
      </c>
      <c r="B256">
        <v>-1427.99114291</v>
      </c>
      <c r="C256">
        <v>170.001</v>
      </c>
      <c r="D256">
        <v>163.58000000000001</v>
      </c>
      <c r="E256">
        <v>160.43799999999999</v>
      </c>
      <c r="F256" s="3">
        <f t="shared" si="26"/>
        <v>3.7501034485772768</v>
      </c>
      <c r="G256" s="4">
        <f t="shared" si="27"/>
        <v>3.2060135095947544</v>
      </c>
      <c r="H256" s="4">
        <f t="shared" si="28"/>
        <v>3.0190135095947426</v>
      </c>
    </row>
    <row r="257" spans="1:8">
      <c r="A257" t="s">
        <v>9781</v>
      </c>
      <c r="B257">
        <v>-1427.9911363799999</v>
      </c>
      <c r="C257">
        <v>169.88200000000001</v>
      </c>
      <c r="D257">
        <v>163.41800000000001</v>
      </c>
      <c r="E257">
        <v>160.25399999999999</v>
      </c>
      <c r="F257" s="3">
        <f t="shared" si="26"/>
        <v>3.7542010856525825</v>
      </c>
      <c r="G257" s="4">
        <f t="shared" si="27"/>
        <v>3.0911111466700447</v>
      </c>
      <c r="H257" s="4">
        <f t="shared" si="28"/>
        <v>2.8391111466700352</v>
      </c>
    </row>
    <row r="258" spans="1:8">
      <c r="A258" t="s">
        <v>9782</v>
      </c>
      <c r="B258">
        <v>-1427.99112433</v>
      </c>
      <c r="C258">
        <v>171.67</v>
      </c>
      <c r="D258">
        <v>165.65700000000001</v>
      </c>
      <c r="E258">
        <v>162.70400000000001</v>
      </c>
      <c r="F258" s="3">
        <f t="shared" si="26"/>
        <v>3.7617625750621206</v>
      </c>
      <c r="G258" s="4">
        <f t="shared" si="27"/>
        <v>4.8866726360795667</v>
      </c>
      <c r="H258" s="4">
        <f t="shared" si="28"/>
        <v>5.2966726360795917</v>
      </c>
    </row>
    <row r="259" spans="1:8">
      <c r="A259" t="s">
        <v>9783</v>
      </c>
      <c r="B259">
        <v>-1427.9911213099999</v>
      </c>
      <c r="C259">
        <v>170.76499999999999</v>
      </c>
      <c r="D259">
        <v>164.536</v>
      </c>
      <c r="E259">
        <v>161.482</v>
      </c>
      <c r="F259" s="3">
        <f t="shared" si="26"/>
        <v>3.7636576538286635</v>
      </c>
      <c r="G259" s="4">
        <f t="shared" si="27"/>
        <v>3.9835677148461173</v>
      </c>
      <c r="H259" s="4">
        <f t="shared" si="28"/>
        <v>4.076567714846135</v>
      </c>
    </row>
    <row r="260" spans="1:8">
      <c r="A260" t="s">
        <v>9784</v>
      </c>
      <c r="B260">
        <v>-1427.99111573</v>
      </c>
      <c r="C260">
        <v>171.10900000000001</v>
      </c>
      <c r="D260">
        <v>164.90700000000001</v>
      </c>
      <c r="E260">
        <v>161.86500000000001</v>
      </c>
      <c r="F260" s="3">
        <f t="shared" si="26"/>
        <v>3.7671591567627636</v>
      </c>
      <c r="G260" s="4">
        <f t="shared" si="27"/>
        <v>4.3310692177802252</v>
      </c>
      <c r="H260" s="4">
        <f t="shared" si="28"/>
        <v>4.4630692177802302</v>
      </c>
    </row>
    <row r="261" spans="1:8">
      <c r="A261" t="s">
        <v>9785</v>
      </c>
      <c r="B261">
        <v>-1427.9911098299999</v>
      </c>
      <c r="C261">
        <v>170.703</v>
      </c>
      <c r="D261">
        <v>164.446</v>
      </c>
      <c r="E261">
        <v>161.38399999999999</v>
      </c>
      <c r="F261" s="3">
        <f t="shared" si="26"/>
        <v>3.7708614628961574</v>
      </c>
      <c r="G261" s="4">
        <f t="shared" si="27"/>
        <v>3.9287715239136105</v>
      </c>
      <c r="H261" s="4">
        <f t="shared" si="28"/>
        <v>3.9857715239135985</v>
      </c>
    </row>
    <row r="262" spans="1:8">
      <c r="A262" t="s">
        <v>9786</v>
      </c>
      <c r="B262">
        <v>-1427.9911097199999</v>
      </c>
      <c r="C262">
        <v>171.67500000000001</v>
      </c>
      <c r="D262">
        <v>165.55699999999999</v>
      </c>
      <c r="E262">
        <v>162.55099999999999</v>
      </c>
      <c r="F262" s="3">
        <f t="shared" si="26"/>
        <v>3.7709304889245754</v>
      </c>
      <c r="G262" s="4">
        <f t="shared" si="27"/>
        <v>4.9008405499420462</v>
      </c>
      <c r="H262" s="4">
        <f t="shared" si="28"/>
        <v>5.1528405499420273</v>
      </c>
    </row>
    <row r="263" spans="1:8">
      <c r="A263" t="s">
        <v>9787</v>
      </c>
      <c r="B263">
        <v>-1427.9911059999999</v>
      </c>
      <c r="C263">
        <v>170.96100000000001</v>
      </c>
      <c r="D263">
        <v>164.74600000000001</v>
      </c>
      <c r="E263">
        <v>161.70400000000001</v>
      </c>
      <c r="F263" s="3">
        <f t="shared" ref="F263:F326" si="29">(B263-$B$7)*$P$3</f>
        <v>3.7732648242615352</v>
      </c>
      <c r="G263" s="4">
        <f t="shared" ref="G263:G326" si="30">F263-$F$10+C263-$C$10</f>
        <v>4.1891748852790158</v>
      </c>
      <c r="H263" s="4">
        <f t="shared" ref="H263:H326" si="31">F263-$F$10+E263-$E$10</f>
        <v>4.3081748852790156</v>
      </c>
    </row>
    <row r="264" spans="1:8">
      <c r="A264" t="s">
        <v>9788</v>
      </c>
      <c r="B264">
        <v>-1427.99109273</v>
      </c>
      <c r="C264">
        <v>170.68199999999999</v>
      </c>
      <c r="D264">
        <v>164.387</v>
      </c>
      <c r="E264">
        <v>161.30099999999999</v>
      </c>
      <c r="F264" s="3">
        <f t="shared" si="29"/>
        <v>3.7815918752976643</v>
      </c>
      <c r="G264" s="4">
        <f t="shared" si="30"/>
        <v>3.9185019363151241</v>
      </c>
      <c r="H264" s="4">
        <f t="shared" si="31"/>
        <v>3.9135019363151287</v>
      </c>
    </row>
    <row r="265" spans="1:8">
      <c r="A265" t="s">
        <v>9789</v>
      </c>
      <c r="B265">
        <v>-1427.9910847399999</v>
      </c>
      <c r="C265">
        <v>171.726</v>
      </c>
      <c r="D265">
        <v>165.696</v>
      </c>
      <c r="E265">
        <v>162.73400000000001</v>
      </c>
      <c r="F265" s="3">
        <f t="shared" si="29"/>
        <v>3.7866056762563511</v>
      </c>
      <c r="G265" s="4">
        <f t="shared" si="30"/>
        <v>4.9675157372737999</v>
      </c>
      <c r="H265" s="4">
        <f t="shared" si="31"/>
        <v>5.3515157372738145</v>
      </c>
    </row>
    <row r="266" spans="1:8">
      <c r="A266" t="s">
        <v>9790</v>
      </c>
      <c r="B266">
        <v>-1427.9910685899999</v>
      </c>
      <c r="C266">
        <v>170.61799999999999</v>
      </c>
      <c r="D266">
        <v>164.33500000000001</v>
      </c>
      <c r="E266">
        <v>161.25899999999999</v>
      </c>
      <c r="F266" s="3">
        <f t="shared" si="29"/>
        <v>3.7967399546593317</v>
      </c>
      <c r="G266" s="4">
        <f t="shared" si="30"/>
        <v>3.8696500156767968</v>
      </c>
      <c r="H266" s="4">
        <f t="shared" si="31"/>
        <v>3.8866500156767927</v>
      </c>
    </row>
    <row r="267" spans="1:8">
      <c r="A267" t="s">
        <v>9791</v>
      </c>
      <c r="B267">
        <v>-1427.99106689</v>
      </c>
      <c r="C267">
        <v>171.24600000000001</v>
      </c>
      <c r="D267">
        <v>165.12299999999999</v>
      </c>
      <c r="E267">
        <v>162.113</v>
      </c>
      <c r="F267" s="3">
        <f t="shared" si="29"/>
        <v>3.7978067207995045</v>
      </c>
      <c r="G267" s="4">
        <f t="shared" si="30"/>
        <v>4.4987167818169667</v>
      </c>
      <c r="H267" s="4">
        <f t="shared" si="31"/>
        <v>4.7417167818169617</v>
      </c>
    </row>
    <row r="268" spans="1:8">
      <c r="A268" t="s">
        <v>9792</v>
      </c>
      <c r="B268">
        <v>-1427.9910613300001</v>
      </c>
      <c r="C268">
        <v>169.80099999999999</v>
      </c>
      <c r="D268">
        <v>163.352</v>
      </c>
      <c r="E268">
        <v>160.19900000000001</v>
      </c>
      <c r="F268" s="3">
        <f t="shared" si="29"/>
        <v>3.8012956735336489</v>
      </c>
      <c r="G268" s="4">
        <f t="shared" si="30"/>
        <v>3.0572057345511041</v>
      </c>
      <c r="H268" s="4">
        <f t="shared" si="31"/>
        <v>2.8312057345511334</v>
      </c>
    </row>
    <row r="269" spans="1:8">
      <c r="A269" t="s">
        <v>9793</v>
      </c>
      <c r="B269">
        <v>-1427.9910557999999</v>
      </c>
      <c r="C269">
        <v>170.726</v>
      </c>
      <c r="D269">
        <v>164.499</v>
      </c>
      <c r="E269">
        <v>161.452</v>
      </c>
      <c r="F269" s="3">
        <f t="shared" si="29"/>
        <v>3.8047658011818783</v>
      </c>
      <c r="G269" s="4">
        <f t="shared" si="30"/>
        <v>3.9856758621993436</v>
      </c>
      <c r="H269" s="4">
        <f t="shared" si="31"/>
        <v>4.0876758621993474</v>
      </c>
    </row>
    <row r="270" spans="1:8">
      <c r="A270" t="s">
        <v>9794</v>
      </c>
      <c r="B270">
        <v>-1427.9910511800001</v>
      </c>
      <c r="C270">
        <v>170.512</v>
      </c>
      <c r="D270">
        <v>164.21600000000001</v>
      </c>
      <c r="E270">
        <v>161.12799999999999</v>
      </c>
      <c r="F270" s="3">
        <f t="shared" si="29"/>
        <v>3.8076648949461349</v>
      </c>
      <c r="G270" s="4">
        <f t="shared" si="30"/>
        <v>3.774574955963601</v>
      </c>
      <c r="H270" s="4">
        <f t="shared" si="31"/>
        <v>3.7665749559635913</v>
      </c>
    </row>
    <row r="271" spans="1:8">
      <c r="A271" t="s">
        <v>9795</v>
      </c>
      <c r="B271">
        <v>-1427.99104762</v>
      </c>
      <c r="C271">
        <v>171.64400000000001</v>
      </c>
      <c r="D271">
        <v>165.47900000000001</v>
      </c>
      <c r="E271">
        <v>162.452</v>
      </c>
      <c r="F271" s="3">
        <f t="shared" si="29"/>
        <v>3.8098988288261273</v>
      </c>
      <c r="G271" s="4">
        <f t="shared" si="30"/>
        <v>4.9088088898435842</v>
      </c>
      <c r="H271" s="4">
        <f t="shared" si="31"/>
        <v>5.0928088898435817</v>
      </c>
    </row>
    <row r="272" spans="1:8">
      <c r="A272" t="s">
        <v>9796</v>
      </c>
      <c r="B272">
        <v>-1427.9910367</v>
      </c>
      <c r="C272">
        <v>170.09700000000001</v>
      </c>
      <c r="D272">
        <v>163.702</v>
      </c>
      <c r="E272">
        <v>160.572</v>
      </c>
      <c r="F272" s="3">
        <f t="shared" si="29"/>
        <v>3.816751232580216</v>
      </c>
      <c r="G272" s="4">
        <f t="shared" si="30"/>
        <v>3.3686612935976825</v>
      </c>
      <c r="H272" s="4">
        <f t="shared" si="31"/>
        <v>3.2196612935976816</v>
      </c>
    </row>
    <row r="273" spans="1:8">
      <c r="A273" t="s">
        <v>9797</v>
      </c>
      <c r="B273">
        <v>-1427.9910284600001</v>
      </c>
      <c r="C273">
        <v>171.798</v>
      </c>
      <c r="D273">
        <v>165.785</v>
      </c>
      <c r="E273">
        <v>162.83099999999999</v>
      </c>
      <c r="F273" s="3">
        <f t="shared" si="29"/>
        <v>3.8219219108243325</v>
      </c>
      <c r="G273" s="4">
        <f t="shared" si="30"/>
        <v>5.0748319718418031</v>
      </c>
      <c r="H273" s="4">
        <f t="shared" si="31"/>
        <v>5.4838319718417949</v>
      </c>
    </row>
    <row r="274" spans="1:8">
      <c r="A274" t="s">
        <v>9798</v>
      </c>
      <c r="B274">
        <v>-1427.99102483</v>
      </c>
      <c r="C274">
        <v>170.30600000000001</v>
      </c>
      <c r="D274">
        <v>163.971</v>
      </c>
      <c r="E274">
        <v>160.86199999999999</v>
      </c>
      <c r="F274" s="3">
        <f t="shared" si="29"/>
        <v>3.824199770332831</v>
      </c>
      <c r="G274" s="4">
        <f t="shared" si="30"/>
        <v>3.5851098313503087</v>
      </c>
      <c r="H274" s="4">
        <f t="shared" si="31"/>
        <v>3.5171098313502966</v>
      </c>
    </row>
    <row r="275" spans="1:8">
      <c r="A275" t="s">
        <v>9799</v>
      </c>
      <c r="B275">
        <v>-1427.99101455</v>
      </c>
      <c r="C275">
        <v>170.06100000000001</v>
      </c>
      <c r="D275">
        <v>163.613</v>
      </c>
      <c r="E275">
        <v>160.45500000000001</v>
      </c>
      <c r="F275" s="3">
        <f t="shared" si="29"/>
        <v>3.8306505679736906</v>
      </c>
      <c r="G275" s="4">
        <f t="shared" si="30"/>
        <v>3.3465606289911705</v>
      </c>
      <c r="H275" s="4">
        <f t="shared" si="31"/>
        <v>3.1165606289911807</v>
      </c>
    </row>
    <row r="276" spans="1:8">
      <c r="A276" t="s">
        <v>9800</v>
      </c>
      <c r="B276">
        <v>-1427.9910061600001</v>
      </c>
      <c r="C276">
        <v>169.97399999999999</v>
      </c>
      <c r="D276">
        <v>163.61099999999999</v>
      </c>
      <c r="E276">
        <v>160.49</v>
      </c>
      <c r="F276" s="3">
        <f t="shared" si="29"/>
        <v>3.8359153726461366</v>
      </c>
      <c r="G276" s="4">
        <f t="shared" si="30"/>
        <v>3.2648254336635887</v>
      </c>
      <c r="H276" s="4">
        <f t="shared" si="31"/>
        <v>3.156825433663613</v>
      </c>
    </row>
    <row r="277" spans="1:8">
      <c r="A277" t="s">
        <v>9801</v>
      </c>
      <c r="B277">
        <v>-1427.9910032099999</v>
      </c>
      <c r="C277">
        <v>170.922</v>
      </c>
      <c r="D277">
        <v>164.63300000000001</v>
      </c>
      <c r="E277">
        <v>161.548</v>
      </c>
      <c r="F277" s="3">
        <f t="shared" si="29"/>
        <v>3.8377665257841733</v>
      </c>
      <c r="G277" s="4">
        <f t="shared" si="30"/>
        <v>4.2146765868016303</v>
      </c>
      <c r="H277" s="4">
        <f t="shared" si="31"/>
        <v>4.2166765868016398</v>
      </c>
    </row>
    <row r="278" spans="1:8">
      <c r="A278" t="s">
        <v>9802</v>
      </c>
      <c r="B278">
        <v>-1427.9909984999999</v>
      </c>
      <c r="C278">
        <v>170.69499999999999</v>
      </c>
      <c r="D278">
        <v>164.4</v>
      </c>
      <c r="E278">
        <v>161.315</v>
      </c>
      <c r="F278" s="3">
        <f t="shared" si="29"/>
        <v>3.8407220955195709</v>
      </c>
      <c r="G278" s="4">
        <f t="shared" si="30"/>
        <v>3.990632156537032</v>
      </c>
      <c r="H278" s="4">
        <f t="shared" si="31"/>
        <v>3.9866321565370413</v>
      </c>
    </row>
    <row r="279" spans="1:8">
      <c r="A279" t="s">
        <v>9803</v>
      </c>
      <c r="B279">
        <v>-1427.9909759100001</v>
      </c>
      <c r="C279">
        <v>170.285</v>
      </c>
      <c r="D279">
        <v>163.886</v>
      </c>
      <c r="E279">
        <v>160.756</v>
      </c>
      <c r="F279" s="3">
        <f t="shared" si="29"/>
        <v>3.8548975350267161</v>
      </c>
      <c r="G279" s="4">
        <f t="shared" si="30"/>
        <v>3.594807596044177</v>
      </c>
      <c r="H279" s="4">
        <f t="shared" si="31"/>
        <v>3.4418075960441854</v>
      </c>
    </row>
    <row r="280" spans="1:8">
      <c r="A280" t="s">
        <v>9804</v>
      </c>
      <c r="B280">
        <v>-1427.99097377</v>
      </c>
      <c r="C280">
        <v>171.505</v>
      </c>
      <c r="D280">
        <v>165.37100000000001</v>
      </c>
      <c r="E280">
        <v>162.363</v>
      </c>
      <c r="F280" s="3">
        <f t="shared" si="29"/>
        <v>3.8562404054232382</v>
      </c>
      <c r="G280" s="4">
        <f t="shared" si="30"/>
        <v>4.8161504664406891</v>
      </c>
      <c r="H280" s="4">
        <f t="shared" si="31"/>
        <v>5.050150466440698</v>
      </c>
    </row>
    <row r="281" spans="1:8">
      <c r="A281" t="s">
        <v>9805</v>
      </c>
      <c r="B281">
        <v>-1427.9909731800001</v>
      </c>
      <c r="C281">
        <v>170.76499999999999</v>
      </c>
      <c r="D281">
        <v>164.52799999999999</v>
      </c>
      <c r="E281">
        <v>161.476</v>
      </c>
      <c r="F281" s="3">
        <f t="shared" si="29"/>
        <v>3.8566106359652381</v>
      </c>
      <c r="G281" s="4">
        <f t="shared" si="30"/>
        <v>4.0765206969826977</v>
      </c>
      <c r="H281" s="4">
        <f t="shared" si="31"/>
        <v>4.1635206969827152</v>
      </c>
    </row>
    <row r="282" spans="1:8">
      <c r="A282" t="s">
        <v>9806</v>
      </c>
      <c r="B282">
        <v>-1427.9909610899999</v>
      </c>
      <c r="C282">
        <v>172.16200000000001</v>
      </c>
      <c r="D282">
        <v>166.16499999999999</v>
      </c>
      <c r="E282">
        <v>163.22300000000001</v>
      </c>
      <c r="F282" s="3">
        <f t="shared" si="29"/>
        <v>3.8641972259173674</v>
      </c>
      <c r="G282" s="4">
        <f t="shared" si="30"/>
        <v>5.4811072869348436</v>
      </c>
      <c r="H282" s="4">
        <f t="shared" si="31"/>
        <v>5.9181072869348554</v>
      </c>
    </row>
    <row r="283" spans="1:8">
      <c r="A283" t="s">
        <v>9807</v>
      </c>
      <c r="B283">
        <v>-1427.99096052</v>
      </c>
      <c r="C283">
        <v>171.065</v>
      </c>
      <c r="D283">
        <v>164.90799999999999</v>
      </c>
      <c r="E283">
        <v>161.893</v>
      </c>
      <c r="F283" s="3">
        <f t="shared" si="29"/>
        <v>3.8645549062594111</v>
      </c>
      <c r="G283" s="4">
        <f t="shared" si="30"/>
        <v>4.3844649672768696</v>
      </c>
      <c r="H283" s="4">
        <f t="shared" si="31"/>
        <v>4.5884649672768774</v>
      </c>
    </row>
    <row r="284" spans="1:8">
      <c r="A284" t="s">
        <v>9808</v>
      </c>
      <c r="B284">
        <v>-1427.99095607</v>
      </c>
      <c r="C284">
        <v>170.886</v>
      </c>
      <c r="D284">
        <v>164.58799999999999</v>
      </c>
      <c r="E284">
        <v>161.499</v>
      </c>
      <c r="F284" s="3">
        <f t="shared" si="29"/>
        <v>3.8673473235380622</v>
      </c>
      <c r="G284" s="4">
        <f t="shared" si="30"/>
        <v>4.2082573845555089</v>
      </c>
      <c r="H284" s="4">
        <f t="shared" si="31"/>
        <v>4.1972573845555132</v>
      </c>
    </row>
    <row r="285" spans="1:8">
      <c r="A285" t="s">
        <v>9809</v>
      </c>
      <c r="B285">
        <v>-1427.9909503199999</v>
      </c>
      <c r="C285">
        <v>170.572</v>
      </c>
      <c r="D285">
        <v>164.274</v>
      </c>
      <c r="E285">
        <v>161.184</v>
      </c>
      <c r="F285" s="3">
        <f t="shared" si="29"/>
        <v>3.8709555032431266</v>
      </c>
      <c r="G285" s="4">
        <f t="shared" si="30"/>
        <v>3.8978655642605986</v>
      </c>
      <c r="H285" s="4">
        <f t="shared" si="31"/>
        <v>3.8858655642605981</v>
      </c>
    </row>
    <row r="286" spans="1:8">
      <c r="A286" t="s">
        <v>9810</v>
      </c>
      <c r="B286">
        <v>-1427.9909425999999</v>
      </c>
      <c r="C286">
        <v>170.77</v>
      </c>
      <c r="D286">
        <v>164.46899999999999</v>
      </c>
      <c r="E286">
        <v>161.38200000000001</v>
      </c>
      <c r="F286" s="3">
        <f t="shared" si="29"/>
        <v>3.8757998765737494</v>
      </c>
      <c r="G286" s="4">
        <f t="shared" si="30"/>
        <v>4.1007099375912333</v>
      </c>
      <c r="H286" s="4">
        <f t="shared" si="31"/>
        <v>4.0887099375912328</v>
      </c>
    </row>
    <row r="287" spans="1:8">
      <c r="A287" t="s">
        <v>9811</v>
      </c>
      <c r="B287">
        <v>-1427.9909334900001</v>
      </c>
      <c r="C287">
        <v>170.732</v>
      </c>
      <c r="D287">
        <v>164.453</v>
      </c>
      <c r="E287">
        <v>161.37899999999999</v>
      </c>
      <c r="F287" s="3">
        <f t="shared" si="29"/>
        <v>3.8815164880165689</v>
      </c>
      <c r="G287" s="4">
        <f t="shared" si="30"/>
        <v>4.0684265490340294</v>
      </c>
      <c r="H287" s="4">
        <f t="shared" si="31"/>
        <v>4.0914265490340256</v>
      </c>
    </row>
    <row r="288" spans="1:8">
      <c r="A288" t="s">
        <v>9812</v>
      </c>
      <c r="B288">
        <v>-1427.9909209</v>
      </c>
      <c r="C288">
        <v>169.953</v>
      </c>
      <c r="D288">
        <v>163.56</v>
      </c>
      <c r="E288">
        <v>160.428</v>
      </c>
      <c r="F288" s="3">
        <f t="shared" si="29"/>
        <v>3.8894168326822358</v>
      </c>
      <c r="G288" s="4">
        <f t="shared" si="30"/>
        <v>3.2973268936997044</v>
      </c>
      <c r="H288" s="4">
        <f t="shared" si="31"/>
        <v>3.1483268936997035</v>
      </c>
    </row>
    <row r="289" spans="1:8">
      <c r="A289" t="s">
        <v>9813</v>
      </c>
      <c r="B289">
        <v>-1427.9909086600001</v>
      </c>
      <c r="C289">
        <v>170.33</v>
      </c>
      <c r="D289">
        <v>163.90299999999999</v>
      </c>
      <c r="E289">
        <v>160.75700000000001</v>
      </c>
      <c r="F289" s="3">
        <f t="shared" si="29"/>
        <v>3.8970975489200153</v>
      </c>
      <c r="G289" s="4">
        <f t="shared" si="30"/>
        <v>3.6820076099375001</v>
      </c>
      <c r="H289" s="4">
        <f t="shared" si="31"/>
        <v>3.4850076099374974</v>
      </c>
    </row>
    <row r="290" spans="1:8">
      <c r="A290" t="s">
        <v>9814</v>
      </c>
      <c r="B290">
        <v>-1427.99090826</v>
      </c>
      <c r="C290">
        <v>171.08099999999999</v>
      </c>
      <c r="D290">
        <v>164.899</v>
      </c>
      <c r="E290">
        <v>161.87200000000001</v>
      </c>
      <c r="F290" s="3">
        <f t="shared" si="29"/>
        <v>3.8973485527764531</v>
      </c>
      <c r="G290" s="4">
        <f t="shared" si="30"/>
        <v>4.4332586137938961</v>
      </c>
      <c r="H290" s="4">
        <f t="shared" si="31"/>
        <v>4.6002586137939261</v>
      </c>
    </row>
    <row r="291" spans="1:8">
      <c r="A291" t="s">
        <v>9815</v>
      </c>
      <c r="B291">
        <v>-1427.9909037699999</v>
      </c>
      <c r="C291">
        <v>170.74</v>
      </c>
      <c r="D291">
        <v>164.417</v>
      </c>
      <c r="E291">
        <v>161.31700000000001</v>
      </c>
      <c r="F291" s="3">
        <f t="shared" si="29"/>
        <v>3.9001660704550156</v>
      </c>
      <c r="G291" s="4">
        <f t="shared" si="30"/>
        <v>4.0950761314724957</v>
      </c>
      <c r="H291" s="4">
        <f t="shared" si="31"/>
        <v>4.0480761314724987</v>
      </c>
    </row>
    <row r="292" spans="1:8">
      <c r="A292" t="s">
        <v>9816</v>
      </c>
      <c r="B292">
        <v>-1427.9908840000001</v>
      </c>
      <c r="C292">
        <v>171.898</v>
      </c>
      <c r="D292">
        <v>165.92699999999999</v>
      </c>
      <c r="E292">
        <v>162.99299999999999</v>
      </c>
      <c r="F292" s="3">
        <f t="shared" si="29"/>
        <v>3.9125719331951769</v>
      </c>
      <c r="G292" s="4">
        <f t="shared" si="30"/>
        <v>5.265481994212621</v>
      </c>
      <c r="H292" s="4">
        <f t="shared" si="31"/>
        <v>5.7364819942126246</v>
      </c>
    </row>
    <row r="293" spans="1:8">
      <c r="A293" t="s">
        <v>9817</v>
      </c>
      <c r="B293">
        <v>-1427.99087775</v>
      </c>
      <c r="C293">
        <v>171.036</v>
      </c>
      <c r="D293">
        <v>164.76300000000001</v>
      </c>
      <c r="E293">
        <v>161.69200000000001</v>
      </c>
      <c r="F293" s="3">
        <f t="shared" si="29"/>
        <v>3.9164938676137795</v>
      </c>
      <c r="G293" s="4">
        <f t="shared" si="30"/>
        <v>4.4074039286312541</v>
      </c>
      <c r="H293" s="4">
        <f t="shared" si="31"/>
        <v>4.4394039286312648</v>
      </c>
    </row>
    <row r="294" spans="1:8">
      <c r="A294" t="s">
        <v>9818</v>
      </c>
      <c r="B294">
        <v>-1427.99087654</v>
      </c>
      <c r="C294">
        <v>169.00700000000001</v>
      </c>
      <c r="D294">
        <v>162.47200000000001</v>
      </c>
      <c r="E294">
        <v>159.27699999999999</v>
      </c>
      <c r="F294" s="3">
        <f t="shared" si="29"/>
        <v>3.9172531540690527</v>
      </c>
      <c r="G294" s="4">
        <f t="shared" si="30"/>
        <v>2.3791632150865212</v>
      </c>
      <c r="H294" s="4">
        <f t="shared" si="31"/>
        <v>2.0251632150865078</v>
      </c>
    </row>
    <row r="295" spans="1:8">
      <c r="A295" t="s">
        <v>9819</v>
      </c>
      <c r="B295">
        <v>-1427.99086773</v>
      </c>
      <c r="C295">
        <v>171.56100000000001</v>
      </c>
      <c r="D295">
        <v>165.34700000000001</v>
      </c>
      <c r="E295">
        <v>162.29300000000001</v>
      </c>
      <c r="F295" s="3">
        <f t="shared" si="29"/>
        <v>3.9227815127978922</v>
      </c>
      <c r="G295" s="4">
        <f t="shared" si="30"/>
        <v>4.9386915738153618</v>
      </c>
      <c r="H295" s="4">
        <f t="shared" si="31"/>
        <v>5.0466915738153659</v>
      </c>
    </row>
    <row r="296" spans="1:8">
      <c r="A296" t="s">
        <v>9820</v>
      </c>
      <c r="B296">
        <v>-1427.9908658500001</v>
      </c>
      <c r="C296">
        <v>169.75899999999999</v>
      </c>
      <c r="D296">
        <v>163.38800000000001</v>
      </c>
      <c r="E296">
        <v>160.27099999999999</v>
      </c>
      <c r="F296" s="3">
        <f t="shared" si="29"/>
        <v>3.9239612305949887</v>
      </c>
      <c r="G296" s="4">
        <f t="shared" si="30"/>
        <v>3.1378712916124414</v>
      </c>
      <c r="H296" s="4">
        <f t="shared" si="31"/>
        <v>3.0258712916124466</v>
      </c>
    </row>
    <row r="297" spans="1:8">
      <c r="A297" t="s">
        <v>9821</v>
      </c>
      <c r="B297">
        <v>-1427.9908618300001</v>
      </c>
      <c r="C297">
        <v>171.887</v>
      </c>
      <c r="D297">
        <v>165.749</v>
      </c>
      <c r="E297">
        <v>162.733</v>
      </c>
      <c r="F297" s="3">
        <f t="shared" si="29"/>
        <v>3.9264838187886073</v>
      </c>
      <c r="G297" s="4">
        <f t="shared" si="30"/>
        <v>5.2683938798060694</v>
      </c>
      <c r="H297" s="4">
        <f t="shared" si="31"/>
        <v>5.4903938798060778</v>
      </c>
    </row>
    <row r="298" spans="1:8">
      <c r="A298" t="s">
        <v>9822</v>
      </c>
      <c r="B298">
        <v>-1427.9908605600001</v>
      </c>
      <c r="C298">
        <v>170.69800000000001</v>
      </c>
      <c r="D298">
        <v>164.511</v>
      </c>
      <c r="E298">
        <v>161.477</v>
      </c>
      <c r="F298" s="3">
        <f t="shared" si="29"/>
        <v>3.9272807558437477</v>
      </c>
      <c r="G298" s="4">
        <f t="shared" si="30"/>
        <v>4.0801908168612044</v>
      </c>
      <c r="H298" s="4">
        <f t="shared" si="31"/>
        <v>4.2351908168612056</v>
      </c>
    </row>
    <row r="299" spans="1:8">
      <c r="A299" t="s">
        <v>9823</v>
      </c>
      <c r="B299">
        <v>-1427.9908600599999</v>
      </c>
      <c r="C299">
        <v>171.905</v>
      </c>
      <c r="D299">
        <v>165.863</v>
      </c>
      <c r="E299">
        <v>162.89400000000001</v>
      </c>
      <c r="F299" s="3">
        <f t="shared" si="29"/>
        <v>3.927594510699965</v>
      </c>
      <c r="G299" s="4">
        <f t="shared" si="30"/>
        <v>5.2875045717174203</v>
      </c>
      <c r="H299" s="4">
        <f t="shared" si="31"/>
        <v>5.6525045717174294</v>
      </c>
    </row>
    <row r="300" spans="1:8">
      <c r="A300" t="s">
        <v>9824</v>
      </c>
      <c r="B300">
        <v>-1427.9908506899999</v>
      </c>
      <c r="C300">
        <v>170.64699999999999</v>
      </c>
      <c r="D300">
        <v>164.28299999999999</v>
      </c>
      <c r="E300">
        <v>161.16499999999999</v>
      </c>
      <c r="F300" s="3">
        <f t="shared" si="29"/>
        <v>3.9334742747422102</v>
      </c>
      <c r="G300" s="4">
        <f t="shared" si="30"/>
        <v>4.0353843357596588</v>
      </c>
      <c r="H300" s="4">
        <f t="shared" si="31"/>
        <v>3.9293843357596643</v>
      </c>
    </row>
    <row r="301" spans="1:8">
      <c r="A301" t="s">
        <v>9825</v>
      </c>
      <c r="B301">
        <v>-1427.99083518</v>
      </c>
      <c r="C301">
        <v>170.899</v>
      </c>
      <c r="D301">
        <v>164.65899999999999</v>
      </c>
      <c r="E301">
        <v>161.59200000000001</v>
      </c>
      <c r="F301" s="3">
        <f t="shared" si="29"/>
        <v>3.9432069470319617</v>
      </c>
      <c r="G301" s="4">
        <f t="shared" si="30"/>
        <v>4.2971170080494119</v>
      </c>
      <c r="H301" s="4">
        <f t="shared" si="31"/>
        <v>4.3661170080494287</v>
      </c>
    </row>
    <row r="302" spans="1:8">
      <c r="A302" t="s">
        <v>9826</v>
      </c>
      <c r="B302">
        <v>-1427.99083066</v>
      </c>
      <c r="C302">
        <v>171.05500000000001</v>
      </c>
      <c r="D302">
        <v>164.74100000000001</v>
      </c>
      <c r="E302">
        <v>161.648</v>
      </c>
      <c r="F302" s="3">
        <f t="shared" si="29"/>
        <v>3.9460432899391185</v>
      </c>
      <c r="G302" s="4">
        <f t="shared" si="30"/>
        <v>4.4559533509565767</v>
      </c>
      <c r="H302" s="4">
        <f t="shared" si="31"/>
        <v>4.4249533509565708</v>
      </c>
    </row>
    <row r="303" spans="1:8">
      <c r="A303" t="s">
        <v>9827</v>
      </c>
      <c r="B303">
        <v>-1427.9908291500001</v>
      </c>
      <c r="C303">
        <v>170.58699999999999</v>
      </c>
      <c r="D303">
        <v>164.31800000000001</v>
      </c>
      <c r="E303">
        <v>161.24100000000001</v>
      </c>
      <c r="F303" s="3">
        <f t="shared" si="29"/>
        <v>3.94699082925105</v>
      </c>
      <c r="G303" s="4">
        <f t="shared" si="30"/>
        <v>3.9889008902684964</v>
      </c>
      <c r="H303" s="4">
        <f t="shared" si="31"/>
        <v>4.0189008902685259</v>
      </c>
    </row>
    <row r="304" spans="1:8">
      <c r="A304" t="s">
        <v>9828</v>
      </c>
      <c r="B304">
        <v>-1427.9908260499999</v>
      </c>
      <c r="C304">
        <v>170.846</v>
      </c>
      <c r="D304">
        <v>164.51400000000001</v>
      </c>
      <c r="E304">
        <v>161.41200000000001</v>
      </c>
      <c r="F304" s="3">
        <f t="shared" si="29"/>
        <v>3.9489361088174162</v>
      </c>
      <c r="G304" s="4">
        <f t="shared" si="30"/>
        <v>4.2498461698348819</v>
      </c>
      <c r="H304" s="4">
        <f t="shared" si="31"/>
        <v>4.1918461698348892</v>
      </c>
    </row>
    <row r="305" spans="1:8">
      <c r="A305" t="s">
        <v>9829</v>
      </c>
      <c r="B305">
        <v>-1427.99082469</v>
      </c>
      <c r="C305">
        <v>170.785</v>
      </c>
      <c r="D305">
        <v>164.62100000000001</v>
      </c>
      <c r="E305">
        <v>161.6</v>
      </c>
      <c r="F305" s="3">
        <f t="shared" si="29"/>
        <v>3.9497895217010184</v>
      </c>
      <c r="G305" s="4">
        <f t="shared" si="30"/>
        <v>4.1896995827184753</v>
      </c>
      <c r="H305" s="4">
        <f t="shared" si="31"/>
        <v>4.3806995827184778</v>
      </c>
    </row>
    <row r="306" spans="1:8">
      <c r="A306" t="s">
        <v>9830</v>
      </c>
      <c r="B306">
        <v>-1427.99082404</v>
      </c>
      <c r="C306">
        <v>171.38</v>
      </c>
      <c r="D306">
        <v>165.279</v>
      </c>
      <c r="E306">
        <v>162.286</v>
      </c>
      <c r="F306" s="3">
        <f t="shared" si="29"/>
        <v>3.9501974028428859</v>
      </c>
      <c r="G306" s="4">
        <f t="shared" si="30"/>
        <v>4.7851074638603279</v>
      </c>
      <c r="H306" s="4">
        <f t="shared" si="31"/>
        <v>5.0671074638603386</v>
      </c>
    </row>
    <row r="307" spans="1:8">
      <c r="A307" t="s">
        <v>9831</v>
      </c>
      <c r="B307">
        <v>-1427.9908224599999</v>
      </c>
      <c r="C307">
        <v>170.90899999999999</v>
      </c>
      <c r="D307">
        <v>164.58600000000001</v>
      </c>
      <c r="E307">
        <v>161.49100000000001</v>
      </c>
      <c r="F307" s="3">
        <f t="shared" si="29"/>
        <v>3.9511888679260023</v>
      </c>
      <c r="G307" s="4">
        <f t="shared" si="30"/>
        <v>4.3150989289434563</v>
      </c>
      <c r="H307" s="4">
        <f t="shared" si="31"/>
        <v>4.2730989289434831</v>
      </c>
    </row>
    <row r="308" spans="1:8">
      <c r="A308" t="s">
        <v>9832</v>
      </c>
      <c r="B308">
        <v>-1427.9908129299999</v>
      </c>
      <c r="C308">
        <v>170.87100000000001</v>
      </c>
      <c r="D308">
        <v>164.67</v>
      </c>
      <c r="E308">
        <v>161.63300000000001</v>
      </c>
      <c r="F308" s="3">
        <f t="shared" si="29"/>
        <v>3.9571690334252154</v>
      </c>
      <c r="G308" s="4">
        <f t="shared" si="30"/>
        <v>4.2830790944426838</v>
      </c>
      <c r="H308" s="4">
        <f t="shared" si="31"/>
        <v>4.421079094442689</v>
      </c>
    </row>
    <row r="309" spans="1:8">
      <c r="A309" t="s">
        <v>9833</v>
      </c>
      <c r="B309">
        <v>-1427.99078046</v>
      </c>
      <c r="C309">
        <v>170.256</v>
      </c>
      <c r="D309">
        <v>164.017</v>
      </c>
      <c r="E309">
        <v>160.95599999999999</v>
      </c>
      <c r="F309" s="3">
        <f t="shared" si="29"/>
        <v>3.9775442668594616</v>
      </c>
      <c r="G309" s="4">
        <f t="shared" si="30"/>
        <v>3.6884543278769115</v>
      </c>
      <c r="H309" s="4">
        <f t="shared" si="31"/>
        <v>3.7644543278769049</v>
      </c>
    </row>
    <row r="310" spans="1:8">
      <c r="A310" t="s">
        <v>9834</v>
      </c>
      <c r="B310">
        <v>-1427.99077803</v>
      </c>
      <c r="C310">
        <v>171.07599999999999</v>
      </c>
      <c r="D310">
        <v>164.93700000000001</v>
      </c>
      <c r="E310">
        <v>161.92599999999999</v>
      </c>
      <c r="F310" s="3">
        <f t="shared" si="29"/>
        <v>3.9790691149413249</v>
      </c>
      <c r="G310" s="4">
        <f t="shared" si="30"/>
        <v>4.5099791759587902</v>
      </c>
      <c r="H310" s="4">
        <f t="shared" si="31"/>
        <v>4.7359791759587893</v>
      </c>
    </row>
    <row r="311" spans="1:8">
      <c r="A311" t="s">
        <v>9835</v>
      </c>
      <c r="B311">
        <v>-1427.9907780200001</v>
      </c>
      <c r="C311">
        <v>170.20599999999999</v>
      </c>
      <c r="D311">
        <v>163.85</v>
      </c>
      <c r="E311">
        <v>160.73699999999999</v>
      </c>
      <c r="F311" s="3">
        <f t="shared" si="29"/>
        <v>3.9790753899699634</v>
      </c>
      <c r="G311" s="4">
        <f t="shared" si="30"/>
        <v>3.6399854509874103</v>
      </c>
      <c r="H311" s="4">
        <f t="shared" si="31"/>
        <v>3.546985450987421</v>
      </c>
    </row>
    <row r="312" spans="1:8">
      <c r="A312" t="s">
        <v>9836</v>
      </c>
      <c r="B312">
        <v>-1427.9907743799999</v>
      </c>
      <c r="C312">
        <v>171.173</v>
      </c>
      <c r="D312">
        <v>164.93199999999999</v>
      </c>
      <c r="E312">
        <v>161.88</v>
      </c>
      <c r="F312" s="3">
        <f t="shared" si="29"/>
        <v>3.981359524649779</v>
      </c>
      <c r="G312" s="4">
        <f t="shared" si="30"/>
        <v>4.6092695856672492</v>
      </c>
      <c r="H312" s="4">
        <f t="shared" si="31"/>
        <v>4.6922695856672476</v>
      </c>
    </row>
    <row r="313" spans="1:8">
      <c r="A313" t="s">
        <v>9837</v>
      </c>
      <c r="B313">
        <v>-1427.9907736299999</v>
      </c>
      <c r="C313">
        <v>171.40600000000001</v>
      </c>
      <c r="D313">
        <v>165.24299999999999</v>
      </c>
      <c r="E313">
        <v>162.21700000000001</v>
      </c>
      <c r="F313" s="3">
        <f t="shared" si="29"/>
        <v>3.9818301567914256</v>
      </c>
      <c r="G313" s="4">
        <f t="shared" si="30"/>
        <v>4.8427402178088812</v>
      </c>
      <c r="H313" s="4">
        <f t="shared" si="31"/>
        <v>5.029740217808893</v>
      </c>
    </row>
    <row r="314" spans="1:8">
      <c r="A314" t="s">
        <v>9838</v>
      </c>
      <c r="B314">
        <v>-1427.99076999</v>
      </c>
      <c r="C314">
        <v>170.01300000000001</v>
      </c>
      <c r="D314">
        <v>163.63</v>
      </c>
      <c r="E314">
        <v>160.50399999999999</v>
      </c>
      <c r="F314" s="3">
        <f t="shared" si="29"/>
        <v>3.9841142913285621</v>
      </c>
      <c r="G314" s="4">
        <f t="shared" si="30"/>
        <v>3.4520243523460294</v>
      </c>
      <c r="H314" s="4">
        <f t="shared" si="31"/>
        <v>3.3190243523460197</v>
      </c>
    </row>
    <row r="315" spans="1:8">
      <c r="A315" t="s">
        <v>9839</v>
      </c>
      <c r="B315">
        <v>-1427.99075219</v>
      </c>
      <c r="C315">
        <v>172.12799999999999</v>
      </c>
      <c r="D315">
        <v>166.08199999999999</v>
      </c>
      <c r="E315">
        <v>163.11600000000001</v>
      </c>
      <c r="F315" s="3">
        <f t="shared" si="29"/>
        <v>3.9952839604431651</v>
      </c>
      <c r="G315" s="4">
        <f t="shared" si="30"/>
        <v>5.5781940214606038</v>
      </c>
      <c r="H315" s="4">
        <f t="shared" si="31"/>
        <v>5.9421940214606366</v>
      </c>
    </row>
    <row r="316" spans="1:8">
      <c r="A316" t="s">
        <v>9840</v>
      </c>
      <c r="B316">
        <v>-1427.99075004</v>
      </c>
      <c r="C316">
        <v>170.93600000000001</v>
      </c>
      <c r="D316">
        <v>164.68899999999999</v>
      </c>
      <c r="E316">
        <v>161.63300000000001</v>
      </c>
      <c r="F316" s="3">
        <f t="shared" si="29"/>
        <v>3.9966331058683262</v>
      </c>
      <c r="G316" s="4">
        <f t="shared" si="30"/>
        <v>4.3875431668857914</v>
      </c>
      <c r="H316" s="4">
        <f t="shared" si="31"/>
        <v>4.4605431668857989</v>
      </c>
    </row>
    <row r="317" spans="1:8">
      <c r="A317" t="s">
        <v>9841</v>
      </c>
      <c r="B317">
        <v>-1427.99074976</v>
      </c>
      <c r="C317">
        <v>170.32</v>
      </c>
      <c r="D317">
        <v>163.92500000000001</v>
      </c>
      <c r="E317">
        <v>160.792</v>
      </c>
      <c r="F317" s="3">
        <f t="shared" si="29"/>
        <v>3.9968088085250288</v>
      </c>
      <c r="G317" s="4">
        <f t="shared" si="30"/>
        <v>3.7717188695424682</v>
      </c>
      <c r="H317" s="4">
        <f t="shared" si="31"/>
        <v>3.6197188695424813</v>
      </c>
    </row>
    <row r="318" spans="1:8">
      <c r="A318" t="s">
        <v>9842</v>
      </c>
      <c r="B318">
        <v>-1427.99074092</v>
      </c>
      <c r="C318">
        <v>171.03899999999999</v>
      </c>
      <c r="D318">
        <v>164.88499999999999</v>
      </c>
      <c r="E318">
        <v>161.86600000000001</v>
      </c>
      <c r="F318" s="3">
        <f t="shared" si="29"/>
        <v>4.002355992482463</v>
      </c>
      <c r="G318" s="4">
        <f t="shared" si="30"/>
        <v>4.4962660534999088</v>
      </c>
      <c r="H318" s="4">
        <f t="shared" si="31"/>
        <v>4.6992660534999402</v>
      </c>
    </row>
    <row r="319" spans="1:8">
      <c r="A319" t="s">
        <v>9843</v>
      </c>
      <c r="B319">
        <v>-1427.99073518</v>
      </c>
      <c r="C319">
        <v>169.636</v>
      </c>
      <c r="D319">
        <v>163.08000000000001</v>
      </c>
      <c r="E319">
        <v>159.87899999999999</v>
      </c>
      <c r="F319" s="3">
        <f t="shared" si="29"/>
        <v>4.0059578970162102</v>
      </c>
      <c r="G319" s="4">
        <f t="shared" si="30"/>
        <v>3.0968679580336698</v>
      </c>
      <c r="H319" s="4">
        <f t="shared" si="31"/>
        <v>2.7158679580336695</v>
      </c>
    </row>
    <row r="320" spans="1:8">
      <c r="A320" t="s">
        <v>9844</v>
      </c>
      <c r="B320">
        <v>-1427.9907194</v>
      </c>
      <c r="C320">
        <v>171.715</v>
      </c>
      <c r="D320">
        <v>165.69399999999999</v>
      </c>
      <c r="E320">
        <v>162.74100000000001</v>
      </c>
      <c r="F320" s="3">
        <f t="shared" si="29"/>
        <v>4.0158599969340258</v>
      </c>
      <c r="G320" s="4">
        <f t="shared" si="30"/>
        <v>5.1857700579514869</v>
      </c>
      <c r="H320" s="4">
        <f t="shared" si="31"/>
        <v>5.5877700579515022</v>
      </c>
    </row>
    <row r="321" spans="1:8">
      <c r="A321" t="s">
        <v>9845</v>
      </c>
      <c r="B321">
        <v>-1427.9907174099999</v>
      </c>
      <c r="C321">
        <v>170.7</v>
      </c>
      <c r="D321">
        <v>164.38900000000001</v>
      </c>
      <c r="E321">
        <v>161.29400000000001</v>
      </c>
      <c r="F321" s="3">
        <f t="shared" si="29"/>
        <v>4.017108740902219</v>
      </c>
      <c r="G321" s="4">
        <f t="shared" si="30"/>
        <v>4.1720188019196769</v>
      </c>
      <c r="H321" s="4">
        <f t="shared" si="31"/>
        <v>4.1420188019197042</v>
      </c>
    </row>
    <row r="322" spans="1:8">
      <c r="A322" t="s">
        <v>9846</v>
      </c>
      <c r="B322">
        <v>-1427.99070981</v>
      </c>
      <c r="C322">
        <v>170.286</v>
      </c>
      <c r="D322">
        <v>163.91499999999999</v>
      </c>
      <c r="E322">
        <v>160.80099999999999</v>
      </c>
      <c r="F322" s="3">
        <f t="shared" si="29"/>
        <v>4.0218778130331065</v>
      </c>
      <c r="G322" s="4">
        <f t="shared" si="30"/>
        <v>3.7627878740505594</v>
      </c>
      <c r="H322" s="4">
        <f t="shared" si="31"/>
        <v>3.6537878740505505</v>
      </c>
    </row>
    <row r="323" spans="1:8">
      <c r="A323" t="s">
        <v>9847</v>
      </c>
      <c r="B323">
        <v>-1427.9906959299999</v>
      </c>
      <c r="C323">
        <v>169.077</v>
      </c>
      <c r="D323">
        <v>162.48099999999999</v>
      </c>
      <c r="E323">
        <v>159.25899999999999</v>
      </c>
      <c r="F323" s="3">
        <f t="shared" si="29"/>
        <v>4.0305876449538705</v>
      </c>
      <c r="G323" s="4">
        <f t="shared" si="30"/>
        <v>2.5624977059713387</v>
      </c>
      <c r="H323" s="4">
        <f t="shared" si="31"/>
        <v>2.1204977059713315</v>
      </c>
    </row>
    <row r="324" spans="1:8">
      <c r="A324" t="s">
        <v>9848</v>
      </c>
      <c r="B324">
        <v>-1427.9906917400001</v>
      </c>
      <c r="C324">
        <v>169.96199999999999</v>
      </c>
      <c r="D324">
        <v>163.58199999999999</v>
      </c>
      <c r="E324">
        <v>160.459</v>
      </c>
      <c r="F324" s="3">
        <f t="shared" si="29"/>
        <v>4.0332169096330945</v>
      </c>
      <c r="G324" s="4">
        <f t="shared" si="30"/>
        <v>3.4501269706505298</v>
      </c>
      <c r="H324" s="4">
        <f t="shared" si="31"/>
        <v>3.3231269706505486</v>
      </c>
    </row>
    <row r="325" spans="1:8">
      <c r="A325" t="s">
        <v>9849</v>
      </c>
      <c r="B325">
        <v>-1427.99068848</v>
      </c>
      <c r="C325">
        <v>171.852</v>
      </c>
      <c r="D325">
        <v>165.83</v>
      </c>
      <c r="E325">
        <v>162.87200000000001</v>
      </c>
      <c r="F325" s="3">
        <f t="shared" si="29"/>
        <v>4.0352625906564281</v>
      </c>
      <c r="G325" s="4">
        <f t="shared" si="30"/>
        <v>5.3421726516739056</v>
      </c>
      <c r="H325" s="4">
        <f t="shared" si="31"/>
        <v>5.7381726516739207</v>
      </c>
    </row>
    <row r="326" spans="1:8">
      <c r="A326" t="s">
        <v>9850</v>
      </c>
      <c r="B326">
        <v>-1427.9906767299999</v>
      </c>
      <c r="C326">
        <v>171</v>
      </c>
      <c r="D326">
        <v>164.87200000000001</v>
      </c>
      <c r="E326">
        <v>161.86600000000001</v>
      </c>
      <c r="F326" s="3">
        <f t="shared" si="29"/>
        <v>4.0426358273519876</v>
      </c>
      <c r="G326" s="4">
        <f t="shared" si="30"/>
        <v>4.4975458883694444</v>
      </c>
      <c r="H326" s="4">
        <f t="shared" si="31"/>
        <v>4.739545888369463</v>
      </c>
    </row>
    <row r="327" spans="1:8">
      <c r="A327" t="s">
        <v>9851</v>
      </c>
      <c r="B327">
        <v>-1427.99067459</v>
      </c>
      <c r="C327">
        <v>169.98500000000001</v>
      </c>
      <c r="D327">
        <v>163.60900000000001</v>
      </c>
      <c r="E327">
        <v>160.488</v>
      </c>
      <c r="F327" s="3">
        <f t="shared" ref="F327:F390" si="32">(B327-$B$7)*$P$3</f>
        <v>4.0439786976058301</v>
      </c>
      <c r="G327" s="4">
        <f t="shared" ref="G327:G390" si="33">F327-$F$10+C327-$C$10</f>
        <v>3.4838887586232943</v>
      </c>
      <c r="H327" s="4">
        <f t="shared" ref="H327:H390" si="34">F327-$F$10+E327-$E$10</f>
        <v>3.362888758623285</v>
      </c>
    </row>
    <row r="328" spans="1:8">
      <c r="A328" t="s">
        <v>9852</v>
      </c>
      <c r="B328">
        <v>-1427.99067444</v>
      </c>
      <c r="C328">
        <v>171.25200000000001</v>
      </c>
      <c r="D328">
        <v>164.94900000000001</v>
      </c>
      <c r="E328">
        <v>161.86000000000001</v>
      </c>
      <c r="F328" s="3">
        <f t="shared" si="32"/>
        <v>4.0440728240341599</v>
      </c>
      <c r="G328" s="4">
        <f t="shared" si="33"/>
        <v>4.7509828850516271</v>
      </c>
      <c r="H328" s="4">
        <f t="shared" si="34"/>
        <v>4.734982885051636</v>
      </c>
    </row>
    <row r="329" spans="1:8">
      <c r="A329" t="s">
        <v>9853</v>
      </c>
      <c r="B329">
        <v>-1427.99067141</v>
      </c>
      <c r="C329">
        <v>171.17699999999999</v>
      </c>
      <c r="D329">
        <v>164.958</v>
      </c>
      <c r="E329">
        <v>161.91200000000001</v>
      </c>
      <c r="F329" s="3">
        <f t="shared" si="32"/>
        <v>4.0459741778293408</v>
      </c>
      <c r="G329" s="4">
        <f t="shared" si="33"/>
        <v>4.6778842388467865</v>
      </c>
      <c r="H329" s="4">
        <f t="shared" si="34"/>
        <v>4.7888842388468049</v>
      </c>
    </row>
    <row r="330" spans="1:8">
      <c r="A330" t="s">
        <v>9854</v>
      </c>
      <c r="B330">
        <v>-1427.9906598499999</v>
      </c>
      <c r="C330">
        <v>171.131</v>
      </c>
      <c r="D330">
        <v>164.995</v>
      </c>
      <c r="E330">
        <v>161.97999999999999</v>
      </c>
      <c r="F330" s="3">
        <f t="shared" si="32"/>
        <v>4.053228187696658</v>
      </c>
      <c r="G330" s="4">
        <f t="shared" si="33"/>
        <v>4.6391382487141186</v>
      </c>
      <c r="H330" s="4">
        <f t="shared" si="34"/>
        <v>4.8641382487141129</v>
      </c>
    </row>
    <row r="331" spans="1:8">
      <c r="A331" t="s">
        <v>9855</v>
      </c>
      <c r="B331">
        <v>-1427.9906562799999</v>
      </c>
      <c r="C331">
        <v>171.34</v>
      </c>
      <c r="D331">
        <v>165.196</v>
      </c>
      <c r="E331">
        <v>162.179</v>
      </c>
      <c r="F331" s="3">
        <f t="shared" si="32"/>
        <v>4.0554683966052893</v>
      </c>
      <c r="G331" s="4">
        <f t="shared" si="33"/>
        <v>4.8503784576227531</v>
      </c>
      <c r="H331" s="4">
        <f t="shared" si="34"/>
        <v>5.0653784576227565</v>
      </c>
    </row>
    <row r="332" spans="1:8">
      <c r="A332" t="s">
        <v>9856</v>
      </c>
      <c r="B332">
        <v>-1427.99065135</v>
      </c>
      <c r="C332">
        <v>168.90600000000001</v>
      </c>
      <c r="D332">
        <v>162.22399999999999</v>
      </c>
      <c r="E332">
        <v>158.965</v>
      </c>
      <c r="F332" s="3">
        <f t="shared" si="32"/>
        <v>4.058562018397522</v>
      </c>
      <c r="G332" s="4">
        <f t="shared" si="33"/>
        <v>2.4194720794149873</v>
      </c>
      <c r="H332" s="4">
        <f t="shared" si="34"/>
        <v>1.8544720794149896</v>
      </c>
    </row>
    <row r="333" spans="1:8">
      <c r="A333" t="s">
        <v>9857</v>
      </c>
      <c r="B333">
        <v>-1427.9906436799999</v>
      </c>
      <c r="C333">
        <v>171.94900000000001</v>
      </c>
      <c r="D333">
        <v>165.92599999999999</v>
      </c>
      <c r="E333">
        <v>162.96799999999999</v>
      </c>
      <c r="F333" s="3">
        <f t="shared" si="32"/>
        <v>4.0633750162995943</v>
      </c>
      <c r="G333" s="4">
        <f t="shared" si="33"/>
        <v>5.467285077317058</v>
      </c>
      <c r="H333" s="4">
        <f t="shared" si="34"/>
        <v>5.8622850773170398</v>
      </c>
    </row>
    <row r="334" spans="1:8">
      <c r="A334" t="s">
        <v>9858</v>
      </c>
      <c r="B334">
        <v>-1427.99063701</v>
      </c>
      <c r="C334">
        <v>171.68700000000001</v>
      </c>
      <c r="D334">
        <v>165.68899999999999</v>
      </c>
      <c r="E334">
        <v>162.74299999999999</v>
      </c>
      <c r="F334" s="3">
        <f t="shared" si="32"/>
        <v>4.0675605046319117</v>
      </c>
      <c r="G334" s="4">
        <f t="shared" si="33"/>
        <v>5.2094705656493829</v>
      </c>
      <c r="H334" s="4">
        <f t="shared" si="34"/>
        <v>5.6414705656493709</v>
      </c>
    </row>
    <row r="335" spans="1:8">
      <c r="A335" t="s">
        <v>9859</v>
      </c>
      <c r="B335">
        <v>-1427.99062893</v>
      </c>
      <c r="C335">
        <v>171.358</v>
      </c>
      <c r="D335">
        <v>165.25899999999999</v>
      </c>
      <c r="E335">
        <v>162.27000000000001</v>
      </c>
      <c r="F335" s="3">
        <f t="shared" si="32"/>
        <v>4.0726307814190612</v>
      </c>
      <c r="G335" s="4">
        <f t="shared" si="33"/>
        <v>4.8855408424365123</v>
      </c>
      <c r="H335" s="4">
        <f t="shared" si="34"/>
        <v>5.1735408424365232</v>
      </c>
    </row>
    <row r="336" spans="1:8">
      <c r="A336" t="s">
        <v>9860</v>
      </c>
      <c r="B336">
        <v>-1427.9906251899999</v>
      </c>
      <c r="C336">
        <v>170.95699999999999</v>
      </c>
      <c r="D336">
        <v>164.678</v>
      </c>
      <c r="E336">
        <v>161.59700000000001</v>
      </c>
      <c r="F336" s="3">
        <f t="shared" si="32"/>
        <v>4.0749776669559763</v>
      </c>
      <c r="G336" s="4">
        <f t="shared" si="33"/>
        <v>4.4868877279734249</v>
      </c>
      <c r="H336" s="4">
        <f t="shared" si="34"/>
        <v>4.5028877279734445</v>
      </c>
    </row>
    <row r="337" spans="1:8">
      <c r="A337" t="s">
        <v>9861</v>
      </c>
      <c r="B337">
        <v>-1427.9906211</v>
      </c>
      <c r="C337">
        <v>172.44300000000001</v>
      </c>
      <c r="D337">
        <v>166.542</v>
      </c>
      <c r="E337">
        <v>163.63999999999999</v>
      </c>
      <c r="F337" s="3">
        <f t="shared" si="32"/>
        <v>4.0775441807781014</v>
      </c>
      <c r="G337" s="4">
        <f t="shared" si="33"/>
        <v>5.9754542417955747</v>
      </c>
      <c r="H337" s="4">
        <f t="shared" si="34"/>
        <v>6.5484542417955538</v>
      </c>
    </row>
    <row r="338" spans="1:8">
      <c r="A338" t="s">
        <v>9862</v>
      </c>
      <c r="B338">
        <v>-1427.9906188099999</v>
      </c>
      <c r="C338">
        <v>170.16300000000001</v>
      </c>
      <c r="D338">
        <v>163.79499999999999</v>
      </c>
      <c r="E338">
        <v>160.67699999999999</v>
      </c>
      <c r="F338" s="3">
        <f t="shared" si="32"/>
        <v>4.0789811776029525</v>
      </c>
      <c r="G338" s="4">
        <f t="shared" si="33"/>
        <v>3.6968912386204238</v>
      </c>
      <c r="H338" s="4">
        <f t="shared" si="34"/>
        <v>3.5868912386204101</v>
      </c>
    </row>
    <row r="339" spans="1:8">
      <c r="A339" t="s">
        <v>9863</v>
      </c>
      <c r="B339">
        <v>-1427.99060689</v>
      </c>
      <c r="C339">
        <v>170.69200000000001</v>
      </c>
      <c r="D339">
        <v>164.369</v>
      </c>
      <c r="E339">
        <v>161.27600000000001</v>
      </c>
      <c r="F339" s="3">
        <f t="shared" si="32"/>
        <v>4.0864610907841179</v>
      </c>
      <c r="G339" s="4">
        <f t="shared" si="33"/>
        <v>4.2333711518015775</v>
      </c>
      <c r="H339" s="4">
        <f t="shared" si="34"/>
        <v>4.1933711518015855</v>
      </c>
    </row>
    <row r="340" spans="1:8">
      <c r="A340" t="s">
        <v>9864</v>
      </c>
      <c r="B340">
        <v>-1427.99060682</v>
      </c>
      <c r="C340">
        <v>170.77199999999999</v>
      </c>
      <c r="D340">
        <v>164.512</v>
      </c>
      <c r="E340">
        <v>161.44999999999999</v>
      </c>
      <c r="F340" s="3">
        <f t="shared" si="32"/>
        <v>4.086505016412624</v>
      </c>
      <c r="G340" s="4">
        <f t="shared" si="33"/>
        <v>4.3134150774300792</v>
      </c>
      <c r="H340" s="4">
        <f t="shared" si="34"/>
        <v>4.3674150774300813</v>
      </c>
    </row>
    <row r="341" spans="1:8">
      <c r="A341" t="s">
        <v>9865</v>
      </c>
      <c r="B341">
        <v>-1427.99059528</v>
      </c>
      <c r="C341">
        <v>169.86699999999999</v>
      </c>
      <c r="D341">
        <v>163.31700000000001</v>
      </c>
      <c r="E341">
        <v>160.11500000000001</v>
      </c>
      <c r="F341" s="3">
        <f t="shared" si="32"/>
        <v>4.0937464760799855</v>
      </c>
      <c r="G341" s="4">
        <f t="shared" si="33"/>
        <v>3.4156565370974477</v>
      </c>
      <c r="H341" s="4">
        <f t="shared" si="34"/>
        <v>3.0396565370974713</v>
      </c>
    </row>
    <row r="342" spans="1:8">
      <c r="A342" t="s">
        <v>9866</v>
      </c>
      <c r="B342">
        <v>-1427.99059465</v>
      </c>
      <c r="C342">
        <v>170.667</v>
      </c>
      <c r="D342">
        <v>164.416</v>
      </c>
      <c r="E342">
        <v>161.35599999999999</v>
      </c>
      <c r="F342" s="3">
        <f t="shared" si="32"/>
        <v>4.0941418070218969</v>
      </c>
      <c r="G342" s="4">
        <f t="shared" si="33"/>
        <v>4.2160518680393579</v>
      </c>
      <c r="H342" s="4">
        <f t="shared" si="34"/>
        <v>4.2810518680393557</v>
      </c>
    </row>
    <row r="343" spans="1:8">
      <c r="A343" t="s">
        <v>9867</v>
      </c>
      <c r="B343">
        <v>-1427.9905916600001</v>
      </c>
      <c r="C343">
        <v>171.11799999999999</v>
      </c>
      <c r="D343">
        <v>164.96199999999999</v>
      </c>
      <c r="E343">
        <v>161.94800000000001</v>
      </c>
      <c r="F343" s="3">
        <f t="shared" si="32"/>
        <v>4.0960180604171663</v>
      </c>
      <c r="G343" s="4">
        <f t="shared" si="33"/>
        <v>4.6689281214346181</v>
      </c>
      <c r="H343" s="4">
        <f t="shared" si="34"/>
        <v>4.8749281214346354</v>
      </c>
    </row>
    <row r="344" spans="1:8">
      <c r="A344" t="s">
        <v>9868</v>
      </c>
      <c r="B344">
        <v>-1427.99058986</v>
      </c>
      <c r="C344">
        <v>171.30099999999999</v>
      </c>
      <c r="D344">
        <v>165.10400000000001</v>
      </c>
      <c r="E344">
        <v>162.06</v>
      </c>
      <c r="F344" s="3">
        <f t="shared" si="32"/>
        <v>4.0971475775571182</v>
      </c>
      <c r="G344" s="4">
        <f t="shared" si="33"/>
        <v>4.853057638574569</v>
      </c>
      <c r="H344" s="4">
        <f t="shared" si="34"/>
        <v>4.9880576385745883</v>
      </c>
    </row>
    <row r="345" spans="1:8">
      <c r="A345" t="s">
        <v>9869</v>
      </c>
      <c r="B345">
        <v>-1427.9905835500001</v>
      </c>
      <c r="C345">
        <v>170.05600000000001</v>
      </c>
      <c r="D345">
        <v>163.66900000000001</v>
      </c>
      <c r="E345">
        <v>160.54</v>
      </c>
      <c r="F345" s="3">
        <f t="shared" si="32"/>
        <v>4.1011071624329096</v>
      </c>
      <c r="G345" s="4">
        <f t="shared" si="33"/>
        <v>3.6120172234503798</v>
      </c>
      <c r="H345" s="4">
        <f t="shared" si="34"/>
        <v>3.472017223450365</v>
      </c>
    </row>
    <row r="346" spans="1:8">
      <c r="A346" t="s">
        <v>9870</v>
      </c>
      <c r="B346">
        <v>-1427.9905833800001</v>
      </c>
      <c r="C346">
        <v>171.23099999999999</v>
      </c>
      <c r="D346">
        <v>165.005</v>
      </c>
      <c r="E346">
        <v>161.96</v>
      </c>
      <c r="F346" s="3">
        <f t="shared" si="32"/>
        <v>4.1012138390611943</v>
      </c>
      <c r="G346" s="4">
        <f t="shared" si="33"/>
        <v>4.7871239000786545</v>
      </c>
      <c r="H346" s="4">
        <f t="shared" si="34"/>
        <v>4.8921239000786727</v>
      </c>
    </row>
    <row r="347" spans="1:8">
      <c r="A347" t="s">
        <v>9871</v>
      </c>
      <c r="B347">
        <v>-1427.9905810299999</v>
      </c>
      <c r="C347">
        <v>172.66200000000001</v>
      </c>
      <c r="D347">
        <v>166.702</v>
      </c>
      <c r="E347">
        <v>163.774</v>
      </c>
      <c r="F347" s="3">
        <f t="shared" si="32"/>
        <v>4.1026884864859143</v>
      </c>
      <c r="G347" s="4">
        <f t="shared" si="33"/>
        <v>6.2195985475033808</v>
      </c>
      <c r="H347" s="4">
        <f t="shared" si="34"/>
        <v>6.7075985475033804</v>
      </c>
    </row>
    <row r="348" spans="1:8">
      <c r="A348" t="s">
        <v>9872</v>
      </c>
      <c r="B348">
        <v>-1427.9905778100001</v>
      </c>
      <c r="C348">
        <v>171.374</v>
      </c>
      <c r="D348">
        <v>165.27</v>
      </c>
      <c r="E348">
        <v>162.26900000000001</v>
      </c>
      <c r="F348" s="3">
        <f t="shared" si="32"/>
        <v>4.1047090669666568</v>
      </c>
      <c r="G348" s="4">
        <f t="shared" si="33"/>
        <v>4.9336191279841159</v>
      </c>
      <c r="H348" s="4">
        <f t="shared" si="34"/>
        <v>5.204619127984131</v>
      </c>
    </row>
    <row r="349" spans="1:8">
      <c r="A349" t="s">
        <v>9873</v>
      </c>
      <c r="B349">
        <v>-1427.9905776799999</v>
      </c>
      <c r="C349">
        <v>169.72399999999999</v>
      </c>
      <c r="D349">
        <v>163.303</v>
      </c>
      <c r="E349">
        <v>160.15600000000001</v>
      </c>
      <c r="F349" s="3">
        <f t="shared" si="32"/>
        <v>4.1047906433377097</v>
      </c>
      <c r="G349" s="4">
        <f t="shared" si="33"/>
        <v>3.2837007043551694</v>
      </c>
      <c r="H349" s="4">
        <f t="shared" si="34"/>
        <v>3.0917007043551905</v>
      </c>
    </row>
    <row r="350" spans="1:8">
      <c r="A350" t="s">
        <v>9874</v>
      </c>
      <c r="B350">
        <v>-1427.9905735100001</v>
      </c>
      <c r="C350">
        <v>170.113</v>
      </c>
      <c r="D350">
        <v>163.67099999999999</v>
      </c>
      <c r="E350">
        <v>160.51499999999999</v>
      </c>
      <c r="F350" s="3">
        <f t="shared" si="32"/>
        <v>4.1074073578169781</v>
      </c>
      <c r="G350" s="4">
        <f t="shared" si="33"/>
        <v>3.6753174188344246</v>
      </c>
      <c r="H350" s="4">
        <f t="shared" si="34"/>
        <v>3.4533174188344162</v>
      </c>
    </row>
    <row r="351" spans="1:8">
      <c r="A351" t="s">
        <v>9875</v>
      </c>
      <c r="B351">
        <v>-1427.99056453</v>
      </c>
      <c r="C351">
        <v>170.94800000000001</v>
      </c>
      <c r="D351">
        <v>164.749</v>
      </c>
      <c r="E351">
        <v>161.71299999999999</v>
      </c>
      <c r="F351" s="3">
        <f t="shared" si="32"/>
        <v>4.1130423931741031</v>
      </c>
      <c r="G351" s="4">
        <f t="shared" si="33"/>
        <v>4.515952454191563</v>
      </c>
      <c r="H351" s="4">
        <f t="shared" si="34"/>
        <v>4.6569524541915541</v>
      </c>
    </row>
    <row r="352" spans="1:8">
      <c r="A352" t="s">
        <v>9876</v>
      </c>
      <c r="B352">
        <v>-1427.99053656</v>
      </c>
      <c r="C352">
        <v>170.76499999999999</v>
      </c>
      <c r="D352">
        <v>164.548</v>
      </c>
      <c r="E352">
        <v>161.49600000000001</v>
      </c>
      <c r="F352" s="3">
        <f t="shared" si="32"/>
        <v>4.1305938339011483</v>
      </c>
      <c r="G352" s="4">
        <f t="shared" si="33"/>
        <v>4.350503894918603</v>
      </c>
      <c r="H352" s="4">
        <f t="shared" si="34"/>
        <v>4.4575038949186307</v>
      </c>
    </row>
    <row r="353" spans="1:8">
      <c r="A353" t="s">
        <v>9877</v>
      </c>
      <c r="B353">
        <v>-1427.9905353300001</v>
      </c>
      <c r="C353">
        <v>170.22499999999999</v>
      </c>
      <c r="D353">
        <v>163.857</v>
      </c>
      <c r="E353">
        <v>160.744</v>
      </c>
      <c r="F353" s="3">
        <f t="shared" si="32"/>
        <v>4.1313656705563773</v>
      </c>
      <c r="G353" s="4">
        <f t="shared" si="33"/>
        <v>3.8112757315738293</v>
      </c>
      <c r="H353" s="4">
        <f t="shared" si="34"/>
        <v>3.7062757315738395</v>
      </c>
    </row>
    <row r="354" spans="1:8">
      <c r="A354" t="s">
        <v>9878</v>
      </c>
      <c r="B354">
        <v>-1427.99053198</v>
      </c>
      <c r="C354">
        <v>172.27699999999999</v>
      </c>
      <c r="D354">
        <v>166.28800000000001</v>
      </c>
      <c r="E354">
        <v>163.346</v>
      </c>
      <c r="F354" s="3">
        <f t="shared" si="32"/>
        <v>4.1334678274081726</v>
      </c>
      <c r="G354" s="4">
        <f t="shared" si="33"/>
        <v>5.8653778884256269</v>
      </c>
      <c r="H354" s="4">
        <f t="shared" si="34"/>
        <v>6.3103778884256485</v>
      </c>
    </row>
    <row r="355" spans="1:8">
      <c r="A355" t="s">
        <v>9879</v>
      </c>
      <c r="B355">
        <v>-1427.99052278</v>
      </c>
      <c r="C355">
        <v>171.02600000000001</v>
      </c>
      <c r="D355">
        <v>164.84</v>
      </c>
      <c r="E355">
        <v>161.81299999999999</v>
      </c>
      <c r="F355" s="3">
        <f t="shared" si="32"/>
        <v>4.1392409148221327</v>
      </c>
      <c r="G355" s="4">
        <f t="shared" si="33"/>
        <v>4.6201509758396071</v>
      </c>
      <c r="H355" s="4">
        <f t="shared" si="34"/>
        <v>4.7831509758395896</v>
      </c>
    </row>
    <row r="356" spans="1:8">
      <c r="A356" t="s">
        <v>9880</v>
      </c>
      <c r="B356">
        <v>-1427.9905178700001</v>
      </c>
      <c r="C356">
        <v>171.37100000000001</v>
      </c>
      <c r="D356">
        <v>165.27199999999999</v>
      </c>
      <c r="E356">
        <v>162.28100000000001</v>
      </c>
      <c r="F356" s="3">
        <f t="shared" si="32"/>
        <v>4.1423219864144096</v>
      </c>
      <c r="G356" s="4">
        <f t="shared" si="33"/>
        <v>4.9682320474318828</v>
      </c>
      <c r="H356" s="4">
        <f t="shared" si="34"/>
        <v>5.2542320474318842</v>
      </c>
    </row>
    <row r="357" spans="1:8">
      <c r="A357" t="s">
        <v>9881</v>
      </c>
      <c r="B357">
        <v>-1427.99050745</v>
      </c>
      <c r="C357">
        <v>170.63499999999999</v>
      </c>
      <c r="D357">
        <v>164.297</v>
      </c>
      <c r="E357">
        <v>161.197</v>
      </c>
      <c r="F357" s="3">
        <f t="shared" si="32"/>
        <v>4.1488606354549606</v>
      </c>
      <c r="G357" s="4">
        <f t="shared" si="33"/>
        <v>4.2387706964724146</v>
      </c>
      <c r="H357" s="4">
        <f t="shared" si="34"/>
        <v>4.1767706964724312</v>
      </c>
    </row>
    <row r="358" spans="1:8">
      <c r="A358" t="s">
        <v>9882</v>
      </c>
      <c r="B358">
        <v>-1427.9905070899999</v>
      </c>
      <c r="C358">
        <v>172.43600000000001</v>
      </c>
      <c r="D358">
        <v>166.58500000000001</v>
      </c>
      <c r="E358">
        <v>163.708</v>
      </c>
      <c r="F358" s="3">
        <f t="shared" si="32"/>
        <v>4.1490865389114866</v>
      </c>
      <c r="G358" s="4">
        <f t="shared" si="33"/>
        <v>6.0399965999289407</v>
      </c>
      <c r="H358" s="4">
        <f t="shared" si="34"/>
        <v>6.6879965999289368</v>
      </c>
    </row>
    <row r="359" spans="1:8">
      <c r="A359" t="s">
        <v>9883</v>
      </c>
      <c r="B359">
        <v>-1427.9905061300001</v>
      </c>
      <c r="C359">
        <v>171.86</v>
      </c>
      <c r="D359">
        <v>165.69200000000001</v>
      </c>
      <c r="E359">
        <v>162.66300000000001</v>
      </c>
      <c r="F359" s="3">
        <f t="shared" si="32"/>
        <v>4.1496889479386514</v>
      </c>
      <c r="G359" s="4">
        <f t="shared" si="33"/>
        <v>5.464599008956128</v>
      </c>
      <c r="H359" s="4">
        <f t="shared" si="34"/>
        <v>5.6435990089561301</v>
      </c>
    </row>
    <row r="360" spans="1:8">
      <c r="A360" t="s">
        <v>9884</v>
      </c>
      <c r="B360">
        <v>-1427.9905056600001</v>
      </c>
      <c r="C360">
        <v>169.566</v>
      </c>
      <c r="D360">
        <v>162.98599999999999</v>
      </c>
      <c r="E360">
        <v>159.774</v>
      </c>
      <c r="F360" s="3">
        <f t="shared" si="32"/>
        <v>4.1499838774235949</v>
      </c>
      <c r="G360" s="4">
        <f t="shared" si="33"/>
        <v>3.1708939384410542</v>
      </c>
      <c r="H360" s="4">
        <f t="shared" si="34"/>
        <v>2.7548939384410573</v>
      </c>
    </row>
    <row r="361" spans="1:8">
      <c r="A361" t="s">
        <v>9885</v>
      </c>
      <c r="B361">
        <v>-1427.99050532</v>
      </c>
      <c r="C361">
        <v>170.63800000000001</v>
      </c>
      <c r="D361">
        <v>164.37200000000001</v>
      </c>
      <c r="E361">
        <v>161.30600000000001</v>
      </c>
      <c r="F361" s="3">
        <f t="shared" si="32"/>
        <v>4.1501972306801651</v>
      </c>
      <c r="G361" s="4">
        <f t="shared" si="33"/>
        <v>4.2431072916976404</v>
      </c>
      <c r="H361" s="4">
        <f t="shared" si="34"/>
        <v>4.2871072916976516</v>
      </c>
    </row>
    <row r="362" spans="1:8">
      <c r="A362" t="s">
        <v>9886</v>
      </c>
      <c r="B362">
        <v>-1427.99049023</v>
      </c>
      <c r="C362">
        <v>170.04</v>
      </c>
      <c r="D362">
        <v>163.67699999999999</v>
      </c>
      <c r="E362">
        <v>160.56200000000001</v>
      </c>
      <c r="F362" s="3">
        <f t="shared" si="32"/>
        <v>4.1596663490562023</v>
      </c>
      <c r="G362" s="4">
        <f t="shared" si="33"/>
        <v>3.6545764100736449</v>
      </c>
      <c r="H362" s="4">
        <f t="shared" si="34"/>
        <v>3.5525764100736694</v>
      </c>
    </row>
    <row r="363" spans="1:8">
      <c r="A363" t="s">
        <v>9887</v>
      </c>
      <c r="B363">
        <v>-1427.9904863500001</v>
      </c>
      <c r="C363">
        <v>172.517</v>
      </c>
      <c r="D363">
        <v>166.59800000000001</v>
      </c>
      <c r="E363">
        <v>163.68899999999999</v>
      </c>
      <c r="F363" s="3">
        <f t="shared" si="32"/>
        <v>4.1621010858501295</v>
      </c>
      <c r="G363" s="4">
        <f t="shared" si="33"/>
        <v>6.1340111468675786</v>
      </c>
      <c r="H363" s="4">
        <f t="shared" si="34"/>
        <v>6.6820111468675805</v>
      </c>
    </row>
    <row r="364" spans="1:8">
      <c r="A364" t="s">
        <v>9888</v>
      </c>
      <c r="B364">
        <v>-1427.99048616</v>
      </c>
      <c r="C364">
        <v>170.38300000000001</v>
      </c>
      <c r="D364">
        <v>163.965</v>
      </c>
      <c r="E364">
        <v>160.82300000000001</v>
      </c>
      <c r="F364" s="3">
        <f t="shared" si="32"/>
        <v>4.1622203126783708</v>
      </c>
      <c r="G364" s="4">
        <f t="shared" si="33"/>
        <v>4.0001303736958391</v>
      </c>
      <c r="H364" s="4">
        <f t="shared" si="34"/>
        <v>3.8161303736958416</v>
      </c>
    </row>
    <row r="365" spans="1:8">
      <c r="A365" t="s">
        <v>9889</v>
      </c>
      <c r="B365">
        <v>-1427.9904837900001</v>
      </c>
      <c r="C365">
        <v>171.43199999999999</v>
      </c>
      <c r="D365">
        <v>165.18700000000001</v>
      </c>
      <c r="E365">
        <v>162.12299999999999</v>
      </c>
      <c r="F365" s="3">
        <f t="shared" si="32"/>
        <v>4.1637075101603669</v>
      </c>
      <c r="G365" s="4">
        <f t="shared" si="33"/>
        <v>5.0506175711778099</v>
      </c>
      <c r="H365" s="4">
        <f t="shared" si="34"/>
        <v>5.1176175711778171</v>
      </c>
    </row>
    <row r="366" spans="1:8">
      <c r="A366" t="s">
        <v>9890</v>
      </c>
      <c r="B366">
        <v>-1427.99047819</v>
      </c>
      <c r="C366">
        <v>170.494</v>
      </c>
      <c r="D366">
        <v>164.18700000000001</v>
      </c>
      <c r="E366">
        <v>161.101</v>
      </c>
      <c r="F366" s="3">
        <f t="shared" si="32"/>
        <v>4.1672215634371019</v>
      </c>
      <c r="G366" s="4">
        <f t="shared" si="33"/>
        <v>4.1161316244545674</v>
      </c>
      <c r="H366" s="4">
        <f t="shared" si="34"/>
        <v>4.0991316244545715</v>
      </c>
    </row>
    <row r="367" spans="1:8">
      <c r="A367" t="s">
        <v>9891</v>
      </c>
      <c r="B367">
        <v>-1427.99047589</v>
      </c>
      <c r="C367">
        <v>170.43</v>
      </c>
      <c r="D367">
        <v>164.18299999999999</v>
      </c>
      <c r="E367">
        <v>161.12100000000001</v>
      </c>
      <c r="F367" s="3">
        <f t="shared" si="32"/>
        <v>4.168664835290592</v>
      </c>
      <c r="G367" s="4">
        <f t="shared" si="33"/>
        <v>4.0535748963080493</v>
      </c>
      <c r="H367" s="4">
        <f t="shared" si="34"/>
        <v>4.1205748963080566</v>
      </c>
    </row>
    <row r="368" spans="1:8">
      <c r="A368" t="s">
        <v>9892</v>
      </c>
      <c r="B368">
        <v>-1427.9904639700001</v>
      </c>
      <c r="C368">
        <v>170.066</v>
      </c>
      <c r="D368">
        <v>163.59700000000001</v>
      </c>
      <c r="E368">
        <v>160.429</v>
      </c>
      <c r="F368" s="3">
        <f t="shared" si="32"/>
        <v>4.1761447484717573</v>
      </c>
      <c r="G368" s="4">
        <f t="shared" si="33"/>
        <v>3.6970548094892308</v>
      </c>
      <c r="H368" s="4">
        <f t="shared" si="34"/>
        <v>3.4360548094892351</v>
      </c>
    </row>
    <row r="369" spans="1:8">
      <c r="A369" t="s">
        <v>9893</v>
      </c>
      <c r="B369">
        <v>-1427.99046191</v>
      </c>
      <c r="C369">
        <v>170.209</v>
      </c>
      <c r="D369">
        <v>163.85300000000001</v>
      </c>
      <c r="E369">
        <v>160.73500000000001</v>
      </c>
      <c r="F369" s="3">
        <f t="shared" si="32"/>
        <v>4.1774374180684557</v>
      </c>
      <c r="G369" s="4">
        <f t="shared" si="33"/>
        <v>3.8413474790859254</v>
      </c>
      <c r="H369" s="4">
        <f t="shared" si="34"/>
        <v>3.7433474790859407</v>
      </c>
    </row>
    <row r="370" spans="1:8">
      <c r="A370" t="s">
        <v>9894</v>
      </c>
      <c r="B370">
        <v>-1427.99045129</v>
      </c>
      <c r="C370">
        <v>170.83099999999999</v>
      </c>
      <c r="D370">
        <v>164.559</v>
      </c>
      <c r="E370">
        <v>161.48400000000001</v>
      </c>
      <c r="F370" s="3">
        <f t="shared" si="32"/>
        <v>4.184101568965886</v>
      </c>
      <c r="G370" s="4">
        <f t="shared" si="33"/>
        <v>4.4700116299833326</v>
      </c>
      <c r="H370" s="4">
        <f t="shared" si="34"/>
        <v>4.4990116299833574</v>
      </c>
    </row>
    <row r="371" spans="1:8">
      <c r="A371" t="s">
        <v>9895</v>
      </c>
      <c r="B371">
        <v>-1427.99045086</v>
      </c>
      <c r="C371">
        <v>170.02799999999999</v>
      </c>
      <c r="D371">
        <v>163.65799999999999</v>
      </c>
      <c r="E371">
        <v>160.53399999999999</v>
      </c>
      <c r="F371" s="3">
        <f t="shared" si="32"/>
        <v>4.1843713980509181</v>
      </c>
      <c r="G371" s="4">
        <f t="shared" si="33"/>
        <v>3.6672814590683629</v>
      </c>
      <c r="H371" s="4">
        <f t="shared" si="34"/>
        <v>3.5492814590683679</v>
      </c>
    </row>
    <row r="372" spans="1:8">
      <c r="A372" t="s">
        <v>9896</v>
      </c>
      <c r="B372">
        <v>-1427.9904439500001</v>
      </c>
      <c r="C372">
        <v>171.101</v>
      </c>
      <c r="D372">
        <v>164.90799999999999</v>
      </c>
      <c r="E372">
        <v>161.875</v>
      </c>
      <c r="F372" s="3">
        <f t="shared" si="32"/>
        <v>4.1887074886400262</v>
      </c>
      <c r="G372" s="4">
        <f t="shared" si="33"/>
        <v>4.7446175496574767</v>
      </c>
      <c r="H372" s="4">
        <f t="shared" si="34"/>
        <v>4.8946175496574824</v>
      </c>
    </row>
    <row r="373" spans="1:8">
      <c r="A373" t="s">
        <v>9897</v>
      </c>
      <c r="B373">
        <v>-1427.9904331400001</v>
      </c>
      <c r="C373">
        <v>171.13399999999999</v>
      </c>
      <c r="D373">
        <v>164.953</v>
      </c>
      <c r="E373">
        <v>161.91999999999999</v>
      </c>
      <c r="F373" s="3">
        <f t="shared" si="32"/>
        <v>4.1954908663656978</v>
      </c>
      <c r="G373" s="4">
        <f t="shared" si="33"/>
        <v>4.7844009273831318</v>
      </c>
      <c r="H373" s="4">
        <f t="shared" si="34"/>
        <v>4.946400927383138</v>
      </c>
    </row>
    <row r="374" spans="1:8">
      <c r="A374" t="s">
        <v>9898</v>
      </c>
      <c r="B374">
        <v>-1427.99042459</v>
      </c>
      <c r="C374">
        <v>169.685</v>
      </c>
      <c r="D374">
        <v>163.191</v>
      </c>
      <c r="E374">
        <v>160.01599999999999</v>
      </c>
      <c r="F374" s="3">
        <f t="shared" si="32"/>
        <v>4.2008560726377908</v>
      </c>
      <c r="G374" s="4">
        <f t="shared" si="33"/>
        <v>3.3407661336552508</v>
      </c>
      <c r="H374" s="4">
        <f t="shared" si="34"/>
        <v>3.0477661336552444</v>
      </c>
    </row>
    <row r="375" spans="1:8">
      <c r="A375" t="s">
        <v>9899</v>
      </c>
      <c r="B375">
        <v>-1427.9904114000001</v>
      </c>
      <c r="C375">
        <v>169.50200000000001</v>
      </c>
      <c r="D375">
        <v>162.85599999999999</v>
      </c>
      <c r="E375">
        <v>159.61199999999999</v>
      </c>
      <c r="F375" s="3">
        <f t="shared" si="32"/>
        <v>4.2091329228740957</v>
      </c>
      <c r="G375" s="4">
        <f t="shared" si="33"/>
        <v>3.1660429838915718</v>
      </c>
      <c r="H375" s="4">
        <f t="shared" si="34"/>
        <v>2.6520429838915618</v>
      </c>
    </row>
    <row r="376" spans="1:8">
      <c r="A376" t="s">
        <v>9900</v>
      </c>
      <c r="B376">
        <v>-1427.9903972300001</v>
      </c>
      <c r="C376">
        <v>170.93799999999999</v>
      </c>
      <c r="D376">
        <v>164.691</v>
      </c>
      <c r="E376">
        <v>161.63300000000001</v>
      </c>
      <c r="F376" s="3">
        <f t="shared" si="32"/>
        <v>4.2180247324802007</v>
      </c>
      <c r="G376" s="4">
        <f t="shared" si="33"/>
        <v>4.6109347934976483</v>
      </c>
      <c r="H376" s="4">
        <f t="shared" si="34"/>
        <v>4.6819347934976747</v>
      </c>
    </row>
    <row r="377" spans="1:8">
      <c r="A377" t="s">
        <v>9901</v>
      </c>
      <c r="B377">
        <v>-1427.9903945000001</v>
      </c>
      <c r="C377">
        <v>171.10599999999999</v>
      </c>
      <c r="D377">
        <v>164.92400000000001</v>
      </c>
      <c r="E377">
        <v>161.89500000000001</v>
      </c>
      <c r="F377" s="3">
        <f t="shared" si="32"/>
        <v>4.2197378334187228</v>
      </c>
      <c r="G377" s="4">
        <f t="shared" si="33"/>
        <v>4.7806478944361857</v>
      </c>
      <c r="H377" s="4">
        <f t="shared" si="34"/>
        <v>4.9456478944362061</v>
      </c>
    </row>
    <row r="378" spans="1:8">
      <c r="A378" t="s">
        <v>9902</v>
      </c>
      <c r="B378">
        <v>-1427.9903921299999</v>
      </c>
      <c r="C378">
        <v>170.53899999999999</v>
      </c>
      <c r="D378">
        <v>164.221</v>
      </c>
      <c r="E378">
        <v>161.125</v>
      </c>
      <c r="F378" s="3">
        <f t="shared" si="32"/>
        <v>4.2212250310433985</v>
      </c>
      <c r="G378" s="4">
        <f t="shared" si="33"/>
        <v>4.2151350920608479</v>
      </c>
      <c r="H378" s="4">
        <f t="shared" si="34"/>
        <v>4.1771350920608654</v>
      </c>
    </row>
    <row r="379" spans="1:8">
      <c r="A379" t="s">
        <v>9903</v>
      </c>
      <c r="B379">
        <v>-1427.9903858600001</v>
      </c>
      <c r="C379">
        <v>170.941</v>
      </c>
      <c r="D379">
        <v>164.65100000000001</v>
      </c>
      <c r="E379">
        <v>161.572</v>
      </c>
      <c r="F379" s="3">
        <f t="shared" si="32"/>
        <v>4.2251595155192776</v>
      </c>
      <c r="G379" s="4">
        <f t="shared" si="33"/>
        <v>4.6210695765367404</v>
      </c>
      <c r="H379" s="4">
        <f t="shared" si="34"/>
        <v>4.6280695765367454</v>
      </c>
    </row>
    <row r="380" spans="1:8">
      <c r="A380" t="s">
        <v>9904</v>
      </c>
      <c r="B380">
        <v>-1427.9903723</v>
      </c>
      <c r="C380">
        <v>170.85400000000001</v>
      </c>
      <c r="D380">
        <v>164.65700000000001</v>
      </c>
      <c r="E380">
        <v>161.624</v>
      </c>
      <c r="F380" s="3">
        <f t="shared" si="32"/>
        <v>4.233668544383427</v>
      </c>
      <c r="G380" s="4">
        <f t="shared" si="33"/>
        <v>4.5425786054009052</v>
      </c>
      <c r="H380" s="4">
        <f t="shared" si="34"/>
        <v>4.6885786054008918</v>
      </c>
    </row>
    <row r="381" spans="1:8">
      <c r="A381" t="s">
        <v>9905</v>
      </c>
      <c r="B381">
        <v>-1427.99037071</v>
      </c>
      <c r="C381">
        <v>171.892</v>
      </c>
      <c r="D381">
        <v>165.82599999999999</v>
      </c>
      <c r="E381">
        <v>162.84200000000001</v>
      </c>
      <c r="F381" s="3">
        <f t="shared" si="32"/>
        <v>4.2346662844951819</v>
      </c>
      <c r="G381" s="4">
        <f t="shared" si="33"/>
        <v>5.5815763455126444</v>
      </c>
      <c r="H381" s="4">
        <f t="shared" si="34"/>
        <v>5.9075763455126662</v>
      </c>
    </row>
    <row r="382" spans="1:8">
      <c r="A382" t="s">
        <v>9906</v>
      </c>
      <c r="B382">
        <v>-1427.9903675</v>
      </c>
      <c r="C382">
        <v>171.11500000000001</v>
      </c>
      <c r="D382">
        <v>164.86199999999999</v>
      </c>
      <c r="E382">
        <v>161.80199999999999</v>
      </c>
      <c r="F382" s="3">
        <f t="shared" si="32"/>
        <v>4.2366805899472864</v>
      </c>
      <c r="G382" s="4">
        <f t="shared" si="33"/>
        <v>4.8065906509647505</v>
      </c>
      <c r="H382" s="4">
        <f t="shared" si="34"/>
        <v>4.8695906509647386</v>
      </c>
    </row>
    <row r="383" spans="1:8">
      <c r="A383" t="s">
        <v>9907</v>
      </c>
      <c r="B383">
        <v>-1427.99036344</v>
      </c>
      <c r="C383">
        <v>169.69399999999999</v>
      </c>
      <c r="D383">
        <v>163.297</v>
      </c>
      <c r="E383">
        <v>160.16</v>
      </c>
      <c r="F383" s="3">
        <f t="shared" si="32"/>
        <v>4.2392282785408169</v>
      </c>
      <c r="G383" s="4">
        <f t="shared" si="33"/>
        <v>3.3881383395582532</v>
      </c>
      <c r="H383" s="4">
        <f t="shared" si="34"/>
        <v>3.2301383395582661</v>
      </c>
    </row>
    <row r="384" spans="1:8">
      <c r="A384" t="s">
        <v>9908</v>
      </c>
      <c r="B384">
        <v>-1427.9903601399999</v>
      </c>
      <c r="C384">
        <v>171.828</v>
      </c>
      <c r="D384">
        <v>165.79900000000001</v>
      </c>
      <c r="E384">
        <v>162.84100000000001</v>
      </c>
      <c r="F384" s="3">
        <f t="shared" si="32"/>
        <v>4.2412990599640619</v>
      </c>
      <c r="G384" s="4">
        <f t="shared" si="33"/>
        <v>5.5242091209815385</v>
      </c>
      <c r="H384" s="4">
        <f t="shared" si="34"/>
        <v>5.9132091209815485</v>
      </c>
    </row>
    <row r="385" spans="1:8">
      <c r="A385" t="s">
        <v>9909</v>
      </c>
      <c r="B385">
        <v>-1427.9903437200001</v>
      </c>
      <c r="C385">
        <v>170.50700000000001</v>
      </c>
      <c r="D385">
        <v>164.13</v>
      </c>
      <c r="E385">
        <v>161.00700000000001</v>
      </c>
      <c r="F385" s="3">
        <f t="shared" si="32"/>
        <v>4.2516027658524278</v>
      </c>
      <c r="G385" s="4">
        <f t="shared" si="33"/>
        <v>4.213512826869902</v>
      </c>
      <c r="H385" s="4">
        <f t="shared" si="34"/>
        <v>4.0895128268699068</v>
      </c>
    </row>
    <row r="386" spans="1:8">
      <c r="A386" t="s">
        <v>9910</v>
      </c>
      <c r="B386">
        <v>-1427.9903421199999</v>
      </c>
      <c r="C386">
        <v>172.5</v>
      </c>
      <c r="D386">
        <v>166.654</v>
      </c>
      <c r="E386">
        <v>163.77799999999999</v>
      </c>
      <c r="F386" s="3">
        <f t="shared" si="32"/>
        <v>4.2526067811355004</v>
      </c>
      <c r="G386" s="4">
        <f t="shared" si="33"/>
        <v>6.2075168421529554</v>
      </c>
      <c r="H386" s="4">
        <f t="shared" si="34"/>
        <v>6.8615168421529518</v>
      </c>
    </row>
    <row r="387" spans="1:8">
      <c r="A387" t="s">
        <v>9911</v>
      </c>
      <c r="B387">
        <v>-1427.9903419699999</v>
      </c>
      <c r="C387">
        <v>169.923</v>
      </c>
      <c r="D387">
        <v>163.48699999999999</v>
      </c>
      <c r="E387">
        <v>160.339</v>
      </c>
      <c r="F387" s="3">
        <f t="shared" si="32"/>
        <v>4.2527009075638293</v>
      </c>
      <c r="G387" s="4">
        <f t="shared" si="33"/>
        <v>3.6306109685812942</v>
      </c>
      <c r="H387" s="4">
        <f t="shared" si="34"/>
        <v>3.4226109685812958</v>
      </c>
    </row>
    <row r="388" spans="1:8">
      <c r="A388" t="s">
        <v>9912</v>
      </c>
      <c r="B388">
        <v>-1427.9903227</v>
      </c>
      <c r="C388">
        <v>169.71199999999999</v>
      </c>
      <c r="D388">
        <v>163.30799999999999</v>
      </c>
      <c r="E388">
        <v>160.172</v>
      </c>
      <c r="F388" s="3">
        <f t="shared" si="32"/>
        <v>4.2647930155904525</v>
      </c>
      <c r="G388" s="4">
        <f t="shared" si="33"/>
        <v>3.4317030766079029</v>
      </c>
      <c r="H388" s="4">
        <f t="shared" si="34"/>
        <v>3.2677030766079156</v>
      </c>
    </row>
    <row r="389" spans="1:8">
      <c r="A389" t="s">
        <v>9913</v>
      </c>
      <c r="B389">
        <v>-1427.99032109</v>
      </c>
      <c r="C389">
        <v>170.85300000000001</v>
      </c>
      <c r="D389">
        <v>164.52500000000001</v>
      </c>
      <c r="E389">
        <v>161.42400000000001</v>
      </c>
      <c r="F389" s="3">
        <f t="shared" si="32"/>
        <v>4.2658033059021632</v>
      </c>
      <c r="G389" s="4">
        <f t="shared" si="33"/>
        <v>4.5737133669196339</v>
      </c>
      <c r="H389" s="4">
        <f t="shared" si="34"/>
        <v>4.5207133669196367</v>
      </c>
    </row>
    <row r="390" spans="1:8">
      <c r="A390" t="s">
        <v>9914</v>
      </c>
      <c r="B390">
        <v>-1427.9903162600001</v>
      </c>
      <c r="C390">
        <v>172.13399999999999</v>
      </c>
      <c r="D390">
        <v>166.08</v>
      </c>
      <c r="E390">
        <v>163.10599999999999</v>
      </c>
      <c r="F390" s="3">
        <f t="shared" si="32"/>
        <v>4.2688341766946172</v>
      </c>
      <c r="G390" s="4">
        <f t="shared" si="33"/>
        <v>5.857744237712069</v>
      </c>
      <c r="H390" s="4">
        <f t="shared" si="34"/>
        <v>6.2057442377120822</v>
      </c>
    </row>
    <row r="391" spans="1:8">
      <c r="A391" t="s">
        <v>9915</v>
      </c>
      <c r="B391">
        <v>-1427.9903123500001</v>
      </c>
      <c r="C391">
        <v>171.56200000000001</v>
      </c>
      <c r="D391">
        <v>165.31200000000001</v>
      </c>
      <c r="E391">
        <v>162.244</v>
      </c>
      <c r="F391" s="3">
        <f t="shared" ref="F391:F454" si="35">(B391-$B$7)*$P$3</f>
        <v>4.2712877388598178</v>
      </c>
      <c r="G391" s="4">
        <f t="shared" ref="G391:G454" si="36">F391-$F$10+C391-$C$10</f>
        <v>5.2881977998772811</v>
      </c>
      <c r="H391" s="4">
        <f t="shared" ref="H391:H454" si="37">F391-$F$10+E391-$E$10</f>
        <v>5.3461977998772738</v>
      </c>
    </row>
    <row r="392" spans="1:8">
      <c r="A392" t="s">
        <v>9916</v>
      </c>
      <c r="B392">
        <v>-1427.9903098699999</v>
      </c>
      <c r="C392">
        <v>170.602</v>
      </c>
      <c r="D392">
        <v>164.24100000000001</v>
      </c>
      <c r="E392">
        <v>161.12200000000001</v>
      </c>
      <c r="F392" s="3">
        <f t="shared" si="35"/>
        <v>4.2728439625129111</v>
      </c>
      <c r="G392" s="4">
        <f t="shared" si="36"/>
        <v>4.32975402353037</v>
      </c>
      <c r="H392" s="4">
        <f t="shared" si="37"/>
        <v>4.225754023530385</v>
      </c>
    </row>
    <row r="393" spans="1:8">
      <c r="A393" t="s">
        <v>9917</v>
      </c>
      <c r="B393">
        <v>-1427.9903006500001</v>
      </c>
      <c r="C393">
        <v>170.21600000000001</v>
      </c>
      <c r="D393">
        <v>163.80500000000001</v>
      </c>
      <c r="E393">
        <v>160.666</v>
      </c>
      <c r="F393" s="3">
        <f t="shared" si="35"/>
        <v>4.2786295999841482</v>
      </c>
      <c r="G393" s="4">
        <f t="shared" si="36"/>
        <v>3.9495396610016087</v>
      </c>
      <c r="H393" s="4">
        <f t="shared" si="37"/>
        <v>3.7755396610016021</v>
      </c>
    </row>
    <row r="394" spans="1:8">
      <c r="A394" t="s">
        <v>9918</v>
      </c>
      <c r="B394">
        <v>-1427.99029954</v>
      </c>
      <c r="C394">
        <v>170.87</v>
      </c>
      <c r="D394">
        <v>164.60400000000001</v>
      </c>
      <c r="E394">
        <v>161.53700000000001</v>
      </c>
      <c r="F394" s="3">
        <f t="shared" si="35"/>
        <v>4.2793261355823207</v>
      </c>
      <c r="G394" s="4">
        <f t="shared" si="36"/>
        <v>4.6042361965997998</v>
      </c>
      <c r="H394" s="4">
        <f t="shared" si="37"/>
        <v>4.6472361965997777</v>
      </c>
    </row>
    <row r="395" spans="1:8">
      <c r="A395" t="s">
        <v>9919</v>
      </c>
      <c r="B395">
        <v>-1427.9902972299999</v>
      </c>
      <c r="C395">
        <v>170.768</v>
      </c>
      <c r="D395">
        <v>164.482</v>
      </c>
      <c r="E395">
        <v>161.40199999999999</v>
      </c>
      <c r="F395" s="3">
        <f t="shared" si="35"/>
        <v>4.2807756826071284</v>
      </c>
      <c r="G395" s="4">
        <f t="shared" si="36"/>
        <v>4.5036857436246009</v>
      </c>
      <c r="H395" s="4">
        <f t="shared" si="37"/>
        <v>4.5136857436245919</v>
      </c>
    </row>
    <row r="396" spans="1:8">
      <c r="A396" t="s">
        <v>9920</v>
      </c>
      <c r="B396">
        <v>-1427.99029275</v>
      </c>
      <c r="C396">
        <v>169.94</v>
      </c>
      <c r="D396">
        <v>163.55500000000001</v>
      </c>
      <c r="E396">
        <v>160.42400000000001</v>
      </c>
      <c r="F396" s="3">
        <f t="shared" si="35"/>
        <v>4.2835869251143732</v>
      </c>
      <c r="G396" s="4">
        <f t="shared" si="36"/>
        <v>3.6784969861318189</v>
      </c>
      <c r="H396" s="4">
        <f t="shared" si="37"/>
        <v>3.5384969861318325</v>
      </c>
    </row>
    <row r="397" spans="1:8">
      <c r="A397" t="s">
        <v>9921</v>
      </c>
      <c r="B397">
        <v>-1427.9902837</v>
      </c>
      <c r="C397">
        <v>171.815</v>
      </c>
      <c r="D397">
        <v>165.63800000000001</v>
      </c>
      <c r="E397">
        <v>162.60900000000001</v>
      </c>
      <c r="F397" s="3">
        <f t="shared" si="35"/>
        <v>4.2892658861000044</v>
      </c>
      <c r="G397" s="4">
        <f t="shared" si="36"/>
        <v>5.5591759471174669</v>
      </c>
      <c r="H397" s="4">
        <f t="shared" si="37"/>
        <v>5.7291759471174828</v>
      </c>
    </row>
    <row r="398" spans="1:8">
      <c r="A398" t="s">
        <v>9922</v>
      </c>
      <c r="B398">
        <v>-1427.9902461500001</v>
      </c>
      <c r="C398">
        <v>170.661</v>
      </c>
      <c r="D398">
        <v>164.39099999999999</v>
      </c>
      <c r="E398">
        <v>161.31800000000001</v>
      </c>
      <c r="F398" s="3">
        <f t="shared" si="35"/>
        <v>4.3128288677548126</v>
      </c>
      <c r="G398" s="4">
        <f t="shared" si="36"/>
        <v>4.428738928772276</v>
      </c>
      <c r="H398" s="4">
        <f t="shared" si="37"/>
        <v>4.4617389287722915</v>
      </c>
    </row>
    <row r="399" spans="1:8">
      <c r="A399" t="s">
        <v>9923</v>
      </c>
      <c r="B399">
        <v>-1427.99023642</v>
      </c>
      <c r="C399">
        <v>168.977</v>
      </c>
      <c r="D399">
        <v>162.38</v>
      </c>
      <c r="E399">
        <v>159.155</v>
      </c>
      <c r="F399" s="3">
        <f t="shared" si="35"/>
        <v>4.3189345352535842</v>
      </c>
      <c r="G399" s="4">
        <f t="shared" si="36"/>
        <v>2.7508445962710368</v>
      </c>
      <c r="H399" s="4">
        <f t="shared" si="37"/>
        <v>2.3048445962710389</v>
      </c>
    </row>
    <row r="400" spans="1:8">
      <c r="A400" t="s">
        <v>9924</v>
      </c>
      <c r="B400">
        <v>-1427.99023528</v>
      </c>
      <c r="C400">
        <v>171.71899999999999</v>
      </c>
      <c r="D400">
        <v>165.56100000000001</v>
      </c>
      <c r="E400">
        <v>162.53700000000001</v>
      </c>
      <c r="F400" s="3">
        <f t="shared" si="35"/>
        <v>4.3196498960803513</v>
      </c>
      <c r="G400" s="4">
        <f t="shared" si="36"/>
        <v>5.4935599570978013</v>
      </c>
      <c r="H400" s="4">
        <f t="shared" si="37"/>
        <v>5.6875599570978181</v>
      </c>
    </row>
    <row r="401" spans="1:8">
      <c r="A401" t="s">
        <v>9925</v>
      </c>
      <c r="B401">
        <v>-1427.99023336</v>
      </c>
      <c r="C401">
        <v>171.12299999999999</v>
      </c>
      <c r="D401">
        <v>164.858</v>
      </c>
      <c r="E401">
        <v>161.78899999999999</v>
      </c>
      <c r="F401" s="3">
        <f t="shared" si="35"/>
        <v>4.3208547142773588</v>
      </c>
      <c r="G401" s="4">
        <f t="shared" si="36"/>
        <v>4.8987647752948078</v>
      </c>
      <c r="H401" s="4">
        <f t="shared" si="37"/>
        <v>4.9407647752948094</v>
      </c>
    </row>
    <row r="402" spans="1:8">
      <c r="A402" t="s">
        <v>9926</v>
      </c>
      <c r="B402">
        <v>-1427.9902263900001</v>
      </c>
      <c r="C402">
        <v>170.37799999999999</v>
      </c>
      <c r="D402">
        <v>164.084</v>
      </c>
      <c r="E402">
        <v>160.995</v>
      </c>
      <c r="F402" s="3">
        <f t="shared" si="35"/>
        <v>4.3252284554663349</v>
      </c>
      <c r="G402" s="4">
        <f t="shared" si="36"/>
        <v>4.1581385164837741</v>
      </c>
      <c r="H402" s="4">
        <f t="shared" si="37"/>
        <v>4.1511385164837975</v>
      </c>
    </row>
    <row r="403" spans="1:8">
      <c r="A403" t="s">
        <v>9927</v>
      </c>
      <c r="B403">
        <v>-1427.9902224099999</v>
      </c>
      <c r="C403">
        <v>170.75299999999999</v>
      </c>
      <c r="D403">
        <v>164.52</v>
      </c>
      <c r="E403">
        <v>161.47</v>
      </c>
      <c r="F403" s="3">
        <f t="shared" si="35"/>
        <v>4.3277259434027213</v>
      </c>
      <c r="G403" s="4">
        <f t="shared" si="36"/>
        <v>4.5356360044201551</v>
      </c>
      <c r="H403" s="4">
        <f t="shared" si="37"/>
        <v>4.6286360044201729</v>
      </c>
    </row>
    <row r="404" spans="1:8">
      <c r="A404" t="s">
        <v>9928</v>
      </c>
      <c r="B404">
        <v>-1427.9902085399999</v>
      </c>
      <c r="C404">
        <v>171.04499999999999</v>
      </c>
      <c r="D404">
        <v>164.762</v>
      </c>
      <c r="E404">
        <v>161.68700000000001</v>
      </c>
      <c r="F404" s="3">
        <f t="shared" si="35"/>
        <v>4.3364295001521675</v>
      </c>
      <c r="G404" s="4">
        <f t="shared" si="36"/>
        <v>4.8363395611696092</v>
      </c>
      <c r="H404" s="4">
        <f t="shared" si="37"/>
        <v>4.8543395611696383</v>
      </c>
    </row>
    <row r="405" spans="1:8">
      <c r="A405" t="s">
        <v>9929</v>
      </c>
      <c r="B405">
        <v>-1427.99020759</v>
      </c>
      <c r="C405">
        <v>171.23099999999999</v>
      </c>
      <c r="D405">
        <v>165.03299999999999</v>
      </c>
      <c r="E405">
        <v>161.99299999999999</v>
      </c>
      <c r="F405" s="3">
        <f t="shared" si="35"/>
        <v>4.3370256341506934</v>
      </c>
      <c r="G405" s="4">
        <f t="shared" si="36"/>
        <v>5.0229356951681439</v>
      </c>
      <c r="H405" s="4">
        <f t="shared" si="37"/>
        <v>5.1609356951681491</v>
      </c>
    </row>
    <row r="406" spans="1:8">
      <c r="A406" t="s">
        <v>9930</v>
      </c>
      <c r="B406">
        <v>-1427.99020086</v>
      </c>
      <c r="C406">
        <v>170.61099999999999</v>
      </c>
      <c r="D406">
        <v>164.27600000000001</v>
      </c>
      <c r="E406">
        <v>161.166</v>
      </c>
      <c r="F406" s="3">
        <f t="shared" si="35"/>
        <v>4.3412487730828779</v>
      </c>
      <c r="G406" s="4">
        <f t="shared" si="36"/>
        <v>4.4071588341003292</v>
      </c>
      <c r="H406" s="4">
        <f t="shared" si="37"/>
        <v>4.3381588341003408</v>
      </c>
    </row>
    <row r="407" spans="1:8">
      <c r="A407" t="s">
        <v>9931</v>
      </c>
      <c r="B407">
        <v>-1427.99019993</v>
      </c>
      <c r="C407">
        <v>171.143</v>
      </c>
      <c r="D407">
        <v>164.88499999999999</v>
      </c>
      <c r="E407">
        <v>161.81399999999999</v>
      </c>
      <c r="F407" s="3">
        <f t="shared" si="35"/>
        <v>4.3418323568814481</v>
      </c>
      <c r="G407" s="4">
        <f t="shared" si="36"/>
        <v>4.9397424178989127</v>
      </c>
      <c r="H407" s="4">
        <f t="shared" si="37"/>
        <v>4.9867424178989097</v>
      </c>
    </row>
    <row r="408" spans="1:8">
      <c r="A408" t="s">
        <v>9932</v>
      </c>
      <c r="B408">
        <v>-1427.99019903</v>
      </c>
      <c r="C408">
        <v>170.77</v>
      </c>
      <c r="D408">
        <v>164.47399999999999</v>
      </c>
      <c r="E408">
        <v>161.393</v>
      </c>
      <c r="F408" s="3">
        <f t="shared" si="35"/>
        <v>4.3423971154514245</v>
      </c>
      <c r="G408" s="4">
        <f t="shared" si="36"/>
        <v>4.5673071764688871</v>
      </c>
      <c r="H408" s="4">
        <f t="shared" si="37"/>
        <v>4.5663071764688823</v>
      </c>
    </row>
    <row r="409" spans="1:8">
      <c r="A409" t="s">
        <v>9933</v>
      </c>
      <c r="B409">
        <v>-1427.99019795</v>
      </c>
      <c r="C409">
        <v>170.696</v>
      </c>
      <c r="D409">
        <v>164.309</v>
      </c>
      <c r="E409">
        <v>161.17699999999999</v>
      </c>
      <c r="F409" s="3">
        <f t="shared" si="35"/>
        <v>4.3430748256783236</v>
      </c>
      <c r="G409" s="4">
        <f t="shared" si="36"/>
        <v>4.4939848866957846</v>
      </c>
      <c r="H409" s="4">
        <f t="shared" si="37"/>
        <v>4.3509848866957839</v>
      </c>
    </row>
    <row r="410" spans="1:8">
      <c r="A410" t="s">
        <v>9934</v>
      </c>
      <c r="B410">
        <v>-1427.9901945900001</v>
      </c>
      <c r="C410">
        <v>170.541</v>
      </c>
      <c r="D410">
        <v>164.233</v>
      </c>
      <c r="E410">
        <v>161.143</v>
      </c>
      <c r="F410" s="3">
        <f t="shared" si="35"/>
        <v>4.3451832575587579</v>
      </c>
      <c r="G410" s="4">
        <f t="shared" si="36"/>
        <v>4.3410933185762133</v>
      </c>
      <c r="H410" s="4">
        <f t="shared" si="37"/>
        <v>4.3190933185762219</v>
      </c>
    </row>
    <row r="411" spans="1:8">
      <c r="A411" t="s">
        <v>9935</v>
      </c>
      <c r="B411">
        <v>-1427.99019105</v>
      </c>
      <c r="C411">
        <v>171.15700000000001</v>
      </c>
      <c r="D411">
        <v>164.97300000000001</v>
      </c>
      <c r="E411">
        <v>161.94399999999999</v>
      </c>
      <c r="F411" s="3">
        <f t="shared" si="35"/>
        <v>4.3474046412387937</v>
      </c>
      <c r="G411" s="4">
        <f t="shared" si="36"/>
        <v>4.9593147022562789</v>
      </c>
      <c r="H411" s="4">
        <f t="shared" si="37"/>
        <v>5.1223147022562614</v>
      </c>
    </row>
    <row r="412" spans="1:8">
      <c r="A412" t="s">
        <v>9936</v>
      </c>
      <c r="B412">
        <v>-1427.9901901799999</v>
      </c>
      <c r="C412">
        <v>169.887</v>
      </c>
      <c r="D412">
        <v>163.60300000000001</v>
      </c>
      <c r="E412">
        <v>160.52199999999999</v>
      </c>
      <c r="F412" s="3">
        <f t="shared" si="35"/>
        <v>4.3479505745801754</v>
      </c>
      <c r="G412" s="4">
        <f t="shared" si="36"/>
        <v>3.6898606355976256</v>
      </c>
      <c r="H412" s="4">
        <f t="shared" si="37"/>
        <v>3.7008606355976212</v>
      </c>
    </row>
    <row r="413" spans="1:8">
      <c r="A413" t="s">
        <v>9937</v>
      </c>
      <c r="B413">
        <v>-1427.99018963</v>
      </c>
      <c r="C413">
        <v>170.489</v>
      </c>
      <c r="D413">
        <v>164.08</v>
      </c>
      <c r="E413">
        <v>160.93600000000001</v>
      </c>
      <c r="F413" s="3">
        <f t="shared" si="35"/>
        <v>4.3482957047222639</v>
      </c>
      <c r="G413" s="4">
        <f t="shared" si="36"/>
        <v>4.2922057657397374</v>
      </c>
      <c r="H413" s="4">
        <f t="shared" si="37"/>
        <v>4.1152057657397449</v>
      </c>
    </row>
    <row r="414" spans="1:8">
      <c r="A414" t="s">
        <v>9938</v>
      </c>
      <c r="B414">
        <v>-1427.99018821</v>
      </c>
      <c r="C414">
        <v>169.80500000000001</v>
      </c>
      <c r="D414">
        <v>163.404</v>
      </c>
      <c r="E414">
        <v>160.27099999999999</v>
      </c>
      <c r="F414" s="3">
        <f t="shared" si="35"/>
        <v>4.3491867682057341</v>
      </c>
      <c r="G414" s="4">
        <f t="shared" si="36"/>
        <v>3.6090968292232048</v>
      </c>
      <c r="H414" s="4">
        <f t="shared" si="37"/>
        <v>3.4510968292231894</v>
      </c>
    </row>
    <row r="415" spans="1:8">
      <c r="A415" t="s">
        <v>9939</v>
      </c>
      <c r="B415">
        <v>-1427.99016749</v>
      </c>
      <c r="C415">
        <v>170.05099999999999</v>
      </c>
      <c r="D415">
        <v>163.666</v>
      </c>
      <c r="E415">
        <v>160.54</v>
      </c>
      <c r="F415" s="3">
        <f t="shared" si="35"/>
        <v>4.3621887650871001</v>
      </c>
      <c r="G415" s="4">
        <f t="shared" si="36"/>
        <v>3.868098826104557</v>
      </c>
      <c r="H415" s="4">
        <f t="shared" si="37"/>
        <v>3.7330988261045661</v>
      </c>
    </row>
    <row r="416" spans="1:8">
      <c r="A416" t="s">
        <v>9940</v>
      </c>
      <c r="B416">
        <v>-1427.99016426</v>
      </c>
      <c r="C416">
        <v>170.94399999999999</v>
      </c>
      <c r="D416">
        <v>164.727</v>
      </c>
      <c r="E416">
        <v>161.684</v>
      </c>
      <c r="F416" s="3">
        <f t="shared" si="35"/>
        <v>4.3642156207391603</v>
      </c>
      <c r="G416" s="4">
        <f t="shared" si="36"/>
        <v>4.7631256817566054</v>
      </c>
      <c r="H416" s="4">
        <f t="shared" si="37"/>
        <v>4.8791256817566193</v>
      </c>
    </row>
    <row r="417" spans="1:8">
      <c r="A417" t="s">
        <v>9941</v>
      </c>
      <c r="B417">
        <v>-1427.99016297</v>
      </c>
      <c r="C417">
        <v>169.458</v>
      </c>
      <c r="D417">
        <v>162.88499999999999</v>
      </c>
      <c r="E417">
        <v>159.672</v>
      </c>
      <c r="F417" s="3">
        <f t="shared" si="35"/>
        <v>4.3650251079942572</v>
      </c>
      <c r="G417" s="4">
        <f t="shared" si="36"/>
        <v>3.2779351690117267</v>
      </c>
      <c r="H417" s="4">
        <f t="shared" si="37"/>
        <v>2.8679351690117301</v>
      </c>
    </row>
    <row r="418" spans="1:8">
      <c r="A418" t="s">
        <v>9942</v>
      </c>
      <c r="B418">
        <v>-1427.9901557600001</v>
      </c>
      <c r="C418">
        <v>171.06399999999999</v>
      </c>
      <c r="D418">
        <v>164.86500000000001</v>
      </c>
      <c r="E418">
        <v>161.82499999999999</v>
      </c>
      <c r="F418" s="3">
        <f t="shared" si="35"/>
        <v>4.3695494514400242</v>
      </c>
      <c r="G418" s="4">
        <f t="shared" si="36"/>
        <v>4.888459512457473</v>
      </c>
      <c r="H418" s="4">
        <f t="shared" si="37"/>
        <v>5.0254595124574735</v>
      </c>
    </row>
    <row r="419" spans="1:8">
      <c r="A419" t="s">
        <v>9943</v>
      </c>
      <c r="B419">
        <v>-1427.99014771</v>
      </c>
      <c r="C419">
        <v>170.797</v>
      </c>
      <c r="D419">
        <v>164.56800000000001</v>
      </c>
      <c r="E419">
        <v>161.52099999999999</v>
      </c>
      <c r="F419" s="3">
        <f t="shared" si="35"/>
        <v>4.3746009029985791</v>
      </c>
      <c r="G419" s="4">
        <f t="shared" si="36"/>
        <v>4.6265109640160347</v>
      </c>
      <c r="H419" s="4">
        <f t="shared" si="37"/>
        <v>4.726510964016029</v>
      </c>
    </row>
    <row r="420" spans="1:8">
      <c r="A420" t="s">
        <v>9944</v>
      </c>
      <c r="B420">
        <v>-1427.99013896</v>
      </c>
      <c r="C420">
        <v>170.988</v>
      </c>
      <c r="D420">
        <v>164.82599999999999</v>
      </c>
      <c r="E420">
        <v>161.80099999999999</v>
      </c>
      <c r="F420" s="3">
        <f t="shared" si="35"/>
        <v>4.3800916111275505</v>
      </c>
      <c r="G420" s="4">
        <f t="shared" si="36"/>
        <v>4.8230016721450113</v>
      </c>
      <c r="H420" s="4">
        <f t="shared" si="37"/>
        <v>5.0120016721450042</v>
      </c>
    </row>
    <row r="421" spans="1:8">
      <c r="A421" t="s">
        <v>9945</v>
      </c>
      <c r="B421">
        <v>-1427.99013812</v>
      </c>
      <c r="C421">
        <v>170.15600000000001</v>
      </c>
      <c r="D421">
        <v>163.80000000000001</v>
      </c>
      <c r="E421">
        <v>160.68600000000001</v>
      </c>
      <c r="F421" s="3">
        <f t="shared" si="35"/>
        <v>4.3806187190976598</v>
      </c>
      <c r="G421" s="4">
        <f t="shared" si="36"/>
        <v>3.991528780115118</v>
      </c>
      <c r="H421" s="4">
        <f t="shared" si="37"/>
        <v>3.8975287801151239</v>
      </c>
    </row>
    <row r="422" spans="1:8">
      <c r="A422" t="s">
        <v>9946</v>
      </c>
      <c r="B422">
        <v>-1427.9901327</v>
      </c>
      <c r="C422">
        <v>170.9</v>
      </c>
      <c r="D422">
        <v>164.66800000000001</v>
      </c>
      <c r="E422">
        <v>161.61799999999999</v>
      </c>
      <c r="F422" s="3">
        <f t="shared" si="35"/>
        <v>4.3840198205747924</v>
      </c>
      <c r="G422" s="4">
        <f t="shared" si="36"/>
        <v>4.73892988159227</v>
      </c>
      <c r="H422" s="4">
        <f t="shared" si="37"/>
        <v>4.8329298815922641</v>
      </c>
    </row>
    <row r="423" spans="1:8">
      <c r="A423" t="s">
        <v>9947</v>
      </c>
      <c r="B423">
        <v>-1427.99011821</v>
      </c>
      <c r="C423">
        <v>170.68600000000001</v>
      </c>
      <c r="D423">
        <v>164.35599999999999</v>
      </c>
      <c r="E423">
        <v>161.26</v>
      </c>
      <c r="F423" s="3">
        <f t="shared" si="35"/>
        <v>4.3931124332375111</v>
      </c>
      <c r="G423" s="4">
        <f t="shared" si="36"/>
        <v>4.5340224942549696</v>
      </c>
      <c r="H423" s="4">
        <f t="shared" si="37"/>
        <v>4.4840224942549582</v>
      </c>
    </row>
    <row r="424" spans="1:8">
      <c r="A424" t="s">
        <v>9948</v>
      </c>
      <c r="B424">
        <v>-1427.9901126300001</v>
      </c>
      <c r="C424">
        <v>171.78700000000001</v>
      </c>
      <c r="D424">
        <v>165.738</v>
      </c>
      <c r="E424">
        <v>162.767</v>
      </c>
      <c r="F424" s="3">
        <f t="shared" si="35"/>
        <v>4.3966139361716117</v>
      </c>
      <c r="G424" s="4">
        <f t="shared" si="36"/>
        <v>5.6385239971890826</v>
      </c>
      <c r="H424" s="4">
        <f t="shared" si="37"/>
        <v>5.9945239971890771</v>
      </c>
    </row>
    <row r="425" spans="1:8">
      <c r="A425" t="s">
        <v>9949</v>
      </c>
      <c r="B425">
        <v>-1427.99010303</v>
      </c>
      <c r="C425">
        <v>171.529</v>
      </c>
      <c r="D425">
        <v>165.47800000000001</v>
      </c>
      <c r="E425">
        <v>162.51</v>
      </c>
      <c r="F425" s="3">
        <f t="shared" si="35"/>
        <v>4.40263802744201</v>
      </c>
      <c r="G425" s="4">
        <f t="shared" si="36"/>
        <v>5.3865480884594774</v>
      </c>
      <c r="H425" s="4">
        <f t="shared" si="37"/>
        <v>5.7435480884594767</v>
      </c>
    </row>
    <row r="426" spans="1:8">
      <c r="A426" t="s">
        <v>9950</v>
      </c>
      <c r="B426">
        <v>-1427.99009714</v>
      </c>
      <c r="C426">
        <v>171.27799999999999</v>
      </c>
      <c r="D426">
        <v>165.03299999999999</v>
      </c>
      <c r="E426">
        <v>161.97</v>
      </c>
      <c r="F426" s="3">
        <f t="shared" si="35"/>
        <v>4.4063340584040862</v>
      </c>
      <c r="G426" s="4">
        <f t="shared" si="36"/>
        <v>5.1392441194215337</v>
      </c>
      <c r="H426" s="4">
        <f t="shared" si="37"/>
        <v>5.2072441194215457</v>
      </c>
    </row>
    <row r="427" spans="1:8">
      <c r="A427" t="s">
        <v>9951</v>
      </c>
      <c r="B427">
        <v>-1427.99009705</v>
      </c>
      <c r="C427">
        <v>171.37299999999999</v>
      </c>
      <c r="D427">
        <v>165.125</v>
      </c>
      <c r="E427">
        <v>162.06200000000001</v>
      </c>
      <c r="F427" s="3">
        <f t="shared" si="35"/>
        <v>4.406390534232548</v>
      </c>
      <c r="G427" s="4">
        <f t="shared" si="36"/>
        <v>5.234300595250005</v>
      </c>
      <c r="H427" s="4">
        <f t="shared" si="37"/>
        <v>5.2993005952500312</v>
      </c>
    </row>
    <row r="428" spans="1:8">
      <c r="A428" t="s">
        <v>9952</v>
      </c>
      <c r="B428">
        <v>-1427.9900741199999</v>
      </c>
      <c r="C428">
        <v>171.203</v>
      </c>
      <c r="D428">
        <v>165.11199999999999</v>
      </c>
      <c r="E428">
        <v>162.12100000000001</v>
      </c>
      <c r="F428" s="3">
        <f t="shared" si="35"/>
        <v>4.4207793271389431</v>
      </c>
      <c r="G428" s="4">
        <f t="shared" si="36"/>
        <v>5.0786893881564197</v>
      </c>
      <c r="H428" s="4">
        <f t="shared" si="37"/>
        <v>5.3726893881564308</v>
      </c>
    </row>
    <row r="429" spans="1:8">
      <c r="A429" t="s">
        <v>9953</v>
      </c>
      <c r="B429">
        <v>-1427.9900703799999</v>
      </c>
      <c r="C429">
        <v>170.89500000000001</v>
      </c>
      <c r="D429">
        <v>164.54599999999999</v>
      </c>
      <c r="E429">
        <v>161.43299999999999</v>
      </c>
      <c r="F429" s="3">
        <f t="shared" si="35"/>
        <v>4.4231262126758581</v>
      </c>
      <c r="G429" s="4">
        <f t="shared" si="36"/>
        <v>4.7730362736933216</v>
      </c>
      <c r="H429" s="4">
        <f t="shared" si="37"/>
        <v>4.6870362736933089</v>
      </c>
    </row>
    <row r="430" spans="1:8">
      <c r="A430" t="s">
        <v>9954</v>
      </c>
      <c r="B430">
        <v>-1427.99006962</v>
      </c>
      <c r="C430">
        <v>169.56899999999999</v>
      </c>
      <c r="D430">
        <v>162.982</v>
      </c>
      <c r="E430">
        <v>159.761</v>
      </c>
      <c r="F430" s="3">
        <f t="shared" si="35"/>
        <v>4.4236031198461436</v>
      </c>
      <c r="G430" s="4">
        <f t="shared" si="36"/>
        <v>3.4475131808635808</v>
      </c>
      <c r="H430" s="4">
        <f t="shared" si="37"/>
        <v>3.0155131808635929</v>
      </c>
    </row>
    <row r="431" spans="1:8">
      <c r="A431" t="s">
        <v>9955</v>
      </c>
      <c r="B431">
        <v>-1427.9900659</v>
      </c>
      <c r="C431">
        <v>170.96799999999999</v>
      </c>
      <c r="D431">
        <v>164.74799999999999</v>
      </c>
      <c r="E431">
        <v>161.697</v>
      </c>
      <c r="F431" s="3">
        <f t="shared" si="35"/>
        <v>4.4259374551831039</v>
      </c>
      <c r="G431" s="4">
        <f t="shared" si="36"/>
        <v>4.84884751620055</v>
      </c>
      <c r="H431" s="4">
        <f t="shared" si="37"/>
        <v>4.9538475162005682</v>
      </c>
    </row>
    <row r="432" spans="1:8">
      <c r="A432" t="s">
        <v>9956</v>
      </c>
      <c r="B432">
        <v>-1427.9900628</v>
      </c>
      <c r="C432">
        <v>170.25700000000001</v>
      </c>
      <c r="D432">
        <v>163.899</v>
      </c>
      <c r="E432">
        <v>160.78</v>
      </c>
      <c r="F432" s="3">
        <f t="shared" si="35"/>
        <v>4.4278827346067899</v>
      </c>
      <c r="G432" s="4">
        <f t="shared" si="36"/>
        <v>4.1397927956242597</v>
      </c>
      <c r="H432" s="4">
        <f t="shared" si="37"/>
        <v>4.0387927956242606</v>
      </c>
    </row>
    <row r="433" spans="1:8">
      <c r="A433" t="s">
        <v>9957</v>
      </c>
      <c r="B433">
        <v>-1427.99005769</v>
      </c>
      <c r="C433">
        <v>170.31700000000001</v>
      </c>
      <c r="D433">
        <v>163.90199999999999</v>
      </c>
      <c r="E433">
        <v>160.76</v>
      </c>
      <c r="F433" s="3">
        <f t="shared" si="35"/>
        <v>4.4310893081986258</v>
      </c>
      <c r="G433" s="4">
        <f t="shared" si="36"/>
        <v>4.2029993692160872</v>
      </c>
      <c r="H433" s="4">
        <f t="shared" si="37"/>
        <v>4.0219993692160756</v>
      </c>
    </row>
    <row r="434" spans="1:8">
      <c r="A434" t="s">
        <v>9958</v>
      </c>
      <c r="B434">
        <v>-1427.9900565800001</v>
      </c>
      <c r="C434">
        <v>171.03800000000001</v>
      </c>
      <c r="D434">
        <v>164.702</v>
      </c>
      <c r="E434">
        <v>161.59800000000001</v>
      </c>
      <c r="F434" s="3">
        <f t="shared" si="35"/>
        <v>4.4317858436541195</v>
      </c>
      <c r="G434" s="4">
        <f t="shared" si="36"/>
        <v>4.9246959046715801</v>
      </c>
      <c r="H434" s="4">
        <f t="shared" si="37"/>
        <v>4.8606959046715872</v>
      </c>
    </row>
    <row r="435" spans="1:8">
      <c r="A435" t="s">
        <v>9959</v>
      </c>
      <c r="B435">
        <v>-1427.99005496</v>
      </c>
      <c r="C435">
        <v>169.477</v>
      </c>
      <c r="D435">
        <v>162.91200000000001</v>
      </c>
      <c r="E435">
        <v>159.702</v>
      </c>
      <c r="F435" s="3">
        <f t="shared" si="35"/>
        <v>4.4328024091371478</v>
      </c>
      <c r="G435" s="4">
        <f t="shared" si="36"/>
        <v>3.3647124701546147</v>
      </c>
      <c r="H435" s="4">
        <f t="shared" si="37"/>
        <v>2.9657124701546138</v>
      </c>
    </row>
    <row r="436" spans="1:8">
      <c r="A436" t="s">
        <v>9960</v>
      </c>
      <c r="B436">
        <v>-1427.9900540399999</v>
      </c>
      <c r="C436">
        <v>169.24</v>
      </c>
      <c r="D436">
        <v>162.67599999999999</v>
      </c>
      <c r="E436">
        <v>159.46899999999999</v>
      </c>
      <c r="F436" s="3">
        <f t="shared" si="35"/>
        <v>4.43337971790708</v>
      </c>
      <c r="G436" s="4">
        <f t="shared" si="36"/>
        <v>3.1282897789245396</v>
      </c>
      <c r="H436" s="4">
        <f t="shared" si="37"/>
        <v>2.7332897789245294</v>
      </c>
    </row>
    <row r="437" spans="1:8">
      <c r="A437" t="s">
        <v>9961</v>
      </c>
      <c r="B437">
        <v>-1427.99005096</v>
      </c>
      <c r="C437">
        <v>170.75399999999999</v>
      </c>
      <c r="D437">
        <v>164.46</v>
      </c>
      <c r="E437">
        <v>161.37</v>
      </c>
      <c r="F437" s="3">
        <f t="shared" si="35"/>
        <v>4.4353124471308112</v>
      </c>
      <c r="G437" s="4">
        <f t="shared" si="36"/>
        <v>4.6442225081482604</v>
      </c>
      <c r="H437" s="4">
        <f t="shared" si="37"/>
        <v>4.6362225081482791</v>
      </c>
    </row>
    <row r="438" spans="1:8">
      <c r="A438" t="s">
        <v>9962</v>
      </c>
      <c r="B438">
        <v>-1427.9900438</v>
      </c>
      <c r="C438">
        <v>169.797</v>
      </c>
      <c r="D438">
        <v>163.43100000000001</v>
      </c>
      <c r="E438">
        <v>160.309</v>
      </c>
      <c r="F438" s="3">
        <f t="shared" si="35"/>
        <v>4.4398054151480277</v>
      </c>
      <c r="G438" s="4">
        <f t="shared" si="36"/>
        <v>3.6917154761654842</v>
      </c>
      <c r="H438" s="4">
        <f t="shared" si="37"/>
        <v>3.5797154761654895</v>
      </c>
    </row>
    <row r="439" spans="1:8">
      <c r="A439" t="s">
        <v>9963</v>
      </c>
      <c r="B439">
        <v>-1427.99003943</v>
      </c>
      <c r="C439">
        <v>171.47</v>
      </c>
      <c r="D439">
        <v>165.364</v>
      </c>
      <c r="E439">
        <v>162.369</v>
      </c>
      <c r="F439" s="3">
        <f t="shared" si="35"/>
        <v>4.4425476316268551</v>
      </c>
      <c r="G439" s="4">
        <f t="shared" si="36"/>
        <v>5.3674576926443081</v>
      </c>
      <c r="H439" s="4">
        <f t="shared" si="37"/>
        <v>5.6424576926443137</v>
      </c>
    </row>
    <row r="440" spans="1:8">
      <c r="A440" t="s">
        <v>9964</v>
      </c>
      <c r="B440">
        <v>-1427.99002073</v>
      </c>
      <c r="C440">
        <v>169.51400000000001</v>
      </c>
      <c r="D440">
        <v>162.97499999999999</v>
      </c>
      <c r="E440">
        <v>159.779</v>
      </c>
      <c r="F440" s="3">
        <f t="shared" si="35"/>
        <v>4.4542820593114341</v>
      </c>
      <c r="G440" s="4">
        <f t="shared" si="36"/>
        <v>3.4231921203289062</v>
      </c>
      <c r="H440" s="4">
        <f t="shared" si="37"/>
        <v>3.0641921203288973</v>
      </c>
    </row>
    <row r="441" spans="1:8">
      <c r="A441" t="s">
        <v>9965</v>
      </c>
      <c r="B441">
        <v>-1427.99001699</v>
      </c>
      <c r="C441">
        <v>169.85499999999999</v>
      </c>
      <c r="D441">
        <v>163.53399999999999</v>
      </c>
      <c r="E441">
        <v>160.43600000000001</v>
      </c>
      <c r="F441" s="3">
        <f t="shared" si="35"/>
        <v>4.45662894484835</v>
      </c>
      <c r="G441" s="4">
        <f t="shared" si="36"/>
        <v>3.766539005865809</v>
      </c>
      <c r="H441" s="4">
        <f t="shared" si="37"/>
        <v>3.7235390058658311</v>
      </c>
    </row>
    <row r="442" spans="1:8">
      <c r="A442" t="s">
        <v>9966</v>
      </c>
      <c r="B442">
        <v>-1427.9900163299999</v>
      </c>
      <c r="C442">
        <v>171.00800000000001</v>
      </c>
      <c r="D442">
        <v>164.81700000000001</v>
      </c>
      <c r="E442">
        <v>161.77799999999999</v>
      </c>
      <c r="F442" s="3">
        <f t="shared" si="35"/>
        <v>4.4570431011615348</v>
      </c>
      <c r="G442" s="4">
        <f t="shared" si="36"/>
        <v>4.9199531621790129</v>
      </c>
      <c r="H442" s="4">
        <f t="shared" si="37"/>
        <v>5.0659531621789995</v>
      </c>
    </row>
    <row r="443" spans="1:8">
      <c r="A443" t="s">
        <v>9967</v>
      </c>
      <c r="B443">
        <v>-1427.99001628</v>
      </c>
      <c r="C443">
        <v>171.25399999999999</v>
      </c>
      <c r="D443">
        <v>165.1</v>
      </c>
      <c r="E443">
        <v>162.084</v>
      </c>
      <c r="F443" s="3">
        <f t="shared" si="35"/>
        <v>4.4570744765900852</v>
      </c>
      <c r="G443" s="4">
        <f t="shared" si="36"/>
        <v>5.1659845376075282</v>
      </c>
      <c r="H443" s="4">
        <f t="shared" si="37"/>
        <v>5.3719845376075455</v>
      </c>
    </row>
    <row r="444" spans="1:8">
      <c r="A444" t="s">
        <v>9968</v>
      </c>
      <c r="B444">
        <v>-1427.9900100699999</v>
      </c>
      <c r="C444">
        <v>170.44499999999999</v>
      </c>
      <c r="D444">
        <v>164.09899999999999</v>
      </c>
      <c r="E444">
        <v>160.989</v>
      </c>
      <c r="F444" s="3">
        <f t="shared" si="35"/>
        <v>4.4609713106087758</v>
      </c>
      <c r="G444" s="4">
        <f t="shared" si="36"/>
        <v>4.3608813716262205</v>
      </c>
      <c r="H444" s="4">
        <f t="shared" si="37"/>
        <v>4.2808813716262364</v>
      </c>
    </row>
    <row r="445" spans="1:8">
      <c r="A445" t="s">
        <v>9969</v>
      </c>
      <c r="B445">
        <v>-1427.99000961</v>
      </c>
      <c r="C445">
        <v>169.45400000000001</v>
      </c>
      <c r="D445">
        <v>162.922</v>
      </c>
      <c r="E445">
        <v>159.72300000000001</v>
      </c>
      <c r="F445" s="3">
        <f t="shared" si="35"/>
        <v>4.4612599649224025</v>
      </c>
      <c r="G445" s="4">
        <f t="shared" si="36"/>
        <v>3.3701700259398706</v>
      </c>
      <c r="H445" s="4">
        <f t="shared" si="37"/>
        <v>3.0151700259398808</v>
      </c>
    </row>
    <row r="446" spans="1:8">
      <c r="A446" t="s">
        <v>9970</v>
      </c>
      <c r="B446">
        <v>-1427.9899956300001</v>
      </c>
      <c r="C446">
        <v>170.80099999999999</v>
      </c>
      <c r="D446">
        <v>164.571</v>
      </c>
      <c r="E446">
        <v>161.52000000000001</v>
      </c>
      <c r="F446" s="3">
        <f t="shared" si="35"/>
        <v>4.4700325477002663</v>
      </c>
      <c r="G446" s="4">
        <f t="shared" si="36"/>
        <v>4.7259426087177019</v>
      </c>
      <c r="H446" s="4">
        <f t="shared" si="37"/>
        <v>4.8209426087177292</v>
      </c>
    </row>
    <row r="447" spans="1:8">
      <c r="A447" t="s">
        <v>9971</v>
      </c>
      <c r="B447">
        <v>-1427.98999458</v>
      </c>
      <c r="C447">
        <v>170.66800000000001</v>
      </c>
      <c r="D447">
        <v>164.37</v>
      </c>
      <c r="E447">
        <v>161.29</v>
      </c>
      <c r="F447" s="3">
        <f t="shared" si="35"/>
        <v>4.4706914326985716</v>
      </c>
      <c r="G447" s="4">
        <f t="shared" si="36"/>
        <v>4.5936014937160508</v>
      </c>
      <c r="H447" s="4">
        <f t="shared" si="37"/>
        <v>4.5916014937160412</v>
      </c>
    </row>
    <row r="448" spans="1:8">
      <c r="A448" t="s">
        <v>9972</v>
      </c>
      <c r="B448">
        <v>-1427.98998972</v>
      </c>
      <c r="C448">
        <v>171.41900000000001</v>
      </c>
      <c r="D448">
        <v>165.19800000000001</v>
      </c>
      <c r="E448">
        <v>162.142</v>
      </c>
      <c r="F448" s="3">
        <f t="shared" si="35"/>
        <v>4.473741128862299</v>
      </c>
      <c r="G448" s="4">
        <f t="shared" si="36"/>
        <v>5.3476511898797696</v>
      </c>
      <c r="H448" s="4">
        <f t="shared" si="37"/>
        <v>5.4466511898797592</v>
      </c>
    </row>
    <row r="449" spans="1:8">
      <c r="A449" t="s">
        <v>9973</v>
      </c>
      <c r="B449">
        <v>-1427.98998955</v>
      </c>
      <c r="C449">
        <v>171.077</v>
      </c>
      <c r="D449">
        <v>164.81200000000001</v>
      </c>
      <c r="E449">
        <v>161.73400000000001</v>
      </c>
      <c r="F449" s="3">
        <f t="shared" si="35"/>
        <v>4.4738478054905837</v>
      </c>
      <c r="G449" s="4">
        <f t="shared" si="36"/>
        <v>5.0057578665080484</v>
      </c>
      <c r="H449" s="4">
        <f t="shared" si="37"/>
        <v>5.0387578665080639</v>
      </c>
    </row>
    <row r="450" spans="1:8">
      <c r="A450" t="s">
        <v>9974</v>
      </c>
      <c r="B450">
        <v>-1427.98998794</v>
      </c>
      <c r="C450">
        <v>172.18600000000001</v>
      </c>
      <c r="D450">
        <v>166.28399999999999</v>
      </c>
      <c r="E450">
        <v>163.38300000000001</v>
      </c>
      <c r="F450" s="3">
        <f t="shared" si="35"/>
        <v>4.4748580958022952</v>
      </c>
      <c r="G450" s="4">
        <f t="shared" si="36"/>
        <v>6.1157681568197688</v>
      </c>
      <c r="H450" s="4">
        <f t="shared" si="37"/>
        <v>6.6887681568197763</v>
      </c>
    </row>
    <row r="451" spans="1:8">
      <c r="A451" t="s">
        <v>9975</v>
      </c>
      <c r="B451">
        <v>-1427.9899876100001</v>
      </c>
      <c r="C451">
        <v>170.172</v>
      </c>
      <c r="D451">
        <v>163.87299999999999</v>
      </c>
      <c r="E451">
        <v>160.78200000000001</v>
      </c>
      <c r="F451" s="3">
        <f t="shared" si="35"/>
        <v>4.4750651738875478</v>
      </c>
      <c r="G451" s="4">
        <f t="shared" si="36"/>
        <v>4.1019752349050123</v>
      </c>
      <c r="H451" s="4">
        <f t="shared" si="37"/>
        <v>4.0879752349050307</v>
      </c>
    </row>
    <row r="452" spans="1:8">
      <c r="A452" t="s">
        <v>9976</v>
      </c>
      <c r="B452">
        <v>-1427.98997977</v>
      </c>
      <c r="C452">
        <v>171.14599999999999</v>
      </c>
      <c r="D452">
        <v>164.93899999999999</v>
      </c>
      <c r="E452">
        <v>161.89500000000001</v>
      </c>
      <c r="F452" s="3">
        <f t="shared" si="35"/>
        <v>4.4799848484179057</v>
      </c>
      <c r="G452" s="4">
        <f t="shared" si="36"/>
        <v>5.0808949094353579</v>
      </c>
      <c r="H452" s="4">
        <f t="shared" si="37"/>
        <v>5.2058949094353864</v>
      </c>
    </row>
    <row r="453" spans="1:8">
      <c r="A453" t="s">
        <v>9977</v>
      </c>
      <c r="B453">
        <v>-1427.9899752599999</v>
      </c>
      <c r="C453">
        <v>171.80799999999999</v>
      </c>
      <c r="D453">
        <v>165.69300000000001</v>
      </c>
      <c r="E453">
        <v>162.69200000000001</v>
      </c>
      <c r="F453" s="3">
        <f t="shared" si="35"/>
        <v>4.4828149162964239</v>
      </c>
      <c r="G453" s="4">
        <f t="shared" si="36"/>
        <v>5.7457249773138699</v>
      </c>
      <c r="H453" s="4">
        <f t="shared" si="37"/>
        <v>6.0057249773138892</v>
      </c>
    </row>
    <row r="454" spans="1:8">
      <c r="A454" t="s">
        <v>9978</v>
      </c>
      <c r="B454">
        <v>-1427.98996491</v>
      </c>
      <c r="C454">
        <v>170.52600000000001</v>
      </c>
      <c r="D454">
        <v>164.113</v>
      </c>
      <c r="E454">
        <v>160.97200000000001</v>
      </c>
      <c r="F454" s="3">
        <f t="shared" si="35"/>
        <v>4.4893096395657892</v>
      </c>
      <c r="G454" s="4">
        <f t="shared" si="36"/>
        <v>4.4702197005832716</v>
      </c>
      <c r="H454" s="4">
        <f t="shared" si="37"/>
        <v>4.2922197005832743</v>
      </c>
    </row>
    <row r="455" spans="1:8">
      <c r="A455" t="s">
        <v>9979</v>
      </c>
      <c r="B455">
        <v>-1427.9899524099999</v>
      </c>
      <c r="C455">
        <v>169.607</v>
      </c>
      <c r="D455">
        <v>163.06700000000001</v>
      </c>
      <c r="E455">
        <v>159.87100000000001</v>
      </c>
      <c r="F455" s="3">
        <f t="shared" ref="F455:F518" si="38">(B455-$B$7)*$P$3</f>
        <v>4.4971535084029952</v>
      </c>
      <c r="G455" s="4">
        <f t="shared" ref="G455:G518" si="39">F455-$F$10+C455-$C$10</f>
        <v>3.5590635694204593</v>
      </c>
      <c r="H455" s="4">
        <f t="shared" ref="H455:H518" si="40">F455-$F$10+E455-$E$10</f>
        <v>3.1990635694204741</v>
      </c>
    </row>
    <row r="456" spans="1:8">
      <c r="A456" t="s">
        <v>9980</v>
      </c>
      <c r="B456">
        <v>-1427.9899511399999</v>
      </c>
      <c r="C456">
        <v>169.39699999999999</v>
      </c>
      <c r="D456">
        <v>162.78800000000001</v>
      </c>
      <c r="E456">
        <v>159.56299999999999</v>
      </c>
      <c r="F456" s="3">
        <f t="shared" si="38"/>
        <v>4.4979504454581356</v>
      </c>
      <c r="G456" s="4">
        <f t="shared" si="39"/>
        <v>3.3498605064755793</v>
      </c>
      <c r="H456" s="4">
        <f t="shared" si="40"/>
        <v>2.8918605064755809</v>
      </c>
    </row>
    <row r="457" spans="1:8">
      <c r="A457" t="s">
        <v>9981</v>
      </c>
      <c r="B457">
        <v>-1427.9899497700001</v>
      </c>
      <c r="C457">
        <v>171.19300000000001</v>
      </c>
      <c r="D457">
        <v>165.01300000000001</v>
      </c>
      <c r="E457">
        <v>161.97900000000001</v>
      </c>
      <c r="F457" s="3">
        <f t="shared" si="38"/>
        <v>4.4988101333703758</v>
      </c>
      <c r="G457" s="4">
        <f t="shared" si="39"/>
        <v>5.1467201943878536</v>
      </c>
      <c r="H457" s="4">
        <f t="shared" si="40"/>
        <v>5.3087201943878597</v>
      </c>
    </row>
    <row r="458" spans="1:8">
      <c r="A458" t="s">
        <v>9982</v>
      </c>
      <c r="B458">
        <v>-1427.9899467499999</v>
      </c>
      <c r="C458">
        <v>169.59800000000001</v>
      </c>
      <c r="D458">
        <v>163.12100000000001</v>
      </c>
      <c r="E458">
        <v>159.947</v>
      </c>
      <c r="F458" s="3">
        <f t="shared" si="38"/>
        <v>4.5007052121369187</v>
      </c>
      <c r="G458" s="4">
        <f t="shared" si="39"/>
        <v>3.553615273154378</v>
      </c>
      <c r="H458" s="4">
        <f t="shared" si="40"/>
        <v>3.2786152731543723</v>
      </c>
    </row>
    <row r="459" spans="1:8">
      <c r="A459" t="s">
        <v>9983</v>
      </c>
      <c r="B459">
        <v>-1427.9899383100001</v>
      </c>
      <c r="C459">
        <v>171.49600000000001</v>
      </c>
      <c r="D459">
        <v>165.31200000000001</v>
      </c>
      <c r="E459">
        <v>162.28</v>
      </c>
      <c r="F459" s="3">
        <f t="shared" si="38"/>
        <v>4.5060013922379145</v>
      </c>
      <c r="G459" s="4">
        <f t="shared" si="39"/>
        <v>5.4569114532553726</v>
      </c>
      <c r="H459" s="4">
        <f t="shared" si="40"/>
        <v>5.6169114532553692</v>
      </c>
    </row>
    <row r="460" spans="1:8">
      <c r="A460" t="s">
        <v>9984</v>
      </c>
      <c r="B460">
        <v>-1427.9899355800001</v>
      </c>
      <c r="C460">
        <v>170.41499999999999</v>
      </c>
      <c r="D460">
        <v>164.10900000000001</v>
      </c>
      <c r="E460">
        <v>161.01300000000001</v>
      </c>
      <c r="F460" s="3">
        <f t="shared" si="38"/>
        <v>4.5077144931764366</v>
      </c>
      <c r="G460" s="4">
        <f t="shared" si="39"/>
        <v>4.3776245541938863</v>
      </c>
      <c r="H460" s="4">
        <f t="shared" si="40"/>
        <v>4.3516245541939043</v>
      </c>
    </row>
    <row r="461" spans="1:8">
      <c r="A461" t="s">
        <v>9985</v>
      </c>
      <c r="B461">
        <v>-1427.9899292499999</v>
      </c>
      <c r="C461">
        <v>171.535</v>
      </c>
      <c r="D461">
        <v>165.39500000000001</v>
      </c>
      <c r="E461">
        <v>162.37799999999999</v>
      </c>
      <c r="F461" s="3">
        <f t="shared" si="38"/>
        <v>4.5116866283948633</v>
      </c>
      <c r="G461" s="4">
        <f t="shared" si="39"/>
        <v>5.5015966894123096</v>
      </c>
      <c r="H461" s="4">
        <f t="shared" si="40"/>
        <v>5.7205966894123037</v>
      </c>
    </row>
    <row r="462" spans="1:8">
      <c r="A462" t="s">
        <v>9986</v>
      </c>
      <c r="B462">
        <v>-1427.9899265900001</v>
      </c>
      <c r="C462">
        <v>171.19200000000001</v>
      </c>
      <c r="D462">
        <v>164.863</v>
      </c>
      <c r="E462">
        <v>161.76400000000001</v>
      </c>
      <c r="F462" s="3">
        <f t="shared" si="38"/>
        <v>4.5133558035622006</v>
      </c>
      <c r="G462" s="4">
        <f t="shared" si="39"/>
        <v>5.1602658645796566</v>
      </c>
      <c r="H462" s="4">
        <f t="shared" si="40"/>
        <v>5.1082658645796641</v>
      </c>
    </row>
    <row r="463" spans="1:8">
      <c r="A463" t="s">
        <v>9987</v>
      </c>
      <c r="B463">
        <v>-1427.9899206</v>
      </c>
      <c r="C463">
        <v>169.43600000000001</v>
      </c>
      <c r="D463">
        <v>162.828</v>
      </c>
      <c r="E463">
        <v>159.596</v>
      </c>
      <c r="F463" s="3">
        <f t="shared" si="38"/>
        <v>4.5171145855240562</v>
      </c>
      <c r="G463" s="4">
        <f t="shared" si="39"/>
        <v>3.40802464654152</v>
      </c>
      <c r="H463" s="4">
        <f t="shared" si="40"/>
        <v>2.9440246465415214</v>
      </c>
    </row>
    <row r="464" spans="1:8">
      <c r="A464" t="s">
        <v>9988</v>
      </c>
      <c r="B464">
        <v>-1427.9899177100001</v>
      </c>
      <c r="C464">
        <v>171.303</v>
      </c>
      <c r="D464">
        <v>165.00899999999999</v>
      </c>
      <c r="E464">
        <v>161.923</v>
      </c>
      <c r="F464" s="3">
        <f t="shared" si="38"/>
        <v>4.5189280879195461</v>
      </c>
      <c r="G464" s="4">
        <f t="shared" si="39"/>
        <v>5.2768381489370029</v>
      </c>
      <c r="H464" s="4">
        <f t="shared" si="40"/>
        <v>5.2728381489370122</v>
      </c>
    </row>
    <row r="465" spans="1:8">
      <c r="A465" t="s">
        <v>9989</v>
      </c>
      <c r="B465">
        <v>-1427.9899146800001</v>
      </c>
      <c r="C465">
        <v>169.49600000000001</v>
      </c>
      <c r="D465">
        <v>162.89599999999999</v>
      </c>
      <c r="E465">
        <v>159.67599999999999</v>
      </c>
      <c r="F465" s="3">
        <f t="shared" si="38"/>
        <v>4.520829441714727</v>
      </c>
      <c r="G465" s="4">
        <f t="shared" si="39"/>
        <v>3.4717395027321913</v>
      </c>
      <c r="H465" s="4">
        <f t="shared" si="40"/>
        <v>3.0277395027321745</v>
      </c>
    </row>
    <row r="466" spans="1:8">
      <c r="A466" t="s">
        <v>9990</v>
      </c>
      <c r="B466">
        <v>-1427.98991402</v>
      </c>
      <c r="C466">
        <v>170.602</v>
      </c>
      <c r="D466">
        <v>164.31299999999999</v>
      </c>
      <c r="E466">
        <v>161.23500000000001</v>
      </c>
      <c r="F466" s="3">
        <f t="shared" si="38"/>
        <v>4.5212435980279118</v>
      </c>
      <c r="G466" s="4">
        <f t="shared" si="39"/>
        <v>4.5781536590453697</v>
      </c>
      <c r="H466" s="4">
        <f t="shared" si="40"/>
        <v>4.5871536590453843</v>
      </c>
    </row>
    <row r="467" spans="1:8">
      <c r="A467" t="s">
        <v>9991</v>
      </c>
      <c r="B467">
        <v>-1427.98991398</v>
      </c>
      <c r="C467">
        <v>170.87200000000001</v>
      </c>
      <c r="D467">
        <v>164.63900000000001</v>
      </c>
      <c r="E467">
        <v>161.58199999999999</v>
      </c>
      <c r="F467" s="3">
        <f t="shared" si="38"/>
        <v>4.5212686984278232</v>
      </c>
      <c r="G467" s="4">
        <f t="shared" si="39"/>
        <v>4.8481787594452896</v>
      </c>
      <c r="H467" s="4">
        <f t="shared" si="40"/>
        <v>4.934178759445274</v>
      </c>
    </row>
    <row r="468" spans="1:8">
      <c r="A468" t="s">
        <v>9992</v>
      </c>
      <c r="B468">
        <v>-1427.98990441</v>
      </c>
      <c r="C468">
        <v>170.65199999999999</v>
      </c>
      <c r="D468">
        <v>164.36500000000001</v>
      </c>
      <c r="E468">
        <v>161.27799999999999</v>
      </c>
      <c r="F468" s="3">
        <f t="shared" si="38"/>
        <v>4.5272739643269482</v>
      </c>
      <c r="G468" s="4">
        <f t="shared" si="39"/>
        <v>4.634184025344382</v>
      </c>
      <c r="H468" s="4">
        <f t="shared" si="40"/>
        <v>4.6361840253443916</v>
      </c>
    </row>
    <row r="469" spans="1:8">
      <c r="A469" t="s">
        <v>9993</v>
      </c>
      <c r="B469">
        <v>-1427.98989861</v>
      </c>
      <c r="C469">
        <v>170.47900000000001</v>
      </c>
      <c r="D469">
        <v>164.18899999999999</v>
      </c>
      <c r="E469">
        <v>161.10499999999999</v>
      </c>
      <c r="F469" s="3">
        <f t="shared" si="38"/>
        <v>4.5309135194605625</v>
      </c>
      <c r="G469" s="4">
        <f t="shared" si="39"/>
        <v>4.4648235804780256</v>
      </c>
      <c r="H469" s="4">
        <f t="shared" si="40"/>
        <v>4.4668235804780068</v>
      </c>
    </row>
    <row r="470" spans="1:8">
      <c r="A470" t="s">
        <v>9994</v>
      </c>
      <c r="B470">
        <v>-1427.9898953300001</v>
      </c>
      <c r="C470">
        <v>169.58</v>
      </c>
      <c r="D470">
        <v>162.97300000000001</v>
      </c>
      <c r="E470">
        <v>159.74600000000001</v>
      </c>
      <c r="F470" s="3">
        <f t="shared" si="38"/>
        <v>4.5329717505411731</v>
      </c>
      <c r="G470" s="4">
        <f t="shared" si="39"/>
        <v>3.5678818115586353</v>
      </c>
      <c r="H470" s="4">
        <f t="shared" si="40"/>
        <v>3.1098818115586369</v>
      </c>
    </row>
    <row r="471" spans="1:8">
      <c r="A471" t="s">
        <v>9995</v>
      </c>
      <c r="B471">
        <v>-1427.98988388</v>
      </c>
      <c r="C471">
        <v>171.00700000000001</v>
      </c>
      <c r="D471">
        <v>164.81299999999999</v>
      </c>
      <c r="E471">
        <v>161.77799999999999</v>
      </c>
      <c r="F471" s="3">
        <f t="shared" si="38"/>
        <v>4.5401567343800737</v>
      </c>
      <c r="G471" s="4">
        <f t="shared" si="39"/>
        <v>5.0020667953975249</v>
      </c>
      <c r="H471" s="4">
        <f t="shared" si="40"/>
        <v>5.1490667953975446</v>
      </c>
    </row>
    <row r="472" spans="1:8">
      <c r="A472" t="s">
        <v>9996</v>
      </c>
      <c r="B472">
        <v>-1427.98987261</v>
      </c>
      <c r="C472">
        <v>170.702</v>
      </c>
      <c r="D472">
        <v>164.374</v>
      </c>
      <c r="E472">
        <v>161.27199999999999</v>
      </c>
      <c r="F472" s="3">
        <f t="shared" si="38"/>
        <v>4.5472287664193711</v>
      </c>
      <c r="G472" s="4">
        <f t="shared" si="39"/>
        <v>4.7041388274368217</v>
      </c>
      <c r="H472" s="4">
        <f t="shared" si="40"/>
        <v>4.6501388274368196</v>
      </c>
    </row>
    <row r="473" spans="1:8">
      <c r="A473" t="s">
        <v>9997</v>
      </c>
      <c r="B473">
        <v>-1427.98986829</v>
      </c>
      <c r="C473">
        <v>170.702</v>
      </c>
      <c r="D473">
        <v>164.48099999999999</v>
      </c>
      <c r="E473">
        <v>161.42699999999999</v>
      </c>
      <c r="F473" s="3">
        <f t="shared" si="38"/>
        <v>4.5499396074696481</v>
      </c>
      <c r="G473" s="4">
        <f t="shared" si="39"/>
        <v>4.7068496684871093</v>
      </c>
      <c r="H473" s="4">
        <f t="shared" si="40"/>
        <v>4.8078496684871084</v>
      </c>
    </row>
    <row r="474" spans="1:8">
      <c r="A474" t="s">
        <v>9998</v>
      </c>
      <c r="B474">
        <v>-1427.9898646700001</v>
      </c>
      <c r="C474">
        <v>172.458</v>
      </c>
      <c r="D474">
        <v>166.482</v>
      </c>
      <c r="E474">
        <v>163.54599999999999</v>
      </c>
      <c r="F474" s="3">
        <f t="shared" si="38"/>
        <v>4.5522111918068289</v>
      </c>
      <c r="G474" s="4">
        <f t="shared" si="39"/>
        <v>6.4651212528242752</v>
      </c>
      <c r="H474" s="4">
        <f t="shared" si="40"/>
        <v>6.9291212528242738</v>
      </c>
    </row>
    <row r="475" spans="1:8">
      <c r="A475" t="s">
        <v>9999</v>
      </c>
      <c r="B475">
        <v>-1427.98986395</v>
      </c>
      <c r="C475">
        <v>171.54400000000001</v>
      </c>
      <c r="D475">
        <v>165.352</v>
      </c>
      <c r="E475">
        <v>162.309</v>
      </c>
      <c r="F475" s="3">
        <f t="shared" si="38"/>
        <v>4.5526629987198817</v>
      </c>
      <c r="G475" s="4">
        <f t="shared" si="39"/>
        <v>5.5515730597373647</v>
      </c>
      <c r="H475" s="4">
        <f t="shared" si="40"/>
        <v>5.6925730597373558</v>
      </c>
    </row>
    <row r="476" spans="1:8">
      <c r="A476" t="s">
        <v>10000</v>
      </c>
      <c r="B476">
        <v>-1427.9898579200001</v>
      </c>
      <c r="C476">
        <v>170.89599999999999</v>
      </c>
      <c r="D476">
        <v>164.55699999999999</v>
      </c>
      <c r="E476">
        <v>161.45099999999999</v>
      </c>
      <c r="F476" s="3">
        <f t="shared" si="38"/>
        <v>4.55644688093897</v>
      </c>
      <c r="G476" s="4">
        <f t="shared" si="39"/>
        <v>4.907356941956408</v>
      </c>
      <c r="H476" s="4">
        <f t="shared" si="40"/>
        <v>4.8383569419564196</v>
      </c>
    </row>
    <row r="477" spans="1:8">
      <c r="A477" t="s">
        <v>10001</v>
      </c>
      <c r="B477">
        <v>-1427.9898533400001</v>
      </c>
      <c r="C477">
        <v>171.21199999999999</v>
      </c>
      <c r="D477">
        <v>165.07900000000001</v>
      </c>
      <c r="E477">
        <v>162.07</v>
      </c>
      <c r="F477" s="3">
        <f t="shared" si="38"/>
        <v>4.5593208744459934</v>
      </c>
      <c r="G477" s="4">
        <f t="shared" si="39"/>
        <v>5.226230935463434</v>
      </c>
      <c r="H477" s="4">
        <f t="shared" si="40"/>
        <v>5.4602309354634428</v>
      </c>
    </row>
    <row r="478" spans="1:8">
      <c r="A478" t="s">
        <v>10002</v>
      </c>
      <c r="B478">
        <v>-1427.98984008</v>
      </c>
      <c r="C478">
        <v>170.90600000000001</v>
      </c>
      <c r="D478">
        <v>164.58500000000001</v>
      </c>
      <c r="E478">
        <v>161.488</v>
      </c>
      <c r="F478" s="3">
        <f t="shared" si="38"/>
        <v>4.567641650453484</v>
      </c>
      <c r="G478" s="4">
        <f t="shared" si="39"/>
        <v>4.9285517114709592</v>
      </c>
      <c r="H478" s="4">
        <f t="shared" si="40"/>
        <v>4.8865517114709576</v>
      </c>
    </row>
    <row r="479" spans="1:8">
      <c r="A479" t="s">
        <v>10003</v>
      </c>
      <c r="B479">
        <v>-1427.9898238000001</v>
      </c>
      <c r="C479">
        <v>171.07900000000001</v>
      </c>
      <c r="D479">
        <v>164.828</v>
      </c>
      <c r="E479">
        <v>161.75700000000001</v>
      </c>
      <c r="F479" s="3">
        <f t="shared" si="38"/>
        <v>4.5778575050848378</v>
      </c>
      <c r="G479" s="4">
        <f t="shared" si="39"/>
        <v>5.1117675661023156</v>
      </c>
      <c r="H479" s="4">
        <f t="shared" si="40"/>
        <v>5.1657675661023177</v>
      </c>
    </row>
    <row r="480" spans="1:8">
      <c r="A480" t="s">
        <v>10004</v>
      </c>
      <c r="B480">
        <v>-1427.9898182899999</v>
      </c>
      <c r="C480">
        <v>170.113</v>
      </c>
      <c r="D480">
        <v>163.68199999999999</v>
      </c>
      <c r="E480">
        <v>160.535</v>
      </c>
      <c r="F480" s="3">
        <f t="shared" si="38"/>
        <v>4.5813150825331119</v>
      </c>
      <c r="G480" s="4">
        <f t="shared" si="39"/>
        <v>4.1492251435505807</v>
      </c>
      <c r="H480" s="4">
        <f t="shared" si="40"/>
        <v>3.9472251435505825</v>
      </c>
    </row>
    <row r="481" spans="1:8">
      <c r="A481" t="s">
        <v>10005</v>
      </c>
      <c r="B481">
        <v>-1427.98981566</v>
      </c>
      <c r="C481">
        <v>170.27799999999999</v>
      </c>
      <c r="D481">
        <v>163.922</v>
      </c>
      <c r="E481">
        <v>160.809</v>
      </c>
      <c r="F481" s="3">
        <f t="shared" si="38"/>
        <v>4.5829654324718545</v>
      </c>
      <c r="G481" s="4">
        <f t="shared" si="39"/>
        <v>4.3158754934893011</v>
      </c>
      <c r="H481" s="4">
        <f t="shared" si="40"/>
        <v>4.2228754934893118</v>
      </c>
    </row>
    <row r="482" spans="1:8">
      <c r="A482" t="s">
        <v>10006</v>
      </c>
      <c r="B482">
        <v>-1427.98981235</v>
      </c>
      <c r="C482">
        <v>170.02799999999999</v>
      </c>
      <c r="D482">
        <v>163.57</v>
      </c>
      <c r="E482">
        <v>160.40899999999999</v>
      </c>
      <c r="F482" s="3">
        <f t="shared" si="38"/>
        <v>4.5850424889237384</v>
      </c>
      <c r="G482" s="4">
        <f t="shared" si="39"/>
        <v>4.0679525499411966</v>
      </c>
      <c r="H482" s="4">
        <f t="shared" si="40"/>
        <v>3.8249525499412016</v>
      </c>
    </row>
    <row r="483" spans="1:8">
      <c r="A483" t="s">
        <v>10007</v>
      </c>
      <c r="B483">
        <v>-1427.9898096899999</v>
      </c>
      <c r="C483">
        <v>169.185</v>
      </c>
      <c r="D483">
        <v>162.53399999999999</v>
      </c>
      <c r="E483">
        <v>159.29</v>
      </c>
      <c r="F483" s="3">
        <f t="shared" si="38"/>
        <v>4.5867116642337544</v>
      </c>
      <c r="G483" s="4">
        <f t="shared" si="39"/>
        <v>3.2266217252512206</v>
      </c>
      <c r="H483" s="4">
        <f t="shared" si="40"/>
        <v>2.7076217252512151</v>
      </c>
    </row>
    <row r="484" spans="1:8">
      <c r="A484" t="s">
        <v>10008</v>
      </c>
      <c r="B484">
        <v>-1427.98980689</v>
      </c>
      <c r="C484">
        <v>170.25899999999999</v>
      </c>
      <c r="D484">
        <v>163.87</v>
      </c>
      <c r="E484">
        <v>160.744</v>
      </c>
      <c r="F484" s="3">
        <f t="shared" si="38"/>
        <v>4.5884686908007826</v>
      </c>
      <c r="G484" s="4">
        <f t="shared" si="39"/>
        <v>4.3023787518182246</v>
      </c>
      <c r="H484" s="4">
        <f t="shared" si="40"/>
        <v>4.163378751818243</v>
      </c>
    </row>
    <row r="485" spans="1:8">
      <c r="A485" t="s">
        <v>10009</v>
      </c>
      <c r="B485">
        <v>-1427.9897943799999</v>
      </c>
      <c r="C485">
        <v>171.745</v>
      </c>
      <c r="D485">
        <v>165.72499999999999</v>
      </c>
      <c r="E485">
        <v>162.77099999999999</v>
      </c>
      <c r="F485" s="3">
        <f t="shared" si="38"/>
        <v>4.5963188346666266</v>
      </c>
      <c r="G485" s="4">
        <f t="shared" si="39"/>
        <v>5.7962288956840951</v>
      </c>
      <c r="H485" s="4">
        <f t="shared" si="40"/>
        <v>6.1982288956840819</v>
      </c>
    </row>
    <row r="486" spans="1:8">
      <c r="A486" t="s">
        <v>10010</v>
      </c>
      <c r="B486">
        <v>-1427.9897908400001</v>
      </c>
      <c r="C486">
        <v>169.249</v>
      </c>
      <c r="D486">
        <v>162.761</v>
      </c>
      <c r="E486">
        <v>159.59</v>
      </c>
      <c r="F486" s="3">
        <f t="shared" si="38"/>
        <v>4.5985402182039836</v>
      </c>
      <c r="G486" s="4">
        <f t="shared" si="39"/>
        <v>3.3024502792214321</v>
      </c>
      <c r="H486" s="4">
        <f t="shared" si="40"/>
        <v>3.019450279221445</v>
      </c>
    </row>
    <row r="487" spans="1:8">
      <c r="A487" t="s">
        <v>10011</v>
      </c>
      <c r="B487">
        <v>-1427.98978592</v>
      </c>
      <c r="C487">
        <v>171.22499999999999</v>
      </c>
      <c r="D487">
        <v>165.07300000000001</v>
      </c>
      <c r="E487">
        <v>162.05799999999999</v>
      </c>
      <c r="F487" s="3">
        <f t="shared" si="38"/>
        <v>4.6016275649675782</v>
      </c>
      <c r="G487" s="4">
        <f t="shared" si="39"/>
        <v>5.2815376259850382</v>
      </c>
      <c r="H487" s="4">
        <f t="shared" si="40"/>
        <v>5.4905376259850414</v>
      </c>
    </row>
    <row r="488" spans="1:8">
      <c r="A488" t="s">
        <v>10012</v>
      </c>
      <c r="B488">
        <v>-1427.98977857</v>
      </c>
      <c r="C488">
        <v>170.333</v>
      </c>
      <c r="D488">
        <v>163.952</v>
      </c>
      <c r="E488">
        <v>160.82300000000001</v>
      </c>
      <c r="F488" s="3">
        <f t="shared" si="38"/>
        <v>4.6062397598130369</v>
      </c>
      <c r="G488" s="4">
        <f t="shared" si="39"/>
        <v>4.3941498208305063</v>
      </c>
      <c r="H488" s="4">
        <f t="shared" si="40"/>
        <v>4.2601498208305202</v>
      </c>
    </row>
    <row r="489" spans="1:8">
      <c r="A489" t="s">
        <v>10013</v>
      </c>
      <c r="B489">
        <v>-1427.9897733800001</v>
      </c>
      <c r="C489">
        <v>171.745</v>
      </c>
      <c r="D489">
        <v>165.637</v>
      </c>
      <c r="E489">
        <v>162.63800000000001</v>
      </c>
      <c r="F489" s="3">
        <f t="shared" si="38"/>
        <v>4.6094965340620169</v>
      </c>
      <c r="G489" s="4">
        <f t="shared" si="39"/>
        <v>5.80940659507948</v>
      </c>
      <c r="H489" s="4">
        <f t="shared" si="40"/>
        <v>6.0784065950794854</v>
      </c>
    </row>
    <row r="490" spans="1:8">
      <c r="A490" t="s">
        <v>10014</v>
      </c>
      <c r="B490">
        <v>-1427.9897694599999</v>
      </c>
      <c r="C490">
        <v>169.81200000000001</v>
      </c>
      <c r="D490">
        <v>163.28700000000001</v>
      </c>
      <c r="E490">
        <v>160.09800000000001</v>
      </c>
      <c r="F490" s="3">
        <f t="shared" si="38"/>
        <v>4.6119563713985352</v>
      </c>
      <c r="G490" s="4">
        <f t="shared" si="39"/>
        <v>3.8788664324160038</v>
      </c>
      <c r="H490" s="4">
        <f t="shared" si="40"/>
        <v>3.54086643241601</v>
      </c>
    </row>
    <row r="491" spans="1:8">
      <c r="A491" t="s">
        <v>10015</v>
      </c>
      <c r="B491">
        <v>-1427.98976855</v>
      </c>
      <c r="C491">
        <v>170.31899999999999</v>
      </c>
      <c r="D491">
        <v>164.00299999999999</v>
      </c>
      <c r="E491">
        <v>160.90899999999999</v>
      </c>
      <c r="F491" s="3">
        <f t="shared" si="38"/>
        <v>4.6125274049971496</v>
      </c>
      <c r="G491" s="4">
        <f t="shared" si="39"/>
        <v>4.3864374660145984</v>
      </c>
      <c r="H491" s="4">
        <f t="shared" si="40"/>
        <v>4.3524374660146066</v>
      </c>
    </row>
    <row r="492" spans="1:8">
      <c r="A492" t="s">
        <v>10016</v>
      </c>
      <c r="B492">
        <v>-1427.9897666300001</v>
      </c>
      <c r="C492">
        <v>169.10300000000001</v>
      </c>
      <c r="D492">
        <v>162.572</v>
      </c>
      <c r="E492">
        <v>159.37899999999999</v>
      </c>
      <c r="F492" s="3">
        <f t="shared" si="38"/>
        <v>4.6137322231941571</v>
      </c>
      <c r="G492" s="4">
        <f t="shared" si="39"/>
        <v>3.1716422842116287</v>
      </c>
      <c r="H492" s="4">
        <f t="shared" si="40"/>
        <v>2.8236422842116156</v>
      </c>
    </row>
    <row r="493" spans="1:8">
      <c r="A493" t="s">
        <v>10017</v>
      </c>
      <c r="B493">
        <v>-1427.9897590099999</v>
      </c>
      <c r="C493">
        <v>170.15899999999999</v>
      </c>
      <c r="D493">
        <v>163.76499999999999</v>
      </c>
      <c r="E493">
        <v>160.637</v>
      </c>
      <c r="F493" s="3">
        <f t="shared" si="38"/>
        <v>4.61851384566768</v>
      </c>
      <c r="G493" s="4">
        <f t="shared" si="39"/>
        <v>4.2324239066851419</v>
      </c>
      <c r="H493" s="4">
        <f t="shared" si="40"/>
        <v>4.0864239066851553</v>
      </c>
    </row>
    <row r="494" spans="1:8">
      <c r="A494" t="s">
        <v>10018</v>
      </c>
      <c r="B494">
        <v>-1427.98975767</v>
      </c>
      <c r="C494">
        <v>170.828</v>
      </c>
      <c r="D494">
        <v>164.648</v>
      </c>
      <c r="E494">
        <v>161.61600000000001</v>
      </c>
      <c r="F494" s="3">
        <f t="shared" si="38"/>
        <v>4.6193547083513264</v>
      </c>
      <c r="G494" s="4">
        <f t="shared" si="39"/>
        <v>4.9022647693687986</v>
      </c>
      <c r="H494" s="4">
        <f t="shared" si="40"/>
        <v>5.0662647693688143</v>
      </c>
    </row>
    <row r="495" spans="1:8">
      <c r="A495" t="s">
        <v>10019</v>
      </c>
      <c r="B495">
        <v>-1427.9897533200001</v>
      </c>
      <c r="C495">
        <v>171.59</v>
      </c>
      <c r="D495">
        <v>165.45099999999999</v>
      </c>
      <c r="E495">
        <v>162.43600000000001</v>
      </c>
      <c r="F495" s="3">
        <f t="shared" si="38"/>
        <v>4.6220843746301981</v>
      </c>
      <c r="G495" s="4">
        <f t="shared" si="39"/>
        <v>5.6669944356476663</v>
      </c>
      <c r="H495" s="4">
        <f t="shared" si="40"/>
        <v>5.8889944356476747</v>
      </c>
    </row>
    <row r="496" spans="1:8">
      <c r="A496" t="s">
        <v>10020</v>
      </c>
      <c r="B496">
        <v>-1427.9897428100001</v>
      </c>
      <c r="C496">
        <v>169.88900000000001</v>
      </c>
      <c r="D496">
        <v>163.447</v>
      </c>
      <c r="E496">
        <v>160.30000000000001</v>
      </c>
      <c r="F496" s="3">
        <f t="shared" si="38"/>
        <v>4.62867949949921</v>
      </c>
      <c r="G496" s="4">
        <f t="shared" si="39"/>
        <v>3.972589560516667</v>
      </c>
      <c r="H496" s="4">
        <f t="shared" si="40"/>
        <v>3.7595895605166731</v>
      </c>
    </row>
    <row r="497" spans="1:8">
      <c r="A497" t="s">
        <v>10021</v>
      </c>
      <c r="B497">
        <v>-1427.9897424400001</v>
      </c>
      <c r="C497">
        <v>171.244</v>
      </c>
      <c r="D497">
        <v>165.03899999999999</v>
      </c>
      <c r="E497">
        <v>161.994</v>
      </c>
      <c r="F497" s="3">
        <f t="shared" si="38"/>
        <v>4.6289116779843749</v>
      </c>
      <c r="G497" s="4">
        <f t="shared" si="39"/>
        <v>5.3278217390018483</v>
      </c>
      <c r="H497" s="4">
        <f t="shared" si="40"/>
        <v>5.4538217390018531</v>
      </c>
    </row>
    <row r="498" spans="1:8">
      <c r="A498" t="s">
        <v>10022</v>
      </c>
      <c r="B498">
        <v>-1427.98973862</v>
      </c>
      <c r="C498">
        <v>172.161</v>
      </c>
      <c r="D498">
        <v>166.16800000000001</v>
      </c>
      <c r="E498">
        <v>163.226</v>
      </c>
      <c r="F498" s="3">
        <f t="shared" si="38"/>
        <v>4.6313087643211146</v>
      </c>
      <c r="G498" s="4">
        <f t="shared" si="39"/>
        <v>6.2472188253385639</v>
      </c>
      <c r="H498" s="4">
        <f t="shared" si="40"/>
        <v>6.6882188253385664</v>
      </c>
    </row>
    <row r="499" spans="1:8">
      <c r="A499" t="s">
        <v>10023</v>
      </c>
      <c r="B499">
        <v>-1427.9897385100001</v>
      </c>
      <c r="C499">
        <v>170.77699999999999</v>
      </c>
      <c r="D499">
        <v>164.51400000000001</v>
      </c>
      <c r="E499">
        <v>161.44900000000001</v>
      </c>
      <c r="F499" s="3">
        <f t="shared" si="38"/>
        <v>4.6313777903495321</v>
      </c>
      <c r="G499" s="4">
        <f t="shared" si="39"/>
        <v>4.8632878513669766</v>
      </c>
      <c r="H499" s="4">
        <f t="shared" si="40"/>
        <v>4.9112878513670069</v>
      </c>
    </row>
    <row r="500" spans="1:8">
      <c r="A500" t="s">
        <v>10024</v>
      </c>
      <c r="B500">
        <v>-1427.98973727</v>
      </c>
      <c r="C500">
        <v>171.84100000000001</v>
      </c>
      <c r="D500">
        <v>165.79300000000001</v>
      </c>
      <c r="E500">
        <v>162.82499999999999</v>
      </c>
      <c r="F500" s="3">
        <f t="shared" si="38"/>
        <v>4.6321559021760779</v>
      </c>
      <c r="G500" s="4">
        <f t="shared" si="39"/>
        <v>5.9280659631935464</v>
      </c>
      <c r="H500" s="4">
        <f t="shared" si="40"/>
        <v>6.2880659631935316</v>
      </c>
    </row>
    <row r="501" spans="1:8">
      <c r="A501" t="s">
        <v>10025</v>
      </c>
      <c r="B501">
        <v>-1427.98973714</v>
      </c>
      <c r="C501">
        <v>170.53700000000001</v>
      </c>
      <c r="D501">
        <v>164.23500000000001</v>
      </c>
      <c r="E501">
        <v>161.15</v>
      </c>
      <c r="F501" s="3">
        <f t="shared" si="38"/>
        <v>4.632237478404452</v>
      </c>
      <c r="G501" s="4">
        <f t="shared" si="39"/>
        <v>4.6241475394219265</v>
      </c>
      <c r="H501" s="4">
        <f t="shared" si="40"/>
        <v>4.6131475394219308</v>
      </c>
    </row>
    <row r="502" spans="1:8">
      <c r="A502" t="s">
        <v>10026</v>
      </c>
      <c r="B502">
        <v>-1427.98973454</v>
      </c>
      <c r="C502">
        <v>170.626</v>
      </c>
      <c r="D502">
        <v>164.29</v>
      </c>
      <c r="E502">
        <v>161.18600000000001</v>
      </c>
      <c r="F502" s="3">
        <f t="shared" si="38"/>
        <v>4.6338690031145999</v>
      </c>
      <c r="G502" s="4">
        <f t="shared" si="39"/>
        <v>4.7147790641320739</v>
      </c>
      <c r="H502" s="4">
        <f t="shared" si="40"/>
        <v>4.650779064132081</v>
      </c>
    </row>
    <row r="503" spans="1:8">
      <c r="A503" t="s">
        <v>10027</v>
      </c>
      <c r="B503">
        <v>-1427.9897304900001</v>
      </c>
      <c r="C503">
        <v>171.80799999999999</v>
      </c>
      <c r="D503">
        <v>165.75</v>
      </c>
      <c r="E503">
        <v>162.77600000000001</v>
      </c>
      <c r="F503" s="3">
        <f t="shared" si="38"/>
        <v>4.6364104165368127</v>
      </c>
      <c r="G503" s="4">
        <f t="shared" si="39"/>
        <v>5.8993204775542551</v>
      </c>
      <c r="H503" s="4">
        <f t="shared" si="40"/>
        <v>6.2433204775542777</v>
      </c>
    </row>
    <row r="504" spans="1:8">
      <c r="A504" t="s">
        <v>10028</v>
      </c>
      <c r="B504">
        <v>-1427.9897277800001</v>
      </c>
      <c r="C504">
        <v>170.37700000000001</v>
      </c>
      <c r="D504">
        <v>164.06899999999999</v>
      </c>
      <c r="E504">
        <v>160.97499999999999</v>
      </c>
      <c r="F504" s="3">
        <f t="shared" si="38"/>
        <v>4.6381109672753791</v>
      </c>
      <c r="G504" s="4">
        <f t="shared" si="39"/>
        <v>4.4700210282928481</v>
      </c>
      <c r="H504" s="4">
        <f t="shared" si="40"/>
        <v>4.4440210282928376</v>
      </c>
    </row>
    <row r="505" spans="1:8">
      <c r="A505" t="s">
        <v>10029</v>
      </c>
      <c r="B505">
        <v>-1427.9897209799999</v>
      </c>
      <c r="C505">
        <v>170.374</v>
      </c>
      <c r="D505">
        <v>164.07599999999999</v>
      </c>
      <c r="E505">
        <v>160.995</v>
      </c>
      <c r="F505" s="3">
        <f t="shared" si="38"/>
        <v>4.6423780319787493</v>
      </c>
      <c r="G505" s="4">
        <f t="shared" si="39"/>
        <v>4.4712880929962182</v>
      </c>
      <c r="H505" s="4">
        <f t="shared" si="40"/>
        <v>4.4682880929962323</v>
      </c>
    </row>
    <row r="506" spans="1:8">
      <c r="A506" t="s">
        <v>10030</v>
      </c>
      <c r="B506">
        <v>-1427.9897194099999</v>
      </c>
      <c r="C506">
        <v>171.042</v>
      </c>
      <c r="D506">
        <v>164.92500000000001</v>
      </c>
      <c r="E506">
        <v>161.92400000000001</v>
      </c>
      <c r="F506" s="3">
        <f t="shared" si="38"/>
        <v>4.6433632218905485</v>
      </c>
      <c r="G506" s="4">
        <f t="shared" si="39"/>
        <v>5.140273282907998</v>
      </c>
      <c r="H506" s="4">
        <f t="shared" si="40"/>
        <v>5.3982732829080078</v>
      </c>
    </row>
    <row r="507" spans="1:8">
      <c r="A507" t="s">
        <v>10031</v>
      </c>
      <c r="B507">
        <v>-1427.98971493</v>
      </c>
      <c r="C507">
        <v>170.48599999999999</v>
      </c>
      <c r="D507">
        <v>164.12100000000001</v>
      </c>
      <c r="E507">
        <v>161.00299999999999</v>
      </c>
      <c r="F507" s="3">
        <f t="shared" si="38"/>
        <v>4.6461744643977934</v>
      </c>
      <c r="G507" s="4">
        <f t="shared" si="39"/>
        <v>4.5870845254152357</v>
      </c>
      <c r="H507" s="4">
        <f t="shared" si="40"/>
        <v>4.4800845254152364</v>
      </c>
    </row>
    <row r="508" spans="1:8">
      <c r="A508" t="s">
        <v>10032</v>
      </c>
      <c r="B508">
        <v>-1427.9897131</v>
      </c>
      <c r="C508">
        <v>171.047</v>
      </c>
      <c r="D508">
        <v>164.86099999999999</v>
      </c>
      <c r="E508">
        <v>161.82499999999999</v>
      </c>
      <c r="F508" s="3">
        <f t="shared" si="38"/>
        <v>4.6473228067663399</v>
      </c>
      <c r="G508" s="4">
        <f t="shared" si="39"/>
        <v>5.1492328677838088</v>
      </c>
      <c r="H508" s="4">
        <f t="shared" si="40"/>
        <v>5.3032328677838052</v>
      </c>
    </row>
    <row r="509" spans="1:8">
      <c r="A509" t="s">
        <v>10033</v>
      </c>
      <c r="B509">
        <v>-1427.9896848599999</v>
      </c>
      <c r="C509">
        <v>170.845</v>
      </c>
      <c r="D509">
        <v>164.49700000000001</v>
      </c>
      <c r="E509">
        <v>161.38499999999999</v>
      </c>
      <c r="F509" s="3">
        <f t="shared" si="38"/>
        <v>4.6650436751214492</v>
      </c>
      <c r="G509" s="4">
        <f t="shared" si="39"/>
        <v>4.9649537361389093</v>
      </c>
      <c r="H509" s="4">
        <f t="shared" si="40"/>
        <v>4.8809537361389062</v>
      </c>
    </row>
    <row r="510" spans="1:8">
      <c r="A510" t="s">
        <v>10034</v>
      </c>
      <c r="B510">
        <v>-1427.9896847299999</v>
      </c>
      <c r="C510">
        <v>172.215</v>
      </c>
      <c r="D510">
        <v>166.21600000000001</v>
      </c>
      <c r="E510">
        <v>163.26599999999999</v>
      </c>
      <c r="F510" s="3">
        <f t="shared" si="38"/>
        <v>4.6651252513498234</v>
      </c>
      <c r="G510" s="4">
        <f t="shared" si="39"/>
        <v>6.335035312367296</v>
      </c>
      <c r="H510" s="4">
        <f t="shared" si="40"/>
        <v>6.7620353123672885</v>
      </c>
    </row>
    <row r="511" spans="1:8">
      <c r="A511" t="s">
        <v>10035</v>
      </c>
      <c r="B511">
        <v>-1427.98968341</v>
      </c>
      <c r="C511">
        <v>170.11600000000001</v>
      </c>
      <c r="D511">
        <v>163.815</v>
      </c>
      <c r="E511">
        <v>160.72800000000001</v>
      </c>
      <c r="F511" s="3">
        <f t="shared" si="38"/>
        <v>4.6659535638335132</v>
      </c>
      <c r="G511" s="4">
        <f t="shared" si="39"/>
        <v>4.2368636248509972</v>
      </c>
      <c r="H511" s="4">
        <f t="shared" si="40"/>
        <v>4.2248636248509968</v>
      </c>
    </row>
    <row r="512" spans="1:8">
      <c r="A512" t="s">
        <v>10036</v>
      </c>
      <c r="B512">
        <v>-1427.98967922</v>
      </c>
      <c r="C512">
        <v>171.46600000000001</v>
      </c>
      <c r="D512">
        <v>165.352</v>
      </c>
      <c r="E512">
        <v>162.35300000000001</v>
      </c>
      <c r="F512" s="3">
        <f t="shared" si="38"/>
        <v>4.6685828286554178</v>
      </c>
      <c r="G512" s="4">
        <f t="shared" si="39"/>
        <v>5.589492889672897</v>
      </c>
      <c r="H512" s="4">
        <f t="shared" si="40"/>
        <v>5.8524928896729023</v>
      </c>
    </row>
    <row r="513" spans="1:8">
      <c r="A513" t="s">
        <v>10037</v>
      </c>
      <c r="B513">
        <v>-1427.9896767299999</v>
      </c>
      <c r="C513">
        <v>170.78100000000001</v>
      </c>
      <c r="D513">
        <v>164.39699999999999</v>
      </c>
      <c r="E513">
        <v>161.27199999999999</v>
      </c>
      <c r="F513" s="3">
        <f t="shared" si="38"/>
        <v>4.6701453273371483</v>
      </c>
      <c r="G513" s="4">
        <f t="shared" si="39"/>
        <v>4.9060553883546163</v>
      </c>
      <c r="H513" s="4">
        <f t="shared" si="40"/>
        <v>4.7730553883546065</v>
      </c>
    </row>
    <row r="514" spans="1:8">
      <c r="A514" t="s">
        <v>10038</v>
      </c>
      <c r="B514">
        <v>-1427.9896744800001</v>
      </c>
      <c r="C514">
        <v>170.61699999999999</v>
      </c>
      <c r="D514">
        <v>164.38499999999999</v>
      </c>
      <c r="E514">
        <v>161.334</v>
      </c>
      <c r="F514" s="3">
        <f t="shared" si="38"/>
        <v>4.6715572236194092</v>
      </c>
      <c r="G514" s="4">
        <f t="shared" si="39"/>
        <v>4.7434672846368642</v>
      </c>
      <c r="H514" s="4">
        <f t="shared" si="40"/>
        <v>4.8364672846368819</v>
      </c>
    </row>
    <row r="515" spans="1:8">
      <c r="A515" t="s">
        <v>10039</v>
      </c>
      <c r="B515">
        <v>-1427.98967367</v>
      </c>
      <c r="C515">
        <v>170.25299999999999</v>
      </c>
      <c r="D515">
        <v>163.86600000000001</v>
      </c>
      <c r="E515">
        <v>160.74100000000001</v>
      </c>
      <c r="F515" s="3">
        <f t="shared" si="38"/>
        <v>4.6720655063609238</v>
      </c>
      <c r="G515" s="4">
        <f t="shared" si="39"/>
        <v>4.3799755673783807</v>
      </c>
      <c r="H515" s="4">
        <f t="shared" si="40"/>
        <v>4.2439755673784134</v>
      </c>
    </row>
    <row r="516" spans="1:8">
      <c r="A516" t="s">
        <v>10040</v>
      </c>
      <c r="B516">
        <v>-1427.98967225</v>
      </c>
      <c r="C516">
        <v>170.58199999999999</v>
      </c>
      <c r="D516">
        <v>164.17599999999999</v>
      </c>
      <c r="E516">
        <v>161.036</v>
      </c>
      <c r="F516" s="3">
        <f t="shared" si="38"/>
        <v>4.6729565698443931</v>
      </c>
      <c r="G516" s="4">
        <f t="shared" si="39"/>
        <v>4.7098666308618533</v>
      </c>
      <c r="H516" s="4">
        <f t="shared" si="40"/>
        <v>4.5398666308618658</v>
      </c>
    </row>
    <row r="517" spans="1:8">
      <c r="A517" t="s">
        <v>10041</v>
      </c>
      <c r="B517">
        <v>-1427.98967133</v>
      </c>
      <c r="C517">
        <v>169.66900000000001</v>
      </c>
      <c r="D517">
        <v>163.107</v>
      </c>
      <c r="E517">
        <v>159.9</v>
      </c>
      <c r="F517" s="3">
        <f t="shared" si="38"/>
        <v>4.6735338786143252</v>
      </c>
      <c r="G517" s="4">
        <f t="shared" si="39"/>
        <v>3.7974439396317905</v>
      </c>
      <c r="H517" s="4">
        <f t="shared" si="40"/>
        <v>3.4044439396317898</v>
      </c>
    </row>
    <row r="518" spans="1:8">
      <c r="A518" t="s">
        <v>10042</v>
      </c>
      <c r="B518">
        <v>-1427.98966911</v>
      </c>
      <c r="C518">
        <v>168.93</v>
      </c>
      <c r="D518">
        <v>162.28899999999999</v>
      </c>
      <c r="E518">
        <v>159.04499999999999</v>
      </c>
      <c r="F518" s="3">
        <f t="shared" si="38"/>
        <v>4.6749269496679924</v>
      </c>
      <c r="G518" s="4">
        <f t="shared" si="39"/>
        <v>3.0598370106854702</v>
      </c>
      <c r="H518" s="4">
        <f t="shared" si="40"/>
        <v>2.5508370106854557</v>
      </c>
    </row>
    <row r="519" spans="1:8">
      <c r="A519" t="s">
        <v>10043</v>
      </c>
      <c r="B519">
        <v>-1427.98966632</v>
      </c>
      <c r="C519">
        <v>171.52699999999999</v>
      </c>
      <c r="D519">
        <v>165.38200000000001</v>
      </c>
      <c r="E519">
        <v>162.36699999999999</v>
      </c>
      <c r="F519" s="3">
        <f t="shared" ref="F519:F582" si="41">(B519-$B$7)*$P$3</f>
        <v>4.6766777012063816</v>
      </c>
      <c r="G519" s="4">
        <f t="shared" ref="G519:G582" si="42">F519-$F$10+C519-$C$10</f>
        <v>5.6585877622238172</v>
      </c>
      <c r="H519" s="4">
        <f t="shared" ref="H519:H582" si="43">F519-$F$10+E519-$E$10</f>
        <v>5.8745877622238254</v>
      </c>
    </row>
    <row r="520" spans="1:8">
      <c r="A520" t="s">
        <v>10044</v>
      </c>
      <c r="B520">
        <v>-1427.98966311</v>
      </c>
      <c r="C520">
        <v>169.636</v>
      </c>
      <c r="D520">
        <v>163.13900000000001</v>
      </c>
      <c r="E520">
        <v>159.96199999999999</v>
      </c>
      <c r="F520" s="3">
        <f t="shared" si="41"/>
        <v>4.6786920066584861</v>
      </c>
      <c r="G520" s="4">
        <f t="shared" si="42"/>
        <v>3.7696020676759474</v>
      </c>
      <c r="H520" s="4">
        <f t="shared" si="43"/>
        <v>3.4716020676759456</v>
      </c>
    </row>
    <row r="521" spans="1:8">
      <c r="A521" t="s">
        <v>10045</v>
      </c>
      <c r="B521">
        <v>-1427.9896539700001</v>
      </c>
      <c r="C521">
        <v>169.01</v>
      </c>
      <c r="D521">
        <v>162.339</v>
      </c>
      <c r="E521">
        <v>159.084</v>
      </c>
      <c r="F521" s="3">
        <f t="shared" si="41"/>
        <v>4.684427443472579</v>
      </c>
      <c r="G521" s="4">
        <f t="shared" si="42"/>
        <v>3.1493375044900347</v>
      </c>
      <c r="H521" s="4">
        <f t="shared" si="43"/>
        <v>2.5993375044900517</v>
      </c>
    </row>
    <row r="522" spans="1:8">
      <c r="A522" t="s">
        <v>10046</v>
      </c>
      <c r="B522">
        <v>-1427.9896535299999</v>
      </c>
      <c r="C522">
        <v>170.73599999999999</v>
      </c>
      <c r="D522">
        <v>164.49700000000001</v>
      </c>
      <c r="E522">
        <v>161.441</v>
      </c>
      <c r="F522" s="3">
        <f t="shared" si="41"/>
        <v>4.6847035477289287</v>
      </c>
      <c r="G522" s="4">
        <f t="shared" si="42"/>
        <v>4.8756136087463915</v>
      </c>
      <c r="H522" s="4">
        <f t="shared" si="43"/>
        <v>4.9566136087464088</v>
      </c>
    </row>
    <row r="523" spans="1:8">
      <c r="A523" t="s">
        <v>10047</v>
      </c>
      <c r="B523">
        <v>-1427.98965314</v>
      </c>
      <c r="C523">
        <v>169.292</v>
      </c>
      <c r="D523">
        <v>162.67099999999999</v>
      </c>
      <c r="E523">
        <v>159.43700000000001</v>
      </c>
      <c r="F523" s="3">
        <f t="shared" si="41"/>
        <v>4.6849482764140484</v>
      </c>
      <c r="G523" s="4">
        <f t="shared" si="42"/>
        <v>3.431858337431521</v>
      </c>
      <c r="H523" s="4">
        <f t="shared" si="43"/>
        <v>2.952858337431536</v>
      </c>
    </row>
    <row r="524" spans="1:8">
      <c r="A524" t="s">
        <v>10048</v>
      </c>
      <c r="B524">
        <v>-1427.9896348100001</v>
      </c>
      <c r="C524">
        <v>169.90899999999999</v>
      </c>
      <c r="D524">
        <v>163.45099999999999</v>
      </c>
      <c r="E524">
        <v>160.292</v>
      </c>
      <c r="F524" s="3">
        <f t="shared" si="41"/>
        <v>4.6964505254707838</v>
      </c>
      <c r="G524" s="4">
        <f t="shared" si="42"/>
        <v>4.0603605864882297</v>
      </c>
      <c r="H524" s="4">
        <f t="shared" si="43"/>
        <v>3.8193605864882443</v>
      </c>
    </row>
    <row r="525" spans="1:8">
      <c r="A525" t="s">
        <v>10049</v>
      </c>
      <c r="B525">
        <v>-1427.98963039</v>
      </c>
      <c r="C525">
        <v>170.577</v>
      </c>
      <c r="D525">
        <v>164.387</v>
      </c>
      <c r="E525">
        <v>161.34800000000001</v>
      </c>
      <c r="F525" s="3">
        <f t="shared" si="41"/>
        <v>4.6992241175208402</v>
      </c>
      <c r="G525" s="4">
        <f t="shared" si="42"/>
        <v>4.7311341785382979</v>
      </c>
      <c r="H525" s="4">
        <f t="shared" si="43"/>
        <v>4.8781341785383177</v>
      </c>
    </row>
    <row r="526" spans="1:8">
      <c r="A526" t="s">
        <v>10050</v>
      </c>
      <c r="B526">
        <v>-1427.9896246000001</v>
      </c>
      <c r="C526">
        <v>169.006</v>
      </c>
      <c r="D526">
        <v>162.416</v>
      </c>
      <c r="E526">
        <v>159.196</v>
      </c>
      <c r="F526" s="3">
        <f t="shared" si="41"/>
        <v>4.7028573974831378</v>
      </c>
      <c r="G526" s="4">
        <f t="shared" si="42"/>
        <v>3.1637674585005868</v>
      </c>
      <c r="H526" s="4">
        <f t="shared" si="43"/>
        <v>2.7297674585005893</v>
      </c>
    </row>
    <row r="527" spans="1:8">
      <c r="A527" t="s">
        <v>10051</v>
      </c>
      <c r="B527">
        <v>-1427.9896186599999</v>
      </c>
      <c r="C527">
        <v>170.625</v>
      </c>
      <c r="D527">
        <v>164.35499999999999</v>
      </c>
      <c r="E527">
        <v>161.28299999999999</v>
      </c>
      <c r="F527" s="3">
        <f t="shared" si="41"/>
        <v>4.706584804016444</v>
      </c>
      <c r="G527" s="4">
        <f t="shared" si="42"/>
        <v>4.7864948650339159</v>
      </c>
      <c r="H527" s="4">
        <f t="shared" si="43"/>
        <v>4.8204948650339077</v>
      </c>
    </row>
    <row r="528" spans="1:8">
      <c r="A528" t="s">
        <v>10052</v>
      </c>
      <c r="B528">
        <v>-1427.98961676</v>
      </c>
      <c r="C528">
        <v>172.04</v>
      </c>
      <c r="D528">
        <v>166.01499999999999</v>
      </c>
      <c r="E528">
        <v>163.059</v>
      </c>
      <c r="F528" s="3">
        <f t="shared" si="41"/>
        <v>4.7077770720134957</v>
      </c>
      <c r="G528" s="4">
        <f t="shared" si="42"/>
        <v>6.2026871330309348</v>
      </c>
      <c r="H528" s="4">
        <f t="shared" si="43"/>
        <v>6.597687133030945</v>
      </c>
    </row>
    <row r="529" spans="1:8">
      <c r="A529" t="s">
        <v>10053</v>
      </c>
      <c r="B529">
        <v>-1427.9895819799999</v>
      </c>
      <c r="C529">
        <v>170.49299999999999</v>
      </c>
      <c r="D529">
        <v>164.209</v>
      </c>
      <c r="E529">
        <v>161.126</v>
      </c>
      <c r="F529" s="3">
        <f t="shared" si="41"/>
        <v>4.7296018524725492</v>
      </c>
      <c r="G529" s="4">
        <f t="shared" si="42"/>
        <v>4.6775119134900081</v>
      </c>
      <c r="H529" s="4">
        <f t="shared" si="43"/>
        <v>4.6865119134900226</v>
      </c>
    </row>
    <row r="530" spans="1:8">
      <c r="A530" t="s">
        <v>10054</v>
      </c>
      <c r="B530">
        <v>-1427.9895815299999</v>
      </c>
      <c r="C530">
        <v>170.18199999999999</v>
      </c>
      <c r="D530">
        <v>163.83199999999999</v>
      </c>
      <c r="E530">
        <v>160.72300000000001</v>
      </c>
      <c r="F530" s="3">
        <f t="shared" si="41"/>
        <v>4.7298842317575369</v>
      </c>
      <c r="G530" s="4">
        <f t="shared" si="42"/>
        <v>4.3667942927749834</v>
      </c>
      <c r="H530" s="4">
        <f t="shared" si="43"/>
        <v>4.2837942927750134</v>
      </c>
    </row>
    <row r="531" spans="1:8">
      <c r="A531" t="s">
        <v>10055</v>
      </c>
      <c r="B531">
        <v>-1427.98956703</v>
      </c>
      <c r="C531">
        <v>170.143</v>
      </c>
      <c r="D531">
        <v>163.88200000000001</v>
      </c>
      <c r="E531">
        <v>160.80799999999999</v>
      </c>
      <c r="F531" s="3">
        <f t="shared" si="41"/>
        <v>4.7389831194488954</v>
      </c>
      <c r="G531" s="4">
        <f t="shared" si="42"/>
        <v>4.3368931804663475</v>
      </c>
      <c r="H531" s="4">
        <f t="shared" si="43"/>
        <v>4.3778931804663443</v>
      </c>
    </row>
    <row r="532" spans="1:8">
      <c r="A532" t="s">
        <v>10056</v>
      </c>
      <c r="B532">
        <v>-1427.9895659700001</v>
      </c>
      <c r="C532">
        <v>171.25800000000001</v>
      </c>
      <c r="D532">
        <v>165.042</v>
      </c>
      <c r="E532">
        <v>161.98699999999999</v>
      </c>
      <c r="F532" s="3">
        <f t="shared" si="41"/>
        <v>4.7396482794758388</v>
      </c>
      <c r="G532" s="4">
        <f t="shared" si="42"/>
        <v>5.4525583404933116</v>
      </c>
      <c r="H532" s="4">
        <f t="shared" si="43"/>
        <v>5.5575583404933013</v>
      </c>
    </row>
    <row r="533" spans="1:8">
      <c r="A533" t="s">
        <v>10057</v>
      </c>
      <c r="B533">
        <v>-1427.9895608899999</v>
      </c>
      <c r="C533">
        <v>170.636</v>
      </c>
      <c r="D533">
        <v>164.41200000000001</v>
      </c>
      <c r="E533">
        <v>161.36799999999999</v>
      </c>
      <c r="F533" s="3">
        <f t="shared" si="41"/>
        <v>4.74283602783908</v>
      </c>
      <c r="G533" s="4">
        <f t="shared" si="42"/>
        <v>4.8337460888565431</v>
      </c>
      <c r="H533" s="4">
        <f t="shared" si="43"/>
        <v>4.9417460888565472</v>
      </c>
    </row>
    <row r="534" spans="1:8">
      <c r="A534" t="s">
        <v>10058</v>
      </c>
      <c r="B534">
        <v>-1427.9895605900001</v>
      </c>
      <c r="C534">
        <v>170.27099999999999</v>
      </c>
      <c r="D534">
        <v>163.79599999999999</v>
      </c>
      <c r="E534">
        <v>160.62899999999999</v>
      </c>
      <c r="F534" s="3">
        <f t="shared" si="41"/>
        <v>4.74302428055306</v>
      </c>
      <c r="G534" s="4">
        <f t="shared" si="42"/>
        <v>4.4689343415705025</v>
      </c>
      <c r="H534" s="4">
        <f t="shared" si="43"/>
        <v>4.2029343415705114</v>
      </c>
    </row>
    <row r="535" spans="1:8">
      <c r="A535" t="s">
        <v>10059</v>
      </c>
      <c r="B535">
        <v>-1427.9895595999999</v>
      </c>
      <c r="C535">
        <v>171.01599999999999</v>
      </c>
      <c r="D535">
        <v>164.815</v>
      </c>
      <c r="E535">
        <v>161.779</v>
      </c>
      <c r="F535" s="3">
        <f t="shared" si="41"/>
        <v>4.743645515094177</v>
      </c>
      <c r="G535" s="4">
        <f t="shared" si="42"/>
        <v>5.2145555761116213</v>
      </c>
      <c r="H535" s="4">
        <f t="shared" si="43"/>
        <v>5.3535555761116314</v>
      </c>
    </row>
    <row r="536" spans="1:8">
      <c r="A536" t="s">
        <v>10060</v>
      </c>
      <c r="B536">
        <v>-1427.98955566</v>
      </c>
      <c r="C536">
        <v>169.648</v>
      </c>
      <c r="D536">
        <v>163.114</v>
      </c>
      <c r="E536">
        <v>159.923</v>
      </c>
      <c r="F536" s="3">
        <f t="shared" si="41"/>
        <v>4.7461179024879714</v>
      </c>
      <c r="G536" s="4">
        <f t="shared" si="42"/>
        <v>3.8490279635054208</v>
      </c>
      <c r="H536" s="4">
        <f t="shared" si="43"/>
        <v>3.5000279635054312</v>
      </c>
    </row>
    <row r="537" spans="1:8">
      <c r="A537" t="s">
        <v>10061</v>
      </c>
      <c r="B537">
        <v>-1427.98955563</v>
      </c>
      <c r="C537">
        <v>171.18</v>
      </c>
      <c r="D537">
        <v>164.91900000000001</v>
      </c>
      <c r="E537">
        <v>161.84899999999999</v>
      </c>
      <c r="F537" s="3">
        <f t="shared" si="41"/>
        <v>4.746136727716566</v>
      </c>
      <c r="G537" s="4">
        <f t="shared" si="42"/>
        <v>5.3810467887340394</v>
      </c>
      <c r="H537" s="4">
        <f t="shared" si="43"/>
        <v>5.4260467887340269</v>
      </c>
    </row>
    <row r="538" spans="1:8">
      <c r="A538" t="s">
        <v>10062</v>
      </c>
      <c r="B538">
        <v>-1427.9895545500001</v>
      </c>
      <c r="C538">
        <v>170.255</v>
      </c>
      <c r="D538">
        <v>163.86799999999999</v>
      </c>
      <c r="E538">
        <v>160.73599999999999</v>
      </c>
      <c r="F538" s="3">
        <f t="shared" si="41"/>
        <v>4.7468144379434651</v>
      </c>
      <c r="G538" s="4">
        <f t="shared" si="42"/>
        <v>4.4567244989609094</v>
      </c>
      <c r="H538" s="4">
        <f t="shared" si="43"/>
        <v>4.3137244989609087</v>
      </c>
    </row>
    <row r="539" spans="1:8">
      <c r="A539" t="s">
        <v>10063</v>
      </c>
      <c r="B539">
        <v>-1427.98955327</v>
      </c>
      <c r="C539">
        <v>170.44499999999999</v>
      </c>
      <c r="D539">
        <v>164.05</v>
      </c>
      <c r="E539">
        <v>160.91499999999999</v>
      </c>
      <c r="F539" s="3">
        <f t="shared" si="41"/>
        <v>4.7476176501699232</v>
      </c>
      <c r="G539" s="4">
        <f t="shared" si="42"/>
        <v>4.6475277111873652</v>
      </c>
      <c r="H539" s="4">
        <f t="shared" si="43"/>
        <v>4.4935277111873688</v>
      </c>
    </row>
    <row r="540" spans="1:8">
      <c r="A540" t="s">
        <v>10064</v>
      </c>
      <c r="B540">
        <v>-1427.9895532</v>
      </c>
      <c r="C540">
        <v>169.59200000000001</v>
      </c>
      <c r="D540">
        <v>162.99600000000001</v>
      </c>
      <c r="E540">
        <v>159.77799999999999</v>
      </c>
      <c r="F540" s="3">
        <f t="shared" si="41"/>
        <v>4.7476615757984293</v>
      </c>
      <c r="G540" s="4">
        <f t="shared" si="42"/>
        <v>3.7945716368159026</v>
      </c>
      <c r="H540" s="4">
        <f t="shared" si="43"/>
        <v>3.356571636815886</v>
      </c>
    </row>
    <row r="541" spans="1:8">
      <c r="A541" t="s">
        <v>10065</v>
      </c>
      <c r="B541">
        <v>-1427.98955234</v>
      </c>
      <c r="C541">
        <v>170.316</v>
      </c>
      <c r="D541">
        <v>163.911</v>
      </c>
      <c r="E541">
        <v>160.77600000000001</v>
      </c>
      <c r="F541" s="3">
        <f t="shared" si="41"/>
        <v>4.7482012339684934</v>
      </c>
      <c r="G541" s="4">
        <f t="shared" si="42"/>
        <v>4.5191112949859473</v>
      </c>
      <c r="H541" s="4">
        <f t="shared" si="43"/>
        <v>4.3551112949859601</v>
      </c>
    </row>
    <row r="542" spans="1:8">
      <c r="A542" t="s">
        <v>10066</v>
      </c>
      <c r="B542">
        <v>-1427.9895453500001</v>
      </c>
      <c r="C542">
        <v>171.458</v>
      </c>
      <c r="D542">
        <v>165.24600000000001</v>
      </c>
      <c r="E542">
        <v>162.19499999999999</v>
      </c>
      <c r="F542" s="3">
        <f t="shared" si="41"/>
        <v>4.7525875253574252</v>
      </c>
      <c r="G542" s="4">
        <f t="shared" si="42"/>
        <v>5.6654975863748973</v>
      </c>
      <c r="H542" s="4">
        <f t="shared" si="43"/>
        <v>5.7784975863748969</v>
      </c>
    </row>
    <row r="543" spans="1:8">
      <c r="A543" t="s">
        <v>10067</v>
      </c>
      <c r="B543">
        <v>-1427.98954484</v>
      </c>
      <c r="C543">
        <v>170.38800000000001</v>
      </c>
      <c r="D543">
        <v>164.006</v>
      </c>
      <c r="E543">
        <v>160.87899999999999</v>
      </c>
      <c r="F543" s="3">
        <f t="shared" si="41"/>
        <v>4.752907555242281</v>
      </c>
      <c r="G543" s="4">
        <f t="shared" si="42"/>
        <v>4.595817616259751</v>
      </c>
      <c r="H543" s="4">
        <f t="shared" si="43"/>
        <v>4.4628176162597413</v>
      </c>
    </row>
    <row r="544" spans="1:8">
      <c r="A544" t="s">
        <v>10068</v>
      </c>
      <c r="B544">
        <v>-1427.98954314</v>
      </c>
      <c r="C544">
        <v>169.70500000000001</v>
      </c>
      <c r="D544">
        <v>163.23500000000001</v>
      </c>
      <c r="E544">
        <v>160.065</v>
      </c>
      <c r="F544" s="3">
        <f t="shared" si="41"/>
        <v>4.7539743213824543</v>
      </c>
      <c r="G544" s="4">
        <f t="shared" si="42"/>
        <v>3.9138843823999139</v>
      </c>
      <c r="H544" s="4">
        <f t="shared" si="43"/>
        <v>3.6498843823999039</v>
      </c>
    </row>
    <row r="545" spans="1:8">
      <c r="A545" t="s">
        <v>10069</v>
      </c>
      <c r="B545">
        <v>-1427.98954142</v>
      </c>
      <c r="C545">
        <v>170.56299999999999</v>
      </c>
      <c r="D545">
        <v>164.20500000000001</v>
      </c>
      <c r="E545">
        <v>161.09</v>
      </c>
      <c r="F545" s="3">
        <f t="shared" si="41"/>
        <v>4.7550536377225825</v>
      </c>
      <c r="G545" s="4">
        <f t="shared" si="42"/>
        <v>4.7729636987400283</v>
      </c>
      <c r="H545" s="4">
        <f t="shared" si="43"/>
        <v>4.6759636987400484</v>
      </c>
    </row>
    <row r="546" spans="1:8">
      <c r="A546" t="s">
        <v>10070</v>
      </c>
      <c r="B546">
        <v>-1427.9895230300001</v>
      </c>
      <c r="C546">
        <v>170.185</v>
      </c>
      <c r="D546">
        <v>163.797</v>
      </c>
      <c r="E546">
        <v>160.66399999999999</v>
      </c>
      <c r="F546" s="3">
        <f t="shared" si="41"/>
        <v>4.766593537379185</v>
      </c>
      <c r="G546" s="4">
        <f t="shared" si="42"/>
        <v>4.4065035983966538</v>
      </c>
      <c r="H546" s="4">
        <f t="shared" si="43"/>
        <v>4.2615035983966436</v>
      </c>
    </row>
    <row r="547" spans="1:8">
      <c r="A547" t="s">
        <v>10071</v>
      </c>
      <c r="B547">
        <v>-1427.9895215900001</v>
      </c>
      <c r="C547">
        <v>171.11799999999999</v>
      </c>
      <c r="D547">
        <v>164.89699999999999</v>
      </c>
      <c r="E547">
        <v>161.84700000000001</v>
      </c>
      <c r="F547" s="3">
        <f t="shared" si="41"/>
        <v>4.767497151062611</v>
      </c>
      <c r="G547" s="4">
        <f t="shared" si="42"/>
        <v>5.3404072120800663</v>
      </c>
      <c r="H547" s="4">
        <f t="shared" si="43"/>
        <v>5.4454072120800845</v>
      </c>
    </row>
    <row r="548" spans="1:8">
      <c r="A548" t="s">
        <v>10072</v>
      </c>
      <c r="B548">
        <v>-1427.9895152399999</v>
      </c>
      <c r="C548">
        <v>170.946</v>
      </c>
      <c r="D548">
        <v>164.65100000000001</v>
      </c>
      <c r="E548">
        <v>161.566</v>
      </c>
      <c r="F548" s="3">
        <f t="shared" si="41"/>
        <v>4.7714818364809934</v>
      </c>
      <c r="G548" s="4">
        <f t="shared" si="42"/>
        <v>5.1723918974984429</v>
      </c>
      <c r="H548" s="4">
        <f t="shared" si="43"/>
        <v>5.1683918974984522</v>
      </c>
    </row>
    <row r="549" spans="1:8">
      <c r="A549" t="s">
        <v>10073</v>
      </c>
      <c r="B549">
        <v>-1427.9895149900001</v>
      </c>
      <c r="C549">
        <v>169.93700000000001</v>
      </c>
      <c r="D549">
        <v>163.49700000000001</v>
      </c>
      <c r="E549">
        <v>160.34399999999999</v>
      </c>
      <c r="F549" s="3">
        <f t="shared" si="41"/>
        <v>4.7716387137664222</v>
      </c>
      <c r="G549" s="4">
        <f t="shared" si="42"/>
        <v>4.1635487747838908</v>
      </c>
      <c r="H549" s="4">
        <f t="shared" si="43"/>
        <v>3.9465487747838779</v>
      </c>
    </row>
    <row r="550" spans="1:8">
      <c r="A550" t="s">
        <v>10074</v>
      </c>
      <c r="B550">
        <v>-1427.98951115</v>
      </c>
      <c r="C550">
        <v>171.32400000000001</v>
      </c>
      <c r="D550">
        <v>165.14099999999999</v>
      </c>
      <c r="E550">
        <v>162.108</v>
      </c>
      <c r="F550" s="3">
        <f t="shared" si="41"/>
        <v>4.7740483503031177</v>
      </c>
      <c r="G550" s="4">
        <f t="shared" si="42"/>
        <v>5.5529584113205885</v>
      </c>
      <c r="H550" s="4">
        <f t="shared" si="43"/>
        <v>5.7129584113205851</v>
      </c>
    </row>
    <row r="551" spans="1:8">
      <c r="A551" t="s">
        <v>10075</v>
      </c>
      <c r="B551">
        <v>-1427.98949477</v>
      </c>
      <c r="C551">
        <v>170.77199999999999</v>
      </c>
      <c r="D551">
        <v>164.48500000000001</v>
      </c>
      <c r="E551">
        <v>161.40600000000001</v>
      </c>
      <c r="F551" s="3">
        <f t="shared" si="41"/>
        <v>4.7843269559342509</v>
      </c>
      <c r="G551" s="4">
        <f t="shared" si="42"/>
        <v>5.0112370169516964</v>
      </c>
      <c r="H551" s="4">
        <f t="shared" si="43"/>
        <v>5.0212370169517158</v>
      </c>
    </row>
    <row r="552" spans="1:8">
      <c r="A552" t="s">
        <v>10076</v>
      </c>
      <c r="B552">
        <v>-1427.9894913600001</v>
      </c>
      <c r="C552">
        <v>171.00800000000001</v>
      </c>
      <c r="D552">
        <v>164.76900000000001</v>
      </c>
      <c r="E552">
        <v>161.70500000000001</v>
      </c>
      <c r="F552" s="3">
        <f t="shared" si="41"/>
        <v>4.7864667632432347</v>
      </c>
      <c r="G552" s="4">
        <f t="shared" si="42"/>
        <v>5.2493768242607075</v>
      </c>
      <c r="H552" s="4">
        <f t="shared" si="43"/>
        <v>5.322376824260715</v>
      </c>
    </row>
    <row r="553" spans="1:8">
      <c r="A553" t="s">
        <v>10077</v>
      </c>
      <c r="B553">
        <v>-1427.98948862</v>
      </c>
      <c r="C553">
        <v>170.49700000000001</v>
      </c>
      <c r="D553">
        <v>164.15700000000001</v>
      </c>
      <c r="E553">
        <v>161.05500000000001</v>
      </c>
      <c r="F553" s="3">
        <f t="shared" si="41"/>
        <v>4.7881861393530745</v>
      </c>
      <c r="G553" s="4">
        <f t="shared" si="42"/>
        <v>4.7400962003705445</v>
      </c>
      <c r="H553" s="4">
        <f t="shared" si="43"/>
        <v>4.674096200370542</v>
      </c>
    </row>
    <row r="554" spans="1:8">
      <c r="A554" t="s">
        <v>10078</v>
      </c>
      <c r="B554">
        <v>-1427.9894878800001</v>
      </c>
      <c r="C554">
        <v>170.06</v>
      </c>
      <c r="D554">
        <v>163.66999999999999</v>
      </c>
      <c r="E554">
        <v>160.53800000000001</v>
      </c>
      <c r="F554" s="3">
        <f t="shared" si="41"/>
        <v>4.7886504963234033</v>
      </c>
      <c r="G554" s="4">
        <f t="shared" si="42"/>
        <v>4.3035605573408588</v>
      </c>
      <c r="H554" s="4">
        <f t="shared" si="43"/>
        <v>4.1575605573408723</v>
      </c>
    </row>
    <row r="555" spans="1:8">
      <c r="A555" t="s">
        <v>10079</v>
      </c>
      <c r="B555">
        <v>-1427.98948513</v>
      </c>
      <c r="C555">
        <v>171.52500000000001</v>
      </c>
      <c r="D555">
        <v>165.42</v>
      </c>
      <c r="E555">
        <v>162.42500000000001</v>
      </c>
      <c r="F555" s="3">
        <f t="shared" si="41"/>
        <v>4.7903761474618811</v>
      </c>
      <c r="G555" s="4">
        <f t="shared" si="42"/>
        <v>5.770286208479348</v>
      </c>
      <c r="H555" s="4">
        <f t="shared" si="43"/>
        <v>6.0462862084793585</v>
      </c>
    </row>
    <row r="556" spans="1:8">
      <c r="A556" t="s">
        <v>10080</v>
      </c>
      <c r="B556">
        <v>-1427.9894798800001</v>
      </c>
      <c r="C556">
        <v>170.929</v>
      </c>
      <c r="D556">
        <v>164.71199999999999</v>
      </c>
      <c r="E556">
        <v>161.66200000000001</v>
      </c>
      <c r="F556" s="3">
        <f t="shared" si="41"/>
        <v>4.7936705723107291</v>
      </c>
      <c r="G556" s="4">
        <f t="shared" si="42"/>
        <v>5.1775806333282048</v>
      </c>
      <c r="H556" s="4">
        <f t="shared" si="43"/>
        <v>5.2865806333282137</v>
      </c>
    </row>
    <row r="557" spans="1:8">
      <c r="A557" t="s">
        <v>10081</v>
      </c>
      <c r="B557">
        <v>-1427.98947972</v>
      </c>
      <c r="C557">
        <v>170.70400000000001</v>
      </c>
      <c r="D557">
        <v>164.47200000000001</v>
      </c>
      <c r="E557">
        <v>161.41800000000001</v>
      </c>
      <c r="F557" s="3">
        <f t="shared" si="41"/>
        <v>4.7937709739103758</v>
      </c>
      <c r="G557" s="4">
        <f t="shared" si="42"/>
        <v>4.9526810349278492</v>
      </c>
      <c r="H557" s="4">
        <f t="shared" si="43"/>
        <v>5.0426810349278526</v>
      </c>
    </row>
    <row r="558" spans="1:8">
      <c r="A558" t="s">
        <v>10082</v>
      </c>
      <c r="B558">
        <v>-1427.9894769099999</v>
      </c>
      <c r="C558">
        <v>170.297</v>
      </c>
      <c r="D558">
        <v>163.929</v>
      </c>
      <c r="E558">
        <v>160.81200000000001</v>
      </c>
      <c r="F558" s="3">
        <f t="shared" si="41"/>
        <v>4.7955342756487216</v>
      </c>
      <c r="G558" s="4">
        <f t="shared" si="42"/>
        <v>4.5474443366661887</v>
      </c>
      <c r="H558" s="4">
        <f t="shared" si="43"/>
        <v>4.4384443366662083</v>
      </c>
    </row>
    <row r="559" spans="1:8">
      <c r="A559" t="s">
        <v>10083</v>
      </c>
      <c r="B559">
        <v>-1427.9894764600001</v>
      </c>
      <c r="C559">
        <v>170.422</v>
      </c>
      <c r="D559">
        <v>164.065</v>
      </c>
      <c r="E559">
        <v>160.953</v>
      </c>
      <c r="F559" s="3">
        <f t="shared" si="41"/>
        <v>4.7958166547910306</v>
      </c>
      <c r="G559" s="4">
        <f t="shared" si="42"/>
        <v>4.6727267158084942</v>
      </c>
      <c r="H559" s="4">
        <f t="shared" si="43"/>
        <v>4.5797267158085049</v>
      </c>
    </row>
    <row r="560" spans="1:8">
      <c r="A560" t="s">
        <v>10084</v>
      </c>
      <c r="B560">
        <v>-1427.98947638</v>
      </c>
      <c r="C560">
        <v>169.88</v>
      </c>
      <c r="D560">
        <v>163.339</v>
      </c>
      <c r="E560">
        <v>160.14500000000001</v>
      </c>
      <c r="F560" s="3">
        <f t="shared" si="41"/>
        <v>4.7958668555908535</v>
      </c>
      <c r="G560" s="4">
        <f t="shared" si="42"/>
        <v>4.1307769166083119</v>
      </c>
      <c r="H560" s="4">
        <f t="shared" si="43"/>
        <v>3.7717769166083315</v>
      </c>
    </row>
    <row r="561" spans="1:8">
      <c r="A561" t="s">
        <v>10085</v>
      </c>
      <c r="B561">
        <v>-1427.9894744799999</v>
      </c>
      <c r="C561">
        <v>170.55600000000001</v>
      </c>
      <c r="D561">
        <v>164.18</v>
      </c>
      <c r="E561">
        <v>161.05600000000001</v>
      </c>
      <c r="F561" s="3">
        <f t="shared" si="41"/>
        <v>4.7970591237305849</v>
      </c>
      <c r="G561" s="4">
        <f t="shared" si="42"/>
        <v>4.8079691847480603</v>
      </c>
      <c r="H561" s="4">
        <f t="shared" si="43"/>
        <v>4.6839691847480651</v>
      </c>
    </row>
    <row r="562" spans="1:8">
      <c r="A562" t="s">
        <v>10086</v>
      </c>
      <c r="B562">
        <v>-1427.9894702500001</v>
      </c>
      <c r="C562">
        <v>169.345</v>
      </c>
      <c r="D562">
        <v>162.75399999999999</v>
      </c>
      <c r="E562">
        <v>159.53200000000001</v>
      </c>
      <c r="F562" s="3">
        <f t="shared" si="41"/>
        <v>4.7997134888097213</v>
      </c>
      <c r="G562" s="4">
        <f t="shared" si="42"/>
        <v>3.5996235498271858</v>
      </c>
      <c r="H562" s="4">
        <f t="shared" si="43"/>
        <v>3.1626235498272024</v>
      </c>
    </row>
    <row r="563" spans="1:8">
      <c r="A563" t="s">
        <v>10087</v>
      </c>
      <c r="B563">
        <v>-1427.9894696399999</v>
      </c>
      <c r="C563">
        <v>170.52099999999999</v>
      </c>
      <c r="D563">
        <v>164.214</v>
      </c>
      <c r="E563">
        <v>161.12</v>
      </c>
      <c r="F563" s="3">
        <f t="shared" si="41"/>
        <v>4.8000962696943565</v>
      </c>
      <c r="G563" s="4">
        <f t="shared" si="42"/>
        <v>4.7760063307117946</v>
      </c>
      <c r="H563" s="4">
        <f t="shared" si="43"/>
        <v>4.7510063307118173</v>
      </c>
    </row>
    <row r="564" spans="1:8">
      <c r="A564" t="s">
        <v>10088</v>
      </c>
      <c r="B564">
        <v>-1427.98946781</v>
      </c>
      <c r="C564">
        <v>170.80799999999999</v>
      </c>
      <c r="D564">
        <v>164.50800000000001</v>
      </c>
      <c r="E564">
        <v>161.42400000000001</v>
      </c>
      <c r="F564" s="3">
        <f t="shared" si="41"/>
        <v>4.8012446120629022</v>
      </c>
      <c r="G564" s="4">
        <f t="shared" si="42"/>
        <v>5.0641546730803668</v>
      </c>
      <c r="H564" s="4">
        <f t="shared" si="43"/>
        <v>5.0561546730803855</v>
      </c>
    </row>
    <row r="565" spans="1:8">
      <c r="A565" t="s">
        <v>10089</v>
      </c>
      <c r="B565">
        <v>-1427.9894675099999</v>
      </c>
      <c r="C565">
        <v>170.15700000000001</v>
      </c>
      <c r="D565">
        <v>163.72200000000001</v>
      </c>
      <c r="E565">
        <v>160.57400000000001</v>
      </c>
      <c r="F565" s="3">
        <f t="shared" si="41"/>
        <v>4.801432864919561</v>
      </c>
      <c r="G565" s="4">
        <f t="shared" si="42"/>
        <v>4.4133429259370303</v>
      </c>
      <c r="H565" s="4">
        <f t="shared" si="43"/>
        <v>4.2063429259370366</v>
      </c>
    </row>
    <row r="566" spans="1:8">
      <c r="A566" t="s">
        <v>10090</v>
      </c>
      <c r="B566">
        <v>-1427.98946707</v>
      </c>
      <c r="C566">
        <v>169.90700000000001</v>
      </c>
      <c r="D566">
        <v>163.48099999999999</v>
      </c>
      <c r="E566">
        <v>160.33600000000001</v>
      </c>
      <c r="F566" s="3">
        <f t="shared" si="41"/>
        <v>4.8017089690332311</v>
      </c>
      <c r="G566" s="4">
        <f t="shared" si="42"/>
        <v>4.163619030050711</v>
      </c>
      <c r="H566" s="4">
        <f t="shared" si="43"/>
        <v>3.9686190300507178</v>
      </c>
    </row>
    <row r="567" spans="1:8">
      <c r="A567" t="s">
        <v>10091</v>
      </c>
      <c r="B567">
        <v>-1427.98945998</v>
      </c>
      <c r="C567">
        <v>169.98599999999999</v>
      </c>
      <c r="D567">
        <v>163.55000000000001</v>
      </c>
      <c r="E567">
        <v>160.398</v>
      </c>
      <c r="F567" s="3">
        <f t="shared" si="41"/>
        <v>4.8061580114219424</v>
      </c>
      <c r="G567" s="4">
        <f t="shared" si="42"/>
        <v>4.2470680724393901</v>
      </c>
      <c r="H567" s="4">
        <f t="shared" si="43"/>
        <v>4.035068072439401</v>
      </c>
    </row>
    <row r="568" spans="1:8">
      <c r="A568" t="s">
        <v>10092</v>
      </c>
      <c r="B568">
        <v>-1427.9894577600001</v>
      </c>
      <c r="C568">
        <v>171.08500000000001</v>
      </c>
      <c r="D568">
        <v>164.898</v>
      </c>
      <c r="E568">
        <v>161.87</v>
      </c>
      <c r="F568" s="3">
        <f t="shared" si="41"/>
        <v>4.8075510824756096</v>
      </c>
      <c r="G568" s="4">
        <f t="shared" si="42"/>
        <v>5.3474611434930921</v>
      </c>
      <c r="H568" s="4">
        <f t="shared" si="43"/>
        <v>5.508461143493065</v>
      </c>
    </row>
    <row r="569" spans="1:8">
      <c r="A569" t="s">
        <v>10093</v>
      </c>
      <c r="B569">
        <v>-1427.98945768</v>
      </c>
      <c r="C569">
        <v>170.45</v>
      </c>
      <c r="D569">
        <v>164.154</v>
      </c>
      <c r="E569">
        <v>161.071</v>
      </c>
      <c r="F569" s="3">
        <f t="shared" si="41"/>
        <v>4.8076012832754325</v>
      </c>
      <c r="G569" s="4">
        <f t="shared" si="42"/>
        <v>4.7125113442928921</v>
      </c>
      <c r="H569" s="4">
        <f t="shared" si="43"/>
        <v>4.7095113442929062</v>
      </c>
    </row>
    <row r="570" spans="1:8">
      <c r="A570" t="s">
        <v>10094</v>
      </c>
      <c r="B570">
        <v>-1427.98945641</v>
      </c>
      <c r="C570">
        <v>170.721</v>
      </c>
      <c r="D570">
        <v>164.411</v>
      </c>
      <c r="E570">
        <v>161.316</v>
      </c>
      <c r="F570" s="3">
        <f t="shared" si="41"/>
        <v>4.8083982203305737</v>
      </c>
      <c r="G570" s="4">
        <f t="shared" si="42"/>
        <v>4.9843082813480351</v>
      </c>
      <c r="H570" s="4">
        <f t="shared" si="43"/>
        <v>4.9553082813480387</v>
      </c>
    </row>
    <row r="571" spans="1:8">
      <c r="A571" t="s">
        <v>10095</v>
      </c>
      <c r="B571">
        <v>-1427.9894486600001</v>
      </c>
      <c r="C571">
        <v>169.40299999999999</v>
      </c>
      <c r="D571">
        <v>162.833</v>
      </c>
      <c r="E571">
        <v>159.62299999999999</v>
      </c>
      <c r="F571" s="3">
        <f t="shared" si="41"/>
        <v>4.8132614188897902</v>
      </c>
      <c r="G571" s="4">
        <f t="shared" si="42"/>
        <v>3.6711714799072297</v>
      </c>
      <c r="H571" s="4">
        <f t="shared" si="43"/>
        <v>3.2671714799072333</v>
      </c>
    </row>
    <row r="572" spans="1:8">
      <c r="A572" t="s">
        <v>10096</v>
      </c>
      <c r="B572">
        <v>-1427.98944549</v>
      </c>
      <c r="C572">
        <v>170.78700000000001</v>
      </c>
      <c r="D572">
        <v>164.57599999999999</v>
      </c>
      <c r="E572">
        <v>161.53200000000001</v>
      </c>
      <c r="F572" s="3">
        <f t="shared" si="41"/>
        <v>4.815250624084662</v>
      </c>
      <c r="G572" s="4">
        <f t="shared" si="42"/>
        <v>5.0571606851021329</v>
      </c>
      <c r="H572" s="4">
        <f t="shared" si="43"/>
        <v>5.1781606851021422</v>
      </c>
    </row>
    <row r="573" spans="1:8">
      <c r="A573" t="s">
        <v>10097</v>
      </c>
      <c r="B573">
        <v>-1427.9894443200001</v>
      </c>
      <c r="C573">
        <v>171.24700000000001</v>
      </c>
      <c r="D573">
        <v>165.119</v>
      </c>
      <c r="E573">
        <v>162.11699999999999</v>
      </c>
      <c r="F573" s="3">
        <f t="shared" si="41"/>
        <v>4.8159848101400238</v>
      </c>
      <c r="G573" s="4">
        <f t="shared" si="42"/>
        <v>5.5178948711574947</v>
      </c>
      <c r="H573" s="4">
        <f t="shared" si="43"/>
        <v>5.7638948711574756</v>
      </c>
    </row>
    <row r="574" spans="1:8">
      <c r="A574" t="s">
        <v>10098</v>
      </c>
      <c r="B574">
        <v>-1427.9894426400001</v>
      </c>
      <c r="C574">
        <v>170.67400000000001</v>
      </c>
      <c r="D574">
        <v>164.471</v>
      </c>
      <c r="E574">
        <v>161.429</v>
      </c>
      <c r="F574" s="3">
        <f t="shared" si="41"/>
        <v>4.8170390260802405</v>
      </c>
      <c r="G574" s="4">
        <f t="shared" si="42"/>
        <v>4.9459490870977163</v>
      </c>
      <c r="H574" s="4">
        <f t="shared" si="43"/>
        <v>5.0769490870977165</v>
      </c>
    </row>
    <row r="575" spans="1:8">
      <c r="A575" t="s">
        <v>10099</v>
      </c>
      <c r="B575">
        <v>-1427.9894336299999</v>
      </c>
      <c r="C575">
        <v>170.66499999999999</v>
      </c>
      <c r="D575">
        <v>164.322</v>
      </c>
      <c r="E575">
        <v>161.21700000000001</v>
      </c>
      <c r="F575" s="3">
        <f t="shared" si="41"/>
        <v>4.8226928868086389</v>
      </c>
      <c r="G575" s="4">
        <f t="shared" si="42"/>
        <v>4.9426029478260887</v>
      </c>
      <c r="H575" s="4">
        <f t="shared" si="43"/>
        <v>4.8706029478261144</v>
      </c>
    </row>
    <row r="576" spans="1:8">
      <c r="A576" t="s">
        <v>10100</v>
      </c>
      <c r="B576">
        <v>-1427.9894271000001</v>
      </c>
      <c r="C576">
        <v>171.185</v>
      </c>
      <c r="D576">
        <v>165.04900000000001</v>
      </c>
      <c r="E576">
        <v>162.03899999999999</v>
      </c>
      <c r="F576" s="3">
        <f t="shared" si="41"/>
        <v>4.8267905237412645</v>
      </c>
      <c r="G576" s="4">
        <f t="shared" si="42"/>
        <v>5.4667005847587404</v>
      </c>
      <c r="H576" s="4">
        <f t="shared" si="43"/>
        <v>5.6967005847587302</v>
      </c>
    </row>
    <row r="577" spans="1:8">
      <c r="A577" t="s">
        <v>10101</v>
      </c>
      <c r="B577">
        <v>-1427.9894256699999</v>
      </c>
      <c r="C577">
        <v>168.971</v>
      </c>
      <c r="D577">
        <v>162.44300000000001</v>
      </c>
      <c r="E577">
        <v>159.251</v>
      </c>
      <c r="F577" s="3">
        <f t="shared" si="41"/>
        <v>4.8276878623960524</v>
      </c>
      <c r="G577" s="4">
        <f t="shared" si="42"/>
        <v>3.2535979234135084</v>
      </c>
      <c r="H577" s="4">
        <f t="shared" si="43"/>
        <v>2.9095979234135143</v>
      </c>
    </row>
    <row r="578" spans="1:8">
      <c r="A578" t="s">
        <v>10102</v>
      </c>
      <c r="B578">
        <v>-1427.98942425</v>
      </c>
      <c r="C578">
        <v>171.148</v>
      </c>
      <c r="D578">
        <v>164.88800000000001</v>
      </c>
      <c r="E578">
        <v>161.81700000000001</v>
      </c>
      <c r="F578" s="3">
        <f t="shared" si="41"/>
        <v>4.8285789258795226</v>
      </c>
      <c r="G578" s="4">
        <f t="shared" si="42"/>
        <v>5.4314889868969658</v>
      </c>
      <c r="H578" s="4">
        <f t="shared" si="43"/>
        <v>5.4764889868969817</v>
      </c>
    </row>
    <row r="579" spans="1:8">
      <c r="A579" t="s">
        <v>10103</v>
      </c>
      <c r="B579">
        <v>-1427.9894234000001</v>
      </c>
      <c r="C579">
        <v>170.50200000000001</v>
      </c>
      <c r="D579">
        <v>164.28100000000001</v>
      </c>
      <c r="E579">
        <v>161.23099999999999</v>
      </c>
      <c r="F579" s="3">
        <f t="shared" si="41"/>
        <v>4.829112308878269</v>
      </c>
      <c r="G579" s="4">
        <f t="shared" si="42"/>
        <v>4.7860223698957327</v>
      </c>
      <c r="H579" s="4">
        <f t="shared" si="43"/>
        <v>4.8910223698957225</v>
      </c>
    </row>
    <row r="580" spans="1:8">
      <c r="A580" t="s">
        <v>10104</v>
      </c>
      <c r="B580">
        <v>-1427.9894207499999</v>
      </c>
      <c r="C580">
        <v>172.13900000000001</v>
      </c>
      <c r="D580">
        <v>166.13200000000001</v>
      </c>
      <c r="E580">
        <v>163.178</v>
      </c>
      <c r="F580" s="3">
        <f t="shared" si="41"/>
        <v>4.830775209159647</v>
      </c>
      <c r="G580" s="4">
        <f t="shared" si="42"/>
        <v>6.4246852701771218</v>
      </c>
      <c r="H580" s="4">
        <f t="shared" si="43"/>
        <v>6.8396852701771138</v>
      </c>
    </row>
    <row r="581" spans="1:8">
      <c r="A581" t="s">
        <v>10105</v>
      </c>
      <c r="B581">
        <v>-1427.9894161100001</v>
      </c>
      <c r="C581">
        <v>171.29900000000001</v>
      </c>
      <c r="D581">
        <v>165.154</v>
      </c>
      <c r="E581">
        <v>162.143</v>
      </c>
      <c r="F581" s="3">
        <f t="shared" si="41"/>
        <v>4.8336868531238597</v>
      </c>
      <c r="G581" s="4">
        <f t="shared" si="42"/>
        <v>5.5875969141413293</v>
      </c>
      <c r="H581" s="4">
        <f t="shared" si="43"/>
        <v>5.8075969141413282</v>
      </c>
    </row>
    <row r="582" spans="1:8">
      <c r="A582" t="s">
        <v>10106</v>
      </c>
      <c r="B582">
        <v>-1427.9894087499999</v>
      </c>
      <c r="C582">
        <v>170.554</v>
      </c>
      <c r="D582">
        <v>164.26599999999999</v>
      </c>
      <c r="E582">
        <v>161.19</v>
      </c>
      <c r="F582" s="3">
        <f t="shared" si="41"/>
        <v>4.8383053231406352</v>
      </c>
      <c r="G582" s="4">
        <f t="shared" si="42"/>
        <v>4.8472153841580905</v>
      </c>
      <c r="H582" s="4">
        <f t="shared" si="43"/>
        <v>4.859215384158091</v>
      </c>
    </row>
    <row r="583" spans="1:8">
      <c r="A583" t="s">
        <v>10107</v>
      </c>
      <c r="B583">
        <v>-1427.98940333</v>
      </c>
      <c r="C583">
        <v>170.916</v>
      </c>
      <c r="D583">
        <v>164.667</v>
      </c>
      <c r="E583">
        <v>161.608</v>
      </c>
      <c r="F583" s="3">
        <f t="shared" ref="F583:F646" si="44">(B583-$B$7)*$P$3</f>
        <v>4.8417064246177679</v>
      </c>
      <c r="G583" s="4">
        <f t="shared" ref="G583:G646" si="45">F583-$F$10+C583-$C$10</f>
        <v>5.2126164856352375</v>
      </c>
      <c r="H583" s="4">
        <f t="shared" ref="H583:H646" si="46">F583-$F$10+E583-$E$10</f>
        <v>5.2806164856352495</v>
      </c>
    </row>
    <row r="584" spans="1:8">
      <c r="A584" t="s">
        <v>10108</v>
      </c>
      <c r="B584">
        <v>-1427.9894004800001</v>
      </c>
      <c r="C584">
        <v>170.36500000000001</v>
      </c>
      <c r="D584">
        <v>164.13</v>
      </c>
      <c r="E584">
        <v>161.071</v>
      </c>
      <c r="F584" s="3">
        <f t="shared" si="44"/>
        <v>4.8434948266133464</v>
      </c>
      <c r="G584" s="4">
        <f t="shared" si="45"/>
        <v>4.6634048876308043</v>
      </c>
      <c r="H584" s="4">
        <f t="shared" si="46"/>
        <v>4.7454048876307979</v>
      </c>
    </row>
    <row r="585" spans="1:8">
      <c r="A585" t="s">
        <v>10109</v>
      </c>
      <c r="B585">
        <v>-1427.98938939</v>
      </c>
      <c r="C585">
        <v>170.38399999999999</v>
      </c>
      <c r="D585">
        <v>164.071</v>
      </c>
      <c r="E585">
        <v>160.97499999999999</v>
      </c>
      <c r="F585" s="3">
        <f t="shared" si="44"/>
        <v>4.8504539069957202</v>
      </c>
      <c r="G585" s="4">
        <f t="shared" si="45"/>
        <v>4.6893639680131685</v>
      </c>
      <c r="H585" s="4">
        <f t="shared" si="46"/>
        <v>4.6563639680131814</v>
      </c>
    </row>
    <row r="586" spans="1:8">
      <c r="A586" t="s">
        <v>10110</v>
      </c>
      <c r="B586">
        <v>-1427.9893817499999</v>
      </c>
      <c r="C586">
        <v>168.54300000000001</v>
      </c>
      <c r="D586">
        <v>161.833</v>
      </c>
      <c r="E586">
        <v>158.55799999999999</v>
      </c>
      <c r="F586" s="3">
        <f t="shared" si="44"/>
        <v>4.8552480796691988</v>
      </c>
      <c r="G586" s="4">
        <f t="shared" si="45"/>
        <v>2.8531581406866735</v>
      </c>
      <c r="H586" s="4">
        <f t="shared" si="46"/>
        <v>2.2441581406866646</v>
      </c>
    </row>
    <row r="587" spans="1:8">
      <c r="A587" t="s">
        <v>10111</v>
      </c>
      <c r="B587">
        <v>-1427.98937619</v>
      </c>
      <c r="C587">
        <v>171.405</v>
      </c>
      <c r="D587">
        <v>165.27799999999999</v>
      </c>
      <c r="E587">
        <v>162.274</v>
      </c>
      <c r="F587" s="3">
        <f t="shared" si="44"/>
        <v>4.8587370324033428</v>
      </c>
      <c r="G587" s="4">
        <f t="shared" si="45"/>
        <v>5.7186470934207989</v>
      </c>
      <c r="H587" s="4">
        <f t="shared" si="46"/>
        <v>5.9636470934208035</v>
      </c>
    </row>
    <row r="588" spans="1:8">
      <c r="A588" t="s">
        <v>10112</v>
      </c>
      <c r="B588">
        <v>-1427.9893754</v>
      </c>
      <c r="C588">
        <v>170.99799999999999</v>
      </c>
      <c r="D588">
        <v>164.68100000000001</v>
      </c>
      <c r="E588">
        <v>161.59200000000001</v>
      </c>
      <c r="F588" s="3">
        <f t="shared" si="44"/>
        <v>4.8592327649449016</v>
      </c>
      <c r="G588" s="4">
        <f t="shared" si="45"/>
        <v>5.3121428259623542</v>
      </c>
      <c r="H588" s="4">
        <f t="shared" si="46"/>
        <v>5.2821428259623815</v>
      </c>
    </row>
    <row r="589" spans="1:8">
      <c r="A589" t="s">
        <v>10113</v>
      </c>
      <c r="B589">
        <v>-1427.9893731499999</v>
      </c>
      <c r="C589">
        <v>170.06299999999999</v>
      </c>
      <c r="D589">
        <v>163.77699999999999</v>
      </c>
      <c r="E589">
        <v>160.697</v>
      </c>
      <c r="F589" s="3">
        <f t="shared" si="44"/>
        <v>4.8606446613698413</v>
      </c>
      <c r="G589" s="4">
        <f t="shared" si="45"/>
        <v>4.3785547223872925</v>
      </c>
      <c r="H589" s="4">
        <f t="shared" si="46"/>
        <v>4.3885547223873118</v>
      </c>
    </row>
    <row r="590" spans="1:8">
      <c r="A590" t="s">
        <v>10114</v>
      </c>
      <c r="B590">
        <v>-1427.9893690900001</v>
      </c>
      <c r="C590">
        <v>169.898</v>
      </c>
      <c r="D590">
        <v>163.51599999999999</v>
      </c>
      <c r="E590">
        <v>160.38900000000001</v>
      </c>
      <c r="F590" s="3">
        <f t="shared" si="44"/>
        <v>4.8631923498206922</v>
      </c>
      <c r="G590" s="4">
        <f t="shared" si="45"/>
        <v>4.2161024108381469</v>
      </c>
      <c r="H590" s="4">
        <f t="shared" si="46"/>
        <v>4.0831024108381655</v>
      </c>
    </row>
    <row r="591" spans="1:8">
      <c r="A591" t="s">
        <v>10115</v>
      </c>
      <c r="B591">
        <v>-1427.9893658599999</v>
      </c>
      <c r="C591">
        <v>169.286</v>
      </c>
      <c r="D591">
        <v>162.73599999999999</v>
      </c>
      <c r="E591">
        <v>159.535</v>
      </c>
      <c r="F591" s="3">
        <f t="shared" si="44"/>
        <v>4.865219205615432</v>
      </c>
      <c r="G591" s="4">
        <f t="shared" si="45"/>
        <v>3.6061292666329052</v>
      </c>
      <c r="H591" s="4">
        <f t="shared" si="46"/>
        <v>3.2311292666329052</v>
      </c>
    </row>
    <row r="592" spans="1:8">
      <c r="A592" t="s">
        <v>10116</v>
      </c>
      <c r="B592">
        <v>-1427.9893648</v>
      </c>
      <c r="C592">
        <v>169.40799999999999</v>
      </c>
      <c r="D592">
        <v>162.803</v>
      </c>
      <c r="E592">
        <v>159.57900000000001</v>
      </c>
      <c r="F592" s="3">
        <f t="shared" si="44"/>
        <v>4.8658843656423754</v>
      </c>
      <c r="G592" s="4">
        <f t="shared" si="45"/>
        <v>3.7287944266598174</v>
      </c>
      <c r="H592" s="4">
        <f t="shared" si="46"/>
        <v>3.2757944266598429</v>
      </c>
    </row>
    <row r="593" spans="1:8">
      <c r="A593" t="s">
        <v>10117</v>
      </c>
      <c r="B593">
        <v>-1427.98935826</v>
      </c>
      <c r="C593">
        <v>171.62799999999999</v>
      </c>
      <c r="D593">
        <v>165.49799999999999</v>
      </c>
      <c r="E593">
        <v>162.488</v>
      </c>
      <c r="F593" s="3">
        <f t="shared" si="44"/>
        <v>4.8699882777463195</v>
      </c>
      <c r="G593" s="4">
        <f t="shared" si="45"/>
        <v>5.9528983387637595</v>
      </c>
      <c r="H593" s="4">
        <f t="shared" si="46"/>
        <v>6.1888983387637779</v>
      </c>
    </row>
    <row r="594" spans="1:8">
      <c r="A594" t="s">
        <v>10118</v>
      </c>
      <c r="B594">
        <v>-1427.9893567300001</v>
      </c>
      <c r="C594">
        <v>169.77799999999999</v>
      </c>
      <c r="D594">
        <v>163.285</v>
      </c>
      <c r="E594">
        <v>160.11000000000001</v>
      </c>
      <c r="F594" s="3">
        <f t="shared" si="44"/>
        <v>4.8709483672582072</v>
      </c>
      <c r="G594" s="4">
        <f t="shared" si="45"/>
        <v>4.1038584282756574</v>
      </c>
      <c r="H594" s="4">
        <f t="shared" si="46"/>
        <v>3.8118584282756842</v>
      </c>
    </row>
    <row r="595" spans="1:8">
      <c r="A595" t="s">
        <v>10119</v>
      </c>
      <c r="B595">
        <v>-1427.9893563799999</v>
      </c>
      <c r="C595">
        <v>169.30199999999999</v>
      </c>
      <c r="D595">
        <v>162.715</v>
      </c>
      <c r="E595">
        <v>159.495</v>
      </c>
      <c r="F595" s="3">
        <f t="shared" si="44"/>
        <v>4.8711679956860952</v>
      </c>
      <c r="G595" s="4">
        <f t="shared" si="45"/>
        <v>3.6280780567035436</v>
      </c>
      <c r="H595" s="4">
        <f t="shared" si="46"/>
        <v>3.1970780567035604</v>
      </c>
    </row>
    <row r="596" spans="1:8">
      <c r="A596" t="s">
        <v>10120</v>
      </c>
      <c r="B596">
        <v>-1427.9893549200001</v>
      </c>
      <c r="C596">
        <v>169.44300000000001</v>
      </c>
      <c r="D596">
        <v>162.87299999999999</v>
      </c>
      <c r="E596">
        <v>159.661</v>
      </c>
      <c r="F596" s="3">
        <f t="shared" si="44"/>
        <v>4.8720841594267972</v>
      </c>
      <c r="G596" s="4">
        <f t="shared" si="45"/>
        <v>3.7699942204442607</v>
      </c>
      <c r="H596" s="4">
        <f t="shared" si="46"/>
        <v>3.3639942204442548</v>
      </c>
    </row>
    <row r="597" spans="1:8">
      <c r="A597" t="s">
        <v>10121</v>
      </c>
      <c r="B597">
        <v>-1427.9893499699999</v>
      </c>
      <c r="C597">
        <v>170.70599999999999</v>
      </c>
      <c r="D597">
        <v>164.39400000000001</v>
      </c>
      <c r="E597">
        <v>161.297</v>
      </c>
      <c r="F597" s="3">
        <f t="shared" si="44"/>
        <v>4.8751903315616651</v>
      </c>
      <c r="G597" s="4">
        <f t="shared" si="45"/>
        <v>5.036100392579101</v>
      </c>
      <c r="H597" s="4">
        <f t="shared" si="46"/>
        <v>5.003100392579114</v>
      </c>
    </row>
    <row r="598" spans="1:8">
      <c r="A598" t="s">
        <v>10122</v>
      </c>
      <c r="B598">
        <v>-1427.98933655</v>
      </c>
      <c r="C598">
        <v>169.96199999999999</v>
      </c>
      <c r="D598">
        <v>163.578</v>
      </c>
      <c r="E598">
        <v>160.45400000000001</v>
      </c>
      <c r="F598" s="3">
        <f t="shared" si="44"/>
        <v>4.8836115090261236</v>
      </c>
      <c r="G598" s="4">
        <f t="shared" si="45"/>
        <v>4.3005215700435713</v>
      </c>
      <c r="H598" s="4">
        <f t="shared" si="46"/>
        <v>4.1685215700435947</v>
      </c>
    </row>
    <row r="599" spans="1:8">
      <c r="A599" t="s">
        <v>10123</v>
      </c>
      <c r="B599">
        <v>-1427.9893305200001</v>
      </c>
      <c r="C599">
        <v>171.101</v>
      </c>
      <c r="D599">
        <v>164.81800000000001</v>
      </c>
      <c r="E599">
        <v>161.739</v>
      </c>
      <c r="F599" s="3">
        <f t="shared" si="44"/>
        <v>4.8873953912452119</v>
      </c>
      <c r="G599" s="4">
        <f t="shared" si="45"/>
        <v>5.4433054522626776</v>
      </c>
      <c r="H599" s="4">
        <f t="shared" si="46"/>
        <v>5.4573054522626876</v>
      </c>
    </row>
    <row r="600" spans="1:8">
      <c r="A600" t="s">
        <v>10124</v>
      </c>
      <c r="B600">
        <v>-1427.9893192899999</v>
      </c>
      <c r="C600">
        <v>170.55099999999999</v>
      </c>
      <c r="D600">
        <v>164.21799999999999</v>
      </c>
      <c r="E600">
        <v>161.113</v>
      </c>
      <c r="F600" s="3">
        <f t="shared" si="44"/>
        <v>4.8944423230272767</v>
      </c>
      <c r="G600" s="4">
        <f t="shared" si="45"/>
        <v>4.9003523840447372</v>
      </c>
      <c r="H600" s="4">
        <f t="shared" si="46"/>
        <v>4.8383523840447538</v>
      </c>
    </row>
    <row r="601" spans="1:8">
      <c r="A601" t="s">
        <v>10125</v>
      </c>
      <c r="B601">
        <v>-1427.98931337</v>
      </c>
      <c r="C601">
        <v>170.52699999999999</v>
      </c>
      <c r="D601">
        <v>164.131</v>
      </c>
      <c r="E601">
        <v>160.99799999999999</v>
      </c>
      <c r="F601" s="3">
        <f t="shared" si="44"/>
        <v>4.8981571792179475</v>
      </c>
      <c r="G601" s="4">
        <f t="shared" si="45"/>
        <v>4.8800672402354053</v>
      </c>
      <c r="H601" s="4">
        <f t="shared" si="46"/>
        <v>4.7270672402354137</v>
      </c>
    </row>
    <row r="602" spans="1:8">
      <c r="A602" t="s">
        <v>10126</v>
      </c>
      <c r="B602">
        <v>-1427.98930694</v>
      </c>
      <c r="C602">
        <v>172.66499999999999</v>
      </c>
      <c r="D602">
        <v>166.72499999999999</v>
      </c>
      <c r="E602">
        <v>163.80500000000001</v>
      </c>
      <c r="F602" s="3">
        <f t="shared" si="44"/>
        <v>4.9021920652934741</v>
      </c>
      <c r="G602" s="4">
        <f t="shared" si="45"/>
        <v>7.0221021263109265</v>
      </c>
      <c r="H602" s="4">
        <f t="shared" si="46"/>
        <v>7.538102126310946</v>
      </c>
    </row>
    <row r="603" spans="1:8">
      <c r="A603" t="s">
        <v>10127</v>
      </c>
      <c r="B603">
        <v>-1427.9893057100001</v>
      </c>
      <c r="C603">
        <v>169.85400000000001</v>
      </c>
      <c r="D603">
        <v>163.38</v>
      </c>
      <c r="E603">
        <v>160.21700000000001</v>
      </c>
      <c r="F603" s="3">
        <f t="shared" si="44"/>
        <v>4.902963901948703</v>
      </c>
      <c r="G603" s="4">
        <f t="shared" si="45"/>
        <v>4.2118739629661661</v>
      </c>
      <c r="H603" s="4">
        <f t="shared" si="46"/>
        <v>3.9508739629661704</v>
      </c>
    </row>
    <row r="604" spans="1:8">
      <c r="A604" t="s">
        <v>10128</v>
      </c>
      <c r="B604">
        <v>-1427.9892968199999</v>
      </c>
      <c r="C604">
        <v>169.24299999999999</v>
      </c>
      <c r="D604">
        <v>162.66499999999999</v>
      </c>
      <c r="E604">
        <v>159.446</v>
      </c>
      <c r="F604" s="3">
        <f t="shared" si="44"/>
        <v>4.9085424614773654</v>
      </c>
      <c r="G604" s="4">
        <f t="shared" si="45"/>
        <v>3.6064525224948341</v>
      </c>
      <c r="H604" s="4">
        <f t="shared" si="46"/>
        <v>3.1854525224948418</v>
      </c>
    </row>
    <row r="605" spans="1:8">
      <c r="A605" t="s">
        <v>10129</v>
      </c>
      <c r="B605">
        <v>-1427.9892936599999</v>
      </c>
      <c r="C605">
        <v>170.16800000000001</v>
      </c>
      <c r="D605">
        <v>163.75299999999999</v>
      </c>
      <c r="E605">
        <v>160.61500000000001</v>
      </c>
      <c r="F605" s="3">
        <f t="shared" si="44"/>
        <v>4.9105253915009204</v>
      </c>
      <c r="G605" s="4">
        <f t="shared" si="45"/>
        <v>4.5334354525183755</v>
      </c>
      <c r="H605" s="4">
        <f t="shared" si="46"/>
        <v>4.356435452518383</v>
      </c>
    </row>
    <row r="606" spans="1:8">
      <c r="A606" t="s">
        <v>10130</v>
      </c>
      <c r="B606">
        <v>-1427.9892902500001</v>
      </c>
      <c r="C606">
        <v>170.82599999999999</v>
      </c>
      <c r="D606">
        <v>164.58500000000001</v>
      </c>
      <c r="E606">
        <v>161.523</v>
      </c>
      <c r="F606" s="3">
        <f t="shared" si="44"/>
        <v>4.9126651988099042</v>
      </c>
      <c r="G606" s="4">
        <f t="shared" si="45"/>
        <v>5.1935752598273552</v>
      </c>
      <c r="H606" s="4">
        <f t="shared" si="46"/>
        <v>5.2665752598273627</v>
      </c>
    </row>
    <row r="607" spans="1:8">
      <c r="A607" t="s">
        <v>10131</v>
      </c>
      <c r="B607">
        <v>-1427.9892866</v>
      </c>
      <c r="C607">
        <v>171.02600000000001</v>
      </c>
      <c r="D607">
        <v>164.845</v>
      </c>
      <c r="E607">
        <v>161.81899999999999</v>
      </c>
      <c r="F607" s="3">
        <f t="shared" si="44"/>
        <v>4.9149556085183583</v>
      </c>
      <c r="G607" s="4">
        <f t="shared" si="45"/>
        <v>5.3958656695358229</v>
      </c>
      <c r="H607" s="4">
        <f t="shared" si="46"/>
        <v>5.5648656695358056</v>
      </c>
    </row>
    <row r="608" spans="1:8">
      <c r="A608" t="s">
        <v>10132</v>
      </c>
      <c r="B608">
        <v>-1427.9892840499999</v>
      </c>
      <c r="C608">
        <v>170.578</v>
      </c>
      <c r="D608">
        <v>164.28200000000001</v>
      </c>
      <c r="E608">
        <v>161.19499999999999</v>
      </c>
      <c r="F608" s="3">
        <f t="shared" si="44"/>
        <v>4.9165557577999568</v>
      </c>
      <c r="G608" s="4">
        <f t="shared" si="45"/>
        <v>4.9494658188174299</v>
      </c>
      <c r="H608" s="4">
        <f t="shared" si="46"/>
        <v>4.9424658188174249</v>
      </c>
    </row>
    <row r="609" spans="1:8">
      <c r="A609" t="s">
        <v>10133</v>
      </c>
      <c r="B609">
        <v>-1427.98928011</v>
      </c>
      <c r="C609">
        <v>170.453</v>
      </c>
      <c r="D609">
        <v>164.28100000000001</v>
      </c>
      <c r="E609">
        <v>161.256</v>
      </c>
      <c r="F609" s="3">
        <f t="shared" si="44"/>
        <v>4.9190281451937521</v>
      </c>
      <c r="G609" s="4">
        <f t="shared" si="45"/>
        <v>4.8269382062112243</v>
      </c>
      <c r="H609" s="4">
        <f t="shared" si="46"/>
        <v>5.0059382062112263</v>
      </c>
    </row>
    <row r="610" spans="1:8">
      <c r="A610" t="s">
        <v>10134</v>
      </c>
      <c r="B610">
        <v>-1427.9892763400001</v>
      </c>
      <c r="C610">
        <v>169.92599999999999</v>
      </c>
      <c r="D610">
        <v>163.47800000000001</v>
      </c>
      <c r="E610">
        <v>160.327</v>
      </c>
      <c r="F610" s="3">
        <f t="shared" si="44"/>
        <v>4.9213938559592618</v>
      </c>
      <c r="G610" s="4">
        <f t="shared" si="45"/>
        <v>4.3023039169767117</v>
      </c>
      <c r="H610" s="4">
        <f t="shared" si="46"/>
        <v>4.0793039169767269</v>
      </c>
    </row>
    <row r="611" spans="1:8">
      <c r="A611" t="s">
        <v>10135</v>
      </c>
      <c r="B611">
        <v>-1427.9892746600001</v>
      </c>
      <c r="C611">
        <v>169.601</v>
      </c>
      <c r="D611">
        <v>163.06100000000001</v>
      </c>
      <c r="E611">
        <v>159.86699999999999</v>
      </c>
      <c r="F611" s="3">
        <f t="shared" si="44"/>
        <v>4.9224480718994785</v>
      </c>
      <c r="G611" s="4">
        <f t="shared" si="45"/>
        <v>3.9783581329169238</v>
      </c>
      <c r="H611" s="4">
        <f t="shared" si="46"/>
        <v>3.6203581329169481</v>
      </c>
    </row>
    <row r="612" spans="1:8">
      <c r="A612" t="s">
        <v>10136</v>
      </c>
      <c r="B612">
        <v>-1427.9892742</v>
      </c>
      <c r="C612">
        <v>170.15899999999999</v>
      </c>
      <c r="D612">
        <v>163.80799999999999</v>
      </c>
      <c r="E612">
        <v>160.69900000000001</v>
      </c>
      <c r="F612" s="3">
        <f t="shared" si="44"/>
        <v>4.922736726355784</v>
      </c>
      <c r="G612" s="4">
        <f t="shared" si="45"/>
        <v>4.536646787373229</v>
      </c>
      <c r="H612" s="4">
        <f t="shared" si="46"/>
        <v>4.4526467873732543</v>
      </c>
    </row>
    <row r="613" spans="1:8">
      <c r="A613" t="s">
        <v>10137</v>
      </c>
      <c r="B613">
        <v>-1427.9892711099999</v>
      </c>
      <c r="C613">
        <v>170.63200000000001</v>
      </c>
      <c r="D613">
        <v>164.274</v>
      </c>
      <c r="E613">
        <v>161.16200000000001</v>
      </c>
      <c r="F613" s="3">
        <f t="shared" si="44"/>
        <v>4.9246757307508329</v>
      </c>
      <c r="G613" s="4">
        <f t="shared" si="45"/>
        <v>5.0115857917683115</v>
      </c>
      <c r="H613" s="4">
        <f t="shared" si="46"/>
        <v>4.9175857917683174</v>
      </c>
    </row>
    <row r="614" spans="1:8">
      <c r="A614" t="s">
        <v>10138</v>
      </c>
      <c r="B614">
        <v>-1427.9892634400001</v>
      </c>
      <c r="C614">
        <v>171.066</v>
      </c>
      <c r="D614">
        <v>164.851</v>
      </c>
      <c r="E614">
        <v>161.798</v>
      </c>
      <c r="F614" s="3">
        <f t="shared" si="44"/>
        <v>4.9294887285102265</v>
      </c>
      <c r="G614" s="4">
        <f t="shared" si="45"/>
        <v>5.4503987895276964</v>
      </c>
      <c r="H614" s="4">
        <f t="shared" si="46"/>
        <v>5.5583987895277005</v>
      </c>
    </row>
    <row r="615" spans="1:8">
      <c r="A615" t="s">
        <v>10139</v>
      </c>
      <c r="B615">
        <v>-1427.98926112</v>
      </c>
      <c r="C615">
        <v>170.91200000000001</v>
      </c>
      <c r="D615">
        <v>164.733</v>
      </c>
      <c r="E615">
        <v>161.70599999999999</v>
      </c>
      <c r="F615" s="3">
        <f t="shared" si="44"/>
        <v>4.9309445505636722</v>
      </c>
      <c r="G615" s="4">
        <f t="shared" si="45"/>
        <v>5.2978546115811298</v>
      </c>
      <c r="H615" s="4">
        <f t="shared" si="46"/>
        <v>5.4678546115811173</v>
      </c>
    </row>
    <row r="616" spans="1:8">
      <c r="A616" t="s">
        <v>10140</v>
      </c>
      <c r="B616">
        <v>-1427.9892598199999</v>
      </c>
      <c r="C616">
        <v>169.261</v>
      </c>
      <c r="D616">
        <v>162.684</v>
      </c>
      <c r="E616">
        <v>159.471</v>
      </c>
      <c r="F616" s="3">
        <f t="shared" si="44"/>
        <v>4.931760312990086</v>
      </c>
      <c r="G616" s="4">
        <f t="shared" si="45"/>
        <v>3.6476703740075322</v>
      </c>
      <c r="H616" s="4">
        <f t="shared" si="46"/>
        <v>3.233670374007545</v>
      </c>
    </row>
    <row r="617" spans="1:8">
      <c r="A617" t="s">
        <v>10141</v>
      </c>
      <c r="B617">
        <v>-1427.98924511</v>
      </c>
      <c r="C617">
        <v>171</v>
      </c>
      <c r="D617">
        <v>164.822</v>
      </c>
      <c r="E617">
        <v>161.797</v>
      </c>
      <c r="F617" s="3">
        <f t="shared" si="44"/>
        <v>4.9409909777096406</v>
      </c>
      <c r="G617" s="4">
        <f t="shared" si="45"/>
        <v>5.3959010387270894</v>
      </c>
      <c r="H617" s="4">
        <f t="shared" si="46"/>
        <v>5.5689010387270912</v>
      </c>
    </row>
    <row r="618" spans="1:8">
      <c r="A618" t="s">
        <v>10142</v>
      </c>
      <c r="B618">
        <v>-1427.9892438100001</v>
      </c>
      <c r="C618">
        <v>170.19399999999999</v>
      </c>
      <c r="D618">
        <v>163.80099999999999</v>
      </c>
      <c r="E618">
        <v>160.66999999999999</v>
      </c>
      <c r="F618" s="3">
        <f t="shared" si="44"/>
        <v>4.9418067399933756</v>
      </c>
      <c r="G618" s="4">
        <f t="shared" si="45"/>
        <v>4.5907168010108137</v>
      </c>
      <c r="H618" s="4">
        <f t="shared" si="46"/>
        <v>4.4427168010108176</v>
      </c>
    </row>
    <row r="619" spans="1:8">
      <c r="A619" t="s">
        <v>10143</v>
      </c>
      <c r="B619">
        <v>-1427.9892344699999</v>
      </c>
      <c r="C619">
        <v>170.89400000000001</v>
      </c>
      <c r="D619">
        <v>164.68899999999999</v>
      </c>
      <c r="E619">
        <v>161.649</v>
      </c>
      <c r="F619" s="3">
        <f t="shared" si="44"/>
        <v>4.9476676788070266</v>
      </c>
      <c r="G619" s="4">
        <f t="shared" si="45"/>
        <v>5.2965777398244995</v>
      </c>
      <c r="H619" s="4">
        <f t="shared" si="46"/>
        <v>5.4275777398244998</v>
      </c>
    </row>
    <row r="620" spans="1:8">
      <c r="A620" t="s">
        <v>10144</v>
      </c>
      <c r="B620">
        <v>-1427.9892270400001</v>
      </c>
      <c r="C620">
        <v>170.77600000000001</v>
      </c>
      <c r="D620">
        <v>164.505</v>
      </c>
      <c r="E620">
        <v>161.429</v>
      </c>
      <c r="F620" s="3">
        <f t="shared" si="44"/>
        <v>4.9523300743096286</v>
      </c>
      <c r="G620" s="4">
        <f t="shared" si="45"/>
        <v>5.1832401353271109</v>
      </c>
      <c r="H620" s="4">
        <f t="shared" si="46"/>
        <v>5.2122401353271073</v>
      </c>
    </row>
    <row r="621" spans="1:8">
      <c r="A621" t="s">
        <v>10145</v>
      </c>
      <c r="B621">
        <v>-1427.98922309</v>
      </c>
      <c r="C621">
        <v>169.739</v>
      </c>
      <c r="D621">
        <v>163.27799999999999</v>
      </c>
      <c r="E621">
        <v>160.11600000000001</v>
      </c>
      <c r="F621" s="3">
        <f t="shared" si="44"/>
        <v>4.9548087368747415</v>
      </c>
      <c r="G621" s="4">
        <f t="shared" si="45"/>
        <v>4.1487187978922009</v>
      </c>
      <c r="H621" s="4">
        <f t="shared" si="46"/>
        <v>3.9017187978922152</v>
      </c>
    </row>
    <row r="622" spans="1:8">
      <c r="A622" t="s">
        <v>10146</v>
      </c>
      <c r="B622">
        <v>-1427.98922124</v>
      </c>
      <c r="C622">
        <v>169.774</v>
      </c>
      <c r="D622">
        <v>163.256</v>
      </c>
      <c r="E622">
        <v>160.072</v>
      </c>
      <c r="F622" s="3">
        <f t="shared" si="44"/>
        <v>4.9559696294432438</v>
      </c>
      <c r="G622" s="4">
        <f t="shared" si="45"/>
        <v>4.1848796904607184</v>
      </c>
      <c r="H622" s="4">
        <f t="shared" si="46"/>
        <v>3.858879690460725</v>
      </c>
    </row>
    <row r="623" spans="1:8">
      <c r="A623" t="s">
        <v>10147</v>
      </c>
      <c r="B623">
        <v>-1427.9892104</v>
      </c>
      <c r="C623">
        <v>169.61</v>
      </c>
      <c r="D623">
        <v>163.04</v>
      </c>
      <c r="E623">
        <v>159.83099999999999</v>
      </c>
      <c r="F623" s="3">
        <f t="shared" si="44"/>
        <v>4.9627718323975092</v>
      </c>
      <c r="G623" s="4">
        <f t="shared" si="45"/>
        <v>4.0276818934149787</v>
      </c>
      <c r="H623" s="4">
        <f t="shared" si="46"/>
        <v>3.6246818934149587</v>
      </c>
    </row>
    <row r="624" spans="1:8">
      <c r="A624" t="s">
        <v>10148</v>
      </c>
      <c r="B624">
        <v>-1427.9892102199999</v>
      </c>
      <c r="C624">
        <v>171.15899999999999</v>
      </c>
      <c r="D624">
        <v>164.994</v>
      </c>
      <c r="E624">
        <v>161.971</v>
      </c>
      <c r="F624" s="3">
        <f t="shared" si="44"/>
        <v>4.9628847841971115</v>
      </c>
      <c r="G624" s="4">
        <f t="shared" si="45"/>
        <v>5.5767948452145504</v>
      </c>
      <c r="H624" s="4">
        <f t="shared" si="46"/>
        <v>5.764794845214567</v>
      </c>
    </row>
    <row r="625" spans="1:8">
      <c r="A625" t="s">
        <v>10149</v>
      </c>
      <c r="B625">
        <v>-1427.98919166</v>
      </c>
      <c r="C625">
        <v>170.18600000000001</v>
      </c>
      <c r="D625">
        <v>163.893</v>
      </c>
      <c r="E625">
        <v>160.81200000000001</v>
      </c>
      <c r="F625" s="3">
        <f t="shared" si="44"/>
        <v>4.9745313604819996</v>
      </c>
      <c r="G625" s="4">
        <f t="shared" si="45"/>
        <v>4.6154414214994688</v>
      </c>
      <c r="H625" s="4">
        <f t="shared" si="46"/>
        <v>4.6174414214994783</v>
      </c>
    </row>
    <row r="626" spans="1:8">
      <c r="A626" t="s">
        <v>10150</v>
      </c>
      <c r="B626">
        <v>-1427.98918205</v>
      </c>
      <c r="C626">
        <v>171.637</v>
      </c>
      <c r="D626">
        <v>165.47200000000001</v>
      </c>
      <c r="E626">
        <v>162.447</v>
      </c>
      <c r="F626" s="3">
        <f t="shared" si="44"/>
        <v>4.980561726781036</v>
      </c>
      <c r="G626" s="4">
        <f t="shared" si="45"/>
        <v>6.0724717877984915</v>
      </c>
      <c r="H626" s="4">
        <f t="shared" si="46"/>
        <v>6.2584717877984986</v>
      </c>
    </row>
    <row r="627" spans="1:8">
      <c r="A627" t="s">
        <v>10151</v>
      </c>
      <c r="B627">
        <v>-1427.98918177</v>
      </c>
      <c r="C627">
        <v>171.12899999999999</v>
      </c>
      <c r="D627">
        <v>164.96199999999999</v>
      </c>
      <c r="E627">
        <v>161.94200000000001</v>
      </c>
      <c r="F627" s="3">
        <f t="shared" si="44"/>
        <v>4.9807374294377391</v>
      </c>
      <c r="G627" s="4">
        <f t="shared" si="45"/>
        <v>5.5646474904552008</v>
      </c>
      <c r="H627" s="4">
        <f t="shared" si="46"/>
        <v>5.7536474904552222</v>
      </c>
    </row>
    <row r="628" spans="1:8">
      <c r="A628" t="s">
        <v>10152</v>
      </c>
      <c r="B628">
        <v>-1427.98917869</v>
      </c>
      <c r="C628">
        <v>171.45599999999999</v>
      </c>
      <c r="D628">
        <v>165.25700000000001</v>
      </c>
      <c r="E628">
        <v>162.21700000000001</v>
      </c>
      <c r="F628" s="3">
        <f t="shared" si="44"/>
        <v>4.9826701586614703</v>
      </c>
      <c r="G628" s="4">
        <f t="shared" si="45"/>
        <v>5.8935802196789098</v>
      </c>
      <c r="H628" s="4">
        <f t="shared" si="46"/>
        <v>6.0305802196789386</v>
      </c>
    </row>
    <row r="629" spans="1:8">
      <c r="A629" t="s">
        <v>10153</v>
      </c>
      <c r="B629">
        <v>-1427.98917828</v>
      </c>
      <c r="C629">
        <v>170.52699999999999</v>
      </c>
      <c r="D629">
        <v>164.19800000000001</v>
      </c>
      <c r="E629">
        <v>161.096</v>
      </c>
      <c r="F629" s="3">
        <f t="shared" si="44"/>
        <v>4.9829274375465467</v>
      </c>
      <c r="G629" s="4">
        <f t="shared" si="45"/>
        <v>4.9648374985639805</v>
      </c>
      <c r="H629" s="4">
        <f t="shared" si="46"/>
        <v>4.9098374985640021</v>
      </c>
    </row>
    <row r="630" spans="1:8">
      <c r="A630" t="s">
        <v>10154</v>
      </c>
      <c r="B630">
        <v>-1427.98917299</v>
      </c>
      <c r="C630">
        <v>171.17599999999999</v>
      </c>
      <c r="D630">
        <v>165.024</v>
      </c>
      <c r="E630">
        <v>162.011</v>
      </c>
      <c r="F630" s="3">
        <f t="shared" si="44"/>
        <v>4.9862469627953052</v>
      </c>
      <c r="G630" s="4">
        <f t="shared" si="45"/>
        <v>5.6171570238127515</v>
      </c>
      <c r="H630" s="4">
        <f t="shared" si="46"/>
        <v>5.8281570238127642</v>
      </c>
    </row>
    <row r="631" spans="1:8">
      <c r="A631" t="s">
        <v>10155</v>
      </c>
      <c r="B631">
        <v>-1427.9891714299999</v>
      </c>
      <c r="C631">
        <v>170.38300000000001</v>
      </c>
      <c r="D631">
        <v>164.07900000000001</v>
      </c>
      <c r="E631">
        <v>160.99199999999999</v>
      </c>
      <c r="F631" s="3">
        <f t="shared" si="44"/>
        <v>4.9872258776784664</v>
      </c>
      <c r="G631" s="4">
        <f t="shared" si="45"/>
        <v>4.8251359386959507</v>
      </c>
      <c r="H631" s="4">
        <f t="shared" si="46"/>
        <v>4.8101359386959359</v>
      </c>
    </row>
    <row r="632" spans="1:8">
      <c r="A632" t="s">
        <v>10156</v>
      </c>
      <c r="B632">
        <v>-1427.98916852</v>
      </c>
      <c r="C632">
        <v>171.40899999999999</v>
      </c>
      <c r="D632">
        <v>165.24600000000001</v>
      </c>
      <c r="E632">
        <v>162.22200000000001</v>
      </c>
      <c r="F632" s="3">
        <f t="shared" si="44"/>
        <v>4.989051930273912</v>
      </c>
      <c r="G632" s="4">
        <f t="shared" si="45"/>
        <v>5.8529619912913518</v>
      </c>
      <c r="H632" s="4">
        <f t="shared" si="46"/>
        <v>6.0419619912913731</v>
      </c>
    </row>
    <row r="633" spans="1:8">
      <c r="A633" t="s">
        <v>10157</v>
      </c>
      <c r="B633">
        <v>-1427.9891680600001</v>
      </c>
      <c r="C633">
        <v>169.72499999999999</v>
      </c>
      <c r="D633">
        <v>163.15700000000001</v>
      </c>
      <c r="E633">
        <v>159.94499999999999</v>
      </c>
      <c r="F633" s="3">
        <f t="shared" si="44"/>
        <v>4.9893405845875387</v>
      </c>
      <c r="G633" s="4">
        <f t="shared" si="45"/>
        <v>4.1692506456049898</v>
      </c>
      <c r="H633" s="4">
        <f t="shared" si="46"/>
        <v>3.7652506456049935</v>
      </c>
    </row>
    <row r="634" spans="1:8">
      <c r="A634" t="s">
        <v>10158</v>
      </c>
      <c r="B634">
        <v>-1427.98916399</v>
      </c>
      <c r="C634">
        <v>171.262</v>
      </c>
      <c r="D634">
        <v>165.08799999999999</v>
      </c>
      <c r="E634">
        <v>162.06299999999999</v>
      </c>
      <c r="F634" s="3">
        <f t="shared" si="44"/>
        <v>4.991894548352386</v>
      </c>
      <c r="G634" s="4">
        <f t="shared" si="45"/>
        <v>5.7088046093698495</v>
      </c>
      <c r="H634" s="4">
        <f t="shared" si="46"/>
        <v>5.885804609369842</v>
      </c>
    </row>
    <row r="635" spans="1:8">
      <c r="A635" t="s">
        <v>10159</v>
      </c>
      <c r="B635">
        <v>-1427.9891629900001</v>
      </c>
      <c r="C635">
        <v>171.565</v>
      </c>
      <c r="D635">
        <v>165.47499999999999</v>
      </c>
      <c r="E635">
        <v>162.48699999999999</v>
      </c>
      <c r="F635" s="3">
        <f t="shared" si="44"/>
        <v>4.9925220577794622</v>
      </c>
      <c r="G635" s="4">
        <f t="shared" si="45"/>
        <v>6.0124321187969088</v>
      </c>
      <c r="H635" s="4">
        <f t="shared" si="46"/>
        <v>6.3104321187969106</v>
      </c>
    </row>
    <row r="636" spans="1:8">
      <c r="A636" t="s">
        <v>10160</v>
      </c>
      <c r="B636">
        <v>-1427.9891614799999</v>
      </c>
      <c r="C636">
        <v>170.40799999999999</v>
      </c>
      <c r="D636">
        <v>164.12799999999999</v>
      </c>
      <c r="E636">
        <v>161.048</v>
      </c>
      <c r="F636" s="3">
        <f t="shared" si="44"/>
        <v>4.993469597234073</v>
      </c>
      <c r="G636" s="4">
        <f t="shared" si="45"/>
        <v>4.8563796582515124</v>
      </c>
      <c r="H636" s="4">
        <f t="shared" si="46"/>
        <v>4.872379658251532</v>
      </c>
    </row>
    <row r="637" spans="1:8">
      <c r="A637" t="s">
        <v>10161</v>
      </c>
      <c r="B637">
        <v>-1427.9891607</v>
      </c>
      <c r="C637">
        <v>171.10400000000001</v>
      </c>
      <c r="D637">
        <v>164.93799999999999</v>
      </c>
      <c r="E637">
        <v>161.91399999999999</v>
      </c>
      <c r="F637" s="3">
        <f t="shared" si="44"/>
        <v>4.9939590546043142</v>
      </c>
      <c r="G637" s="4">
        <f t="shared" si="45"/>
        <v>5.5528691156217747</v>
      </c>
      <c r="H637" s="4">
        <f t="shared" si="46"/>
        <v>5.7388691156217533</v>
      </c>
    </row>
    <row r="638" spans="1:8">
      <c r="A638" t="s">
        <v>10162</v>
      </c>
      <c r="B638">
        <v>-1427.9891561300001</v>
      </c>
      <c r="C638">
        <v>170.01300000000001</v>
      </c>
      <c r="D638">
        <v>163.584</v>
      </c>
      <c r="E638">
        <v>160.43899999999999</v>
      </c>
      <c r="F638" s="3">
        <f t="shared" si="44"/>
        <v>4.9968267729400209</v>
      </c>
      <c r="G638" s="4">
        <f t="shared" si="45"/>
        <v>4.4647368339574882</v>
      </c>
      <c r="H638" s="4">
        <f t="shared" si="46"/>
        <v>4.2667368339574807</v>
      </c>
    </row>
    <row r="639" spans="1:8">
      <c r="A639" t="s">
        <v>10163</v>
      </c>
      <c r="B639">
        <v>-1427.9891504</v>
      </c>
      <c r="C639">
        <v>170.31299999999999</v>
      </c>
      <c r="D639">
        <v>163.989</v>
      </c>
      <c r="E639">
        <v>160.88900000000001</v>
      </c>
      <c r="F639" s="3">
        <f t="shared" si="44"/>
        <v>5.00042240244513</v>
      </c>
      <c r="G639" s="4">
        <f t="shared" si="45"/>
        <v>4.7683324634625706</v>
      </c>
      <c r="H639" s="4">
        <f t="shared" si="46"/>
        <v>4.7203324634625972</v>
      </c>
    </row>
    <row r="640" spans="1:8">
      <c r="A640" t="s">
        <v>10164</v>
      </c>
      <c r="B640">
        <v>-1427.98914726</v>
      </c>
      <c r="C640">
        <v>170.09299999999999</v>
      </c>
      <c r="D640">
        <v>163.82</v>
      </c>
      <c r="E640">
        <v>160.74299999999999</v>
      </c>
      <c r="F640" s="3">
        <f t="shared" si="44"/>
        <v>5.0023927822687284</v>
      </c>
      <c r="G640" s="4">
        <f t="shared" si="45"/>
        <v>4.5503028432861754</v>
      </c>
      <c r="H640" s="4">
        <f t="shared" si="46"/>
        <v>4.5763028432861859</v>
      </c>
    </row>
    <row r="641" spans="1:8">
      <c r="A641" t="s">
        <v>10165</v>
      </c>
      <c r="B641">
        <v>-1427.9891409500001</v>
      </c>
      <c r="C641">
        <v>169.90100000000001</v>
      </c>
      <c r="D641">
        <v>163.54</v>
      </c>
      <c r="E641">
        <v>160.42500000000001</v>
      </c>
      <c r="F641" s="3">
        <f t="shared" si="44"/>
        <v>5.0063523671445189</v>
      </c>
      <c r="G641" s="4">
        <f t="shared" si="45"/>
        <v>4.3622624281619835</v>
      </c>
      <c r="H641" s="4">
        <f t="shared" si="46"/>
        <v>4.2622624281619892</v>
      </c>
    </row>
    <row r="642" spans="1:8">
      <c r="A642" t="s">
        <v>10166</v>
      </c>
      <c r="B642">
        <v>-1427.98914029</v>
      </c>
      <c r="C642">
        <v>169.97800000000001</v>
      </c>
      <c r="D642">
        <v>163.47900000000001</v>
      </c>
      <c r="E642">
        <v>160.297</v>
      </c>
      <c r="F642" s="3">
        <f t="shared" si="44"/>
        <v>5.0067665234577046</v>
      </c>
      <c r="G642" s="4">
        <f t="shared" si="45"/>
        <v>4.4396765844751656</v>
      </c>
      <c r="H642" s="4">
        <f t="shared" si="46"/>
        <v>4.1346765844751587</v>
      </c>
    </row>
    <row r="643" spans="1:8">
      <c r="A643" t="s">
        <v>10167</v>
      </c>
      <c r="B643">
        <v>-1427.98913995</v>
      </c>
      <c r="C643">
        <v>170.178</v>
      </c>
      <c r="D643">
        <v>163.82300000000001</v>
      </c>
      <c r="E643">
        <v>160.71299999999999</v>
      </c>
      <c r="F643" s="3">
        <f t="shared" si="44"/>
        <v>5.0069798767142748</v>
      </c>
      <c r="G643" s="4">
        <f t="shared" si="45"/>
        <v>4.6398899377317377</v>
      </c>
      <c r="H643" s="4">
        <f t="shared" si="46"/>
        <v>4.5508899377317391</v>
      </c>
    </row>
    <row r="644" spans="1:8">
      <c r="A644" t="s">
        <v>10168</v>
      </c>
      <c r="B644">
        <v>-1427.9891386899999</v>
      </c>
      <c r="C644">
        <v>170.14500000000001</v>
      </c>
      <c r="D644">
        <v>163.768</v>
      </c>
      <c r="E644">
        <v>160.643</v>
      </c>
      <c r="F644" s="3">
        <f t="shared" si="44"/>
        <v>5.0077705387407772</v>
      </c>
      <c r="G644" s="4">
        <f t="shared" si="45"/>
        <v>4.6076805997582539</v>
      </c>
      <c r="H644" s="4">
        <f t="shared" si="46"/>
        <v>4.4816805997582492</v>
      </c>
    </row>
    <row r="645" spans="1:8">
      <c r="A645" t="s">
        <v>10169</v>
      </c>
      <c r="B645">
        <v>-1427.9891304800001</v>
      </c>
      <c r="C645">
        <v>169.75200000000001</v>
      </c>
      <c r="D645">
        <v>163.31100000000001</v>
      </c>
      <c r="E645">
        <v>160.15799999999999</v>
      </c>
      <c r="F645" s="3">
        <f t="shared" si="44"/>
        <v>5.0129223916136203</v>
      </c>
      <c r="G645" s="4">
        <f t="shared" si="45"/>
        <v>4.2198324526310955</v>
      </c>
      <c r="H645" s="4">
        <f t="shared" si="46"/>
        <v>4.0018324526310778</v>
      </c>
    </row>
    <row r="646" spans="1:8">
      <c r="A646" t="s">
        <v>10170</v>
      </c>
      <c r="B646">
        <v>-1427.9891284</v>
      </c>
      <c r="C646">
        <v>171.20099999999999</v>
      </c>
      <c r="D646">
        <v>165</v>
      </c>
      <c r="E646">
        <v>161.95500000000001</v>
      </c>
      <c r="F646" s="3">
        <f t="shared" si="44"/>
        <v>5.0142276114102744</v>
      </c>
      <c r="G646" s="4">
        <f t="shared" si="45"/>
        <v>5.6701376724277281</v>
      </c>
      <c r="H646" s="4">
        <f t="shared" si="46"/>
        <v>5.800137672427752</v>
      </c>
    </row>
    <row r="647" spans="1:8">
      <c r="A647" t="s">
        <v>10171</v>
      </c>
      <c r="B647">
        <v>-1427.98912746</v>
      </c>
      <c r="C647">
        <v>171.001</v>
      </c>
      <c r="D647">
        <v>164.732</v>
      </c>
      <c r="E647">
        <v>161.65600000000001</v>
      </c>
      <c r="F647" s="3">
        <f t="shared" ref="F647:F710" si="47">(B647-$B$7)*$P$3</f>
        <v>5.0148174703801622</v>
      </c>
      <c r="G647" s="4">
        <f t="shared" ref="G647:G710" si="48">F647-$F$10+C647-$C$10</f>
        <v>5.470727531397614</v>
      </c>
      <c r="H647" s="4">
        <f t="shared" ref="H647:H710" si="49">F647-$F$10+E647-$E$10</f>
        <v>5.5017275313976199</v>
      </c>
    </row>
    <row r="648" spans="1:8">
      <c r="A648" t="s">
        <v>10172</v>
      </c>
      <c r="B648">
        <v>-1427.98912713</v>
      </c>
      <c r="C648">
        <v>169.47499999999999</v>
      </c>
      <c r="D648">
        <v>162.9</v>
      </c>
      <c r="E648">
        <v>159.68700000000001</v>
      </c>
      <c r="F648" s="3">
        <f t="shared" si="47"/>
        <v>5.0150245484654157</v>
      </c>
      <c r="G648" s="4">
        <f t="shared" si="48"/>
        <v>3.944934609482857</v>
      </c>
      <c r="H648" s="4">
        <f t="shared" si="49"/>
        <v>3.5329346094828793</v>
      </c>
    </row>
    <row r="649" spans="1:8">
      <c r="A649" t="s">
        <v>10173</v>
      </c>
      <c r="B649">
        <v>-1427.9891264800001</v>
      </c>
      <c r="C649">
        <v>171.34700000000001</v>
      </c>
      <c r="D649">
        <v>165.15899999999999</v>
      </c>
      <c r="E649">
        <v>162.12</v>
      </c>
      <c r="F649" s="3">
        <f t="shared" si="47"/>
        <v>5.0154324296072827</v>
      </c>
      <c r="G649" s="4">
        <f t="shared" si="48"/>
        <v>5.8173424906247533</v>
      </c>
      <c r="H649" s="4">
        <f t="shared" si="49"/>
        <v>5.9663424906247542</v>
      </c>
    </row>
    <row r="650" spans="1:8">
      <c r="A650" t="s">
        <v>10174</v>
      </c>
      <c r="B650">
        <v>-1427.98912492</v>
      </c>
      <c r="C650">
        <v>170.423</v>
      </c>
      <c r="D650">
        <v>164.19499999999999</v>
      </c>
      <c r="E650">
        <v>161.142</v>
      </c>
      <c r="F650" s="3">
        <f t="shared" si="47"/>
        <v>5.0164113444904439</v>
      </c>
      <c r="G650" s="4">
        <f t="shared" si="48"/>
        <v>4.8943214055078954</v>
      </c>
      <c r="H650" s="4">
        <f t="shared" si="49"/>
        <v>4.9893214055078943</v>
      </c>
    </row>
    <row r="651" spans="1:8">
      <c r="A651" t="s">
        <v>10175</v>
      </c>
      <c r="B651">
        <v>-1427.98912438</v>
      </c>
      <c r="C651">
        <v>171.512</v>
      </c>
      <c r="D651">
        <v>165.49299999999999</v>
      </c>
      <c r="E651">
        <v>162.536</v>
      </c>
      <c r="F651" s="3">
        <f t="shared" si="47"/>
        <v>5.0167501996038935</v>
      </c>
      <c r="G651" s="4">
        <f t="shared" si="48"/>
        <v>5.9836602606213489</v>
      </c>
      <c r="H651" s="4">
        <f t="shared" si="49"/>
        <v>6.3836602606213546</v>
      </c>
    </row>
    <row r="652" spans="1:8">
      <c r="A652" t="s">
        <v>10176</v>
      </c>
      <c r="B652">
        <v>-1427.98912365</v>
      </c>
      <c r="C652">
        <v>171.15100000000001</v>
      </c>
      <c r="D652">
        <v>164.90799999999999</v>
      </c>
      <c r="E652">
        <v>161.84700000000001</v>
      </c>
      <c r="F652" s="3">
        <f t="shared" si="47"/>
        <v>5.0172082815455843</v>
      </c>
      <c r="G652" s="4">
        <f t="shared" si="48"/>
        <v>5.6231183425630604</v>
      </c>
      <c r="H652" s="4">
        <f t="shared" si="49"/>
        <v>5.6951183425630632</v>
      </c>
    </row>
    <row r="653" spans="1:8">
      <c r="A653" t="s">
        <v>10177</v>
      </c>
      <c r="B653">
        <v>-1427.98912352</v>
      </c>
      <c r="C653">
        <v>170.2</v>
      </c>
      <c r="D653">
        <v>163.84800000000001</v>
      </c>
      <c r="E653">
        <v>160.738</v>
      </c>
      <c r="F653" s="3">
        <f t="shared" si="47"/>
        <v>5.0172898577739575</v>
      </c>
      <c r="G653" s="4">
        <f t="shared" si="48"/>
        <v>4.6721999187914207</v>
      </c>
      <c r="H653" s="4">
        <f t="shared" si="49"/>
        <v>4.5861999187914364</v>
      </c>
    </row>
    <row r="654" spans="1:8">
      <c r="A654" t="s">
        <v>10178</v>
      </c>
      <c r="B654">
        <v>-1427.9891226899999</v>
      </c>
      <c r="C654">
        <v>170.834</v>
      </c>
      <c r="D654">
        <v>164.51900000000001</v>
      </c>
      <c r="E654">
        <v>161.423</v>
      </c>
      <c r="F654" s="3">
        <f t="shared" si="47"/>
        <v>5.0178106907154278</v>
      </c>
      <c r="G654" s="4">
        <f t="shared" si="48"/>
        <v>5.3067207517328825</v>
      </c>
      <c r="H654" s="4">
        <f t="shared" si="49"/>
        <v>5.2717207517328859</v>
      </c>
    </row>
    <row r="655" spans="1:8">
      <c r="A655" t="s">
        <v>10179</v>
      </c>
      <c r="B655">
        <v>-1427.98912043</v>
      </c>
      <c r="C655">
        <v>169.94499999999999</v>
      </c>
      <c r="D655">
        <v>163.47300000000001</v>
      </c>
      <c r="E655">
        <v>160.30699999999999</v>
      </c>
      <c r="F655" s="3">
        <f t="shared" si="47"/>
        <v>5.0192288621690064</v>
      </c>
      <c r="G655" s="4">
        <f t="shared" si="48"/>
        <v>4.4191389231864662</v>
      </c>
      <c r="H655" s="4">
        <f t="shared" si="49"/>
        <v>4.1571389231864657</v>
      </c>
    </row>
    <row r="656" spans="1:8">
      <c r="A656" t="s">
        <v>10180</v>
      </c>
      <c r="B656">
        <v>-1427.9891136199999</v>
      </c>
      <c r="C656">
        <v>171.37700000000001</v>
      </c>
      <c r="D656">
        <v>165.23599999999999</v>
      </c>
      <c r="E656">
        <v>162.22499999999999</v>
      </c>
      <c r="F656" s="3">
        <f t="shared" si="47"/>
        <v>5.0235022019010147</v>
      </c>
      <c r="G656" s="4">
        <f t="shared" si="48"/>
        <v>5.8554122629184917</v>
      </c>
      <c r="H656" s="4">
        <f t="shared" si="49"/>
        <v>6.0794122629184812</v>
      </c>
    </row>
    <row r="657" spans="1:8">
      <c r="A657" t="s">
        <v>10181</v>
      </c>
      <c r="B657">
        <v>-1427.9891115999999</v>
      </c>
      <c r="C657">
        <v>170.53899999999999</v>
      </c>
      <c r="D657">
        <v>164.12299999999999</v>
      </c>
      <c r="E657">
        <v>160.97999999999999</v>
      </c>
      <c r="F657" s="3">
        <f t="shared" si="47"/>
        <v>5.0247697710978017</v>
      </c>
      <c r="G657" s="4">
        <f t="shared" si="48"/>
        <v>5.0186798321152537</v>
      </c>
      <c r="H657" s="4">
        <f t="shared" si="49"/>
        <v>4.835679832115261</v>
      </c>
    </row>
    <row r="658" spans="1:8">
      <c r="A658" t="s">
        <v>10182</v>
      </c>
      <c r="B658">
        <v>-1427.9891085700001</v>
      </c>
      <c r="C658">
        <v>170.29400000000001</v>
      </c>
      <c r="D658">
        <v>163.846</v>
      </c>
      <c r="E658">
        <v>160.691</v>
      </c>
      <c r="F658" s="3">
        <f t="shared" si="47"/>
        <v>5.0266711247503038</v>
      </c>
      <c r="G658" s="4">
        <f t="shared" si="48"/>
        <v>4.775581185767777</v>
      </c>
      <c r="H658" s="4">
        <f t="shared" si="49"/>
        <v>4.5485811857677731</v>
      </c>
    </row>
    <row r="659" spans="1:8">
      <c r="A659" t="s">
        <v>10183</v>
      </c>
      <c r="B659">
        <v>-1427.9890968899999</v>
      </c>
      <c r="C659">
        <v>170.422</v>
      </c>
      <c r="D659">
        <v>164.06399999999999</v>
      </c>
      <c r="E659">
        <v>160.95099999999999</v>
      </c>
      <c r="F659" s="3">
        <f t="shared" si="47"/>
        <v>5.0340004358173562</v>
      </c>
      <c r="G659" s="4">
        <f t="shared" si="48"/>
        <v>4.9109104968348163</v>
      </c>
      <c r="H659" s="4">
        <f t="shared" si="49"/>
        <v>4.8159104968348174</v>
      </c>
    </row>
    <row r="660" spans="1:8">
      <c r="A660" t="s">
        <v>10184</v>
      </c>
      <c r="B660">
        <v>-1427.98908744</v>
      </c>
      <c r="C660">
        <v>170.82900000000001</v>
      </c>
      <c r="D660">
        <v>164.602</v>
      </c>
      <c r="E660">
        <v>161.542</v>
      </c>
      <c r="F660" s="3">
        <f t="shared" si="47"/>
        <v>5.039930400516746</v>
      </c>
      <c r="G660" s="4">
        <f t="shared" si="48"/>
        <v>5.3238404615342176</v>
      </c>
      <c r="H660" s="4">
        <f t="shared" si="49"/>
        <v>5.4128404615342163</v>
      </c>
    </row>
    <row r="661" spans="1:8">
      <c r="A661" t="s">
        <v>10185</v>
      </c>
      <c r="B661">
        <v>-1427.9890868</v>
      </c>
      <c r="C661">
        <v>171.096</v>
      </c>
      <c r="D661">
        <v>164.864</v>
      </c>
      <c r="E661">
        <v>161.80099999999999</v>
      </c>
      <c r="F661" s="3">
        <f t="shared" si="47"/>
        <v>5.040332006629975</v>
      </c>
      <c r="G661" s="4">
        <f t="shared" si="48"/>
        <v>5.5912420676474426</v>
      </c>
      <c r="H661" s="4">
        <f t="shared" si="49"/>
        <v>5.6722420676474314</v>
      </c>
    </row>
    <row r="662" spans="1:8">
      <c r="A662" t="s">
        <v>10186</v>
      </c>
      <c r="B662">
        <v>-1427.9890856899999</v>
      </c>
      <c r="C662">
        <v>169.93700000000001</v>
      </c>
      <c r="D662">
        <v>163.60400000000001</v>
      </c>
      <c r="E662">
        <v>160.49799999999999</v>
      </c>
      <c r="F662" s="3">
        <f t="shared" si="47"/>
        <v>5.0410285422281476</v>
      </c>
      <c r="G662" s="4">
        <f t="shared" si="48"/>
        <v>4.4329386032456171</v>
      </c>
      <c r="H662" s="4">
        <f t="shared" si="49"/>
        <v>4.3699386032456005</v>
      </c>
    </row>
    <row r="663" spans="1:8">
      <c r="A663" t="s">
        <v>10187</v>
      </c>
      <c r="B663">
        <v>-1427.9890853700001</v>
      </c>
      <c r="C663">
        <v>170.08500000000001</v>
      </c>
      <c r="D663">
        <v>163.64699999999999</v>
      </c>
      <c r="E663">
        <v>160.494</v>
      </c>
      <c r="F663" s="3">
        <f t="shared" si="47"/>
        <v>5.0412293451420833</v>
      </c>
      <c r="G663" s="4">
        <f t="shared" si="48"/>
        <v>4.5811394061595649</v>
      </c>
      <c r="H663" s="4">
        <f t="shared" si="49"/>
        <v>4.3661394061595615</v>
      </c>
    </row>
    <row r="664" spans="1:8">
      <c r="A664" t="s">
        <v>10188</v>
      </c>
      <c r="B664">
        <v>-1427.9890846200001</v>
      </c>
      <c r="C664">
        <v>170.23400000000001</v>
      </c>
      <c r="D664">
        <v>163.99700000000001</v>
      </c>
      <c r="E664">
        <v>160.93600000000001</v>
      </c>
      <c r="F664" s="3">
        <f t="shared" si="47"/>
        <v>5.0416999772837299</v>
      </c>
      <c r="G664" s="4">
        <f t="shared" si="48"/>
        <v>4.7306100383011938</v>
      </c>
      <c r="H664" s="4">
        <f t="shared" si="49"/>
        <v>4.8086100383011967</v>
      </c>
    </row>
    <row r="665" spans="1:8">
      <c r="A665" t="s">
        <v>10189</v>
      </c>
      <c r="B665">
        <v>-1427.98908293</v>
      </c>
      <c r="C665">
        <v>170.03200000000001</v>
      </c>
      <c r="D665">
        <v>163.667</v>
      </c>
      <c r="E665">
        <v>160.54900000000001</v>
      </c>
      <c r="F665" s="3">
        <f t="shared" si="47"/>
        <v>5.0427604683952643</v>
      </c>
      <c r="G665" s="4">
        <f t="shared" si="48"/>
        <v>4.5296705294127264</v>
      </c>
      <c r="H665" s="4">
        <f t="shared" si="49"/>
        <v>4.4226705294127271</v>
      </c>
    </row>
    <row r="666" spans="1:8">
      <c r="A666" t="s">
        <v>10190</v>
      </c>
      <c r="B666">
        <v>-1427.98907467</v>
      </c>
      <c r="C666">
        <v>172.19399999999999</v>
      </c>
      <c r="D666">
        <v>166.19900000000001</v>
      </c>
      <c r="E666">
        <v>163.25399999999999</v>
      </c>
      <c r="F666" s="3">
        <f t="shared" si="47"/>
        <v>5.0479436968393365</v>
      </c>
      <c r="G666" s="4">
        <f t="shared" si="48"/>
        <v>6.6968537578567862</v>
      </c>
      <c r="H666" s="4">
        <f t="shared" si="49"/>
        <v>7.1328537578567932</v>
      </c>
    </row>
    <row r="667" spans="1:8">
      <c r="A667" t="s">
        <v>10191</v>
      </c>
      <c r="B667">
        <v>-1427.9890709199999</v>
      </c>
      <c r="C667">
        <v>168.86</v>
      </c>
      <c r="D667">
        <v>162.18899999999999</v>
      </c>
      <c r="E667">
        <v>158.93299999999999</v>
      </c>
      <c r="F667" s="3">
        <f t="shared" si="47"/>
        <v>5.0502968575475702</v>
      </c>
      <c r="G667" s="4">
        <f t="shared" si="48"/>
        <v>3.3652069185650362</v>
      </c>
      <c r="H667" s="4">
        <f t="shared" si="49"/>
        <v>2.81420691856502</v>
      </c>
    </row>
    <row r="668" spans="1:8">
      <c r="A668" t="s">
        <v>10192</v>
      </c>
      <c r="B668">
        <v>-1427.9890677999999</v>
      </c>
      <c r="C668">
        <v>169.86699999999999</v>
      </c>
      <c r="D668">
        <v>163.49199999999999</v>
      </c>
      <c r="E668">
        <v>160.37100000000001</v>
      </c>
      <c r="F668" s="3">
        <f t="shared" si="47"/>
        <v>5.0522546871712128</v>
      </c>
      <c r="G668" s="4">
        <f t="shared" si="48"/>
        <v>4.3741647481886616</v>
      </c>
      <c r="H668" s="4">
        <f t="shared" si="49"/>
        <v>4.2541647481886855</v>
      </c>
    </row>
    <row r="669" spans="1:8">
      <c r="A669" t="s">
        <v>10193</v>
      </c>
      <c r="B669">
        <v>-1427.98906706</v>
      </c>
      <c r="C669">
        <v>169.4</v>
      </c>
      <c r="D669">
        <v>162.80600000000001</v>
      </c>
      <c r="E669">
        <v>159.58699999999999</v>
      </c>
      <c r="F669" s="3">
        <f t="shared" si="47"/>
        <v>5.0527190441415417</v>
      </c>
      <c r="G669" s="4">
        <f t="shared" si="48"/>
        <v>3.9076291051590033</v>
      </c>
      <c r="H669" s="4">
        <f t="shared" si="49"/>
        <v>3.4706291051589915</v>
      </c>
    </row>
    <row r="670" spans="1:8">
      <c r="A670" t="s">
        <v>10194</v>
      </c>
      <c r="B670">
        <v>-1427.98906672</v>
      </c>
      <c r="C670">
        <v>171.08799999999999</v>
      </c>
      <c r="D670">
        <v>164.827</v>
      </c>
      <c r="E670">
        <v>161.75800000000001</v>
      </c>
      <c r="F670" s="3">
        <f t="shared" si="47"/>
        <v>5.052932397398112</v>
      </c>
      <c r="G670" s="4">
        <f t="shared" si="48"/>
        <v>5.595842458415575</v>
      </c>
      <c r="H670" s="4">
        <f t="shared" si="49"/>
        <v>5.6418424584155957</v>
      </c>
    </row>
    <row r="671" spans="1:8">
      <c r="A671" t="s">
        <v>10195</v>
      </c>
      <c r="B671">
        <v>-1427.9890653699999</v>
      </c>
      <c r="C671">
        <v>170.00299999999999</v>
      </c>
      <c r="D671">
        <v>163.595</v>
      </c>
      <c r="E671">
        <v>160.453</v>
      </c>
      <c r="F671" s="3">
        <f t="shared" si="47"/>
        <v>5.0537795352530761</v>
      </c>
      <c r="G671" s="4">
        <f t="shared" si="48"/>
        <v>4.5116895962705144</v>
      </c>
      <c r="H671" s="4">
        <f t="shared" si="49"/>
        <v>4.3376895962705362</v>
      </c>
    </row>
    <row r="672" spans="1:8">
      <c r="A672" t="s">
        <v>10196</v>
      </c>
      <c r="B672">
        <v>-1427.9890581100001</v>
      </c>
      <c r="C672">
        <v>170.79</v>
      </c>
      <c r="D672">
        <v>164.49100000000001</v>
      </c>
      <c r="E672">
        <v>161.40899999999999</v>
      </c>
      <c r="F672" s="3">
        <f t="shared" si="47"/>
        <v>5.0583352541273934</v>
      </c>
      <c r="G672" s="4">
        <f t="shared" si="48"/>
        <v>5.3032453151448351</v>
      </c>
      <c r="H672" s="4">
        <f t="shared" si="49"/>
        <v>5.2982453151448397</v>
      </c>
    </row>
    <row r="673" spans="1:8">
      <c r="A673" t="s">
        <v>10197</v>
      </c>
      <c r="B673">
        <v>-1427.9890573</v>
      </c>
      <c r="C673">
        <v>169.79400000000001</v>
      </c>
      <c r="D673">
        <v>163.477</v>
      </c>
      <c r="E673">
        <v>160.38</v>
      </c>
      <c r="F673" s="3">
        <f t="shared" si="47"/>
        <v>5.058843536868908</v>
      </c>
      <c r="G673" s="4">
        <f t="shared" si="48"/>
        <v>4.307753597886375</v>
      </c>
      <c r="H673" s="4">
        <f t="shared" si="49"/>
        <v>4.2697535978863641</v>
      </c>
    </row>
    <row r="674" spans="1:8">
      <c r="A674" t="s">
        <v>10198</v>
      </c>
      <c r="B674">
        <v>-1427.98905367</v>
      </c>
      <c r="C674">
        <v>170.30500000000001</v>
      </c>
      <c r="D674">
        <v>163.98099999999999</v>
      </c>
      <c r="E674">
        <v>160.887</v>
      </c>
      <c r="F674" s="3">
        <f t="shared" si="47"/>
        <v>5.0611213963774055</v>
      </c>
      <c r="G674" s="4">
        <f t="shared" si="48"/>
        <v>4.8210314573948665</v>
      </c>
      <c r="H674" s="4">
        <f t="shared" si="49"/>
        <v>4.7790314573948649</v>
      </c>
    </row>
    <row r="675" spans="1:8">
      <c r="A675" t="s">
        <v>10199</v>
      </c>
      <c r="B675">
        <v>-1427.98905317</v>
      </c>
      <c r="C675">
        <v>169.893</v>
      </c>
      <c r="D675">
        <v>163.52600000000001</v>
      </c>
      <c r="E675">
        <v>160.40600000000001</v>
      </c>
      <c r="F675" s="3">
        <f t="shared" si="47"/>
        <v>5.0614351510909437</v>
      </c>
      <c r="G675" s="4">
        <f t="shared" si="48"/>
        <v>4.4093452121084056</v>
      </c>
      <c r="H675" s="4">
        <f t="shared" si="49"/>
        <v>4.2983452121084156</v>
      </c>
    </row>
    <row r="676" spans="1:8">
      <c r="A676" t="s">
        <v>10200</v>
      </c>
      <c r="B676">
        <v>-1427.9890495</v>
      </c>
      <c r="C676">
        <v>170.51</v>
      </c>
      <c r="D676">
        <v>164.255</v>
      </c>
      <c r="E676">
        <v>161.19</v>
      </c>
      <c r="F676" s="3">
        <f t="shared" si="47"/>
        <v>5.0637381109993536</v>
      </c>
      <c r="G676" s="4">
        <f t="shared" si="48"/>
        <v>5.0286481720168013</v>
      </c>
      <c r="H676" s="4">
        <f t="shared" si="49"/>
        <v>5.0846481720168129</v>
      </c>
    </row>
    <row r="677" spans="1:8">
      <c r="A677" t="s">
        <v>10201</v>
      </c>
      <c r="B677">
        <v>-1427.9890413200001</v>
      </c>
      <c r="C677">
        <v>171.38900000000001</v>
      </c>
      <c r="D677">
        <v>165.209</v>
      </c>
      <c r="E677">
        <v>162.17500000000001</v>
      </c>
      <c r="F677" s="3">
        <f t="shared" si="47"/>
        <v>5.0688711386436029</v>
      </c>
      <c r="G677" s="4">
        <f t="shared" si="48"/>
        <v>5.9127811996610831</v>
      </c>
      <c r="H677" s="4">
        <f t="shared" si="49"/>
        <v>6.0747811996610892</v>
      </c>
    </row>
    <row r="678" spans="1:8">
      <c r="A678" t="s">
        <v>10202</v>
      </c>
      <c r="B678">
        <v>-1427.9890408599999</v>
      </c>
      <c r="C678">
        <v>169.75299999999999</v>
      </c>
      <c r="D678">
        <v>163.268</v>
      </c>
      <c r="E678">
        <v>160.09100000000001</v>
      </c>
      <c r="F678" s="3">
        <f t="shared" si="47"/>
        <v>5.0691597930999084</v>
      </c>
      <c r="G678" s="4">
        <f t="shared" si="48"/>
        <v>4.2770698541173431</v>
      </c>
      <c r="H678" s="4">
        <f t="shared" si="49"/>
        <v>3.9910698541173701</v>
      </c>
    </row>
    <row r="679" spans="1:8">
      <c r="A679" t="s">
        <v>10203</v>
      </c>
      <c r="B679">
        <v>-1427.9890271899999</v>
      </c>
      <c r="C679">
        <v>170.66300000000001</v>
      </c>
      <c r="D679">
        <v>164.376</v>
      </c>
      <c r="E679">
        <v>161.298</v>
      </c>
      <c r="F679" s="3">
        <f t="shared" si="47"/>
        <v>5.0777378479924753</v>
      </c>
      <c r="G679" s="4">
        <f t="shared" si="48"/>
        <v>5.1956479090099492</v>
      </c>
      <c r="H679" s="4">
        <f t="shared" si="49"/>
        <v>5.2066479090099449</v>
      </c>
    </row>
    <row r="680" spans="1:8">
      <c r="A680" t="s">
        <v>10204</v>
      </c>
      <c r="B680">
        <v>-1427.9890215299999</v>
      </c>
      <c r="C680">
        <v>168.24700000000001</v>
      </c>
      <c r="D680">
        <v>161.655</v>
      </c>
      <c r="E680">
        <v>158.43600000000001</v>
      </c>
      <c r="F680" s="3">
        <f t="shared" si="47"/>
        <v>5.0812895517263987</v>
      </c>
      <c r="G680" s="4">
        <f t="shared" si="48"/>
        <v>2.7831996127438856</v>
      </c>
      <c r="H680" s="4">
        <f t="shared" si="49"/>
        <v>2.3481996127438833</v>
      </c>
    </row>
    <row r="681" spans="1:8">
      <c r="A681" t="s">
        <v>10205</v>
      </c>
      <c r="B681">
        <v>-1427.9890211899999</v>
      </c>
      <c r="C681">
        <v>169.53700000000001</v>
      </c>
      <c r="D681">
        <v>163.03</v>
      </c>
      <c r="E681">
        <v>159.84800000000001</v>
      </c>
      <c r="F681" s="3">
        <f t="shared" si="47"/>
        <v>5.081502904982969</v>
      </c>
      <c r="G681" s="4">
        <f t="shared" si="48"/>
        <v>4.0734129660004328</v>
      </c>
      <c r="H681" s="4">
        <f t="shared" si="49"/>
        <v>3.7604129660004446</v>
      </c>
    </row>
    <row r="682" spans="1:8">
      <c r="A682" t="s">
        <v>10206</v>
      </c>
      <c r="B682">
        <v>-1427.9890141200001</v>
      </c>
      <c r="C682">
        <v>170.30500000000001</v>
      </c>
      <c r="D682">
        <v>163.96799999999999</v>
      </c>
      <c r="E682">
        <v>160.863</v>
      </c>
      <c r="F682" s="3">
        <f t="shared" si="47"/>
        <v>5.0859393970290458</v>
      </c>
      <c r="G682" s="4">
        <f t="shared" si="48"/>
        <v>4.8458494580465015</v>
      </c>
      <c r="H682" s="4">
        <f t="shared" si="49"/>
        <v>4.779849458046499</v>
      </c>
    </row>
    <row r="683" spans="1:8">
      <c r="A683" t="s">
        <v>10207</v>
      </c>
      <c r="B683">
        <v>-1427.9890132099999</v>
      </c>
      <c r="C683">
        <v>169.529</v>
      </c>
      <c r="D683">
        <v>162.922</v>
      </c>
      <c r="E683">
        <v>159.69300000000001</v>
      </c>
      <c r="F683" s="3">
        <f t="shared" si="47"/>
        <v>5.086510430770339</v>
      </c>
      <c r="G683" s="4">
        <f t="shared" si="48"/>
        <v>4.070420491787786</v>
      </c>
      <c r="H683" s="4">
        <f t="shared" si="49"/>
        <v>3.6104204917878064</v>
      </c>
    </row>
    <row r="684" spans="1:8">
      <c r="A684" t="s">
        <v>10208</v>
      </c>
      <c r="B684">
        <v>-1427.98901258</v>
      </c>
      <c r="C684">
        <v>169.73</v>
      </c>
      <c r="D684">
        <v>163.245</v>
      </c>
      <c r="E684">
        <v>160.06800000000001</v>
      </c>
      <c r="F684" s="3">
        <f t="shared" si="47"/>
        <v>5.0869057617122504</v>
      </c>
      <c r="G684" s="4">
        <f t="shared" si="48"/>
        <v>4.2718158227297067</v>
      </c>
      <c r="H684" s="4">
        <f t="shared" si="49"/>
        <v>3.9858158227297338</v>
      </c>
    </row>
    <row r="685" spans="1:8">
      <c r="A685" t="s">
        <v>10209</v>
      </c>
      <c r="B685">
        <v>-1427.98901151</v>
      </c>
      <c r="C685">
        <v>171.02</v>
      </c>
      <c r="D685">
        <v>164.773</v>
      </c>
      <c r="E685">
        <v>161.70699999999999</v>
      </c>
      <c r="F685" s="3">
        <f t="shared" si="47"/>
        <v>5.0875771969105115</v>
      </c>
      <c r="G685" s="4">
        <f t="shared" si="48"/>
        <v>5.5624872579279838</v>
      </c>
      <c r="H685" s="4">
        <f t="shared" si="49"/>
        <v>5.625487257927972</v>
      </c>
    </row>
    <row r="686" spans="1:8">
      <c r="A686" t="s">
        <v>10210</v>
      </c>
      <c r="B686">
        <v>-1427.98900746</v>
      </c>
      <c r="C686">
        <v>170.64599999999999</v>
      </c>
      <c r="D686">
        <v>164.31700000000001</v>
      </c>
      <c r="E686">
        <v>161.21799999999999</v>
      </c>
      <c r="F686" s="3">
        <f t="shared" si="47"/>
        <v>5.0901186103327243</v>
      </c>
      <c r="G686" s="4">
        <f t="shared" si="48"/>
        <v>5.1910286713501819</v>
      </c>
      <c r="H686" s="4">
        <f t="shared" si="49"/>
        <v>5.1390286713501894</v>
      </c>
    </row>
    <row r="687" spans="1:8">
      <c r="A687" t="s">
        <v>10211</v>
      </c>
      <c r="B687">
        <v>-1427.98899254</v>
      </c>
      <c r="C687">
        <v>170.70400000000001</v>
      </c>
      <c r="D687">
        <v>164.36099999999999</v>
      </c>
      <c r="E687">
        <v>161.26</v>
      </c>
      <c r="F687" s="3">
        <f t="shared" si="47"/>
        <v>5.0994810520804759</v>
      </c>
      <c r="G687" s="4">
        <f t="shared" si="48"/>
        <v>5.2583911130979573</v>
      </c>
      <c r="H687" s="4">
        <f t="shared" si="49"/>
        <v>5.1903911130979452</v>
      </c>
    </row>
    <row r="688" spans="1:8">
      <c r="A688" t="s">
        <v>10212</v>
      </c>
      <c r="B688">
        <v>-1427.9889920799999</v>
      </c>
      <c r="C688">
        <v>169.93899999999999</v>
      </c>
      <c r="D688">
        <v>163.66300000000001</v>
      </c>
      <c r="E688">
        <v>160.58600000000001</v>
      </c>
      <c r="F688" s="3">
        <f t="shared" si="47"/>
        <v>5.0997697065367813</v>
      </c>
      <c r="G688" s="4">
        <f t="shared" si="48"/>
        <v>4.4936797675542266</v>
      </c>
      <c r="H688" s="4">
        <f t="shared" si="49"/>
        <v>4.5166797675542512</v>
      </c>
    </row>
    <row r="689" spans="1:8">
      <c r="A689" t="s">
        <v>10213</v>
      </c>
      <c r="B689">
        <v>-1427.98899149</v>
      </c>
      <c r="C689">
        <v>169.672</v>
      </c>
      <c r="D689">
        <v>163.19399999999999</v>
      </c>
      <c r="E689">
        <v>160.023</v>
      </c>
      <c r="F689" s="3">
        <f t="shared" si="47"/>
        <v>5.1001399370787812</v>
      </c>
      <c r="G689" s="4">
        <f t="shared" si="48"/>
        <v>4.2270499980962484</v>
      </c>
      <c r="H689" s="4">
        <f t="shared" si="49"/>
        <v>3.9540499980962522</v>
      </c>
    </row>
    <row r="690" spans="1:8">
      <c r="A690" t="s">
        <v>10214</v>
      </c>
      <c r="B690">
        <v>-1427.9889888099999</v>
      </c>
      <c r="C690">
        <v>169.83799999999999</v>
      </c>
      <c r="D690">
        <v>163.36500000000001</v>
      </c>
      <c r="E690">
        <v>160.202</v>
      </c>
      <c r="F690" s="3">
        <f t="shared" si="47"/>
        <v>5.1018216625887538</v>
      </c>
      <c r="G690" s="4">
        <f t="shared" si="48"/>
        <v>4.3947317236062133</v>
      </c>
      <c r="H690" s="4">
        <f t="shared" si="49"/>
        <v>4.1347317236062224</v>
      </c>
    </row>
    <row r="691" spans="1:8">
      <c r="A691" t="s">
        <v>10215</v>
      </c>
      <c r="B691">
        <v>-1427.9889876699999</v>
      </c>
      <c r="C691">
        <v>171.91300000000001</v>
      </c>
      <c r="D691">
        <v>165.86099999999999</v>
      </c>
      <c r="E691">
        <v>162.88999999999999</v>
      </c>
      <c r="F691" s="3">
        <f t="shared" si="47"/>
        <v>5.102537023415521</v>
      </c>
      <c r="G691" s="4">
        <f t="shared" si="48"/>
        <v>6.4704470844330046</v>
      </c>
      <c r="H691" s="4">
        <f t="shared" si="49"/>
        <v>6.8234470844329849</v>
      </c>
    </row>
    <row r="692" spans="1:8">
      <c r="A692" t="s">
        <v>10216</v>
      </c>
      <c r="B692">
        <v>-1427.9889846799999</v>
      </c>
      <c r="C692">
        <v>170.64599999999999</v>
      </c>
      <c r="D692">
        <v>164.404</v>
      </c>
      <c r="E692">
        <v>161.34200000000001</v>
      </c>
      <c r="F692" s="3">
        <f t="shared" si="47"/>
        <v>5.1044132768107895</v>
      </c>
      <c r="G692" s="4">
        <f t="shared" si="48"/>
        <v>5.2053233378282471</v>
      </c>
      <c r="H692" s="4">
        <f t="shared" si="49"/>
        <v>5.2773233378282782</v>
      </c>
    </row>
    <row r="693" spans="1:8">
      <c r="A693" t="s">
        <v>10217</v>
      </c>
      <c r="B693">
        <v>-1427.9889815700001</v>
      </c>
      <c r="C693">
        <v>170.464</v>
      </c>
      <c r="D693">
        <v>163.96899999999999</v>
      </c>
      <c r="E693">
        <v>160.78800000000001</v>
      </c>
      <c r="F693" s="3">
        <f t="shared" si="47"/>
        <v>5.1063648312631145</v>
      </c>
      <c r="G693" s="4">
        <f t="shared" si="48"/>
        <v>5.0252748922805779</v>
      </c>
      <c r="H693" s="4">
        <f t="shared" si="49"/>
        <v>4.7252748922805949</v>
      </c>
    </row>
    <row r="694" spans="1:8">
      <c r="A694" t="s">
        <v>10218</v>
      </c>
      <c r="B694">
        <v>-1427.98898057</v>
      </c>
      <c r="C694">
        <v>171.822</v>
      </c>
      <c r="D694">
        <v>165.72200000000001</v>
      </c>
      <c r="E694">
        <v>162.72499999999999</v>
      </c>
      <c r="F694" s="3">
        <f t="shared" si="47"/>
        <v>5.1069923408328703</v>
      </c>
      <c r="G694" s="4">
        <f t="shared" si="48"/>
        <v>6.383902401850321</v>
      </c>
      <c r="H694" s="4">
        <f t="shared" si="49"/>
        <v>6.6629024018503173</v>
      </c>
    </row>
    <row r="695" spans="1:8">
      <c r="A695" t="s">
        <v>10219</v>
      </c>
      <c r="B695">
        <v>-1427.98897956</v>
      </c>
      <c r="C695">
        <v>169.30799999999999</v>
      </c>
      <c r="D695">
        <v>162.65</v>
      </c>
      <c r="E695">
        <v>159.40199999999999</v>
      </c>
      <c r="F695" s="3">
        <f t="shared" si="47"/>
        <v>5.1076261254312634</v>
      </c>
      <c r="G695" s="4">
        <f t="shared" si="48"/>
        <v>3.8705361864487031</v>
      </c>
      <c r="H695" s="4">
        <f t="shared" si="49"/>
        <v>3.340536186448702</v>
      </c>
    </row>
    <row r="696" spans="1:8">
      <c r="A696" t="s">
        <v>10220</v>
      </c>
      <c r="B696">
        <v>-1427.988977</v>
      </c>
      <c r="C696">
        <v>170.54499999999999</v>
      </c>
      <c r="D696">
        <v>164.27600000000001</v>
      </c>
      <c r="E696">
        <v>161.20099999999999</v>
      </c>
      <c r="F696" s="3">
        <f t="shared" si="47"/>
        <v>5.1092325497415008</v>
      </c>
      <c r="G696" s="4">
        <f t="shared" si="48"/>
        <v>5.1091426107589371</v>
      </c>
      <c r="H696" s="4">
        <f t="shared" si="49"/>
        <v>5.1411426107589477</v>
      </c>
    </row>
    <row r="697" spans="1:8">
      <c r="A697" t="s">
        <v>10221</v>
      </c>
      <c r="B697">
        <v>-1427.9889751200001</v>
      </c>
      <c r="C697">
        <v>170.69</v>
      </c>
      <c r="D697">
        <v>164.49700000000001</v>
      </c>
      <c r="E697">
        <v>161.45699999999999</v>
      </c>
      <c r="F697" s="3">
        <f t="shared" si="47"/>
        <v>5.1104122675385968</v>
      </c>
      <c r="G697" s="4">
        <f t="shared" si="48"/>
        <v>5.2553223285560478</v>
      </c>
      <c r="H697" s="4">
        <f t="shared" si="49"/>
        <v>5.3983223285560484</v>
      </c>
    </row>
    <row r="698" spans="1:8">
      <c r="A698" t="s">
        <v>10222</v>
      </c>
      <c r="B698">
        <v>-1427.98897379</v>
      </c>
      <c r="C698">
        <v>169.63</v>
      </c>
      <c r="D698">
        <v>163.137</v>
      </c>
      <c r="E698">
        <v>159.96</v>
      </c>
      <c r="F698" s="3">
        <f t="shared" si="47"/>
        <v>5.1112468551936052</v>
      </c>
      <c r="G698" s="4">
        <f t="shared" si="48"/>
        <v>4.1961569162110663</v>
      </c>
      <c r="H698" s="4">
        <f t="shared" si="49"/>
        <v>3.9021569162110836</v>
      </c>
    </row>
    <row r="699" spans="1:8">
      <c r="A699" t="s">
        <v>10223</v>
      </c>
      <c r="B699">
        <v>-1427.98896909</v>
      </c>
      <c r="C699">
        <v>170.63300000000001</v>
      </c>
      <c r="D699">
        <v>164.488</v>
      </c>
      <c r="E699">
        <v>161.471</v>
      </c>
      <c r="F699" s="3">
        <f t="shared" si="47"/>
        <v>5.1141961499003648</v>
      </c>
      <c r="G699" s="4">
        <f t="shared" si="48"/>
        <v>5.2021062109178331</v>
      </c>
      <c r="H699" s="4">
        <f t="shared" si="49"/>
        <v>5.4161062109178317</v>
      </c>
    </row>
    <row r="700" spans="1:8">
      <c r="A700" t="s">
        <v>10224</v>
      </c>
      <c r="B700">
        <v>-1427.9889607299999</v>
      </c>
      <c r="C700">
        <v>169.69300000000001</v>
      </c>
      <c r="D700">
        <v>163.23400000000001</v>
      </c>
      <c r="E700">
        <v>160.071</v>
      </c>
      <c r="F700" s="3">
        <f t="shared" si="47"/>
        <v>5.1194421293442165</v>
      </c>
      <c r="G700" s="4">
        <f t="shared" si="48"/>
        <v>4.2673521903616916</v>
      </c>
      <c r="H700" s="4">
        <f t="shared" si="49"/>
        <v>4.0213521903616822</v>
      </c>
    </row>
    <row r="701" spans="1:8">
      <c r="A701" t="s">
        <v>10225</v>
      </c>
      <c r="B701">
        <v>-1427.9889601699999</v>
      </c>
      <c r="C701">
        <v>170.28700000000001</v>
      </c>
      <c r="D701">
        <v>164.01</v>
      </c>
      <c r="E701">
        <v>160.92699999999999</v>
      </c>
      <c r="F701" s="3">
        <f t="shared" si="47"/>
        <v>5.1197935346576218</v>
      </c>
      <c r="G701" s="4">
        <f t="shared" si="48"/>
        <v>4.8617035956750954</v>
      </c>
      <c r="H701" s="4">
        <f t="shared" si="49"/>
        <v>4.8777035956750865</v>
      </c>
    </row>
    <row r="702" spans="1:8">
      <c r="A702" t="s">
        <v>10226</v>
      </c>
      <c r="B702">
        <v>-1427.9889577700001</v>
      </c>
      <c r="C702">
        <v>170.572</v>
      </c>
      <c r="D702">
        <v>164.31299999999999</v>
      </c>
      <c r="E702">
        <v>161.24299999999999</v>
      </c>
      <c r="F702" s="3">
        <f t="shared" si="47"/>
        <v>5.1212995573682116</v>
      </c>
      <c r="G702" s="4">
        <f t="shared" si="48"/>
        <v>5.148209618385664</v>
      </c>
      <c r="H702" s="4">
        <f t="shared" si="49"/>
        <v>5.1952096183856611</v>
      </c>
    </row>
    <row r="703" spans="1:8">
      <c r="A703" t="s">
        <v>10227</v>
      </c>
      <c r="B703">
        <v>-1427.9889561</v>
      </c>
      <c r="C703">
        <v>169.75</v>
      </c>
      <c r="D703">
        <v>163.27600000000001</v>
      </c>
      <c r="E703">
        <v>160.11099999999999</v>
      </c>
      <c r="F703" s="3">
        <f t="shared" si="47"/>
        <v>5.1223474982797903</v>
      </c>
      <c r="G703" s="4">
        <f t="shared" si="48"/>
        <v>4.3272575592972373</v>
      </c>
      <c r="H703" s="4">
        <f t="shared" si="49"/>
        <v>4.0642575592972321</v>
      </c>
    </row>
    <row r="704" spans="1:8">
      <c r="A704" t="s">
        <v>10228</v>
      </c>
      <c r="B704">
        <v>-1427.9889536999999</v>
      </c>
      <c r="C704">
        <v>169.89400000000001</v>
      </c>
      <c r="D704">
        <v>163.55199999999999</v>
      </c>
      <c r="E704">
        <v>160.44399999999999</v>
      </c>
      <c r="F704" s="3">
        <f t="shared" si="47"/>
        <v>5.1238535211330598</v>
      </c>
      <c r="G704" s="4">
        <f t="shared" si="48"/>
        <v>4.4727635821505203</v>
      </c>
      <c r="H704" s="4">
        <f t="shared" si="49"/>
        <v>4.398763582150508</v>
      </c>
    </row>
    <row r="705" spans="1:8">
      <c r="A705" t="s">
        <v>10229</v>
      </c>
      <c r="B705">
        <v>-1427.98895122</v>
      </c>
      <c r="C705">
        <v>169.80799999999999</v>
      </c>
      <c r="D705">
        <v>163.31299999999999</v>
      </c>
      <c r="E705">
        <v>160.136</v>
      </c>
      <c r="F705" s="3">
        <f t="shared" si="47"/>
        <v>5.1254097446434734</v>
      </c>
      <c r="G705" s="4">
        <f t="shared" si="48"/>
        <v>4.3883198056609274</v>
      </c>
      <c r="H705" s="4">
        <f t="shared" si="49"/>
        <v>4.0923198056609351</v>
      </c>
    </row>
    <row r="706" spans="1:8">
      <c r="A706" t="s">
        <v>10230</v>
      </c>
      <c r="B706">
        <v>-1427.9889448199999</v>
      </c>
      <c r="C706">
        <v>170.05799999999999</v>
      </c>
      <c r="D706">
        <v>163.59</v>
      </c>
      <c r="E706">
        <v>160.42400000000001</v>
      </c>
      <c r="F706" s="3">
        <f t="shared" si="47"/>
        <v>5.1294258054904054</v>
      </c>
      <c r="G706" s="4">
        <f t="shared" si="48"/>
        <v>4.6423358665078638</v>
      </c>
      <c r="H706" s="4">
        <f t="shared" si="49"/>
        <v>4.3843358665078824</v>
      </c>
    </row>
    <row r="707" spans="1:8">
      <c r="A707" t="s">
        <v>10231</v>
      </c>
      <c r="B707">
        <v>-1427.98894273</v>
      </c>
      <c r="C707">
        <v>170.87299999999999</v>
      </c>
      <c r="D707">
        <v>164.64099999999999</v>
      </c>
      <c r="E707">
        <v>161.58000000000001</v>
      </c>
      <c r="F707" s="3">
        <f t="shared" si="47"/>
        <v>5.1307373003156984</v>
      </c>
      <c r="G707" s="4">
        <f t="shared" si="48"/>
        <v>5.458647361333135</v>
      </c>
      <c r="H707" s="4">
        <f t="shared" si="49"/>
        <v>5.5416473613331902</v>
      </c>
    </row>
    <row r="708" spans="1:8">
      <c r="A708" t="s">
        <v>10232</v>
      </c>
      <c r="B708">
        <v>-1427.98893892</v>
      </c>
      <c r="C708">
        <v>170.96700000000001</v>
      </c>
      <c r="D708">
        <v>164.7</v>
      </c>
      <c r="E708">
        <v>161.631</v>
      </c>
      <c r="F708" s="3">
        <f t="shared" si="47"/>
        <v>5.1331281114811205</v>
      </c>
      <c r="G708" s="4">
        <f t="shared" si="48"/>
        <v>5.5550381724985982</v>
      </c>
      <c r="H708" s="4">
        <f t="shared" si="49"/>
        <v>5.5950381724985903</v>
      </c>
    </row>
    <row r="709" spans="1:8">
      <c r="A709" t="s">
        <v>10233</v>
      </c>
      <c r="B709">
        <v>-1427.98893886</v>
      </c>
      <c r="C709">
        <v>172.27199999999999</v>
      </c>
      <c r="D709">
        <v>166.334</v>
      </c>
      <c r="E709">
        <v>163.417</v>
      </c>
      <c r="F709" s="3">
        <f t="shared" si="47"/>
        <v>5.1331657620809876</v>
      </c>
      <c r="G709" s="4">
        <f t="shared" si="48"/>
        <v>6.8600758230984411</v>
      </c>
      <c r="H709" s="4">
        <f t="shared" si="49"/>
        <v>7.3810758230984561</v>
      </c>
    </row>
    <row r="710" spans="1:8">
      <c r="A710" t="s">
        <v>10234</v>
      </c>
      <c r="B710">
        <v>-1427.98893879</v>
      </c>
      <c r="C710">
        <v>170.607</v>
      </c>
      <c r="D710">
        <v>164.261</v>
      </c>
      <c r="E710">
        <v>161.15199999999999</v>
      </c>
      <c r="F710" s="3">
        <f t="shared" si="47"/>
        <v>5.1332096877094937</v>
      </c>
      <c r="G710" s="4">
        <f t="shared" si="48"/>
        <v>5.1951197487269667</v>
      </c>
      <c r="H710" s="4">
        <f t="shared" si="49"/>
        <v>5.116119748726959</v>
      </c>
    </row>
    <row r="711" spans="1:8">
      <c r="A711" t="s">
        <v>10235</v>
      </c>
      <c r="B711">
        <v>-1427.9889371100001</v>
      </c>
      <c r="C711">
        <v>170.84399999999999</v>
      </c>
      <c r="D711">
        <v>164.553</v>
      </c>
      <c r="E711">
        <v>161.47300000000001</v>
      </c>
      <c r="F711" s="3">
        <f t="shared" ref="F711:F774" si="50">(B711-$B$7)*$P$3</f>
        <v>5.1342639036497104</v>
      </c>
      <c r="G711" s="4">
        <f t="shared" ref="G711:G774" si="51">F711-$F$10+C711-$C$10</f>
        <v>5.4331739646671622</v>
      </c>
      <c r="H711" s="4">
        <f t="shared" ref="H711:H774" si="52">F711-$F$10+E711-$E$10</f>
        <v>5.4381739646671861</v>
      </c>
    </row>
    <row r="712" spans="1:8">
      <c r="A712" t="s">
        <v>10236</v>
      </c>
      <c r="B712">
        <v>-1427.98893503</v>
      </c>
      <c r="C712">
        <v>170.72499999999999</v>
      </c>
      <c r="D712">
        <v>164.46700000000001</v>
      </c>
      <c r="E712">
        <v>161.40299999999999</v>
      </c>
      <c r="F712" s="3">
        <f t="shared" si="50"/>
        <v>5.1355691234463654</v>
      </c>
      <c r="G712" s="4">
        <f t="shared" si="51"/>
        <v>5.3154791844638112</v>
      </c>
      <c r="H712" s="4">
        <f t="shared" si="52"/>
        <v>5.3694791844638132</v>
      </c>
    </row>
    <row r="713" spans="1:8">
      <c r="A713" t="s">
        <v>10237</v>
      </c>
      <c r="B713">
        <v>-1427.9889285500001</v>
      </c>
      <c r="C713">
        <v>171.542</v>
      </c>
      <c r="D713">
        <v>165.33</v>
      </c>
      <c r="E713">
        <v>162.28899999999999</v>
      </c>
      <c r="F713" s="3">
        <f t="shared" si="50"/>
        <v>5.1396353849504424</v>
      </c>
      <c r="G713" s="4">
        <f t="shared" si="51"/>
        <v>6.1365454459678972</v>
      </c>
      <c r="H713" s="4">
        <f t="shared" si="52"/>
        <v>6.2595454459678876</v>
      </c>
    </row>
    <row r="714" spans="1:8">
      <c r="A714" t="s">
        <v>10238</v>
      </c>
      <c r="B714">
        <v>-1427.98892753</v>
      </c>
      <c r="C714">
        <v>170.084</v>
      </c>
      <c r="D714">
        <v>163.71600000000001</v>
      </c>
      <c r="E714">
        <v>160.596</v>
      </c>
      <c r="F714" s="3">
        <f t="shared" si="50"/>
        <v>5.1402754447201531</v>
      </c>
      <c r="G714" s="4">
        <f t="shared" si="51"/>
        <v>4.679185505737621</v>
      </c>
      <c r="H714" s="4">
        <f t="shared" si="52"/>
        <v>4.5671855057376263</v>
      </c>
    </row>
    <row r="715" spans="1:8">
      <c r="A715" t="s">
        <v>10239</v>
      </c>
      <c r="B715">
        <v>-1427.98892529</v>
      </c>
      <c r="C715">
        <v>172.47900000000001</v>
      </c>
      <c r="D715">
        <v>166.447</v>
      </c>
      <c r="E715">
        <v>163.489</v>
      </c>
      <c r="F715" s="3">
        <f t="shared" si="50"/>
        <v>5.1416810659737759</v>
      </c>
      <c r="G715" s="4">
        <f t="shared" si="51"/>
        <v>7.0755911269912417</v>
      </c>
      <c r="H715" s="4">
        <f t="shared" si="52"/>
        <v>7.4615911269912374</v>
      </c>
    </row>
    <row r="716" spans="1:8">
      <c r="A716" t="s">
        <v>10240</v>
      </c>
      <c r="B716">
        <v>-1427.98891686</v>
      </c>
      <c r="C716">
        <v>170.79</v>
      </c>
      <c r="D716">
        <v>164.505</v>
      </c>
      <c r="E716">
        <v>161.43</v>
      </c>
      <c r="F716" s="3">
        <f t="shared" si="50"/>
        <v>5.1469709710461329</v>
      </c>
      <c r="G716" s="4">
        <f t="shared" si="51"/>
        <v>5.3918810320635941</v>
      </c>
      <c r="H716" s="4">
        <f t="shared" si="52"/>
        <v>5.4078810320636137</v>
      </c>
    </row>
    <row r="717" spans="1:8">
      <c r="A717" t="s">
        <v>10241</v>
      </c>
      <c r="B717">
        <v>-1427.9889135999999</v>
      </c>
      <c r="C717">
        <v>169.642</v>
      </c>
      <c r="D717">
        <v>163.11699999999999</v>
      </c>
      <c r="E717">
        <v>159.92500000000001</v>
      </c>
      <c r="F717" s="3">
        <f t="shared" si="50"/>
        <v>5.1490166520694665</v>
      </c>
      <c r="G717" s="4">
        <f t="shared" si="51"/>
        <v>4.2459267130869307</v>
      </c>
      <c r="H717" s="4">
        <f t="shared" si="52"/>
        <v>3.9049267130869509</v>
      </c>
    </row>
    <row r="718" spans="1:8">
      <c r="A718" t="s">
        <v>10242</v>
      </c>
      <c r="B718">
        <v>-1427.98891342</v>
      </c>
      <c r="C718">
        <v>169.71199999999999</v>
      </c>
      <c r="D718">
        <v>163.31299999999999</v>
      </c>
      <c r="E718">
        <v>160.18100000000001</v>
      </c>
      <c r="F718" s="3">
        <f t="shared" si="50"/>
        <v>5.1491296037263901</v>
      </c>
      <c r="G718" s="4">
        <f t="shared" si="51"/>
        <v>4.3160396647438404</v>
      </c>
      <c r="H718" s="4">
        <f t="shared" si="52"/>
        <v>4.1610396647438677</v>
      </c>
    </row>
    <row r="719" spans="1:8">
      <c r="A719" t="s">
        <v>10243</v>
      </c>
      <c r="B719">
        <v>-1427.9889113500001</v>
      </c>
      <c r="C719">
        <v>169.084</v>
      </c>
      <c r="D719">
        <v>162.44399999999999</v>
      </c>
      <c r="E719">
        <v>159.203</v>
      </c>
      <c r="F719" s="3">
        <f t="shared" si="50"/>
        <v>5.1504285483517274</v>
      </c>
      <c r="G719" s="4">
        <f t="shared" si="51"/>
        <v>3.6893386093692015</v>
      </c>
      <c r="H719" s="4">
        <f t="shared" si="52"/>
        <v>3.1843386093692061</v>
      </c>
    </row>
    <row r="720" spans="1:8">
      <c r="A720" t="s">
        <v>10244</v>
      </c>
      <c r="B720">
        <v>-1427.9889074800001</v>
      </c>
      <c r="C720">
        <v>171.87100000000001</v>
      </c>
      <c r="D720">
        <v>165.63200000000001</v>
      </c>
      <c r="E720">
        <v>162.57499999999999</v>
      </c>
      <c r="F720" s="3">
        <f t="shared" si="50"/>
        <v>5.1528570101170166</v>
      </c>
      <c r="G720" s="4">
        <f t="shared" si="51"/>
        <v>6.4787670711344845</v>
      </c>
      <c r="H720" s="4">
        <f t="shared" si="52"/>
        <v>6.5587670711344686</v>
      </c>
    </row>
    <row r="721" spans="1:8">
      <c r="A721" t="s">
        <v>10245</v>
      </c>
      <c r="B721">
        <v>-1427.9888829500001</v>
      </c>
      <c r="C721">
        <v>170.46799999999999</v>
      </c>
      <c r="D721">
        <v>164.137</v>
      </c>
      <c r="E721">
        <v>161.03700000000001</v>
      </c>
      <c r="F721" s="3">
        <f t="shared" si="50"/>
        <v>5.1682498181638046</v>
      </c>
      <c r="G721" s="4">
        <f t="shared" si="51"/>
        <v>5.091159879181248</v>
      </c>
      <c r="H721" s="4">
        <f t="shared" si="52"/>
        <v>5.0361598791812696</v>
      </c>
    </row>
    <row r="722" spans="1:8">
      <c r="A722" t="s">
        <v>10246</v>
      </c>
      <c r="B722">
        <v>-1427.9888766399999</v>
      </c>
      <c r="C722">
        <v>171.809</v>
      </c>
      <c r="D722">
        <v>165.78200000000001</v>
      </c>
      <c r="E722">
        <v>162.82</v>
      </c>
      <c r="F722" s="3">
        <f t="shared" si="50"/>
        <v>5.1722094031822756</v>
      </c>
      <c r="G722" s="4">
        <f t="shared" si="51"/>
        <v>6.4361194641997201</v>
      </c>
      <c r="H722" s="4">
        <f t="shared" si="52"/>
        <v>6.8231194641997206</v>
      </c>
    </row>
    <row r="723" spans="1:8">
      <c r="A723" t="s">
        <v>10247</v>
      </c>
      <c r="B723">
        <v>-1427.98886836</v>
      </c>
      <c r="C723">
        <v>171.26400000000001</v>
      </c>
      <c r="D723">
        <v>165.05600000000001</v>
      </c>
      <c r="E723">
        <v>162.005</v>
      </c>
      <c r="F723" s="3">
        <f t="shared" si="50"/>
        <v>5.1774051818263036</v>
      </c>
      <c r="G723" s="4">
        <f t="shared" si="51"/>
        <v>5.8963152428437695</v>
      </c>
      <c r="H723" s="4">
        <f t="shared" si="52"/>
        <v>6.0133152428437597</v>
      </c>
    </row>
    <row r="724" spans="1:8">
      <c r="A724" t="s">
        <v>10248</v>
      </c>
      <c r="B724">
        <v>-1427.98886586</v>
      </c>
      <c r="C724">
        <v>168.31800000000001</v>
      </c>
      <c r="D724">
        <v>161.68</v>
      </c>
      <c r="E724">
        <v>158.43799999999999</v>
      </c>
      <c r="F724" s="3">
        <f t="shared" si="50"/>
        <v>5.1789739555366729</v>
      </c>
      <c r="G724" s="4">
        <f t="shared" si="51"/>
        <v>2.9518840165541462</v>
      </c>
      <c r="H724" s="4">
        <f t="shared" si="52"/>
        <v>2.4478840165541271</v>
      </c>
    </row>
    <row r="725" spans="1:8">
      <c r="A725" t="s">
        <v>10249</v>
      </c>
      <c r="B725">
        <v>-1427.9888498299999</v>
      </c>
      <c r="C725">
        <v>170.29</v>
      </c>
      <c r="D725">
        <v>163.99700000000001</v>
      </c>
      <c r="E725">
        <v>160.91399999999999</v>
      </c>
      <c r="F725" s="3">
        <f t="shared" si="50"/>
        <v>5.189032932882597</v>
      </c>
      <c r="G725" s="4">
        <f t="shared" si="51"/>
        <v>4.9339429939000468</v>
      </c>
      <c r="H725" s="4">
        <f t="shared" si="52"/>
        <v>4.9339429939000468</v>
      </c>
    </row>
    <row r="726" spans="1:8">
      <c r="A726" t="s">
        <v>10250</v>
      </c>
      <c r="B726">
        <v>-1427.9888476399999</v>
      </c>
      <c r="C726">
        <v>168.89599999999999</v>
      </c>
      <c r="D726">
        <v>162.16900000000001</v>
      </c>
      <c r="E726">
        <v>158.88800000000001</v>
      </c>
      <c r="F726" s="3">
        <f t="shared" si="50"/>
        <v>5.1904071787076695</v>
      </c>
      <c r="G726" s="4">
        <f t="shared" si="51"/>
        <v>3.5413172397251174</v>
      </c>
      <c r="H726" s="4">
        <f t="shared" si="52"/>
        <v>2.9093172397251408</v>
      </c>
    </row>
    <row r="727" spans="1:8">
      <c r="A727" t="s">
        <v>10251</v>
      </c>
      <c r="B727">
        <v>-1427.9888461600001</v>
      </c>
      <c r="C727">
        <v>170.92500000000001</v>
      </c>
      <c r="D727">
        <v>164.709</v>
      </c>
      <c r="E727">
        <v>161.65600000000001</v>
      </c>
      <c r="F727" s="3">
        <f t="shared" si="50"/>
        <v>5.1913358926483282</v>
      </c>
      <c r="G727" s="4">
        <f t="shared" si="51"/>
        <v>5.5712459536657946</v>
      </c>
      <c r="H727" s="4">
        <f t="shared" si="52"/>
        <v>5.6782459536657939</v>
      </c>
    </row>
    <row r="728" spans="1:8">
      <c r="A728" t="s">
        <v>10252</v>
      </c>
      <c r="B728">
        <v>-1427.9888431100001</v>
      </c>
      <c r="C728">
        <v>170.94499999999999</v>
      </c>
      <c r="D728">
        <v>164.72499999999999</v>
      </c>
      <c r="E728">
        <v>161.67599999999999</v>
      </c>
      <c r="F728" s="3">
        <f t="shared" si="50"/>
        <v>5.1932497966434648</v>
      </c>
      <c r="G728" s="4">
        <f t="shared" si="51"/>
        <v>5.5931598576609076</v>
      </c>
      <c r="H728" s="4">
        <f t="shared" si="52"/>
        <v>5.7001598576609069</v>
      </c>
    </row>
    <row r="729" spans="1:8">
      <c r="A729" t="s">
        <v>10253</v>
      </c>
      <c r="B729">
        <v>-1427.98884157</v>
      </c>
      <c r="C729">
        <v>171.441</v>
      </c>
      <c r="D729">
        <v>165.23699999999999</v>
      </c>
      <c r="E729">
        <v>162.19200000000001</v>
      </c>
      <c r="F729" s="3">
        <f t="shared" si="50"/>
        <v>5.1942161613266702</v>
      </c>
      <c r="G729" s="4">
        <f t="shared" si="51"/>
        <v>6.0901262223441393</v>
      </c>
      <c r="H729" s="4">
        <f t="shared" si="52"/>
        <v>6.2171262223441488</v>
      </c>
    </row>
    <row r="730" spans="1:8">
      <c r="A730" t="s">
        <v>10254</v>
      </c>
      <c r="B730">
        <v>-1427.9888381400001</v>
      </c>
      <c r="C730">
        <v>169.52</v>
      </c>
      <c r="D730">
        <v>163.06200000000001</v>
      </c>
      <c r="E730">
        <v>159.898</v>
      </c>
      <c r="F730" s="3">
        <f t="shared" si="50"/>
        <v>5.1963685188356097</v>
      </c>
      <c r="G730" s="4">
        <f t="shared" si="51"/>
        <v>4.1712785798530945</v>
      </c>
      <c r="H730" s="4">
        <f t="shared" si="52"/>
        <v>3.9252785798530851</v>
      </c>
    </row>
    <row r="731" spans="1:8">
      <c r="A731" t="s">
        <v>10255</v>
      </c>
      <c r="B731">
        <v>-1427.9888356399999</v>
      </c>
      <c r="C731">
        <v>170.7</v>
      </c>
      <c r="D731">
        <v>164.42599999999999</v>
      </c>
      <c r="E731">
        <v>161.35300000000001</v>
      </c>
      <c r="F731" s="3">
        <f t="shared" si="50"/>
        <v>5.1979372926886578</v>
      </c>
      <c r="G731" s="4">
        <f t="shared" si="51"/>
        <v>5.3528473537060961</v>
      </c>
      <c r="H731" s="4">
        <f t="shared" si="52"/>
        <v>5.3818473537061209</v>
      </c>
    </row>
    <row r="732" spans="1:8">
      <c r="A732" t="s">
        <v>10256</v>
      </c>
      <c r="B732">
        <v>-1427.9888217299999</v>
      </c>
      <c r="C732">
        <v>171.435</v>
      </c>
      <c r="D732">
        <v>165.34100000000001</v>
      </c>
      <c r="E732">
        <v>162.35</v>
      </c>
      <c r="F732" s="3">
        <f t="shared" si="50"/>
        <v>5.2066659498380163</v>
      </c>
      <c r="G732" s="4">
        <f t="shared" si="51"/>
        <v>6.0965760108554718</v>
      </c>
      <c r="H732" s="4">
        <f t="shared" si="52"/>
        <v>6.3875760108554687</v>
      </c>
    </row>
    <row r="733" spans="1:8">
      <c r="A733" t="s">
        <v>10257</v>
      </c>
      <c r="B733">
        <v>-1427.9888212200001</v>
      </c>
      <c r="C733">
        <v>170.643</v>
      </c>
      <c r="D733">
        <v>164.327</v>
      </c>
      <c r="E733">
        <v>161.23599999999999</v>
      </c>
      <c r="F733" s="3">
        <f t="shared" si="50"/>
        <v>5.2069859795801925</v>
      </c>
      <c r="G733" s="4">
        <f t="shared" si="51"/>
        <v>5.3048960405976402</v>
      </c>
      <c r="H733" s="4">
        <f t="shared" si="52"/>
        <v>5.2738960405976343</v>
      </c>
    </row>
    <row r="734" spans="1:8">
      <c r="A734" t="s">
        <v>10258</v>
      </c>
      <c r="B734">
        <v>-1427.9888196500001</v>
      </c>
      <c r="C734">
        <v>170.773</v>
      </c>
      <c r="D734">
        <v>164.63300000000001</v>
      </c>
      <c r="E734">
        <v>161.61799999999999</v>
      </c>
      <c r="F734" s="3">
        <f t="shared" si="50"/>
        <v>5.2079711694919917</v>
      </c>
      <c r="G734" s="4">
        <f t="shared" si="51"/>
        <v>5.4358812305094375</v>
      </c>
      <c r="H734" s="4">
        <f t="shared" si="52"/>
        <v>5.6568812305094411</v>
      </c>
    </row>
    <row r="735" spans="1:8">
      <c r="A735" t="s">
        <v>10259</v>
      </c>
      <c r="B735">
        <v>-1427.98881925</v>
      </c>
      <c r="C735">
        <v>171.21799999999999</v>
      </c>
      <c r="D735">
        <v>165.08500000000001</v>
      </c>
      <c r="E735">
        <v>162.077</v>
      </c>
      <c r="F735" s="3">
        <f t="shared" si="50"/>
        <v>5.20822217334843</v>
      </c>
      <c r="G735" s="4">
        <f t="shared" si="51"/>
        <v>5.8811322343658787</v>
      </c>
      <c r="H735" s="4">
        <f t="shared" si="52"/>
        <v>6.1161322343658924</v>
      </c>
    </row>
    <row r="736" spans="1:8">
      <c r="A736" t="s">
        <v>10260</v>
      </c>
      <c r="B736">
        <v>-1427.9888178000001</v>
      </c>
      <c r="C736">
        <v>170.749</v>
      </c>
      <c r="D736">
        <v>164.363</v>
      </c>
      <c r="E736">
        <v>161.238</v>
      </c>
      <c r="F736" s="3">
        <f t="shared" si="50"/>
        <v>5.209132062060494</v>
      </c>
      <c r="G736" s="4">
        <f t="shared" si="51"/>
        <v>5.4130421230779575</v>
      </c>
      <c r="H736" s="4">
        <f t="shared" si="52"/>
        <v>5.2780421230779666</v>
      </c>
    </row>
    <row r="737" spans="1:8">
      <c r="A737" t="s">
        <v>10261</v>
      </c>
      <c r="B737">
        <v>-1427.9888173700001</v>
      </c>
      <c r="C737">
        <v>169.30500000000001</v>
      </c>
      <c r="D737">
        <v>162.69300000000001</v>
      </c>
      <c r="E737">
        <v>159.464</v>
      </c>
      <c r="F737" s="3">
        <f t="shared" si="50"/>
        <v>5.209401891145526</v>
      </c>
      <c r="G737" s="4">
        <f t="shared" si="51"/>
        <v>3.9693119521629967</v>
      </c>
      <c r="H737" s="4">
        <f t="shared" si="52"/>
        <v>3.5043119521629933</v>
      </c>
    </row>
    <row r="738" spans="1:8">
      <c r="A738" t="s">
        <v>10262</v>
      </c>
      <c r="B738">
        <v>-1427.98881456</v>
      </c>
      <c r="C738">
        <v>170.69300000000001</v>
      </c>
      <c r="D738">
        <v>164.41900000000001</v>
      </c>
      <c r="E738">
        <v>161.346</v>
      </c>
      <c r="F738" s="3">
        <f t="shared" si="50"/>
        <v>5.2111651928838718</v>
      </c>
      <c r="G738" s="4">
        <f t="shared" si="51"/>
        <v>5.3590752539013522</v>
      </c>
      <c r="H738" s="4">
        <f t="shared" si="52"/>
        <v>5.3880752539013486</v>
      </c>
    </row>
    <row r="739" spans="1:8">
      <c r="A739" t="s">
        <v>10263</v>
      </c>
      <c r="B739">
        <v>-1427.98881067</v>
      </c>
      <c r="C739">
        <v>170.34299999999999</v>
      </c>
      <c r="D739">
        <v>164.06800000000001</v>
      </c>
      <c r="E739">
        <v>160.99</v>
      </c>
      <c r="F739" s="3">
        <f t="shared" si="50"/>
        <v>5.2136062048491167</v>
      </c>
      <c r="G739" s="4">
        <f t="shared" si="51"/>
        <v>5.0115162658665611</v>
      </c>
      <c r="H739" s="4">
        <f t="shared" si="52"/>
        <v>5.0345162658665856</v>
      </c>
    </row>
    <row r="740" spans="1:8">
      <c r="A740" t="s">
        <v>10264</v>
      </c>
      <c r="B740">
        <v>-1427.98880214</v>
      </c>
      <c r="C740">
        <v>170.959</v>
      </c>
      <c r="D740">
        <v>164.72300000000001</v>
      </c>
      <c r="E740">
        <v>161.66</v>
      </c>
      <c r="F740" s="3">
        <f t="shared" si="50"/>
        <v>5.2189588609212532</v>
      </c>
      <c r="G740" s="4">
        <f t="shared" si="51"/>
        <v>5.6328689219387229</v>
      </c>
      <c r="H740" s="4">
        <f t="shared" si="52"/>
        <v>5.7098689219387211</v>
      </c>
    </row>
    <row r="741" spans="1:8">
      <c r="A741" t="s">
        <v>10265</v>
      </c>
      <c r="B741">
        <v>-1427.9888001300001</v>
      </c>
      <c r="C741">
        <v>170.84800000000001</v>
      </c>
      <c r="D741">
        <v>164.64500000000001</v>
      </c>
      <c r="E741">
        <v>161.60900000000001</v>
      </c>
      <c r="F741" s="3">
        <f t="shared" si="50"/>
        <v>5.2202201549467233</v>
      </c>
      <c r="G741" s="4">
        <f t="shared" si="51"/>
        <v>5.5231302159641871</v>
      </c>
      <c r="H741" s="4">
        <f t="shared" si="52"/>
        <v>5.6601302159641875</v>
      </c>
    </row>
    <row r="742" spans="1:8">
      <c r="A742" t="s">
        <v>10266</v>
      </c>
      <c r="B742">
        <v>-1427.9887914000001</v>
      </c>
      <c r="C742">
        <v>170.97399999999999</v>
      </c>
      <c r="D742">
        <v>164.79</v>
      </c>
      <c r="E742">
        <v>161.762</v>
      </c>
      <c r="F742" s="3">
        <f t="shared" si="50"/>
        <v>5.2256983128757399</v>
      </c>
      <c r="G742" s="4">
        <f t="shared" si="51"/>
        <v>5.6546083738931827</v>
      </c>
      <c r="H742" s="4">
        <f t="shared" si="52"/>
        <v>5.8186083738931984</v>
      </c>
    </row>
    <row r="743" spans="1:8">
      <c r="A743" t="s">
        <v>10267</v>
      </c>
      <c r="B743">
        <v>-1427.9887851999999</v>
      </c>
      <c r="C743">
        <v>169.78399999999999</v>
      </c>
      <c r="D743">
        <v>163.33099999999999</v>
      </c>
      <c r="E743">
        <v>160.17699999999999</v>
      </c>
      <c r="F743" s="3">
        <f t="shared" si="50"/>
        <v>5.2295888718657926</v>
      </c>
      <c r="G743" s="4">
        <f t="shared" si="51"/>
        <v>4.4684989328832501</v>
      </c>
      <c r="H743" s="4">
        <f t="shared" si="52"/>
        <v>4.2374989328832555</v>
      </c>
    </row>
    <row r="744" spans="1:8">
      <c r="A744" t="s">
        <v>10268</v>
      </c>
      <c r="B744">
        <v>-1427.9887787099999</v>
      </c>
      <c r="C744">
        <v>169.82</v>
      </c>
      <c r="D744">
        <v>163.29599999999999</v>
      </c>
      <c r="E744">
        <v>160.10599999999999</v>
      </c>
      <c r="F744" s="3">
        <f t="shared" si="50"/>
        <v>5.2336614085411863</v>
      </c>
      <c r="G744" s="4">
        <f t="shared" si="51"/>
        <v>4.5085714695586319</v>
      </c>
      <c r="H744" s="4">
        <f t="shared" si="52"/>
        <v>4.170571469558638</v>
      </c>
    </row>
    <row r="745" spans="1:8">
      <c r="A745" t="s">
        <v>10269</v>
      </c>
      <c r="B745">
        <v>-1427.98877681</v>
      </c>
      <c r="C745">
        <v>170.51400000000001</v>
      </c>
      <c r="D745">
        <v>164.08199999999999</v>
      </c>
      <c r="E745">
        <v>160.929</v>
      </c>
      <c r="F745" s="3">
        <f t="shared" si="50"/>
        <v>5.2348536765382381</v>
      </c>
      <c r="G745" s="4">
        <f t="shared" si="51"/>
        <v>5.203763737555704</v>
      </c>
      <c r="H745" s="4">
        <f t="shared" si="52"/>
        <v>4.9947637375557008</v>
      </c>
    </row>
    <row r="746" spans="1:8">
      <c r="A746" t="s">
        <v>10270</v>
      </c>
      <c r="B746">
        <v>-1427.9887753099999</v>
      </c>
      <c r="C746">
        <v>169.447</v>
      </c>
      <c r="D746">
        <v>162.88900000000001</v>
      </c>
      <c r="E746">
        <v>159.684</v>
      </c>
      <c r="F746" s="3">
        <f t="shared" si="50"/>
        <v>5.2357949408215312</v>
      </c>
      <c r="G746" s="4">
        <f t="shared" si="51"/>
        <v>4.1377050018389809</v>
      </c>
      <c r="H746" s="4">
        <f t="shared" si="52"/>
        <v>3.7507050018389805</v>
      </c>
    </row>
    <row r="747" spans="1:8">
      <c r="A747" t="s">
        <v>10271</v>
      </c>
      <c r="B747">
        <v>-1427.98877423</v>
      </c>
      <c r="C747">
        <v>170.19900000000001</v>
      </c>
      <c r="D747">
        <v>163.791</v>
      </c>
      <c r="E747">
        <v>160.65299999999999</v>
      </c>
      <c r="F747" s="3">
        <f t="shared" si="50"/>
        <v>5.2364726510484312</v>
      </c>
      <c r="G747" s="4">
        <f t="shared" si="51"/>
        <v>4.8903827120659003</v>
      </c>
      <c r="H747" s="4">
        <f t="shared" si="52"/>
        <v>4.7203827120658843</v>
      </c>
    </row>
    <row r="748" spans="1:8">
      <c r="A748" t="s">
        <v>10272</v>
      </c>
      <c r="B748">
        <v>-1427.9887730400001</v>
      </c>
      <c r="C748">
        <v>170.5</v>
      </c>
      <c r="D748">
        <v>164.239</v>
      </c>
      <c r="E748">
        <v>161.17699999999999</v>
      </c>
      <c r="F748" s="3">
        <f t="shared" si="50"/>
        <v>5.2372193873037487</v>
      </c>
      <c r="G748" s="4">
        <f t="shared" si="51"/>
        <v>5.1921294483211966</v>
      </c>
      <c r="H748" s="4">
        <f t="shared" si="52"/>
        <v>5.2451294483211939</v>
      </c>
    </row>
    <row r="749" spans="1:8">
      <c r="A749" t="s">
        <v>10273</v>
      </c>
      <c r="B749">
        <v>-1427.9887712</v>
      </c>
      <c r="C749">
        <v>169.79599999999999</v>
      </c>
      <c r="D749">
        <v>163.34</v>
      </c>
      <c r="E749">
        <v>160.185</v>
      </c>
      <c r="F749" s="3">
        <f t="shared" si="50"/>
        <v>5.238374004843612</v>
      </c>
      <c r="G749" s="4">
        <f t="shared" si="51"/>
        <v>4.4892840658610567</v>
      </c>
      <c r="H749" s="4">
        <f t="shared" si="52"/>
        <v>4.2542840658610714</v>
      </c>
    </row>
    <row r="750" spans="1:8">
      <c r="A750" t="s">
        <v>10274</v>
      </c>
      <c r="B750">
        <v>-1427.9887697300001</v>
      </c>
      <c r="C750">
        <v>170.54599999999999</v>
      </c>
      <c r="D750">
        <v>164.28899999999999</v>
      </c>
      <c r="E750">
        <v>161.22999999999999</v>
      </c>
      <c r="F750" s="3">
        <f t="shared" si="50"/>
        <v>5.2392964437556317</v>
      </c>
      <c r="G750" s="4">
        <f t="shared" si="51"/>
        <v>5.2402065047730844</v>
      </c>
      <c r="H750" s="4">
        <f t="shared" si="52"/>
        <v>5.3002065047730866</v>
      </c>
    </row>
    <row r="751" spans="1:8">
      <c r="A751" t="s">
        <v>10275</v>
      </c>
      <c r="B751">
        <v>-1427.9887590000001</v>
      </c>
      <c r="C751">
        <v>171.036</v>
      </c>
      <c r="D751">
        <v>164.86500000000001</v>
      </c>
      <c r="E751">
        <v>161.84200000000001</v>
      </c>
      <c r="F751" s="3">
        <f t="shared" si="50"/>
        <v>5.2460296206814796</v>
      </c>
      <c r="G751" s="4">
        <f t="shared" si="51"/>
        <v>5.7369396816989422</v>
      </c>
      <c r="H751" s="4">
        <f t="shared" si="52"/>
        <v>5.9189396816989586</v>
      </c>
    </row>
    <row r="752" spans="1:8">
      <c r="A752" t="s">
        <v>10276</v>
      </c>
      <c r="B752">
        <v>-1427.9887587000001</v>
      </c>
      <c r="C752">
        <v>169.792</v>
      </c>
      <c r="D752">
        <v>163.26</v>
      </c>
      <c r="E752">
        <v>160.065</v>
      </c>
      <c r="F752" s="3">
        <f t="shared" si="50"/>
        <v>5.2462178735381384</v>
      </c>
      <c r="G752" s="4">
        <f t="shared" si="51"/>
        <v>4.4931279345555879</v>
      </c>
      <c r="H752" s="4">
        <f t="shared" si="52"/>
        <v>4.1421279345555888</v>
      </c>
    </row>
    <row r="753" spans="1:8">
      <c r="A753" t="s">
        <v>10277</v>
      </c>
      <c r="B753">
        <v>-1427.9887524000001</v>
      </c>
      <c r="C753">
        <v>169.63900000000001</v>
      </c>
      <c r="D753">
        <v>163.29599999999999</v>
      </c>
      <c r="E753">
        <v>160.191</v>
      </c>
      <c r="F753" s="3">
        <f t="shared" si="50"/>
        <v>5.2501711833852909</v>
      </c>
      <c r="G753" s="4">
        <f t="shared" si="51"/>
        <v>4.3440812444027586</v>
      </c>
      <c r="H753" s="4">
        <f t="shared" si="52"/>
        <v>4.2720812444027558</v>
      </c>
    </row>
    <row r="754" spans="1:8">
      <c r="A754" t="s">
        <v>10278</v>
      </c>
      <c r="B754">
        <v>-1427.98874884</v>
      </c>
      <c r="C754">
        <v>169.88900000000001</v>
      </c>
      <c r="D754">
        <v>163.58199999999999</v>
      </c>
      <c r="E754">
        <v>160.488</v>
      </c>
      <c r="F754" s="3">
        <f t="shared" si="50"/>
        <v>5.2524051172652833</v>
      </c>
      <c r="G754" s="4">
        <f t="shared" si="51"/>
        <v>4.5963151782827651</v>
      </c>
      <c r="H754" s="4">
        <f t="shared" si="52"/>
        <v>4.5713151782827595</v>
      </c>
    </row>
    <row r="755" spans="1:8">
      <c r="A755" t="s">
        <v>10279</v>
      </c>
      <c r="B755">
        <v>-1427.98874559</v>
      </c>
      <c r="C755">
        <v>171.042</v>
      </c>
      <c r="D755">
        <v>164.869</v>
      </c>
      <c r="E755">
        <v>161.846</v>
      </c>
      <c r="F755" s="3">
        <f t="shared" si="50"/>
        <v>5.2544445231172991</v>
      </c>
      <c r="G755" s="4">
        <f t="shared" si="51"/>
        <v>5.7513545841347593</v>
      </c>
      <c r="H755" s="4">
        <f t="shared" si="52"/>
        <v>5.9313545841347661</v>
      </c>
    </row>
    <row r="756" spans="1:8">
      <c r="A756" t="s">
        <v>10280</v>
      </c>
      <c r="B756">
        <v>-1427.9887428500001</v>
      </c>
      <c r="C756">
        <v>170.55500000000001</v>
      </c>
      <c r="D756">
        <v>164.2</v>
      </c>
      <c r="E756">
        <v>161.08799999999999</v>
      </c>
      <c r="F756" s="3">
        <f t="shared" si="50"/>
        <v>5.2561638990844601</v>
      </c>
      <c r="G756" s="4">
        <f t="shared" si="51"/>
        <v>5.2660739601019202</v>
      </c>
      <c r="H756" s="4">
        <f t="shared" si="52"/>
        <v>5.175073960101912</v>
      </c>
    </row>
    <row r="757" spans="1:8">
      <c r="A757" t="s">
        <v>10281</v>
      </c>
      <c r="B757">
        <v>-1427.9887410700001</v>
      </c>
      <c r="C757">
        <v>169.24700000000001</v>
      </c>
      <c r="D757">
        <v>162.66300000000001</v>
      </c>
      <c r="E757">
        <v>159.44800000000001</v>
      </c>
      <c r="F757" s="3">
        <f t="shared" si="50"/>
        <v>5.2572808660244563</v>
      </c>
      <c r="G757" s="4">
        <f t="shared" si="51"/>
        <v>3.9591909270419308</v>
      </c>
      <c r="H757" s="4">
        <f t="shared" si="52"/>
        <v>3.5361909270419289</v>
      </c>
    </row>
    <row r="758" spans="1:8">
      <c r="A758" t="s">
        <v>10282</v>
      </c>
      <c r="B758">
        <v>-1427.98873991</v>
      </c>
      <c r="C758">
        <v>170.75200000000001</v>
      </c>
      <c r="D758">
        <v>164.43</v>
      </c>
      <c r="E758">
        <v>161.333</v>
      </c>
      <c r="F758" s="3">
        <f t="shared" si="50"/>
        <v>5.2580087770511792</v>
      </c>
      <c r="G758" s="4">
        <f t="shared" si="51"/>
        <v>5.4649188380686553</v>
      </c>
      <c r="H758" s="4">
        <f t="shared" si="52"/>
        <v>5.4219188380686489</v>
      </c>
    </row>
    <row r="759" spans="1:8">
      <c r="A759" t="s">
        <v>10283</v>
      </c>
      <c r="B759">
        <v>-1427.9887357499999</v>
      </c>
      <c r="C759">
        <v>169.934</v>
      </c>
      <c r="D759">
        <v>163.53299999999999</v>
      </c>
      <c r="E759">
        <v>160.39599999999999</v>
      </c>
      <c r="F759" s="3">
        <f t="shared" si="50"/>
        <v>5.2606192166444883</v>
      </c>
      <c r="G759" s="4">
        <f t="shared" si="51"/>
        <v>4.6495292776619408</v>
      </c>
      <c r="H759" s="4">
        <f t="shared" si="52"/>
        <v>4.4875292776619347</v>
      </c>
    </row>
    <row r="760" spans="1:8">
      <c r="A760" t="s">
        <v>10284</v>
      </c>
      <c r="B760">
        <v>-1427.9887297499999</v>
      </c>
      <c r="C760">
        <v>168.779</v>
      </c>
      <c r="D760">
        <v>162.03800000000001</v>
      </c>
      <c r="E760">
        <v>158.74700000000001</v>
      </c>
      <c r="F760" s="3">
        <f t="shared" si="50"/>
        <v>5.2643842736349828</v>
      </c>
      <c r="G760" s="4">
        <f t="shared" si="51"/>
        <v>3.498294334652428</v>
      </c>
      <c r="H760" s="4">
        <f t="shared" si="52"/>
        <v>2.8422943346524505</v>
      </c>
    </row>
    <row r="761" spans="1:8">
      <c r="A761" t="s">
        <v>10285</v>
      </c>
      <c r="B761">
        <v>-1427.98872783</v>
      </c>
      <c r="C761">
        <v>170.69200000000001</v>
      </c>
      <c r="D761">
        <v>164.38499999999999</v>
      </c>
      <c r="E761">
        <v>161.292</v>
      </c>
      <c r="F761" s="3">
        <f t="shared" si="50"/>
        <v>5.2655890918319912</v>
      </c>
      <c r="G761" s="4">
        <f t="shared" si="51"/>
        <v>5.412499152849449</v>
      </c>
      <c r="H761" s="4">
        <f t="shared" si="52"/>
        <v>5.3884991528494481</v>
      </c>
    </row>
    <row r="762" spans="1:8">
      <c r="A762" t="s">
        <v>10286</v>
      </c>
      <c r="B762">
        <v>-1427.98872486</v>
      </c>
      <c r="C762">
        <v>170.398</v>
      </c>
      <c r="D762">
        <v>164.08500000000001</v>
      </c>
      <c r="E762">
        <v>160.99</v>
      </c>
      <c r="F762" s="3">
        <f t="shared" si="50"/>
        <v>5.267452795027304</v>
      </c>
      <c r="G762" s="4">
        <f t="shared" si="51"/>
        <v>5.1203628560447498</v>
      </c>
      <c r="H762" s="4">
        <f t="shared" si="52"/>
        <v>5.0883628560447676</v>
      </c>
    </row>
    <row r="763" spans="1:8">
      <c r="A763" t="s">
        <v>10287</v>
      </c>
      <c r="B763">
        <v>-1427.9887237200001</v>
      </c>
      <c r="C763">
        <v>170.18199999999999</v>
      </c>
      <c r="D763">
        <v>163.69499999999999</v>
      </c>
      <c r="E763">
        <v>160.524</v>
      </c>
      <c r="F763" s="3">
        <f t="shared" si="50"/>
        <v>5.2681681558540712</v>
      </c>
      <c r="G763" s="4">
        <f t="shared" si="51"/>
        <v>4.9050782168715159</v>
      </c>
      <c r="H763" s="4">
        <f t="shared" si="52"/>
        <v>4.6230782168715336</v>
      </c>
    </row>
    <row r="764" spans="1:8">
      <c r="A764" t="s">
        <v>10288</v>
      </c>
      <c r="B764">
        <v>-1427.9887236899999</v>
      </c>
      <c r="C764">
        <v>169.614</v>
      </c>
      <c r="D764">
        <v>163.10599999999999</v>
      </c>
      <c r="E764">
        <v>159.92500000000001</v>
      </c>
      <c r="F764" s="3">
        <f t="shared" si="50"/>
        <v>5.2681869812253446</v>
      </c>
      <c r="G764" s="4">
        <f t="shared" si="51"/>
        <v>4.3370970422428172</v>
      </c>
      <c r="H764" s="4">
        <f t="shared" si="52"/>
        <v>4.024097042242829</v>
      </c>
    </row>
    <row r="765" spans="1:8">
      <c r="A765" t="s">
        <v>10289</v>
      </c>
      <c r="B765">
        <v>-1427.9887225800001</v>
      </c>
      <c r="C765">
        <v>169.24299999999999</v>
      </c>
      <c r="D765">
        <v>162.72800000000001</v>
      </c>
      <c r="E765">
        <v>159.53899999999999</v>
      </c>
      <c r="F765" s="3">
        <f t="shared" si="50"/>
        <v>5.2688835166808383</v>
      </c>
      <c r="G765" s="4">
        <f t="shared" si="51"/>
        <v>3.9667935776982972</v>
      </c>
      <c r="H765" s="4">
        <f t="shared" si="52"/>
        <v>3.6387935776982943</v>
      </c>
    </row>
    <row r="766" spans="1:8">
      <c r="A766" t="s">
        <v>10290</v>
      </c>
      <c r="B766">
        <v>-1427.9887210300001</v>
      </c>
      <c r="C766">
        <v>170.63200000000001</v>
      </c>
      <c r="D766">
        <v>164.381</v>
      </c>
      <c r="E766">
        <v>161.31399999999999</v>
      </c>
      <c r="F766" s="3">
        <f t="shared" si="50"/>
        <v>5.2698561563926818</v>
      </c>
      <c r="G766" s="4">
        <f t="shared" si="51"/>
        <v>5.3567662174101542</v>
      </c>
      <c r="H766" s="4">
        <f t="shared" si="52"/>
        <v>5.414766217410147</v>
      </c>
    </row>
    <row r="767" spans="1:8">
      <c r="A767" t="s">
        <v>10291</v>
      </c>
      <c r="B767">
        <v>-1427.98871996</v>
      </c>
      <c r="C767">
        <v>169.874</v>
      </c>
      <c r="D767">
        <v>163.27500000000001</v>
      </c>
      <c r="E767">
        <v>160.05000000000001</v>
      </c>
      <c r="F767" s="3">
        <f t="shared" si="50"/>
        <v>5.2705275915909429</v>
      </c>
      <c r="G767" s="4">
        <f t="shared" si="51"/>
        <v>4.5994376526084011</v>
      </c>
      <c r="H767" s="4">
        <f t="shared" si="52"/>
        <v>4.151437652608422</v>
      </c>
    </row>
    <row r="768" spans="1:8">
      <c r="A768" t="s">
        <v>10292</v>
      </c>
      <c r="B768">
        <v>-1427.9887173499999</v>
      </c>
      <c r="C768">
        <v>170.363</v>
      </c>
      <c r="D768">
        <v>164.06299999999999</v>
      </c>
      <c r="E768">
        <v>160.97300000000001</v>
      </c>
      <c r="F768" s="3">
        <f t="shared" si="50"/>
        <v>5.2721653914724094</v>
      </c>
      <c r="G768" s="4">
        <f t="shared" si="51"/>
        <v>5.0900754524898559</v>
      </c>
      <c r="H768" s="4">
        <f t="shared" si="52"/>
        <v>5.0760754524898744</v>
      </c>
    </row>
    <row r="769" spans="1:8">
      <c r="A769" t="s">
        <v>10293</v>
      </c>
      <c r="B769">
        <v>-1427.98871573</v>
      </c>
      <c r="C769">
        <v>170.81700000000001</v>
      </c>
      <c r="D769">
        <v>164.61799999999999</v>
      </c>
      <c r="E769">
        <v>161.58000000000001</v>
      </c>
      <c r="F769" s="3">
        <f t="shared" si="50"/>
        <v>5.273181956812758</v>
      </c>
      <c r="G769" s="4">
        <f t="shared" si="51"/>
        <v>5.5450920178302283</v>
      </c>
      <c r="H769" s="4">
        <f t="shared" si="52"/>
        <v>5.6840920178302383</v>
      </c>
    </row>
    <row r="770" spans="1:8">
      <c r="A770" t="s">
        <v>10294</v>
      </c>
      <c r="B770">
        <v>-1427.98871274</v>
      </c>
      <c r="C770">
        <v>170.101</v>
      </c>
      <c r="D770">
        <v>163.767</v>
      </c>
      <c r="E770">
        <v>160.661</v>
      </c>
      <c r="F770" s="3">
        <f t="shared" si="50"/>
        <v>5.2750582102080275</v>
      </c>
      <c r="G770" s="4">
        <f t="shared" si="51"/>
        <v>4.8309682712254869</v>
      </c>
      <c r="H770" s="4">
        <f t="shared" si="52"/>
        <v>4.7669682712254939</v>
      </c>
    </row>
    <row r="771" spans="1:8">
      <c r="A771" t="s">
        <v>10295</v>
      </c>
      <c r="B771">
        <v>-1427.98870902</v>
      </c>
      <c r="C771">
        <v>170.76499999999999</v>
      </c>
      <c r="D771">
        <v>164.62899999999999</v>
      </c>
      <c r="E771">
        <v>161.61600000000001</v>
      </c>
      <c r="F771" s="3">
        <f t="shared" si="50"/>
        <v>5.2773925455449877</v>
      </c>
      <c r="G771" s="4">
        <f t="shared" si="51"/>
        <v>5.4973026065624424</v>
      </c>
      <c r="H771" s="4">
        <f t="shared" si="52"/>
        <v>5.7243026065624747</v>
      </c>
    </row>
    <row r="772" spans="1:8">
      <c r="A772" t="s">
        <v>10296</v>
      </c>
      <c r="B772">
        <v>-1427.98870883</v>
      </c>
      <c r="C772">
        <v>170.83799999999999</v>
      </c>
      <c r="D772">
        <v>164.499</v>
      </c>
      <c r="E772">
        <v>161.392</v>
      </c>
      <c r="F772" s="3">
        <f t="shared" si="50"/>
        <v>5.2775117723732281</v>
      </c>
      <c r="G772" s="4">
        <f t="shared" si="51"/>
        <v>5.5704218333906965</v>
      </c>
      <c r="H772" s="4">
        <f t="shared" si="52"/>
        <v>5.5004218333906749</v>
      </c>
    </row>
    <row r="773" spans="1:8">
      <c r="A773" t="s">
        <v>10297</v>
      </c>
      <c r="B773">
        <v>-1427.9887060599999</v>
      </c>
      <c r="C773">
        <v>169.91300000000001</v>
      </c>
      <c r="D773">
        <v>163.435</v>
      </c>
      <c r="E773">
        <v>160.26599999999999</v>
      </c>
      <c r="F773" s="3">
        <f t="shared" si="50"/>
        <v>5.2792499737116625</v>
      </c>
      <c r="G773" s="4">
        <f t="shared" si="51"/>
        <v>4.6471600347291258</v>
      </c>
      <c r="H773" s="4">
        <f t="shared" si="52"/>
        <v>4.3761600347291107</v>
      </c>
    </row>
    <row r="774" spans="1:8">
      <c r="A774" t="s">
        <v>10298</v>
      </c>
      <c r="B774">
        <v>-1427.98870515</v>
      </c>
      <c r="C774">
        <v>170.714</v>
      </c>
      <c r="D774">
        <v>164.38800000000001</v>
      </c>
      <c r="E774">
        <v>161.28700000000001</v>
      </c>
      <c r="F774" s="3">
        <f t="shared" si="50"/>
        <v>5.2798210073102769</v>
      </c>
      <c r="G774" s="4">
        <f t="shared" si="51"/>
        <v>5.4487310683277315</v>
      </c>
      <c r="H774" s="4">
        <f t="shared" si="52"/>
        <v>5.3977310683277437</v>
      </c>
    </row>
    <row r="775" spans="1:8">
      <c r="A775" t="s">
        <v>10299</v>
      </c>
      <c r="B775">
        <v>-1427.9887027300001</v>
      </c>
      <c r="C775">
        <v>170.69200000000001</v>
      </c>
      <c r="D775">
        <v>164.303</v>
      </c>
      <c r="E775">
        <v>161.172</v>
      </c>
      <c r="F775" s="3">
        <f t="shared" ref="F775:F838" si="53">(B775-$B$7)*$P$3</f>
        <v>5.2813395802208225</v>
      </c>
      <c r="G775" s="4">
        <f t="shared" ref="G775:G838" si="54">F775-$F$10+C775-$C$10</f>
        <v>5.4282496412382955</v>
      </c>
      <c r="H775" s="4">
        <f t="shared" ref="H775:H838" si="55">F775-$F$10+E775-$E$10</f>
        <v>5.28424964123829</v>
      </c>
    </row>
    <row r="776" spans="1:8">
      <c r="A776" t="s">
        <v>10300</v>
      </c>
      <c r="B776">
        <v>-1427.9887013600001</v>
      </c>
      <c r="C776">
        <v>171.10599999999999</v>
      </c>
      <c r="D776">
        <v>164.886</v>
      </c>
      <c r="E776">
        <v>161.839</v>
      </c>
      <c r="F776" s="3">
        <f t="shared" si="53"/>
        <v>5.2821992682757424</v>
      </c>
      <c r="G776" s="4">
        <f t="shared" si="54"/>
        <v>5.8431093292931848</v>
      </c>
      <c r="H776" s="4">
        <f t="shared" si="55"/>
        <v>5.9521093292931937</v>
      </c>
    </row>
    <row r="777" spans="1:8">
      <c r="A777" t="s">
        <v>10301</v>
      </c>
      <c r="B777">
        <v>-1427.98869967</v>
      </c>
      <c r="C777">
        <v>171.108</v>
      </c>
      <c r="D777">
        <v>164.87200000000001</v>
      </c>
      <c r="E777">
        <v>161.81</v>
      </c>
      <c r="F777" s="3">
        <f t="shared" si="53"/>
        <v>5.2832597593872768</v>
      </c>
      <c r="G777" s="4">
        <f t="shared" si="54"/>
        <v>5.8461698204047536</v>
      </c>
      <c r="H777" s="4">
        <f t="shared" si="55"/>
        <v>5.9241698204047566</v>
      </c>
    </row>
    <row r="778" spans="1:8">
      <c r="A778" t="s">
        <v>10302</v>
      </c>
      <c r="B778">
        <v>-1427.98869734</v>
      </c>
      <c r="C778">
        <v>170.14</v>
      </c>
      <c r="D778">
        <v>163.76900000000001</v>
      </c>
      <c r="E778">
        <v>160.65</v>
      </c>
      <c r="F778" s="3">
        <f t="shared" si="53"/>
        <v>5.2847218564693614</v>
      </c>
      <c r="G778" s="4">
        <f t="shared" si="54"/>
        <v>4.8796319174868188</v>
      </c>
      <c r="H778" s="4">
        <f t="shared" si="55"/>
        <v>4.7656319174868429</v>
      </c>
    </row>
    <row r="779" spans="1:8">
      <c r="A779" t="s">
        <v>10303</v>
      </c>
      <c r="B779">
        <v>-1427.98869448</v>
      </c>
      <c r="C779">
        <v>171.25899999999999</v>
      </c>
      <c r="D779">
        <v>165.17</v>
      </c>
      <c r="E779">
        <v>162.18</v>
      </c>
      <c r="F779" s="3">
        <f t="shared" si="53"/>
        <v>5.2865165336362567</v>
      </c>
      <c r="G779" s="4">
        <f t="shared" si="54"/>
        <v>6.0004265946537032</v>
      </c>
      <c r="H779" s="4">
        <f t="shared" si="55"/>
        <v>6.2974265946537287</v>
      </c>
    </row>
    <row r="780" spans="1:8">
      <c r="A780" t="s">
        <v>10304</v>
      </c>
      <c r="B780">
        <v>-1427.9886944</v>
      </c>
      <c r="C780">
        <v>169.22</v>
      </c>
      <c r="D780">
        <v>162.6</v>
      </c>
      <c r="E780">
        <v>159.36799999999999</v>
      </c>
      <c r="F780" s="3">
        <f t="shared" si="53"/>
        <v>5.2865667344360805</v>
      </c>
      <c r="G780" s="4">
        <f t="shared" si="54"/>
        <v>3.9614767954535353</v>
      </c>
      <c r="H780" s="4">
        <f t="shared" si="55"/>
        <v>3.4854767954535362</v>
      </c>
    </row>
    <row r="781" spans="1:8">
      <c r="A781" t="s">
        <v>10305</v>
      </c>
      <c r="B781">
        <v>-1427.9886934399999</v>
      </c>
      <c r="C781">
        <v>171.012</v>
      </c>
      <c r="D781">
        <v>164.80600000000001</v>
      </c>
      <c r="E781">
        <v>161.76599999999999</v>
      </c>
      <c r="F781" s="3">
        <f t="shared" si="53"/>
        <v>5.287169143605924</v>
      </c>
      <c r="G781" s="4">
        <f t="shared" si="54"/>
        <v>5.7540792046233946</v>
      </c>
      <c r="H781" s="4">
        <f t="shared" si="55"/>
        <v>5.8840792046233901</v>
      </c>
    </row>
    <row r="782" spans="1:8">
      <c r="A782" t="s">
        <v>10306</v>
      </c>
      <c r="B782">
        <v>-1427.9886909500001</v>
      </c>
      <c r="C782">
        <v>170.39699999999999</v>
      </c>
      <c r="D782">
        <v>164.029</v>
      </c>
      <c r="E782">
        <v>160.91</v>
      </c>
      <c r="F782" s="3">
        <f t="shared" si="53"/>
        <v>5.2887316421449757</v>
      </c>
      <c r="G782" s="4">
        <f t="shared" si="54"/>
        <v>5.1406417031624301</v>
      </c>
      <c r="H782" s="4">
        <f t="shared" si="55"/>
        <v>5.0296417031624401</v>
      </c>
    </row>
    <row r="783" spans="1:8">
      <c r="A783" t="s">
        <v>10307</v>
      </c>
      <c r="B783">
        <v>-1427.98868969</v>
      </c>
      <c r="C783">
        <v>169.13300000000001</v>
      </c>
      <c r="D783">
        <v>162.54</v>
      </c>
      <c r="E783">
        <v>159.321</v>
      </c>
      <c r="F783" s="3">
        <f t="shared" si="53"/>
        <v>5.2895223041714781</v>
      </c>
      <c r="G783" s="4">
        <f t="shared" si="54"/>
        <v>3.8774323651889517</v>
      </c>
      <c r="H783" s="4">
        <f t="shared" si="55"/>
        <v>3.4414323651889447</v>
      </c>
    </row>
    <row r="784" spans="1:8">
      <c r="A784" t="s">
        <v>10308</v>
      </c>
      <c r="B784">
        <v>-1427.9886844499999</v>
      </c>
      <c r="C784">
        <v>171.517</v>
      </c>
      <c r="D784">
        <v>165.36699999999999</v>
      </c>
      <c r="E784">
        <v>162.35</v>
      </c>
      <c r="F784" s="3">
        <f t="shared" si="53"/>
        <v>5.2928104539916871</v>
      </c>
      <c r="G784" s="4">
        <f t="shared" si="54"/>
        <v>6.2647205150091452</v>
      </c>
      <c r="H784" s="4">
        <f t="shared" si="55"/>
        <v>6.4737205150091484</v>
      </c>
    </row>
    <row r="785" spans="1:8">
      <c r="A785" t="s">
        <v>10309</v>
      </c>
      <c r="B785">
        <v>-1427.9886788599999</v>
      </c>
      <c r="C785">
        <v>170.70599999999999</v>
      </c>
      <c r="D785">
        <v>164.44900000000001</v>
      </c>
      <c r="E785">
        <v>161.37899999999999</v>
      </c>
      <c r="F785" s="3">
        <f t="shared" si="53"/>
        <v>5.2963182320971054</v>
      </c>
      <c r="G785" s="4">
        <f t="shared" si="54"/>
        <v>5.4572282931145537</v>
      </c>
      <c r="H785" s="4">
        <f t="shared" si="55"/>
        <v>5.5062282931145603</v>
      </c>
    </row>
    <row r="786" spans="1:8">
      <c r="A786" t="s">
        <v>10310</v>
      </c>
      <c r="B786">
        <v>-1427.9886701800001</v>
      </c>
      <c r="C786">
        <v>170.37100000000001</v>
      </c>
      <c r="D786">
        <v>164.077</v>
      </c>
      <c r="E786">
        <v>160.99799999999999</v>
      </c>
      <c r="F786" s="3">
        <f t="shared" si="53"/>
        <v>5.301765014454892</v>
      </c>
      <c r="G786" s="4">
        <f t="shared" si="54"/>
        <v>5.1276750754723537</v>
      </c>
      <c r="H786" s="4">
        <f t="shared" si="55"/>
        <v>5.1306750754723396</v>
      </c>
    </row>
    <row r="787" spans="1:8">
      <c r="A787" t="s">
        <v>10311</v>
      </c>
      <c r="B787">
        <v>-1427.9886687799999</v>
      </c>
      <c r="C787">
        <v>170.285</v>
      </c>
      <c r="D787">
        <v>163.93299999999999</v>
      </c>
      <c r="E787">
        <v>160.821</v>
      </c>
      <c r="F787" s="3">
        <f t="shared" si="53"/>
        <v>5.3026435278810853</v>
      </c>
      <c r="G787" s="4">
        <f t="shared" si="54"/>
        <v>5.0425535888985564</v>
      </c>
      <c r="H787" s="4">
        <f t="shared" si="55"/>
        <v>4.9545535888985626</v>
      </c>
    </row>
    <row r="788" spans="1:8">
      <c r="A788" t="s">
        <v>10312</v>
      </c>
      <c r="B788">
        <v>-1427.9886653599999</v>
      </c>
      <c r="C788">
        <v>170.852</v>
      </c>
      <c r="D788">
        <v>164.57599999999999</v>
      </c>
      <c r="E788">
        <v>161.49799999999999</v>
      </c>
      <c r="F788" s="3">
        <f t="shared" si="53"/>
        <v>5.3047896103613867</v>
      </c>
      <c r="G788" s="4">
        <f t="shared" si="54"/>
        <v>5.6116996713788581</v>
      </c>
      <c r="H788" s="4">
        <f t="shared" si="55"/>
        <v>5.6336996713788494</v>
      </c>
    </row>
    <row r="789" spans="1:8">
      <c r="A789" t="s">
        <v>10313</v>
      </c>
      <c r="B789">
        <v>-1427.98866211</v>
      </c>
      <c r="C789">
        <v>169.99100000000001</v>
      </c>
      <c r="D789">
        <v>163.529</v>
      </c>
      <c r="E789">
        <v>160.369</v>
      </c>
      <c r="F789" s="3">
        <f t="shared" si="53"/>
        <v>5.3068290162134026</v>
      </c>
      <c r="G789" s="4">
        <f t="shared" si="54"/>
        <v>4.7527390772308706</v>
      </c>
      <c r="H789" s="4">
        <f t="shared" si="55"/>
        <v>4.5067390772308613</v>
      </c>
    </row>
    <row r="790" spans="1:8">
      <c r="A790" t="s">
        <v>10314</v>
      </c>
      <c r="B790">
        <v>-1427.9886612</v>
      </c>
      <c r="C790">
        <v>170.64699999999999</v>
      </c>
      <c r="D790">
        <v>164.33500000000001</v>
      </c>
      <c r="E790">
        <v>161.24700000000001</v>
      </c>
      <c r="F790" s="3">
        <f t="shared" si="53"/>
        <v>5.3074000498120171</v>
      </c>
      <c r="G790" s="4">
        <f t="shared" si="54"/>
        <v>5.4093101108294661</v>
      </c>
      <c r="H790" s="4">
        <f t="shared" si="55"/>
        <v>5.3853101108294936</v>
      </c>
    </row>
    <row r="791" spans="1:8">
      <c r="A791" t="s">
        <v>10315</v>
      </c>
      <c r="B791">
        <v>-1427.98864282</v>
      </c>
      <c r="C791">
        <v>168.71299999999999</v>
      </c>
      <c r="D791">
        <v>162.03800000000001</v>
      </c>
      <c r="E791">
        <v>158.78100000000001</v>
      </c>
      <c r="F791" s="3">
        <f t="shared" si="53"/>
        <v>5.3189336744399816</v>
      </c>
      <c r="G791" s="4">
        <f t="shared" si="54"/>
        <v>3.4868437354574269</v>
      </c>
      <c r="H791" s="4">
        <f t="shared" si="55"/>
        <v>2.9308437354574437</v>
      </c>
    </row>
    <row r="792" spans="1:8">
      <c r="A792" t="s">
        <v>10316</v>
      </c>
      <c r="B792">
        <v>-1427.98864155</v>
      </c>
      <c r="C792">
        <v>170.09800000000001</v>
      </c>
      <c r="D792">
        <v>163.738</v>
      </c>
      <c r="E792">
        <v>160.62799999999999</v>
      </c>
      <c r="F792" s="3">
        <f t="shared" si="53"/>
        <v>5.3197306114951219</v>
      </c>
      <c r="G792" s="4">
        <f t="shared" si="54"/>
        <v>4.8726406725126026</v>
      </c>
      <c r="H792" s="4">
        <f t="shared" si="55"/>
        <v>4.7786406725125801</v>
      </c>
    </row>
    <row r="793" spans="1:8">
      <c r="A793" t="s">
        <v>10317</v>
      </c>
      <c r="B793">
        <v>-1427.98863959</v>
      </c>
      <c r="C793">
        <v>171.404</v>
      </c>
      <c r="D793">
        <v>165.21299999999999</v>
      </c>
      <c r="E793">
        <v>162.17099999999999</v>
      </c>
      <c r="F793" s="3">
        <f t="shared" si="53"/>
        <v>5.3209605300920417</v>
      </c>
      <c r="G793" s="4">
        <f t="shared" si="54"/>
        <v>6.1798705911095055</v>
      </c>
      <c r="H793" s="4">
        <f t="shared" si="55"/>
        <v>6.3228705911095062</v>
      </c>
    </row>
    <row r="794" spans="1:8">
      <c r="A794" t="s">
        <v>10318</v>
      </c>
      <c r="B794">
        <v>-1427.98863959</v>
      </c>
      <c r="C794">
        <v>171.041</v>
      </c>
      <c r="D794">
        <v>164.87899999999999</v>
      </c>
      <c r="E794">
        <v>161.85400000000001</v>
      </c>
      <c r="F794" s="3">
        <f t="shared" si="53"/>
        <v>5.3209605300920417</v>
      </c>
      <c r="G794" s="4">
        <f t="shared" si="54"/>
        <v>5.816870591109506</v>
      </c>
      <c r="H794" s="4">
        <f t="shared" si="55"/>
        <v>6.0058705911095274</v>
      </c>
    </row>
    <row r="795" spans="1:8">
      <c r="A795" t="s">
        <v>10319</v>
      </c>
      <c r="B795">
        <v>-1427.9886297099999</v>
      </c>
      <c r="C795">
        <v>171.31200000000001</v>
      </c>
      <c r="D795">
        <v>165.14</v>
      </c>
      <c r="E795">
        <v>162.10900000000001</v>
      </c>
      <c r="F795" s="3">
        <f t="shared" si="53"/>
        <v>5.3271603240191432</v>
      </c>
      <c r="G795" s="4">
        <f t="shared" si="54"/>
        <v>6.0940703850366162</v>
      </c>
      <c r="H795" s="4">
        <f t="shared" si="55"/>
        <v>6.2670703850366181</v>
      </c>
    </row>
    <row r="796" spans="1:8">
      <c r="A796" t="s">
        <v>10320</v>
      </c>
      <c r="B796">
        <v>-1427.9886266799999</v>
      </c>
      <c r="C796">
        <v>168.73099999999999</v>
      </c>
      <c r="D796">
        <v>162</v>
      </c>
      <c r="E796">
        <v>158.71799999999999</v>
      </c>
      <c r="F796" s="3">
        <f t="shared" si="53"/>
        <v>5.329061677814324</v>
      </c>
      <c r="G796" s="4">
        <f t="shared" si="54"/>
        <v>3.5149717388317754</v>
      </c>
      <c r="H796" s="4">
        <f t="shared" si="55"/>
        <v>2.8779717388317749</v>
      </c>
    </row>
    <row r="797" spans="1:8">
      <c r="A797" t="s">
        <v>10321</v>
      </c>
      <c r="B797">
        <v>-1427.9886266000001</v>
      </c>
      <c r="C797">
        <v>172.34800000000001</v>
      </c>
      <c r="D797">
        <v>166.35</v>
      </c>
      <c r="E797">
        <v>163.40199999999999</v>
      </c>
      <c r="F797" s="3">
        <f t="shared" si="53"/>
        <v>5.3291118784714682</v>
      </c>
      <c r="G797" s="4">
        <f t="shared" si="54"/>
        <v>7.1320219394889364</v>
      </c>
      <c r="H797" s="4">
        <f t="shared" si="55"/>
        <v>7.5620219394889148</v>
      </c>
    </row>
    <row r="798" spans="1:8">
      <c r="A798" t="s">
        <v>10322</v>
      </c>
      <c r="B798">
        <v>-1427.98861956</v>
      </c>
      <c r="C798">
        <v>169.13499999999999</v>
      </c>
      <c r="D798">
        <v>162.52799999999999</v>
      </c>
      <c r="E798">
        <v>159.30199999999999</v>
      </c>
      <c r="F798" s="3">
        <f t="shared" si="53"/>
        <v>5.3335295454316292</v>
      </c>
      <c r="G798" s="4">
        <f t="shared" si="54"/>
        <v>3.9234396064490795</v>
      </c>
      <c r="H798" s="4">
        <f t="shared" si="55"/>
        <v>3.4664396064490859</v>
      </c>
    </row>
    <row r="799" spans="1:8">
      <c r="A799" t="s">
        <v>10323</v>
      </c>
      <c r="B799">
        <v>-1427.98861149</v>
      </c>
      <c r="C799">
        <v>169.65700000000001</v>
      </c>
      <c r="D799">
        <v>163.25899999999999</v>
      </c>
      <c r="E799">
        <v>160.124</v>
      </c>
      <c r="F799" s="3">
        <f t="shared" si="53"/>
        <v>5.3385935470474601</v>
      </c>
      <c r="G799" s="4">
        <f t="shared" si="54"/>
        <v>4.4505036080649347</v>
      </c>
      <c r="H799" s="4">
        <f t="shared" si="55"/>
        <v>4.293503608064924</v>
      </c>
    </row>
    <row r="800" spans="1:8">
      <c r="A800" t="s">
        <v>10324</v>
      </c>
      <c r="B800">
        <v>-1427.9886109199999</v>
      </c>
      <c r="C800">
        <v>169.15100000000001</v>
      </c>
      <c r="D800">
        <v>162.535</v>
      </c>
      <c r="E800">
        <v>159.304</v>
      </c>
      <c r="F800" s="3">
        <f t="shared" si="53"/>
        <v>5.338951227532184</v>
      </c>
      <c r="G800" s="4">
        <f t="shared" si="54"/>
        <v>3.9448612885496459</v>
      </c>
      <c r="H800" s="4">
        <f t="shared" si="55"/>
        <v>3.4738612885496423</v>
      </c>
    </row>
    <row r="801" spans="1:8">
      <c r="A801" t="s">
        <v>10325</v>
      </c>
      <c r="B801">
        <v>-1427.98860416</v>
      </c>
      <c r="C801">
        <v>169.46299999999999</v>
      </c>
      <c r="D801">
        <v>162.881</v>
      </c>
      <c r="E801">
        <v>159.667</v>
      </c>
      <c r="F801" s="3">
        <f t="shared" si="53"/>
        <v>5.3431931916929631</v>
      </c>
      <c r="G801" s="4">
        <f t="shared" si="54"/>
        <v>4.2611032527104271</v>
      </c>
      <c r="H801" s="4">
        <f t="shared" si="55"/>
        <v>3.8411032527104396</v>
      </c>
    </row>
    <row r="802" spans="1:8">
      <c r="A802" t="s">
        <v>10326</v>
      </c>
      <c r="B802">
        <v>-1427.98860212</v>
      </c>
      <c r="C802">
        <v>171.11099999999999</v>
      </c>
      <c r="D802">
        <v>164.88499999999999</v>
      </c>
      <c r="E802">
        <v>161.83000000000001</v>
      </c>
      <c r="F802" s="3">
        <f t="shared" si="53"/>
        <v>5.3444733110897058</v>
      </c>
      <c r="G802" s="4">
        <f t="shared" si="54"/>
        <v>5.9103833721071624</v>
      </c>
      <c r="H802" s="4">
        <f t="shared" si="55"/>
        <v>6.0053833721071896</v>
      </c>
    </row>
    <row r="803" spans="1:8">
      <c r="A803" t="s">
        <v>10327</v>
      </c>
      <c r="B803">
        <v>-1427.98860001</v>
      </c>
      <c r="C803">
        <v>169.89500000000001</v>
      </c>
      <c r="D803">
        <v>163.429</v>
      </c>
      <c r="E803">
        <v>160.26400000000001</v>
      </c>
      <c r="F803" s="3">
        <f t="shared" si="53"/>
        <v>5.3457973561149545</v>
      </c>
      <c r="G803" s="4">
        <f t="shared" si="54"/>
        <v>4.6957074171324393</v>
      </c>
      <c r="H803" s="4">
        <f t="shared" si="55"/>
        <v>4.4407074171324155</v>
      </c>
    </row>
    <row r="804" spans="1:8">
      <c r="A804" t="s">
        <v>10328</v>
      </c>
      <c r="B804">
        <v>-1427.9885952699999</v>
      </c>
      <c r="C804">
        <v>170.21899999999999</v>
      </c>
      <c r="D804">
        <v>163.869</v>
      </c>
      <c r="E804">
        <v>160.75399999999999</v>
      </c>
      <c r="F804" s="3">
        <f t="shared" si="53"/>
        <v>5.3487717512216255</v>
      </c>
      <c r="G804" s="4">
        <f t="shared" si="54"/>
        <v>5.0226818122390853</v>
      </c>
      <c r="H804" s="4">
        <f t="shared" si="55"/>
        <v>4.9336818122390866</v>
      </c>
    </row>
    <row r="805" spans="1:8">
      <c r="A805" t="s">
        <v>10329</v>
      </c>
      <c r="B805">
        <v>-1427.98859178</v>
      </c>
      <c r="C805">
        <v>170.541</v>
      </c>
      <c r="D805">
        <v>164.17599999999999</v>
      </c>
      <c r="E805">
        <v>161.06100000000001</v>
      </c>
      <c r="F805" s="3">
        <f t="shared" si="53"/>
        <v>5.3509617593304331</v>
      </c>
      <c r="G805" s="4">
        <f t="shared" si="54"/>
        <v>5.3468718203479</v>
      </c>
      <c r="H805" s="4">
        <f t="shared" si="55"/>
        <v>5.242871820347915</v>
      </c>
    </row>
    <row r="806" spans="1:8">
      <c r="A806" t="s">
        <v>10330</v>
      </c>
      <c r="B806">
        <v>-1427.9885814899999</v>
      </c>
      <c r="C806">
        <v>170.02199999999999</v>
      </c>
      <c r="D806">
        <v>163.64099999999999</v>
      </c>
      <c r="E806">
        <v>160.51900000000001</v>
      </c>
      <c r="F806" s="3">
        <f t="shared" si="53"/>
        <v>5.3574188321426099</v>
      </c>
      <c r="G806" s="4">
        <f t="shared" si="54"/>
        <v>4.8343288931600625</v>
      </c>
      <c r="H806" s="4">
        <f t="shared" si="55"/>
        <v>4.7073288931600814</v>
      </c>
    </row>
    <row r="807" spans="1:8">
      <c r="A807" t="s">
        <v>10331</v>
      </c>
      <c r="B807">
        <v>-1427.9885799799999</v>
      </c>
      <c r="C807">
        <v>170.381</v>
      </c>
      <c r="D807">
        <v>164.08</v>
      </c>
      <c r="E807">
        <v>160.99</v>
      </c>
      <c r="F807" s="3">
        <f t="shared" si="53"/>
        <v>5.358366371454542</v>
      </c>
      <c r="G807" s="4">
        <f t="shared" si="54"/>
        <v>5.1942764324720088</v>
      </c>
      <c r="H807" s="4">
        <f t="shared" si="55"/>
        <v>5.1792764324720224</v>
      </c>
    </row>
    <row r="808" spans="1:8">
      <c r="A808" t="s">
        <v>10332</v>
      </c>
      <c r="B808">
        <v>-1427.9885773599999</v>
      </c>
      <c r="C808">
        <v>171.797</v>
      </c>
      <c r="D808">
        <v>165.7</v>
      </c>
      <c r="E808">
        <v>162.708</v>
      </c>
      <c r="F808" s="3">
        <f t="shared" si="53"/>
        <v>5.3600104463646465</v>
      </c>
      <c r="G808" s="4">
        <f t="shared" si="54"/>
        <v>6.6119205073821092</v>
      </c>
      <c r="H808" s="4">
        <f t="shared" si="55"/>
        <v>6.8989205073821154</v>
      </c>
    </row>
    <row r="809" spans="1:8">
      <c r="A809" t="s">
        <v>10333</v>
      </c>
      <c r="B809">
        <v>-1427.9885752</v>
      </c>
      <c r="C809">
        <v>170.52099999999999</v>
      </c>
      <c r="D809">
        <v>164.22300000000001</v>
      </c>
      <c r="E809">
        <v>161.13200000000001</v>
      </c>
      <c r="F809" s="3">
        <f t="shared" si="53"/>
        <v>5.3613658668184456</v>
      </c>
      <c r="G809" s="4">
        <f t="shared" si="54"/>
        <v>5.3372759278358899</v>
      </c>
      <c r="H809" s="4">
        <f t="shared" si="55"/>
        <v>5.3242759278359131</v>
      </c>
    </row>
    <row r="810" spans="1:8">
      <c r="A810" t="s">
        <v>10334</v>
      </c>
      <c r="B810">
        <v>-1427.9885744799999</v>
      </c>
      <c r="C810">
        <v>170.18600000000001</v>
      </c>
      <c r="D810">
        <v>163.94499999999999</v>
      </c>
      <c r="E810">
        <v>160.88200000000001</v>
      </c>
      <c r="F810" s="3">
        <f t="shared" si="53"/>
        <v>5.3618176737314984</v>
      </c>
      <c r="G810" s="4">
        <f t="shared" si="54"/>
        <v>5.0027277347489587</v>
      </c>
      <c r="H810" s="4">
        <f t="shared" si="55"/>
        <v>5.0747277347489614</v>
      </c>
    </row>
    <row r="811" spans="1:8">
      <c r="A811" t="s">
        <v>10335</v>
      </c>
      <c r="B811">
        <v>-1427.9885726099999</v>
      </c>
      <c r="C811">
        <v>170.102</v>
      </c>
      <c r="D811">
        <v>163.74799999999999</v>
      </c>
      <c r="E811">
        <v>160.63399999999999</v>
      </c>
      <c r="F811" s="3">
        <f t="shared" si="53"/>
        <v>5.3629911164999564</v>
      </c>
      <c r="G811" s="4">
        <f t="shared" si="54"/>
        <v>4.9199011775174313</v>
      </c>
      <c r="H811" s="4">
        <f t="shared" si="55"/>
        <v>4.8279011775174183</v>
      </c>
    </row>
    <row r="812" spans="1:8">
      <c r="A812" t="s">
        <v>10336</v>
      </c>
      <c r="B812">
        <v>-1427.98857073</v>
      </c>
      <c r="C812">
        <v>171.18</v>
      </c>
      <c r="D812">
        <v>164.97499999999999</v>
      </c>
      <c r="E812">
        <v>161.928</v>
      </c>
      <c r="F812" s="3">
        <f t="shared" si="53"/>
        <v>5.3641708342970524</v>
      </c>
      <c r="G812" s="4">
        <f t="shared" si="54"/>
        <v>5.9990808953145063</v>
      </c>
      <c r="H812" s="4">
        <f t="shared" si="55"/>
        <v>6.1230808953145015</v>
      </c>
    </row>
    <row r="813" spans="1:8">
      <c r="A813" t="s">
        <v>10337</v>
      </c>
      <c r="B813">
        <v>-1427.9885599500001</v>
      </c>
      <c r="C813">
        <v>170.01</v>
      </c>
      <c r="D813">
        <v>163.601</v>
      </c>
      <c r="E813">
        <v>160.46100000000001</v>
      </c>
      <c r="F813" s="3">
        <f t="shared" si="53"/>
        <v>5.3709353866514498</v>
      </c>
      <c r="G813" s="4">
        <f t="shared" si="54"/>
        <v>4.8358454476689019</v>
      </c>
      <c r="H813" s="4">
        <f t="shared" si="55"/>
        <v>4.6628454476689285</v>
      </c>
    </row>
    <row r="814" spans="1:8">
      <c r="A814" t="s">
        <v>10338</v>
      </c>
      <c r="B814">
        <v>-1427.9885537299999</v>
      </c>
      <c r="C814">
        <v>170.62200000000001</v>
      </c>
      <c r="D814">
        <v>164.34899999999999</v>
      </c>
      <c r="E814">
        <v>161.27500000000001</v>
      </c>
      <c r="F814" s="3">
        <f t="shared" si="53"/>
        <v>5.374838495841459</v>
      </c>
      <c r="G814" s="4">
        <f t="shared" si="54"/>
        <v>5.451748556858945</v>
      </c>
      <c r="H814" s="4">
        <f t="shared" si="55"/>
        <v>5.4807485568589414</v>
      </c>
    </row>
    <row r="815" spans="1:8">
      <c r="A815" t="s">
        <v>10339</v>
      </c>
      <c r="B815">
        <v>-1427.98855297</v>
      </c>
      <c r="C815">
        <v>169.61</v>
      </c>
      <c r="D815">
        <v>163.02099999999999</v>
      </c>
      <c r="E815">
        <v>159.80000000000001</v>
      </c>
      <c r="F815" s="3">
        <f t="shared" si="53"/>
        <v>5.3753154030117436</v>
      </c>
      <c r="G815" s="4">
        <f t="shared" si="54"/>
        <v>4.4402254640292256</v>
      </c>
      <c r="H815" s="4">
        <f t="shared" si="55"/>
        <v>4.0062254640292281</v>
      </c>
    </row>
    <row r="816" spans="1:8">
      <c r="A816" t="s">
        <v>10340</v>
      </c>
      <c r="B816">
        <v>-1427.9885529400001</v>
      </c>
      <c r="C816">
        <v>171.77500000000001</v>
      </c>
      <c r="D816">
        <v>165.64</v>
      </c>
      <c r="E816">
        <v>162.63200000000001</v>
      </c>
      <c r="F816" s="3">
        <f t="shared" si="53"/>
        <v>5.3753342282403382</v>
      </c>
      <c r="G816" s="4">
        <f t="shared" si="54"/>
        <v>6.6052442892577972</v>
      </c>
      <c r="H816" s="4">
        <f t="shared" si="55"/>
        <v>6.8382442892578013</v>
      </c>
    </row>
    <row r="817" spans="1:8">
      <c r="A817" t="s">
        <v>10341</v>
      </c>
      <c r="B817">
        <v>-1427.9885512999999</v>
      </c>
      <c r="C817">
        <v>169.67599999999999</v>
      </c>
      <c r="D817">
        <v>163.25800000000001</v>
      </c>
      <c r="E817">
        <v>160.11799999999999</v>
      </c>
      <c r="F817" s="3">
        <f t="shared" si="53"/>
        <v>5.3763633439233223</v>
      </c>
      <c r="G817" s="4">
        <f t="shared" si="54"/>
        <v>4.5072734049407757</v>
      </c>
      <c r="H817" s="4">
        <f t="shared" si="55"/>
        <v>4.3252734049407877</v>
      </c>
    </row>
    <row r="818" spans="1:8">
      <c r="A818" t="s">
        <v>10342</v>
      </c>
      <c r="B818">
        <v>-1427.98855039</v>
      </c>
      <c r="C818">
        <v>169.815</v>
      </c>
      <c r="D818">
        <v>163.37200000000001</v>
      </c>
      <c r="E818">
        <v>160.21799999999999</v>
      </c>
      <c r="F818" s="3">
        <f t="shared" si="53"/>
        <v>5.3769343775219367</v>
      </c>
      <c r="G818" s="4">
        <f t="shared" si="54"/>
        <v>4.6468444385394037</v>
      </c>
      <c r="H818" s="4">
        <f t="shared" si="55"/>
        <v>4.4258444385394</v>
      </c>
    </row>
    <row r="819" spans="1:8">
      <c r="A819" t="s">
        <v>10343</v>
      </c>
      <c r="B819">
        <v>-1427.9885489799999</v>
      </c>
      <c r="C819">
        <v>171.37700000000001</v>
      </c>
      <c r="D819">
        <v>165.239</v>
      </c>
      <c r="E819">
        <v>162.22900000000001</v>
      </c>
      <c r="F819" s="3">
        <f t="shared" si="53"/>
        <v>5.377819165976768</v>
      </c>
      <c r="G819" s="4">
        <f t="shared" si="54"/>
        <v>6.2097292269942272</v>
      </c>
      <c r="H819" s="4">
        <f t="shared" si="55"/>
        <v>6.4377292269942359</v>
      </c>
    </row>
    <row r="820" spans="1:8">
      <c r="A820" t="s">
        <v>10344</v>
      </c>
      <c r="B820">
        <v>-1427.98854618</v>
      </c>
      <c r="C820">
        <v>171.13200000000001</v>
      </c>
      <c r="D820">
        <v>164.821</v>
      </c>
      <c r="E820">
        <v>161.72800000000001</v>
      </c>
      <c r="F820" s="3">
        <f t="shared" si="53"/>
        <v>5.3795761925437962</v>
      </c>
      <c r="G820" s="4">
        <f t="shared" si="54"/>
        <v>5.9664862535612713</v>
      </c>
      <c r="H820" s="4">
        <f t="shared" si="55"/>
        <v>5.9384862535612797</v>
      </c>
    </row>
    <row r="821" spans="1:8">
      <c r="A821" t="s">
        <v>10345</v>
      </c>
      <c r="B821">
        <v>-1427.9885435900001</v>
      </c>
      <c r="C821">
        <v>170.62200000000001</v>
      </c>
      <c r="D821">
        <v>164.46</v>
      </c>
      <c r="E821">
        <v>161.434</v>
      </c>
      <c r="F821" s="3">
        <f t="shared" si="53"/>
        <v>5.3812014420826273</v>
      </c>
      <c r="G821" s="4">
        <f t="shared" si="54"/>
        <v>5.4581115031000991</v>
      </c>
      <c r="H821" s="4">
        <f t="shared" si="55"/>
        <v>5.6461115031000872</v>
      </c>
    </row>
    <row r="822" spans="1:8">
      <c r="A822" t="s">
        <v>10346</v>
      </c>
      <c r="B822">
        <v>-1427.9885417600001</v>
      </c>
      <c r="C822">
        <v>171.64599999999999</v>
      </c>
      <c r="D822">
        <v>165.56899999999999</v>
      </c>
      <c r="E822">
        <v>162.59</v>
      </c>
      <c r="F822" s="3">
        <f t="shared" si="53"/>
        <v>5.3823497844511738</v>
      </c>
      <c r="G822" s="4">
        <f t="shared" si="54"/>
        <v>6.4832598454686092</v>
      </c>
      <c r="H822" s="4">
        <f t="shared" si="55"/>
        <v>6.8032598454686308</v>
      </c>
    </row>
    <row r="823" spans="1:8">
      <c r="A823" t="s">
        <v>10347</v>
      </c>
      <c r="B823">
        <v>-1427.98853964</v>
      </c>
      <c r="C823">
        <v>170.68100000000001</v>
      </c>
      <c r="D823">
        <v>164.482</v>
      </c>
      <c r="E823">
        <v>161.441</v>
      </c>
      <c r="F823" s="3">
        <f t="shared" si="53"/>
        <v>5.3836801046477403</v>
      </c>
      <c r="G823" s="4">
        <f t="shared" si="54"/>
        <v>5.5195901656652211</v>
      </c>
      <c r="H823" s="4">
        <f t="shared" si="55"/>
        <v>5.6555901656652168</v>
      </c>
    </row>
    <row r="824" spans="1:8">
      <c r="A824" t="s">
        <v>10348</v>
      </c>
      <c r="B824">
        <v>-1427.98853624</v>
      </c>
      <c r="C824">
        <v>169.16</v>
      </c>
      <c r="D824">
        <v>162.52000000000001</v>
      </c>
      <c r="E824">
        <v>159.27500000000001</v>
      </c>
      <c r="F824" s="3">
        <f t="shared" si="53"/>
        <v>5.3858136369280851</v>
      </c>
      <c r="G824" s="4">
        <f t="shared" si="54"/>
        <v>4.0007236979455456</v>
      </c>
      <c r="H824" s="4">
        <f t="shared" si="55"/>
        <v>3.4917236979455595</v>
      </c>
    </row>
    <row r="825" spans="1:8">
      <c r="A825" t="s">
        <v>10349</v>
      </c>
      <c r="B825">
        <v>-1427.98853418</v>
      </c>
      <c r="C825">
        <v>171.78299999999999</v>
      </c>
      <c r="D825">
        <v>165.643</v>
      </c>
      <c r="E825">
        <v>162.63399999999999</v>
      </c>
      <c r="F825" s="3">
        <f t="shared" si="53"/>
        <v>5.3871063065247844</v>
      </c>
      <c r="G825" s="4">
        <f t="shared" si="54"/>
        <v>6.62501636754223</v>
      </c>
      <c r="H825" s="4">
        <f t="shared" si="55"/>
        <v>6.8520163675422339</v>
      </c>
    </row>
    <row r="826" spans="1:8">
      <c r="A826" t="s">
        <v>10350</v>
      </c>
      <c r="B826">
        <v>-1427.9885288999999</v>
      </c>
      <c r="C826">
        <v>169.755</v>
      </c>
      <c r="D826">
        <v>163.28800000000001</v>
      </c>
      <c r="E826">
        <v>160.126</v>
      </c>
      <c r="F826" s="3">
        <f t="shared" si="53"/>
        <v>5.3904195567449049</v>
      </c>
      <c r="G826" s="4">
        <f t="shared" si="54"/>
        <v>4.6003296177623554</v>
      </c>
      <c r="H826" s="4">
        <f t="shared" si="55"/>
        <v>4.3473296177623695</v>
      </c>
    </row>
    <row r="827" spans="1:8">
      <c r="A827" t="s">
        <v>10351</v>
      </c>
      <c r="B827">
        <v>-1427.9885260200001</v>
      </c>
      <c r="C827">
        <v>168.57300000000001</v>
      </c>
      <c r="D827">
        <v>161.90899999999999</v>
      </c>
      <c r="E827">
        <v>158.65600000000001</v>
      </c>
      <c r="F827" s="3">
        <f t="shared" si="53"/>
        <v>5.3922267839690772</v>
      </c>
      <c r="G827" s="4">
        <f t="shared" si="54"/>
        <v>3.4201368449865583</v>
      </c>
      <c r="H827" s="4">
        <f t="shared" si="55"/>
        <v>2.8791368449865615</v>
      </c>
    </row>
    <row r="828" spans="1:8">
      <c r="A828" t="s">
        <v>10352</v>
      </c>
      <c r="B828">
        <v>-1427.9885246399999</v>
      </c>
      <c r="C828">
        <v>169.59</v>
      </c>
      <c r="D828">
        <v>163.107</v>
      </c>
      <c r="E828">
        <v>159.93100000000001</v>
      </c>
      <c r="F828" s="3">
        <f t="shared" si="53"/>
        <v>5.3930927471953147</v>
      </c>
      <c r="G828" s="4">
        <f t="shared" si="54"/>
        <v>4.4380028082127865</v>
      </c>
      <c r="H828" s="4">
        <f t="shared" si="55"/>
        <v>4.1550028082127994</v>
      </c>
    </row>
    <row r="829" spans="1:8">
      <c r="A829" t="s">
        <v>10353</v>
      </c>
      <c r="B829">
        <v>-1427.98852377</v>
      </c>
      <c r="C829">
        <v>171.08</v>
      </c>
      <c r="D829">
        <v>164.851</v>
      </c>
      <c r="E829">
        <v>161.79300000000001</v>
      </c>
      <c r="F829" s="3">
        <f t="shared" si="53"/>
        <v>5.3936386803940177</v>
      </c>
      <c r="G829" s="4">
        <f t="shared" si="54"/>
        <v>5.9285487414115039</v>
      </c>
      <c r="H829" s="4">
        <f t="shared" si="55"/>
        <v>6.0175487414115025</v>
      </c>
    </row>
    <row r="830" spans="1:8">
      <c r="A830" t="s">
        <v>10354</v>
      </c>
      <c r="B830">
        <v>-1427.9885201699999</v>
      </c>
      <c r="C830">
        <v>171.45699999999999</v>
      </c>
      <c r="D830">
        <v>165.31100000000001</v>
      </c>
      <c r="E830">
        <v>162.29499999999999</v>
      </c>
      <c r="F830" s="3">
        <f t="shared" si="53"/>
        <v>5.3958977146739215</v>
      </c>
      <c r="G830" s="4">
        <f t="shared" si="54"/>
        <v>6.3078077756913729</v>
      </c>
      <c r="H830" s="4">
        <f t="shared" si="55"/>
        <v>6.5218077756913715</v>
      </c>
    </row>
    <row r="831" spans="1:8">
      <c r="A831" t="s">
        <v>10355</v>
      </c>
      <c r="B831">
        <v>-1427.98851423</v>
      </c>
      <c r="C831">
        <v>171.64500000000001</v>
      </c>
      <c r="D831">
        <v>165.452</v>
      </c>
      <c r="E831">
        <v>162.41499999999999</v>
      </c>
      <c r="F831" s="3">
        <f t="shared" si="53"/>
        <v>5.3996251210645481</v>
      </c>
      <c r="G831" s="4">
        <f t="shared" si="54"/>
        <v>6.4995351820820133</v>
      </c>
      <c r="H831" s="4">
        <f t="shared" si="55"/>
        <v>6.6455351820819999</v>
      </c>
    </row>
    <row r="832" spans="1:8">
      <c r="A832" t="s">
        <v>10356</v>
      </c>
      <c r="B832">
        <v>-1427.98850595</v>
      </c>
      <c r="C832">
        <v>169.46299999999999</v>
      </c>
      <c r="D832">
        <v>162.98400000000001</v>
      </c>
      <c r="E832">
        <v>159.815</v>
      </c>
      <c r="F832" s="3">
        <f t="shared" si="53"/>
        <v>5.404820899708576</v>
      </c>
      <c r="G832" s="4">
        <f t="shared" si="54"/>
        <v>4.3227309607260338</v>
      </c>
      <c r="H832" s="4">
        <f t="shared" si="55"/>
        <v>4.0507309607260424</v>
      </c>
    </row>
    <row r="833" spans="1:8">
      <c r="A833" t="s">
        <v>10357</v>
      </c>
      <c r="B833">
        <v>-1427.9885043300001</v>
      </c>
      <c r="C833">
        <v>169.28</v>
      </c>
      <c r="D833">
        <v>162.79900000000001</v>
      </c>
      <c r="E833">
        <v>159.63300000000001</v>
      </c>
      <c r="F833" s="3">
        <f t="shared" si="53"/>
        <v>5.4058374650489256</v>
      </c>
      <c r="G833" s="4">
        <f t="shared" si="54"/>
        <v>4.1407475260663773</v>
      </c>
      <c r="H833" s="4">
        <f t="shared" si="55"/>
        <v>3.8697475260663907</v>
      </c>
    </row>
    <row r="834" spans="1:8">
      <c r="A834" t="s">
        <v>10358</v>
      </c>
      <c r="B834">
        <v>-1427.9885024800001</v>
      </c>
      <c r="C834">
        <v>172.16399999999999</v>
      </c>
      <c r="D834">
        <v>166.11</v>
      </c>
      <c r="E834">
        <v>163.13300000000001</v>
      </c>
      <c r="F834" s="3">
        <f t="shared" si="53"/>
        <v>5.4069983576174279</v>
      </c>
      <c r="G834" s="4">
        <f t="shared" si="54"/>
        <v>7.0259084186348844</v>
      </c>
      <c r="H834" s="4">
        <f t="shared" si="55"/>
        <v>7.3709084186349116</v>
      </c>
    </row>
    <row r="835" spans="1:8">
      <c r="A835" t="s">
        <v>10359</v>
      </c>
      <c r="B835">
        <v>-1427.9884993799999</v>
      </c>
      <c r="C835">
        <v>170.642</v>
      </c>
      <c r="D835">
        <v>164.398</v>
      </c>
      <c r="E835">
        <v>161.34299999999999</v>
      </c>
      <c r="F835" s="3">
        <f t="shared" si="53"/>
        <v>5.4089436371837936</v>
      </c>
      <c r="G835" s="4">
        <f t="shared" si="54"/>
        <v>5.5058536982012356</v>
      </c>
      <c r="H835" s="4">
        <f t="shared" si="55"/>
        <v>5.5828536982012622</v>
      </c>
    </row>
    <row r="836" spans="1:8">
      <c r="A836" t="s">
        <v>10360</v>
      </c>
      <c r="B836">
        <v>-1427.98849791</v>
      </c>
      <c r="C836">
        <v>169.91399999999999</v>
      </c>
      <c r="D836">
        <v>163.47</v>
      </c>
      <c r="E836">
        <v>160.32</v>
      </c>
      <c r="F836" s="3">
        <f t="shared" si="53"/>
        <v>5.4098660760958142</v>
      </c>
      <c r="G836" s="4">
        <f t="shared" si="54"/>
        <v>4.7787761371132547</v>
      </c>
      <c r="H836" s="4">
        <f t="shared" si="55"/>
        <v>4.5607761371132653</v>
      </c>
    </row>
    <row r="837" spans="1:8">
      <c r="A837" t="s">
        <v>10361</v>
      </c>
      <c r="B837">
        <v>-1427.9884944999999</v>
      </c>
      <c r="C837">
        <v>170.50399999999999</v>
      </c>
      <c r="D837">
        <v>164.28800000000001</v>
      </c>
      <c r="E837">
        <v>161.24299999999999</v>
      </c>
      <c r="F837" s="3">
        <f t="shared" si="53"/>
        <v>5.4120058835474767</v>
      </c>
      <c r="G837" s="4">
        <f t="shared" si="54"/>
        <v>5.3709159445649277</v>
      </c>
      <c r="H837" s="4">
        <f t="shared" si="55"/>
        <v>5.4859159445649368</v>
      </c>
    </row>
    <row r="838" spans="1:8">
      <c r="A838" t="s">
        <v>10362</v>
      </c>
      <c r="B838">
        <v>-1427.98849247</v>
      </c>
      <c r="C838">
        <v>169.971</v>
      </c>
      <c r="D838">
        <v>163.453</v>
      </c>
      <c r="E838">
        <v>160.268</v>
      </c>
      <c r="F838" s="3">
        <f t="shared" si="53"/>
        <v>5.4132797277729026</v>
      </c>
      <c r="G838" s="4">
        <f t="shared" si="54"/>
        <v>4.8391897887903781</v>
      </c>
      <c r="H838" s="4">
        <f t="shared" si="55"/>
        <v>4.5121897887903799</v>
      </c>
    </row>
    <row r="839" spans="1:8">
      <c r="A839" t="s">
        <v>10363</v>
      </c>
      <c r="B839">
        <v>-1427.98848875</v>
      </c>
      <c r="C839">
        <v>170.73099999999999</v>
      </c>
      <c r="D839">
        <v>164.27600000000001</v>
      </c>
      <c r="E839">
        <v>161.119</v>
      </c>
      <c r="F839" s="3">
        <f t="shared" ref="F839:F902" si="56">(B839-$B$7)*$P$3</f>
        <v>5.4156140631098619</v>
      </c>
      <c r="G839" s="4">
        <f t="shared" ref="G839:G902" si="57">F839-$F$10+C839-$C$10</f>
        <v>5.6015241241273088</v>
      </c>
      <c r="H839" s="4">
        <f t="shared" ref="H839:H902" si="58">F839-$F$10+E839-$E$10</f>
        <v>5.3655241241273188</v>
      </c>
    </row>
    <row r="840" spans="1:8">
      <c r="A840" t="s">
        <v>10364</v>
      </c>
      <c r="B840">
        <v>-1427.98848866</v>
      </c>
      <c r="C840">
        <v>169.916</v>
      </c>
      <c r="D840">
        <v>163.52600000000001</v>
      </c>
      <c r="E840">
        <v>160.393</v>
      </c>
      <c r="F840" s="3">
        <f t="shared" si="56"/>
        <v>5.4156705389383237</v>
      </c>
      <c r="G840" s="4">
        <f t="shared" si="57"/>
        <v>4.7865805999557836</v>
      </c>
      <c r="H840" s="4">
        <f t="shared" si="58"/>
        <v>4.6395805999557922</v>
      </c>
    </row>
    <row r="841" spans="1:8">
      <c r="A841" t="s">
        <v>10365</v>
      </c>
      <c r="B841">
        <v>-1427.9884867799999</v>
      </c>
      <c r="C841">
        <v>170.101</v>
      </c>
      <c r="D841">
        <v>163.72499999999999</v>
      </c>
      <c r="E841">
        <v>160.60300000000001</v>
      </c>
      <c r="F841" s="3">
        <f t="shared" si="56"/>
        <v>5.4168502568780994</v>
      </c>
      <c r="G841" s="4">
        <f t="shared" si="57"/>
        <v>4.9727603178955633</v>
      </c>
      <c r="H841" s="4">
        <f t="shared" si="58"/>
        <v>4.8507603178955776</v>
      </c>
    </row>
    <row r="842" spans="1:8">
      <c r="A842" t="s">
        <v>10366</v>
      </c>
      <c r="B842">
        <v>-1427.98847649</v>
      </c>
      <c r="C842">
        <v>170.07599999999999</v>
      </c>
      <c r="D842">
        <v>163.63</v>
      </c>
      <c r="E842">
        <v>160.47900000000001</v>
      </c>
      <c r="F842" s="3">
        <f t="shared" si="56"/>
        <v>5.4233073295475975</v>
      </c>
      <c r="G842" s="4">
        <f t="shared" si="57"/>
        <v>4.9542173905650486</v>
      </c>
      <c r="H842" s="4">
        <f t="shared" si="58"/>
        <v>4.7332173905650734</v>
      </c>
    </row>
    <row r="843" spans="1:8">
      <c r="A843" t="s">
        <v>10367</v>
      </c>
      <c r="B843">
        <v>-1427.9884758000001</v>
      </c>
      <c r="C843">
        <v>168.65199999999999</v>
      </c>
      <c r="D843">
        <v>161.92099999999999</v>
      </c>
      <c r="E843">
        <v>158.63999999999999</v>
      </c>
      <c r="F843" s="3">
        <f t="shared" si="56"/>
        <v>5.4237403110893769</v>
      </c>
      <c r="G843" s="4">
        <f t="shared" si="57"/>
        <v>3.5306503721068339</v>
      </c>
      <c r="H843" s="4">
        <f t="shared" si="58"/>
        <v>2.8946503721068382</v>
      </c>
    </row>
    <row r="844" spans="1:8">
      <c r="A844" t="s">
        <v>10368</v>
      </c>
      <c r="B844">
        <v>-1427.9884703499999</v>
      </c>
      <c r="C844">
        <v>170.364</v>
      </c>
      <c r="D844">
        <v>163.95099999999999</v>
      </c>
      <c r="E844">
        <v>160.81100000000001</v>
      </c>
      <c r="F844" s="3">
        <f t="shared" si="56"/>
        <v>5.4271602379377821</v>
      </c>
      <c r="G844" s="4">
        <f t="shared" si="57"/>
        <v>5.2460702989552601</v>
      </c>
      <c r="H844" s="4">
        <f t="shared" si="58"/>
        <v>5.0690702989552676</v>
      </c>
    </row>
    <row r="845" spans="1:8">
      <c r="A845" t="s">
        <v>10369</v>
      </c>
      <c r="B845">
        <v>-1427.9884701200001</v>
      </c>
      <c r="C845">
        <v>171.93700000000001</v>
      </c>
      <c r="D845">
        <v>165.964</v>
      </c>
      <c r="E845">
        <v>163.02600000000001</v>
      </c>
      <c r="F845" s="3">
        <f t="shared" si="56"/>
        <v>5.4273045650232561</v>
      </c>
      <c r="G845" s="4">
        <f t="shared" si="57"/>
        <v>6.8192146260407185</v>
      </c>
      <c r="H845" s="4">
        <f t="shared" si="58"/>
        <v>7.2842146260407219</v>
      </c>
    </row>
    <row r="846" spans="1:8">
      <c r="A846" t="s">
        <v>10370</v>
      </c>
      <c r="B846">
        <v>-1427.98846187</v>
      </c>
      <c r="C846">
        <v>170.953</v>
      </c>
      <c r="D846">
        <v>164.73400000000001</v>
      </c>
      <c r="E846">
        <v>161.68899999999999</v>
      </c>
      <c r="F846" s="3">
        <f t="shared" si="56"/>
        <v>5.4324815184386903</v>
      </c>
      <c r="G846" s="4">
        <f t="shared" si="57"/>
        <v>5.8403915794561669</v>
      </c>
      <c r="H846" s="4">
        <f t="shared" si="58"/>
        <v>5.9523915794561617</v>
      </c>
    </row>
    <row r="847" spans="1:8">
      <c r="A847" t="s">
        <v>10371</v>
      </c>
      <c r="B847">
        <v>-1427.9884546999999</v>
      </c>
      <c r="C847">
        <v>170.70599999999999</v>
      </c>
      <c r="D847">
        <v>164.334</v>
      </c>
      <c r="E847">
        <v>161.21299999999999</v>
      </c>
      <c r="F847" s="3">
        <f t="shared" si="56"/>
        <v>5.4369807616272245</v>
      </c>
      <c r="G847" s="4">
        <f t="shared" si="57"/>
        <v>5.597890822644672</v>
      </c>
      <c r="H847" s="4">
        <f t="shared" si="58"/>
        <v>5.4808908226446817</v>
      </c>
    </row>
    <row r="848" spans="1:8">
      <c r="A848" t="s">
        <v>10372</v>
      </c>
      <c r="B848">
        <v>-1427.9884487100001</v>
      </c>
      <c r="C848">
        <v>170.005</v>
      </c>
      <c r="D848">
        <v>163.482</v>
      </c>
      <c r="E848">
        <v>160.291</v>
      </c>
      <c r="F848" s="3">
        <f t="shared" si="56"/>
        <v>5.4407395434464014</v>
      </c>
      <c r="G848" s="4">
        <f t="shared" si="57"/>
        <v>4.9006496044638652</v>
      </c>
      <c r="H848" s="4">
        <f t="shared" si="58"/>
        <v>4.5626496044638714</v>
      </c>
    </row>
    <row r="849" spans="1:8">
      <c r="A849" t="s">
        <v>10373</v>
      </c>
      <c r="B849">
        <v>-1427.98844657</v>
      </c>
      <c r="C849">
        <v>169.839</v>
      </c>
      <c r="D849">
        <v>163.511</v>
      </c>
      <c r="E849">
        <v>160.40700000000001</v>
      </c>
      <c r="F849" s="3">
        <f t="shared" si="56"/>
        <v>5.4420824138429236</v>
      </c>
      <c r="G849" s="4">
        <f t="shared" si="57"/>
        <v>4.7359924748603817</v>
      </c>
      <c r="H849" s="4">
        <f t="shared" si="58"/>
        <v>4.6799924748603985</v>
      </c>
    </row>
    <row r="850" spans="1:8">
      <c r="A850" t="s">
        <v>10374</v>
      </c>
      <c r="B850">
        <v>-1427.9884386599999</v>
      </c>
      <c r="C850">
        <v>171.58500000000001</v>
      </c>
      <c r="D850">
        <v>165.40700000000001</v>
      </c>
      <c r="E850">
        <v>162.38399999999999</v>
      </c>
      <c r="F850" s="3">
        <f t="shared" si="56"/>
        <v>5.4470460140017876</v>
      </c>
      <c r="G850" s="4">
        <f t="shared" si="57"/>
        <v>6.4869560750192647</v>
      </c>
      <c r="H850" s="4">
        <f t="shared" si="58"/>
        <v>6.6619560750192477</v>
      </c>
    </row>
    <row r="851" spans="1:8">
      <c r="A851" t="s">
        <v>10375</v>
      </c>
      <c r="B851">
        <v>-1427.98843373</v>
      </c>
      <c r="C851">
        <v>168.69499999999999</v>
      </c>
      <c r="D851">
        <v>162.054</v>
      </c>
      <c r="E851">
        <v>158.815</v>
      </c>
      <c r="F851" s="3">
        <f t="shared" si="56"/>
        <v>5.4501396357940211</v>
      </c>
      <c r="G851" s="4">
        <f t="shared" si="57"/>
        <v>3.6000496968114817</v>
      </c>
      <c r="H851" s="4">
        <f t="shared" si="58"/>
        <v>3.096049696811491</v>
      </c>
    </row>
    <row r="852" spans="1:8">
      <c r="A852" t="s">
        <v>10376</v>
      </c>
      <c r="B852">
        <v>-1427.9884334000001</v>
      </c>
      <c r="C852">
        <v>171.274</v>
      </c>
      <c r="D852">
        <v>165.05</v>
      </c>
      <c r="E852">
        <v>161.994</v>
      </c>
      <c r="F852" s="3">
        <f t="shared" si="56"/>
        <v>5.4503467138792736</v>
      </c>
      <c r="G852" s="4">
        <f t="shared" si="57"/>
        <v>6.1792567748967429</v>
      </c>
      <c r="H852" s="4">
        <f t="shared" si="58"/>
        <v>6.2752567748967465</v>
      </c>
    </row>
    <row r="853" spans="1:8">
      <c r="A853" t="s">
        <v>10377</v>
      </c>
      <c r="B853">
        <v>-1427.9884333800001</v>
      </c>
      <c r="C853">
        <v>170.46100000000001</v>
      </c>
      <c r="D853">
        <v>164.09700000000001</v>
      </c>
      <c r="E853">
        <v>160.982</v>
      </c>
      <c r="F853" s="3">
        <f t="shared" si="56"/>
        <v>5.4503592640792293</v>
      </c>
      <c r="G853" s="4">
        <f t="shared" si="57"/>
        <v>5.3662693250967095</v>
      </c>
      <c r="H853" s="4">
        <f t="shared" si="58"/>
        <v>5.2632693250967009</v>
      </c>
    </row>
    <row r="854" spans="1:8">
      <c r="A854" t="s">
        <v>10378</v>
      </c>
      <c r="B854">
        <v>-1427.9884254200001</v>
      </c>
      <c r="C854">
        <v>170.8</v>
      </c>
      <c r="D854">
        <v>164.578</v>
      </c>
      <c r="E854">
        <v>161.52500000000001</v>
      </c>
      <c r="F854" s="3">
        <f t="shared" si="56"/>
        <v>5.4553542396666428</v>
      </c>
      <c r="G854" s="4">
        <f t="shared" si="57"/>
        <v>5.7102643006841163</v>
      </c>
      <c r="H854" s="4">
        <f t="shared" si="58"/>
        <v>5.8112643006841154</v>
      </c>
    </row>
    <row r="855" spans="1:8">
      <c r="A855" t="s">
        <v>10379</v>
      </c>
      <c r="B855">
        <v>-1427.9884086100001</v>
      </c>
      <c r="C855">
        <v>168.029</v>
      </c>
      <c r="D855">
        <v>161.15700000000001</v>
      </c>
      <c r="E855">
        <v>157.81299999999999</v>
      </c>
      <c r="F855" s="3">
        <f t="shared" si="56"/>
        <v>5.4659026743828081</v>
      </c>
      <c r="G855" s="4">
        <f t="shared" si="57"/>
        <v>2.9498127354002577</v>
      </c>
      <c r="H855" s="4">
        <f t="shared" si="58"/>
        <v>2.1098127354002543</v>
      </c>
    </row>
    <row r="856" spans="1:8">
      <c r="A856" t="s">
        <v>10380</v>
      </c>
      <c r="B856">
        <v>-1427.98840705</v>
      </c>
      <c r="C856">
        <v>170.285</v>
      </c>
      <c r="D856">
        <v>163.994</v>
      </c>
      <c r="E856">
        <v>160.917</v>
      </c>
      <c r="F856" s="3">
        <f t="shared" si="56"/>
        <v>5.4668815892659692</v>
      </c>
      <c r="G856" s="4">
        <f t="shared" si="57"/>
        <v>5.206791650283435</v>
      </c>
      <c r="H856" s="4">
        <f t="shared" si="58"/>
        <v>5.2147916502834448</v>
      </c>
    </row>
    <row r="857" spans="1:8">
      <c r="A857" t="s">
        <v>10381</v>
      </c>
      <c r="B857">
        <v>-1427.9884048700001</v>
      </c>
      <c r="C857">
        <v>171.74299999999999</v>
      </c>
      <c r="D857">
        <v>165.72499999999999</v>
      </c>
      <c r="E857">
        <v>162.773</v>
      </c>
      <c r="F857" s="3">
        <f t="shared" si="56"/>
        <v>5.4682495599197241</v>
      </c>
      <c r="G857" s="4">
        <f t="shared" si="57"/>
        <v>6.6661596209371794</v>
      </c>
      <c r="H857" s="4">
        <f t="shared" si="58"/>
        <v>7.0721596209371853</v>
      </c>
    </row>
    <row r="858" spans="1:8">
      <c r="A858" t="s">
        <v>10382</v>
      </c>
      <c r="B858">
        <v>-1427.9883978</v>
      </c>
      <c r="C858">
        <v>169.32300000000001</v>
      </c>
      <c r="D858">
        <v>162.73699999999999</v>
      </c>
      <c r="E858">
        <v>159.518</v>
      </c>
      <c r="F858" s="3">
        <f t="shared" si="56"/>
        <v>5.4726860521084797</v>
      </c>
      <c r="G858" s="4">
        <f t="shared" si="57"/>
        <v>4.2505961131259369</v>
      </c>
      <c r="H858" s="4">
        <f t="shared" si="58"/>
        <v>3.8215961131259348</v>
      </c>
    </row>
    <row r="859" spans="1:8">
      <c r="A859" t="s">
        <v>10383</v>
      </c>
      <c r="B859">
        <v>-1427.9883954500001</v>
      </c>
      <c r="C859">
        <v>171.148</v>
      </c>
      <c r="D859">
        <v>164.91800000000001</v>
      </c>
      <c r="E859">
        <v>161.863</v>
      </c>
      <c r="F859" s="3">
        <f t="shared" si="56"/>
        <v>5.4741606993905201</v>
      </c>
      <c r="G859" s="4">
        <f t="shared" si="57"/>
        <v>6.0770707604079632</v>
      </c>
      <c r="H859" s="4">
        <f t="shared" si="58"/>
        <v>6.1680707604079714</v>
      </c>
    </row>
    <row r="860" spans="1:8">
      <c r="A860" t="s">
        <v>10384</v>
      </c>
      <c r="B860">
        <v>-1427.9883923800001</v>
      </c>
      <c r="C860">
        <v>171.57900000000001</v>
      </c>
      <c r="D860">
        <v>165.47</v>
      </c>
      <c r="E860">
        <v>162.47200000000001</v>
      </c>
      <c r="F860" s="3">
        <f t="shared" si="56"/>
        <v>5.4760871535856124</v>
      </c>
      <c r="G860" s="4">
        <f t="shared" si="57"/>
        <v>6.5099972146030893</v>
      </c>
      <c r="H860" s="4">
        <f t="shared" si="58"/>
        <v>6.7789972146030948</v>
      </c>
    </row>
    <row r="861" spans="1:8">
      <c r="A861" t="s">
        <v>10385</v>
      </c>
      <c r="B861">
        <v>-1427.9883899599999</v>
      </c>
      <c r="C861">
        <v>170.46799999999999</v>
      </c>
      <c r="D861">
        <v>164.10900000000001</v>
      </c>
      <c r="E861">
        <v>160.999</v>
      </c>
      <c r="F861" s="3">
        <f t="shared" si="56"/>
        <v>5.4776057266388376</v>
      </c>
      <c r="G861" s="4">
        <f t="shared" si="57"/>
        <v>5.4005157876562748</v>
      </c>
      <c r="H861" s="4">
        <f t="shared" si="58"/>
        <v>5.3075157876562855</v>
      </c>
    </row>
    <row r="862" spans="1:8">
      <c r="A862" t="s">
        <v>10386</v>
      </c>
      <c r="B862">
        <v>-1427.9883894300001</v>
      </c>
      <c r="C862">
        <v>171.023</v>
      </c>
      <c r="D862">
        <v>164.774</v>
      </c>
      <c r="E862">
        <v>161.714</v>
      </c>
      <c r="F862" s="3">
        <f t="shared" si="56"/>
        <v>5.4779383065809695</v>
      </c>
      <c r="G862" s="4">
        <f t="shared" si="57"/>
        <v>5.9558483675984348</v>
      </c>
      <c r="H862" s="4">
        <f t="shared" si="58"/>
        <v>6.0228483675984421</v>
      </c>
    </row>
    <row r="863" spans="1:8">
      <c r="A863" t="s">
        <v>10387</v>
      </c>
      <c r="B863">
        <v>-1427.98838888</v>
      </c>
      <c r="C863">
        <v>169.262</v>
      </c>
      <c r="D863">
        <v>162.667</v>
      </c>
      <c r="E863">
        <v>159.44399999999999</v>
      </c>
      <c r="F863" s="3">
        <f t="shared" si="56"/>
        <v>5.4782834368657367</v>
      </c>
      <c r="G863" s="4">
        <f t="shared" si="57"/>
        <v>4.1951934978831957</v>
      </c>
      <c r="H863" s="4">
        <f t="shared" si="58"/>
        <v>3.7531934978831885</v>
      </c>
    </row>
    <row r="864" spans="1:8">
      <c r="A864" t="s">
        <v>10388</v>
      </c>
      <c r="B864">
        <v>-1427.9883796399999</v>
      </c>
      <c r="C864">
        <v>170.99199999999999</v>
      </c>
      <c r="D864">
        <v>164.71700000000001</v>
      </c>
      <c r="E864">
        <v>161.63999999999999</v>
      </c>
      <c r="F864" s="3">
        <f t="shared" si="56"/>
        <v>5.4840816246796091</v>
      </c>
      <c r="G864" s="4">
        <f t="shared" si="57"/>
        <v>5.9309916856970517</v>
      </c>
      <c r="H864" s="4">
        <f t="shared" si="58"/>
        <v>5.9549916856970526</v>
      </c>
    </row>
    <row r="865" spans="1:8">
      <c r="A865" t="s">
        <v>10389</v>
      </c>
      <c r="B865">
        <v>-1427.98837574</v>
      </c>
      <c r="C865">
        <v>170.66800000000001</v>
      </c>
      <c r="D865">
        <v>164.43700000000001</v>
      </c>
      <c r="E865">
        <v>161.37899999999999</v>
      </c>
      <c r="F865" s="3">
        <f t="shared" si="56"/>
        <v>5.4865289116734921</v>
      </c>
      <c r="G865" s="4">
        <f t="shared" si="57"/>
        <v>5.6094389726909526</v>
      </c>
      <c r="H865" s="4">
        <f t="shared" si="58"/>
        <v>5.6964389726909417</v>
      </c>
    </row>
    <row r="866" spans="1:8">
      <c r="A866" t="s">
        <v>10390</v>
      </c>
      <c r="B866">
        <v>-1427.98837478</v>
      </c>
      <c r="C866">
        <v>170.28100000000001</v>
      </c>
      <c r="D866">
        <v>163.858</v>
      </c>
      <c r="E866">
        <v>160.71</v>
      </c>
      <c r="F866" s="3">
        <f t="shared" si="56"/>
        <v>5.4871313208433357</v>
      </c>
      <c r="G866" s="4">
        <f t="shared" si="57"/>
        <v>5.2230413818608099</v>
      </c>
      <c r="H866" s="4">
        <f t="shared" si="58"/>
        <v>5.0280413818608167</v>
      </c>
    </row>
    <row r="867" spans="1:8">
      <c r="A867" t="s">
        <v>10391</v>
      </c>
      <c r="B867">
        <v>-1427.9883742100001</v>
      </c>
      <c r="C867">
        <v>170.65100000000001</v>
      </c>
      <c r="D867">
        <v>164.363</v>
      </c>
      <c r="E867">
        <v>161.28100000000001</v>
      </c>
      <c r="F867" s="3">
        <f t="shared" si="56"/>
        <v>5.4874890011853799</v>
      </c>
      <c r="G867" s="4">
        <f t="shared" si="57"/>
        <v>5.5933990622028489</v>
      </c>
      <c r="H867" s="4">
        <f t="shared" si="58"/>
        <v>5.5993990622028491</v>
      </c>
    </row>
    <row r="868" spans="1:8">
      <c r="A868" t="s">
        <v>10392</v>
      </c>
      <c r="B868">
        <v>-1427.9883725100001</v>
      </c>
      <c r="C868">
        <v>169.91900000000001</v>
      </c>
      <c r="D868">
        <v>163.46</v>
      </c>
      <c r="E868">
        <v>160.30099999999999</v>
      </c>
      <c r="F868" s="3">
        <f t="shared" si="56"/>
        <v>5.4885557673255523</v>
      </c>
      <c r="G868" s="4">
        <f t="shared" si="57"/>
        <v>4.8624658283430335</v>
      </c>
      <c r="H868" s="4">
        <f t="shared" si="58"/>
        <v>4.6204658283430149</v>
      </c>
    </row>
    <row r="869" spans="1:8">
      <c r="A869" t="s">
        <v>10393</v>
      </c>
      <c r="B869">
        <v>-1427.98836944</v>
      </c>
      <c r="C869">
        <v>170.476</v>
      </c>
      <c r="D869">
        <v>164.16900000000001</v>
      </c>
      <c r="E869">
        <v>161.072</v>
      </c>
      <c r="F869" s="3">
        <f t="shared" si="56"/>
        <v>5.4904822215206455</v>
      </c>
      <c r="G869" s="4">
        <f t="shared" si="57"/>
        <v>5.4213922825381076</v>
      </c>
      <c r="H869" s="4">
        <f t="shared" si="58"/>
        <v>5.393392282538116</v>
      </c>
    </row>
    <row r="870" spans="1:8">
      <c r="A870" t="s">
        <v>10394</v>
      </c>
      <c r="B870">
        <v>-1427.98836622</v>
      </c>
      <c r="C870">
        <v>171.535</v>
      </c>
      <c r="D870">
        <v>165.34899999999999</v>
      </c>
      <c r="E870">
        <v>162.31399999999999</v>
      </c>
      <c r="F870" s="3">
        <f t="shared" si="56"/>
        <v>5.4925028021440667</v>
      </c>
      <c r="G870" s="4">
        <f t="shared" si="57"/>
        <v>6.4824128631615281</v>
      </c>
      <c r="H870" s="4">
        <f t="shared" si="58"/>
        <v>6.6374128631615292</v>
      </c>
    </row>
    <row r="871" spans="1:8">
      <c r="A871" t="s">
        <v>10395</v>
      </c>
      <c r="B871">
        <v>-1427.9883651499999</v>
      </c>
      <c r="C871">
        <v>169.67400000000001</v>
      </c>
      <c r="D871">
        <v>163.19200000000001</v>
      </c>
      <c r="E871">
        <v>160.02500000000001</v>
      </c>
      <c r="F871" s="3">
        <f t="shared" si="56"/>
        <v>5.4931742373423278</v>
      </c>
      <c r="G871" s="4">
        <f t="shared" si="57"/>
        <v>4.6220842983597947</v>
      </c>
      <c r="H871" s="4">
        <f t="shared" si="58"/>
        <v>4.3490842983597986</v>
      </c>
    </row>
    <row r="872" spans="1:8">
      <c r="A872" t="s">
        <v>10396</v>
      </c>
      <c r="B872">
        <v>-1427.9883569900001</v>
      </c>
      <c r="C872">
        <v>170.21600000000001</v>
      </c>
      <c r="D872">
        <v>163.875</v>
      </c>
      <c r="E872">
        <v>160.77000000000001</v>
      </c>
      <c r="F872" s="3">
        <f t="shared" si="56"/>
        <v>5.4982947147866215</v>
      </c>
      <c r="G872" s="4">
        <f t="shared" si="57"/>
        <v>5.1692047758040758</v>
      </c>
      <c r="H872" s="4">
        <f t="shared" si="58"/>
        <v>5.099204775804111</v>
      </c>
    </row>
    <row r="873" spans="1:8">
      <c r="A873" t="s">
        <v>10397</v>
      </c>
      <c r="B873">
        <v>-1427.9883529700001</v>
      </c>
      <c r="C873">
        <v>170.64</v>
      </c>
      <c r="D873">
        <v>164.363</v>
      </c>
      <c r="E873">
        <v>161.286</v>
      </c>
      <c r="F873" s="3">
        <f t="shared" si="56"/>
        <v>5.5008173029802396</v>
      </c>
      <c r="G873" s="4">
        <f t="shared" si="57"/>
        <v>5.5957273639976961</v>
      </c>
      <c r="H873" s="4">
        <f t="shared" si="58"/>
        <v>5.6177273639977159</v>
      </c>
    </row>
    <row r="874" spans="1:8">
      <c r="A874" t="s">
        <v>10398</v>
      </c>
      <c r="B874">
        <v>-1427.98834607</v>
      </c>
      <c r="C874">
        <v>170.54599999999999</v>
      </c>
      <c r="D874">
        <v>164.238</v>
      </c>
      <c r="E874">
        <v>161.15199999999999</v>
      </c>
      <c r="F874" s="3">
        <f t="shared" si="56"/>
        <v>5.5051471185407106</v>
      </c>
      <c r="G874" s="4">
        <f t="shared" si="57"/>
        <v>5.5060571795581552</v>
      </c>
      <c r="H874" s="4">
        <f t="shared" si="58"/>
        <v>5.4880571795581545</v>
      </c>
    </row>
    <row r="875" spans="1:8">
      <c r="A875" t="s">
        <v>10399</v>
      </c>
      <c r="B875">
        <v>-1427.9883453299999</v>
      </c>
      <c r="C875">
        <v>169.53800000000001</v>
      </c>
      <c r="D875">
        <v>162.99199999999999</v>
      </c>
      <c r="E875">
        <v>159.79499999999999</v>
      </c>
      <c r="F875" s="3">
        <f t="shared" si="56"/>
        <v>5.5056114756537182</v>
      </c>
      <c r="G875" s="4">
        <f t="shared" si="57"/>
        <v>4.498521536671177</v>
      </c>
      <c r="H875" s="4">
        <f t="shared" si="58"/>
        <v>4.1315215366711584</v>
      </c>
    </row>
    <row r="876" spans="1:8">
      <c r="A876" t="s">
        <v>10400</v>
      </c>
      <c r="B876">
        <v>-1427.9883419600001</v>
      </c>
      <c r="C876">
        <v>170.983</v>
      </c>
      <c r="D876">
        <v>164.79</v>
      </c>
      <c r="E876">
        <v>161.76</v>
      </c>
      <c r="F876" s="3">
        <f t="shared" si="56"/>
        <v>5.5077261825627906</v>
      </c>
      <c r="G876" s="4">
        <f t="shared" si="57"/>
        <v>5.9456362435802532</v>
      </c>
      <c r="H876" s="4">
        <f t="shared" si="58"/>
        <v>6.0986362435802448</v>
      </c>
    </row>
    <row r="877" spans="1:8">
      <c r="A877" t="s">
        <v>10401</v>
      </c>
      <c r="B877">
        <v>-1427.98834057</v>
      </c>
      <c r="C877">
        <v>170.44499999999999</v>
      </c>
      <c r="D877">
        <v>164.12200000000001</v>
      </c>
      <c r="E877">
        <v>161.02199999999999</v>
      </c>
      <c r="F877" s="3">
        <f t="shared" si="56"/>
        <v>5.5085984208176662</v>
      </c>
      <c r="G877" s="4">
        <f t="shared" si="57"/>
        <v>5.4085084818351277</v>
      </c>
      <c r="H877" s="4">
        <f t="shared" si="58"/>
        <v>5.3615084818351306</v>
      </c>
    </row>
    <row r="878" spans="1:8">
      <c r="A878" t="s">
        <v>10402</v>
      </c>
      <c r="B878">
        <v>-1427.9883384499999</v>
      </c>
      <c r="C878">
        <v>170.38800000000001</v>
      </c>
      <c r="D878">
        <v>164.12299999999999</v>
      </c>
      <c r="E878">
        <v>161.04900000000001</v>
      </c>
      <c r="F878" s="3">
        <f t="shared" si="56"/>
        <v>5.5099287410142326</v>
      </c>
      <c r="G878" s="4">
        <f t="shared" si="57"/>
        <v>5.3528388020316982</v>
      </c>
      <c r="H878" s="4">
        <f t="shared" si="58"/>
        <v>5.3898388020317043</v>
      </c>
    </row>
    <row r="879" spans="1:8">
      <c r="A879" t="s">
        <v>10403</v>
      </c>
      <c r="B879">
        <v>-1427.9883320900001</v>
      </c>
      <c r="C879">
        <v>170.065</v>
      </c>
      <c r="D879">
        <v>163.60599999999999</v>
      </c>
      <c r="E879">
        <v>160.441</v>
      </c>
      <c r="F879" s="3">
        <f t="shared" si="56"/>
        <v>5.5139197013185743</v>
      </c>
      <c r="G879" s="4">
        <f t="shared" si="57"/>
        <v>5.0338297623360404</v>
      </c>
      <c r="H879" s="4">
        <f t="shared" si="58"/>
        <v>4.78582976233605</v>
      </c>
    </row>
    <row r="880" spans="1:8">
      <c r="A880" t="s">
        <v>10404</v>
      </c>
      <c r="B880">
        <v>-1427.9883306900001</v>
      </c>
      <c r="C880">
        <v>169.447</v>
      </c>
      <c r="D880">
        <v>162.83699999999999</v>
      </c>
      <c r="E880">
        <v>159.60900000000001</v>
      </c>
      <c r="F880" s="3">
        <f t="shared" si="56"/>
        <v>5.514798214602088</v>
      </c>
      <c r="G880" s="4">
        <f t="shared" si="57"/>
        <v>4.4167082756195555</v>
      </c>
      <c r="H880" s="4">
        <f t="shared" si="58"/>
        <v>3.9547082756195664</v>
      </c>
    </row>
    <row r="881" spans="1:8">
      <c r="A881" t="s">
        <v>10405</v>
      </c>
      <c r="B881">
        <v>-1427.98832621</v>
      </c>
      <c r="C881">
        <v>170.24</v>
      </c>
      <c r="D881">
        <v>163.93</v>
      </c>
      <c r="E881">
        <v>160.83500000000001</v>
      </c>
      <c r="F881" s="3">
        <f t="shared" si="56"/>
        <v>5.5176094572520125</v>
      </c>
      <c r="G881" s="4">
        <f t="shared" si="57"/>
        <v>5.2125195182694881</v>
      </c>
      <c r="H881" s="4">
        <f t="shared" si="58"/>
        <v>5.1835195182694918</v>
      </c>
    </row>
    <row r="882" spans="1:8">
      <c r="A882" t="s">
        <v>10406</v>
      </c>
      <c r="B882">
        <v>-1427.9883258</v>
      </c>
      <c r="C882">
        <v>169.053</v>
      </c>
      <c r="D882">
        <v>162.452</v>
      </c>
      <c r="E882">
        <v>159.22900000000001</v>
      </c>
      <c r="F882" s="3">
        <f t="shared" si="56"/>
        <v>5.5178667361370888</v>
      </c>
      <c r="G882" s="4">
        <f t="shared" si="57"/>
        <v>4.0257767971545491</v>
      </c>
      <c r="H882" s="4">
        <f t="shared" si="58"/>
        <v>3.57777679715457</v>
      </c>
    </row>
    <row r="883" spans="1:8">
      <c r="A883" t="s">
        <v>10407</v>
      </c>
      <c r="B883">
        <v>-1427.9883218299999</v>
      </c>
      <c r="C883">
        <v>170.78700000000001</v>
      </c>
      <c r="D883">
        <v>164.489</v>
      </c>
      <c r="E883">
        <v>161.40100000000001</v>
      </c>
      <c r="F883" s="3">
        <f t="shared" si="56"/>
        <v>5.5203579489021566</v>
      </c>
      <c r="G883" s="4">
        <f t="shared" si="57"/>
        <v>5.7622680099196373</v>
      </c>
      <c r="H883" s="4">
        <f t="shared" si="58"/>
        <v>5.752268009919618</v>
      </c>
    </row>
    <row r="884" spans="1:8">
      <c r="A884" t="s">
        <v>10408</v>
      </c>
      <c r="B884">
        <v>-1427.9883181299999</v>
      </c>
      <c r="C884">
        <v>172.488</v>
      </c>
      <c r="D884">
        <v>166.52799999999999</v>
      </c>
      <c r="E884">
        <v>163.59800000000001</v>
      </c>
      <c r="F884" s="3">
        <f t="shared" si="56"/>
        <v>5.5226797340391611</v>
      </c>
      <c r="G884" s="4">
        <f t="shared" si="57"/>
        <v>7.4655897950566157</v>
      </c>
      <c r="H884" s="4">
        <f t="shared" si="58"/>
        <v>7.9515897950566341</v>
      </c>
    </row>
    <row r="885" spans="1:8">
      <c r="A885" t="s">
        <v>10409</v>
      </c>
      <c r="B885">
        <v>-1427.98831642</v>
      </c>
      <c r="C885">
        <v>170.714</v>
      </c>
      <c r="D885">
        <v>164.476</v>
      </c>
      <c r="E885">
        <v>161.411</v>
      </c>
      <c r="F885" s="3">
        <f t="shared" si="56"/>
        <v>5.5237527752079725</v>
      </c>
      <c r="G885" s="4">
        <f t="shared" si="57"/>
        <v>5.6926628362254235</v>
      </c>
      <c r="H885" s="4">
        <f t="shared" si="58"/>
        <v>5.765662836225431</v>
      </c>
    </row>
    <row r="886" spans="1:8">
      <c r="A886" t="s">
        <v>10410</v>
      </c>
      <c r="B886">
        <v>-1427.9883126300001</v>
      </c>
      <c r="C886">
        <v>169.833</v>
      </c>
      <c r="D886">
        <v>163.38</v>
      </c>
      <c r="E886">
        <v>160.22499999999999</v>
      </c>
      <c r="F886" s="3">
        <f t="shared" si="56"/>
        <v>5.5261310361734379</v>
      </c>
      <c r="G886" s="4">
        <f t="shared" si="57"/>
        <v>4.8140410971909091</v>
      </c>
      <c r="H886" s="4">
        <f t="shared" si="58"/>
        <v>4.5820410971909098</v>
      </c>
    </row>
    <row r="887" spans="1:8">
      <c r="A887" t="s">
        <v>10411</v>
      </c>
      <c r="B887">
        <v>-1427.9883101999999</v>
      </c>
      <c r="C887">
        <v>170.71100000000001</v>
      </c>
      <c r="D887">
        <v>164.43199999999999</v>
      </c>
      <c r="E887">
        <v>161.35499999999999</v>
      </c>
      <c r="F887" s="3">
        <f t="shared" si="56"/>
        <v>5.5276558843979808</v>
      </c>
      <c r="G887" s="4">
        <f t="shared" si="57"/>
        <v>5.6935659454154575</v>
      </c>
      <c r="H887" s="4">
        <f t="shared" si="58"/>
        <v>5.7135659454154393</v>
      </c>
    </row>
    <row r="888" spans="1:8">
      <c r="A888" t="s">
        <v>10412</v>
      </c>
      <c r="B888">
        <v>-1427.9883100500001</v>
      </c>
      <c r="C888">
        <v>169.46600000000001</v>
      </c>
      <c r="D888">
        <v>163.023</v>
      </c>
      <c r="E888">
        <v>159.87200000000001</v>
      </c>
      <c r="F888" s="3">
        <f t="shared" si="56"/>
        <v>5.527750010683631</v>
      </c>
      <c r="G888" s="4">
        <f t="shared" si="57"/>
        <v>4.4486600717011129</v>
      </c>
      <c r="H888" s="4">
        <f t="shared" si="58"/>
        <v>4.2306600717011236</v>
      </c>
    </row>
    <row r="889" spans="1:8">
      <c r="A889" t="s">
        <v>10413</v>
      </c>
      <c r="B889">
        <v>-1427.9883047799999</v>
      </c>
      <c r="C889">
        <v>169.268</v>
      </c>
      <c r="D889">
        <v>162.649</v>
      </c>
      <c r="E889">
        <v>159.417</v>
      </c>
      <c r="F889" s="3">
        <f t="shared" si="56"/>
        <v>5.5310569858751135</v>
      </c>
      <c r="G889" s="4">
        <f t="shared" si="57"/>
        <v>4.2539670468925692</v>
      </c>
      <c r="H889" s="4">
        <f t="shared" si="58"/>
        <v>3.7789670468925749</v>
      </c>
    </row>
    <row r="890" spans="1:8">
      <c r="A890" t="s">
        <v>10414</v>
      </c>
      <c r="B890">
        <v>-1427.9883024999999</v>
      </c>
      <c r="C890">
        <v>169.86</v>
      </c>
      <c r="D890">
        <v>163.40600000000001</v>
      </c>
      <c r="E890">
        <v>160.24600000000001</v>
      </c>
      <c r="F890" s="3">
        <f t="shared" si="56"/>
        <v>5.5324877075286478</v>
      </c>
      <c r="G890" s="4">
        <f t="shared" si="57"/>
        <v>4.8473977685461307</v>
      </c>
      <c r="H890" s="4">
        <f t="shared" si="58"/>
        <v>4.6093977685461311</v>
      </c>
    </row>
    <row r="891" spans="1:8">
      <c r="A891" t="s">
        <v>10415</v>
      </c>
      <c r="B891">
        <v>-1427.9882989099999</v>
      </c>
      <c r="C891">
        <v>169.45500000000001</v>
      </c>
      <c r="D891">
        <v>162.958</v>
      </c>
      <c r="E891">
        <v>159.78100000000001</v>
      </c>
      <c r="F891" s="3">
        <f t="shared" si="56"/>
        <v>5.534740466637234</v>
      </c>
      <c r="G891" s="4">
        <f t="shared" si="57"/>
        <v>4.4446505276547157</v>
      </c>
      <c r="H891" s="4">
        <f t="shared" si="58"/>
        <v>4.1466505276547139</v>
      </c>
    </row>
    <row r="892" spans="1:8">
      <c r="A892" t="s">
        <v>10416</v>
      </c>
      <c r="B892">
        <v>-1427.98829839</v>
      </c>
      <c r="C892">
        <v>169.68</v>
      </c>
      <c r="D892">
        <v>163.27699999999999</v>
      </c>
      <c r="E892">
        <v>160.142</v>
      </c>
      <c r="F892" s="3">
        <f t="shared" si="56"/>
        <v>5.5350667715507278</v>
      </c>
      <c r="G892" s="4">
        <f t="shared" si="57"/>
        <v>4.6699768325681816</v>
      </c>
      <c r="H892" s="4">
        <f t="shared" si="58"/>
        <v>4.5079768325681755</v>
      </c>
    </row>
    <row r="893" spans="1:8">
      <c r="A893" t="s">
        <v>10417</v>
      </c>
      <c r="B893">
        <v>-1427.9882973199999</v>
      </c>
      <c r="C893">
        <v>168.38900000000001</v>
      </c>
      <c r="D893">
        <v>161.63300000000001</v>
      </c>
      <c r="E893">
        <v>158.34</v>
      </c>
      <c r="F893" s="3">
        <f t="shared" si="56"/>
        <v>5.5357382067489889</v>
      </c>
      <c r="G893" s="4">
        <f t="shared" si="57"/>
        <v>3.3796482677664699</v>
      </c>
      <c r="H893" s="4">
        <f t="shared" si="58"/>
        <v>2.7066482677664681</v>
      </c>
    </row>
    <row r="894" spans="1:8">
      <c r="A894" t="s">
        <v>10418</v>
      </c>
      <c r="B894">
        <v>-1427.9882909200001</v>
      </c>
      <c r="C894">
        <v>168.61199999999999</v>
      </c>
      <c r="D894">
        <v>161.96299999999999</v>
      </c>
      <c r="E894">
        <v>158.72</v>
      </c>
      <c r="F894" s="3">
        <f t="shared" si="56"/>
        <v>5.5397542674532421</v>
      </c>
      <c r="G894" s="4">
        <f t="shared" si="57"/>
        <v>3.6066643284706856</v>
      </c>
      <c r="H894" s="4">
        <f t="shared" si="58"/>
        <v>3.0906643284706945</v>
      </c>
    </row>
    <row r="895" spans="1:8">
      <c r="A895" t="s">
        <v>10419</v>
      </c>
      <c r="B895">
        <v>-1427.9882904599999</v>
      </c>
      <c r="C895">
        <v>169.483</v>
      </c>
      <c r="D895">
        <v>162.994</v>
      </c>
      <c r="E895">
        <v>159.81899999999999</v>
      </c>
      <c r="F895" s="3">
        <f t="shared" si="56"/>
        <v>5.5400429219095475</v>
      </c>
      <c r="G895" s="4">
        <f t="shared" si="57"/>
        <v>4.4779529829270075</v>
      </c>
      <c r="H895" s="4">
        <f t="shared" si="58"/>
        <v>4.1899529829269966</v>
      </c>
    </row>
    <row r="896" spans="1:8">
      <c r="A896" t="s">
        <v>10420</v>
      </c>
      <c r="B896">
        <v>-1427.9882831499999</v>
      </c>
      <c r="C896">
        <v>169.39400000000001</v>
      </c>
      <c r="D896">
        <v>162.82599999999999</v>
      </c>
      <c r="E896">
        <v>159.61699999999999</v>
      </c>
      <c r="F896" s="3">
        <f t="shared" si="56"/>
        <v>5.5446300163550939</v>
      </c>
      <c r="G896" s="4">
        <f t="shared" si="57"/>
        <v>4.3935400773725632</v>
      </c>
      <c r="H896" s="4">
        <f t="shared" si="58"/>
        <v>3.9925400773725528</v>
      </c>
    </row>
    <row r="897" spans="1:8">
      <c r="A897" t="s">
        <v>10421</v>
      </c>
      <c r="B897">
        <v>-1427.9882824599999</v>
      </c>
      <c r="C897">
        <v>170.28399999999999</v>
      </c>
      <c r="D897">
        <v>163.94300000000001</v>
      </c>
      <c r="E897">
        <v>160.84200000000001</v>
      </c>
      <c r="F897" s="3">
        <f t="shared" si="56"/>
        <v>5.5450629978968733</v>
      </c>
      <c r="G897" s="4">
        <f t="shared" si="57"/>
        <v>5.283973058914313</v>
      </c>
      <c r="H897" s="4">
        <f t="shared" si="58"/>
        <v>5.2179730589143389</v>
      </c>
    </row>
    <row r="898" spans="1:8">
      <c r="A898" t="s">
        <v>10422</v>
      </c>
      <c r="B898">
        <v>-1427.9882795399999</v>
      </c>
      <c r="C898">
        <v>169.17699999999999</v>
      </c>
      <c r="D898">
        <v>162.66399999999999</v>
      </c>
      <c r="E898">
        <v>159.476</v>
      </c>
      <c r="F898" s="3">
        <f t="shared" si="56"/>
        <v>5.5468953256636366</v>
      </c>
      <c r="G898" s="4">
        <f t="shared" si="57"/>
        <v>4.1788053866810912</v>
      </c>
      <c r="H898" s="4">
        <f t="shared" si="58"/>
        <v>3.8538053866811026</v>
      </c>
    </row>
    <row r="899" spans="1:8">
      <c r="A899" t="s">
        <v>10423</v>
      </c>
      <c r="B899">
        <v>-1427.98827708</v>
      </c>
      <c r="C899">
        <v>171.40700000000001</v>
      </c>
      <c r="D899">
        <v>165.24600000000001</v>
      </c>
      <c r="E899">
        <v>162.227</v>
      </c>
      <c r="F899" s="3">
        <f t="shared" si="56"/>
        <v>5.5484389989740936</v>
      </c>
      <c r="G899" s="4">
        <f t="shared" si="57"/>
        <v>6.4103490599915744</v>
      </c>
      <c r="H899" s="4">
        <f t="shared" si="58"/>
        <v>6.6063490599915724</v>
      </c>
    </row>
    <row r="900" spans="1:8">
      <c r="A900" t="s">
        <v>10424</v>
      </c>
      <c r="B900">
        <v>-1427.9882766000001</v>
      </c>
      <c r="C900">
        <v>169.935</v>
      </c>
      <c r="D900">
        <v>163.54499999999999</v>
      </c>
      <c r="E900">
        <v>160.416</v>
      </c>
      <c r="F900" s="3">
        <f t="shared" si="56"/>
        <v>5.548740203487676</v>
      </c>
      <c r="G900" s="4">
        <f t="shared" si="57"/>
        <v>4.938650264505128</v>
      </c>
      <c r="H900" s="4">
        <f t="shared" si="58"/>
        <v>4.7956502645051273</v>
      </c>
    </row>
    <row r="901" spans="1:8">
      <c r="A901" t="s">
        <v>10425</v>
      </c>
      <c r="B901">
        <v>-1427.98826859</v>
      </c>
      <c r="C901">
        <v>168.91</v>
      </c>
      <c r="D901">
        <v>162.30600000000001</v>
      </c>
      <c r="E901">
        <v>159.084</v>
      </c>
      <c r="F901" s="3">
        <f t="shared" si="56"/>
        <v>5.5537665546463195</v>
      </c>
      <c r="G901" s="4">
        <f t="shared" si="57"/>
        <v>3.9186766156637702</v>
      </c>
      <c r="H901" s="4">
        <f t="shared" si="58"/>
        <v>3.4686766156637816</v>
      </c>
    </row>
    <row r="902" spans="1:8">
      <c r="A902" t="s">
        <v>10426</v>
      </c>
      <c r="B902">
        <v>-1427.9882655599999</v>
      </c>
      <c r="C902">
        <v>169.77799999999999</v>
      </c>
      <c r="D902">
        <v>163.41</v>
      </c>
      <c r="E902">
        <v>160.28899999999999</v>
      </c>
      <c r="F902" s="3">
        <f t="shared" si="56"/>
        <v>5.5556679084415004</v>
      </c>
      <c r="G902" s="4">
        <f t="shared" si="57"/>
        <v>4.7885779694589417</v>
      </c>
      <c r="H902" s="4">
        <f t="shared" si="58"/>
        <v>4.6755779694589421</v>
      </c>
    </row>
    <row r="903" spans="1:8">
      <c r="A903" t="s">
        <v>10427</v>
      </c>
      <c r="B903">
        <v>-1427.98826252</v>
      </c>
      <c r="C903">
        <v>170.101</v>
      </c>
      <c r="D903">
        <v>163.69200000000001</v>
      </c>
      <c r="E903">
        <v>160.55099999999999</v>
      </c>
      <c r="F903" s="3">
        <f t="shared" ref="F903:F966" si="59">(B903-$B$7)*$P$3</f>
        <v>5.5575755372653193</v>
      </c>
      <c r="G903" s="4">
        <f t="shared" ref="G903:G966" si="60">F903-$F$10+C903-$C$10</f>
        <v>5.1134855982827787</v>
      </c>
      <c r="H903" s="4">
        <f t="shared" ref="H903:H966" si="61">F903-$F$10+E903-$E$10</f>
        <v>4.9394855982827721</v>
      </c>
    </row>
    <row r="904" spans="1:8">
      <c r="A904" t="s">
        <v>10428</v>
      </c>
      <c r="B904">
        <v>-1427.9882620200001</v>
      </c>
      <c r="C904">
        <v>170.422</v>
      </c>
      <c r="D904">
        <v>164.113</v>
      </c>
      <c r="E904">
        <v>161.02600000000001</v>
      </c>
      <c r="F904" s="3">
        <f t="shared" si="59"/>
        <v>5.5578892919788574</v>
      </c>
      <c r="G904" s="4">
        <f t="shared" si="60"/>
        <v>5.4347993529963219</v>
      </c>
      <c r="H904" s="4">
        <f t="shared" si="61"/>
        <v>5.4147993529963401</v>
      </c>
    </row>
    <row r="905" spans="1:8">
      <c r="A905" t="s">
        <v>10429</v>
      </c>
      <c r="B905">
        <v>-1427.9882609399999</v>
      </c>
      <c r="C905">
        <v>170.245</v>
      </c>
      <c r="D905">
        <v>163.85499999999999</v>
      </c>
      <c r="E905">
        <v>160.73599999999999</v>
      </c>
      <c r="F905" s="3">
        <f t="shared" si="59"/>
        <v>5.5585670023484361</v>
      </c>
      <c r="G905" s="4">
        <f t="shared" si="60"/>
        <v>5.2584770633658877</v>
      </c>
      <c r="H905" s="4">
        <f t="shared" si="61"/>
        <v>5.1254770633658779</v>
      </c>
    </row>
    <row r="906" spans="1:8">
      <c r="A906" t="s">
        <v>10430</v>
      </c>
      <c r="B906">
        <v>-1427.9882594999999</v>
      </c>
      <c r="C906">
        <v>170.16900000000001</v>
      </c>
      <c r="D906">
        <v>163.803</v>
      </c>
      <c r="E906">
        <v>160.685</v>
      </c>
      <c r="F906" s="3">
        <f t="shared" si="59"/>
        <v>5.5594706160318621</v>
      </c>
      <c r="G906" s="4">
        <f t="shared" si="60"/>
        <v>5.1833806770493425</v>
      </c>
      <c r="H906" s="4">
        <f t="shared" si="61"/>
        <v>5.0753806770493384</v>
      </c>
    </row>
    <row r="907" spans="1:8">
      <c r="A907" t="s">
        <v>10431</v>
      </c>
      <c r="B907">
        <v>-1427.9882576299999</v>
      </c>
      <c r="C907">
        <v>170.00399999999999</v>
      </c>
      <c r="D907">
        <v>163.64400000000001</v>
      </c>
      <c r="E907">
        <v>160.53399999999999</v>
      </c>
      <c r="F907" s="3">
        <f t="shared" si="59"/>
        <v>5.5606440588003201</v>
      </c>
      <c r="G907" s="4">
        <f t="shared" si="60"/>
        <v>5.0195541198177693</v>
      </c>
      <c r="H907" s="4">
        <f t="shared" si="61"/>
        <v>4.9255541198177752</v>
      </c>
    </row>
    <row r="908" spans="1:8">
      <c r="A908" t="s">
        <v>10432</v>
      </c>
      <c r="B908">
        <v>-1427.9882575300001</v>
      </c>
      <c r="C908">
        <v>170.923</v>
      </c>
      <c r="D908">
        <v>164.697</v>
      </c>
      <c r="E908">
        <v>161.64599999999999</v>
      </c>
      <c r="F908" s="3">
        <f t="shared" si="59"/>
        <v>5.5607068096574199</v>
      </c>
      <c r="G908" s="4">
        <f t="shared" si="60"/>
        <v>5.9386168706748776</v>
      </c>
      <c r="H908" s="4">
        <f t="shared" si="61"/>
        <v>6.0376168706748672</v>
      </c>
    </row>
    <row r="909" spans="1:8">
      <c r="A909" t="s">
        <v>10433</v>
      </c>
      <c r="B909">
        <v>-1427.9882538100001</v>
      </c>
      <c r="C909">
        <v>170.49199999999999</v>
      </c>
      <c r="D909">
        <v>164.18100000000001</v>
      </c>
      <c r="E909">
        <v>161.09200000000001</v>
      </c>
      <c r="F909" s="3">
        <f t="shared" si="59"/>
        <v>5.5630411449943802</v>
      </c>
      <c r="G909" s="4">
        <f t="shared" si="60"/>
        <v>5.5099512060118343</v>
      </c>
      <c r="H909" s="4">
        <f t="shared" si="61"/>
        <v>5.4859512060118618</v>
      </c>
    </row>
    <row r="910" spans="1:8">
      <c r="A910" t="s">
        <v>10434</v>
      </c>
      <c r="B910">
        <v>-1427.98825317</v>
      </c>
      <c r="C910">
        <v>169.77699999999999</v>
      </c>
      <c r="D910">
        <v>163.309</v>
      </c>
      <c r="E910">
        <v>160.14500000000001</v>
      </c>
      <c r="F910" s="3">
        <f t="shared" si="59"/>
        <v>5.5634427511076092</v>
      </c>
      <c r="G910" s="4">
        <f t="shared" si="60"/>
        <v>4.7953528121250599</v>
      </c>
      <c r="H910" s="4">
        <f t="shared" si="61"/>
        <v>4.5393528121250881</v>
      </c>
    </row>
    <row r="911" spans="1:8">
      <c r="A911" t="s">
        <v>10435</v>
      </c>
      <c r="B911">
        <v>-1427.9882514200001</v>
      </c>
      <c r="C911">
        <v>170.53800000000001</v>
      </c>
      <c r="D911">
        <v>164.143</v>
      </c>
      <c r="E911">
        <v>161.01300000000001</v>
      </c>
      <c r="F911" s="3">
        <f t="shared" si="59"/>
        <v>5.564540892676332</v>
      </c>
      <c r="G911" s="4">
        <f t="shared" si="60"/>
        <v>5.5574509536938024</v>
      </c>
      <c r="H911" s="4">
        <f t="shared" si="61"/>
        <v>5.4084509536938015</v>
      </c>
    </row>
    <row r="912" spans="1:8">
      <c r="A912" t="s">
        <v>10436</v>
      </c>
      <c r="B912">
        <v>-1427.98825074</v>
      </c>
      <c r="C912">
        <v>171.37100000000001</v>
      </c>
      <c r="D912">
        <v>165.131</v>
      </c>
      <c r="E912">
        <v>162.07300000000001</v>
      </c>
      <c r="F912" s="3">
        <f t="shared" si="59"/>
        <v>5.5649675991894725</v>
      </c>
      <c r="G912" s="4">
        <f t="shared" si="60"/>
        <v>6.3908776602069395</v>
      </c>
      <c r="H912" s="4">
        <f t="shared" si="61"/>
        <v>6.4688776602069424</v>
      </c>
    </row>
    <row r="913" spans="1:8">
      <c r="A913" t="s">
        <v>10437</v>
      </c>
      <c r="B913">
        <v>-1427.9882484899999</v>
      </c>
      <c r="C913">
        <v>171.309</v>
      </c>
      <c r="D913">
        <v>165.02099999999999</v>
      </c>
      <c r="E913">
        <v>161.93899999999999</v>
      </c>
      <c r="F913" s="3">
        <f t="shared" si="59"/>
        <v>5.5663794956144121</v>
      </c>
      <c r="G913" s="4">
        <f t="shared" si="60"/>
        <v>6.3302895566318682</v>
      </c>
      <c r="H913" s="4">
        <f t="shared" si="61"/>
        <v>6.3362895566318684</v>
      </c>
    </row>
    <row r="914" spans="1:8">
      <c r="A914" t="s">
        <v>10438</v>
      </c>
      <c r="B914">
        <v>-1427.98824429</v>
      </c>
      <c r="C914">
        <v>169.18</v>
      </c>
      <c r="D914">
        <v>162.614</v>
      </c>
      <c r="E914">
        <v>159.404</v>
      </c>
      <c r="F914" s="3">
        <f t="shared" si="59"/>
        <v>5.5690150354649548</v>
      </c>
      <c r="G914" s="4">
        <f t="shared" si="60"/>
        <v>4.2039250964824078</v>
      </c>
      <c r="H914" s="4">
        <f t="shared" si="61"/>
        <v>3.8039250964824021</v>
      </c>
    </row>
    <row r="915" spans="1:8">
      <c r="A915" t="s">
        <v>10439</v>
      </c>
      <c r="B915">
        <v>-1427.9882401499999</v>
      </c>
      <c r="C915">
        <v>170.12100000000001</v>
      </c>
      <c r="D915">
        <v>163.672</v>
      </c>
      <c r="E915">
        <v>160.51499999999999</v>
      </c>
      <c r="F915" s="3">
        <f t="shared" si="59"/>
        <v>5.5716129248583082</v>
      </c>
      <c r="G915" s="4">
        <f t="shared" si="60"/>
        <v>5.1475229858757814</v>
      </c>
      <c r="H915" s="4">
        <f t="shared" si="61"/>
        <v>4.9175229858757632</v>
      </c>
    </row>
    <row r="916" spans="1:8">
      <c r="A916" t="s">
        <v>10440</v>
      </c>
      <c r="B916">
        <v>-1427.98823472</v>
      </c>
      <c r="C916">
        <v>170.97300000000001</v>
      </c>
      <c r="D916">
        <v>164.71299999999999</v>
      </c>
      <c r="E916">
        <v>161.637</v>
      </c>
      <c r="F916" s="3">
        <f t="shared" si="59"/>
        <v>5.5750203013640789</v>
      </c>
      <c r="G916" s="4">
        <f t="shared" si="60"/>
        <v>6.0029303623815622</v>
      </c>
      <c r="H916" s="4">
        <f t="shared" si="61"/>
        <v>6.0429303623815542</v>
      </c>
    </row>
    <row r="917" spans="1:8">
      <c r="A917" t="s">
        <v>10441</v>
      </c>
      <c r="B917">
        <v>-1427.9882345200001</v>
      </c>
      <c r="C917">
        <v>170.25700000000001</v>
      </c>
      <c r="D917">
        <v>163.83799999999999</v>
      </c>
      <c r="E917">
        <v>160.69499999999999</v>
      </c>
      <c r="F917" s="3">
        <f t="shared" si="59"/>
        <v>5.5751458032209591</v>
      </c>
      <c r="G917" s="4">
        <f t="shared" si="60"/>
        <v>5.2870558642384253</v>
      </c>
      <c r="H917" s="4">
        <f t="shared" si="61"/>
        <v>5.1010558642384183</v>
      </c>
    </row>
    <row r="918" spans="1:8">
      <c r="A918" t="s">
        <v>10442</v>
      </c>
      <c r="B918">
        <v>-1427.9882341</v>
      </c>
      <c r="C918">
        <v>170.554</v>
      </c>
      <c r="D918">
        <v>164.25899999999999</v>
      </c>
      <c r="E918">
        <v>161.178</v>
      </c>
      <c r="F918" s="3">
        <f t="shared" si="59"/>
        <v>5.5754093572773522</v>
      </c>
      <c r="G918" s="4">
        <f t="shared" si="60"/>
        <v>5.5843194182948253</v>
      </c>
      <c r="H918" s="4">
        <f t="shared" si="61"/>
        <v>5.5843194182948253</v>
      </c>
    </row>
    <row r="919" spans="1:8">
      <c r="A919" t="s">
        <v>10443</v>
      </c>
      <c r="B919">
        <v>-1427.98823186</v>
      </c>
      <c r="C919">
        <v>169.50700000000001</v>
      </c>
      <c r="D919">
        <v>162.995</v>
      </c>
      <c r="E919">
        <v>159.80799999999999</v>
      </c>
      <c r="F919" s="3">
        <f t="shared" si="59"/>
        <v>5.5768149785309751</v>
      </c>
      <c r="G919" s="4">
        <f t="shared" si="60"/>
        <v>4.5387250395484386</v>
      </c>
      <c r="H919" s="4">
        <f t="shared" si="61"/>
        <v>4.2157250395484311</v>
      </c>
    </row>
    <row r="920" spans="1:8">
      <c r="A920" t="s">
        <v>10444</v>
      </c>
      <c r="B920">
        <v>-1427.9882312300001</v>
      </c>
      <c r="C920">
        <v>170.88399999999999</v>
      </c>
      <c r="D920">
        <v>164.68799999999999</v>
      </c>
      <c r="E920">
        <v>161.65700000000001</v>
      </c>
      <c r="F920" s="3">
        <f t="shared" si="59"/>
        <v>5.5772103094728864</v>
      </c>
      <c r="G920" s="4">
        <f t="shared" si="60"/>
        <v>5.9161203704903187</v>
      </c>
      <c r="H920" s="4">
        <f t="shared" si="61"/>
        <v>6.065120370490348</v>
      </c>
    </row>
    <row r="921" spans="1:8">
      <c r="A921" t="s">
        <v>10445</v>
      </c>
      <c r="B921">
        <v>-1427.9882219399999</v>
      </c>
      <c r="C921">
        <v>170.363</v>
      </c>
      <c r="D921">
        <v>163.96199999999999</v>
      </c>
      <c r="E921">
        <v>160.828</v>
      </c>
      <c r="F921" s="3">
        <f t="shared" si="59"/>
        <v>5.583039872857988</v>
      </c>
      <c r="G921" s="4">
        <f t="shared" si="60"/>
        <v>5.4009499338754381</v>
      </c>
      <c r="H921" s="4">
        <f t="shared" si="61"/>
        <v>5.2419499338754463</v>
      </c>
    </row>
    <row r="922" spans="1:8">
      <c r="A922" t="s">
        <v>10446</v>
      </c>
      <c r="B922">
        <v>-1427.9882210200001</v>
      </c>
      <c r="C922">
        <v>171.45400000000001</v>
      </c>
      <c r="D922">
        <v>165.35</v>
      </c>
      <c r="E922">
        <v>162.35599999999999</v>
      </c>
      <c r="F922" s="3">
        <f t="shared" si="59"/>
        <v>5.5836171814852404</v>
      </c>
      <c r="G922" s="4">
        <f t="shared" si="60"/>
        <v>6.4925272425027174</v>
      </c>
      <c r="H922" s="4">
        <f t="shared" si="61"/>
        <v>6.770527242502709</v>
      </c>
    </row>
    <row r="923" spans="1:8">
      <c r="A923" t="s">
        <v>10447</v>
      </c>
      <c r="B923">
        <v>-1427.98821954</v>
      </c>
      <c r="C923">
        <v>171.91399999999999</v>
      </c>
      <c r="D923">
        <v>165.67099999999999</v>
      </c>
      <c r="E923">
        <v>162.60900000000001</v>
      </c>
      <c r="F923" s="3">
        <f t="shared" si="59"/>
        <v>5.5845458955685778</v>
      </c>
      <c r="G923" s="4">
        <f t="shared" si="60"/>
        <v>6.9534559565860263</v>
      </c>
      <c r="H923" s="4">
        <f t="shared" si="61"/>
        <v>7.0244559565860527</v>
      </c>
    </row>
    <row r="924" spans="1:8">
      <c r="A924" t="s">
        <v>10448</v>
      </c>
      <c r="B924">
        <v>-1427.9882194100001</v>
      </c>
      <c r="C924">
        <v>170.21299999999999</v>
      </c>
      <c r="D924">
        <v>163.80500000000001</v>
      </c>
      <c r="E924">
        <v>160.66900000000001</v>
      </c>
      <c r="F924" s="3">
        <f t="shared" si="59"/>
        <v>5.5846274717969511</v>
      </c>
      <c r="G924" s="4">
        <f t="shared" si="60"/>
        <v>5.252537532814415</v>
      </c>
      <c r="H924" s="4">
        <f t="shared" si="61"/>
        <v>5.0845375328144371</v>
      </c>
    </row>
    <row r="925" spans="1:8">
      <c r="A925" t="s">
        <v>10449</v>
      </c>
      <c r="B925">
        <v>-1427.9882181600001</v>
      </c>
      <c r="C925">
        <v>170.54900000000001</v>
      </c>
      <c r="D925">
        <v>164.25399999999999</v>
      </c>
      <c r="E925">
        <v>161.167</v>
      </c>
      <c r="F925" s="3">
        <f t="shared" si="59"/>
        <v>5.5854118586521357</v>
      </c>
      <c r="G925" s="4">
        <f t="shared" si="60"/>
        <v>5.5893219196696009</v>
      </c>
      <c r="H925" s="4">
        <f t="shared" si="61"/>
        <v>5.5833219196696007</v>
      </c>
    </row>
    <row r="926" spans="1:8">
      <c r="A926" t="s">
        <v>10450</v>
      </c>
      <c r="B926">
        <v>-1427.98821312</v>
      </c>
      <c r="C926">
        <v>170.58099999999999</v>
      </c>
      <c r="D926">
        <v>164.25</v>
      </c>
      <c r="E926">
        <v>161.15100000000001</v>
      </c>
      <c r="F926" s="3">
        <f t="shared" si="59"/>
        <v>5.5885745066154655</v>
      </c>
      <c r="G926" s="4">
        <f t="shared" si="60"/>
        <v>5.6244845676329192</v>
      </c>
      <c r="H926" s="4">
        <f t="shared" si="61"/>
        <v>5.5704845676329455</v>
      </c>
    </row>
    <row r="927" spans="1:8">
      <c r="A927" t="s">
        <v>10451</v>
      </c>
      <c r="B927">
        <v>-1427.98821165</v>
      </c>
      <c r="C927">
        <v>170.155</v>
      </c>
      <c r="D927">
        <v>163.86600000000001</v>
      </c>
      <c r="E927">
        <v>160.78</v>
      </c>
      <c r="F927" s="3">
        <f t="shared" si="59"/>
        <v>5.5894969455274861</v>
      </c>
      <c r="G927" s="4">
        <f t="shared" si="60"/>
        <v>5.1994070065449591</v>
      </c>
      <c r="H927" s="4">
        <f t="shared" si="61"/>
        <v>5.2004070065449639</v>
      </c>
    </row>
    <row r="928" spans="1:8">
      <c r="A928" t="s">
        <v>10452</v>
      </c>
      <c r="B928">
        <v>-1427.9882077</v>
      </c>
      <c r="C928">
        <v>170.39400000000001</v>
      </c>
      <c r="D928">
        <v>164.1</v>
      </c>
      <c r="E928">
        <v>161.011</v>
      </c>
      <c r="F928" s="3">
        <f t="shared" si="59"/>
        <v>5.5919756080925982</v>
      </c>
      <c r="G928" s="4">
        <f t="shared" si="60"/>
        <v>5.4408856691100596</v>
      </c>
      <c r="H928" s="4">
        <f t="shared" si="61"/>
        <v>5.4338856691100546</v>
      </c>
    </row>
    <row r="929" spans="1:8">
      <c r="A929" t="s">
        <v>10453</v>
      </c>
      <c r="B929">
        <v>-1427.98820125</v>
      </c>
      <c r="C929">
        <v>170.45400000000001</v>
      </c>
      <c r="D929">
        <v>164.137</v>
      </c>
      <c r="E929">
        <v>161.04400000000001</v>
      </c>
      <c r="F929" s="3">
        <f t="shared" si="59"/>
        <v>5.5960230443680805</v>
      </c>
      <c r="G929" s="4">
        <f t="shared" si="60"/>
        <v>5.504933105385561</v>
      </c>
      <c r="H929" s="4">
        <f t="shared" si="61"/>
        <v>5.4709331053855692</v>
      </c>
    </row>
    <row r="930" spans="1:8">
      <c r="A930" t="s">
        <v>10454</v>
      </c>
      <c r="B930">
        <v>-1427.9881999199999</v>
      </c>
      <c r="C930">
        <v>169.52699999999999</v>
      </c>
      <c r="D930">
        <v>162.934</v>
      </c>
      <c r="E930">
        <v>159.71700000000001</v>
      </c>
      <c r="F930" s="3">
        <f t="shared" si="59"/>
        <v>5.5968576320230889</v>
      </c>
      <c r="G930" s="4">
        <f t="shared" si="60"/>
        <v>4.5787676930405325</v>
      </c>
      <c r="H930" s="4">
        <f t="shared" si="61"/>
        <v>4.1447676930405635</v>
      </c>
    </row>
    <row r="931" spans="1:8">
      <c r="A931" t="s">
        <v>10455</v>
      </c>
      <c r="B931">
        <v>-1427.9881993500001</v>
      </c>
      <c r="C931">
        <v>170.578</v>
      </c>
      <c r="D931">
        <v>164.357</v>
      </c>
      <c r="E931">
        <v>161.30500000000001</v>
      </c>
      <c r="F931" s="3">
        <f t="shared" si="59"/>
        <v>5.5972153123651323</v>
      </c>
      <c r="G931" s="4">
        <f t="shared" si="60"/>
        <v>5.6301253733825831</v>
      </c>
      <c r="H931" s="4">
        <f t="shared" si="61"/>
        <v>5.7331253733825918</v>
      </c>
    </row>
    <row r="932" spans="1:8">
      <c r="A932" t="s">
        <v>10456</v>
      </c>
      <c r="B932">
        <v>-1427.9881957</v>
      </c>
      <c r="C932">
        <v>170.18799999999999</v>
      </c>
      <c r="D932">
        <v>163.80099999999999</v>
      </c>
      <c r="E932">
        <v>160.67599999999999</v>
      </c>
      <c r="F932" s="3">
        <f t="shared" si="59"/>
        <v>5.5995057220735864</v>
      </c>
      <c r="G932" s="4">
        <f t="shared" si="60"/>
        <v>5.2424157830910474</v>
      </c>
      <c r="H932" s="4">
        <f t="shared" si="61"/>
        <v>5.1064157830910517</v>
      </c>
    </row>
    <row r="933" spans="1:8">
      <c r="A933" t="s">
        <v>10457</v>
      </c>
      <c r="B933">
        <v>-1427.9881914699999</v>
      </c>
      <c r="C933">
        <v>170.00700000000001</v>
      </c>
      <c r="D933">
        <v>163.58500000000001</v>
      </c>
      <c r="E933">
        <v>160.441</v>
      </c>
      <c r="F933" s="3">
        <f t="shared" si="59"/>
        <v>5.6021600872954025</v>
      </c>
      <c r="G933" s="4">
        <f t="shared" si="60"/>
        <v>5.0640701483128794</v>
      </c>
      <c r="H933" s="4">
        <f t="shared" si="61"/>
        <v>4.8740701483128817</v>
      </c>
    </row>
    <row r="934" spans="1:8">
      <c r="A934" t="s">
        <v>10458</v>
      </c>
      <c r="B934">
        <v>-1427.98818985</v>
      </c>
      <c r="C934">
        <v>170.77</v>
      </c>
      <c r="D934">
        <v>164.46</v>
      </c>
      <c r="E934">
        <v>161.36699999999999</v>
      </c>
      <c r="F934" s="3">
        <f t="shared" si="59"/>
        <v>5.6031766526357512</v>
      </c>
      <c r="G934" s="4">
        <f t="shared" si="60"/>
        <v>5.8280867136532208</v>
      </c>
      <c r="H934" s="4">
        <f t="shared" si="61"/>
        <v>5.8010867136532056</v>
      </c>
    </row>
    <row r="935" spans="1:8">
      <c r="A935" t="s">
        <v>10459</v>
      </c>
      <c r="B935">
        <v>-1427.9881875000001</v>
      </c>
      <c r="C935">
        <v>170.40799999999999</v>
      </c>
      <c r="D935">
        <v>164.09</v>
      </c>
      <c r="E935">
        <v>160.989</v>
      </c>
      <c r="F935" s="3">
        <f t="shared" si="59"/>
        <v>5.6046512999177915</v>
      </c>
      <c r="G935" s="4">
        <f t="shared" si="60"/>
        <v>5.4675613609352354</v>
      </c>
      <c r="H935" s="4">
        <f t="shared" si="61"/>
        <v>5.4245613609352574</v>
      </c>
    </row>
    <row r="936" spans="1:8">
      <c r="A936" t="s">
        <v>10460</v>
      </c>
      <c r="B936">
        <v>-1427.9881818399999</v>
      </c>
      <c r="C936">
        <v>170.57599999999999</v>
      </c>
      <c r="D936">
        <v>164.29400000000001</v>
      </c>
      <c r="E936">
        <v>161.21600000000001</v>
      </c>
      <c r="F936" s="3">
        <f t="shared" si="59"/>
        <v>5.6082030037943946</v>
      </c>
      <c r="G936" s="4">
        <f t="shared" si="60"/>
        <v>5.6391130648118519</v>
      </c>
      <c r="H936" s="4">
        <f t="shared" si="61"/>
        <v>5.6551130648118715</v>
      </c>
    </row>
    <row r="937" spans="1:8">
      <c r="A937" t="s">
        <v>10461</v>
      </c>
      <c r="B937">
        <v>-1427.9881792900001</v>
      </c>
      <c r="C937">
        <v>170.17400000000001</v>
      </c>
      <c r="D937">
        <v>163.73599999999999</v>
      </c>
      <c r="E937">
        <v>160.58500000000001</v>
      </c>
      <c r="F937" s="3">
        <f t="shared" si="59"/>
        <v>5.6098031529333143</v>
      </c>
      <c r="G937" s="4">
        <f t="shared" si="60"/>
        <v>5.2387132139507742</v>
      </c>
      <c r="H937" s="4">
        <f t="shared" si="61"/>
        <v>5.0257132139507803</v>
      </c>
    </row>
    <row r="938" spans="1:8">
      <c r="A938" t="s">
        <v>10462</v>
      </c>
      <c r="B938">
        <v>-1427.98817796</v>
      </c>
      <c r="C938">
        <v>170.84700000000001</v>
      </c>
      <c r="D938">
        <v>164.61699999999999</v>
      </c>
      <c r="E938">
        <v>161.56</v>
      </c>
      <c r="F938" s="3">
        <f t="shared" si="59"/>
        <v>5.6106377405883219</v>
      </c>
      <c r="G938" s="4">
        <f t="shared" si="60"/>
        <v>5.9125478016057968</v>
      </c>
      <c r="H938" s="4">
        <f t="shared" si="61"/>
        <v>6.0015478016057955</v>
      </c>
    </row>
    <row r="939" spans="1:8">
      <c r="A939" t="s">
        <v>10463</v>
      </c>
      <c r="B939">
        <v>-1427.9881764500001</v>
      </c>
      <c r="C939">
        <v>170.99700000000001</v>
      </c>
      <c r="D939">
        <v>164.821</v>
      </c>
      <c r="E939">
        <v>161.78800000000001</v>
      </c>
      <c r="F939" s="3">
        <f t="shared" si="59"/>
        <v>5.6115852799002539</v>
      </c>
      <c r="G939" s="4">
        <f t="shared" si="60"/>
        <v>6.0634953409177399</v>
      </c>
      <c r="H939" s="4">
        <f t="shared" si="61"/>
        <v>6.2304953409177415</v>
      </c>
    </row>
    <row r="940" spans="1:8">
      <c r="A940" t="s">
        <v>10464</v>
      </c>
      <c r="B940">
        <v>-1427.9881720999999</v>
      </c>
      <c r="C940">
        <v>170.59800000000001</v>
      </c>
      <c r="D940">
        <v>164.227</v>
      </c>
      <c r="E940">
        <v>161.10599999999999</v>
      </c>
      <c r="F940" s="3">
        <f t="shared" si="59"/>
        <v>5.6143149463218043</v>
      </c>
      <c r="G940" s="4">
        <f t="shared" si="60"/>
        <v>5.6672250073392831</v>
      </c>
      <c r="H940" s="4">
        <f t="shared" si="61"/>
        <v>5.5512250073392693</v>
      </c>
    </row>
    <row r="941" spans="1:8">
      <c r="A941" t="s">
        <v>10465</v>
      </c>
      <c r="B941">
        <v>-1427.98816962</v>
      </c>
      <c r="C941">
        <v>169.77099999999999</v>
      </c>
      <c r="D941">
        <v>163.27000000000001</v>
      </c>
      <c r="E941">
        <v>160.09299999999999</v>
      </c>
      <c r="F941" s="3">
        <f t="shared" si="59"/>
        <v>5.6158711698322179</v>
      </c>
      <c r="G941" s="4">
        <f t="shared" si="60"/>
        <v>4.8417812308496764</v>
      </c>
      <c r="H941" s="4">
        <f t="shared" si="61"/>
        <v>4.5397812308496839</v>
      </c>
    </row>
    <row r="942" spans="1:8">
      <c r="A942" t="s">
        <v>10466</v>
      </c>
      <c r="B942">
        <v>-1427.9881671999999</v>
      </c>
      <c r="C942">
        <v>169.833</v>
      </c>
      <c r="D942">
        <v>163.45500000000001</v>
      </c>
      <c r="E942">
        <v>160.328</v>
      </c>
      <c r="F942" s="3">
        <f t="shared" si="59"/>
        <v>5.6173897428854431</v>
      </c>
      <c r="G942" s="4">
        <f t="shared" si="60"/>
        <v>4.9052998039028921</v>
      </c>
      <c r="H942" s="4">
        <f t="shared" si="61"/>
        <v>4.7762998039029014</v>
      </c>
    </row>
    <row r="943" spans="1:8">
      <c r="A943" t="s">
        <v>10467</v>
      </c>
      <c r="B943">
        <v>-1427.9881603199999</v>
      </c>
      <c r="C943">
        <v>170.37700000000001</v>
      </c>
      <c r="D943">
        <v>164.11699999999999</v>
      </c>
      <c r="E943">
        <v>161.048</v>
      </c>
      <c r="F943" s="3">
        <f t="shared" si="59"/>
        <v>5.6217070082459575</v>
      </c>
      <c r="G943" s="4">
        <f t="shared" si="60"/>
        <v>5.45361706926343</v>
      </c>
      <c r="H943" s="4">
        <f t="shared" si="61"/>
        <v>5.5006170692634271</v>
      </c>
    </row>
    <row r="944" spans="1:8">
      <c r="A944" t="s">
        <v>10468</v>
      </c>
      <c r="B944">
        <v>-1427.9881580900001</v>
      </c>
      <c r="C944">
        <v>170.49299999999999</v>
      </c>
      <c r="D944">
        <v>164.26499999999999</v>
      </c>
      <c r="E944">
        <v>161.20599999999999</v>
      </c>
      <c r="F944" s="3">
        <f t="shared" si="59"/>
        <v>5.6231063543282627</v>
      </c>
      <c r="G944" s="4">
        <f t="shared" si="60"/>
        <v>5.5710164153457242</v>
      </c>
      <c r="H944" s="4">
        <f t="shared" si="61"/>
        <v>5.6600164153457229</v>
      </c>
    </row>
    <row r="945" spans="1:8">
      <c r="A945" t="s">
        <v>10469</v>
      </c>
      <c r="B945">
        <v>-1427.98815489</v>
      </c>
      <c r="C945">
        <v>171.76900000000001</v>
      </c>
      <c r="D945">
        <v>165.62899999999999</v>
      </c>
      <c r="E945">
        <v>162.62</v>
      </c>
      <c r="F945" s="3">
        <f t="shared" si="59"/>
        <v>5.6251143847517282</v>
      </c>
      <c r="G945" s="4">
        <f t="shared" si="60"/>
        <v>6.8490244457692029</v>
      </c>
      <c r="H945" s="4">
        <f t="shared" si="61"/>
        <v>7.0760244457692067</v>
      </c>
    </row>
    <row r="946" spans="1:8">
      <c r="A946" t="s">
        <v>10470</v>
      </c>
      <c r="B946">
        <v>-1427.9881535500001</v>
      </c>
      <c r="C946">
        <v>171.40899999999999</v>
      </c>
      <c r="D946">
        <v>165.34100000000001</v>
      </c>
      <c r="E946">
        <v>162.36099999999999</v>
      </c>
      <c r="F946" s="3">
        <f t="shared" si="59"/>
        <v>5.6259552474353747</v>
      </c>
      <c r="G946" s="4">
        <f t="shared" si="60"/>
        <v>6.4898653084528348</v>
      </c>
      <c r="H946" s="4">
        <f t="shared" si="61"/>
        <v>6.8178653084528378</v>
      </c>
    </row>
    <row r="947" spans="1:8">
      <c r="A947" t="s">
        <v>10471</v>
      </c>
      <c r="B947">
        <v>-1427.9881518300001</v>
      </c>
      <c r="C947">
        <v>171.124</v>
      </c>
      <c r="D947">
        <v>164.93799999999999</v>
      </c>
      <c r="E947">
        <v>161.90600000000001</v>
      </c>
      <c r="F947" s="3">
        <f t="shared" si="59"/>
        <v>5.6270345637755037</v>
      </c>
      <c r="G947" s="4">
        <f t="shared" si="60"/>
        <v>6.2059446247929486</v>
      </c>
      <c r="H947" s="4">
        <f t="shared" si="61"/>
        <v>6.3639446247929641</v>
      </c>
    </row>
    <row r="948" spans="1:8">
      <c r="A948" t="s">
        <v>10472</v>
      </c>
      <c r="B948">
        <v>-1427.9881495300001</v>
      </c>
      <c r="C948">
        <v>169.56299999999999</v>
      </c>
      <c r="D948">
        <v>163.12200000000001</v>
      </c>
      <c r="E948">
        <v>159.96799999999999</v>
      </c>
      <c r="F948" s="3">
        <f t="shared" si="59"/>
        <v>5.6284778356289937</v>
      </c>
      <c r="G948" s="4">
        <f t="shared" si="60"/>
        <v>4.6463878966464449</v>
      </c>
      <c r="H948" s="4">
        <f t="shared" si="61"/>
        <v>4.4273878966464508</v>
      </c>
    </row>
    <row r="949" spans="1:8">
      <c r="A949" t="s">
        <v>10473</v>
      </c>
      <c r="B949">
        <v>-1427.9881461699999</v>
      </c>
      <c r="C949">
        <v>169.881</v>
      </c>
      <c r="D949">
        <v>163.482</v>
      </c>
      <c r="E949">
        <v>160.35</v>
      </c>
      <c r="F949" s="3">
        <f t="shared" si="59"/>
        <v>5.6305862676521068</v>
      </c>
      <c r="G949" s="4">
        <f t="shared" si="60"/>
        <v>4.9664963286695638</v>
      </c>
      <c r="H949" s="4">
        <f t="shared" si="61"/>
        <v>4.8114963286695627</v>
      </c>
    </row>
    <row r="950" spans="1:8">
      <c r="A950" t="s">
        <v>10474</v>
      </c>
      <c r="B950">
        <v>-1427.9881439999999</v>
      </c>
      <c r="C950">
        <v>168.15600000000001</v>
      </c>
      <c r="D950">
        <v>161.37100000000001</v>
      </c>
      <c r="E950">
        <v>158.06399999999999</v>
      </c>
      <c r="F950" s="3">
        <f t="shared" si="59"/>
        <v>5.6319479632772227</v>
      </c>
      <c r="G950" s="4">
        <f t="shared" si="60"/>
        <v>3.2428580242946907</v>
      </c>
      <c r="H950" s="4">
        <f t="shared" si="61"/>
        <v>2.5268580242946825</v>
      </c>
    </row>
    <row r="951" spans="1:8">
      <c r="A951" t="s">
        <v>10475</v>
      </c>
      <c r="B951">
        <v>-1427.98814287</v>
      </c>
      <c r="C951">
        <v>170.43899999999999</v>
      </c>
      <c r="D951">
        <v>164.233</v>
      </c>
      <c r="E951">
        <v>161.18600000000001</v>
      </c>
      <c r="F951" s="3">
        <f t="shared" si="59"/>
        <v>5.632657048932673</v>
      </c>
      <c r="G951" s="4">
        <f t="shared" si="60"/>
        <v>5.5265671099501219</v>
      </c>
      <c r="H951" s="4">
        <f t="shared" si="61"/>
        <v>5.6495671099501408</v>
      </c>
    </row>
    <row r="952" spans="1:8">
      <c r="A952" t="s">
        <v>10476</v>
      </c>
      <c r="B952">
        <v>-1427.98813909</v>
      </c>
      <c r="C952">
        <v>170.196</v>
      </c>
      <c r="D952">
        <v>163.85599999999999</v>
      </c>
      <c r="E952">
        <v>160.74600000000001</v>
      </c>
      <c r="F952" s="3">
        <f t="shared" si="59"/>
        <v>5.6350290348695005</v>
      </c>
      <c r="G952" s="4">
        <f t="shared" si="60"/>
        <v>5.2859390958869596</v>
      </c>
      <c r="H952" s="4">
        <f t="shared" si="61"/>
        <v>5.2119390958869758</v>
      </c>
    </row>
    <row r="953" spans="1:8">
      <c r="A953" t="s">
        <v>10477</v>
      </c>
      <c r="B953">
        <v>-1427.9881378699999</v>
      </c>
      <c r="C953">
        <v>169.29499999999999</v>
      </c>
      <c r="D953">
        <v>162.631</v>
      </c>
      <c r="E953">
        <v>159.38</v>
      </c>
      <c r="F953" s="3">
        <f t="shared" si="59"/>
        <v>5.6357945964960905</v>
      </c>
      <c r="G953" s="4">
        <f t="shared" si="60"/>
        <v>4.3857046575135428</v>
      </c>
      <c r="H953" s="4">
        <f t="shared" si="61"/>
        <v>3.8467046575135555</v>
      </c>
    </row>
    <row r="954" spans="1:8">
      <c r="A954" t="s">
        <v>10478</v>
      </c>
      <c r="B954">
        <v>-1427.9881333599999</v>
      </c>
      <c r="C954">
        <v>170.91300000000001</v>
      </c>
      <c r="D954">
        <v>164.59700000000001</v>
      </c>
      <c r="E954">
        <v>161.50200000000001</v>
      </c>
      <c r="F954" s="3">
        <f t="shared" si="59"/>
        <v>5.6386246643746087</v>
      </c>
      <c r="G954" s="4">
        <f t="shared" si="60"/>
        <v>6.006534725392072</v>
      </c>
      <c r="H954" s="4">
        <f t="shared" si="61"/>
        <v>5.9715347253920754</v>
      </c>
    </row>
    <row r="955" spans="1:8">
      <c r="A955" t="s">
        <v>10479</v>
      </c>
      <c r="B955">
        <v>-1427.98813083</v>
      </c>
      <c r="C955">
        <v>171.80799999999999</v>
      </c>
      <c r="D955">
        <v>165.65899999999999</v>
      </c>
      <c r="E955">
        <v>162.63800000000001</v>
      </c>
      <c r="F955" s="3">
        <f t="shared" si="59"/>
        <v>5.6402122633135727</v>
      </c>
      <c r="G955" s="4">
        <f t="shared" si="60"/>
        <v>6.9031223243310365</v>
      </c>
      <c r="H955" s="4">
        <f t="shared" si="61"/>
        <v>7.1091223243310537</v>
      </c>
    </row>
    <row r="956" spans="1:8">
      <c r="A956" t="s">
        <v>10480</v>
      </c>
      <c r="B956">
        <v>-1427.98813066</v>
      </c>
      <c r="C956">
        <v>171.00299999999999</v>
      </c>
      <c r="D956">
        <v>164.79</v>
      </c>
      <c r="E956">
        <v>161.738</v>
      </c>
      <c r="F956" s="3">
        <f t="shared" si="59"/>
        <v>5.6403189399418574</v>
      </c>
      <c r="G956" s="4">
        <f t="shared" si="60"/>
        <v>6.098229000959293</v>
      </c>
      <c r="H956" s="4">
        <f t="shared" si="61"/>
        <v>6.2092290009593114</v>
      </c>
    </row>
    <row r="957" spans="1:8">
      <c r="A957" t="s">
        <v>10481</v>
      </c>
      <c r="B957">
        <v>-1427.98813043</v>
      </c>
      <c r="C957">
        <v>170.48599999999999</v>
      </c>
      <c r="D957">
        <v>164.14099999999999</v>
      </c>
      <c r="E957">
        <v>161.035</v>
      </c>
      <c r="F957" s="3">
        <f t="shared" si="59"/>
        <v>5.640463267170011</v>
      </c>
      <c r="G957" s="4">
        <f t="shared" si="60"/>
        <v>5.5813733281874534</v>
      </c>
      <c r="H957" s="4">
        <f t="shared" si="61"/>
        <v>5.5063733281874647</v>
      </c>
    </row>
    <row r="958" spans="1:8">
      <c r="A958" t="s">
        <v>10482</v>
      </c>
      <c r="B958">
        <v>-1427.98812535</v>
      </c>
      <c r="C958">
        <v>170.02699999999999</v>
      </c>
      <c r="D958">
        <v>163.65199999999999</v>
      </c>
      <c r="E958">
        <v>160.53</v>
      </c>
      <c r="F958" s="3">
        <f t="shared" si="59"/>
        <v>5.6436510153905726</v>
      </c>
      <c r="G958" s="4">
        <f t="shared" si="60"/>
        <v>5.1255610764080188</v>
      </c>
      <c r="H958" s="4">
        <f t="shared" si="61"/>
        <v>5.0045610764080379</v>
      </c>
    </row>
    <row r="959" spans="1:8">
      <c r="A959" t="s">
        <v>10483</v>
      </c>
      <c r="B959">
        <v>-1427.9881247599999</v>
      </c>
      <c r="C959">
        <v>168.80500000000001</v>
      </c>
      <c r="D959">
        <v>162.20599999999999</v>
      </c>
      <c r="E959">
        <v>158.98500000000001</v>
      </c>
      <c r="F959" s="3">
        <f t="shared" si="59"/>
        <v>5.6440212460752521</v>
      </c>
      <c r="G959" s="4">
        <f t="shared" si="60"/>
        <v>3.9039313070927051</v>
      </c>
      <c r="H959" s="4">
        <f t="shared" si="61"/>
        <v>3.4599313070927167</v>
      </c>
    </row>
    <row r="960" spans="1:8">
      <c r="A960" t="s">
        <v>10484</v>
      </c>
      <c r="B960">
        <v>-1427.9881218</v>
      </c>
      <c r="C960">
        <v>169.14699999999999</v>
      </c>
      <c r="D960">
        <v>162.49100000000001</v>
      </c>
      <c r="E960">
        <v>159.24100000000001</v>
      </c>
      <c r="F960" s="3">
        <f t="shared" si="59"/>
        <v>5.6458786740992473</v>
      </c>
      <c r="G960" s="4">
        <f t="shared" si="60"/>
        <v>4.2477887351166999</v>
      </c>
      <c r="H960" s="4">
        <f t="shared" si="61"/>
        <v>3.7177887351167271</v>
      </c>
    </row>
    <row r="961" spans="1:8">
      <c r="A961" t="s">
        <v>10485</v>
      </c>
      <c r="B961">
        <v>-1427.98811568</v>
      </c>
      <c r="C961">
        <v>170.995</v>
      </c>
      <c r="D961">
        <v>164.797</v>
      </c>
      <c r="E961">
        <v>161.76</v>
      </c>
      <c r="F961" s="3">
        <f t="shared" si="59"/>
        <v>5.649719032289477</v>
      </c>
      <c r="G961" s="4">
        <f t="shared" si="60"/>
        <v>6.0996290933069304</v>
      </c>
      <c r="H961" s="4">
        <f t="shared" si="61"/>
        <v>6.2406290933069215</v>
      </c>
    </row>
    <row r="962" spans="1:8">
      <c r="A962" t="s">
        <v>10486</v>
      </c>
      <c r="B962">
        <v>-1427.9881056500001</v>
      </c>
      <c r="C962">
        <v>169.97399999999999</v>
      </c>
      <c r="D962">
        <v>163.45599999999999</v>
      </c>
      <c r="E962">
        <v>160.26599999999999</v>
      </c>
      <c r="F962" s="3">
        <f t="shared" si="59"/>
        <v>5.6560129525022278</v>
      </c>
      <c r="G962" s="4">
        <f t="shared" si="60"/>
        <v>5.0849230135196706</v>
      </c>
      <c r="H962" s="4">
        <f t="shared" si="61"/>
        <v>4.7529230135196769</v>
      </c>
    </row>
    <row r="963" spans="1:8">
      <c r="A963" t="s">
        <v>10487</v>
      </c>
      <c r="B963">
        <v>-1427.98810383</v>
      </c>
      <c r="C963">
        <v>170.346</v>
      </c>
      <c r="D963">
        <v>164.024</v>
      </c>
      <c r="E963">
        <v>160.92599999999999</v>
      </c>
      <c r="F963" s="3">
        <f t="shared" si="59"/>
        <v>5.6571550198421363</v>
      </c>
      <c r="G963" s="4">
        <f t="shared" si="60"/>
        <v>5.4580650808595976</v>
      </c>
      <c r="H963" s="4">
        <f t="shared" si="61"/>
        <v>5.4140650808595865</v>
      </c>
    </row>
    <row r="964" spans="1:8">
      <c r="A964" t="s">
        <v>10488</v>
      </c>
      <c r="B964">
        <v>-1427.9881027700001</v>
      </c>
      <c r="C964">
        <v>170.85599999999999</v>
      </c>
      <c r="D964">
        <v>164.58799999999999</v>
      </c>
      <c r="E964">
        <v>161.51300000000001</v>
      </c>
      <c r="F964" s="3">
        <f t="shared" si="59"/>
        <v>5.6578201798690797</v>
      </c>
      <c r="G964" s="4">
        <f t="shared" si="60"/>
        <v>5.9687302408865435</v>
      </c>
      <c r="H964" s="4">
        <f t="shared" si="61"/>
        <v>6.0017302408865589</v>
      </c>
    </row>
    <row r="965" spans="1:8">
      <c r="A965" t="s">
        <v>10489</v>
      </c>
      <c r="B965">
        <v>-1427.9880975999999</v>
      </c>
      <c r="C965">
        <v>169.11</v>
      </c>
      <c r="D965">
        <v>162.49199999999999</v>
      </c>
      <c r="E965">
        <v>159.26</v>
      </c>
      <c r="F965" s="3">
        <f t="shared" si="59"/>
        <v>5.6610644040607827</v>
      </c>
      <c r="G965" s="4">
        <f t="shared" si="60"/>
        <v>4.2259744650782523</v>
      </c>
      <c r="H965" s="4">
        <f t="shared" si="61"/>
        <v>3.7519744650782343</v>
      </c>
    </row>
    <row r="966" spans="1:8">
      <c r="A966" t="s">
        <v>10490</v>
      </c>
      <c r="B966">
        <v>-1427.98809216</v>
      </c>
      <c r="C966">
        <v>170.821</v>
      </c>
      <c r="D966">
        <v>164.56</v>
      </c>
      <c r="E966">
        <v>161.483</v>
      </c>
      <c r="F966" s="3">
        <f t="shared" si="59"/>
        <v>5.6644780557378711</v>
      </c>
      <c r="G966" s="4">
        <f t="shared" si="60"/>
        <v>5.9403881167553436</v>
      </c>
      <c r="H966" s="4">
        <f t="shared" si="61"/>
        <v>5.9783881167553261</v>
      </c>
    </row>
    <row r="967" spans="1:8">
      <c r="A967" t="s">
        <v>10491</v>
      </c>
      <c r="B967">
        <v>-1427.9880825499999</v>
      </c>
      <c r="C967">
        <v>169.10400000000001</v>
      </c>
      <c r="D967">
        <v>162.51599999999999</v>
      </c>
      <c r="E967">
        <v>159.298</v>
      </c>
      <c r="F967" s="3">
        <f t="shared" ref="F967:F1030" si="62">(B967-$B$7)*$P$3</f>
        <v>5.6705084220369075</v>
      </c>
      <c r="G967" s="4">
        <f t="shared" ref="G967:G1030" si="63">F967-$F$10+C967-$C$10</f>
        <v>4.2294184830543884</v>
      </c>
      <c r="H967" s="4">
        <f t="shared" ref="H967:H1030" si="64">F967-$F$10+E967-$E$10</f>
        <v>3.7994184830543816</v>
      </c>
    </row>
    <row r="968" spans="1:8">
      <c r="A968" t="s">
        <v>10492</v>
      </c>
      <c r="B968">
        <v>-1427.9880719400001</v>
      </c>
      <c r="C968">
        <v>170.63800000000001</v>
      </c>
      <c r="D968">
        <v>164.43700000000001</v>
      </c>
      <c r="E968">
        <v>161.392</v>
      </c>
      <c r="F968" s="3">
        <f t="shared" si="62"/>
        <v>5.6771662977630202</v>
      </c>
      <c r="G968" s="4">
        <f t="shared" si="63"/>
        <v>5.7700763587805</v>
      </c>
      <c r="H968" s="4">
        <f t="shared" si="64"/>
        <v>5.900076358780467</v>
      </c>
    </row>
    <row r="969" spans="1:8">
      <c r="A969" t="s">
        <v>10493</v>
      </c>
      <c r="B969">
        <v>-1427.9880702400001</v>
      </c>
      <c r="C969">
        <v>171.06899999999999</v>
      </c>
      <c r="D969">
        <v>164.87</v>
      </c>
      <c r="E969">
        <v>161.83000000000001</v>
      </c>
      <c r="F969" s="3">
        <f t="shared" si="62"/>
        <v>5.6782330639031935</v>
      </c>
      <c r="G969" s="4">
        <f t="shared" si="63"/>
        <v>6.2021431249206387</v>
      </c>
      <c r="H969" s="4">
        <f t="shared" si="64"/>
        <v>6.3391431249206676</v>
      </c>
    </row>
    <row r="970" spans="1:8">
      <c r="A970" t="s">
        <v>10494</v>
      </c>
      <c r="B970">
        <v>-1427.9880669700001</v>
      </c>
      <c r="C970">
        <v>170.50700000000001</v>
      </c>
      <c r="D970">
        <v>164.1</v>
      </c>
      <c r="E970">
        <v>160.96199999999999</v>
      </c>
      <c r="F970" s="3">
        <f t="shared" si="62"/>
        <v>5.6802850199551651</v>
      </c>
      <c r="G970" s="4">
        <f t="shared" si="63"/>
        <v>5.6421950809726411</v>
      </c>
      <c r="H970" s="4">
        <f t="shared" si="64"/>
        <v>5.47319508097263</v>
      </c>
    </row>
    <row r="971" spans="1:8">
      <c r="A971" t="s">
        <v>10495</v>
      </c>
      <c r="B971">
        <v>-1427.9880657399999</v>
      </c>
      <c r="C971">
        <v>170.018</v>
      </c>
      <c r="D971">
        <v>163.76</v>
      </c>
      <c r="E971">
        <v>160.68899999999999</v>
      </c>
      <c r="F971" s="3">
        <f t="shared" si="62"/>
        <v>5.6810568567530728</v>
      </c>
      <c r="G971" s="4">
        <f t="shared" si="63"/>
        <v>5.1539669177705321</v>
      </c>
      <c r="H971" s="4">
        <f t="shared" si="64"/>
        <v>5.2009669177705291</v>
      </c>
    </row>
    <row r="972" spans="1:8">
      <c r="A972" t="s">
        <v>10496</v>
      </c>
      <c r="B972">
        <v>-1427.9880656800001</v>
      </c>
      <c r="C972">
        <v>170.923</v>
      </c>
      <c r="D972">
        <v>164.71600000000001</v>
      </c>
      <c r="E972">
        <v>161.67400000000001</v>
      </c>
      <c r="F972" s="3">
        <f t="shared" si="62"/>
        <v>5.6810945072102612</v>
      </c>
      <c r="G972" s="4">
        <f t="shared" si="63"/>
        <v>6.0590045682277207</v>
      </c>
      <c r="H972" s="4">
        <f t="shared" si="64"/>
        <v>6.1860045682277303</v>
      </c>
    </row>
    <row r="973" spans="1:8">
      <c r="A973" t="s">
        <v>10497</v>
      </c>
      <c r="B973">
        <v>-1427.9880651999999</v>
      </c>
      <c r="C973">
        <v>169.14500000000001</v>
      </c>
      <c r="D973">
        <v>162.53899999999999</v>
      </c>
      <c r="E973">
        <v>159.31399999999999</v>
      </c>
      <c r="F973" s="3">
        <f t="shared" si="62"/>
        <v>5.6813957118665224</v>
      </c>
      <c r="G973" s="4">
        <f t="shared" si="63"/>
        <v>4.2813057728839965</v>
      </c>
      <c r="H973" s="4">
        <f t="shared" si="64"/>
        <v>3.826305772883984</v>
      </c>
    </row>
    <row r="974" spans="1:8">
      <c r="A974" t="s">
        <v>10498</v>
      </c>
      <c r="B974">
        <v>-1427.9880626900001</v>
      </c>
      <c r="C974">
        <v>170.85300000000001</v>
      </c>
      <c r="D974">
        <v>164.541</v>
      </c>
      <c r="E974">
        <v>161.44800000000001</v>
      </c>
      <c r="F974" s="3">
        <f t="shared" si="62"/>
        <v>5.6829707606055306</v>
      </c>
      <c r="G974" s="4">
        <f t="shared" si="63"/>
        <v>5.9908808216229943</v>
      </c>
      <c r="H974" s="4">
        <f t="shared" si="64"/>
        <v>5.9618808216229979</v>
      </c>
    </row>
    <row r="975" spans="1:8">
      <c r="A975" t="s">
        <v>10499</v>
      </c>
      <c r="B975">
        <v>-1427.9880607800001</v>
      </c>
      <c r="C975">
        <v>171.00800000000001</v>
      </c>
      <c r="D975">
        <v>164.8</v>
      </c>
      <c r="E975">
        <v>161.755</v>
      </c>
      <c r="F975" s="3">
        <f t="shared" si="62"/>
        <v>5.6841693037739001</v>
      </c>
      <c r="G975" s="4">
        <f t="shared" si="63"/>
        <v>6.1470793647913808</v>
      </c>
      <c r="H975" s="4">
        <f t="shared" si="64"/>
        <v>6.2700793647913713</v>
      </c>
    </row>
    <row r="976" spans="1:8">
      <c r="A976" t="s">
        <v>10500</v>
      </c>
      <c r="B976">
        <v>-1427.9880546500001</v>
      </c>
      <c r="C976">
        <v>170.61</v>
      </c>
      <c r="D976">
        <v>164.31700000000001</v>
      </c>
      <c r="E976">
        <v>161.238</v>
      </c>
      <c r="F976" s="3">
        <f t="shared" si="62"/>
        <v>5.6880159369927679</v>
      </c>
      <c r="G976" s="4">
        <f t="shared" si="63"/>
        <v>5.7529259980102552</v>
      </c>
      <c r="H976" s="4">
        <f t="shared" si="64"/>
        <v>5.7569259980102458</v>
      </c>
    </row>
    <row r="977" spans="1:8">
      <c r="A977" t="s">
        <v>10501</v>
      </c>
      <c r="B977">
        <v>-1427.9880528000001</v>
      </c>
      <c r="C977">
        <v>169.41800000000001</v>
      </c>
      <c r="D977">
        <v>162.89400000000001</v>
      </c>
      <c r="E977">
        <v>159.70500000000001</v>
      </c>
      <c r="F977" s="3">
        <f t="shared" si="62"/>
        <v>5.6891768295612701</v>
      </c>
      <c r="G977" s="4">
        <f t="shared" si="63"/>
        <v>4.5620868905787404</v>
      </c>
      <c r="H977" s="4">
        <f t="shared" si="64"/>
        <v>4.2250868905787513</v>
      </c>
    </row>
    <row r="978" spans="1:8">
      <c r="A978" t="s">
        <v>10502</v>
      </c>
      <c r="B978">
        <v>-1427.98804814</v>
      </c>
      <c r="C978">
        <v>169.595</v>
      </c>
      <c r="D978">
        <v>163.06200000000001</v>
      </c>
      <c r="E978">
        <v>159.869</v>
      </c>
      <c r="F978" s="3">
        <f t="shared" si="62"/>
        <v>5.6921010238681173</v>
      </c>
      <c r="G978" s="4">
        <f t="shared" si="63"/>
        <v>4.7420110848855757</v>
      </c>
      <c r="H978" s="4">
        <f t="shared" si="64"/>
        <v>4.3920110848855813</v>
      </c>
    </row>
    <row r="979" spans="1:8">
      <c r="A979" t="s">
        <v>10503</v>
      </c>
      <c r="B979">
        <v>-1427.9880479599999</v>
      </c>
      <c r="C979">
        <v>169.29900000000001</v>
      </c>
      <c r="D979">
        <v>162.75</v>
      </c>
      <c r="E979">
        <v>159.54300000000001</v>
      </c>
      <c r="F979" s="3">
        <f t="shared" si="62"/>
        <v>5.6922139756677206</v>
      </c>
      <c r="G979" s="4">
        <f t="shared" si="63"/>
        <v>4.4461240366851769</v>
      </c>
      <c r="H979" s="4">
        <f t="shared" si="64"/>
        <v>4.0661240366851814</v>
      </c>
    </row>
    <row r="980" spans="1:8">
      <c r="A980" t="s">
        <v>10504</v>
      </c>
      <c r="B980">
        <v>-1427.98804784</v>
      </c>
      <c r="C980">
        <v>170.35900000000001</v>
      </c>
      <c r="D980">
        <v>164.03200000000001</v>
      </c>
      <c r="E980">
        <v>160.929</v>
      </c>
      <c r="F980" s="3">
        <f t="shared" si="62"/>
        <v>5.6922892767247761</v>
      </c>
      <c r="G980" s="4">
        <f t="shared" si="63"/>
        <v>5.5061993377422596</v>
      </c>
      <c r="H980" s="4">
        <f t="shared" si="64"/>
        <v>5.4521993377422575</v>
      </c>
    </row>
    <row r="981" spans="1:8">
      <c r="A981" t="s">
        <v>10505</v>
      </c>
      <c r="B981">
        <v>-1427.98803946</v>
      </c>
      <c r="C981">
        <v>170.88300000000001</v>
      </c>
      <c r="D981">
        <v>164.63</v>
      </c>
      <c r="E981">
        <v>161.56399999999999</v>
      </c>
      <c r="F981" s="3">
        <f t="shared" si="62"/>
        <v>5.6975478063685836</v>
      </c>
      <c r="G981" s="4">
        <f t="shared" si="63"/>
        <v>6.0354578673860431</v>
      </c>
      <c r="H981" s="4">
        <f t="shared" si="64"/>
        <v>6.092457867386031</v>
      </c>
    </row>
    <row r="982" spans="1:8">
      <c r="A982" t="s">
        <v>10506</v>
      </c>
      <c r="B982">
        <v>-1427.9880366299999</v>
      </c>
      <c r="C982">
        <v>170.33500000000001</v>
      </c>
      <c r="D982">
        <v>163.96600000000001</v>
      </c>
      <c r="E982">
        <v>160.84200000000001</v>
      </c>
      <c r="F982" s="3">
        <f t="shared" si="62"/>
        <v>5.6993236583068851</v>
      </c>
      <c r="G982" s="4">
        <f t="shared" si="63"/>
        <v>5.4892337193243463</v>
      </c>
      <c r="H982" s="4">
        <f t="shared" si="64"/>
        <v>5.3722337193243561</v>
      </c>
    </row>
    <row r="983" spans="1:8">
      <c r="A983" t="s">
        <v>10507</v>
      </c>
      <c r="B983">
        <v>-1427.98803451</v>
      </c>
      <c r="C983">
        <v>171.709</v>
      </c>
      <c r="D983">
        <v>165.67400000000001</v>
      </c>
      <c r="E983">
        <v>162.71299999999999</v>
      </c>
      <c r="F983" s="3">
        <f t="shared" si="62"/>
        <v>5.7006539783607728</v>
      </c>
      <c r="G983" s="4">
        <f t="shared" si="63"/>
        <v>6.864564039378223</v>
      </c>
      <c r="H983" s="4">
        <f t="shared" si="64"/>
        <v>7.2445640393782185</v>
      </c>
    </row>
    <row r="984" spans="1:8">
      <c r="A984" t="s">
        <v>10508</v>
      </c>
      <c r="B984">
        <v>-1427.98803299</v>
      </c>
      <c r="C984">
        <v>169.35300000000001</v>
      </c>
      <c r="D984">
        <v>162.77500000000001</v>
      </c>
      <c r="E984">
        <v>159.56100000000001</v>
      </c>
      <c r="F984" s="3">
        <f t="shared" si="62"/>
        <v>5.7016077928440216</v>
      </c>
      <c r="G984" s="4">
        <f t="shared" si="63"/>
        <v>4.509517853861496</v>
      </c>
      <c r="H984" s="4">
        <f t="shared" si="64"/>
        <v>4.0935178538614991</v>
      </c>
    </row>
    <row r="985" spans="1:8">
      <c r="A985" t="s">
        <v>10509</v>
      </c>
      <c r="B985">
        <v>-1427.98802467</v>
      </c>
      <c r="C985">
        <v>170.70400000000001</v>
      </c>
      <c r="D985">
        <v>164.40700000000001</v>
      </c>
      <c r="E985">
        <v>161.321</v>
      </c>
      <c r="F985" s="3">
        <f t="shared" si="62"/>
        <v>5.7068286718879619</v>
      </c>
      <c r="G985" s="4">
        <f t="shared" si="63"/>
        <v>5.8657387329054416</v>
      </c>
      <c r="H985" s="4">
        <f t="shared" si="64"/>
        <v>5.8587387329054366</v>
      </c>
    </row>
    <row r="986" spans="1:8">
      <c r="A986" t="s">
        <v>10510</v>
      </c>
      <c r="B986">
        <v>-1427.9880235200001</v>
      </c>
      <c r="C986">
        <v>169.94399999999999</v>
      </c>
      <c r="D986">
        <v>163.459</v>
      </c>
      <c r="E986">
        <v>160.28200000000001</v>
      </c>
      <c r="F986" s="3">
        <f t="shared" si="62"/>
        <v>5.7075503077433671</v>
      </c>
      <c r="G986" s="4">
        <f t="shared" si="63"/>
        <v>5.1064603687608212</v>
      </c>
      <c r="H986" s="4">
        <f t="shared" si="64"/>
        <v>4.8204603687608483</v>
      </c>
    </row>
    <row r="987" spans="1:8">
      <c r="A987" t="s">
        <v>10511</v>
      </c>
      <c r="B987">
        <v>-1427.98802138</v>
      </c>
      <c r="C987">
        <v>168.95699999999999</v>
      </c>
      <c r="D987">
        <v>162.28200000000001</v>
      </c>
      <c r="E987">
        <v>159.02600000000001</v>
      </c>
      <c r="F987" s="3">
        <f t="shared" si="62"/>
        <v>5.7088931781398893</v>
      </c>
      <c r="G987" s="4">
        <f t="shared" si="63"/>
        <v>4.1208032391573397</v>
      </c>
      <c r="H987" s="4">
        <f t="shared" si="64"/>
        <v>3.5658032391573613</v>
      </c>
    </row>
    <row r="988" spans="1:8">
      <c r="A988" t="s">
        <v>10512</v>
      </c>
      <c r="B988">
        <v>-1427.98802099</v>
      </c>
      <c r="C988">
        <v>170.75299999999999</v>
      </c>
      <c r="D988">
        <v>164.32300000000001</v>
      </c>
      <c r="E988">
        <v>161.173</v>
      </c>
      <c r="F988" s="3">
        <f t="shared" si="62"/>
        <v>5.7091379068250099</v>
      </c>
      <c r="G988" s="4">
        <f t="shared" si="63"/>
        <v>5.9170479678424499</v>
      </c>
      <c r="H988" s="4">
        <f t="shared" si="64"/>
        <v>5.7130479678424706</v>
      </c>
    </row>
    <row r="989" spans="1:8">
      <c r="A989" t="s">
        <v>10513</v>
      </c>
      <c r="B989">
        <v>-1427.98801929</v>
      </c>
      <c r="C989">
        <v>170.53800000000001</v>
      </c>
      <c r="D989">
        <v>164.27500000000001</v>
      </c>
      <c r="E989">
        <v>161.203</v>
      </c>
      <c r="F989" s="3">
        <f t="shared" si="62"/>
        <v>5.7102046729651832</v>
      </c>
      <c r="G989" s="4">
        <f t="shared" si="63"/>
        <v>5.7031147339826589</v>
      </c>
      <c r="H989" s="4">
        <f t="shared" si="64"/>
        <v>5.7441147339826557</v>
      </c>
    </row>
    <row r="990" spans="1:8">
      <c r="A990" t="s">
        <v>10514</v>
      </c>
      <c r="B990">
        <v>-1427.9880109999999</v>
      </c>
      <c r="C990">
        <v>169.77199999999999</v>
      </c>
      <c r="D990">
        <v>163.30099999999999</v>
      </c>
      <c r="E990">
        <v>160.13900000000001</v>
      </c>
      <c r="F990" s="3">
        <f t="shared" si="62"/>
        <v>5.7154067267805289</v>
      </c>
      <c r="G990" s="4">
        <f t="shared" si="63"/>
        <v>4.9423167877979779</v>
      </c>
      <c r="H990" s="4">
        <f t="shared" si="64"/>
        <v>4.6853167877980013</v>
      </c>
    </row>
    <row r="991" spans="1:8">
      <c r="A991" t="s">
        <v>10515</v>
      </c>
      <c r="B991">
        <v>-1427.9880097600001</v>
      </c>
      <c r="C991">
        <v>171.065</v>
      </c>
      <c r="D991">
        <v>164.87299999999999</v>
      </c>
      <c r="E991">
        <v>161.828</v>
      </c>
      <c r="F991" s="3">
        <f t="shared" si="62"/>
        <v>5.7161848384643958</v>
      </c>
      <c r="G991" s="4">
        <f t="shared" si="63"/>
        <v>6.2360948994818557</v>
      </c>
      <c r="H991" s="4">
        <f t="shared" si="64"/>
        <v>6.3750948994818657</v>
      </c>
    </row>
    <row r="992" spans="1:8">
      <c r="A992" t="s">
        <v>10516</v>
      </c>
      <c r="B992">
        <v>-1427.9880089400001</v>
      </c>
      <c r="C992">
        <v>170.655</v>
      </c>
      <c r="D992">
        <v>164.386</v>
      </c>
      <c r="E992">
        <v>161.31100000000001</v>
      </c>
      <c r="F992" s="3">
        <f t="shared" si="62"/>
        <v>5.7166993962345485</v>
      </c>
      <c r="G992" s="4">
        <f t="shared" si="63"/>
        <v>5.8266094572520046</v>
      </c>
      <c r="H992" s="4">
        <f t="shared" si="64"/>
        <v>5.8586094572520153</v>
      </c>
    </row>
    <row r="993" spans="1:8">
      <c r="A993" t="s">
        <v>10517</v>
      </c>
      <c r="B993">
        <v>-1427.9880089200001</v>
      </c>
      <c r="C993">
        <v>169.84700000000001</v>
      </c>
      <c r="D993">
        <v>163.40100000000001</v>
      </c>
      <c r="E993">
        <v>160.24199999999999</v>
      </c>
      <c r="F993" s="3">
        <f t="shared" si="62"/>
        <v>5.7167119464345042</v>
      </c>
      <c r="G993" s="4">
        <f t="shared" si="63"/>
        <v>5.0186220074519667</v>
      </c>
      <c r="H993" s="4">
        <f t="shared" si="64"/>
        <v>4.7896220074519533</v>
      </c>
    </row>
    <row r="994" spans="1:8">
      <c r="A994" t="s">
        <v>10518</v>
      </c>
      <c r="B994">
        <v>-1427.9880062899999</v>
      </c>
      <c r="C994">
        <v>170.886</v>
      </c>
      <c r="D994">
        <v>164.54499999999999</v>
      </c>
      <c r="E994">
        <v>161.43199999999999</v>
      </c>
      <c r="F994" s="3">
        <f t="shared" si="62"/>
        <v>5.7183622965159264</v>
      </c>
      <c r="G994" s="4">
        <f t="shared" si="63"/>
        <v>6.0592723575333878</v>
      </c>
      <c r="H994" s="4">
        <f t="shared" si="64"/>
        <v>5.9812723575333848</v>
      </c>
    </row>
    <row r="995" spans="1:8">
      <c r="A995" t="s">
        <v>10519</v>
      </c>
      <c r="B995">
        <v>-1427.9880062100001</v>
      </c>
      <c r="C995">
        <v>169.423</v>
      </c>
      <c r="D995">
        <v>162.88300000000001</v>
      </c>
      <c r="E995">
        <v>159.69</v>
      </c>
      <c r="F995" s="3">
        <f t="shared" si="62"/>
        <v>5.7184124971730705</v>
      </c>
      <c r="G995" s="4">
        <f t="shared" si="63"/>
        <v>4.5963225581905363</v>
      </c>
      <c r="H995" s="4">
        <f t="shared" si="64"/>
        <v>4.2393225581905369</v>
      </c>
    </row>
    <row r="996" spans="1:8">
      <c r="A996" t="s">
        <v>10520</v>
      </c>
      <c r="B996">
        <v>-1427.9879966200001</v>
      </c>
      <c r="C996">
        <v>169.36099999999999</v>
      </c>
      <c r="D996">
        <v>162.86699999999999</v>
      </c>
      <c r="E996">
        <v>159.69</v>
      </c>
      <c r="F996" s="3">
        <f t="shared" si="62"/>
        <v>5.7244303132721512</v>
      </c>
      <c r="G996" s="4">
        <f t="shared" si="63"/>
        <v>4.5403403742895989</v>
      </c>
      <c r="H996" s="4">
        <f t="shared" si="64"/>
        <v>4.2453403742896114</v>
      </c>
    </row>
    <row r="997" spans="1:8">
      <c r="A997" t="s">
        <v>10521</v>
      </c>
      <c r="B997">
        <v>-1427.9879921199999</v>
      </c>
      <c r="C997">
        <v>170.886</v>
      </c>
      <c r="D997">
        <v>164.56100000000001</v>
      </c>
      <c r="E997">
        <v>161.458</v>
      </c>
      <c r="F997" s="3">
        <f t="shared" si="62"/>
        <v>5.7272541061220315</v>
      </c>
      <c r="G997" s="4">
        <f t="shared" si="63"/>
        <v>6.0681641671394857</v>
      </c>
      <c r="H997" s="4">
        <f t="shared" si="64"/>
        <v>6.0161641671394932</v>
      </c>
    </row>
    <row r="998" spans="1:8">
      <c r="A998" t="s">
        <v>10522</v>
      </c>
      <c r="B998">
        <v>-1427.9879920200001</v>
      </c>
      <c r="C998">
        <v>170.30600000000001</v>
      </c>
      <c r="D998">
        <v>164.05799999999999</v>
      </c>
      <c r="E998">
        <v>160.99</v>
      </c>
      <c r="F998" s="3">
        <f t="shared" si="62"/>
        <v>5.7273168569791313</v>
      </c>
      <c r="G998" s="4">
        <f t="shared" si="63"/>
        <v>5.4882269179965988</v>
      </c>
      <c r="H998" s="4">
        <f t="shared" si="64"/>
        <v>5.5482269179966011</v>
      </c>
    </row>
    <row r="999" spans="1:8">
      <c r="A999" t="s">
        <v>10523</v>
      </c>
      <c r="B999">
        <v>-1427.9879879499999</v>
      </c>
      <c r="C999">
        <v>171.30600000000001</v>
      </c>
      <c r="D999">
        <v>165.17</v>
      </c>
      <c r="E999">
        <v>162.15700000000001</v>
      </c>
      <c r="F999" s="3">
        <f t="shared" si="62"/>
        <v>5.7298708207439795</v>
      </c>
      <c r="G999" s="4">
        <f t="shared" si="63"/>
        <v>6.4907808817614523</v>
      </c>
      <c r="H999" s="4">
        <f t="shared" si="64"/>
        <v>6.7177808817614562</v>
      </c>
    </row>
    <row r="1000" spans="1:8">
      <c r="A1000" t="s">
        <v>10524</v>
      </c>
      <c r="B1000">
        <v>-1427.9879845099999</v>
      </c>
      <c r="C1000">
        <v>170.38499999999999</v>
      </c>
      <c r="D1000">
        <v>164.036</v>
      </c>
      <c r="E1000">
        <v>160.923</v>
      </c>
      <c r="F1000" s="3">
        <f t="shared" si="62"/>
        <v>5.7320294534242366</v>
      </c>
      <c r="G1000" s="4">
        <f t="shared" si="63"/>
        <v>5.5719395144416808</v>
      </c>
      <c r="H1000" s="4">
        <f t="shared" si="64"/>
        <v>5.4859395144416965</v>
      </c>
    </row>
    <row r="1001" spans="1:8">
      <c r="A1001" t="s">
        <v>10525</v>
      </c>
      <c r="B1001">
        <v>-1427.98798276</v>
      </c>
      <c r="C1001">
        <v>170.99799999999999</v>
      </c>
      <c r="D1001">
        <v>164.8</v>
      </c>
      <c r="E1001">
        <v>161.76499999999999</v>
      </c>
      <c r="F1001" s="3">
        <f t="shared" si="62"/>
        <v>5.7331275949929594</v>
      </c>
      <c r="G1001" s="4">
        <f t="shared" si="63"/>
        <v>6.1860376560103987</v>
      </c>
      <c r="H1001" s="4">
        <f t="shared" si="64"/>
        <v>6.3290376560103994</v>
      </c>
    </row>
    <row r="1002" spans="1:8">
      <c r="A1002" t="s">
        <v>10526</v>
      </c>
      <c r="B1002">
        <v>-1427.9879826599999</v>
      </c>
      <c r="C1002">
        <v>170.071</v>
      </c>
      <c r="D1002">
        <v>163.62</v>
      </c>
      <c r="E1002">
        <v>160.464</v>
      </c>
      <c r="F1002" s="3">
        <f t="shared" si="62"/>
        <v>5.733190345992738</v>
      </c>
      <c r="G1002" s="4">
        <f t="shared" si="63"/>
        <v>5.2591004070102088</v>
      </c>
      <c r="H1002" s="4">
        <f t="shared" si="64"/>
        <v>5.0281004070102142</v>
      </c>
    </row>
    <row r="1003" spans="1:8">
      <c r="A1003" t="s">
        <v>10527</v>
      </c>
      <c r="B1003">
        <v>-1427.9879807100001</v>
      </c>
      <c r="C1003">
        <v>170.36799999999999</v>
      </c>
      <c r="D1003">
        <v>163.99100000000001</v>
      </c>
      <c r="E1003">
        <v>160.87200000000001</v>
      </c>
      <c r="F1003" s="3">
        <f t="shared" si="62"/>
        <v>5.7344139894183401</v>
      </c>
      <c r="G1003" s="4">
        <f t="shared" si="63"/>
        <v>5.5573240504357955</v>
      </c>
      <c r="H1003" s="4">
        <f t="shared" si="64"/>
        <v>5.4373240504358193</v>
      </c>
    </row>
    <row r="1004" spans="1:8">
      <c r="A1004" t="s">
        <v>10528</v>
      </c>
      <c r="B1004">
        <v>-1427.98797872</v>
      </c>
      <c r="C1004">
        <v>170.33500000000001</v>
      </c>
      <c r="D1004">
        <v>163.988</v>
      </c>
      <c r="E1004">
        <v>160.87299999999999</v>
      </c>
      <c r="F1004" s="3">
        <f t="shared" si="62"/>
        <v>5.7356627333865333</v>
      </c>
      <c r="G1004" s="4">
        <f t="shared" si="63"/>
        <v>5.5255727944040132</v>
      </c>
      <c r="H1004" s="4">
        <f t="shared" si="64"/>
        <v>5.4395727944040004</v>
      </c>
    </row>
    <row r="1005" spans="1:8">
      <c r="A1005" t="s">
        <v>10529</v>
      </c>
      <c r="B1005">
        <v>-1427.98797792</v>
      </c>
      <c r="C1005">
        <v>170.41300000000001</v>
      </c>
      <c r="D1005">
        <v>164.07599999999999</v>
      </c>
      <c r="E1005">
        <v>160.97200000000001</v>
      </c>
      <c r="F1005" s="3">
        <f t="shared" si="62"/>
        <v>5.7361647409567302</v>
      </c>
      <c r="G1005" s="4">
        <f t="shared" si="63"/>
        <v>5.6040748019742068</v>
      </c>
      <c r="H1005" s="4">
        <f t="shared" si="64"/>
        <v>5.5390748019742091</v>
      </c>
    </row>
    <row r="1006" spans="1:8">
      <c r="A1006" t="s">
        <v>10530</v>
      </c>
      <c r="B1006">
        <v>-1427.9879741</v>
      </c>
      <c r="C1006">
        <v>170.684</v>
      </c>
      <c r="D1006">
        <v>164.44399999999999</v>
      </c>
      <c r="E1006">
        <v>161.392</v>
      </c>
      <c r="F1006" s="3">
        <f t="shared" si="62"/>
        <v>5.7385618272934691</v>
      </c>
      <c r="G1006" s="4">
        <f t="shared" si="63"/>
        <v>5.8774718883109358</v>
      </c>
      <c r="H1006" s="4">
        <f t="shared" si="64"/>
        <v>5.961471888310939</v>
      </c>
    </row>
    <row r="1007" spans="1:8">
      <c r="A1007" t="s">
        <v>10531</v>
      </c>
      <c r="B1007">
        <v>-1427.9879712100001</v>
      </c>
      <c r="C1007">
        <v>170.68899999999999</v>
      </c>
      <c r="D1007">
        <v>164.44399999999999</v>
      </c>
      <c r="E1007">
        <v>161.38800000000001</v>
      </c>
      <c r="F1007" s="3">
        <f t="shared" si="62"/>
        <v>5.740375329688959</v>
      </c>
      <c r="G1007" s="4">
        <f t="shared" si="63"/>
        <v>5.8842853907064239</v>
      </c>
      <c r="H1007" s="4">
        <f t="shared" si="64"/>
        <v>5.9592853907064409</v>
      </c>
    </row>
    <row r="1008" spans="1:8">
      <c r="A1008" t="s">
        <v>10532</v>
      </c>
      <c r="B1008">
        <v>-1427.9879703700001</v>
      </c>
      <c r="C1008">
        <v>170.07599999999999</v>
      </c>
      <c r="D1008">
        <v>163.70599999999999</v>
      </c>
      <c r="E1008">
        <v>160.58600000000001</v>
      </c>
      <c r="F1008" s="3">
        <f t="shared" si="62"/>
        <v>5.7409024376590683</v>
      </c>
      <c r="G1008" s="4">
        <f t="shared" si="63"/>
        <v>5.2718124986765247</v>
      </c>
      <c r="H1008" s="4">
        <f t="shared" si="64"/>
        <v>5.1578124986765488</v>
      </c>
    </row>
    <row r="1009" spans="1:8">
      <c r="A1009" t="s">
        <v>10533</v>
      </c>
      <c r="B1009">
        <v>-1427.9879692699999</v>
      </c>
      <c r="C1009">
        <v>170.15299999999999</v>
      </c>
      <c r="D1009">
        <v>163.80199999999999</v>
      </c>
      <c r="E1009">
        <v>160.69200000000001</v>
      </c>
      <c r="F1009" s="3">
        <f t="shared" si="62"/>
        <v>5.7415926982286027</v>
      </c>
      <c r="G1009" s="4">
        <f t="shared" si="63"/>
        <v>5.3495027592460644</v>
      </c>
      <c r="H1009" s="4">
        <f t="shared" si="64"/>
        <v>5.2645027592460849</v>
      </c>
    </row>
    <row r="1010" spans="1:8">
      <c r="A1010" t="s">
        <v>10534</v>
      </c>
      <c r="B1010">
        <v>-1427.9879592899999</v>
      </c>
      <c r="C1010">
        <v>170.60499999999999</v>
      </c>
      <c r="D1010">
        <v>164.298</v>
      </c>
      <c r="E1010">
        <v>161.20699999999999</v>
      </c>
      <c r="F1010" s="3">
        <f t="shared" si="62"/>
        <v>5.7478552430128032</v>
      </c>
      <c r="G1010" s="4">
        <f t="shared" si="63"/>
        <v>5.807765304030255</v>
      </c>
      <c r="H1010" s="4">
        <f t="shared" si="64"/>
        <v>5.7857653040302637</v>
      </c>
    </row>
    <row r="1011" spans="1:8">
      <c r="A1011" t="s">
        <v>10535</v>
      </c>
      <c r="B1011">
        <v>-1427.98795655</v>
      </c>
      <c r="C1011">
        <v>168.78299999999999</v>
      </c>
      <c r="D1011">
        <v>162.10400000000001</v>
      </c>
      <c r="E1011">
        <v>158.846</v>
      </c>
      <c r="F1011" s="3">
        <f t="shared" si="62"/>
        <v>5.7495746189799641</v>
      </c>
      <c r="G1011" s="4">
        <f t="shared" si="63"/>
        <v>3.987484679997408</v>
      </c>
      <c r="H1011" s="4">
        <f t="shared" si="64"/>
        <v>3.4264846799974293</v>
      </c>
    </row>
    <row r="1012" spans="1:8">
      <c r="A1012" t="s">
        <v>10536</v>
      </c>
      <c r="B1012">
        <v>-1427.9879560500001</v>
      </c>
      <c r="C1012">
        <v>172.035</v>
      </c>
      <c r="D1012">
        <v>166.00399999999999</v>
      </c>
      <c r="E1012">
        <v>163.041</v>
      </c>
      <c r="F1012" s="3">
        <f t="shared" si="62"/>
        <v>5.7498883736935023</v>
      </c>
      <c r="G1012" s="4">
        <f t="shared" si="63"/>
        <v>7.2397984347109627</v>
      </c>
      <c r="H1012" s="4">
        <f t="shared" si="64"/>
        <v>7.6217984347109677</v>
      </c>
    </row>
    <row r="1013" spans="1:8">
      <c r="A1013" t="s">
        <v>10537</v>
      </c>
      <c r="B1013">
        <v>-1427.98795146</v>
      </c>
      <c r="C1013">
        <v>170.66200000000001</v>
      </c>
      <c r="D1013">
        <v>164.422</v>
      </c>
      <c r="E1013">
        <v>161.36600000000001</v>
      </c>
      <c r="F1013" s="3">
        <f t="shared" si="62"/>
        <v>5.7527686423718434</v>
      </c>
      <c r="G1013" s="4">
        <f t="shared" si="63"/>
        <v>5.8696787033892974</v>
      </c>
      <c r="H1013" s="4">
        <f t="shared" si="64"/>
        <v>5.9496787033893099</v>
      </c>
    </row>
    <row r="1014" spans="1:8">
      <c r="A1014" t="s">
        <v>10538</v>
      </c>
      <c r="B1014">
        <v>-1427.98794714</v>
      </c>
      <c r="C1014">
        <v>169.845</v>
      </c>
      <c r="D1014">
        <v>163.446</v>
      </c>
      <c r="E1014">
        <v>160.31100000000001</v>
      </c>
      <c r="F1014" s="3">
        <f t="shared" si="62"/>
        <v>5.7554794834221212</v>
      </c>
      <c r="G1014" s="4">
        <f t="shared" si="63"/>
        <v>5.0553895444395778</v>
      </c>
      <c r="H1014" s="4">
        <f t="shared" si="64"/>
        <v>4.8973895444395907</v>
      </c>
    </row>
    <row r="1015" spans="1:8">
      <c r="A1015" t="s">
        <v>10539</v>
      </c>
      <c r="B1015">
        <v>-1427.98793935</v>
      </c>
      <c r="C1015">
        <v>171.42099999999999</v>
      </c>
      <c r="D1015">
        <v>165.35</v>
      </c>
      <c r="E1015">
        <v>162.37299999999999</v>
      </c>
      <c r="F1015" s="3">
        <f t="shared" si="62"/>
        <v>5.76036778238125</v>
      </c>
      <c r="G1015" s="4">
        <f t="shared" si="63"/>
        <v>6.636277843398716</v>
      </c>
      <c r="H1015" s="4">
        <f t="shared" si="64"/>
        <v>6.9642778433987189</v>
      </c>
    </row>
    <row r="1016" spans="1:8">
      <c r="A1016" t="s">
        <v>10540</v>
      </c>
      <c r="B1016">
        <v>-1427.9879374300001</v>
      </c>
      <c r="C1016">
        <v>170.03700000000001</v>
      </c>
      <c r="D1016">
        <v>163.571</v>
      </c>
      <c r="E1016">
        <v>160.40700000000001</v>
      </c>
      <c r="F1016" s="3">
        <f t="shared" si="62"/>
        <v>5.7615726005782575</v>
      </c>
      <c r="G1016" s="4">
        <f t="shared" si="63"/>
        <v>5.2534826615957115</v>
      </c>
      <c r="H1016" s="4">
        <f t="shared" si="64"/>
        <v>4.9994826615957209</v>
      </c>
    </row>
    <row r="1017" spans="1:8">
      <c r="A1017" t="s">
        <v>10541</v>
      </c>
      <c r="B1017">
        <v>-1427.987936</v>
      </c>
      <c r="C1017">
        <v>170.13399999999999</v>
      </c>
      <c r="D1017">
        <v>163.82900000000001</v>
      </c>
      <c r="E1017">
        <v>160.73699999999999</v>
      </c>
      <c r="F1017" s="3">
        <f t="shared" si="62"/>
        <v>5.7624699392330454</v>
      </c>
      <c r="G1017" s="4">
        <f t="shared" si="63"/>
        <v>5.3513800002504865</v>
      </c>
      <c r="H1017" s="4">
        <f t="shared" si="64"/>
        <v>5.3303800002505</v>
      </c>
    </row>
    <row r="1018" spans="1:8">
      <c r="A1018" t="s">
        <v>10542</v>
      </c>
      <c r="B1018">
        <v>-1427.98793581</v>
      </c>
      <c r="C1018">
        <v>170.42500000000001</v>
      </c>
      <c r="D1018">
        <v>164.154</v>
      </c>
      <c r="E1018">
        <v>161.08699999999999</v>
      </c>
      <c r="F1018" s="3">
        <f t="shared" si="62"/>
        <v>5.7625891660612858</v>
      </c>
      <c r="G1018" s="4">
        <f t="shared" si="63"/>
        <v>5.6424992270787584</v>
      </c>
      <c r="H1018" s="4">
        <f t="shared" si="64"/>
        <v>5.6804992270787409</v>
      </c>
    </row>
    <row r="1019" spans="1:8">
      <c r="A1019" t="s">
        <v>10543</v>
      </c>
      <c r="B1019">
        <v>-1427.9879292000001</v>
      </c>
      <c r="C1019">
        <v>169.953</v>
      </c>
      <c r="D1019">
        <v>163.45599999999999</v>
      </c>
      <c r="E1019">
        <v>160.28</v>
      </c>
      <c r="F1019" s="3">
        <f t="shared" si="62"/>
        <v>5.766737003793736</v>
      </c>
      <c r="G1019" s="4">
        <f t="shared" si="63"/>
        <v>5.1746470648112108</v>
      </c>
      <c r="H1019" s="4">
        <f t="shared" si="64"/>
        <v>4.8776470648112138</v>
      </c>
    </row>
    <row r="1020" spans="1:8">
      <c r="A1020" t="s">
        <v>10544</v>
      </c>
      <c r="B1020">
        <v>-1427.9879275000001</v>
      </c>
      <c r="C1020">
        <v>170.54499999999999</v>
      </c>
      <c r="D1020">
        <v>164.167</v>
      </c>
      <c r="E1020">
        <v>161.04400000000001</v>
      </c>
      <c r="F1020" s="3">
        <f t="shared" si="62"/>
        <v>5.7678037699339084</v>
      </c>
      <c r="G1020" s="4">
        <f t="shared" si="63"/>
        <v>5.7677138309513509</v>
      </c>
      <c r="H1020" s="4">
        <f t="shared" si="64"/>
        <v>5.6427138309513794</v>
      </c>
    </row>
    <row r="1021" spans="1:8">
      <c r="A1021" t="s">
        <v>10545</v>
      </c>
      <c r="B1021">
        <v>-1427.9879238399999</v>
      </c>
      <c r="C1021">
        <v>168.29400000000001</v>
      </c>
      <c r="D1021">
        <v>161.477</v>
      </c>
      <c r="E1021">
        <v>158.15600000000001</v>
      </c>
      <c r="F1021" s="3">
        <f t="shared" si="62"/>
        <v>5.7701004548136803</v>
      </c>
      <c r="G1021" s="4">
        <f t="shared" si="63"/>
        <v>3.5190105158311553</v>
      </c>
      <c r="H1021" s="4">
        <f t="shared" si="64"/>
        <v>2.7570105158311549</v>
      </c>
    </row>
    <row r="1022" spans="1:8">
      <c r="A1022" t="s">
        <v>10546</v>
      </c>
      <c r="B1022">
        <v>-1427.9879208</v>
      </c>
      <c r="C1022">
        <v>170.18199999999999</v>
      </c>
      <c r="D1022">
        <v>163.83600000000001</v>
      </c>
      <c r="E1022">
        <v>160.726</v>
      </c>
      <c r="F1022" s="3">
        <f t="shared" si="62"/>
        <v>5.7720080836374992</v>
      </c>
      <c r="G1022" s="4">
        <f t="shared" si="63"/>
        <v>5.4089181446549333</v>
      </c>
      <c r="H1022" s="4">
        <f t="shared" si="64"/>
        <v>5.3289181446549776</v>
      </c>
    </row>
    <row r="1023" spans="1:8">
      <c r="A1023" t="s">
        <v>10547</v>
      </c>
      <c r="B1023">
        <v>-1427.9879161900001</v>
      </c>
      <c r="C1023">
        <v>169.547</v>
      </c>
      <c r="D1023">
        <v>163.107</v>
      </c>
      <c r="E1023">
        <v>159.95500000000001</v>
      </c>
      <c r="F1023" s="3">
        <f t="shared" si="62"/>
        <v>5.7749009023731182</v>
      </c>
      <c r="G1023" s="4">
        <f t="shared" si="63"/>
        <v>4.7768109633905738</v>
      </c>
      <c r="H1023" s="4">
        <f t="shared" si="64"/>
        <v>4.560810963390594</v>
      </c>
    </row>
    <row r="1024" spans="1:8">
      <c r="A1024" t="s">
        <v>10548</v>
      </c>
      <c r="B1024">
        <v>-1427.98791233</v>
      </c>
      <c r="C1024">
        <v>169.25200000000001</v>
      </c>
      <c r="D1024">
        <v>162.65199999999999</v>
      </c>
      <c r="E1024">
        <v>159.42599999999999</v>
      </c>
      <c r="F1024" s="3">
        <f t="shared" si="62"/>
        <v>5.7773230891097684</v>
      </c>
      <c r="G1024" s="4">
        <f t="shared" si="63"/>
        <v>4.4842331501272383</v>
      </c>
      <c r="H1024" s="4">
        <f t="shared" si="64"/>
        <v>4.0342331501272213</v>
      </c>
    </row>
    <row r="1025" spans="1:8">
      <c r="A1025" t="s">
        <v>10549</v>
      </c>
      <c r="B1025">
        <v>-1427.9879119699999</v>
      </c>
      <c r="C1025">
        <v>170.595</v>
      </c>
      <c r="D1025">
        <v>164.28200000000001</v>
      </c>
      <c r="E1025">
        <v>161.19300000000001</v>
      </c>
      <c r="F1025" s="3">
        <f t="shared" si="62"/>
        <v>5.7775489925662953</v>
      </c>
      <c r="G1025" s="4">
        <f t="shared" si="63"/>
        <v>5.827459053583766</v>
      </c>
      <c r="H1025" s="4">
        <f t="shared" si="64"/>
        <v>5.801459053583784</v>
      </c>
    </row>
    <row r="1026" spans="1:8">
      <c r="A1026" t="s">
        <v>10550</v>
      </c>
      <c r="B1026">
        <v>-1427.9879102899999</v>
      </c>
      <c r="C1026">
        <v>171.63</v>
      </c>
      <c r="D1026">
        <v>165.53700000000001</v>
      </c>
      <c r="E1026">
        <v>162.548</v>
      </c>
      <c r="F1026" s="3">
        <f t="shared" si="62"/>
        <v>5.778603208506512</v>
      </c>
      <c r="G1026" s="4">
        <f t="shared" si="63"/>
        <v>6.8635132695239633</v>
      </c>
      <c r="H1026" s="4">
        <f t="shared" si="64"/>
        <v>7.1575132695239745</v>
      </c>
    </row>
    <row r="1027" spans="1:8">
      <c r="A1027" t="s">
        <v>10551</v>
      </c>
      <c r="B1027">
        <v>-1427.9879094</v>
      </c>
      <c r="C1027">
        <v>170.071</v>
      </c>
      <c r="D1027">
        <v>163.68</v>
      </c>
      <c r="E1027">
        <v>160.55099999999999</v>
      </c>
      <c r="F1027" s="3">
        <f t="shared" si="62"/>
        <v>5.7791616919051707</v>
      </c>
      <c r="G1027" s="4">
        <f t="shared" si="63"/>
        <v>5.305071752922629</v>
      </c>
      <c r="H1027" s="4">
        <f t="shared" si="64"/>
        <v>5.1610717529226235</v>
      </c>
    </row>
    <row r="1028" spans="1:8">
      <c r="A1028" t="s">
        <v>10552</v>
      </c>
      <c r="B1028">
        <v>-1427.9879085</v>
      </c>
      <c r="C1028">
        <v>168.61099999999999</v>
      </c>
      <c r="D1028">
        <v>161.87</v>
      </c>
      <c r="E1028">
        <v>158.58600000000001</v>
      </c>
      <c r="F1028" s="3">
        <f t="shared" si="62"/>
        <v>5.7797264504751462</v>
      </c>
      <c r="G1028" s="4">
        <f t="shared" si="63"/>
        <v>3.8456365114925859</v>
      </c>
      <c r="H1028" s="4">
        <f t="shared" si="64"/>
        <v>3.1966365114926134</v>
      </c>
    </row>
    <row r="1029" spans="1:8">
      <c r="A1029" t="s">
        <v>10553</v>
      </c>
      <c r="B1029">
        <v>-1427.9879073699999</v>
      </c>
      <c r="C1029">
        <v>170.25800000000001</v>
      </c>
      <c r="D1029">
        <v>163.91300000000001</v>
      </c>
      <c r="E1029">
        <v>160.809</v>
      </c>
      <c r="F1029" s="3">
        <f t="shared" si="62"/>
        <v>5.7804355362732753</v>
      </c>
      <c r="G1029" s="4">
        <f t="shared" si="63"/>
        <v>5.4933455972907552</v>
      </c>
      <c r="H1029" s="4">
        <f t="shared" si="64"/>
        <v>5.4203455972907477</v>
      </c>
    </row>
    <row r="1030" spans="1:8">
      <c r="A1030" t="s">
        <v>10554</v>
      </c>
      <c r="B1030">
        <v>-1427.9879005099999</v>
      </c>
      <c r="C1030">
        <v>170.16900000000001</v>
      </c>
      <c r="D1030">
        <v>163.821</v>
      </c>
      <c r="E1030">
        <v>160.709</v>
      </c>
      <c r="F1030" s="3">
        <f t="shared" si="62"/>
        <v>5.7847402514338331</v>
      </c>
      <c r="G1030" s="4">
        <f t="shared" si="63"/>
        <v>5.4086503124513001</v>
      </c>
      <c r="H1030" s="4">
        <f t="shared" si="64"/>
        <v>5.3246503124512969</v>
      </c>
    </row>
    <row r="1031" spans="1:8">
      <c r="A1031" t="s">
        <v>10555</v>
      </c>
      <c r="B1031">
        <v>-1427.9878969199999</v>
      </c>
      <c r="C1031">
        <v>169.49</v>
      </c>
      <c r="D1031">
        <v>162.93</v>
      </c>
      <c r="E1031">
        <v>159.727</v>
      </c>
      <c r="F1031" s="3">
        <f t="shared" ref="F1031:F1094" si="65">(B1031-$B$7)*$P$3</f>
        <v>5.7869930105424201</v>
      </c>
      <c r="G1031" s="4">
        <f t="shared" ref="G1031:G1094" si="66">F1031-$F$10+C1031-$C$10</f>
        <v>4.7319030715598842</v>
      </c>
      <c r="H1031" s="4">
        <f t="shared" ref="H1031:H1094" si="67">F1031-$F$10+E1031-$E$10</f>
        <v>4.3449030715598838</v>
      </c>
    </row>
    <row r="1032" spans="1:8">
      <c r="A1032" t="s">
        <v>10556</v>
      </c>
      <c r="B1032">
        <v>-1427.9878942299999</v>
      </c>
      <c r="C1032">
        <v>169.56800000000001</v>
      </c>
      <c r="D1032">
        <v>163.16200000000001</v>
      </c>
      <c r="E1032">
        <v>160.029</v>
      </c>
      <c r="F1032" s="3">
        <f t="shared" si="65"/>
        <v>5.7886810110810307</v>
      </c>
      <c r="G1032" s="4">
        <f t="shared" si="66"/>
        <v>4.8115910720985084</v>
      </c>
      <c r="H1032" s="4">
        <f t="shared" si="67"/>
        <v>4.6485910720984975</v>
      </c>
    </row>
    <row r="1033" spans="1:8">
      <c r="A1033" t="s">
        <v>10557</v>
      </c>
      <c r="B1033">
        <v>-1427.9878941500001</v>
      </c>
      <c r="C1033">
        <v>170.167</v>
      </c>
      <c r="D1033">
        <v>163.822</v>
      </c>
      <c r="E1033">
        <v>160.708</v>
      </c>
      <c r="F1033" s="3">
        <f t="shared" si="65"/>
        <v>5.7887312117381748</v>
      </c>
      <c r="G1033" s="4">
        <f t="shared" si="66"/>
        <v>5.4106412727556403</v>
      </c>
      <c r="H1033" s="4">
        <f t="shared" si="67"/>
        <v>5.3276412727556419</v>
      </c>
    </row>
    <row r="1034" spans="1:8">
      <c r="A1034" t="s">
        <v>10558</v>
      </c>
      <c r="B1034">
        <v>-1427.9878881699999</v>
      </c>
      <c r="C1034">
        <v>169.94800000000001</v>
      </c>
      <c r="D1034">
        <v>163.583</v>
      </c>
      <c r="E1034">
        <v>160.46100000000001</v>
      </c>
      <c r="F1034" s="3">
        <f t="shared" si="65"/>
        <v>5.7924837186713924</v>
      </c>
      <c r="G1034" s="4">
        <f t="shared" si="66"/>
        <v>5.1953937796888567</v>
      </c>
      <c r="H1034" s="4">
        <f t="shared" si="67"/>
        <v>5.0843937796888667</v>
      </c>
    </row>
    <row r="1035" spans="1:8">
      <c r="A1035" t="s">
        <v>10559</v>
      </c>
      <c r="B1035">
        <v>-1427.98788618</v>
      </c>
      <c r="C1035">
        <v>169.84</v>
      </c>
      <c r="D1035">
        <v>163.43700000000001</v>
      </c>
      <c r="E1035">
        <v>160.30099999999999</v>
      </c>
      <c r="F1035" s="3">
        <f t="shared" si="65"/>
        <v>5.793732462496906</v>
      </c>
      <c r="G1035" s="4">
        <f t="shared" si="66"/>
        <v>5.0886425235143804</v>
      </c>
      <c r="H1035" s="4">
        <f t="shared" si="67"/>
        <v>4.9256425235143695</v>
      </c>
    </row>
    <row r="1036" spans="1:8">
      <c r="A1036" t="s">
        <v>10560</v>
      </c>
      <c r="B1036">
        <v>-1427.9878833600001</v>
      </c>
      <c r="C1036">
        <v>169.43700000000001</v>
      </c>
      <c r="D1036">
        <v>162.858</v>
      </c>
      <c r="E1036">
        <v>159.64699999999999</v>
      </c>
      <c r="F1036" s="3">
        <f t="shared" si="65"/>
        <v>5.7955020392638898</v>
      </c>
      <c r="G1036" s="4">
        <f t="shared" si="66"/>
        <v>4.6874121002813638</v>
      </c>
      <c r="H1036" s="4">
        <f t="shared" si="67"/>
        <v>4.2734121002813481</v>
      </c>
    </row>
    <row r="1037" spans="1:8">
      <c r="A1037" t="s">
        <v>10561</v>
      </c>
      <c r="B1037">
        <v>-1427.9878819099999</v>
      </c>
      <c r="C1037">
        <v>171.56899999999999</v>
      </c>
      <c r="D1037">
        <v>165.44</v>
      </c>
      <c r="E1037">
        <v>162.42599999999999</v>
      </c>
      <c r="F1037" s="3">
        <f t="shared" si="65"/>
        <v>5.7964119281186335</v>
      </c>
      <c r="G1037" s="4">
        <f t="shared" si="66"/>
        <v>6.8203219891360902</v>
      </c>
      <c r="H1037" s="4">
        <f t="shared" si="67"/>
        <v>7.0533219891360943</v>
      </c>
    </row>
    <row r="1038" spans="1:8">
      <c r="A1038" t="s">
        <v>10562</v>
      </c>
      <c r="B1038">
        <v>-1427.9878799200001</v>
      </c>
      <c r="C1038">
        <v>170.19300000000001</v>
      </c>
      <c r="D1038">
        <v>163.83799999999999</v>
      </c>
      <c r="E1038">
        <v>160.72300000000001</v>
      </c>
      <c r="F1038" s="3">
        <f t="shared" si="65"/>
        <v>5.797660671944147</v>
      </c>
      <c r="G1038" s="4">
        <f t="shared" si="66"/>
        <v>5.4455707329616132</v>
      </c>
      <c r="H1038" s="4">
        <f t="shared" si="67"/>
        <v>5.3515707329616191</v>
      </c>
    </row>
    <row r="1039" spans="1:8">
      <c r="A1039" t="s">
        <v>10563</v>
      </c>
      <c r="B1039">
        <v>-1427.9878795699999</v>
      </c>
      <c r="C1039">
        <v>170.357</v>
      </c>
      <c r="D1039">
        <v>163.98400000000001</v>
      </c>
      <c r="E1039">
        <v>160.863</v>
      </c>
      <c r="F1039" s="3">
        <f t="shared" si="65"/>
        <v>5.7978803003720349</v>
      </c>
      <c r="G1039" s="4">
        <f t="shared" si="66"/>
        <v>5.6097903613894857</v>
      </c>
      <c r="H1039" s="4">
        <f t="shared" si="67"/>
        <v>5.4917903613894907</v>
      </c>
    </row>
    <row r="1040" spans="1:8">
      <c r="A1040" t="s">
        <v>10564</v>
      </c>
      <c r="B1040">
        <v>-1427.9878791399999</v>
      </c>
      <c r="C1040">
        <v>170.70400000000001</v>
      </c>
      <c r="D1040">
        <v>164.40899999999999</v>
      </c>
      <c r="E1040">
        <v>161.32900000000001</v>
      </c>
      <c r="F1040" s="3">
        <f t="shared" si="65"/>
        <v>5.798150129457067</v>
      </c>
      <c r="G1040" s="4">
        <f t="shared" si="66"/>
        <v>5.9570601904745217</v>
      </c>
      <c r="H1040" s="4">
        <f t="shared" si="67"/>
        <v>5.9580601904745265</v>
      </c>
    </row>
    <row r="1041" spans="1:8">
      <c r="A1041" t="s">
        <v>10565</v>
      </c>
      <c r="B1041">
        <v>-1427.9878791000001</v>
      </c>
      <c r="C1041">
        <v>170.203</v>
      </c>
      <c r="D1041">
        <v>163.76499999999999</v>
      </c>
      <c r="E1041">
        <v>160.613</v>
      </c>
      <c r="F1041" s="3">
        <f t="shared" si="65"/>
        <v>5.7981752297142997</v>
      </c>
      <c r="G1041" s="4">
        <f t="shared" si="66"/>
        <v>5.4560852907317496</v>
      </c>
      <c r="H1041" s="4">
        <f t="shared" si="67"/>
        <v>5.242085290731751</v>
      </c>
    </row>
    <row r="1042" spans="1:8">
      <c r="A1042" t="s">
        <v>10566</v>
      </c>
      <c r="B1042">
        <v>-1427.9878715100001</v>
      </c>
      <c r="C1042">
        <v>170.36199999999999</v>
      </c>
      <c r="D1042">
        <v>163.95699999999999</v>
      </c>
      <c r="E1042">
        <v>160.82</v>
      </c>
      <c r="F1042" s="3">
        <f t="shared" si="65"/>
        <v>5.8029380268165491</v>
      </c>
      <c r="G1042" s="4">
        <f t="shared" si="66"/>
        <v>5.6198480878340149</v>
      </c>
      <c r="H1042" s="4">
        <f t="shared" si="67"/>
        <v>5.4538480878340181</v>
      </c>
    </row>
    <row r="1043" spans="1:8">
      <c r="A1043" t="s">
        <v>10567</v>
      </c>
      <c r="B1043">
        <v>-1427.9878704800001</v>
      </c>
      <c r="C1043">
        <v>169.989</v>
      </c>
      <c r="D1043">
        <v>163.583</v>
      </c>
      <c r="E1043">
        <v>160.447</v>
      </c>
      <c r="F1043" s="3">
        <f t="shared" si="65"/>
        <v>5.8035843616148988</v>
      </c>
      <c r="G1043" s="4">
        <f t="shared" si="66"/>
        <v>5.2474944226323714</v>
      </c>
      <c r="H1043" s="4">
        <f t="shared" si="67"/>
        <v>5.0814944226323746</v>
      </c>
    </row>
    <row r="1044" spans="1:8">
      <c r="A1044" t="s">
        <v>10568</v>
      </c>
      <c r="B1044">
        <v>-1427.9878674399999</v>
      </c>
      <c r="C1044">
        <v>170.41300000000001</v>
      </c>
      <c r="D1044">
        <v>164.101</v>
      </c>
      <c r="E1044">
        <v>161.006</v>
      </c>
      <c r="F1044" s="3">
        <f t="shared" si="65"/>
        <v>5.8054919905813964</v>
      </c>
      <c r="G1044" s="4">
        <f t="shared" si="66"/>
        <v>5.6734020515988561</v>
      </c>
      <c r="H1044" s="4">
        <f t="shared" si="67"/>
        <v>5.6424020515988502</v>
      </c>
    </row>
    <row r="1045" spans="1:8">
      <c r="A1045" t="s">
        <v>10569</v>
      </c>
      <c r="B1045">
        <v>-1427.9878641800001</v>
      </c>
      <c r="C1045">
        <v>170.524</v>
      </c>
      <c r="D1045">
        <v>164.15700000000001</v>
      </c>
      <c r="E1045">
        <v>161.03899999999999</v>
      </c>
      <c r="F1045" s="3">
        <f t="shared" si="65"/>
        <v>5.8075376714620512</v>
      </c>
      <c r="G1045" s="4">
        <f t="shared" si="66"/>
        <v>5.7864477324795018</v>
      </c>
      <c r="H1045" s="4">
        <f t="shared" si="67"/>
        <v>5.677447732479493</v>
      </c>
    </row>
    <row r="1046" spans="1:8">
      <c r="A1046" t="s">
        <v>10570</v>
      </c>
      <c r="B1046">
        <v>-1427.98786324</v>
      </c>
      <c r="C1046">
        <v>170.364</v>
      </c>
      <c r="D1046">
        <v>164.078</v>
      </c>
      <c r="E1046">
        <v>160.99799999999999</v>
      </c>
      <c r="F1046" s="3">
        <f t="shared" si="65"/>
        <v>5.8081275304319391</v>
      </c>
      <c r="G1046" s="4">
        <f t="shared" si="66"/>
        <v>5.6270375914494082</v>
      </c>
      <c r="H1046" s="4">
        <f t="shared" si="67"/>
        <v>5.6370375914493991</v>
      </c>
    </row>
    <row r="1047" spans="1:8">
      <c r="A1047" t="s">
        <v>10571</v>
      </c>
      <c r="B1047">
        <v>-1427.9878604600001</v>
      </c>
      <c r="C1047">
        <v>170.87299999999999</v>
      </c>
      <c r="D1047">
        <v>164.6</v>
      </c>
      <c r="E1047">
        <v>161.52000000000001</v>
      </c>
      <c r="F1047" s="3">
        <f t="shared" si="65"/>
        <v>5.8098720067990115</v>
      </c>
      <c r="G1047" s="4">
        <f t="shared" si="66"/>
        <v>6.1377820678164596</v>
      </c>
      <c r="H1047" s="4">
        <f t="shared" si="67"/>
        <v>6.1607820678164842</v>
      </c>
    </row>
    <row r="1048" spans="1:8">
      <c r="A1048" t="s">
        <v>10572</v>
      </c>
      <c r="B1048">
        <v>-1427.9878599900001</v>
      </c>
      <c r="C1048">
        <v>169.90199999999999</v>
      </c>
      <c r="D1048">
        <v>163.44999999999999</v>
      </c>
      <c r="E1048">
        <v>160.28899999999999</v>
      </c>
      <c r="F1048" s="3">
        <f t="shared" si="65"/>
        <v>5.810166936283955</v>
      </c>
      <c r="G1048" s="4">
        <f t="shared" si="66"/>
        <v>5.1670769973013932</v>
      </c>
      <c r="H1048" s="4">
        <f t="shared" si="67"/>
        <v>4.9300769973013985</v>
      </c>
    </row>
    <row r="1049" spans="1:8">
      <c r="A1049" t="s">
        <v>10573</v>
      </c>
      <c r="B1049">
        <v>-1427.9878564600001</v>
      </c>
      <c r="C1049">
        <v>170.739</v>
      </c>
      <c r="D1049">
        <v>164.518</v>
      </c>
      <c r="E1049">
        <v>161.46600000000001</v>
      </c>
      <c r="F1049" s="3">
        <f t="shared" si="65"/>
        <v>5.812382044792674</v>
      </c>
      <c r="G1049" s="4">
        <f t="shared" si="66"/>
        <v>6.0062921058101324</v>
      </c>
      <c r="H1049" s="4">
        <f t="shared" si="67"/>
        <v>6.109292105810141</v>
      </c>
    </row>
    <row r="1050" spans="1:8">
      <c r="A1050" t="s">
        <v>10574</v>
      </c>
      <c r="B1050">
        <v>-1427.9878512600001</v>
      </c>
      <c r="C1050">
        <v>171.333</v>
      </c>
      <c r="D1050">
        <v>165.24799999999999</v>
      </c>
      <c r="E1050">
        <v>162.25899999999999</v>
      </c>
      <c r="F1050" s="3">
        <f t="shared" si="65"/>
        <v>5.8156450942129716</v>
      </c>
      <c r="G1050" s="4">
        <f t="shared" si="66"/>
        <v>6.6035551552304241</v>
      </c>
      <c r="H1050" s="4">
        <f t="shared" si="67"/>
        <v>6.9055551552304166</v>
      </c>
    </row>
    <row r="1051" spans="1:8">
      <c r="A1051" t="s">
        <v>10575</v>
      </c>
      <c r="B1051">
        <v>-1427.9878478999999</v>
      </c>
      <c r="C1051">
        <v>170.435</v>
      </c>
      <c r="D1051">
        <v>164.16399999999999</v>
      </c>
      <c r="E1051">
        <v>161.09</v>
      </c>
      <c r="F1051" s="3">
        <f t="shared" si="65"/>
        <v>5.8177535262360847</v>
      </c>
      <c r="G1051" s="4">
        <f t="shared" si="66"/>
        <v>5.7076635872535348</v>
      </c>
      <c r="H1051" s="4">
        <f t="shared" si="67"/>
        <v>5.7386635872535408</v>
      </c>
    </row>
    <row r="1052" spans="1:8">
      <c r="A1052" t="s">
        <v>10576</v>
      </c>
      <c r="B1052">
        <v>-1427.9878449400001</v>
      </c>
      <c r="C1052">
        <v>171.28800000000001</v>
      </c>
      <c r="D1052">
        <v>165.03399999999999</v>
      </c>
      <c r="E1052">
        <v>161.97</v>
      </c>
      <c r="F1052" s="3">
        <f t="shared" si="65"/>
        <v>5.8196109542600798</v>
      </c>
      <c r="G1052" s="4">
        <f t="shared" si="66"/>
        <v>6.5625210152775537</v>
      </c>
      <c r="H1052" s="4">
        <f t="shared" si="67"/>
        <v>6.6205210152775464</v>
      </c>
    </row>
    <row r="1053" spans="1:8">
      <c r="A1053" t="s">
        <v>10577</v>
      </c>
      <c r="B1053">
        <v>-1427.9878424599999</v>
      </c>
      <c r="C1053">
        <v>170.52799999999999</v>
      </c>
      <c r="D1053">
        <v>164.166</v>
      </c>
      <c r="E1053">
        <v>161.047</v>
      </c>
      <c r="F1053" s="3">
        <f t="shared" si="65"/>
        <v>5.8211671779131731</v>
      </c>
      <c r="G1053" s="4">
        <f t="shared" si="66"/>
        <v>5.8040772389306312</v>
      </c>
      <c r="H1053" s="4">
        <f t="shared" si="67"/>
        <v>5.6990772389306414</v>
      </c>
    </row>
    <row r="1054" spans="1:8">
      <c r="A1054" t="s">
        <v>10578</v>
      </c>
      <c r="B1054">
        <v>-1427.9878371899999</v>
      </c>
      <c r="C1054">
        <v>169.762</v>
      </c>
      <c r="D1054">
        <v>163.33199999999999</v>
      </c>
      <c r="E1054">
        <v>160.18600000000001</v>
      </c>
      <c r="F1054" s="3">
        <f t="shared" si="65"/>
        <v>5.8244741529619759</v>
      </c>
      <c r="G1054" s="4">
        <f t="shared" si="66"/>
        <v>5.0413842139794269</v>
      </c>
      <c r="H1054" s="4">
        <f t="shared" si="67"/>
        <v>4.8413842139794383</v>
      </c>
    </row>
    <row r="1055" spans="1:8">
      <c r="A1055" t="s">
        <v>10579</v>
      </c>
      <c r="B1055">
        <v>-1427.9878299</v>
      </c>
      <c r="C1055">
        <v>171.05600000000001</v>
      </c>
      <c r="D1055">
        <v>164.887</v>
      </c>
      <c r="E1055">
        <v>161.863</v>
      </c>
      <c r="F1055" s="3">
        <f t="shared" si="65"/>
        <v>5.8290486972075666</v>
      </c>
      <c r="G1055" s="4">
        <f t="shared" si="66"/>
        <v>6.3399587582250376</v>
      </c>
      <c r="H1055" s="4">
        <f t="shared" si="67"/>
        <v>6.5229587582250304</v>
      </c>
    </row>
    <row r="1056" spans="1:8">
      <c r="A1056" t="s">
        <v>10580</v>
      </c>
      <c r="B1056">
        <v>-1427.9878246599999</v>
      </c>
      <c r="C1056">
        <v>170.11</v>
      </c>
      <c r="D1056">
        <v>163.74</v>
      </c>
      <c r="E1056">
        <v>160.61600000000001</v>
      </c>
      <c r="F1056" s="3">
        <f t="shared" si="65"/>
        <v>5.8323368470277757</v>
      </c>
      <c r="G1056" s="4">
        <f t="shared" si="66"/>
        <v>5.397246908045247</v>
      </c>
      <c r="H1056" s="4">
        <f t="shared" si="67"/>
        <v>5.279246908045252</v>
      </c>
    </row>
    <row r="1057" spans="1:8">
      <c r="A1057" t="s">
        <v>10581</v>
      </c>
      <c r="B1057">
        <v>-1427.98782041</v>
      </c>
      <c r="C1057">
        <v>168.94399999999999</v>
      </c>
      <c r="D1057">
        <v>162.30799999999999</v>
      </c>
      <c r="E1057">
        <v>159.06700000000001</v>
      </c>
      <c r="F1057" s="3">
        <f t="shared" si="65"/>
        <v>5.8350037623068678</v>
      </c>
      <c r="G1057" s="4">
        <f t="shared" si="66"/>
        <v>4.2339138233243148</v>
      </c>
      <c r="H1057" s="4">
        <f t="shared" si="67"/>
        <v>3.7329138233243384</v>
      </c>
    </row>
    <row r="1058" spans="1:8">
      <c r="A1058" t="s">
        <v>10582</v>
      </c>
      <c r="B1058">
        <v>-1427.98781409</v>
      </c>
      <c r="C1058">
        <v>169.39400000000001</v>
      </c>
      <c r="D1058">
        <v>162.893</v>
      </c>
      <c r="E1058">
        <v>159.71</v>
      </c>
      <c r="F1058" s="3">
        <f t="shared" si="65"/>
        <v>5.8389696223539769</v>
      </c>
      <c r="G1058" s="4">
        <f t="shared" si="66"/>
        <v>4.6878796833714489</v>
      </c>
      <c r="H1058" s="4">
        <f t="shared" si="67"/>
        <v>4.3798796833714562</v>
      </c>
    </row>
    <row r="1059" spans="1:8">
      <c r="A1059" t="s">
        <v>10583</v>
      </c>
      <c r="B1059">
        <v>-1427.9878128800001</v>
      </c>
      <c r="C1059">
        <v>169.37899999999999</v>
      </c>
      <c r="D1059">
        <v>162.82</v>
      </c>
      <c r="E1059">
        <v>159.61600000000001</v>
      </c>
      <c r="F1059" s="3">
        <f t="shared" si="65"/>
        <v>5.8397289088092501</v>
      </c>
      <c r="G1059" s="4">
        <f t="shared" si="66"/>
        <v>4.6736389698266976</v>
      </c>
      <c r="H1059" s="4">
        <f t="shared" si="67"/>
        <v>4.2866389698267255</v>
      </c>
    </row>
    <row r="1060" spans="1:8">
      <c r="A1060" t="s">
        <v>10584</v>
      </c>
      <c r="B1060">
        <v>-1427.98780943</v>
      </c>
      <c r="C1060">
        <v>171.81299999999999</v>
      </c>
      <c r="D1060">
        <v>165.828</v>
      </c>
      <c r="E1060">
        <v>162.88399999999999</v>
      </c>
      <c r="F1060" s="3">
        <f t="shared" si="65"/>
        <v>5.8418938166608241</v>
      </c>
      <c r="G1060" s="4">
        <f t="shared" si="66"/>
        <v>7.1098038776782744</v>
      </c>
      <c r="H1060" s="4">
        <f t="shared" si="67"/>
        <v>7.5568038776782771</v>
      </c>
    </row>
    <row r="1061" spans="1:8">
      <c r="A1061" t="s">
        <v>10585</v>
      </c>
      <c r="B1061">
        <v>-1427.98780898</v>
      </c>
      <c r="C1061">
        <v>168.65299999999999</v>
      </c>
      <c r="D1061">
        <v>161.928</v>
      </c>
      <c r="E1061">
        <v>158.65</v>
      </c>
      <c r="F1061" s="3">
        <f t="shared" si="65"/>
        <v>5.8421761959458127</v>
      </c>
      <c r="G1061" s="4">
        <f t="shared" si="66"/>
        <v>3.9500862569632602</v>
      </c>
      <c r="H1061" s="4">
        <f t="shared" si="67"/>
        <v>3.3230862569632791</v>
      </c>
    </row>
    <row r="1062" spans="1:8">
      <c r="A1062" t="s">
        <v>10586</v>
      </c>
      <c r="B1062">
        <v>-1427.98780515</v>
      </c>
      <c r="C1062">
        <v>168.45099999999999</v>
      </c>
      <c r="D1062">
        <v>161.77000000000001</v>
      </c>
      <c r="E1062">
        <v>158.51300000000001</v>
      </c>
      <c r="F1062" s="3">
        <f t="shared" si="65"/>
        <v>5.8445795573111896</v>
      </c>
      <c r="G1062" s="4">
        <f t="shared" si="66"/>
        <v>3.7504896183286291</v>
      </c>
      <c r="H1062" s="4">
        <f t="shared" si="67"/>
        <v>3.1884896183286457</v>
      </c>
    </row>
    <row r="1063" spans="1:8">
      <c r="A1063" t="s">
        <v>10587</v>
      </c>
      <c r="B1063">
        <v>-1427.9878044500001</v>
      </c>
      <c r="C1063">
        <v>170.423</v>
      </c>
      <c r="D1063">
        <v>164.011</v>
      </c>
      <c r="E1063">
        <v>160.87100000000001</v>
      </c>
      <c r="F1063" s="3">
        <f t="shared" si="65"/>
        <v>5.845018813881607</v>
      </c>
      <c r="G1063" s="4">
        <f t="shared" si="66"/>
        <v>5.7229288748990825</v>
      </c>
      <c r="H1063" s="4">
        <f t="shared" si="67"/>
        <v>5.5469288748990948</v>
      </c>
    </row>
    <row r="1064" spans="1:8">
      <c r="A1064" t="s">
        <v>10588</v>
      </c>
      <c r="B1064">
        <v>-1427.98780235</v>
      </c>
      <c r="C1064">
        <v>171.41300000000001</v>
      </c>
      <c r="D1064">
        <v>165.25700000000001</v>
      </c>
      <c r="E1064">
        <v>162.233</v>
      </c>
      <c r="F1064" s="3">
        <f t="shared" si="65"/>
        <v>5.8463365838782178</v>
      </c>
      <c r="G1064" s="4">
        <f t="shared" si="66"/>
        <v>6.7142466448956952</v>
      </c>
      <c r="H1064" s="4">
        <f t="shared" si="67"/>
        <v>6.9102466448956932</v>
      </c>
    </row>
    <row r="1065" spans="1:8">
      <c r="A1065" t="s">
        <v>10589</v>
      </c>
      <c r="B1065">
        <v>-1427.9878013</v>
      </c>
      <c r="C1065">
        <v>170.27199999999999</v>
      </c>
      <c r="D1065">
        <v>163.83600000000001</v>
      </c>
      <c r="E1065">
        <v>160.68799999999999</v>
      </c>
      <c r="F1065" s="3">
        <f t="shared" si="65"/>
        <v>5.8469954688765231</v>
      </c>
      <c r="G1065" s="4">
        <f t="shared" si="66"/>
        <v>5.5739055298939775</v>
      </c>
      <c r="H1065" s="4">
        <f t="shared" si="67"/>
        <v>5.3659055298939791</v>
      </c>
    </row>
    <row r="1066" spans="1:8">
      <c r="A1066" t="s">
        <v>10590</v>
      </c>
      <c r="B1066">
        <v>-1427.9878003700001</v>
      </c>
      <c r="C1066">
        <v>169.94200000000001</v>
      </c>
      <c r="D1066">
        <v>163.488</v>
      </c>
      <c r="E1066">
        <v>160.32400000000001</v>
      </c>
      <c r="F1066" s="3">
        <f t="shared" si="65"/>
        <v>5.8475790526750933</v>
      </c>
      <c r="G1066" s="4">
        <f t="shared" si="66"/>
        <v>5.2444891136925662</v>
      </c>
      <c r="H1066" s="4">
        <f t="shared" si="67"/>
        <v>5.002489113692576</v>
      </c>
    </row>
    <row r="1067" spans="1:8">
      <c r="A1067" t="s">
        <v>10591</v>
      </c>
      <c r="B1067">
        <v>-1427.98779661</v>
      </c>
      <c r="C1067">
        <v>170.05600000000001</v>
      </c>
      <c r="D1067">
        <v>163.578</v>
      </c>
      <c r="E1067">
        <v>160.40899999999999</v>
      </c>
      <c r="F1067" s="3">
        <f t="shared" si="65"/>
        <v>5.849938488411965</v>
      </c>
      <c r="G1067" s="4">
        <f t="shared" si="66"/>
        <v>5.3608485494294484</v>
      </c>
      <c r="H1067" s="4">
        <f t="shared" si="67"/>
        <v>5.0898485494294334</v>
      </c>
    </row>
    <row r="1068" spans="1:8">
      <c r="A1068" t="s">
        <v>10592</v>
      </c>
      <c r="B1068">
        <v>-1427.9877956299999</v>
      </c>
      <c r="C1068">
        <v>170.702</v>
      </c>
      <c r="D1068">
        <v>164.41200000000001</v>
      </c>
      <c r="E1068">
        <v>161.33600000000001</v>
      </c>
      <c r="F1068" s="3">
        <f t="shared" si="65"/>
        <v>5.8505534477817642</v>
      </c>
      <c r="G1068" s="4">
        <f t="shared" si="66"/>
        <v>6.0074635087992192</v>
      </c>
      <c r="H1068" s="4">
        <f t="shared" si="67"/>
        <v>6.0174635087992385</v>
      </c>
    </row>
    <row r="1069" spans="1:8">
      <c r="A1069" t="s">
        <v>10593</v>
      </c>
      <c r="B1069">
        <v>-1427.9877942600001</v>
      </c>
      <c r="C1069">
        <v>170.99799999999999</v>
      </c>
      <c r="D1069">
        <v>164.76599999999999</v>
      </c>
      <c r="E1069">
        <v>161.70500000000001</v>
      </c>
      <c r="F1069" s="3">
        <f t="shared" si="65"/>
        <v>5.8514131356940053</v>
      </c>
      <c r="G1069" s="4">
        <f t="shared" si="66"/>
        <v>6.304323196711465</v>
      </c>
      <c r="H1069" s="4">
        <f t="shared" si="67"/>
        <v>6.3873231967114918</v>
      </c>
    </row>
    <row r="1070" spans="1:8">
      <c r="A1070" t="s">
        <v>10594</v>
      </c>
      <c r="B1070">
        <v>-1427.9877918100001</v>
      </c>
      <c r="C1070">
        <v>171.38499999999999</v>
      </c>
      <c r="D1070">
        <v>165.191</v>
      </c>
      <c r="E1070">
        <v>162.16</v>
      </c>
      <c r="F1070" s="3">
        <f t="shared" si="65"/>
        <v>5.8529505339758243</v>
      </c>
      <c r="G1070" s="4">
        <f t="shared" si="66"/>
        <v>6.6928605949932773</v>
      </c>
      <c r="H1070" s="4">
        <f t="shared" si="67"/>
        <v>6.8438605949932878</v>
      </c>
    </row>
    <row r="1071" spans="1:8">
      <c r="A1071" t="s">
        <v>10595</v>
      </c>
      <c r="B1071">
        <v>-1427.9877904499999</v>
      </c>
      <c r="C1071">
        <v>170.358</v>
      </c>
      <c r="D1071">
        <v>164.02600000000001</v>
      </c>
      <c r="E1071">
        <v>160.923</v>
      </c>
      <c r="F1071" s="3">
        <f t="shared" si="65"/>
        <v>5.8538039470021062</v>
      </c>
      <c r="G1071" s="4">
        <f t="shared" si="66"/>
        <v>5.6667140080195679</v>
      </c>
      <c r="H1071" s="4">
        <f t="shared" si="67"/>
        <v>5.6077140080195704</v>
      </c>
    </row>
    <row r="1072" spans="1:8">
      <c r="A1072" t="s">
        <v>10596</v>
      </c>
      <c r="B1072">
        <v>-1427.9877861</v>
      </c>
      <c r="C1072">
        <v>170.84700000000001</v>
      </c>
      <c r="D1072">
        <v>164.53399999999999</v>
      </c>
      <c r="E1072">
        <v>161.44</v>
      </c>
      <c r="F1072" s="3">
        <f t="shared" si="65"/>
        <v>5.8565336132809778</v>
      </c>
      <c r="G1072" s="4">
        <f t="shared" si="66"/>
        <v>6.1584436742984394</v>
      </c>
      <c r="H1072" s="4">
        <f t="shared" si="67"/>
        <v>6.1274436742984335</v>
      </c>
    </row>
    <row r="1073" spans="1:8">
      <c r="A1073" t="s">
        <v>10597</v>
      </c>
      <c r="B1073">
        <v>-1427.9877838299999</v>
      </c>
      <c r="C1073">
        <v>171.435</v>
      </c>
      <c r="D1073">
        <v>165.17400000000001</v>
      </c>
      <c r="E1073">
        <v>162.09899999999999</v>
      </c>
      <c r="F1073" s="3">
        <f t="shared" si="65"/>
        <v>5.8579580599058731</v>
      </c>
      <c r="G1073" s="4">
        <f t="shared" si="66"/>
        <v>6.7478681209233287</v>
      </c>
      <c r="H1073" s="4">
        <f t="shared" si="67"/>
        <v>6.7878681209233207</v>
      </c>
    </row>
    <row r="1074" spans="1:8">
      <c r="A1074" t="s">
        <v>10598</v>
      </c>
      <c r="B1074">
        <v>-1427.98777883</v>
      </c>
      <c r="C1074">
        <v>171.37799999999999</v>
      </c>
      <c r="D1074">
        <v>165.286</v>
      </c>
      <c r="E1074">
        <v>162.29300000000001</v>
      </c>
      <c r="F1074" s="3">
        <f t="shared" si="65"/>
        <v>5.8610956073266127</v>
      </c>
      <c r="G1074" s="4">
        <f t="shared" si="66"/>
        <v>6.6940056683440616</v>
      </c>
      <c r="H1074" s="4">
        <f t="shared" si="67"/>
        <v>6.9850056683440869</v>
      </c>
    </row>
    <row r="1075" spans="1:8">
      <c r="A1075" t="s">
        <v>10599</v>
      </c>
      <c r="B1075">
        <v>-1427.9877765700001</v>
      </c>
      <c r="C1075">
        <v>170.91900000000001</v>
      </c>
      <c r="D1075">
        <v>164.69900000000001</v>
      </c>
      <c r="E1075">
        <v>161.65600000000001</v>
      </c>
      <c r="F1075" s="3">
        <f t="shared" si="65"/>
        <v>5.8625137787801904</v>
      </c>
      <c r="G1075" s="4">
        <f t="shared" si="66"/>
        <v>6.2364238397976521</v>
      </c>
      <c r="H1075" s="4">
        <f t="shared" si="67"/>
        <v>6.3494238397976517</v>
      </c>
    </row>
    <row r="1076" spans="1:8">
      <c r="A1076" t="s">
        <v>10600</v>
      </c>
      <c r="B1076">
        <v>-1427.9877750600001</v>
      </c>
      <c r="C1076">
        <v>168.15700000000001</v>
      </c>
      <c r="D1076">
        <v>161.33699999999999</v>
      </c>
      <c r="E1076">
        <v>158.01</v>
      </c>
      <c r="F1076" s="3">
        <f t="shared" si="65"/>
        <v>5.8634613180921225</v>
      </c>
      <c r="G1076" s="4">
        <f t="shared" si="66"/>
        <v>3.475371379109589</v>
      </c>
      <c r="H1076" s="4">
        <f t="shared" si="67"/>
        <v>2.704371379109574</v>
      </c>
    </row>
    <row r="1077" spans="1:8">
      <c r="A1077" t="s">
        <v>10601</v>
      </c>
      <c r="B1077">
        <v>-1427.98777404</v>
      </c>
      <c r="C1077">
        <v>169.77099999999999</v>
      </c>
      <c r="D1077">
        <v>163.322</v>
      </c>
      <c r="E1077">
        <v>160.16900000000001</v>
      </c>
      <c r="F1077" s="3">
        <f t="shared" si="65"/>
        <v>5.8641013778618332</v>
      </c>
      <c r="G1077" s="4">
        <f t="shared" si="66"/>
        <v>5.0900114388792872</v>
      </c>
      <c r="H1077" s="4">
        <f t="shared" si="67"/>
        <v>4.8640114388793165</v>
      </c>
    </row>
    <row r="1078" spans="1:8">
      <c r="A1078" t="s">
        <v>10602</v>
      </c>
      <c r="B1078">
        <v>-1427.9877689299999</v>
      </c>
      <c r="C1078">
        <v>169.71</v>
      </c>
      <c r="D1078">
        <v>163.17599999999999</v>
      </c>
      <c r="E1078">
        <v>159.97900000000001</v>
      </c>
      <c r="F1078" s="3">
        <f t="shared" si="65"/>
        <v>5.867307951453669</v>
      </c>
      <c r="G1078" s="4">
        <f t="shared" si="66"/>
        <v>5.0322180124711338</v>
      </c>
      <c r="H1078" s="4">
        <f t="shared" si="67"/>
        <v>4.677218012471144</v>
      </c>
    </row>
    <row r="1079" spans="1:8">
      <c r="A1079" t="s">
        <v>10603</v>
      </c>
      <c r="B1079">
        <v>-1427.98776795</v>
      </c>
      <c r="C1079">
        <v>169.88399999999999</v>
      </c>
      <c r="D1079">
        <v>163.43100000000001</v>
      </c>
      <c r="E1079">
        <v>160.273</v>
      </c>
      <c r="F1079" s="3">
        <f t="shared" si="65"/>
        <v>5.8679229106807895</v>
      </c>
      <c r="G1079" s="4">
        <f t="shared" si="66"/>
        <v>5.2068329716982475</v>
      </c>
      <c r="H1079" s="4">
        <f t="shared" si="67"/>
        <v>4.9718329716982623</v>
      </c>
    </row>
    <row r="1080" spans="1:8">
      <c r="A1080" t="s">
        <v>10604</v>
      </c>
      <c r="B1080">
        <v>-1427.9877678</v>
      </c>
      <c r="C1080">
        <v>171.071</v>
      </c>
      <c r="D1080">
        <v>164.83500000000001</v>
      </c>
      <c r="E1080">
        <v>161.78299999999999</v>
      </c>
      <c r="F1080" s="3">
        <f t="shared" si="65"/>
        <v>5.8680170371091185</v>
      </c>
      <c r="G1080" s="4">
        <f t="shared" si="66"/>
        <v>6.3939270981265679</v>
      </c>
      <c r="H1080" s="4">
        <f t="shared" si="67"/>
        <v>6.4819270981265618</v>
      </c>
    </row>
    <row r="1081" spans="1:8">
      <c r="A1081" t="s">
        <v>10605</v>
      </c>
      <c r="B1081">
        <v>-1427.9877523600001</v>
      </c>
      <c r="C1081">
        <v>169.62700000000001</v>
      </c>
      <c r="D1081">
        <v>163.04599999999999</v>
      </c>
      <c r="E1081">
        <v>159.82499999999999</v>
      </c>
      <c r="F1081" s="3">
        <f t="shared" si="65"/>
        <v>5.8777057837703639</v>
      </c>
      <c r="G1081" s="4">
        <f t="shared" si="66"/>
        <v>4.9596158447878338</v>
      </c>
      <c r="H1081" s="4">
        <f t="shared" si="67"/>
        <v>4.5336158447878177</v>
      </c>
    </row>
    <row r="1082" spans="1:8">
      <c r="A1082" t="s">
        <v>10606</v>
      </c>
      <c r="B1082">
        <v>-1427.9877495000001</v>
      </c>
      <c r="C1082">
        <v>170.30699999999999</v>
      </c>
      <c r="D1082">
        <v>163.95699999999999</v>
      </c>
      <c r="E1082">
        <v>160.845</v>
      </c>
      <c r="F1082" s="3">
        <f t="shared" si="65"/>
        <v>5.8795004609372601</v>
      </c>
      <c r="G1082" s="4">
        <f t="shared" si="66"/>
        <v>5.6414105219546968</v>
      </c>
      <c r="H1082" s="4">
        <f t="shared" si="67"/>
        <v>5.5554105219547125</v>
      </c>
    </row>
    <row r="1083" spans="1:8">
      <c r="A1083" t="s">
        <v>10607</v>
      </c>
      <c r="B1083">
        <v>-1427.98774308</v>
      </c>
      <c r="C1083">
        <v>170.732</v>
      </c>
      <c r="D1083">
        <v>164.45</v>
      </c>
      <c r="E1083">
        <v>161.36699999999999</v>
      </c>
      <c r="F1083" s="3">
        <f t="shared" si="65"/>
        <v>5.8835290719841478</v>
      </c>
      <c r="G1083" s="4">
        <f t="shared" si="66"/>
        <v>6.0704391330015994</v>
      </c>
      <c r="H1083" s="4">
        <f t="shared" si="67"/>
        <v>6.0814391330015951</v>
      </c>
    </row>
    <row r="1084" spans="1:8">
      <c r="A1084" t="s">
        <v>10608</v>
      </c>
      <c r="B1084">
        <v>-1427.98774258</v>
      </c>
      <c r="C1084">
        <v>170.18799999999999</v>
      </c>
      <c r="D1084">
        <v>163.79300000000001</v>
      </c>
      <c r="E1084">
        <v>160.66200000000001</v>
      </c>
      <c r="F1084" s="3">
        <f t="shared" si="65"/>
        <v>5.8838428266976859</v>
      </c>
      <c r="G1084" s="4">
        <f t="shared" si="66"/>
        <v>5.5267528877151335</v>
      </c>
      <c r="H1084" s="4">
        <f t="shared" si="67"/>
        <v>5.3767528877151562</v>
      </c>
    </row>
    <row r="1085" spans="1:8">
      <c r="A1085" t="s">
        <v>10609</v>
      </c>
      <c r="B1085">
        <v>-1427.98774235</v>
      </c>
      <c r="C1085">
        <v>168.864</v>
      </c>
      <c r="D1085">
        <v>162.21899999999999</v>
      </c>
      <c r="E1085">
        <v>158.97200000000001</v>
      </c>
      <c r="F1085" s="3">
        <f t="shared" si="65"/>
        <v>5.8839871539258386</v>
      </c>
      <c r="G1085" s="4">
        <f t="shared" si="66"/>
        <v>4.2028972149433059</v>
      </c>
      <c r="H1085" s="4">
        <f t="shared" si="67"/>
        <v>3.6868972149433148</v>
      </c>
    </row>
    <row r="1086" spans="1:8">
      <c r="A1086" t="s">
        <v>10610</v>
      </c>
      <c r="B1086">
        <v>-1427.9877412200001</v>
      </c>
      <c r="C1086">
        <v>171.291</v>
      </c>
      <c r="D1086">
        <v>165.18100000000001</v>
      </c>
      <c r="E1086">
        <v>162.18</v>
      </c>
      <c r="F1086" s="3">
        <f t="shared" si="65"/>
        <v>5.8846962395812881</v>
      </c>
      <c r="G1086" s="4">
        <f t="shared" si="66"/>
        <v>6.6306063005987426</v>
      </c>
      <c r="H1086" s="4">
        <f t="shared" si="67"/>
        <v>6.8956063005987573</v>
      </c>
    </row>
    <row r="1087" spans="1:8">
      <c r="A1087" t="s">
        <v>10611</v>
      </c>
      <c r="B1087">
        <v>-1427.98773964</v>
      </c>
      <c r="C1087">
        <v>170.69399999999999</v>
      </c>
      <c r="D1087">
        <v>164.45400000000001</v>
      </c>
      <c r="E1087">
        <v>161.392</v>
      </c>
      <c r="F1087" s="3">
        <f t="shared" si="65"/>
        <v>5.8856877046644049</v>
      </c>
      <c r="G1087" s="4">
        <f t="shared" si="66"/>
        <v>6.0345977656818661</v>
      </c>
      <c r="H1087" s="4">
        <f t="shared" si="67"/>
        <v>6.1085977656818784</v>
      </c>
    </row>
    <row r="1088" spans="1:8">
      <c r="A1088" t="s">
        <v>10612</v>
      </c>
      <c r="B1088">
        <v>-1427.9877395599999</v>
      </c>
      <c r="C1088">
        <v>169.673</v>
      </c>
      <c r="D1088">
        <v>163.22</v>
      </c>
      <c r="E1088">
        <v>160.06200000000001</v>
      </c>
      <c r="F1088" s="3">
        <f t="shared" si="65"/>
        <v>5.8857379054642287</v>
      </c>
      <c r="G1088" s="4">
        <f t="shared" si="66"/>
        <v>5.0136479664816989</v>
      </c>
      <c r="H1088" s="4">
        <f t="shared" si="67"/>
        <v>4.7786479664817136</v>
      </c>
    </row>
    <row r="1089" spans="1:8">
      <c r="A1089" t="s">
        <v>10613</v>
      </c>
      <c r="B1089">
        <v>-1427.9877392000001</v>
      </c>
      <c r="C1089">
        <v>170.023</v>
      </c>
      <c r="D1089">
        <v>163.72300000000001</v>
      </c>
      <c r="E1089">
        <v>160.63</v>
      </c>
      <c r="F1089" s="3">
        <f t="shared" si="65"/>
        <v>5.885963808778075</v>
      </c>
      <c r="G1089" s="4">
        <f t="shared" si="66"/>
        <v>5.3638738697955262</v>
      </c>
      <c r="H1089" s="4">
        <f t="shared" si="67"/>
        <v>5.3468738697955303</v>
      </c>
    </row>
    <row r="1090" spans="1:8">
      <c r="A1090" t="s">
        <v>10614</v>
      </c>
      <c r="B1090">
        <v>-1427.9877364399999</v>
      </c>
      <c r="C1090">
        <v>170.39699999999999</v>
      </c>
      <c r="D1090">
        <v>164.06</v>
      </c>
      <c r="E1090">
        <v>160.95699999999999</v>
      </c>
      <c r="F1090" s="3">
        <f t="shared" si="65"/>
        <v>5.8876957350878714</v>
      </c>
      <c r="G1090" s="4">
        <f t="shared" si="66"/>
        <v>5.7396057961053089</v>
      </c>
      <c r="H1090" s="4">
        <f t="shared" si="67"/>
        <v>5.6756057961053159</v>
      </c>
    </row>
    <row r="1091" spans="1:8">
      <c r="A1091" t="s">
        <v>10615</v>
      </c>
      <c r="B1091">
        <v>-1427.98773615</v>
      </c>
      <c r="C1091">
        <v>169.816</v>
      </c>
      <c r="D1091">
        <v>163.34</v>
      </c>
      <c r="E1091">
        <v>160.16999999999999</v>
      </c>
      <c r="F1091" s="3">
        <f t="shared" si="65"/>
        <v>5.8878777127732125</v>
      </c>
      <c r="G1091" s="4">
        <f t="shared" si="66"/>
        <v>5.1587877737906638</v>
      </c>
      <c r="H1091" s="4">
        <f t="shared" si="67"/>
        <v>4.8887877737906535</v>
      </c>
    </row>
    <row r="1092" spans="1:8">
      <c r="A1092" t="s">
        <v>10616</v>
      </c>
      <c r="B1092">
        <v>-1427.98773512</v>
      </c>
      <c r="C1092">
        <v>170.214</v>
      </c>
      <c r="D1092">
        <v>163.982</v>
      </c>
      <c r="E1092">
        <v>160.923</v>
      </c>
      <c r="F1092" s="3">
        <f t="shared" si="65"/>
        <v>5.8885240475715612</v>
      </c>
      <c r="G1092" s="4">
        <f t="shared" si="66"/>
        <v>5.5574341085890069</v>
      </c>
      <c r="H1092" s="4">
        <f t="shared" si="67"/>
        <v>5.6424341085890148</v>
      </c>
    </row>
    <row r="1093" spans="1:8">
      <c r="A1093" t="s">
        <v>10617</v>
      </c>
      <c r="B1093">
        <v>-1427.9877342699999</v>
      </c>
      <c r="C1093">
        <v>170.90700000000001</v>
      </c>
      <c r="D1093">
        <v>164.63399999999999</v>
      </c>
      <c r="E1093">
        <v>161.55600000000001</v>
      </c>
      <c r="F1093" s="3">
        <f t="shared" si="65"/>
        <v>5.8890574307129873</v>
      </c>
      <c r="G1093" s="4">
        <f t="shared" si="66"/>
        <v>6.2509674917304494</v>
      </c>
      <c r="H1093" s="4">
        <f t="shared" si="67"/>
        <v>6.2759674917304551</v>
      </c>
    </row>
    <row r="1094" spans="1:8">
      <c r="A1094" t="s">
        <v>10618</v>
      </c>
      <c r="B1094">
        <v>-1427.9877299100001</v>
      </c>
      <c r="C1094">
        <v>170.31700000000001</v>
      </c>
      <c r="D1094">
        <v>164.00299999999999</v>
      </c>
      <c r="E1094">
        <v>160.90899999999999</v>
      </c>
      <c r="F1094" s="3">
        <f t="shared" si="65"/>
        <v>5.8917933720204978</v>
      </c>
      <c r="G1094" s="4">
        <f t="shared" si="66"/>
        <v>5.6637034330379663</v>
      </c>
      <c r="H1094" s="4">
        <f t="shared" si="67"/>
        <v>5.6317034330379556</v>
      </c>
    </row>
    <row r="1095" spans="1:8">
      <c r="A1095" t="s">
        <v>10619</v>
      </c>
      <c r="B1095">
        <v>-1427.9877235500001</v>
      </c>
      <c r="C1095">
        <v>169.226</v>
      </c>
      <c r="D1095">
        <v>162.72800000000001</v>
      </c>
      <c r="E1095">
        <v>159.55099999999999</v>
      </c>
      <c r="F1095" s="3">
        <f t="shared" ref="F1095:F1158" si="68">(B1095-$B$7)*$P$3</f>
        <v>5.8957843324675174</v>
      </c>
      <c r="G1095" s="4">
        <f t="shared" ref="G1095:G1158" si="69">F1095-$F$10+C1095-$C$10</f>
        <v>4.5766943934849849</v>
      </c>
      <c r="H1095" s="4">
        <f t="shared" ref="H1095:H1158" si="70">F1095-$F$10+E1095-$E$10</f>
        <v>4.2776943934849783</v>
      </c>
    </row>
    <row r="1096" spans="1:8">
      <c r="A1096" t="s">
        <v>10620</v>
      </c>
      <c r="B1096">
        <v>-1427.9877155900001</v>
      </c>
      <c r="C1096">
        <v>170.56100000000001</v>
      </c>
      <c r="D1096">
        <v>164.315</v>
      </c>
      <c r="E1096">
        <v>161.261</v>
      </c>
      <c r="F1096" s="3">
        <f t="shared" si="68"/>
        <v>5.9007793080549318</v>
      </c>
      <c r="G1096" s="4">
        <f t="shared" si="69"/>
        <v>5.916689369072401</v>
      </c>
      <c r="H1096" s="4">
        <f t="shared" si="70"/>
        <v>5.9926893690723944</v>
      </c>
    </row>
    <row r="1097" spans="1:8">
      <c r="A1097" t="s">
        <v>10621</v>
      </c>
      <c r="B1097">
        <v>-1427.98771169</v>
      </c>
      <c r="C1097">
        <v>170.34899999999999</v>
      </c>
      <c r="D1097">
        <v>164.012</v>
      </c>
      <c r="E1097">
        <v>160.91399999999999</v>
      </c>
      <c r="F1097" s="3">
        <f t="shared" si="68"/>
        <v>5.9032265951914944</v>
      </c>
      <c r="G1097" s="4">
        <f t="shared" si="69"/>
        <v>5.7071366562089452</v>
      </c>
      <c r="H1097" s="4">
        <f t="shared" si="70"/>
        <v>5.6481366562089477</v>
      </c>
    </row>
    <row r="1098" spans="1:8">
      <c r="A1098" t="s">
        <v>10622</v>
      </c>
      <c r="B1098">
        <v>-1427.98770829</v>
      </c>
      <c r="C1098">
        <v>170.16800000000001</v>
      </c>
      <c r="D1098">
        <v>163.77199999999999</v>
      </c>
      <c r="E1098">
        <v>160.64099999999999</v>
      </c>
      <c r="F1098" s="3">
        <f t="shared" si="68"/>
        <v>5.9053601274718392</v>
      </c>
      <c r="G1098" s="4">
        <f t="shared" si="69"/>
        <v>5.5282701884893015</v>
      </c>
      <c r="H1098" s="4">
        <f t="shared" si="70"/>
        <v>5.3772701884892911</v>
      </c>
    </row>
    <row r="1099" spans="1:8">
      <c r="A1099" t="s">
        <v>10623</v>
      </c>
      <c r="B1099">
        <v>-1427.9877064299999</v>
      </c>
      <c r="C1099">
        <v>169.88200000000001</v>
      </c>
      <c r="D1099">
        <v>163.42599999999999</v>
      </c>
      <c r="E1099">
        <v>160.267</v>
      </c>
      <c r="F1099" s="3">
        <f t="shared" si="68"/>
        <v>5.9065272952116592</v>
      </c>
      <c r="G1099" s="4">
        <f t="shared" si="69"/>
        <v>5.2434373562291228</v>
      </c>
      <c r="H1099" s="4">
        <f t="shared" si="70"/>
        <v>5.0044373562291184</v>
      </c>
    </row>
    <row r="1100" spans="1:8">
      <c r="A1100" t="s">
        <v>10624</v>
      </c>
      <c r="B1100">
        <v>-1427.98770408</v>
      </c>
      <c r="C1100">
        <v>170.84100000000001</v>
      </c>
      <c r="D1100">
        <v>164.72399999999999</v>
      </c>
      <c r="E1100">
        <v>161.726</v>
      </c>
      <c r="F1100" s="3">
        <f t="shared" si="68"/>
        <v>5.9080019424936996</v>
      </c>
      <c r="G1100" s="4">
        <f t="shared" si="69"/>
        <v>6.2039120035111637</v>
      </c>
      <c r="H1100" s="4">
        <f t="shared" si="70"/>
        <v>6.4649120035111594</v>
      </c>
    </row>
    <row r="1101" spans="1:8">
      <c r="A1101" t="s">
        <v>10625</v>
      </c>
      <c r="B1101">
        <v>-1427.98770178</v>
      </c>
      <c r="C1101">
        <v>169.828</v>
      </c>
      <c r="D1101">
        <v>163.27000000000001</v>
      </c>
      <c r="E1101">
        <v>160.06399999999999</v>
      </c>
      <c r="F1101" s="3">
        <f t="shared" si="68"/>
        <v>5.9094452143471896</v>
      </c>
      <c r="G1101" s="4">
        <f t="shared" si="69"/>
        <v>5.1923552753646618</v>
      </c>
      <c r="H1101" s="4">
        <f t="shared" si="70"/>
        <v>4.8043552753646566</v>
      </c>
    </row>
    <row r="1102" spans="1:8">
      <c r="A1102" t="s">
        <v>10626</v>
      </c>
      <c r="B1102">
        <v>-1427.98770102</v>
      </c>
      <c r="C1102">
        <v>171.61199999999999</v>
      </c>
      <c r="D1102">
        <v>165.529</v>
      </c>
      <c r="E1102">
        <v>162.54499999999999</v>
      </c>
      <c r="F1102" s="3">
        <f t="shared" si="68"/>
        <v>5.9099221215174742</v>
      </c>
      <c r="G1102" s="4">
        <f t="shared" si="69"/>
        <v>6.9768321825349346</v>
      </c>
      <c r="H1102" s="4">
        <f t="shared" si="70"/>
        <v>7.2858321825349321</v>
      </c>
    </row>
    <row r="1103" spans="1:8">
      <c r="A1103" t="s">
        <v>10627</v>
      </c>
      <c r="B1103">
        <v>-1427.9876971799999</v>
      </c>
      <c r="C1103">
        <v>168.43799999999999</v>
      </c>
      <c r="D1103">
        <v>161.83600000000001</v>
      </c>
      <c r="E1103">
        <v>158.61000000000001</v>
      </c>
      <c r="F1103" s="3">
        <f t="shared" si="68"/>
        <v>5.9123317580541697</v>
      </c>
      <c r="G1103" s="4">
        <f t="shared" si="69"/>
        <v>3.8052418190716253</v>
      </c>
      <c r="H1103" s="4">
        <f t="shared" si="70"/>
        <v>3.3532418190716555</v>
      </c>
    </row>
    <row r="1104" spans="1:8">
      <c r="A1104" t="s">
        <v>10628</v>
      </c>
      <c r="B1104">
        <v>-1427.9876957399999</v>
      </c>
      <c r="C1104">
        <v>169.57499999999999</v>
      </c>
      <c r="D1104">
        <v>163.12700000000001</v>
      </c>
      <c r="E1104">
        <v>159.971</v>
      </c>
      <c r="F1104" s="3">
        <f t="shared" si="68"/>
        <v>5.9132353717375956</v>
      </c>
      <c r="G1104" s="4">
        <f t="shared" si="69"/>
        <v>4.9431454327550455</v>
      </c>
      <c r="H1104" s="4">
        <f t="shared" si="70"/>
        <v>4.7151454327550653</v>
      </c>
    </row>
    <row r="1105" spans="1:8">
      <c r="A1105" t="s">
        <v>10629</v>
      </c>
      <c r="B1105">
        <v>-1427.98769414</v>
      </c>
      <c r="C1105">
        <v>170.11</v>
      </c>
      <c r="D1105">
        <v>163.68199999999999</v>
      </c>
      <c r="E1105">
        <v>160.53200000000001</v>
      </c>
      <c r="F1105" s="3">
        <f t="shared" si="68"/>
        <v>5.9142393868779886</v>
      </c>
      <c r="G1105" s="4">
        <f t="shared" si="69"/>
        <v>5.4791494478954519</v>
      </c>
      <c r="H1105" s="4">
        <f t="shared" si="70"/>
        <v>5.2771494478954537</v>
      </c>
    </row>
    <row r="1106" spans="1:8">
      <c r="A1106" t="s">
        <v>10630</v>
      </c>
      <c r="B1106">
        <v>-1427.98769118</v>
      </c>
      <c r="C1106">
        <v>169.54300000000001</v>
      </c>
      <c r="D1106">
        <v>162.97800000000001</v>
      </c>
      <c r="E1106">
        <v>159.78200000000001</v>
      </c>
      <c r="F1106" s="3">
        <f t="shared" si="68"/>
        <v>5.9160968150446633</v>
      </c>
      <c r="G1106" s="4">
        <f t="shared" si="69"/>
        <v>4.9140068760621318</v>
      </c>
      <c r="H1106" s="4">
        <f t="shared" si="70"/>
        <v>4.5290068760621409</v>
      </c>
    </row>
    <row r="1107" spans="1:8">
      <c r="A1107" t="s">
        <v>10631</v>
      </c>
      <c r="B1107">
        <v>-1427.9876900700001</v>
      </c>
      <c r="C1107">
        <v>168.32400000000001</v>
      </c>
      <c r="D1107">
        <v>161.613</v>
      </c>
      <c r="E1107">
        <v>158.34200000000001</v>
      </c>
      <c r="F1107" s="3">
        <f t="shared" si="68"/>
        <v>5.9167933505001571</v>
      </c>
      <c r="G1107" s="4">
        <f t="shared" si="69"/>
        <v>3.695703411517627</v>
      </c>
      <c r="H1107" s="4">
        <f t="shared" si="70"/>
        <v>3.0897034115176325</v>
      </c>
    </row>
    <row r="1108" spans="1:8">
      <c r="A1108" t="s">
        <v>10632</v>
      </c>
      <c r="B1108">
        <v>-1427.9876885599999</v>
      </c>
      <c r="C1108">
        <v>170.15799999999999</v>
      </c>
      <c r="D1108">
        <v>163.74</v>
      </c>
      <c r="E1108">
        <v>160.6</v>
      </c>
      <c r="F1108" s="3">
        <f t="shared" si="68"/>
        <v>5.9177408899547679</v>
      </c>
      <c r="G1108" s="4">
        <f t="shared" si="69"/>
        <v>5.5306509509722162</v>
      </c>
      <c r="H1108" s="4">
        <f t="shared" si="70"/>
        <v>5.3486509509722282</v>
      </c>
    </row>
    <row r="1109" spans="1:8">
      <c r="A1109" t="s">
        <v>10633</v>
      </c>
      <c r="B1109">
        <v>-1427.9876859799999</v>
      </c>
      <c r="C1109">
        <v>169.089</v>
      </c>
      <c r="D1109">
        <v>162.56899999999999</v>
      </c>
      <c r="E1109">
        <v>159.38200000000001</v>
      </c>
      <c r="F1109" s="3">
        <f t="shared" si="68"/>
        <v>5.919359864464961</v>
      </c>
      <c r="G1109" s="4">
        <f t="shared" si="69"/>
        <v>4.4632699254824217</v>
      </c>
      <c r="H1109" s="4">
        <f t="shared" si="70"/>
        <v>4.1322699254824329</v>
      </c>
    </row>
    <row r="1110" spans="1:8">
      <c r="A1110" t="s">
        <v>10634</v>
      </c>
      <c r="B1110">
        <v>-1427.9876819999999</v>
      </c>
      <c r="C1110">
        <v>170.6</v>
      </c>
      <c r="D1110">
        <v>164.26499999999999</v>
      </c>
      <c r="E1110">
        <v>161.16</v>
      </c>
      <c r="F1110" s="3">
        <f t="shared" si="68"/>
        <v>5.9218573522586677</v>
      </c>
      <c r="G1110" s="4">
        <f t="shared" si="69"/>
        <v>5.9767674132761215</v>
      </c>
      <c r="H1110" s="4">
        <f t="shared" si="70"/>
        <v>5.9127674132761285</v>
      </c>
    </row>
    <row r="1111" spans="1:8">
      <c r="A1111" t="s">
        <v>10635</v>
      </c>
      <c r="B1111">
        <v>-1427.9876817500001</v>
      </c>
      <c r="C1111">
        <v>170.37899999999999</v>
      </c>
      <c r="D1111">
        <v>164.047</v>
      </c>
      <c r="E1111">
        <v>160.95099999999999</v>
      </c>
      <c r="F1111" s="3">
        <f t="shared" si="68"/>
        <v>5.9220142295440974</v>
      </c>
      <c r="G1111" s="4">
        <f t="shared" si="69"/>
        <v>5.755924290561552</v>
      </c>
      <c r="H1111" s="4">
        <f t="shared" si="70"/>
        <v>5.7039242905615595</v>
      </c>
    </row>
    <row r="1112" spans="1:8">
      <c r="A1112" t="s">
        <v>10636</v>
      </c>
      <c r="B1112">
        <v>-1427.9876810600001</v>
      </c>
      <c r="C1112">
        <v>171.90600000000001</v>
      </c>
      <c r="D1112">
        <v>165.755</v>
      </c>
      <c r="E1112">
        <v>162.73099999999999</v>
      </c>
      <c r="F1112" s="3">
        <f t="shared" si="68"/>
        <v>5.9224472110858768</v>
      </c>
      <c r="G1112" s="4">
        <f t="shared" si="69"/>
        <v>7.2833572721033306</v>
      </c>
      <c r="H1112" s="4">
        <f t="shared" si="70"/>
        <v>7.484357272103324</v>
      </c>
    </row>
    <row r="1113" spans="1:8">
      <c r="A1113" t="s">
        <v>10637</v>
      </c>
      <c r="B1113">
        <v>-1427.98767724</v>
      </c>
      <c r="C1113">
        <v>169.64599999999999</v>
      </c>
      <c r="D1113">
        <v>163.173</v>
      </c>
      <c r="E1113">
        <v>160.00399999999999</v>
      </c>
      <c r="F1113" s="3">
        <f t="shared" si="68"/>
        <v>5.9248442974226156</v>
      </c>
      <c r="G1113" s="4">
        <f t="shared" si="69"/>
        <v>5.0257543584400537</v>
      </c>
      <c r="H1113" s="4">
        <f t="shared" si="70"/>
        <v>4.7597543584400626</v>
      </c>
    </row>
    <row r="1114" spans="1:8">
      <c r="A1114" t="s">
        <v>10638</v>
      </c>
      <c r="B1114">
        <v>-1427.98767649</v>
      </c>
      <c r="C1114">
        <v>170.624</v>
      </c>
      <c r="D1114">
        <v>164.27</v>
      </c>
      <c r="E1114">
        <v>161.15700000000001</v>
      </c>
      <c r="F1114" s="3">
        <f t="shared" si="68"/>
        <v>5.9253149295642622</v>
      </c>
      <c r="G1114" s="4">
        <f t="shared" si="69"/>
        <v>6.0042249905817187</v>
      </c>
      <c r="H1114" s="4">
        <f t="shared" si="70"/>
        <v>5.9132249905817389</v>
      </c>
    </row>
    <row r="1115" spans="1:8">
      <c r="A1115" t="s">
        <v>10639</v>
      </c>
      <c r="B1115">
        <v>-1427.9876746699999</v>
      </c>
      <c r="C1115">
        <v>169.911</v>
      </c>
      <c r="D1115">
        <v>163.447</v>
      </c>
      <c r="E1115">
        <v>160.28200000000001</v>
      </c>
      <c r="F1115" s="3">
        <f t="shared" si="68"/>
        <v>5.9264569969041698</v>
      </c>
      <c r="G1115" s="4">
        <f t="shared" si="69"/>
        <v>5.2923670579216378</v>
      </c>
      <c r="H1115" s="4">
        <f t="shared" si="70"/>
        <v>5.0393670579216518</v>
      </c>
    </row>
    <row r="1116" spans="1:8">
      <c r="A1116" t="s">
        <v>10640</v>
      </c>
      <c r="B1116">
        <v>-1427.98765946</v>
      </c>
      <c r="C1116">
        <v>171.52699999999999</v>
      </c>
      <c r="D1116">
        <v>165.38399999999999</v>
      </c>
      <c r="E1116">
        <v>162.36699999999999</v>
      </c>
      <c r="F1116" s="3">
        <f t="shared" si="68"/>
        <v>5.9360014163372625</v>
      </c>
      <c r="G1116" s="4">
        <f t="shared" si="69"/>
        <v>6.9179114773547212</v>
      </c>
      <c r="H1116" s="4">
        <f t="shared" si="70"/>
        <v>7.1339114773547294</v>
      </c>
    </row>
    <row r="1117" spans="1:8">
      <c r="A1117" t="s">
        <v>10641</v>
      </c>
      <c r="B1117">
        <v>-1427.9876543400001</v>
      </c>
      <c r="C1117">
        <v>171.64</v>
      </c>
      <c r="D1117">
        <v>165.489</v>
      </c>
      <c r="E1117">
        <v>162.47499999999999</v>
      </c>
      <c r="F1117" s="3">
        <f t="shared" si="68"/>
        <v>5.9392142649577373</v>
      </c>
      <c r="G1117" s="4">
        <f t="shared" si="69"/>
        <v>7.0341243259751707</v>
      </c>
      <c r="H1117" s="4">
        <f t="shared" si="70"/>
        <v>7.2451243259751834</v>
      </c>
    </row>
    <row r="1118" spans="1:8">
      <c r="A1118" t="s">
        <v>10642</v>
      </c>
      <c r="B1118">
        <v>-1427.9876526</v>
      </c>
      <c r="C1118">
        <v>169.917</v>
      </c>
      <c r="D1118">
        <v>163.49299999999999</v>
      </c>
      <c r="E1118">
        <v>160.34800000000001</v>
      </c>
      <c r="F1118" s="3">
        <f t="shared" si="68"/>
        <v>5.9403061314978212</v>
      </c>
      <c r="G1118" s="4">
        <f t="shared" si="69"/>
        <v>5.3122161925152795</v>
      </c>
      <c r="H1118" s="4">
        <f t="shared" si="70"/>
        <v>5.1192161925152959</v>
      </c>
    </row>
    <row r="1119" spans="1:8">
      <c r="A1119" t="s">
        <v>10643</v>
      </c>
      <c r="B1119">
        <v>-1427.9876492999999</v>
      </c>
      <c r="C1119">
        <v>170.79400000000001</v>
      </c>
      <c r="D1119">
        <v>164.625</v>
      </c>
      <c r="E1119">
        <v>161.60300000000001</v>
      </c>
      <c r="F1119" s="3">
        <f t="shared" si="68"/>
        <v>5.9423769129210671</v>
      </c>
      <c r="G1119" s="4">
        <f t="shared" si="69"/>
        <v>6.1912869739385314</v>
      </c>
      <c r="H1119" s="4">
        <f t="shared" si="70"/>
        <v>6.3762869739385337</v>
      </c>
    </row>
    <row r="1120" spans="1:8">
      <c r="A1120" t="s">
        <v>10644</v>
      </c>
      <c r="B1120">
        <v>-1427.9876460800001</v>
      </c>
      <c r="C1120">
        <v>169.69499999999999</v>
      </c>
      <c r="D1120">
        <v>163.26599999999999</v>
      </c>
      <c r="E1120">
        <v>160.11799999999999</v>
      </c>
      <c r="F1120" s="3">
        <f t="shared" si="68"/>
        <v>5.9443974934018096</v>
      </c>
      <c r="G1120" s="4">
        <f t="shared" si="69"/>
        <v>5.0943075544192595</v>
      </c>
      <c r="H1120" s="4">
        <f t="shared" si="70"/>
        <v>4.8933075544192661</v>
      </c>
    </row>
    <row r="1121" spans="1:8">
      <c r="A1121" t="s">
        <v>10645</v>
      </c>
      <c r="B1121">
        <v>-1427.9876438599999</v>
      </c>
      <c r="C1121">
        <v>170.17699999999999</v>
      </c>
      <c r="D1121">
        <v>163.76599999999999</v>
      </c>
      <c r="E1121">
        <v>160.62899999999999</v>
      </c>
      <c r="F1121" s="3">
        <f t="shared" si="68"/>
        <v>5.9457905645981555</v>
      </c>
      <c r="G1121" s="4">
        <f t="shared" si="69"/>
        <v>5.5777006256156199</v>
      </c>
      <c r="H1121" s="4">
        <f t="shared" si="70"/>
        <v>5.4057006256156228</v>
      </c>
    </row>
    <row r="1122" spans="1:8">
      <c r="A1122" t="s">
        <v>10646</v>
      </c>
      <c r="B1122">
        <v>-1427.9876431</v>
      </c>
      <c r="C1122">
        <v>170.79900000000001</v>
      </c>
      <c r="D1122">
        <v>164.53899999999999</v>
      </c>
      <c r="E1122">
        <v>161.46700000000001</v>
      </c>
      <c r="F1122" s="3">
        <f t="shared" si="68"/>
        <v>5.9462674717684401</v>
      </c>
      <c r="G1122" s="4">
        <f t="shared" si="69"/>
        <v>6.200177532785915</v>
      </c>
      <c r="H1122" s="4">
        <f t="shared" si="70"/>
        <v>6.2441775327859261</v>
      </c>
    </row>
    <row r="1123" spans="1:8">
      <c r="A1123" t="s">
        <v>10647</v>
      </c>
      <c r="B1123">
        <v>-1427.9876407500001</v>
      </c>
      <c r="C1123">
        <v>170.12100000000001</v>
      </c>
      <c r="D1123">
        <v>163.63499999999999</v>
      </c>
      <c r="E1123">
        <v>160.46199999999999</v>
      </c>
      <c r="F1123" s="3">
        <f t="shared" si="68"/>
        <v>5.9477421190504804</v>
      </c>
      <c r="G1123" s="4">
        <f t="shared" si="69"/>
        <v>5.5236521800679554</v>
      </c>
      <c r="H1123" s="4">
        <f t="shared" si="70"/>
        <v>5.24065218006794</v>
      </c>
    </row>
    <row r="1124" spans="1:8">
      <c r="A1124" t="s">
        <v>10648</v>
      </c>
      <c r="B1124">
        <v>-1427.9876393899999</v>
      </c>
      <c r="C1124">
        <v>171.04599999999999</v>
      </c>
      <c r="D1124">
        <v>164.81899999999999</v>
      </c>
      <c r="E1124">
        <v>161.76300000000001</v>
      </c>
      <c r="F1124" s="3">
        <f t="shared" si="68"/>
        <v>5.9485955320767614</v>
      </c>
      <c r="G1124" s="4">
        <f t="shared" si="69"/>
        <v>6.4495055930942158</v>
      </c>
      <c r="H1124" s="4">
        <f t="shared" si="70"/>
        <v>6.5425055930942335</v>
      </c>
    </row>
    <row r="1125" spans="1:8">
      <c r="A1125" t="s">
        <v>10649</v>
      </c>
      <c r="B1125">
        <v>-1427.9876385600001</v>
      </c>
      <c r="C1125">
        <v>170.63499999999999</v>
      </c>
      <c r="D1125">
        <v>164.34700000000001</v>
      </c>
      <c r="E1125">
        <v>161.26</v>
      </c>
      <c r="F1125" s="3">
        <f t="shared" si="68"/>
        <v>5.949116364875553</v>
      </c>
      <c r="G1125" s="4">
        <f t="shared" si="69"/>
        <v>6.0390264258930131</v>
      </c>
      <c r="H1125" s="4">
        <f t="shared" si="70"/>
        <v>6.0400264258930179</v>
      </c>
    </row>
    <row r="1126" spans="1:8">
      <c r="A1126" t="s">
        <v>10650</v>
      </c>
      <c r="B1126">
        <v>-1427.9876379299999</v>
      </c>
      <c r="C1126">
        <v>172.28800000000001</v>
      </c>
      <c r="D1126">
        <v>166.36600000000001</v>
      </c>
      <c r="E1126">
        <v>163.453</v>
      </c>
      <c r="F1126" s="3">
        <f t="shared" si="68"/>
        <v>5.9495116959601431</v>
      </c>
      <c r="G1126" s="4">
        <f t="shared" si="69"/>
        <v>7.692421756977609</v>
      </c>
      <c r="H1126" s="4">
        <f t="shared" si="70"/>
        <v>8.2334217569776058</v>
      </c>
    </row>
    <row r="1127" spans="1:8">
      <c r="A1127" t="s">
        <v>10651</v>
      </c>
      <c r="B1127">
        <v>-1427.98763758</v>
      </c>
      <c r="C1127">
        <v>170.04499999999999</v>
      </c>
      <c r="D1127">
        <v>163.684</v>
      </c>
      <c r="E1127">
        <v>160.57599999999999</v>
      </c>
      <c r="F1127" s="3">
        <f t="shared" si="68"/>
        <v>5.9497313242453522</v>
      </c>
      <c r="G1127" s="4">
        <f t="shared" si="69"/>
        <v>5.4496413852627938</v>
      </c>
      <c r="H1127" s="4">
        <f t="shared" si="70"/>
        <v>5.3566413852628045</v>
      </c>
    </row>
    <row r="1128" spans="1:8">
      <c r="A1128" t="s">
        <v>10652</v>
      </c>
      <c r="B1128">
        <v>-1427.9876351800001</v>
      </c>
      <c r="C1128">
        <v>171.50399999999999</v>
      </c>
      <c r="D1128">
        <v>165.46299999999999</v>
      </c>
      <c r="E1128">
        <v>162.49100000000001</v>
      </c>
      <c r="F1128" s="3">
        <f t="shared" si="68"/>
        <v>5.9512373469559421</v>
      </c>
      <c r="G1128" s="4">
        <f t="shared" si="69"/>
        <v>6.9101474079733975</v>
      </c>
      <c r="H1128" s="4">
        <f t="shared" si="70"/>
        <v>7.2731474079734255</v>
      </c>
    </row>
    <row r="1129" spans="1:8">
      <c r="A1129" t="s">
        <v>10653</v>
      </c>
      <c r="B1129">
        <v>-1427.9876350500001</v>
      </c>
      <c r="C1129">
        <v>170.11600000000001</v>
      </c>
      <c r="D1129">
        <v>163.727</v>
      </c>
      <c r="E1129">
        <v>160.59800000000001</v>
      </c>
      <c r="F1129" s="3">
        <f t="shared" si="68"/>
        <v>5.9513189231843153</v>
      </c>
      <c r="G1129" s="4">
        <f t="shared" si="69"/>
        <v>5.5222289842018029</v>
      </c>
      <c r="H1129" s="4">
        <f t="shared" si="70"/>
        <v>5.380228984201807</v>
      </c>
    </row>
    <row r="1130" spans="1:8">
      <c r="A1130" t="s">
        <v>10654</v>
      </c>
      <c r="B1130">
        <v>-1427.9876306199999</v>
      </c>
      <c r="C1130">
        <v>170.97800000000001</v>
      </c>
      <c r="D1130">
        <v>164.73699999999999</v>
      </c>
      <c r="E1130">
        <v>161.67400000000001</v>
      </c>
      <c r="F1130" s="3">
        <f t="shared" si="68"/>
        <v>5.9540987904056895</v>
      </c>
      <c r="G1130" s="4">
        <f t="shared" si="69"/>
        <v>6.3870088514231611</v>
      </c>
      <c r="H1130" s="4">
        <f t="shared" si="70"/>
        <v>6.4590088514231638</v>
      </c>
    </row>
    <row r="1131" spans="1:8">
      <c r="A1131" t="s">
        <v>10655</v>
      </c>
      <c r="B1131">
        <v>-1427.9876296100001</v>
      </c>
      <c r="C1131">
        <v>171.553</v>
      </c>
      <c r="D1131">
        <v>165.37100000000001</v>
      </c>
      <c r="E1131">
        <v>162.34100000000001</v>
      </c>
      <c r="F1131" s="3">
        <f t="shared" si="68"/>
        <v>5.9547325748614046</v>
      </c>
      <c r="G1131" s="4">
        <f t="shared" si="69"/>
        <v>6.9626426358788649</v>
      </c>
      <c r="H1131" s="4">
        <f t="shared" si="70"/>
        <v>7.1266426358788806</v>
      </c>
    </row>
    <row r="1132" spans="1:8">
      <c r="A1132" t="s">
        <v>10656</v>
      </c>
      <c r="B1132">
        <v>-1427.9876237000001</v>
      </c>
      <c r="C1132">
        <v>171.61799999999999</v>
      </c>
      <c r="D1132">
        <v>165.54</v>
      </c>
      <c r="E1132">
        <v>162.55600000000001</v>
      </c>
      <c r="F1132" s="3">
        <f t="shared" si="68"/>
        <v>5.9584411560234365</v>
      </c>
      <c r="G1132" s="4">
        <f t="shared" si="69"/>
        <v>7.0313512170408785</v>
      </c>
      <c r="H1132" s="4">
        <f t="shared" si="70"/>
        <v>7.3453512170408999</v>
      </c>
    </row>
    <row r="1133" spans="1:8">
      <c r="A1133" t="s">
        <v>10657</v>
      </c>
      <c r="B1133">
        <v>-1427.9876205999999</v>
      </c>
      <c r="C1133">
        <v>170.19200000000001</v>
      </c>
      <c r="D1133">
        <v>163.81200000000001</v>
      </c>
      <c r="E1133">
        <v>160.69</v>
      </c>
      <c r="F1133" s="3">
        <f t="shared" si="68"/>
        <v>5.9603864355898022</v>
      </c>
      <c r="G1133" s="4">
        <f t="shared" si="69"/>
        <v>5.6072964966072618</v>
      </c>
      <c r="H1133" s="4">
        <f t="shared" si="70"/>
        <v>5.481296496607257</v>
      </c>
    </row>
    <row r="1134" spans="1:8">
      <c r="A1134" t="s">
        <v>10658</v>
      </c>
      <c r="B1134">
        <v>-1427.98762016</v>
      </c>
      <c r="C1134">
        <v>170.25800000000001</v>
      </c>
      <c r="D1134">
        <v>164.00899999999999</v>
      </c>
      <c r="E1134">
        <v>160.941</v>
      </c>
      <c r="F1134" s="3">
        <f t="shared" si="68"/>
        <v>5.9606625397034732</v>
      </c>
      <c r="G1134" s="4">
        <f t="shared" si="69"/>
        <v>5.673572600720945</v>
      </c>
      <c r="H1134" s="4">
        <f t="shared" si="70"/>
        <v>5.7325726007209425</v>
      </c>
    </row>
    <row r="1135" spans="1:8">
      <c r="A1135" t="s">
        <v>10659</v>
      </c>
      <c r="B1135">
        <v>-1427.9876195700001</v>
      </c>
      <c r="C1135">
        <v>170.19399999999999</v>
      </c>
      <c r="D1135">
        <v>163.804</v>
      </c>
      <c r="E1135">
        <v>160.66800000000001</v>
      </c>
      <c r="F1135" s="3">
        <f t="shared" si="68"/>
        <v>5.9610327702454731</v>
      </c>
      <c r="G1135" s="4">
        <f t="shared" si="69"/>
        <v>5.6099428312629129</v>
      </c>
      <c r="H1135" s="4">
        <f t="shared" si="70"/>
        <v>5.4599428312629357</v>
      </c>
    </row>
    <row r="1136" spans="1:8">
      <c r="A1136" t="s">
        <v>10660</v>
      </c>
      <c r="B1136">
        <v>-1427.9876185400001</v>
      </c>
      <c r="C1136">
        <v>171</v>
      </c>
      <c r="D1136">
        <v>164.774</v>
      </c>
      <c r="E1136">
        <v>161.726</v>
      </c>
      <c r="F1136" s="3">
        <f t="shared" si="68"/>
        <v>5.9616791050438227</v>
      </c>
      <c r="G1136" s="4">
        <f t="shared" si="69"/>
        <v>6.4165891660612715</v>
      </c>
      <c r="H1136" s="4">
        <f t="shared" si="70"/>
        <v>6.5185891660612754</v>
      </c>
    </row>
    <row r="1137" spans="1:8">
      <c r="A1137" t="s">
        <v>10661</v>
      </c>
      <c r="B1137">
        <v>-1427.9876125799999</v>
      </c>
      <c r="C1137">
        <v>170.268</v>
      </c>
      <c r="D1137">
        <v>163.83600000000001</v>
      </c>
      <c r="E1137">
        <v>160.68799999999999</v>
      </c>
      <c r="F1137" s="3">
        <f t="shared" si="68"/>
        <v>5.9654190617770837</v>
      </c>
      <c r="G1137" s="4">
        <f t="shared" si="69"/>
        <v>5.6883291227945563</v>
      </c>
      <c r="H1137" s="4">
        <f t="shared" si="70"/>
        <v>5.4843291227945485</v>
      </c>
    </row>
    <row r="1138" spans="1:8">
      <c r="A1138" t="s">
        <v>10662</v>
      </c>
      <c r="B1138">
        <v>-1427.98760909</v>
      </c>
      <c r="C1138">
        <v>170.001</v>
      </c>
      <c r="D1138">
        <v>163.58199999999999</v>
      </c>
      <c r="E1138">
        <v>160.44</v>
      </c>
      <c r="F1138" s="3">
        <f t="shared" si="68"/>
        <v>5.9676090698858912</v>
      </c>
      <c r="G1138" s="4">
        <f t="shared" si="69"/>
        <v>5.4235191309033439</v>
      </c>
      <c r="H1138" s="4">
        <f t="shared" si="70"/>
        <v>5.2385191309033416</v>
      </c>
    </row>
    <row r="1139" spans="1:8">
      <c r="A1139" t="s">
        <v>10663</v>
      </c>
      <c r="B1139">
        <v>-1427.98760827</v>
      </c>
      <c r="C1139">
        <v>170.73699999999999</v>
      </c>
      <c r="D1139">
        <v>164.441</v>
      </c>
      <c r="E1139">
        <v>161.351</v>
      </c>
      <c r="F1139" s="3">
        <f t="shared" si="68"/>
        <v>5.9681236276560439</v>
      </c>
      <c r="G1139" s="4">
        <f t="shared" si="69"/>
        <v>6.1600336886735079</v>
      </c>
      <c r="H1139" s="4">
        <f t="shared" si="70"/>
        <v>6.150033688673517</v>
      </c>
    </row>
    <row r="1140" spans="1:8">
      <c r="A1140" t="s">
        <v>10664</v>
      </c>
      <c r="B1140">
        <v>-1427.98760616</v>
      </c>
      <c r="C1140">
        <v>170.13</v>
      </c>
      <c r="D1140">
        <v>163.77199999999999</v>
      </c>
      <c r="E1140">
        <v>160.655</v>
      </c>
      <c r="F1140" s="3">
        <f t="shared" si="68"/>
        <v>5.9694476726812926</v>
      </c>
      <c r="G1140" s="4">
        <f t="shared" si="69"/>
        <v>5.5543577336987369</v>
      </c>
      <c r="H1140" s="4">
        <f t="shared" si="70"/>
        <v>5.4553577336987473</v>
      </c>
    </row>
    <row r="1141" spans="1:8">
      <c r="A1141" t="s">
        <v>10665</v>
      </c>
      <c r="B1141">
        <v>-1427.9876055899999</v>
      </c>
      <c r="C1141">
        <v>169.55199999999999</v>
      </c>
      <c r="D1141">
        <v>163.05699999999999</v>
      </c>
      <c r="E1141">
        <v>159.87799999999999</v>
      </c>
      <c r="F1141" s="3">
        <f t="shared" si="68"/>
        <v>5.9698053531660156</v>
      </c>
      <c r="G1141" s="4">
        <f t="shared" si="69"/>
        <v>4.9767154141834737</v>
      </c>
      <c r="H1141" s="4">
        <f t="shared" si="70"/>
        <v>4.6787154141834719</v>
      </c>
    </row>
    <row r="1142" spans="1:8">
      <c r="A1142" t="s">
        <v>10666</v>
      </c>
      <c r="B1142">
        <v>-1427.9876051399999</v>
      </c>
      <c r="C1142">
        <v>170.208</v>
      </c>
      <c r="D1142">
        <v>163.76900000000001</v>
      </c>
      <c r="E1142">
        <v>160.61699999999999</v>
      </c>
      <c r="F1142" s="3">
        <f t="shared" si="68"/>
        <v>5.9700877324510042</v>
      </c>
      <c r="G1142" s="4">
        <f t="shared" si="69"/>
        <v>5.6329977934684621</v>
      </c>
      <c r="H1142" s="4">
        <f t="shared" si="70"/>
        <v>5.4179977934684587</v>
      </c>
    </row>
    <row r="1143" spans="1:8">
      <c r="A1143" t="s">
        <v>10667</v>
      </c>
      <c r="B1143">
        <v>-1427.9876047</v>
      </c>
      <c r="C1143">
        <v>171.89400000000001</v>
      </c>
      <c r="D1143">
        <v>165.733</v>
      </c>
      <c r="E1143">
        <v>162.70699999999999</v>
      </c>
      <c r="F1143" s="3">
        <f t="shared" si="68"/>
        <v>5.9703638365646743</v>
      </c>
      <c r="G1143" s="4">
        <f t="shared" si="69"/>
        <v>7.3192738975821499</v>
      </c>
      <c r="H1143" s="4">
        <f t="shared" si="70"/>
        <v>7.5082738975821428</v>
      </c>
    </row>
    <row r="1144" spans="1:8">
      <c r="A1144" t="s">
        <v>10668</v>
      </c>
      <c r="B1144">
        <v>-1427.9876001</v>
      </c>
      <c r="C1144">
        <v>170.828</v>
      </c>
      <c r="D1144">
        <v>164.61199999999999</v>
      </c>
      <c r="E1144">
        <v>161.559</v>
      </c>
      <c r="F1144" s="3">
        <f t="shared" si="68"/>
        <v>5.9732503802716543</v>
      </c>
      <c r="G1144" s="4">
        <f t="shared" si="69"/>
        <v>6.2561604412891256</v>
      </c>
      <c r="H1144" s="4">
        <f t="shared" si="70"/>
        <v>6.3631604412891249</v>
      </c>
    </row>
    <row r="1145" spans="1:8">
      <c r="A1145" t="s">
        <v>10669</v>
      </c>
      <c r="B1145">
        <v>-1427.9875923100001</v>
      </c>
      <c r="C1145">
        <v>172.02</v>
      </c>
      <c r="D1145">
        <v>166.02099999999999</v>
      </c>
      <c r="E1145">
        <v>163.077</v>
      </c>
      <c r="F1145" s="3">
        <f t="shared" si="68"/>
        <v>5.9781386792307831</v>
      </c>
      <c r="G1145" s="4">
        <f t="shared" si="69"/>
        <v>7.4530487402482493</v>
      </c>
      <c r="H1145" s="4">
        <f t="shared" si="70"/>
        <v>7.886048740248242</v>
      </c>
    </row>
    <row r="1146" spans="1:8">
      <c r="A1146" t="s">
        <v>10670</v>
      </c>
      <c r="B1146">
        <v>-1427.98759191</v>
      </c>
      <c r="C1146">
        <v>170.869</v>
      </c>
      <c r="D1146">
        <v>164.70699999999999</v>
      </c>
      <c r="E1146">
        <v>161.68700000000001</v>
      </c>
      <c r="F1146" s="3">
        <f t="shared" si="68"/>
        <v>5.9783896830872214</v>
      </c>
      <c r="G1146" s="4">
        <f t="shared" si="69"/>
        <v>6.3022997441046869</v>
      </c>
      <c r="H1146" s="4">
        <f t="shared" si="70"/>
        <v>6.4962997441047037</v>
      </c>
    </row>
    <row r="1147" spans="1:8">
      <c r="A1147" t="s">
        <v>10671</v>
      </c>
      <c r="B1147">
        <v>-1427.98758759</v>
      </c>
      <c r="C1147">
        <v>170.048</v>
      </c>
      <c r="D1147">
        <v>163.61099999999999</v>
      </c>
      <c r="E1147">
        <v>160.46</v>
      </c>
      <c r="F1147" s="3">
        <f t="shared" si="68"/>
        <v>5.9811005241374984</v>
      </c>
      <c r="G1147" s="4">
        <f t="shared" si="69"/>
        <v>5.4840105851549481</v>
      </c>
      <c r="H1147" s="4">
        <f t="shared" si="70"/>
        <v>5.272010585154959</v>
      </c>
    </row>
    <row r="1148" spans="1:8">
      <c r="A1148" t="s">
        <v>10672</v>
      </c>
      <c r="B1148">
        <v>-1427.9875842399999</v>
      </c>
      <c r="C1148">
        <v>170.51400000000001</v>
      </c>
      <c r="D1148">
        <v>164.17400000000001</v>
      </c>
      <c r="E1148">
        <v>161.06700000000001</v>
      </c>
      <c r="F1148" s="3">
        <f t="shared" si="68"/>
        <v>5.9832026809892938</v>
      </c>
      <c r="G1148" s="4">
        <f t="shared" si="69"/>
        <v>5.9521127420067614</v>
      </c>
      <c r="H1148" s="4">
        <f t="shared" si="70"/>
        <v>5.8811127420067635</v>
      </c>
    </row>
    <row r="1149" spans="1:8">
      <c r="A1149" t="s">
        <v>10673</v>
      </c>
      <c r="B1149">
        <v>-1427.9875830200001</v>
      </c>
      <c r="C1149">
        <v>170.55</v>
      </c>
      <c r="D1149">
        <v>164.22300000000001</v>
      </c>
      <c r="E1149">
        <v>161.125</v>
      </c>
      <c r="F1149" s="3">
        <f t="shared" si="68"/>
        <v>5.983968242473205</v>
      </c>
      <c r="G1149" s="4">
        <f t="shared" si="69"/>
        <v>5.9888783034906794</v>
      </c>
      <c r="H1149" s="4">
        <f t="shared" si="70"/>
        <v>5.9398783034906728</v>
      </c>
    </row>
    <row r="1150" spans="1:8">
      <c r="A1150" t="s">
        <v>10674</v>
      </c>
      <c r="B1150">
        <v>-1427.9875798400001</v>
      </c>
      <c r="C1150">
        <v>169.54599999999999</v>
      </c>
      <c r="D1150">
        <v>162.98699999999999</v>
      </c>
      <c r="E1150">
        <v>159.78</v>
      </c>
      <c r="F1150" s="3">
        <f t="shared" si="68"/>
        <v>5.9859637226967148</v>
      </c>
      <c r="G1150" s="4">
        <f t="shared" si="69"/>
        <v>4.9868737837141737</v>
      </c>
      <c r="H1150" s="4">
        <f t="shared" si="70"/>
        <v>4.5968737837141873</v>
      </c>
    </row>
    <row r="1151" spans="1:8">
      <c r="A1151" t="s">
        <v>10675</v>
      </c>
      <c r="B1151">
        <v>-1427.98757828</v>
      </c>
      <c r="C1151">
        <v>170.357</v>
      </c>
      <c r="D1151">
        <v>163.99199999999999</v>
      </c>
      <c r="E1151">
        <v>160.87200000000001</v>
      </c>
      <c r="F1151" s="3">
        <f t="shared" si="68"/>
        <v>5.986942637579876</v>
      </c>
      <c r="G1151" s="4">
        <f t="shared" si="69"/>
        <v>5.7988526985973294</v>
      </c>
      <c r="H1151" s="4">
        <f t="shared" si="70"/>
        <v>5.689852698597349</v>
      </c>
    </row>
    <row r="1152" spans="1:8">
      <c r="A1152" t="s">
        <v>10676</v>
      </c>
      <c r="B1152">
        <v>-1427.98757686</v>
      </c>
      <c r="C1152">
        <v>171.131</v>
      </c>
      <c r="D1152">
        <v>165</v>
      </c>
      <c r="E1152">
        <v>161.99299999999999</v>
      </c>
      <c r="F1152" s="3">
        <f t="shared" si="68"/>
        <v>5.9878337010633462</v>
      </c>
      <c r="G1152" s="4">
        <f t="shared" si="69"/>
        <v>6.5737437620807952</v>
      </c>
      <c r="H1152" s="4">
        <f t="shared" si="70"/>
        <v>6.8117437620807948</v>
      </c>
    </row>
    <row r="1153" spans="1:8">
      <c r="A1153" t="s">
        <v>10677</v>
      </c>
      <c r="B1153">
        <v>-1427.98757664</v>
      </c>
      <c r="C1153">
        <v>168.48</v>
      </c>
      <c r="D1153">
        <v>161.678</v>
      </c>
      <c r="E1153">
        <v>158.36199999999999</v>
      </c>
      <c r="F1153" s="3">
        <f t="shared" si="68"/>
        <v>5.9879717531201813</v>
      </c>
      <c r="G1153" s="4">
        <f t="shared" si="69"/>
        <v>3.9228818141376394</v>
      </c>
      <c r="H1153" s="4">
        <f t="shared" si="70"/>
        <v>3.1808818141376491</v>
      </c>
    </row>
    <row r="1154" spans="1:8">
      <c r="A1154" t="s">
        <v>10678</v>
      </c>
      <c r="B1154">
        <v>-1427.98756581</v>
      </c>
      <c r="C1154">
        <v>168.42</v>
      </c>
      <c r="D1154">
        <v>161.70099999999999</v>
      </c>
      <c r="E1154">
        <v>158.42400000000001</v>
      </c>
      <c r="F1154" s="3">
        <f t="shared" si="68"/>
        <v>5.9947676810458086</v>
      </c>
      <c r="G1154" s="4">
        <f t="shared" si="69"/>
        <v>3.86967774206326</v>
      </c>
      <c r="H1154" s="4">
        <f t="shared" si="70"/>
        <v>3.2496777420632839</v>
      </c>
    </row>
    <row r="1155" spans="1:8">
      <c r="A1155" t="s">
        <v>10679</v>
      </c>
      <c r="B1155">
        <v>-1427.98755729</v>
      </c>
      <c r="C1155">
        <v>172.10300000000001</v>
      </c>
      <c r="D1155">
        <v>166.03200000000001</v>
      </c>
      <c r="E1155">
        <v>163.05199999999999</v>
      </c>
      <c r="F1155" s="3">
        <f t="shared" si="68"/>
        <v>6.0001140619466273</v>
      </c>
      <c r="G1155" s="4">
        <f t="shared" si="69"/>
        <v>7.558024122964099</v>
      </c>
      <c r="H1155" s="4">
        <f t="shared" si="70"/>
        <v>7.8830241229640876</v>
      </c>
    </row>
    <row r="1156" spans="1:8">
      <c r="A1156" t="s">
        <v>10680</v>
      </c>
      <c r="B1156">
        <v>-1427.9875528600001</v>
      </c>
      <c r="C1156">
        <v>168.398</v>
      </c>
      <c r="D1156">
        <v>161.65799999999999</v>
      </c>
      <c r="E1156">
        <v>158.37100000000001</v>
      </c>
      <c r="F1156" s="3">
        <f t="shared" si="68"/>
        <v>6.0028939290253227</v>
      </c>
      <c r="G1156" s="4">
        <f t="shared" si="69"/>
        <v>3.855803990042773</v>
      </c>
      <c r="H1156" s="4">
        <f t="shared" si="70"/>
        <v>3.2048039900427909</v>
      </c>
    </row>
    <row r="1157" spans="1:8">
      <c r="A1157" t="s">
        <v>10681</v>
      </c>
      <c r="B1157">
        <v>-1427.98755203</v>
      </c>
      <c r="C1157">
        <v>171.43100000000001</v>
      </c>
      <c r="D1157">
        <v>165.256</v>
      </c>
      <c r="E1157">
        <v>162.22399999999999</v>
      </c>
      <c r="F1157" s="3">
        <f t="shared" si="68"/>
        <v>6.003414761966793</v>
      </c>
      <c r="G1157" s="4">
        <f t="shared" si="69"/>
        <v>6.8893248229842641</v>
      </c>
      <c r="H1157" s="4">
        <f t="shared" si="70"/>
        <v>7.0583248229842468</v>
      </c>
    </row>
    <row r="1158" spans="1:8">
      <c r="A1158" t="s">
        <v>10682</v>
      </c>
      <c r="B1158">
        <v>-1427.9875484500001</v>
      </c>
      <c r="C1158">
        <v>170.114</v>
      </c>
      <c r="D1158">
        <v>163.74</v>
      </c>
      <c r="E1158">
        <v>160.62200000000001</v>
      </c>
      <c r="F1158" s="3">
        <f t="shared" si="68"/>
        <v>6.0056612459040615</v>
      </c>
      <c r="G1158" s="4">
        <f t="shared" si="69"/>
        <v>5.5745713069215128</v>
      </c>
      <c r="H1158" s="4">
        <f t="shared" si="70"/>
        <v>5.4585713069215274</v>
      </c>
    </row>
    <row r="1159" spans="1:8">
      <c r="A1159" t="s">
        <v>10683</v>
      </c>
      <c r="B1159">
        <v>-1427.98754433</v>
      </c>
      <c r="C1159">
        <v>169.31700000000001</v>
      </c>
      <c r="D1159">
        <v>162.75299999999999</v>
      </c>
      <c r="E1159">
        <v>159.54</v>
      </c>
      <c r="F1159" s="3">
        <f t="shared" ref="F1159:F1222" si="71">(B1159-$B$7)*$P$3</f>
        <v>6.0082465850974591</v>
      </c>
      <c r="G1159" s="4">
        <f t="shared" ref="G1159:G1222" si="72">F1159-$F$10+C1159-$C$10</f>
        <v>4.7801566461149321</v>
      </c>
      <c r="H1159" s="4">
        <f t="shared" ref="H1159:H1222" si="73">F1159-$F$10+E1159-$E$10</f>
        <v>4.3791566461149216</v>
      </c>
    </row>
    <row r="1160" spans="1:8">
      <c r="A1160" t="s">
        <v>10684</v>
      </c>
      <c r="B1160">
        <v>-1427.9875440000001</v>
      </c>
      <c r="C1160">
        <v>171.18899999999999</v>
      </c>
      <c r="D1160">
        <v>165.00299999999999</v>
      </c>
      <c r="E1160">
        <v>161.97200000000001</v>
      </c>
      <c r="F1160" s="3">
        <f t="shared" si="71"/>
        <v>6.0084536631827126</v>
      </c>
      <c r="G1160" s="4">
        <f t="shared" si="72"/>
        <v>6.6523637242001712</v>
      </c>
      <c r="H1160" s="4">
        <f t="shared" si="73"/>
        <v>6.8113637242001914</v>
      </c>
    </row>
    <row r="1161" spans="1:8">
      <c r="A1161" t="s">
        <v>10685</v>
      </c>
      <c r="B1161">
        <v>-1427.98753586</v>
      </c>
      <c r="C1161">
        <v>169.21299999999999</v>
      </c>
      <c r="D1161">
        <v>162.666</v>
      </c>
      <c r="E1161">
        <v>159.46700000000001</v>
      </c>
      <c r="F1161" s="3">
        <f t="shared" si="71"/>
        <v>6.0135615905697293</v>
      </c>
      <c r="G1161" s="4">
        <f t="shared" si="72"/>
        <v>4.6814716515871737</v>
      </c>
      <c r="H1161" s="4">
        <f t="shared" si="73"/>
        <v>4.3114716515871976</v>
      </c>
    </row>
    <row r="1162" spans="1:8">
      <c r="A1162" t="s">
        <v>10686</v>
      </c>
      <c r="B1162">
        <v>-1427.98752812</v>
      </c>
      <c r="C1162">
        <v>171.59700000000001</v>
      </c>
      <c r="D1162">
        <v>165.501</v>
      </c>
      <c r="E1162">
        <v>162.512</v>
      </c>
      <c r="F1162" s="3">
        <f t="shared" si="71"/>
        <v>6.0184185141003077</v>
      </c>
      <c r="G1162" s="4">
        <f t="shared" si="72"/>
        <v>7.0703285751177702</v>
      </c>
      <c r="H1162" s="4">
        <f t="shared" si="73"/>
        <v>7.3613285751177671</v>
      </c>
    </row>
    <row r="1163" spans="1:8">
      <c r="A1163" t="s">
        <v>10687</v>
      </c>
      <c r="B1163">
        <v>-1427.98752797</v>
      </c>
      <c r="C1163">
        <v>170.48500000000001</v>
      </c>
      <c r="D1163">
        <v>164.21100000000001</v>
      </c>
      <c r="E1163">
        <v>161.14400000000001</v>
      </c>
      <c r="F1163" s="3">
        <f t="shared" si="71"/>
        <v>6.0185126405286367</v>
      </c>
      <c r="G1163" s="4">
        <f t="shared" si="72"/>
        <v>5.9584227015461124</v>
      </c>
      <c r="H1163" s="4">
        <f t="shared" si="73"/>
        <v>5.993422701546109</v>
      </c>
    </row>
    <row r="1164" spans="1:8">
      <c r="A1164" t="s">
        <v>10688</v>
      </c>
      <c r="B1164">
        <v>-1427.98752274</v>
      </c>
      <c r="C1164">
        <v>170.39500000000001</v>
      </c>
      <c r="D1164">
        <v>164.05600000000001</v>
      </c>
      <c r="E1164">
        <v>160.953</v>
      </c>
      <c r="F1164" s="3">
        <f t="shared" si="71"/>
        <v>6.0217945151775281</v>
      </c>
      <c r="G1164" s="4">
        <f t="shared" si="72"/>
        <v>5.8717045761949862</v>
      </c>
      <c r="H1164" s="4">
        <f t="shared" si="73"/>
        <v>5.8057045761949837</v>
      </c>
    </row>
    <row r="1165" spans="1:8">
      <c r="A1165" t="s">
        <v>10689</v>
      </c>
      <c r="B1165">
        <v>-1427.98752143</v>
      </c>
      <c r="C1165">
        <v>170.94800000000001</v>
      </c>
      <c r="D1165">
        <v>164.679</v>
      </c>
      <c r="E1165">
        <v>161.61199999999999</v>
      </c>
      <c r="F1165" s="3">
        <f t="shared" si="71"/>
        <v>6.0226165526325808</v>
      </c>
      <c r="G1165" s="4">
        <f t="shared" si="72"/>
        <v>6.4255266136500495</v>
      </c>
      <c r="H1165" s="4">
        <f t="shared" si="73"/>
        <v>6.4655266136500416</v>
      </c>
    </row>
    <row r="1166" spans="1:8">
      <c r="A1166" t="s">
        <v>10690</v>
      </c>
      <c r="B1166">
        <v>-1427.9875190600001</v>
      </c>
      <c r="C1166">
        <v>169.38900000000001</v>
      </c>
      <c r="D1166">
        <v>162.928</v>
      </c>
      <c r="E1166">
        <v>159.767</v>
      </c>
      <c r="F1166" s="3">
        <f t="shared" si="71"/>
        <v>6.0241037501145769</v>
      </c>
      <c r="G1166" s="4">
        <f t="shared" si="72"/>
        <v>4.8680138111320446</v>
      </c>
      <c r="H1166" s="4">
        <f t="shared" si="73"/>
        <v>4.6220138111320352</v>
      </c>
    </row>
    <row r="1167" spans="1:8">
      <c r="A1167" t="s">
        <v>10691</v>
      </c>
      <c r="B1167">
        <v>-1427.9875154599999</v>
      </c>
      <c r="C1167">
        <v>171.738</v>
      </c>
      <c r="D1167">
        <v>165.572</v>
      </c>
      <c r="E1167">
        <v>162.54499999999999</v>
      </c>
      <c r="F1167" s="3">
        <f t="shared" si="71"/>
        <v>6.0263627843944807</v>
      </c>
      <c r="G1167" s="4">
        <f t="shared" si="72"/>
        <v>7.2192728454119504</v>
      </c>
      <c r="H1167" s="4">
        <f t="shared" si="73"/>
        <v>7.4022728454119431</v>
      </c>
    </row>
    <row r="1168" spans="1:8">
      <c r="A1168" t="s">
        <v>10692</v>
      </c>
      <c r="B1168">
        <v>-1427.98751397</v>
      </c>
      <c r="C1168">
        <v>169.55799999999999</v>
      </c>
      <c r="D1168">
        <v>163.047</v>
      </c>
      <c r="E1168">
        <v>159.86000000000001</v>
      </c>
      <c r="F1168" s="3">
        <f t="shared" si="71"/>
        <v>6.0272977735064561</v>
      </c>
      <c r="G1168" s="4">
        <f t="shared" si="72"/>
        <v>5.0402078345238976</v>
      </c>
      <c r="H1168" s="4">
        <f t="shared" si="73"/>
        <v>4.7182078345239233</v>
      </c>
    </row>
    <row r="1169" spans="1:8">
      <c r="A1169" t="s">
        <v>10693</v>
      </c>
      <c r="B1169">
        <v>-1427.9875123700001</v>
      </c>
      <c r="C1169">
        <v>170.322</v>
      </c>
      <c r="D1169">
        <v>163.87</v>
      </c>
      <c r="E1169">
        <v>160.71199999999999</v>
      </c>
      <c r="F1169" s="3">
        <f t="shared" si="71"/>
        <v>6.02830178864685</v>
      </c>
      <c r="G1169" s="4">
        <f t="shared" si="72"/>
        <v>5.8052118496643175</v>
      </c>
      <c r="H1169" s="4">
        <f t="shared" si="73"/>
        <v>5.5712118496643086</v>
      </c>
    </row>
    <row r="1170" spans="1:8">
      <c r="A1170" t="s">
        <v>10694</v>
      </c>
      <c r="B1170">
        <v>-1427.98751219</v>
      </c>
      <c r="C1170">
        <v>170.81899999999999</v>
      </c>
      <c r="D1170">
        <v>164.50200000000001</v>
      </c>
      <c r="E1170">
        <v>161.405</v>
      </c>
      <c r="F1170" s="3">
        <f t="shared" si="71"/>
        <v>6.0284147404464523</v>
      </c>
      <c r="G1170" s="4">
        <f t="shared" si="72"/>
        <v>6.3023248014638966</v>
      </c>
      <c r="H1170" s="4">
        <f t="shared" si="73"/>
        <v>6.2643248014639141</v>
      </c>
    </row>
    <row r="1171" spans="1:8">
      <c r="A1171" t="s">
        <v>10695</v>
      </c>
      <c r="B1171">
        <v>-1427.9875108000001</v>
      </c>
      <c r="C1171">
        <v>171.571</v>
      </c>
      <c r="D1171">
        <v>165.45099999999999</v>
      </c>
      <c r="E1171">
        <v>162.44800000000001</v>
      </c>
      <c r="F1171" s="3">
        <f t="shared" si="71"/>
        <v>6.0292869785586491</v>
      </c>
      <c r="G1171" s="4">
        <f t="shared" si="72"/>
        <v>7.0551970395761145</v>
      </c>
      <c r="H1171" s="4">
        <f t="shared" si="73"/>
        <v>7.3081970395761289</v>
      </c>
    </row>
    <row r="1172" spans="1:8">
      <c r="A1172" t="s">
        <v>10696</v>
      </c>
      <c r="B1172">
        <v>-1427.98750939</v>
      </c>
      <c r="C1172">
        <v>170.274</v>
      </c>
      <c r="D1172">
        <v>163.941</v>
      </c>
      <c r="E1172">
        <v>160.83500000000001</v>
      </c>
      <c r="F1172" s="3">
        <f t="shared" si="71"/>
        <v>6.0301717670134805</v>
      </c>
      <c r="G1172" s="4">
        <f t="shared" si="72"/>
        <v>5.7590818280309293</v>
      </c>
      <c r="H1172" s="4">
        <f t="shared" si="73"/>
        <v>5.6960818280309411</v>
      </c>
    </row>
    <row r="1173" spans="1:8">
      <c r="A1173" t="s">
        <v>10697</v>
      </c>
      <c r="B1173">
        <v>-1427.9875093799999</v>
      </c>
      <c r="C1173">
        <v>168.197</v>
      </c>
      <c r="D1173">
        <v>161.35599999999999</v>
      </c>
      <c r="E1173">
        <v>158.02500000000001</v>
      </c>
      <c r="F1173" s="3">
        <f t="shared" si="71"/>
        <v>6.0301780421847981</v>
      </c>
      <c r="G1173" s="4">
        <f t="shared" si="72"/>
        <v>3.6820881032022612</v>
      </c>
      <c r="H1173" s="4">
        <f t="shared" si="73"/>
        <v>2.8860881032022689</v>
      </c>
    </row>
    <row r="1174" spans="1:8">
      <c r="A1174" t="s">
        <v>10698</v>
      </c>
      <c r="B1174">
        <v>-1427.9875062000001</v>
      </c>
      <c r="C1174">
        <v>170.61600000000001</v>
      </c>
      <c r="D1174">
        <v>164.328</v>
      </c>
      <c r="E1174">
        <v>161.24100000000001</v>
      </c>
      <c r="F1174" s="3">
        <f t="shared" si="71"/>
        <v>6.0321735222656292</v>
      </c>
      <c r="G1174" s="4">
        <f t="shared" si="72"/>
        <v>6.1030835832831087</v>
      </c>
      <c r="H1174" s="4">
        <f t="shared" si="73"/>
        <v>6.1040835832831135</v>
      </c>
    </row>
    <row r="1175" spans="1:8">
      <c r="A1175" t="s">
        <v>10699</v>
      </c>
      <c r="B1175">
        <v>-1427.9875058800001</v>
      </c>
      <c r="C1175">
        <v>170.465</v>
      </c>
      <c r="D1175">
        <v>164.149</v>
      </c>
      <c r="E1175">
        <v>161.05000000000001</v>
      </c>
      <c r="F1175" s="3">
        <f t="shared" si="71"/>
        <v>6.0323743253222437</v>
      </c>
      <c r="G1175" s="4">
        <f t="shared" si="72"/>
        <v>5.9522843863396986</v>
      </c>
      <c r="H1175" s="4">
        <f t="shared" si="73"/>
        <v>5.9132843863397113</v>
      </c>
    </row>
    <row r="1176" spans="1:8">
      <c r="A1176" t="s">
        <v>10700</v>
      </c>
      <c r="B1176">
        <v>-1427.9875058099999</v>
      </c>
      <c r="C1176">
        <v>170.315</v>
      </c>
      <c r="D1176">
        <v>163.96</v>
      </c>
      <c r="E1176">
        <v>160.85300000000001</v>
      </c>
      <c r="F1176" s="3">
        <f t="shared" si="71"/>
        <v>6.0324182510934286</v>
      </c>
      <c r="G1176" s="4">
        <f t="shared" si="72"/>
        <v>5.8023283121108875</v>
      </c>
      <c r="H1176" s="4">
        <f t="shared" si="73"/>
        <v>5.7163283121109032</v>
      </c>
    </row>
    <row r="1177" spans="1:8">
      <c r="A1177" t="s">
        <v>10701</v>
      </c>
      <c r="B1177">
        <v>-1427.98750004</v>
      </c>
      <c r="C1177">
        <v>171.99799999999999</v>
      </c>
      <c r="D1177">
        <v>166.01599999999999</v>
      </c>
      <c r="E1177">
        <v>163.07900000000001</v>
      </c>
      <c r="F1177" s="3">
        <f t="shared" si="71"/>
        <v>6.0360389808557704</v>
      </c>
      <c r="G1177" s="4">
        <f t="shared" si="72"/>
        <v>7.4889490418732123</v>
      </c>
      <c r="H1177" s="4">
        <f t="shared" si="73"/>
        <v>7.9459490418732344</v>
      </c>
    </row>
    <row r="1178" spans="1:8">
      <c r="A1178" t="s">
        <v>10702</v>
      </c>
      <c r="B1178">
        <v>-1427.98749868</v>
      </c>
      <c r="C1178">
        <v>169.721</v>
      </c>
      <c r="D1178">
        <v>163.21600000000001</v>
      </c>
      <c r="E1178">
        <v>160.03</v>
      </c>
      <c r="F1178" s="3">
        <f t="shared" si="71"/>
        <v>6.0368923937393726</v>
      </c>
      <c r="G1178" s="4">
        <f t="shared" si="72"/>
        <v>5.2128024547568259</v>
      </c>
      <c r="H1178" s="4">
        <f t="shared" si="73"/>
        <v>4.8978024547568282</v>
      </c>
    </row>
    <row r="1179" spans="1:8">
      <c r="A1179" t="s">
        <v>10703</v>
      </c>
      <c r="B1179">
        <v>-1427.9874968300001</v>
      </c>
      <c r="C1179">
        <v>168.81</v>
      </c>
      <c r="D1179">
        <v>162.154</v>
      </c>
      <c r="E1179">
        <v>158.905</v>
      </c>
      <c r="F1179" s="3">
        <f t="shared" si="71"/>
        <v>6.0380532863078749</v>
      </c>
      <c r="G1179" s="4">
        <f t="shared" si="72"/>
        <v>4.3029633473253455</v>
      </c>
      <c r="H1179" s="4">
        <f t="shared" si="73"/>
        <v>3.7739633473253491</v>
      </c>
    </row>
    <row r="1180" spans="1:8">
      <c r="A1180" t="s">
        <v>10704</v>
      </c>
      <c r="B1180">
        <v>-1427.98749447</v>
      </c>
      <c r="C1180">
        <v>170.41</v>
      </c>
      <c r="D1180">
        <v>164.08699999999999</v>
      </c>
      <c r="E1180">
        <v>160.98500000000001</v>
      </c>
      <c r="F1180" s="3">
        <f t="shared" si="71"/>
        <v>6.039534208761232</v>
      </c>
      <c r="G1180" s="4">
        <f t="shared" si="72"/>
        <v>5.9044442697786792</v>
      </c>
      <c r="H1180" s="4">
        <f t="shared" si="73"/>
        <v>5.855444269778701</v>
      </c>
    </row>
    <row r="1181" spans="1:8">
      <c r="A1181" t="s">
        <v>10705</v>
      </c>
      <c r="B1181">
        <v>-1427.98748619</v>
      </c>
      <c r="C1181">
        <v>171.084</v>
      </c>
      <c r="D1181">
        <v>164.929</v>
      </c>
      <c r="E1181">
        <v>161.91300000000001</v>
      </c>
      <c r="F1181" s="3">
        <f t="shared" si="71"/>
        <v>6.0447299874052609</v>
      </c>
      <c r="G1181" s="4">
        <f t="shared" si="72"/>
        <v>6.5836400484227227</v>
      </c>
      <c r="H1181" s="4">
        <f t="shared" si="73"/>
        <v>6.7886400484227352</v>
      </c>
    </row>
    <row r="1182" spans="1:8">
      <c r="A1182" t="s">
        <v>10706</v>
      </c>
      <c r="B1182">
        <v>-1427.9874785</v>
      </c>
      <c r="C1182">
        <v>168.69300000000001</v>
      </c>
      <c r="D1182">
        <v>162.05000000000001</v>
      </c>
      <c r="E1182">
        <v>158.804</v>
      </c>
      <c r="F1182" s="3">
        <f t="shared" si="71"/>
        <v>6.049555535507289</v>
      </c>
      <c r="G1182" s="4">
        <f t="shared" si="72"/>
        <v>4.1974655965247507</v>
      </c>
      <c r="H1182" s="4">
        <f t="shared" si="73"/>
        <v>3.6844655965247455</v>
      </c>
    </row>
    <row r="1183" spans="1:8">
      <c r="A1183" t="s">
        <v>10707</v>
      </c>
      <c r="B1183">
        <v>-1427.9874741599999</v>
      </c>
      <c r="C1183">
        <v>170.77500000000001</v>
      </c>
      <c r="D1183">
        <v>164.506</v>
      </c>
      <c r="E1183">
        <v>161.43799999999999</v>
      </c>
      <c r="F1183" s="3">
        <f t="shared" si="71"/>
        <v>6.0522789267575225</v>
      </c>
      <c r="G1183" s="4">
        <f t="shared" si="72"/>
        <v>6.2821889877749868</v>
      </c>
      <c r="H1183" s="4">
        <f t="shared" si="73"/>
        <v>6.3211889877749741</v>
      </c>
    </row>
    <row r="1184" spans="1:8">
      <c r="A1184" t="s">
        <v>10708</v>
      </c>
      <c r="B1184">
        <v>-1427.98746618</v>
      </c>
      <c r="C1184">
        <v>171.24600000000001</v>
      </c>
      <c r="D1184">
        <v>165.07</v>
      </c>
      <c r="E1184">
        <v>162.036</v>
      </c>
      <c r="F1184" s="3">
        <f t="shared" si="71"/>
        <v>6.0572864525448917</v>
      </c>
      <c r="G1184" s="4">
        <f t="shared" si="72"/>
        <v>6.7581965135623534</v>
      </c>
      <c r="H1184" s="4">
        <f t="shared" si="73"/>
        <v>6.9241965135623502</v>
      </c>
    </row>
    <row r="1185" spans="1:8">
      <c r="A1185" t="s">
        <v>10709</v>
      </c>
      <c r="B1185">
        <v>-1427.9874627700001</v>
      </c>
      <c r="C1185">
        <v>171.35400000000001</v>
      </c>
      <c r="D1185">
        <v>165.244</v>
      </c>
      <c r="E1185">
        <v>162.239</v>
      </c>
      <c r="F1185" s="3">
        <f t="shared" si="71"/>
        <v>6.0594262598538755</v>
      </c>
      <c r="G1185" s="4">
        <f t="shared" si="72"/>
        <v>6.8683363208713502</v>
      </c>
      <c r="H1185" s="4">
        <f t="shared" si="73"/>
        <v>7.1293363208713458</v>
      </c>
    </row>
    <row r="1186" spans="1:8">
      <c r="A1186" t="s">
        <v>10710</v>
      </c>
      <c r="B1186">
        <v>-1427.98746093</v>
      </c>
      <c r="C1186">
        <v>170.77500000000001</v>
      </c>
      <c r="D1186">
        <v>164.5</v>
      </c>
      <c r="E1186">
        <v>161.422</v>
      </c>
      <c r="F1186" s="3">
        <f t="shared" si="71"/>
        <v>6.0605808773937397</v>
      </c>
      <c r="G1186" s="4">
        <f t="shared" si="72"/>
        <v>6.2904909384112102</v>
      </c>
      <c r="H1186" s="4">
        <f t="shared" si="73"/>
        <v>6.3134909384112063</v>
      </c>
    </row>
    <row r="1187" spans="1:8">
      <c r="A1187" t="s">
        <v>10711</v>
      </c>
      <c r="B1187">
        <v>-1427.98745517</v>
      </c>
      <c r="C1187">
        <v>170.77500000000001</v>
      </c>
      <c r="D1187">
        <v>164.52</v>
      </c>
      <c r="E1187">
        <v>161.45400000000001</v>
      </c>
      <c r="F1187" s="3">
        <f t="shared" si="71"/>
        <v>6.0641953321274427</v>
      </c>
      <c r="G1187" s="4">
        <f t="shared" si="72"/>
        <v>6.2941053931449176</v>
      </c>
      <c r="H1187" s="4">
        <f t="shared" si="73"/>
        <v>6.3491053931449244</v>
      </c>
    </row>
    <row r="1188" spans="1:8">
      <c r="A1188" t="s">
        <v>10712</v>
      </c>
      <c r="B1188">
        <v>-1427.9874524899999</v>
      </c>
      <c r="C1188">
        <v>171.40700000000001</v>
      </c>
      <c r="D1188">
        <v>165.23</v>
      </c>
      <c r="E1188">
        <v>162.19300000000001</v>
      </c>
      <c r="F1188" s="3">
        <f t="shared" si="71"/>
        <v>6.0658770576374144</v>
      </c>
      <c r="G1188" s="4">
        <f t="shared" si="72"/>
        <v>6.9277871186548907</v>
      </c>
      <c r="H1188" s="4">
        <f t="shared" si="73"/>
        <v>7.0897871186548969</v>
      </c>
    </row>
    <row r="1189" spans="1:8">
      <c r="A1189" t="s">
        <v>10713</v>
      </c>
      <c r="B1189">
        <v>-1427.9874458300001</v>
      </c>
      <c r="C1189">
        <v>170.27799999999999</v>
      </c>
      <c r="D1189">
        <v>163.83199999999999</v>
      </c>
      <c r="E1189">
        <v>160.67500000000001</v>
      </c>
      <c r="F1189" s="3">
        <f t="shared" si="71"/>
        <v>6.070056270798414</v>
      </c>
      <c r="G1189" s="4">
        <f t="shared" si="72"/>
        <v>5.8029663318158669</v>
      </c>
      <c r="H1189" s="4">
        <f t="shared" si="73"/>
        <v>5.5759663318158914</v>
      </c>
    </row>
    <row r="1190" spans="1:8">
      <c r="A1190" t="s">
        <v>10714</v>
      </c>
      <c r="B1190">
        <v>-1427.9874403199999</v>
      </c>
      <c r="C1190">
        <v>169.46100000000001</v>
      </c>
      <c r="D1190">
        <v>162.90799999999999</v>
      </c>
      <c r="E1190">
        <v>159.70500000000001</v>
      </c>
      <c r="F1190" s="3">
        <f t="shared" si="71"/>
        <v>6.0735138482466882</v>
      </c>
      <c r="G1190" s="4">
        <f t="shared" si="72"/>
        <v>4.9894239092641612</v>
      </c>
      <c r="H1190" s="4">
        <f t="shared" si="73"/>
        <v>4.6094239092641658</v>
      </c>
    </row>
    <row r="1191" spans="1:8">
      <c r="A1191" t="s">
        <v>10715</v>
      </c>
      <c r="B1191">
        <v>-1427.9874281100001</v>
      </c>
      <c r="C1191">
        <v>169.41800000000001</v>
      </c>
      <c r="D1191">
        <v>163.00700000000001</v>
      </c>
      <c r="E1191">
        <v>159.869</v>
      </c>
      <c r="F1191" s="3">
        <f t="shared" si="71"/>
        <v>6.0811757391131938</v>
      </c>
      <c r="G1191" s="4">
        <f t="shared" si="72"/>
        <v>4.954085800130656</v>
      </c>
      <c r="H1191" s="4">
        <f t="shared" si="73"/>
        <v>4.7810858001306542</v>
      </c>
    </row>
    <row r="1192" spans="1:8">
      <c r="A1192" t="s">
        <v>10716</v>
      </c>
      <c r="B1192">
        <v>-1427.9874230800001</v>
      </c>
      <c r="C1192">
        <v>168.661</v>
      </c>
      <c r="D1192">
        <v>161.96299999999999</v>
      </c>
      <c r="E1192">
        <v>158.69399999999999</v>
      </c>
      <c r="F1192" s="3">
        <f t="shared" si="71"/>
        <v>6.0843321119052067</v>
      </c>
      <c r="G1192" s="4">
        <f t="shared" si="72"/>
        <v>4.2002421729226569</v>
      </c>
      <c r="H1192" s="4">
        <f t="shared" si="73"/>
        <v>3.6092421729226487</v>
      </c>
    </row>
    <row r="1193" spans="1:8">
      <c r="A1193" t="s">
        <v>10717</v>
      </c>
      <c r="B1193">
        <v>-1427.9874225399999</v>
      </c>
      <c r="C1193">
        <v>170.15899999999999</v>
      </c>
      <c r="D1193">
        <v>163.816</v>
      </c>
      <c r="E1193">
        <v>160.71600000000001</v>
      </c>
      <c r="F1193" s="3">
        <f t="shared" si="71"/>
        <v>6.084670967161335</v>
      </c>
      <c r="G1193" s="4">
        <f t="shared" si="72"/>
        <v>5.6985810281787792</v>
      </c>
      <c r="H1193" s="4">
        <f t="shared" si="73"/>
        <v>5.6315810281788004</v>
      </c>
    </row>
    <row r="1194" spans="1:8">
      <c r="A1194" t="s">
        <v>10718</v>
      </c>
      <c r="B1194">
        <v>-1427.98742201</v>
      </c>
      <c r="C1194">
        <v>170.56299999999999</v>
      </c>
      <c r="D1194">
        <v>164.24</v>
      </c>
      <c r="E1194">
        <v>161.136</v>
      </c>
      <c r="F1194" s="3">
        <f t="shared" si="71"/>
        <v>6.0850035471034678</v>
      </c>
      <c r="G1194" s="4">
        <f t="shared" si="72"/>
        <v>6.1029136081209288</v>
      </c>
      <c r="H1194" s="4">
        <f t="shared" si="73"/>
        <v>6.051913608120941</v>
      </c>
    </row>
    <row r="1195" spans="1:8">
      <c r="A1195" t="s">
        <v>10719</v>
      </c>
      <c r="B1195">
        <v>-1427.9874207</v>
      </c>
      <c r="C1195">
        <v>171.18700000000001</v>
      </c>
      <c r="D1195">
        <v>165.01599999999999</v>
      </c>
      <c r="E1195">
        <v>161.988</v>
      </c>
      <c r="F1195" s="3">
        <f t="shared" si="71"/>
        <v>6.0858255845585196</v>
      </c>
      <c r="G1195" s="4">
        <f t="shared" si="72"/>
        <v>6.72773564557599</v>
      </c>
      <c r="H1195" s="4">
        <f t="shared" si="73"/>
        <v>6.9047356455759825</v>
      </c>
    </row>
    <row r="1196" spans="1:8">
      <c r="A1196" t="s">
        <v>10720</v>
      </c>
      <c r="B1196">
        <v>-1427.98742064</v>
      </c>
      <c r="C1196">
        <v>169.08500000000001</v>
      </c>
      <c r="D1196">
        <v>162.51300000000001</v>
      </c>
      <c r="E1196">
        <v>159.30000000000001</v>
      </c>
      <c r="F1196" s="3">
        <f t="shared" si="71"/>
        <v>6.0858632351583877</v>
      </c>
      <c r="G1196" s="4">
        <f t="shared" si="72"/>
        <v>4.6257732961758506</v>
      </c>
      <c r="H1196" s="4">
        <f t="shared" si="73"/>
        <v>4.2167732961758588</v>
      </c>
    </row>
    <row r="1197" spans="1:8">
      <c r="A1197" t="s">
        <v>10721</v>
      </c>
      <c r="B1197">
        <v>-1427.98741984</v>
      </c>
      <c r="C1197">
        <v>170.196</v>
      </c>
      <c r="D1197">
        <v>163.81299999999999</v>
      </c>
      <c r="E1197">
        <v>160.69</v>
      </c>
      <c r="F1197" s="3">
        <f t="shared" si="71"/>
        <v>6.0863652427285837</v>
      </c>
      <c r="G1197" s="4">
        <f t="shared" si="72"/>
        <v>5.7372753037460313</v>
      </c>
      <c r="H1197" s="4">
        <f t="shared" si="73"/>
        <v>5.6072753037460359</v>
      </c>
    </row>
    <row r="1198" spans="1:8">
      <c r="A1198" t="s">
        <v>10722</v>
      </c>
      <c r="B1198">
        <v>-1427.9874172</v>
      </c>
      <c r="C1198">
        <v>170.773</v>
      </c>
      <c r="D1198">
        <v>164.5</v>
      </c>
      <c r="E1198">
        <v>161.42500000000001</v>
      </c>
      <c r="F1198" s="3">
        <f t="shared" si="71"/>
        <v>6.0880218678386449</v>
      </c>
      <c r="G1198" s="4">
        <f t="shared" si="72"/>
        <v>6.315931928856088</v>
      </c>
      <c r="H1198" s="4">
        <f t="shared" si="73"/>
        <v>6.343931928856108</v>
      </c>
    </row>
    <row r="1199" spans="1:8">
      <c r="A1199" t="s">
        <v>10723</v>
      </c>
      <c r="B1199">
        <v>-1427.98741625</v>
      </c>
      <c r="C1199">
        <v>170.40299999999999</v>
      </c>
      <c r="D1199">
        <v>164.02600000000001</v>
      </c>
      <c r="E1199">
        <v>160.90100000000001</v>
      </c>
      <c r="F1199" s="3">
        <f t="shared" si="71"/>
        <v>6.0886180018371707</v>
      </c>
      <c r="G1199" s="4">
        <f t="shared" si="72"/>
        <v>5.9465280628546111</v>
      </c>
      <c r="H1199" s="4">
        <f t="shared" si="73"/>
        <v>5.8205280628546348</v>
      </c>
    </row>
    <row r="1200" spans="1:8">
      <c r="A1200" t="s">
        <v>10724</v>
      </c>
      <c r="B1200">
        <v>-1427.9874118800001</v>
      </c>
      <c r="C1200">
        <v>169.983</v>
      </c>
      <c r="D1200">
        <v>163.482</v>
      </c>
      <c r="E1200">
        <v>160.29900000000001</v>
      </c>
      <c r="F1200" s="3">
        <f t="shared" si="71"/>
        <v>6.0913602183159981</v>
      </c>
      <c r="G1200" s="4">
        <f t="shared" si="72"/>
        <v>5.529270279333474</v>
      </c>
      <c r="H1200" s="4">
        <f t="shared" si="73"/>
        <v>5.2212702793334813</v>
      </c>
    </row>
    <row r="1201" spans="1:8">
      <c r="A1201" t="s">
        <v>10725</v>
      </c>
      <c r="B1201">
        <v>-1427.98740937</v>
      </c>
      <c r="C1201">
        <v>170.90299999999999</v>
      </c>
      <c r="D1201">
        <v>164.55799999999999</v>
      </c>
      <c r="E1201">
        <v>161.44800000000001</v>
      </c>
      <c r="F1201" s="3">
        <f t="shared" si="71"/>
        <v>6.0929352671976851</v>
      </c>
      <c r="G1201" s="4">
        <f t="shared" si="72"/>
        <v>6.4508453282151379</v>
      </c>
      <c r="H1201" s="4">
        <f t="shared" si="73"/>
        <v>6.3718453282151586</v>
      </c>
    </row>
    <row r="1202" spans="1:8">
      <c r="A1202" t="s">
        <v>10726</v>
      </c>
      <c r="B1202">
        <v>-1427.98740692</v>
      </c>
      <c r="C1202">
        <v>169.57900000000001</v>
      </c>
      <c r="D1202">
        <v>163.26400000000001</v>
      </c>
      <c r="E1202">
        <v>160.16900000000001</v>
      </c>
      <c r="F1202" s="3">
        <f t="shared" si="71"/>
        <v>6.0944726654795041</v>
      </c>
      <c r="G1202" s="4">
        <f t="shared" si="72"/>
        <v>5.1283827264969659</v>
      </c>
      <c r="H1202" s="4">
        <f t="shared" si="73"/>
        <v>5.0943827264969741</v>
      </c>
    </row>
    <row r="1203" spans="1:8">
      <c r="A1203" t="s">
        <v>10727</v>
      </c>
      <c r="B1203">
        <v>-1427.9874031300001</v>
      </c>
      <c r="C1203">
        <v>170.40199999999999</v>
      </c>
      <c r="D1203">
        <v>164.04300000000001</v>
      </c>
      <c r="E1203">
        <v>160.93799999999999</v>
      </c>
      <c r="F1203" s="3">
        <f t="shared" si="71"/>
        <v>6.0968509264449704</v>
      </c>
      <c r="G1203" s="4">
        <f t="shared" si="72"/>
        <v>5.9537609874624309</v>
      </c>
      <c r="H1203" s="4">
        <f t="shared" si="73"/>
        <v>5.865760987462437</v>
      </c>
    </row>
    <row r="1204" spans="1:8">
      <c r="A1204" t="s">
        <v>10728</v>
      </c>
      <c r="B1204">
        <v>-1427.98740284</v>
      </c>
      <c r="C1204">
        <v>170.029</v>
      </c>
      <c r="D1204">
        <v>163.61799999999999</v>
      </c>
      <c r="E1204">
        <v>160.48099999999999</v>
      </c>
      <c r="F1204" s="3">
        <f t="shared" si="71"/>
        <v>6.0970329042729903</v>
      </c>
      <c r="G1204" s="4">
        <f t="shared" si="72"/>
        <v>5.5809429652904328</v>
      </c>
      <c r="H1204" s="4">
        <f t="shared" si="73"/>
        <v>5.4089429652904357</v>
      </c>
    </row>
    <row r="1205" spans="1:8">
      <c r="A1205" t="s">
        <v>10729</v>
      </c>
      <c r="B1205">
        <v>-1427.9874025199999</v>
      </c>
      <c r="C1205">
        <v>170.23699999999999</v>
      </c>
      <c r="D1205">
        <v>163.76499999999999</v>
      </c>
      <c r="E1205">
        <v>160.6</v>
      </c>
      <c r="F1205" s="3">
        <f t="shared" si="71"/>
        <v>6.0972337073296048</v>
      </c>
      <c r="G1205" s="4">
        <f t="shared" si="72"/>
        <v>5.7891437683470599</v>
      </c>
      <c r="H1205" s="4">
        <f t="shared" si="73"/>
        <v>5.5281437683470642</v>
      </c>
    </row>
    <row r="1206" spans="1:8">
      <c r="A1206" t="s">
        <v>10730</v>
      </c>
      <c r="B1206">
        <v>-1427.98740157</v>
      </c>
      <c r="C1206">
        <v>169.346</v>
      </c>
      <c r="D1206">
        <v>162.84800000000001</v>
      </c>
      <c r="E1206">
        <v>159.67099999999999</v>
      </c>
      <c r="F1206" s="3">
        <f t="shared" si="71"/>
        <v>6.0978298413281307</v>
      </c>
      <c r="G1206" s="4">
        <f t="shared" si="72"/>
        <v>4.8987399023455964</v>
      </c>
      <c r="H1206" s="4">
        <f t="shared" si="73"/>
        <v>4.5997399023455898</v>
      </c>
    </row>
    <row r="1207" spans="1:8">
      <c r="A1207" t="s">
        <v>10731</v>
      </c>
      <c r="B1207">
        <v>-1427.9874001400001</v>
      </c>
      <c r="C1207">
        <v>170.52199999999999</v>
      </c>
      <c r="D1207">
        <v>164.197</v>
      </c>
      <c r="E1207">
        <v>161.096</v>
      </c>
      <c r="F1207" s="3">
        <f t="shared" si="71"/>
        <v>6.0987271798402389</v>
      </c>
      <c r="G1207" s="4">
        <f t="shared" si="72"/>
        <v>6.0756372408577022</v>
      </c>
      <c r="H1207" s="4">
        <f t="shared" si="73"/>
        <v>6.0256372408577192</v>
      </c>
    </row>
    <row r="1208" spans="1:8">
      <c r="A1208" t="s">
        <v>10732</v>
      </c>
      <c r="B1208">
        <v>-1427.9873984400001</v>
      </c>
      <c r="C1208">
        <v>168.786</v>
      </c>
      <c r="D1208">
        <v>162.14500000000001</v>
      </c>
      <c r="E1208">
        <v>158.905</v>
      </c>
      <c r="F1208" s="3">
        <f t="shared" si="71"/>
        <v>6.0997939459804122</v>
      </c>
      <c r="G1208" s="4">
        <f t="shared" si="72"/>
        <v>4.3407040069978677</v>
      </c>
      <c r="H1208" s="4">
        <f t="shared" si="73"/>
        <v>3.8357040069978723</v>
      </c>
    </row>
    <row r="1209" spans="1:8">
      <c r="A1209" t="s">
        <v>10733</v>
      </c>
      <c r="B1209">
        <v>-1427.98739471</v>
      </c>
      <c r="C1209">
        <v>169.952</v>
      </c>
      <c r="D1209">
        <v>163.59700000000001</v>
      </c>
      <c r="E1209">
        <v>160.483</v>
      </c>
      <c r="F1209" s="3">
        <f t="shared" si="71"/>
        <v>6.1021345564886893</v>
      </c>
      <c r="G1209" s="4">
        <f t="shared" si="72"/>
        <v>5.5090446175061345</v>
      </c>
      <c r="H1209" s="4">
        <f t="shared" si="73"/>
        <v>5.4160446175061452</v>
      </c>
    </row>
    <row r="1210" spans="1:8">
      <c r="A1210" t="s">
        <v>10734</v>
      </c>
      <c r="B1210">
        <v>-1427.98739314</v>
      </c>
      <c r="C1210">
        <v>170.15</v>
      </c>
      <c r="D1210">
        <v>163.80199999999999</v>
      </c>
      <c r="E1210">
        <v>160.69200000000001</v>
      </c>
      <c r="F1210" s="3">
        <f t="shared" si="71"/>
        <v>6.1031197464004885</v>
      </c>
      <c r="G1210" s="4">
        <f t="shared" si="72"/>
        <v>5.7080298074179439</v>
      </c>
      <c r="H1210" s="4">
        <f t="shared" si="73"/>
        <v>5.6260298074179502</v>
      </c>
    </row>
    <row r="1211" spans="1:8">
      <c r="A1211" t="s">
        <v>10735</v>
      </c>
      <c r="B1211">
        <v>-1427.9873918999999</v>
      </c>
      <c r="C1211">
        <v>170.82400000000001</v>
      </c>
      <c r="D1211">
        <v>164.46199999999999</v>
      </c>
      <c r="E1211">
        <v>161.345</v>
      </c>
      <c r="F1211" s="3">
        <f t="shared" si="71"/>
        <v>6.1038978582270351</v>
      </c>
      <c r="G1211" s="4">
        <f t="shared" si="72"/>
        <v>6.3828079192444989</v>
      </c>
      <c r="H1211" s="4">
        <f t="shared" si="73"/>
        <v>6.2798079192444902</v>
      </c>
    </row>
    <row r="1212" spans="1:8">
      <c r="A1212" t="s">
        <v>10736</v>
      </c>
      <c r="B1212">
        <v>-1427.9873906400001</v>
      </c>
      <c r="C1212">
        <v>169.995</v>
      </c>
      <c r="D1212">
        <v>163.61799999999999</v>
      </c>
      <c r="E1212">
        <v>160.495</v>
      </c>
      <c r="F1212" s="3">
        <f t="shared" si="71"/>
        <v>6.1046885201108578</v>
      </c>
      <c r="G1212" s="4">
        <f t="shared" si="72"/>
        <v>5.5545985811283174</v>
      </c>
      <c r="H1212" s="4">
        <f t="shared" si="73"/>
        <v>5.4305985811283222</v>
      </c>
    </row>
    <row r="1213" spans="1:8">
      <c r="A1213" t="s">
        <v>10737</v>
      </c>
      <c r="B1213">
        <v>-1427.9873893500001</v>
      </c>
      <c r="C1213">
        <v>171.63399999999999</v>
      </c>
      <c r="D1213">
        <v>165.50700000000001</v>
      </c>
      <c r="E1213">
        <v>162.49600000000001</v>
      </c>
      <c r="F1213" s="3">
        <f t="shared" si="71"/>
        <v>6.1054980073659548</v>
      </c>
      <c r="G1213" s="4">
        <f t="shared" si="72"/>
        <v>7.1944080683834102</v>
      </c>
      <c r="H1213" s="4">
        <f t="shared" si="73"/>
        <v>7.4324080683834381</v>
      </c>
    </row>
    <row r="1214" spans="1:8">
      <c r="A1214" t="s">
        <v>10738</v>
      </c>
      <c r="B1214">
        <v>-1427.9873855799999</v>
      </c>
      <c r="C1214">
        <v>170.63300000000001</v>
      </c>
      <c r="D1214">
        <v>164.39400000000001</v>
      </c>
      <c r="E1214">
        <v>161.33500000000001</v>
      </c>
      <c r="F1214" s="3">
        <f t="shared" si="71"/>
        <v>6.1078637182741433</v>
      </c>
      <c r="G1214" s="4">
        <f t="shared" si="72"/>
        <v>6.1957737792916134</v>
      </c>
      <c r="H1214" s="4">
        <f t="shared" si="73"/>
        <v>6.2737737792916164</v>
      </c>
    </row>
    <row r="1215" spans="1:8">
      <c r="A1215" t="s">
        <v>10739</v>
      </c>
      <c r="B1215">
        <v>-1427.9873829600001</v>
      </c>
      <c r="C1215">
        <v>170.571</v>
      </c>
      <c r="D1215">
        <v>164.38900000000001</v>
      </c>
      <c r="E1215">
        <v>161.35400000000001</v>
      </c>
      <c r="F1215" s="3">
        <f t="shared" si="71"/>
        <v>6.1095077930415691</v>
      </c>
      <c r="G1215" s="4">
        <f t="shared" si="72"/>
        <v>6.1354178540590283</v>
      </c>
      <c r="H1215" s="4">
        <f t="shared" si="73"/>
        <v>6.2944178540590485</v>
      </c>
    </row>
    <row r="1216" spans="1:8">
      <c r="A1216" t="s">
        <v>10740</v>
      </c>
      <c r="B1216">
        <v>-1427.9873798900001</v>
      </c>
      <c r="C1216">
        <v>171.35300000000001</v>
      </c>
      <c r="D1216">
        <v>165.08799999999999</v>
      </c>
      <c r="E1216">
        <v>162.01300000000001</v>
      </c>
      <c r="F1216" s="3">
        <f t="shared" si="71"/>
        <v>6.1114342472366614</v>
      </c>
      <c r="G1216" s="4">
        <f t="shared" si="72"/>
        <v>6.9193443082541251</v>
      </c>
      <c r="H1216" s="4">
        <f t="shared" si="73"/>
        <v>6.9553443082541264</v>
      </c>
    </row>
    <row r="1217" spans="1:8">
      <c r="A1217" t="s">
        <v>10741</v>
      </c>
      <c r="B1217">
        <v>-1427.9873766000001</v>
      </c>
      <c r="C1217">
        <v>170.131</v>
      </c>
      <c r="D1217">
        <v>163.762</v>
      </c>
      <c r="E1217">
        <v>160.63800000000001</v>
      </c>
      <c r="F1217" s="3">
        <f t="shared" si="71"/>
        <v>6.1134987534885896</v>
      </c>
      <c r="G1217" s="4">
        <f t="shared" si="72"/>
        <v>5.6994088145060573</v>
      </c>
      <c r="H1217" s="4">
        <f t="shared" si="73"/>
        <v>5.5824088145060671</v>
      </c>
    </row>
    <row r="1218" spans="1:8">
      <c r="A1218" t="s">
        <v>10742</v>
      </c>
      <c r="B1218">
        <v>-1427.9873759100001</v>
      </c>
      <c r="C1218">
        <v>170.26</v>
      </c>
      <c r="D1218">
        <v>163.85599999999999</v>
      </c>
      <c r="E1218">
        <v>160.71600000000001</v>
      </c>
      <c r="F1218" s="3">
        <f t="shared" si="71"/>
        <v>6.1139317350303681</v>
      </c>
      <c r="G1218" s="4">
        <f t="shared" si="72"/>
        <v>5.8288417960478114</v>
      </c>
      <c r="H1218" s="4">
        <f t="shared" si="73"/>
        <v>5.6608417960478334</v>
      </c>
    </row>
    <row r="1219" spans="1:8">
      <c r="A1219" t="s">
        <v>10743</v>
      </c>
      <c r="B1219">
        <v>-1427.98737405</v>
      </c>
      <c r="C1219">
        <v>170.46299999999999</v>
      </c>
      <c r="D1219">
        <v>164.16</v>
      </c>
      <c r="E1219">
        <v>161.06700000000001</v>
      </c>
      <c r="F1219" s="3">
        <f t="shared" si="71"/>
        <v>6.1150989027701881</v>
      </c>
      <c r="G1219" s="4">
        <f t="shared" si="72"/>
        <v>6.033008963787637</v>
      </c>
      <c r="H1219" s="4">
        <f t="shared" si="73"/>
        <v>6.0130089637876551</v>
      </c>
    </row>
    <row r="1220" spans="1:8">
      <c r="A1220" t="s">
        <v>10744</v>
      </c>
      <c r="B1220">
        <v>-1427.9873683999999</v>
      </c>
      <c r="C1220">
        <v>170.18899999999999</v>
      </c>
      <c r="D1220">
        <v>163.68</v>
      </c>
      <c r="E1220">
        <v>160.495</v>
      </c>
      <c r="F1220" s="3">
        <f t="shared" si="71"/>
        <v>6.1186443314754735</v>
      </c>
      <c r="G1220" s="4">
        <f t="shared" si="72"/>
        <v>5.7625543924929161</v>
      </c>
      <c r="H1220" s="4">
        <f t="shared" si="73"/>
        <v>5.4445543924929325</v>
      </c>
    </row>
    <row r="1221" spans="1:8">
      <c r="A1221" t="s">
        <v>10745</v>
      </c>
      <c r="B1221">
        <v>-1427.98736811</v>
      </c>
      <c r="C1221">
        <v>169.75899999999999</v>
      </c>
      <c r="D1221">
        <v>163.30600000000001</v>
      </c>
      <c r="E1221">
        <v>160.14400000000001</v>
      </c>
      <c r="F1221" s="3">
        <f t="shared" si="71"/>
        <v>6.1188263091608146</v>
      </c>
      <c r="G1221" s="4">
        <f t="shared" si="72"/>
        <v>5.3327363701782531</v>
      </c>
      <c r="H1221" s="4">
        <f t="shared" si="73"/>
        <v>5.0937363701782772</v>
      </c>
    </row>
    <row r="1222" spans="1:8">
      <c r="A1222" t="s">
        <v>10746</v>
      </c>
      <c r="B1222">
        <v>-1427.9873645299999</v>
      </c>
      <c r="C1222">
        <v>171.047</v>
      </c>
      <c r="D1222">
        <v>164.833</v>
      </c>
      <c r="E1222">
        <v>161.78899999999999</v>
      </c>
      <c r="F1222" s="3">
        <f t="shared" si="71"/>
        <v>6.1210727932407627</v>
      </c>
      <c r="G1222" s="4">
        <f t="shared" si="72"/>
        <v>6.6229828542582254</v>
      </c>
      <c r="H1222" s="4">
        <f t="shared" si="73"/>
        <v>6.7409828542582204</v>
      </c>
    </row>
    <row r="1223" spans="1:8">
      <c r="A1223" t="s">
        <v>10747</v>
      </c>
      <c r="B1223">
        <v>-1427.9873640000001</v>
      </c>
      <c r="C1223">
        <v>169.71600000000001</v>
      </c>
      <c r="D1223">
        <v>163.203</v>
      </c>
      <c r="E1223">
        <v>160.02000000000001</v>
      </c>
      <c r="F1223" s="3">
        <f t="shared" ref="F1223:F1286" si="74">(B1223-$B$7)*$P$3</f>
        <v>6.1214053731828955</v>
      </c>
      <c r="G1223" s="4">
        <f t="shared" ref="G1223:G1286" si="75">F1223-$F$10+C1223-$C$10</f>
        <v>5.2923154342003613</v>
      </c>
      <c r="H1223" s="4">
        <f t="shared" ref="H1223:H1286" si="76">F1223-$F$10+E1223-$E$10</f>
        <v>4.9723154342003681</v>
      </c>
    </row>
    <row r="1224" spans="1:8">
      <c r="A1224" t="s">
        <v>10748</v>
      </c>
      <c r="B1224">
        <v>-1427.9873569199999</v>
      </c>
      <c r="C1224">
        <v>169.35499999999999</v>
      </c>
      <c r="D1224">
        <v>162.70500000000001</v>
      </c>
      <c r="E1224">
        <v>159.46</v>
      </c>
      <c r="F1224" s="3">
        <f t="shared" si="74"/>
        <v>6.1258481405429679</v>
      </c>
      <c r="G1224" s="4">
        <f t="shared" si="75"/>
        <v>4.935758201560418</v>
      </c>
      <c r="H1224" s="4">
        <f t="shared" si="76"/>
        <v>4.416758201560441</v>
      </c>
    </row>
    <row r="1225" spans="1:8">
      <c r="A1225" t="s">
        <v>10749</v>
      </c>
      <c r="B1225">
        <v>-1427.98735642</v>
      </c>
      <c r="C1225">
        <v>170.65199999999999</v>
      </c>
      <c r="D1225">
        <v>164.35</v>
      </c>
      <c r="E1225">
        <v>161.25899999999999</v>
      </c>
      <c r="F1225" s="3">
        <f t="shared" si="74"/>
        <v>6.126161895256506</v>
      </c>
      <c r="G1225" s="4">
        <f t="shared" si="75"/>
        <v>6.2330719562739603</v>
      </c>
      <c r="H1225" s="4">
        <f t="shared" si="76"/>
        <v>6.2160719562739644</v>
      </c>
    </row>
    <row r="1226" spans="1:8">
      <c r="A1226" t="s">
        <v>10750</v>
      </c>
      <c r="B1226">
        <v>-1427.98735493</v>
      </c>
      <c r="C1226">
        <v>170.40600000000001</v>
      </c>
      <c r="D1226">
        <v>164.15899999999999</v>
      </c>
      <c r="E1226">
        <v>161.1</v>
      </c>
      <c r="F1226" s="3">
        <f t="shared" si="74"/>
        <v>6.1270968843684814</v>
      </c>
      <c r="G1226" s="4">
        <f t="shared" si="75"/>
        <v>5.9880069453859619</v>
      </c>
      <c r="H1226" s="4">
        <f t="shared" si="76"/>
        <v>6.0580069453859267</v>
      </c>
    </row>
    <row r="1227" spans="1:8">
      <c r="A1227" t="s">
        <v>10751</v>
      </c>
      <c r="B1227">
        <v>-1427.98735493</v>
      </c>
      <c r="C1227">
        <v>169.95599999999999</v>
      </c>
      <c r="D1227">
        <v>163.72200000000001</v>
      </c>
      <c r="E1227">
        <v>160.66</v>
      </c>
      <c r="F1227" s="3">
        <f t="shared" si="74"/>
        <v>6.1270968843684814</v>
      </c>
      <c r="G1227" s="4">
        <f t="shared" si="75"/>
        <v>5.5380069453859164</v>
      </c>
      <c r="H1227" s="4">
        <f t="shared" si="76"/>
        <v>5.6180069453859289</v>
      </c>
    </row>
    <row r="1228" spans="1:8">
      <c r="A1228" t="s">
        <v>10752</v>
      </c>
      <c r="B1228">
        <v>-1427.9873548999999</v>
      </c>
      <c r="C1228">
        <v>171.911</v>
      </c>
      <c r="D1228">
        <v>165.834</v>
      </c>
      <c r="E1228">
        <v>162.851</v>
      </c>
      <c r="F1228" s="3">
        <f t="shared" si="74"/>
        <v>6.1271157097397548</v>
      </c>
      <c r="G1228" s="4">
        <f t="shared" si="75"/>
        <v>7.4930257707572139</v>
      </c>
      <c r="H1228" s="4">
        <f t="shared" si="76"/>
        <v>7.8090257707572164</v>
      </c>
    </row>
    <row r="1229" spans="1:8">
      <c r="A1229" t="s">
        <v>10753</v>
      </c>
      <c r="B1229">
        <v>-1427.98735321</v>
      </c>
      <c r="C1229">
        <v>170.333</v>
      </c>
      <c r="D1229">
        <v>163.88300000000001</v>
      </c>
      <c r="E1229">
        <v>160.727</v>
      </c>
      <c r="F1229" s="3">
        <f t="shared" si="74"/>
        <v>6.1281762007086105</v>
      </c>
      <c r="G1229" s="4">
        <f t="shared" si="75"/>
        <v>5.9160862617260648</v>
      </c>
      <c r="H1229" s="4">
        <f t="shared" si="76"/>
        <v>5.686086261726075</v>
      </c>
    </row>
    <row r="1230" spans="1:8">
      <c r="A1230" t="s">
        <v>10754</v>
      </c>
      <c r="B1230">
        <v>-1427.9873493499999</v>
      </c>
      <c r="C1230">
        <v>170.60599999999999</v>
      </c>
      <c r="D1230">
        <v>164.285</v>
      </c>
      <c r="E1230">
        <v>161.19300000000001</v>
      </c>
      <c r="F1230" s="3">
        <f t="shared" si="74"/>
        <v>6.1305983874452616</v>
      </c>
      <c r="G1230" s="4">
        <f t="shared" si="75"/>
        <v>6.191508448462713</v>
      </c>
      <c r="H1230" s="4">
        <f t="shared" si="76"/>
        <v>6.1545084484627353</v>
      </c>
    </row>
    <row r="1231" spans="1:8">
      <c r="A1231" t="s">
        <v>10755</v>
      </c>
      <c r="B1231">
        <v>-1427.98734926</v>
      </c>
      <c r="C1231">
        <v>170.035</v>
      </c>
      <c r="D1231">
        <v>163.58199999999999</v>
      </c>
      <c r="E1231">
        <v>160.41999999999999</v>
      </c>
      <c r="F1231" s="3">
        <f t="shared" si="74"/>
        <v>6.1306548632737234</v>
      </c>
      <c r="G1231" s="4">
        <f t="shared" si="75"/>
        <v>5.6205649242911875</v>
      </c>
      <c r="H1231" s="4">
        <f t="shared" si="76"/>
        <v>5.3815649242911832</v>
      </c>
    </row>
    <row r="1232" spans="1:8">
      <c r="A1232" t="s">
        <v>10756</v>
      </c>
      <c r="B1232">
        <v>-1427.9873475899999</v>
      </c>
      <c r="C1232">
        <v>169.58099999999999</v>
      </c>
      <c r="D1232">
        <v>163.06800000000001</v>
      </c>
      <c r="E1232">
        <v>159.87799999999999</v>
      </c>
      <c r="F1232" s="3">
        <f t="shared" si="74"/>
        <v>6.1317028041853012</v>
      </c>
      <c r="G1232" s="4">
        <f t="shared" si="75"/>
        <v>5.1676128652027558</v>
      </c>
      <c r="H1232" s="4">
        <f t="shared" si="76"/>
        <v>4.8406128652027576</v>
      </c>
    </row>
    <row r="1233" spans="1:8">
      <c r="A1233" t="s">
        <v>10757</v>
      </c>
      <c r="B1233">
        <v>-1427.9873432300001</v>
      </c>
      <c r="C1233">
        <v>169.79</v>
      </c>
      <c r="D1233">
        <v>163.32400000000001</v>
      </c>
      <c r="E1233">
        <v>160.16</v>
      </c>
      <c r="F1233" s="3">
        <f t="shared" si="74"/>
        <v>6.1344387454928118</v>
      </c>
      <c r="G1233" s="4">
        <f t="shared" si="75"/>
        <v>5.3793488065102508</v>
      </c>
      <c r="H1233" s="4">
        <f t="shared" si="76"/>
        <v>5.1253488065102601</v>
      </c>
    </row>
    <row r="1234" spans="1:8">
      <c r="A1234" t="s">
        <v>10758</v>
      </c>
      <c r="B1234">
        <v>-1427.9873424800001</v>
      </c>
      <c r="C1234">
        <v>169.042</v>
      </c>
      <c r="D1234">
        <v>162.49600000000001</v>
      </c>
      <c r="E1234">
        <v>159.29599999999999</v>
      </c>
      <c r="F1234" s="3">
        <f t="shared" si="74"/>
        <v>6.1349093776344583</v>
      </c>
      <c r="G1234" s="4">
        <f t="shared" si="75"/>
        <v>4.6318194386519167</v>
      </c>
      <c r="H1234" s="4">
        <f t="shared" si="76"/>
        <v>4.2618194386519122</v>
      </c>
    </row>
    <row r="1235" spans="1:8">
      <c r="A1235" t="s">
        <v>10759</v>
      </c>
      <c r="B1235">
        <v>-1427.98734236</v>
      </c>
      <c r="C1235">
        <v>168.56800000000001</v>
      </c>
      <c r="D1235">
        <v>161.96700000000001</v>
      </c>
      <c r="E1235">
        <v>158.74299999999999</v>
      </c>
      <c r="F1235" s="3">
        <f t="shared" si="74"/>
        <v>6.1349846788341935</v>
      </c>
      <c r="G1235" s="4">
        <f t="shared" si="75"/>
        <v>4.1578947398516561</v>
      </c>
      <c r="H1235" s="4">
        <f t="shared" si="76"/>
        <v>3.7088947398516439</v>
      </c>
    </row>
    <row r="1236" spans="1:8">
      <c r="A1236" t="s">
        <v>10760</v>
      </c>
      <c r="B1236">
        <v>-1427.98734156</v>
      </c>
      <c r="C1236">
        <v>169.66900000000001</v>
      </c>
      <c r="D1236">
        <v>163.32400000000001</v>
      </c>
      <c r="E1236">
        <v>160.21199999999999</v>
      </c>
      <c r="F1236" s="3">
        <f t="shared" si="74"/>
        <v>6.1354866864043895</v>
      </c>
      <c r="G1236" s="4">
        <f t="shared" si="75"/>
        <v>5.2593967474218744</v>
      </c>
      <c r="H1236" s="4">
        <f t="shared" si="76"/>
        <v>5.1783967474218571</v>
      </c>
    </row>
    <row r="1237" spans="1:8">
      <c r="A1237" t="s">
        <v>10761</v>
      </c>
      <c r="B1237">
        <v>-1427.98734122</v>
      </c>
      <c r="C1237">
        <v>169.67</v>
      </c>
      <c r="D1237">
        <v>163.256</v>
      </c>
      <c r="E1237">
        <v>160.113</v>
      </c>
      <c r="F1237" s="3">
        <f t="shared" si="74"/>
        <v>6.1357000396609607</v>
      </c>
      <c r="G1237" s="4">
        <f t="shared" si="75"/>
        <v>5.2606101006784058</v>
      </c>
      <c r="H1237" s="4">
        <f t="shared" si="76"/>
        <v>5.0796101006784227</v>
      </c>
    </row>
    <row r="1238" spans="1:8">
      <c r="A1238" t="s">
        <v>10762</v>
      </c>
      <c r="B1238">
        <v>-1427.98734027</v>
      </c>
      <c r="C1238">
        <v>169.274</v>
      </c>
      <c r="D1238">
        <v>162.73099999999999</v>
      </c>
      <c r="E1238">
        <v>159.529</v>
      </c>
      <c r="F1238" s="3">
        <f t="shared" si="74"/>
        <v>6.1362961736594865</v>
      </c>
      <c r="G1238" s="4">
        <f t="shared" si="75"/>
        <v>4.8652062346769469</v>
      </c>
      <c r="H1238" s="4">
        <f t="shared" si="76"/>
        <v>4.4962062346769471</v>
      </c>
    </row>
    <row r="1239" spans="1:8">
      <c r="A1239" t="s">
        <v>10763</v>
      </c>
      <c r="B1239">
        <v>-1427.9873396</v>
      </c>
      <c r="C1239">
        <v>169.27699999999999</v>
      </c>
      <c r="D1239">
        <v>162.75200000000001</v>
      </c>
      <c r="E1239">
        <v>159.56200000000001</v>
      </c>
      <c r="F1239" s="3">
        <f t="shared" si="74"/>
        <v>6.1367166050013093</v>
      </c>
      <c r="G1239" s="4">
        <f t="shared" si="75"/>
        <v>4.8686266660187698</v>
      </c>
      <c r="H1239" s="4">
        <f t="shared" si="76"/>
        <v>4.5296266660187996</v>
      </c>
    </row>
    <row r="1240" spans="1:8">
      <c r="A1240" t="s">
        <v>10764</v>
      </c>
      <c r="B1240">
        <v>-1427.98733885</v>
      </c>
      <c r="C1240">
        <v>170.04</v>
      </c>
      <c r="D1240">
        <v>163.70699999999999</v>
      </c>
      <c r="E1240">
        <v>160.61000000000001</v>
      </c>
      <c r="F1240" s="3">
        <f t="shared" si="74"/>
        <v>6.1371872371429559</v>
      </c>
      <c r="G1240" s="4">
        <f t="shared" si="75"/>
        <v>5.6320972981604029</v>
      </c>
      <c r="H1240" s="4">
        <f t="shared" si="76"/>
        <v>5.5780972981604293</v>
      </c>
    </row>
    <row r="1241" spans="1:8">
      <c r="A1241" t="s">
        <v>10765</v>
      </c>
      <c r="B1241">
        <v>-1427.9873385599999</v>
      </c>
      <c r="C1241">
        <v>169.935</v>
      </c>
      <c r="D1241">
        <v>163.529</v>
      </c>
      <c r="E1241">
        <v>160.393</v>
      </c>
      <c r="F1241" s="3">
        <f t="shared" si="74"/>
        <v>6.1373692149709766</v>
      </c>
      <c r="G1241" s="4">
        <f t="shared" si="75"/>
        <v>5.5272792759884339</v>
      </c>
      <c r="H1241" s="4">
        <f t="shared" si="76"/>
        <v>5.3612792759884371</v>
      </c>
    </row>
    <row r="1242" spans="1:8">
      <c r="A1242" t="s">
        <v>10766</v>
      </c>
      <c r="B1242">
        <v>-1427.9873366899999</v>
      </c>
      <c r="C1242">
        <v>170.32599999999999</v>
      </c>
      <c r="D1242">
        <v>163.976</v>
      </c>
      <c r="E1242">
        <v>160.864</v>
      </c>
      <c r="F1242" s="3">
        <f t="shared" si="74"/>
        <v>6.1385426577394346</v>
      </c>
      <c r="G1242" s="4">
        <f t="shared" si="75"/>
        <v>5.9194527187569008</v>
      </c>
      <c r="H1242" s="4">
        <f t="shared" si="76"/>
        <v>5.8334527187569165</v>
      </c>
    </row>
    <row r="1243" spans="1:8">
      <c r="A1243" t="s">
        <v>10767</v>
      </c>
      <c r="B1243">
        <v>-1427.9873356099999</v>
      </c>
      <c r="C1243">
        <v>170.03399999999999</v>
      </c>
      <c r="D1243">
        <v>163.577</v>
      </c>
      <c r="E1243">
        <v>160.41900000000001</v>
      </c>
      <c r="F1243" s="3">
        <f t="shared" si="74"/>
        <v>6.1392203679663337</v>
      </c>
      <c r="G1243" s="4">
        <f t="shared" si="75"/>
        <v>5.6281304289837806</v>
      </c>
      <c r="H1243" s="4">
        <f t="shared" si="76"/>
        <v>5.3891304289838047</v>
      </c>
    </row>
    <row r="1244" spans="1:8">
      <c r="A1244" t="s">
        <v>10768</v>
      </c>
      <c r="B1244">
        <v>-1427.9873351199999</v>
      </c>
      <c r="C1244">
        <v>170.023</v>
      </c>
      <c r="D1244">
        <v>163.73599999999999</v>
      </c>
      <c r="E1244">
        <v>160.64699999999999</v>
      </c>
      <c r="F1244" s="3">
        <f t="shared" si="74"/>
        <v>6.1395278476512338</v>
      </c>
      <c r="G1244" s="4">
        <f t="shared" si="75"/>
        <v>5.617437908668677</v>
      </c>
      <c r="H1244" s="4">
        <f t="shared" si="76"/>
        <v>5.617437908668677</v>
      </c>
    </row>
    <row r="1245" spans="1:8">
      <c r="A1245" t="s">
        <v>10769</v>
      </c>
      <c r="B1245">
        <v>-1427.9873350299999</v>
      </c>
      <c r="C1245">
        <v>169.22900000000001</v>
      </c>
      <c r="D1245">
        <v>162.71299999999999</v>
      </c>
      <c r="E1245">
        <v>159.52699999999999</v>
      </c>
      <c r="F1245" s="3">
        <f t="shared" si="74"/>
        <v>6.1395843234796956</v>
      </c>
      <c r="G1245" s="4">
        <f t="shared" si="75"/>
        <v>4.8234943844971667</v>
      </c>
      <c r="H1245" s="4">
        <f t="shared" si="76"/>
        <v>4.4974943844971449</v>
      </c>
    </row>
    <row r="1246" spans="1:8">
      <c r="A1246" t="s">
        <v>10770</v>
      </c>
      <c r="B1246">
        <v>-1427.9873345399999</v>
      </c>
      <c r="C1246">
        <v>170.202</v>
      </c>
      <c r="D1246">
        <v>163.83799999999999</v>
      </c>
      <c r="E1246">
        <v>160.721</v>
      </c>
      <c r="F1246" s="3">
        <f t="shared" si="74"/>
        <v>6.1398918031645948</v>
      </c>
      <c r="G1246" s="4">
        <f t="shared" si="75"/>
        <v>5.7968018641820436</v>
      </c>
      <c r="H1246" s="4">
        <f t="shared" si="76"/>
        <v>5.6918018641820538</v>
      </c>
    </row>
    <row r="1247" spans="1:8">
      <c r="A1247" t="s">
        <v>10771</v>
      </c>
      <c r="B1247">
        <v>-1427.98732664</v>
      </c>
      <c r="C1247">
        <v>169.48500000000001</v>
      </c>
      <c r="D1247">
        <v>162.90199999999999</v>
      </c>
      <c r="E1247">
        <v>159.685</v>
      </c>
      <c r="F1247" s="3">
        <f t="shared" si="74"/>
        <v>6.1448491281521411</v>
      </c>
      <c r="G1247" s="4">
        <f t="shared" si="75"/>
        <v>5.0847591891696027</v>
      </c>
      <c r="H1247" s="4">
        <f t="shared" si="76"/>
        <v>4.6607591891695961</v>
      </c>
    </row>
    <row r="1248" spans="1:8">
      <c r="A1248" t="s">
        <v>10772</v>
      </c>
      <c r="B1248">
        <v>-1427.9873266100001</v>
      </c>
      <c r="C1248">
        <v>170.46799999999999</v>
      </c>
      <c r="D1248">
        <v>164.071</v>
      </c>
      <c r="E1248">
        <v>160.93799999999999</v>
      </c>
      <c r="F1248" s="3">
        <f t="shared" si="74"/>
        <v>6.1448679533807358</v>
      </c>
      <c r="G1248" s="4">
        <f t="shared" si="75"/>
        <v>6.0677780143981863</v>
      </c>
      <c r="H1248" s="4">
        <f t="shared" si="76"/>
        <v>5.91377801439819</v>
      </c>
    </row>
    <row r="1249" spans="1:8">
      <c r="A1249" t="s">
        <v>10773</v>
      </c>
      <c r="B1249">
        <v>-1427.98732602</v>
      </c>
      <c r="C1249">
        <v>171.66</v>
      </c>
      <c r="D1249">
        <v>165.51400000000001</v>
      </c>
      <c r="E1249">
        <v>162.49700000000001</v>
      </c>
      <c r="F1249" s="3">
        <f t="shared" si="74"/>
        <v>6.1452381840654144</v>
      </c>
      <c r="G1249" s="4">
        <f t="shared" si="75"/>
        <v>7.2601482450828598</v>
      </c>
      <c r="H1249" s="4">
        <f t="shared" si="76"/>
        <v>7.4731482450828821</v>
      </c>
    </row>
    <row r="1250" spans="1:8">
      <c r="A1250" t="s">
        <v>10774</v>
      </c>
      <c r="B1250">
        <v>-1427.98731701</v>
      </c>
      <c r="C1250">
        <v>170.38300000000001</v>
      </c>
      <c r="D1250">
        <v>164.15600000000001</v>
      </c>
      <c r="E1250">
        <v>161.10400000000001</v>
      </c>
      <c r="F1250" s="3">
        <f t="shared" si="74"/>
        <v>6.1508920446511341</v>
      </c>
      <c r="G1250" s="4">
        <f t="shared" si="75"/>
        <v>5.9888021056686114</v>
      </c>
      <c r="H1250" s="4">
        <f t="shared" si="76"/>
        <v>6.0858021056686198</v>
      </c>
    </row>
    <row r="1251" spans="1:8">
      <c r="A1251" t="s">
        <v>10775</v>
      </c>
      <c r="B1251">
        <v>-1427.98730716</v>
      </c>
      <c r="C1251">
        <v>169.75</v>
      </c>
      <c r="D1251">
        <v>163.23099999999999</v>
      </c>
      <c r="E1251">
        <v>160.04499999999999</v>
      </c>
      <c r="F1251" s="3">
        <f t="shared" si="74"/>
        <v>6.1570730132069613</v>
      </c>
      <c r="G1251" s="4">
        <f t="shared" si="75"/>
        <v>5.3619830742244119</v>
      </c>
      <c r="H1251" s="4">
        <f t="shared" si="76"/>
        <v>5.0329830742244042</v>
      </c>
    </row>
    <row r="1252" spans="1:8">
      <c r="A1252" t="s">
        <v>10776</v>
      </c>
      <c r="B1252">
        <v>-1427.9873063</v>
      </c>
      <c r="C1252">
        <v>171.06899999999999</v>
      </c>
      <c r="D1252">
        <v>164.732</v>
      </c>
      <c r="E1252">
        <v>161.625</v>
      </c>
      <c r="F1252" s="3">
        <f t="shared" si="74"/>
        <v>6.1576126713770254</v>
      </c>
      <c r="G1252" s="4">
        <f t="shared" si="75"/>
        <v>6.6815227323944839</v>
      </c>
      <c r="H1252" s="4">
        <f t="shared" si="76"/>
        <v>6.6135227323945003</v>
      </c>
    </row>
    <row r="1253" spans="1:8">
      <c r="A1253" t="s">
        <v>10777</v>
      </c>
      <c r="B1253">
        <v>-1427.98730215</v>
      </c>
      <c r="C1253">
        <v>170.274</v>
      </c>
      <c r="D1253">
        <v>163.86199999999999</v>
      </c>
      <c r="E1253">
        <v>160.733</v>
      </c>
      <c r="F1253" s="3">
        <f t="shared" si="74"/>
        <v>6.1602168357990177</v>
      </c>
      <c r="G1253" s="4">
        <f t="shared" si="75"/>
        <v>5.8891268968164923</v>
      </c>
      <c r="H1253" s="4">
        <f t="shared" si="76"/>
        <v>5.7241268968165002</v>
      </c>
    </row>
    <row r="1254" spans="1:8">
      <c r="A1254" t="s">
        <v>10778</v>
      </c>
      <c r="B1254">
        <v>-1427.9872943600001</v>
      </c>
      <c r="C1254">
        <v>170.24600000000001</v>
      </c>
      <c r="D1254">
        <v>163.84399999999999</v>
      </c>
      <c r="E1254">
        <v>160.714</v>
      </c>
      <c r="F1254" s="3">
        <f t="shared" si="74"/>
        <v>6.1651051347581465</v>
      </c>
      <c r="G1254" s="4">
        <f t="shared" si="75"/>
        <v>5.866015195775617</v>
      </c>
      <c r="H1254" s="4">
        <f t="shared" si="76"/>
        <v>5.7100151957756111</v>
      </c>
    </row>
    <row r="1255" spans="1:8">
      <c r="A1255" t="s">
        <v>10779</v>
      </c>
      <c r="B1255">
        <v>-1427.9872934099999</v>
      </c>
      <c r="C1255">
        <v>171.41399999999999</v>
      </c>
      <c r="D1255">
        <v>165.2</v>
      </c>
      <c r="E1255">
        <v>162.15</v>
      </c>
      <c r="F1255" s="3">
        <f t="shared" si="74"/>
        <v>6.1657012688993511</v>
      </c>
      <c r="G1255" s="4">
        <f t="shared" si="75"/>
        <v>7.0346113299167996</v>
      </c>
      <c r="H1255" s="4">
        <f t="shared" si="76"/>
        <v>7.1466113299168228</v>
      </c>
    </row>
    <row r="1256" spans="1:8">
      <c r="A1256" t="s">
        <v>10780</v>
      </c>
      <c r="B1256">
        <v>-1427.98729224</v>
      </c>
      <c r="C1256">
        <v>172.762</v>
      </c>
      <c r="D1256">
        <v>166.85499999999999</v>
      </c>
      <c r="E1256">
        <v>163.95</v>
      </c>
      <c r="F1256" s="3">
        <f t="shared" si="74"/>
        <v>6.1664354549547129</v>
      </c>
      <c r="G1256" s="4">
        <f t="shared" si="75"/>
        <v>8.3833455159721666</v>
      </c>
      <c r="H1256" s="4">
        <f t="shared" si="76"/>
        <v>8.9473455159721595</v>
      </c>
    </row>
    <row r="1257" spans="1:8">
      <c r="A1257" t="s">
        <v>10781</v>
      </c>
      <c r="B1257">
        <v>-1427.9872868299999</v>
      </c>
      <c r="C1257">
        <v>171.14400000000001</v>
      </c>
      <c r="D1257">
        <v>164.911</v>
      </c>
      <c r="E1257">
        <v>161.85300000000001</v>
      </c>
      <c r="F1257" s="3">
        <f t="shared" si="74"/>
        <v>6.1698302814032076</v>
      </c>
      <c r="G1257" s="4">
        <f t="shared" si="75"/>
        <v>6.7687403424206707</v>
      </c>
      <c r="H1257" s="4">
        <f t="shared" si="76"/>
        <v>6.8537403424206786</v>
      </c>
    </row>
    <row r="1258" spans="1:8">
      <c r="A1258" t="s">
        <v>10782</v>
      </c>
      <c r="B1258">
        <v>-1427.9872857</v>
      </c>
      <c r="C1258">
        <v>171.00700000000001</v>
      </c>
      <c r="D1258">
        <v>164.815</v>
      </c>
      <c r="E1258">
        <v>161.774</v>
      </c>
      <c r="F1258" s="3">
        <f t="shared" si="74"/>
        <v>6.170539367058657</v>
      </c>
      <c r="G1258" s="4">
        <f t="shared" si="75"/>
        <v>6.6324494280761144</v>
      </c>
      <c r="H1258" s="4">
        <f t="shared" si="76"/>
        <v>6.7754494280761151</v>
      </c>
    </row>
    <row r="1259" spans="1:8">
      <c r="A1259" t="s">
        <v>10783</v>
      </c>
      <c r="B1259">
        <v>-1427.9872846599999</v>
      </c>
      <c r="C1259">
        <v>169.417</v>
      </c>
      <c r="D1259">
        <v>162.941</v>
      </c>
      <c r="E1259">
        <v>159.77099999999999</v>
      </c>
      <c r="F1259" s="3">
        <f t="shared" si="74"/>
        <v>6.1711919770283234</v>
      </c>
      <c r="G1259" s="4">
        <f t="shared" si="75"/>
        <v>5.043102038045788</v>
      </c>
      <c r="H1259" s="4">
        <f t="shared" si="76"/>
        <v>4.7731020380457778</v>
      </c>
    </row>
    <row r="1260" spans="1:8">
      <c r="A1260" t="s">
        <v>10784</v>
      </c>
      <c r="B1260">
        <v>-1427.9872789999999</v>
      </c>
      <c r="C1260">
        <v>170.417</v>
      </c>
      <c r="D1260">
        <v>164.04300000000001</v>
      </c>
      <c r="E1260">
        <v>160.923</v>
      </c>
      <c r="F1260" s="3">
        <f t="shared" si="74"/>
        <v>6.1747436807622478</v>
      </c>
      <c r="G1260" s="4">
        <f t="shared" si="75"/>
        <v>6.0466537417797213</v>
      </c>
      <c r="H1260" s="4">
        <f t="shared" si="76"/>
        <v>5.9286537417797263</v>
      </c>
    </row>
    <row r="1261" spans="1:8">
      <c r="A1261" t="s">
        <v>10785</v>
      </c>
      <c r="B1261">
        <v>-1427.9872785800001</v>
      </c>
      <c r="C1261">
        <v>169.61</v>
      </c>
      <c r="D1261">
        <v>163.10300000000001</v>
      </c>
      <c r="E1261">
        <v>159.923</v>
      </c>
      <c r="F1261" s="3">
        <f t="shared" si="74"/>
        <v>6.1750072346759621</v>
      </c>
      <c r="G1261" s="4">
        <f t="shared" si="75"/>
        <v>5.2399172956934308</v>
      </c>
      <c r="H1261" s="4">
        <f t="shared" si="76"/>
        <v>4.9289172956934237</v>
      </c>
    </row>
    <row r="1262" spans="1:8">
      <c r="A1262" t="s">
        <v>10786</v>
      </c>
      <c r="B1262">
        <v>-1427.9872765800001</v>
      </c>
      <c r="C1262">
        <v>170.65199999999999</v>
      </c>
      <c r="D1262">
        <v>164.346</v>
      </c>
      <c r="E1262">
        <v>161.25299999999999</v>
      </c>
      <c r="F1262" s="3">
        <f t="shared" si="74"/>
        <v>6.1762622536727934</v>
      </c>
      <c r="G1262" s="4">
        <f t="shared" si="75"/>
        <v>6.2831723146902334</v>
      </c>
      <c r="H1262" s="4">
        <f t="shared" si="76"/>
        <v>6.2601723146902373</v>
      </c>
    </row>
    <row r="1263" spans="1:8">
      <c r="A1263" t="s">
        <v>10787</v>
      </c>
      <c r="B1263">
        <v>-1427.987269</v>
      </c>
      <c r="C1263">
        <v>170.114</v>
      </c>
      <c r="D1263">
        <v>163.71</v>
      </c>
      <c r="E1263">
        <v>160.57300000000001</v>
      </c>
      <c r="F1263" s="3">
        <f t="shared" si="74"/>
        <v>6.1810187757464048</v>
      </c>
      <c r="G1263" s="4">
        <f t="shared" si="75"/>
        <v>5.7499288367638712</v>
      </c>
      <c r="H1263" s="4">
        <f t="shared" si="76"/>
        <v>5.5849288367638792</v>
      </c>
    </row>
    <row r="1264" spans="1:8">
      <c r="A1264" t="s">
        <v>10788</v>
      </c>
      <c r="B1264">
        <v>-1427.9872654400001</v>
      </c>
      <c r="C1264">
        <v>170.49600000000001</v>
      </c>
      <c r="D1264">
        <v>164.209</v>
      </c>
      <c r="E1264">
        <v>161.12799999999999</v>
      </c>
      <c r="F1264" s="3">
        <f t="shared" si="74"/>
        <v>6.1832527094837175</v>
      </c>
      <c r="G1264" s="4">
        <f t="shared" si="75"/>
        <v>6.1341627705011774</v>
      </c>
      <c r="H1264" s="4">
        <f t="shared" si="76"/>
        <v>6.1421627705011588</v>
      </c>
    </row>
    <row r="1265" spans="1:8">
      <c r="A1265" t="s">
        <v>10789</v>
      </c>
      <c r="B1265">
        <v>-1427.98726523</v>
      </c>
      <c r="C1265">
        <v>170.1</v>
      </c>
      <c r="D1265">
        <v>163.74199999999999</v>
      </c>
      <c r="E1265">
        <v>160.62700000000001</v>
      </c>
      <c r="F1265" s="3">
        <f t="shared" si="74"/>
        <v>6.1833844865119145</v>
      </c>
      <c r="G1265" s="4">
        <f t="shared" si="75"/>
        <v>5.7382945475293639</v>
      </c>
      <c r="H1265" s="4">
        <f t="shared" si="76"/>
        <v>5.6412945475293839</v>
      </c>
    </row>
    <row r="1266" spans="1:8">
      <c r="A1266" t="s">
        <v>10790</v>
      </c>
      <c r="B1266">
        <v>-1427.9872649199999</v>
      </c>
      <c r="C1266">
        <v>169.92400000000001</v>
      </c>
      <c r="D1266">
        <v>163.55199999999999</v>
      </c>
      <c r="E1266">
        <v>160.42699999999999</v>
      </c>
      <c r="F1266" s="3">
        <f t="shared" si="74"/>
        <v>6.1835790145398901</v>
      </c>
      <c r="G1266" s="4">
        <f t="shared" si="75"/>
        <v>5.5624890755573517</v>
      </c>
      <c r="H1266" s="4">
        <f t="shared" si="76"/>
        <v>5.4414890755573424</v>
      </c>
    </row>
    <row r="1267" spans="1:8">
      <c r="A1267" t="s">
        <v>10791</v>
      </c>
      <c r="B1267">
        <v>-1427.9872608000001</v>
      </c>
      <c r="C1267">
        <v>170.07300000000001</v>
      </c>
      <c r="D1267">
        <v>163.77199999999999</v>
      </c>
      <c r="E1267">
        <v>160.68100000000001</v>
      </c>
      <c r="F1267" s="3">
        <f t="shared" si="74"/>
        <v>6.186164353590609</v>
      </c>
      <c r="G1267" s="4">
        <f t="shared" si="75"/>
        <v>5.7140744146080635</v>
      </c>
      <c r="H1267" s="4">
        <f t="shared" si="76"/>
        <v>5.6980744146080724</v>
      </c>
    </row>
    <row r="1268" spans="1:8">
      <c r="A1268" t="s">
        <v>10792</v>
      </c>
      <c r="B1268">
        <v>-1427.9872594799999</v>
      </c>
      <c r="C1268">
        <v>170.792</v>
      </c>
      <c r="D1268">
        <v>164.48400000000001</v>
      </c>
      <c r="E1268">
        <v>161.393</v>
      </c>
      <c r="F1268" s="3">
        <f t="shared" si="74"/>
        <v>6.1869926662169794</v>
      </c>
      <c r="G1268" s="4">
        <f t="shared" si="75"/>
        <v>6.4339027272344538</v>
      </c>
      <c r="H1268" s="4">
        <f t="shared" si="76"/>
        <v>6.4109027272344576</v>
      </c>
    </row>
    <row r="1269" spans="1:8">
      <c r="A1269" t="s">
        <v>10793</v>
      </c>
      <c r="B1269">
        <v>-1427.98725433</v>
      </c>
      <c r="C1269">
        <v>171.14099999999999</v>
      </c>
      <c r="D1269">
        <v>164.85300000000001</v>
      </c>
      <c r="E1269">
        <v>161.77699999999999</v>
      </c>
      <c r="F1269" s="3">
        <f t="shared" si="74"/>
        <v>6.190224340066047</v>
      </c>
      <c r="G1269" s="4">
        <f t="shared" si="75"/>
        <v>6.7861344010835012</v>
      </c>
      <c r="H1269" s="4">
        <f t="shared" si="76"/>
        <v>6.7981344010835016</v>
      </c>
    </row>
    <row r="1270" spans="1:8">
      <c r="A1270" t="s">
        <v>10794</v>
      </c>
      <c r="B1270">
        <v>-1427.98725188</v>
      </c>
      <c r="C1270">
        <v>169.559</v>
      </c>
      <c r="D1270">
        <v>163.08199999999999</v>
      </c>
      <c r="E1270">
        <v>159.91300000000001</v>
      </c>
      <c r="F1270" s="3">
        <f t="shared" si="74"/>
        <v>6.1917617383478669</v>
      </c>
      <c r="G1270" s="4">
        <f t="shared" si="75"/>
        <v>5.2056717993653194</v>
      </c>
      <c r="H1270" s="4">
        <f t="shared" si="76"/>
        <v>4.9356717993653376</v>
      </c>
    </row>
    <row r="1271" spans="1:8">
      <c r="A1271" t="s">
        <v>10795</v>
      </c>
      <c r="B1271">
        <v>-1427.9872497399999</v>
      </c>
      <c r="C1271">
        <v>169.65299999999999</v>
      </c>
      <c r="D1271">
        <v>163.15100000000001</v>
      </c>
      <c r="E1271">
        <v>159.96799999999999</v>
      </c>
      <c r="F1271" s="3">
        <f t="shared" si="74"/>
        <v>6.1931046087443891</v>
      </c>
      <c r="G1271" s="4">
        <f t="shared" si="75"/>
        <v>5.3010146697618552</v>
      </c>
      <c r="H1271" s="4">
        <f t="shared" si="76"/>
        <v>4.9920146697618577</v>
      </c>
    </row>
    <row r="1272" spans="1:8">
      <c r="A1272" t="s">
        <v>10796</v>
      </c>
      <c r="B1272">
        <v>-1427.98724773</v>
      </c>
      <c r="C1272">
        <v>170.71299999999999</v>
      </c>
      <c r="D1272">
        <v>164.41800000000001</v>
      </c>
      <c r="E1272">
        <v>161.34</v>
      </c>
      <c r="F1272" s="3">
        <f t="shared" si="74"/>
        <v>6.1943659027698583</v>
      </c>
      <c r="G1272" s="4">
        <f t="shared" si="75"/>
        <v>6.3622759637873116</v>
      </c>
      <c r="H1272" s="4">
        <f t="shared" si="76"/>
        <v>6.365275963787326</v>
      </c>
    </row>
    <row r="1273" spans="1:8">
      <c r="A1273" t="s">
        <v>10797</v>
      </c>
      <c r="B1273">
        <v>-1427.9872463700001</v>
      </c>
      <c r="C1273">
        <v>169.56399999999999</v>
      </c>
      <c r="D1273">
        <v>163.11099999999999</v>
      </c>
      <c r="E1273">
        <v>159.94999999999999</v>
      </c>
      <c r="F1273" s="3">
        <f t="shared" si="74"/>
        <v>6.1952193156534614</v>
      </c>
      <c r="G1273" s="4">
        <f t="shared" si="75"/>
        <v>5.2141293766709111</v>
      </c>
      <c r="H1273" s="4">
        <f t="shared" si="76"/>
        <v>4.9761293766709116</v>
      </c>
    </row>
    <row r="1274" spans="1:8">
      <c r="A1274" t="s">
        <v>10798</v>
      </c>
      <c r="B1274">
        <v>-1427.98724451</v>
      </c>
      <c r="C1274">
        <v>170.77099999999999</v>
      </c>
      <c r="D1274">
        <v>164.465</v>
      </c>
      <c r="E1274">
        <v>161.37100000000001</v>
      </c>
      <c r="F1274" s="3">
        <f t="shared" si="74"/>
        <v>6.1963864833932805</v>
      </c>
      <c r="G1274" s="4">
        <f t="shared" si="75"/>
        <v>6.4222965444107274</v>
      </c>
      <c r="H1274" s="4">
        <f t="shared" si="76"/>
        <v>6.3982965444107549</v>
      </c>
    </row>
    <row r="1275" spans="1:8">
      <c r="A1275" t="s">
        <v>10799</v>
      </c>
      <c r="B1275">
        <v>-1427.9872434500001</v>
      </c>
      <c r="C1275">
        <v>169.95400000000001</v>
      </c>
      <c r="D1275">
        <v>163.51499999999999</v>
      </c>
      <c r="E1275">
        <v>160.36199999999999</v>
      </c>
      <c r="F1275" s="3">
        <f t="shared" si="74"/>
        <v>6.1970516434202247</v>
      </c>
      <c r="G1275" s="4">
        <f t="shared" si="75"/>
        <v>5.6059617044377035</v>
      </c>
      <c r="H1275" s="4">
        <f t="shared" si="76"/>
        <v>5.3899617044376953</v>
      </c>
    </row>
    <row r="1276" spans="1:8">
      <c r="A1276" t="s">
        <v>10800</v>
      </c>
      <c r="B1276">
        <v>-1427.98723509</v>
      </c>
      <c r="C1276">
        <v>167.05</v>
      </c>
      <c r="D1276">
        <v>159.98099999999999</v>
      </c>
      <c r="E1276">
        <v>156.542</v>
      </c>
      <c r="F1276" s="3">
        <f t="shared" si="74"/>
        <v>6.2022976228640765</v>
      </c>
      <c r="G1276" s="4">
        <f t="shared" si="75"/>
        <v>2.7072076838815349</v>
      </c>
      <c r="H1276" s="4">
        <f t="shared" si="76"/>
        <v>1.5752076838815299</v>
      </c>
    </row>
    <row r="1277" spans="1:8">
      <c r="A1277" t="s">
        <v>10801</v>
      </c>
      <c r="B1277">
        <v>-1427.9872318600001</v>
      </c>
      <c r="C1277">
        <v>169.959</v>
      </c>
      <c r="D1277">
        <v>163.499</v>
      </c>
      <c r="E1277">
        <v>160.33699999999999</v>
      </c>
      <c r="F1277" s="3">
        <f t="shared" si="74"/>
        <v>6.2043244785161367</v>
      </c>
      <c r="G1277" s="4">
        <f t="shared" si="75"/>
        <v>5.6182345395336029</v>
      </c>
      <c r="H1277" s="4">
        <f t="shared" si="76"/>
        <v>5.3722345395335935</v>
      </c>
    </row>
    <row r="1278" spans="1:8">
      <c r="A1278" t="s">
        <v>10802</v>
      </c>
      <c r="B1278">
        <v>-1427.9872316200001</v>
      </c>
      <c r="C1278">
        <v>169.91399999999999</v>
      </c>
      <c r="D1278">
        <v>163.60499999999999</v>
      </c>
      <c r="E1278">
        <v>160.512</v>
      </c>
      <c r="F1278" s="3">
        <f t="shared" si="74"/>
        <v>6.2044750807729274</v>
      </c>
      <c r="G1278" s="4">
        <f t="shared" si="75"/>
        <v>5.5733851417903679</v>
      </c>
      <c r="H1278" s="4">
        <f t="shared" si="76"/>
        <v>5.5473851417903859</v>
      </c>
    </row>
    <row r="1279" spans="1:8">
      <c r="A1279" t="s">
        <v>10803</v>
      </c>
      <c r="B1279">
        <v>-1427.9872304600001</v>
      </c>
      <c r="C1279">
        <v>170.23599999999999</v>
      </c>
      <c r="D1279">
        <v>163.94800000000001</v>
      </c>
      <c r="E1279">
        <v>160.86799999999999</v>
      </c>
      <c r="F1279" s="3">
        <f t="shared" si="74"/>
        <v>6.2052029917996503</v>
      </c>
      <c r="G1279" s="4">
        <f t="shared" si="75"/>
        <v>5.8961130528170997</v>
      </c>
      <c r="H1279" s="4">
        <f t="shared" si="76"/>
        <v>5.9041130528171095</v>
      </c>
    </row>
    <row r="1280" spans="1:8">
      <c r="A1280" t="s">
        <v>10804</v>
      </c>
      <c r="B1280">
        <v>-1427.9872286299999</v>
      </c>
      <c r="C1280">
        <v>170.54499999999999</v>
      </c>
      <c r="D1280">
        <v>164.19800000000001</v>
      </c>
      <c r="E1280">
        <v>161.09100000000001</v>
      </c>
      <c r="F1280" s="3">
        <f t="shared" si="74"/>
        <v>6.2063513343108756</v>
      </c>
      <c r="G1280" s="4">
        <f t="shared" si="75"/>
        <v>6.2062613953283119</v>
      </c>
      <c r="H1280" s="4">
        <f t="shared" si="76"/>
        <v>6.1282613953283374</v>
      </c>
    </row>
    <row r="1281" spans="1:8">
      <c r="A1281" t="s">
        <v>10805</v>
      </c>
      <c r="B1281">
        <v>-1427.9872269699999</v>
      </c>
      <c r="C1281">
        <v>170.97300000000001</v>
      </c>
      <c r="D1281">
        <v>164.80699999999999</v>
      </c>
      <c r="E1281">
        <v>161.78700000000001</v>
      </c>
      <c r="F1281" s="3">
        <f t="shared" si="74"/>
        <v>6.2073930000511366</v>
      </c>
      <c r="G1281" s="4">
        <f t="shared" si="75"/>
        <v>6.6353030610686119</v>
      </c>
      <c r="H1281" s="4">
        <f t="shared" si="76"/>
        <v>6.8253030610686096</v>
      </c>
    </row>
    <row r="1282" spans="1:8">
      <c r="A1282" t="s">
        <v>10806</v>
      </c>
      <c r="B1282">
        <v>-1427.98722249</v>
      </c>
      <c r="C1282">
        <v>170.47900000000001</v>
      </c>
      <c r="D1282">
        <v>164.07599999999999</v>
      </c>
      <c r="E1282">
        <v>160.941</v>
      </c>
      <c r="F1282" s="3">
        <f t="shared" si="74"/>
        <v>6.2102042425583814</v>
      </c>
      <c r="G1282" s="4">
        <f t="shared" si="75"/>
        <v>6.1441143035758614</v>
      </c>
      <c r="H1282" s="4">
        <f t="shared" si="76"/>
        <v>5.9821143035758553</v>
      </c>
    </row>
    <row r="1283" spans="1:8">
      <c r="A1283" t="s">
        <v>10807</v>
      </c>
      <c r="B1283">
        <v>-1427.9872205900001</v>
      </c>
      <c r="C1283">
        <v>170.05500000000001</v>
      </c>
      <c r="D1283">
        <v>163.67099999999999</v>
      </c>
      <c r="E1283">
        <v>160.54400000000001</v>
      </c>
      <c r="F1283" s="3">
        <f t="shared" si="74"/>
        <v>6.2113965105554341</v>
      </c>
      <c r="G1283" s="4">
        <f t="shared" si="75"/>
        <v>5.7213065715729101</v>
      </c>
      <c r="H1283" s="4">
        <f t="shared" si="76"/>
        <v>5.5863065715729192</v>
      </c>
    </row>
    <row r="1284" spans="1:8">
      <c r="A1284" t="s">
        <v>10808</v>
      </c>
      <c r="B1284">
        <v>-1427.98721957</v>
      </c>
      <c r="C1284">
        <v>168.83</v>
      </c>
      <c r="D1284">
        <v>162.15600000000001</v>
      </c>
      <c r="E1284">
        <v>158.899</v>
      </c>
      <c r="F1284" s="3">
        <f t="shared" si="74"/>
        <v>6.2120365703251448</v>
      </c>
      <c r="G1284" s="4">
        <f t="shared" si="75"/>
        <v>4.4969466313426096</v>
      </c>
      <c r="H1284" s="4">
        <f t="shared" si="76"/>
        <v>3.9419466313426028</v>
      </c>
    </row>
    <row r="1285" spans="1:8">
      <c r="A1285" t="s">
        <v>10809</v>
      </c>
      <c r="B1285">
        <v>-1427.9872162199999</v>
      </c>
      <c r="C1285">
        <v>171.322</v>
      </c>
      <c r="D1285">
        <v>165.1</v>
      </c>
      <c r="E1285">
        <v>162.048</v>
      </c>
      <c r="F1285" s="3">
        <f t="shared" si="74"/>
        <v>6.2141387271769402</v>
      </c>
      <c r="G1285" s="4">
        <f t="shared" si="75"/>
        <v>6.991048788194405</v>
      </c>
      <c r="H1285" s="4">
        <f t="shared" si="76"/>
        <v>7.0930487881944089</v>
      </c>
    </row>
    <row r="1286" spans="1:8">
      <c r="A1286" t="s">
        <v>10810</v>
      </c>
      <c r="B1286">
        <v>-1427.9872117</v>
      </c>
      <c r="C1286">
        <v>170.93899999999999</v>
      </c>
      <c r="D1286">
        <v>164.58</v>
      </c>
      <c r="E1286">
        <v>161.465</v>
      </c>
      <c r="F1286" s="3">
        <f t="shared" si="74"/>
        <v>6.2169750700840973</v>
      </c>
      <c r="G1286" s="4">
        <f t="shared" si="75"/>
        <v>6.6108851311015542</v>
      </c>
      <c r="H1286" s="4">
        <f t="shared" si="76"/>
        <v>6.5128851311015694</v>
      </c>
    </row>
    <row r="1287" spans="1:8">
      <c r="A1287" t="s">
        <v>10811</v>
      </c>
      <c r="B1287">
        <v>-1427.9872105500001</v>
      </c>
      <c r="C1287">
        <v>170.89400000000001</v>
      </c>
      <c r="D1287">
        <v>164.524</v>
      </c>
      <c r="E1287">
        <v>161.40299999999999</v>
      </c>
      <c r="F1287" s="3">
        <f t="shared" ref="F1287:F1350" si="77">(B1287-$B$7)*$P$3</f>
        <v>6.2176967059395025</v>
      </c>
      <c r="G1287" s="4">
        <f t="shared" ref="G1287:G1350" si="78">F1287-$F$10+C1287-$C$10</f>
        <v>6.5666067669569657</v>
      </c>
      <c r="H1287" s="4">
        <f t="shared" ref="H1287:H1350" si="79">F1287-$F$10+E1287-$E$10</f>
        <v>6.4516067669569566</v>
      </c>
    </row>
    <row r="1288" spans="1:8">
      <c r="A1288" t="s">
        <v>10812</v>
      </c>
      <c r="B1288">
        <v>-1427.98720897</v>
      </c>
      <c r="C1288">
        <v>169.25800000000001</v>
      </c>
      <c r="D1288">
        <v>162.66900000000001</v>
      </c>
      <c r="E1288">
        <v>159.452</v>
      </c>
      <c r="F1288" s="3">
        <f t="shared" si="77"/>
        <v>6.2186881710226194</v>
      </c>
      <c r="G1288" s="4">
        <f t="shared" si="78"/>
        <v>4.9315982320401019</v>
      </c>
      <c r="H1288" s="4">
        <f t="shared" si="79"/>
        <v>4.5015982320400951</v>
      </c>
    </row>
    <row r="1289" spans="1:8">
      <c r="A1289" t="s">
        <v>10813</v>
      </c>
      <c r="B1289">
        <v>-1427.9872053399999</v>
      </c>
      <c r="C1289">
        <v>169.08500000000001</v>
      </c>
      <c r="D1289">
        <v>162.46199999999999</v>
      </c>
      <c r="E1289">
        <v>159.22900000000001</v>
      </c>
      <c r="F1289" s="3">
        <f t="shared" si="77"/>
        <v>6.220966030531117</v>
      </c>
      <c r="G1289" s="4">
        <f t="shared" si="78"/>
        <v>4.7608760915485959</v>
      </c>
      <c r="H1289" s="4">
        <f t="shared" si="79"/>
        <v>4.2808760915486062</v>
      </c>
    </row>
    <row r="1290" spans="1:8">
      <c r="A1290" t="s">
        <v>10814</v>
      </c>
      <c r="B1290">
        <v>-1427.9872049099999</v>
      </c>
      <c r="C1290">
        <v>170.03100000000001</v>
      </c>
      <c r="D1290">
        <v>163.571</v>
      </c>
      <c r="E1290">
        <v>160.41200000000001</v>
      </c>
      <c r="F1290" s="3">
        <f t="shared" si="77"/>
        <v>6.2212358596161499</v>
      </c>
      <c r="G1290" s="4">
        <f t="shared" si="78"/>
        <v>5.7071459206336215</v>
      </c>
      <c r="H1290" s="4">
        <f t="shared" si="79"/>
        <v>5.4641459206336265</v>
      </c>
    </row>
    <row r="1291" spans="1:8">
      <c r="A1291" t="s">
        <v>10815</v>
      </c>
      <c r="B1291">
        <v>-1427.9872042300001</v>
      </c>
      <c r="C1291">
        <v>171.541</v>
      </c>
      <c r="D1291">
        <v>165.36699999999999</v>
      </c>
      <c r="E1291">
        <v>162.333</v>
      </c>
      <c r="F1291" s="3">
        <f t="shared" si="77"/>
        <v>6.2216625659866107</v>
      </c>
      <c r="G1291" s="4">
        <f t="shared" si="78"/>
        <v>7.2175726270040741</v>
      </c>
      <c r="H1291" s="4">
        <f t="shared" si="79"/>
        <v>7.3855726270040805</v>
      </c>
    </row>
    <row r="1292" spans="1:8">
      <c r="A1292" t="s">
        <v>10816</v>
      </c>
      <c r="B1292">
        <v>-1427.98720338</v>
      </c>
      <c r="C1292">
        <v>170.69499999999999</v>
      </c>
      <c r="D1292">
        <v>164.32400000000001</v>
      </c>
      <c r="E1292">
        <v>161.21299999999999</v>
      </c>
      <c r="F1292" s="3">
        <f t="shared" si="77"/>
        <v>6.2221959491280368</v>
      </c>
      <c r="G1292" s="4">
        <f t="shared" si="78"/>
        <v>6.3721060101455009</v>
      </c>
      <c r="H1292" s="4">
        <f t="shared" si="79"/>
        <v>6.2661060101455064</v>
      </c>
    </row>
    <row r="1293" spans="1:8">
      <c r="A1293" t="s">
        <v>10817</v>
      </c>
      <c r="B1293">
        <v>-1427.9872031299999</v>
      </c>
      <c r="C1293">
        <v>168.98699999999999</v>
      </c>
      <c r="D1293">
        <v>162.31899999999999</v>
      </c>
      <c r="E1293">
        <v>159.06200000000001</v>
      </c>
      <c r="F1293" s="3">
        <f t="shared" si="77"/>
        <v>6.2223528265561452</v>
      </c>
      <c r="G1293" s="4">
        <f t="shared" si="78"/>
        <v>4.6642628875736136</v>
      </c>
      <c r="H1293" s="4">
        <f t="shared" si="79"/>
        <v>4.1152628875736355</v>
      </c>
    </row>
    <row r="1294" spans="1:8">
      <c r="A1294" t="s">
        <v>10818</v>
      </c>
      <c r="B1294">
        <v>-1427.9872017</v>
      </c>
      <c r="C1294">
        <v>169.982</v>
      </c>
      <c r="D1294">
        <v>163.614</v>
      </c>
      <c r="E1294">
        <v>160.494</v>
      </c>
      <c r="F1294" s="3">
        <f t="shared" si="77"/>
        <v>6.2232501650682535</v>
      </c>
      <c r="G1294" s="4">
        <f t="shared" si="78"/>
        <v>5.6601602260857078</v>
      </c>
      <c r="H1294" s="4">
        <f t="shared" si="79"/>
        <v>5.548160226085713</v>
      </c>
    </row>
    <row r="1295" spans="1:8">
      <c r="A1295" t="s">
        <v>10819</v>
      </c>
      <c r="B1295">
        <v>-1427.9871941199999</v>
      </c>
      <c r="C1295">
        <v>170.93799999999999</v>
      </c>
      <c r="D1295">
        <v>164.67599999999999</v>
      </c>
      <c r="E1295">
        <v>161.601</v>
      </c>
      <c r="F1295" s="3">
        <f t="shared" si="77"/>
        <v>6.2280066871418649</v>
      </c>
      <c r="G1295" s="4">
        <f t="shared" si="78"/>
        <v>6.620916748159317</v>
      </c>
      <c r="H1295" s="4">
        <f t="shared" si="79"/>
        <v>6.6599167481593327</v>
      </c>
    </row>
    <row r="1296" spans="1:8">
      <c r="A1296" t="s">
        <v>10820</v>
      </c>
      <c r="B1296">
        <v>-1427.9871938199999</v>
      </c>
      <c r="C1296">
        <v>170.31200000000001</v>
      </c>
      <c r="D1296">
        <v>163.99600000000001</v>
      </c>
      <c r="E1296">
        <v>160.90199999999999</v>
      </c>
      <c r="F1296" s="3">
        <f t="shared" si="77"/>
        <v>6.2281949399985237</v>
      </c>
      <c r="G1296" s="4">
        <f t="shared" si="78"/>
        <v>5.9951050010159861</v>
      </c>
      <c r="H1296" s="4">
        <f t="shared" si="79"/>
        <v>5.9611050010159659</v>
      </c>
    </row>
    <row r="1297" spans="1:8">
      <c r="A1297" t="s">
        <v>10821</v>
      </c>
      <c r="B1297">
        <v>-1427.9871897</v>
      </c>
      <c r="C1297">
        <v>169.852</v>
      </c>
      <c r="D1297">
        <v>163.435</v>
      </c>
      <c r="E1297">
        <v>160.29499999999999</v>
      </c>
      <c r="F1297" s="3">
        <f t="shared" si="77"/>
        <v>6.2307802790492426</v>
      </c>
      <c r="G1297" s="4">
        <f t="shared" si="78"/>
        <v>5.5376903400667175</v>
      </c>
      <c r="H1297" s="4">
        <f t="shared" si="79"/>
        <v>5.3566903400667059</v>
      </c>
    </row>
    <row r="1298" spans="1:8">
      <c r="A1298" t="s">
        <v>10822</v>
      </c>
      <c r="B1298">
        <v>-1427.9871892199999</v>
      </c>
      <c r="C1298">
        <v>170.1</v>
      </c>
      <c r="D1298">
        <v>163.761</v>
      </c>
      <c r="E1298">
        <v>160.65700000000001</v>
      </c>
      <c r="F1298" s="3">
        <f t="shared" si="77"/>
        <v>6.2310814837055037</v>
      </c>
      <c r="G1298" s="4">
        <f t="shared" si="78"/>
        <v>5.7859915447229469</v>
      </c>
      <c r="H1298" s="4">
        <f t="shared" si="79"/>
        <v>5.718991544722968</v>
      </c>
    </row>
    <row r="1299" spans="1:8">
      <c r="A1299" t="s">
        <v>10823</v>
      </c>
      <c r="B1299">
        <v>-1427.9871886799999</v>
      </c>
      <c r="C1299">
        <v>168.97499999999999</v>
      </c>
      <c r="D1299">
        <v>162.32</v>
      </c>
      <c r="E1299">
        <v>159.07300000000001</v>
      </c>
      <c r="F1299" s="3">
        <f t="shared" si="77"/>
        <v>6.2314203388189533</v>
      </c>
      <c r="G1299" s="4">
        <f t="shared" si="78"/>
        <v>4.6613303998364017</v>
      </c>
      <c r="H1299" s="4">
        <f t="shared" si="79"/>
        <v>4.1353303998364197</v>
      </c>
    </row>
    <row r="1300" spans="1:8">
      <c r="A1300" t="s">
        <v>10824</v>
      </c>
      <c r="B1300">
        <v>-1427.98718846</v>
      </c>
      <c r="C1300">
        <v>169.89400000000001</v>
      </c>
      <c r="D1300">
        <v>163.43100000000001</v>
      </c>
      <c r="E1300">
        <v>160.27199999999999</v>
      </c>
      <c r="F1300" s="3">
        <f t="shared" si="77"/>
        <v>6.2315583908757883</v>
      </c>
      <c r="G1300" s="4">
        <f t="shared" si="78"/>
        <v>5.5804684518932675</v>
      </c>
      <c r="H1300" s="4">
        <f t="shared" si="79"/>
        <v>5.3344684518932581</v>
      </c>
    </row>
    <row r="1301" spans="1:8">
      <c r="A1301" t="s">
        <v>10825</v>
      </c>
      <c r="B1301">
        <v>-1427.98718035</v>
      </c>
      <c r="C1301">
        <v>169.85900000000001</v>
      </c>
      <c r="D1301">
        <v>163.31800000000001</v>
      </c>
      <c r="E1301">
        <v>160.12</v>
      </c>
      <c r="F1301" s="3">
        <f t="shared" si="77"/>
        <v>6.2366474928915316</v>
      </c>
      <c r="G1301" s="4">
        <f t="shared" si="78"/>
        <v>5.5505575539089875</v>
      </c>
      <c r="H1301" s="4">
        <f t="shared" si="79"/>
        <v>5.187557553908988</v>
      </c>
    </row>
    <row r="1302" spans="1:8">
      <c r="A1302" t="s">
        <v>10826</v>
      </c>
      <c r="B1302">
        <v>-1427.9871801100001</v>
      </c>
      <c r="C1302">
        <v>171.00399999999999</v>
      </c>
      <c r="D1302">
        <v>164.76300000000001</v>
      </c>
      <c r="E1302">
        <v>161.703</v>
      </c>
      <c r="F1302" s="3">
        <f t="shared" si="77"/>
        <v>6.2367980951483224</v>
      </c>
      <c r="G1302" s="4">
        <f t="shared" si="78"/>
        <v>6.6957081561657787</v>
      </c>
      <c r="H1302" s="4">
        <f t="shared" si="79"/>
        <v>6.7707081561657958</v>
      </c>
    </row>
    <row r="1303" spans="1:8">
      <c r="A1303" t="s">
        <v>10827</v>
      </c>
      <c r="B1303">
        <v>-1427.9871771400001</v>
      </c>
      <c r="C1303">
        <v>171.22399999999999</v>
      </c>
      <c r="D1303">
        <v>165.03200000000001</v>
      </c>
      <c r="E1303">
        <v>161.99799999999999</v>
      </c>
      <c r="F1303" s="3">
        <f t="shared" si="77"/>
        <v>6.2386617983436361</v>
      </c>
      <c r="G1303" s="4">
        <f t="shared" si="78"/>
        <v>6.9175718593610895</v>
      </c>
      <c r="H1303" s="4">
        <f t="shared" si="79"/>
        <v>7.0675718593610952</v>
      </c>
    </row>
    <row r="1304" spans="1:8">
      <c r="A1304" t="s">
        <v>10828</v>
      </c>
      <c r="B1304">
        <v>-1427.9871734999999</v>
      </c>
      <c r="C1304">
        <v>169.80799999999999</v>
      </c>
      <c r="D1304">
        <v>163.381</v>
      </c>
      <c r="E1304">
        <v>160.232</v>
      </c>
      <c r="F1304" s="3">
        <f t="shared" si="77"/>
        <v>6.2409459330234514</v>
      </c>
      <c r="G1304" s="4">
        <f t="shared" si="78"/>
        <v>5.5038559940409186</v>
      </c>
      <c r="H1304" s="4">
        <f t="shared" si="79"/>
        <v>5.3038559940409016</v>
      </c>
    </row>
    <row r="1305" spans="1:8">
      <c r="A1305" t="s">
        <v>10829</v>
      </c>
      <c r="B1305">
        <v>-1427.9871710899999</v>
      </c>
      <c r="C1305">
        <v>170.02</v>
      </c>
      <c r="D1305">
        <v>163.602</v>
      </c>
      <c r="E1305">
        <v>160.46100000000001</v>
      </c>
      <c r="F1305" s="3">
        <f t="shared" si="77"/>
        <v>6.2424582309053598</v>
      </c>
      <c r="G1305" s="4">
        <f t="shared" si="78"/>
        <v>5.7173682919228384</v>
      </c>
      <c r="H1305" s="4">
        <f t="shared" si="79"/>
        <v>5.5343682919228456</v>
      </c>
    </row>
    <row r="1306" spans="1:8">
      <c r="A1306" t="s">
        <v>10830</v>
      </c>
      <c r="B1306">
        <v>-1427.9871700399999</v>
      </c>
      <c r="C1306">
        <v>169.93100000000001</v>
      </c>
      <c r="D1306">
        <v>163.52799999999999</v>
      </c>
      <c r="E1306">
        <v>160.393</v>
      </c>
      <c r="F1306" s="3">
        <f t="shared" si="77"/>
        <v>6.2431171159036651</v>
      </c>
      <c r="G1306" s="4">
        <f t="shared" si="78"/>
        <v>5.6290271769211415</v>
      </c>
      <c r="H1306" s="4">
        <f t="shared" si="79"/>
        <v>5.4670271769211354</v>
      </c>
    </row>
    <row r="1307" spans="1:8">
      <c r="A1307" t="s">
        <v>10831</v>
      </c>
      <c r="B1307">
        <v>-1427.98716128</v>
      </c>
      <c r="C1307">
        <v>168.47499999999999</v>
      </c>
      <c r="D1307">
        <v>161.73599999999999</v>
      </c>
      <c r="E1307">
        <v>158.44999999999999</v>
      </c>
      <c r="F1307" s="3">
        <f t="shared" si="77"/>
        <v>6.2486140990612755</v>
      </c>
      <c r="G1307" s="4">
        <f t="shared" si="78"/>
        <v>4.1785241600787231</v>
      </c>
      <c r="H1307" s="4">
        <f t="shared" si="79"/>
        <v>3.5295241600787222</v>
      </c>
    </row>
    <row r="1308" spans="1:8">
      <c r="A1308" t="s">
        <v>10832</v>
      </c>
      <c r="B1308">
        <v>-1427.98716025</v>
      </c>
      <c r="C1308">
        <v>170.22399999999999</v>
      </c>
      <c r="D1308">
        <v>163.96600000000001</v>
      </c>
      <c r="E1308">
        <v>160.89500000000001</v>
      </c>
      <c r="F1308" s="3">
        <f t="shared" si="77"/>
        <v>6.2492604338596252</v>
      </c>
      <c r="G1308" s="4">
        <f t="shared" si="78"/>
        <v>5.9281704948770653</v>
      </c>
      <c r="H1308" s="4">
        <f t="shared" si="79"/>
        <v>5.9751704948770907</v>
      </c>
    </row>
    <row r="1309" spans="1:8">
      <c r="A1309" t="s">
        <v>10833</v>
      </c>
      <c r="B1309">
        <v>-1427.98714825</v>
      </c>
      <c r="C1309">
        <v>170.303</v>
      </c>
      <c r="D1309">
        <v>163.952</v>
      </c>
      <c r="E1309">
        <v>160.839</v>
      </c>
      <c r="F1309" s="3">
        <f t="shared" si="77"/>
        <v>6.2567905478406134</v>
      </c>
      <c r="G1309" s="4">
        <f t="shared" si="78"/>
        <v>6.0147006088580781</v>
      </c>
      <c r="H1309" s="4">
        <f t="shared" si="79"/>
        <v>5.9267006088580843</v>
      </c>
    </row>
    <row r="1310" spans="1:8">
      <c r="A1310" t="s">
        <v>10834</v>
      </c>
      <c r="B1310">
        <v>-1427.98714227</v>
      </c>
      <c r="C1310">
        <v>170.37</v>
      </c>
      <c r="D1310">
        <v>164.06399999999999</v>
      </c>
      <c r="E1310">
        <v>160.971</v>
      </c>
      <c r="F1310" s="3">
        <f t="shared" si="77"/>
        <v>6.2605430546311513</v>
      </c>
      <c r="G1310" s="4">
        <f t="shared" si="78"/>
        <v>6.0854531156486189</v>
      </c>
      <c r="H1310" s="4">
        <f t="shared" si="79"/>
        <v>6.0624531156486228</v>
      </c>
    </row>
    <row r="1311" spans="1:8">
      <c r="A1311" t="s">
        <v>10835</v>
      </c>
      <c r="B1311">
        <v>-1427.98714225</v>
      </c>
      <c r="C1311">
        <v>169.88900000000001</v>
      </c>
      <c r="D1311">
        <v>163.50200000000001</v>
      </c>
      <c r="E1311">
        <v>160.37200000000001</v>
      </c>
      <c r="F1311" s="3">
        <f t="shared" si="77"/>
        <v>6.2605556048311071</v>
      </c>
      <c r="G1311" s="4">
        <f t="shared" si="78"/>
        <v>5.6044656658485792</v>
      </c>
      <c r="H1311" s="4">
        <f t="shared" si="79"/>
        <v>5.4634656658485881</v>
      </c>
    </row>
    <row r="1312" spans="1:8">
      <c r="A1312" t="s">
        <v>10836</v>
      </c>
      <c r="B1312">
        <v>-1427.9871405599999</v>
      </c>
      <c r="C1312">
        <v>169.12299999999999</v>
      </c>
      <c r="D1312">
        <v>162.53399999999999</v>
      </c>
      <c r="E1312">
        <v>159.31200000000001</v>
      </c>
      <c r="F1312" s="3">
        <f t="shared" si="77"/>
        <v>6.2616160959426415</v>
      </c>
      <c r="G1312" s="4">
        <f t="shared" si="78"/>
        <v>4.8395261569600905</v>
      </c>
      <c r="H1312" s="4">
        <f t="shared" si="79"/>
        <v>4.4045261569601166</v>
      </c>
    </row>
    <row r="1313" spans="1:8">
      <c r="A1313" t="s">
        <v>10837</v>
      </c>
      <c r="B1313">
        <v>-1427.98714047</v>
      </c>
      <c r="C1313">
        <v>170.607</v>
      </c>
      <c r="D1313">
        <v>164.34299999999999</v>
      </c>
      <c r="E1313">
        <v>161.27699999999999</v>
      </c>
      <c r="F1313" s="3">
        <f t="shared" si="77"/>
        <v>6.2616725717711033</v>
      </c>
      <c r="G1313" s="4">
        <f t="shared" si="78"/>
        <v>6.3235826327885718</v>
      </c>
      <c r="H1313" s="4">
        <f t="shared" si="79"/>
        <v>6.3695826327885641</v>
      </c>
    </row>
    <row r="1314" spans="1:8">
      <c r="A1314" t="s">
        <v>10838</v>
      </c>
      <c r="B1314">
        <v>-1427.9871399399999</v>
      </c>
      <c r="C1314">
        <v>169.179</v>
      </c>
      <c r="D1314">
        <v>162.60499999999999</v>
      </c>
      <c r="E1314">
        <v>159.38999999999999</v>
      </c>
      <c r="F1314" s="3">
        <f t="shared" si="77"/>
        <v>6.2620051518559148</v>
      </c>
      <c r="G1314" s="4">
        <f t="shared" si="78"/>
        <v>4.8959152128733763</v>
      </c>
      <c r="H1314" s="4">
        <f t="shared" si="79"/>
        <v>4.4829152128733654</v>
      </c>
    </row>
    <row r="1315" spans="1:8">
      <c r="A1315" t="s">
        <v>10839</v>
      </c>
      <c r="B1315">
        <v>-1427.98713406</v>
      </c>
      <c r="C1315">
        <v>170.74100000000001</v>
      </c>
      <c r="D1315">
        <v>164.59700000000001</v>
      </c>
      <c r="E1315">
        <v>161.58099999999999</v>
      </c>
      <c r="F1315" s="3">
        <f t="shared" si="77"/>
        <v>6.2656949076466741</v>
      </c>
      <c r="G1315" s="4">
        <f t="shared" si="78"/>
        <v>6.4616049686641475</v>
      </c>
      <c r="H1315" s="4">
        <f t="shared" si="79"/>
        <v>6.6776049686641272</v>
      </c>
    </row>
    <row r="1316" spans="1:8">
      <c r="A1316" t="s">
        <v>10840</v>
      </c>
      <c r="B1316">
        <v>-1427.98713314</v>
      </c>
      <c r="C1316">
        <v>170.87200000000001</v>
      </c>
      <c r="D1316">
        <v>164.613</v>
      </c>
      <c r="E1316">
        <v>161.54</v>
      </c>
      <c r="F1316" s="3">
        <f t="shared" si="77"/>
        <v>6.2662722164166054</v>
      </c>
      <c r="G1316" s="4">
        <f t="shared" si="78"/>
        <v>6.5931822774340674</v>
      </c>
      <c r="H1316" s="4">
        <f t="shared" si="79"/>
        <v>6.6371822774340501</v>
      </c>
    </row>
    <row r="1317" spans="1:8">
      <c r="A1317" t="s">
        <v>10841</v>
      </c>
      <c r="B1317">
        <v>-1427.9871311899999</v>
      </c>
      <c r="C1317">
        <v>170.374</v>
      </c>
      <c r="D1317">
        <v>164.09700000000001</v>
      </c>
      <c r="E1317">
        <v>161.018</v>
      </c>
      <c r="F1317" s="3">
        <f t="shared" si="77"/>
        <v>6.2674958599848871</v>
      </c>
      <c r="G1317" s="4">
        <f t="shared" si="78"/>
        <v>6.0964059210023436</v>
      </c>
      <c r="H1317" s="4">
        <f t="shared" si="79"/>
        <v>6.1164059210023538</v>
      </c>
    </row>
    <row r="1318" spans="1:8">
      <c r="A1318" t="s">
        <v>10842</v>
      </c>
      <c r="B1318">
        <v>-1427.9871265899999</v>
      </c>
      <c r="C1318">
        <v>169.33699999999999</v>
      </c>
      <c r="D1318">
        <v>162.83199999999999</v>
      </c>
      <c r="E1318">
        <v>159.65</v>
      </c>
      <c r="F1318" s="3">
        <f t="shared" si="77"/>
        <v>6.2703824036918672</v>
      </c>
      <c r="G1318" s="4">
        <f t="shared" si="78"/>
        <v>5.0622924647093157</v>
      </c>
      <c r="H1318" s="4">
        <f t="shared" si="79"/>
        <v>4.7512924647093371</v>
      </c>
    </row>
    <row r="1319" spans="1:8">
      <c r="A1319" t="s">
        <v>10843</v>
      </c>
      <c r="B1319">
        <v>-1427.9871250399999</v>
      </c>
      <c r="C1319">
        <v>169.52799999999999</v>
      </c>
      <c r="D1319">
        <v>162.95699999999999</v>
      </c>
      <c r="E1319">
        <v>159.74700000000001</v>
      </c>
      <c r="F1319" s="3">
        <f t="shared" si="77"/>
        <v>6.2713550434037106</v>
      </c>
      <c r="G1319" s="4">
        <f t="shared" si="78"/>
        <v>5.2542651044211652</v>
      </c>
      <c r="H1319" s="4">
        <f t="shared" si="79"/>
        <v>4.8492651044211925</v>
      </c>
    </row>
    <row r="1320" spans="1:8">
      <c r="A1320" t="s">
        <v>10844</v>
      </c>
      <c r="B1320">
        <v>-1427.9871178599999</v>
      </c>
      <c r="C1320">
        <v>169.12899999999999</v>
      </c>
      <c r="D1320">
        <v>162.53</v>
      </c>
      <c r="E1320">
        <v>159.30699999999999</v>
      </c>
      <c r="F1320" s="3">
        <f t="shared" si="77"/>
        <v>6.2758605616208838</v>
      </c>
      <c r="G1320" s="4">
        <f t="shared" si="78"/>
        <v>4.8597706226383366</v>
      </c>
      <c r="H1320" s="4">
        <f t="shared" si="79"/>
        <v>4.4137706226383386</v>
      </c>
    </row>
    <row r="1321" spans="1:8">
      <c r="A1321" t="s">
        <v>10845</v>
      </c>
      <c r="B1321">
        <v>-1427.9871171899999</v>
      </c>
      <c r="C1321">
        <v>170.511</v>
      </c>
      <c r="D1321">
        <v>164.16</v>
      </c>
      <c r="E1321">
        <v>161.04400000000001</v>
      </c>
      <c r="F1321" s="3">
        <f t="shared" si="77"/>
        <v>6.2762809929627066</v>
      </c>
      <c r="G1321" s="4">
        <f t="shared" si="78"/>
        <v>6.2421910539801502</v>
      </c>
      <c r="H1321" s="4">
        <f t="shared" si="79"/>
        <v>6.1511910539801704</v>
      </c>
    </row>
    <row r="1322" spans="1:8">
      <c r="A1322" t="s">
        <v>10846</v>
      </c>
      <c r="B1322">
        <v>-1427.98711695</v>
      </c>
      <c r="C1322">
        <v>171.40899999999999</v>
      </c>
      <c r="D1322">
        <v>165.262</v>
      </c>
      <c r="E1322">
        <v>162.24100000000001</v>
      </c>
      <c r="F1322" s="3">
        <f t="shared" si="77"/>
        <v>6.2764315952194973</v>
      </c>
      <c r="G1322" s="4">
        <f t="shared" si="78"/>
        <v>7.1403416562369557</v>
      </c>
      <c r="H1322" s="4">
        <f t="shared" si="79"/>
        <v>7.3483416562369825</v>
      </c>
    </row>
    <row r="1323" spans="1:8">
      <c r="A1323" t="s">
        <v>10847</v>
      </c>
      <c r="B1323">
        <v>-1427.98711695</v>
      </c>
      <c r="C1323">
        <v>171.64500000000001</v>
      </c>
      <c r="D1323">
        <v>165.63</v>
      </c>
      <c r="E1323">
        <v>162.67500000000001</v>
      </c>
      <c r="F1323" s="3">
        <f t="shared" si="77"/>
        <v>6.2764315952194973</v>
      </c>
      <c r="G1323" s="4">
        <f t="shared" si="78"/>
        <v>7.3763416562369741</v>
      </c>
      <c r="H1323" s="4">
        <f t="shared" si="79"/>
        <v>7.78234165623698</v>
      </c>
    </row>
    <row r="1324" spans="1:8">
      <c r="A1324" t="s">
        <v>10848</v>
      </c>
      <c r="B1324">
        <v>-1427.98711463</v>
      </c>
      <c r="C1324">
        <v>168.89599999999999</v>
      </c>
      <c r="D1324">
        <v>162.30000000000001</v>
      </c>
      <c r="E1324">
        <v>159.08000000000001</v>
      </c>
      <c r="F1324" s="3">
        <f t="shared" si="77"/>
        <v>6.277887417272944</v>
      </c>
      <c r="G1324" s="4">
        <f t="shared" si="78"/>
        <v>4.6287974782903802</v>
      </c>
      <c r="H1324" s="4">
        <f t="shared" si="79"/>
        <v>4.1887974782904109</v>
      </c>
    </row>
    <row r="1325" spans="1:8">
      <c r="A1325" t="s">
        <v>10849</v>
      </c>
      <c r="B1325">
        <v>-1427.9871131899999</v>
      </c>
      <c r="C1325">
        <v>169.92099999999999</v>
      </c>
      <c r="D1325">
        <v>163.434</v>
      </c>
      <c r="E1325">
        <v>160.26400000000001</v>
      </c>
      <c r="F1325" s="3">
        <f t="shared" si="77"/>
        <v>6.278791030956369</v>
      </c>
      <c r="G1325" s="4">
        <f t="shared" si="78"/>
        <v>5.6547010919738341</v>
      </c>
      <c r="H1325" s="4">
        <f t="shared" si="79"/>
        <v>5.3737010919738566</v>
      </c>
    </row>
    <row r="1326" spans="1:8">
      <c r="A1326" t="s">
        <v>10850</v>
      </c>
      <c r="B1326">
        <v>-1427.9871099300001</v>
      </c>
      <c r="C1326">
        <v>171.62899999999999</v>
      </c>
      <c r="D1326">
        <v>165.57499999999999</v>
      </c>
      <c r="E1326">
        <v>162.601</v>
      </c>
      <c r="F1326" s="3">
        <f t="shared" si="77"/>
        <v>6.2808367118370239</v>
      </c>
      <c r="G1326" s="4">
        <f t="shared" si="78"/>
        <v>7.3647467728544882</v>
      </c>
      <c r="H1326" s="4">
        <f t="shared" si="79"/>
        <v>7.7127467728545014</v>
      </c>
    </row>
    <row r="1327" spans="1:8">
      <c r="A1327" t="s">
        <v>10851</v>
      </c>
      <c r="B1327">
        <v>-1427.98709921</v>
      </c>
      <c r="C1327">
        <v>170.50800000000001</v>
      </c>
      <c r="D1327">
        <v>164.15799999999999</v>
      </c>
      <c r="E1327">
        <v>161.048</v>
      </c>
      <c r="F1327" s="3">
        <f t="shared" si="77"/>
        <v>6.2875636137342328</v>
      </c>
      <c r="G1327" s="4">
        <f t="shared" si="78"/>
        <v>6.2504736747517029</v>
      </c>
      <c r="H1327" s="4">
        <f t="shared" si="79"/>
        <v>6.1664736747516997</v>
      </c>
    </row>
    <row r="1328" spans="1:8">
      <c r="A1328" t="s">
        <v>10852</v>
      </c>
      <c r="B1328">
        <v>-1427.9870909199999</v>
      </c>
      <c r="C1328">
        <v>168.93100000000001</v>
      </c>
      <c r="D1328">
        <v>162.28200000000001</v>
      </c>
      <c r="E1328">
        <v>159.035</v>
      </c>
      <c r="F1328" s="3">
        <f t="shared" si="77"/>
        <v>6.2927656675495793</v>
      </c>
      <c r="G1328" s="4">
        <f t="shared" si="78"/>
        <v>4.6786757285670433</v>
      </c>
      <c r="H1328" s="4">
        <f t="shared" si="79"/>
        <v>4.158675728567033</v>
      </c>
    </row>
    <row r="1329" spans="1:8">
      <c r="A1329" t="s">
        <v>10853</v>
      </c>
      <c r="B1329">
        <v>-1427.98708738</v>
      </c>
      <c r="C1329">
        <v>170.715</v>
      </c>
      <c r="D1329">
        <v>164.53899999999999</v>
      </c>
      <c r="E1329">
        <v>161.50700000000001</v>
      </c>
      <c r="F1329" s="3">
        <f t="shared" si="77"/>
        <v>6.2949870510869363</v>
      </c>
      <c r="G1329" s="4">
        <f t="shared" si="78"/>
        <v>6.4648971121044099</v>
      </c>
      <c r="H1329" s="4">
        <f t="shared" si="79"/>
        <v>6.6328971121044162</v>
      </c>
    </row>
    <row r="1330" spans="1:8">
      <c r="A1330" t="s">
        <v>10854</v>
      </c>
      <c r="B1330">
        <v>-1427.9870764299999</v>
      </c>
      <c r="C1330">
        <v>169.55600000000001</v>
      </c>
      <c r="D1330">
        <v>163.083</v>
      </c>
      <c r="E1330">
        <v>159.92599999999999</v>
      </c>
      <c r="F1330" s="3">
        <f t="shared" si="77"/>
        <v>6.301858280212298</v>
      </c>
      <c r="G1330" s="4">
        <f t="shared" si="78"/>
        <v>5.3127683412297699</v>
      </c>
      <c r="H1330" s="4">
        <f t="shared" si="79"/>
        <v>5.0587683412297508</v>
      </c>
    </row>
    <row r="1331" spans="1:8">
      <c r="A1331" t="s">
        <v>10855</v>
      </c>
      <c r="B1331">
        <v>-1427.9870737199999</v>
      </c>
      <c r="C1331">
        <v>169.63800000000001</v>
      </c>
      <c r="D1331">
        <v>163.21799999999999</v>
      </c>
      <c r="E1331">
        <v>160.072</v>
      </c>
      <c r="F1331" s="3">
        <f t="shared" si="77"/>
        <v>6.3035588309508643</v>
      </c>
      <c r="G1331" s="4">
        <f t="shared" si="78"/>
        <v>5.3964688919683397</v>
      </c>
      <c r="H1331" s="4">
        <f t="shared" si="79"/>
        <v>5.2064688919683419</v>
      </c>
    </row>
    <row r="1332" spans="1:8">
      <c r="A1332" t="s">
        <v>10856</v>
      </c>
      <c r="B1332">
        <v>-1427.9870730499999</v>
      </c>
      <c r="C1332">
        <v>170.51</v>
      </c>
      <c r="D1332">
        <v>164.172</v>
      </c>
      <c r="E1332">
        <v>161.06100000000001</v>
      </c>
      <c r="F1332" s="3">
        <f t="shared" si="77"/>
        <v>6.303979262292688</v>
      </c>
      <c r="G1332" s="4">
        <f t="shared" si="78"/>
        <v>6.2688893233101339</v>
      </c>
      <c r="H1332" s="4">
        <f t="shared" si="79"/>
        <v>6.1958893233101549</v>
      </c>
    </row>
    <row r="1333" spans="1:8">
      <c r="A1333" t="s">
        <v>10857</v>
      </c>
      <c r="B1333">
        <v>-1427.98706855</v>
      </c>
      <c r="C1333">
        <v>169.744</v>
      </c>
      <c r="D1333">
        <v>163.27799999999999</v>
      </c>
      <c r="E1333">
        <v>160.11600000000001</v>
      </c>
      <c r="F1333" s="3">
        <f t="shared" si="77"/>
        <v>6.3068030549998886</v>
      </c>
      <c r="G1333" s="4">
        <f t="shared" si="78"/>
        <v>5.5057131160173469</v>
      </c>
      <c r="H1333" s="4">
        <f t="shared" si="79"/>
        <v>5.2537131160173658</v>
      </c>
    </row>
    <row r="1334" spans="1:8">
      <c r="A1334" t="s">
        <v>10858</v>
      </c>
      <c r="B1334">
        <v>-1427.9870638499999</v>
      </c>
      <c r="C1334">
        <v>169.91200000000001</v>
      </c>
      <c r="D1334">
        <v>163.42699999999999</v>
      </c>
      <c r="E1334">
        <v>160.256</v>
      </c>
      <c r="F1334" s="3">
        <f t="shared" si="77"/>
        <v>6.3097523497066481</v>
      </c>
      <c r="G1334" s="4">
        <f t="shared" si="78"/>
        <v>5.6766624107241057</v>
      </c>
      <c r="H1334" s="4">
        <f t="shared" si="79"/>
        <v>5.3966624107241046</v>
      </c>
    </row>
    <row r="1335" spans="1:8">
      <c r="A1335" t="s">
        <v>10859</v>
      </c>
      <c r="B1335">
        <v>-1427.98706251</v>
      </c>
      <c r="C1335">
        <v>169.23</v>
      </c>
      <c r="D1335">
        <v>162.613</v>
      </c>
      <c r="E1335">
        <v>159.38399999999999</v>
      </c>
      <c r="F1335" s="3">
        <f t="shared" si="77"/>
        <v>6.3105932123902946</v>
      </c>
      <c r="G1335" s="4">
        <f t="shared" si="78"/>
        <v>4.9955032734077349</v>
      </c>
      <c r="H1335" s="4">
        <f t="shared" si="79"/>
        <v>4.5255032734077361</v>
      </c>
    </row>
    <row r="1336" spans="1:8">
      <c r="A1336" t="s">
        <v>10860</v>
      </c>
      <c r="B1336">
        <v>-1427.9870568900001</v>
      </c>
      <c r="C1336">
        <v>170.726</v>
      </c>
      <c r="D1336">
        <v>164.42099999999999</v>
      </c>
      <c r="E1336">
        <v>161.339</v>
      </c>
      <c r="F1336" s="3">
        <f t="shared" si="77"/>
        <v>6.3141198157243066</v>
      </c>
      <c r="G1336" s="4">
        <f t="shared" si="78"/>
        <v>6.4950298767417678</v>
      </c>
      <c r="H1336" s="4">
        <f t="shared" si="79"/>
        <v>6.4840298767417721</v>
      </c>
    </row>
    <row r="1337" spans="1:8">
      <c r="A1337" t="s">
        <v>10861</v>
      </c>
      <c r="B1337">
        <v>-1427.9870539399999</v>
      </c>
      <c r="C1337">
        <v>170.82499999999999</v>
      </c>
      <c r="D1337">
        <v>164.64599999999999</v>
      </c>
      <c r="E1337">
        <v>161.61000000000001</v>
      </c>
      <c r="F1337" s="3">
        <f t="shared" si="77"/>
        <v>6.3159709688623433</v>
      </c>
      <c r="G1337" s="4">
        <f t="shared" si="78"/>
        <v>6.5958810298797914</v>
      </c>
      <c r="H1337" s="4">
        <f t="shared" si="79"/>
        <v>6.7568810298798212</v>
      </c>
    </row>
    <row r="1338" spans="1:8">
      <c r="A1338" t="s">
        <v>10862</v>
      </c>
      <c r="B1338">
        <v>-1427.98705374</v>
      </c>
      <c r="C1338">
        <v>170.24</v>
      </c>
      <c r="D1338">
        <v>163.952</v>
      </c>
      <c r="E1338">
        <v>160.86699999999999</v>
      </c>
      <c r="F1338" s="3">
        <f t="shared" si="77"/>
        <v>6.3160964707192226</v>
      </c>
      <c r="G1338" s="4">
        <f t="shared" si="78"/>
        <v>6.0110065317366832</v>
      </c>
      <c r="H1338" s="4">
        <f t="shared" si="79"/>
        <v>6.0140065317366691</v>
      </c>
    </row>
    <row r="1339" spans="1:8">
      <c r="A1339" t="s">
        <v>10863</v>
      </c>
      <c r="B1339">
        <v>-1427.9870534900001</v>
      </c>
      <c r="C1339">
        <v>169.82599999999999</v>
      </c>
      <c r="D1339">
        <v>163.357</v>
      </c>
      <c r="E1339">
        <v>160.19300000000001</v>
      </c>
      <c r="F1339" s="3">
        <f t="shared" si="77"/>
        <v>6.3162533480046523</v>
      </c>
      <c r="G1339" s="4">
        <f t="shared" si="78"/>
        <v>5.5971634090221016</v>
      </c>
      <c r="H1339" s="4">
        <f t="shared" si="79"/>
        <v>5.3401634090221251</v>
      </c>
    </row>
    <row r="1340" spans="1:8">
      <c r="A1340" t="s">
        <v>10864</v>
      </c>
      <c r="B1340">
        <v>-1427.98704903</v>
      </c>
      <c r="C1340">
        <v>170.34200000000001</v>
      </c>
      <c r="D1340">
        <v>163.97399999999999</v>
      </c>
      <c r="E1340">
        <v>160.85499999999999</v>
      </c>
      <c r="F1340" s="3">
        <f t="shared" si="77"/>
        <v>6.3190520404546202</v>
      </c>
      <c r="G1340" s="4">
        <f t="shared" si="78"/>
        <v>6.1159621014720926</v>
      </c>
      <c r="H1340" s="4">
        <f t="shared" si="79"/>
        <v>6.0049621014720742</v>
      </c>
    </row>
    <row r="1341" spans="1:8">
      <c r="A1341" t="s">
        <v>10865</v>
      </c>
      <c r="B1341">
        <v>-1427.9870453599999</v>
      </c>
      <c r="C1341">
        <v>170.68600000000001</v>
      </c>
      <c r="D1341">
        <v>164.465</v>
      </c>
      <c r="E1341">
        <v>161.417</v>
      </c>
      <c r="F1341" s="3">
        <f t="shared" si="77"/>
        <v>6.3213550003630301</v>
      </c>
      <c r="G1341" s="4">
        <f t="shared" si="78"/>
        <v>6.4622650613804922</v>
      </c>
      <c r="H1341" s="4">
        <f t="shared" si="79"/>
        <v>6.5692650613804915</v>
      </c>
    </row>
    <row r="1342" spans="1:8">
      <c r="A1342" t="s">
        <v>10866</v>
      </c>
      <c r="B1342">
        <v>-1427.98704049</v>
      </c>
      <c r="C1342">
        <v>169.95599999999999</v>
      </c>
      <c r="D1342">
        <v>163.547</v>
      </c>
      <c r="E1342">
        <v>160.40700000000001</v>
      </c>
      <c r="F1342" s="3">
        <f t="shared" si="77"/>
        <v>6.3244109715553956</v>
      </c>
      <c r="G1342" s="4">
        <f t="shared" si="78"/>
        <v>5.7353210325728412</v>
      </c>
      <c r="H1342" s="4">
        <f t="shared" si="79"/>
        <v>5.5623210325728678</v>
      </c>
    </row>
    <row r="1343" spans="1:8">
      <c r="A1343" t="s">
        <v>10867</v>
      </c>
      <c r="B1343">
        <v>-1427.9870400100001</v>
      </c>
      <c r="C1343">
        <v>170.09</v>
      </c>
      <c r="D1343">
        <v>163.75</v>
      </c>
      <c r="E1343">
        <v>160.64599999999999</v>
      </c>
      <c r="F1343" s="3">
        <f t="shared" si="77"/>
        <v>6.324712176068978</v>
      </c>
      <c r="G1343" s="4">
        <f t="shared" si="78"/>
        <v>5.8696222370864461</v>
      </c>
      <c r="H1343" s="4">
        <f t="shared" si="79"/>
        <v>5.8016222370864341</v>
      </c>
    </row>
    <row r="1344" spans="1:8">
      <c r="A1344" t="s">
        <v>10868</v>
      </c>
      <c r="B1344">
        <v>-1427.9870385300001</v>
      </c>
      <c r="C1344">
        <v>168.834</v>
      </c>
      <c r="D1344">
        <v>162.13999999999999</v>
      </c>
      <c r="E1344">
        <v>158.87299999999999</v>
      </c>
      <c r="F1344" s="3">
        <f t="shared" si="77"/>
        <v>6.3256408901523153</v>
      </c>
      <c r="G1344" s="4">
        <f t="shared" si="78"/>
        <v>4.6145509511697753</v>
      </c>
      <c r="H1344" s="4">
        <f t="shared" si="79"/>
        <v>4.0295509511697674</v>
      </c>
    </row>
    <row r="1345" spans="1:8">
      <c r="A1345" t="s">
        <v>10869</v>
      </c>
      <c r="B1345">
        <v>-1427.98703729</v>
      </c>
      <c r="C1345">
        <v>168.07499999999999</v>
      </c>
      <c r="D1345">
        <v>161.35900000000001</v>
      </c>
      <c r="E1345">
        <v>158.084</v>
      </c>
      <c r="F1345" s="3">
        <f t="shared" si="77"/>
        <v>6.326419001978862</v>
      </c>
      <c r="G1345" s="4">
        <f t="shared" si="78"/>
        <v>3.8563290629963092</v>
      </c>
      <c r="H1345" s="4">
        <f t="shared" si="79"/>
        <v>3.2413290629963285</v>
      </c>
    </row>
    <row r="1346" spans="1:8">
      <c r="A1346" t="s">
        <v>10870</v>
      </c>
      <c r="B1346">
        <v>-1427.9870359199999</v>
      </c>
      <c r="C1346">
        <v>171.34700000000001</v>
      </c>
      <c r="D1346">
        <v>165.27199999999999</v>
      </c>
      <c r="E1346">
        <v>162.28899999999999</v>
      </c>
      <c r="F1346" s="3">
        <f t="shared" si="77"/>
        <v>6.3272786900337818</v>
      </c>
      <c r="G1346" s="4">
        <f t="shared" si="78"/>
        <v>7.1291887510512595</v>
      </c>
      <c r="H1346" s="4">
        <f t="shared" si="79"/>
        <v>7.4471887510512431</v>
      </c>
    </row>
    <row r="1347" spans="1:8">
      <c r="A1347" t="s">
        <v>10871</v>
      </c>
      <c r="B1347">
        <v>-1427.9870356500001</v>
      </c>
      <c r="C1347">
        <v>170.77799999999999</v>
      </c>
      <c r="D1347">
        <v>164.56800000000001</v>
      </c>
      <c r="E1347">
        <v>161.52699999999999</v>
      </c>
      <c r="F1347" s="3">
        <f t="shared" si="77"/>
        <v>6.3274481175191672</v>
      </c>
      <c r="G1347" s="4">
        <f t="shared" si="78"/>
        <v>6.5603581785366316</v>
      </c>
      <c r="H1347" s="4">
        <f t="shared" si="79"/>
        <v>6.6853581785366316</v>
      </c>
    </row>
    <row r="1348" spans="1:8">
      <c r="A1348" t="s">
        <v>10872</v>
      </c>
      <c r="B1348">
        <v>-1427.98702607</v>
      </c>
      <c r="C1348">
        <v>170.06200000000001</v>
      </c>
      <c r="D1348">
        <v>163.72800000000001</v>
      </c>
      <c r="E1348">
        <v>160.62700000000001</v>
      </c>
      <c r="F1348" s="3">
        <f t="shared" si="77"/>
        <v>6.333459658589609</v>
      </c>
      <c r="G1348" s="4">
        <f t="shared" si="78"/>
        <v>5.8503697196070732</v>
      </c>
      <c r="H1348" s="4">
        <f t="shared" si="79"/>
        <v>5.7913697196070757</v>
      </c>
    </row>
    <row r="1349" spans="1:8">
      <c r="A1349" t="s">
        <v>10873</v>
      </c>
      <c r="B1349">
        <v>-1427.98702572</v>
      </c>
      <c r="C1349">
        <v>170.32900000000001</v>
      </c>
      <c r="D1349">
        <v>164.035</v>
      </c>
      <c r="E1349">
        <v>160.947</v>
      </c>
      <c r="F1349" s="3">
        <f t="shared" si="77"/>
        <v>6.3336792868748182</v>
      </c>
      <c r="G1349" s="4">
        <f t="shared" si="78"/>
        <v>6.1175893478922774</v>
      </c>
      <c r="H1349" s="4">
        <f t="shared" si="79"/>
        <v>6.1115893478922771</v>
      </c>
    </row>
    <row r="1350" spans="1:8">
      <c r="A1350" t="s">
        <v>10874</v>
      </c>
      <c r="B1350">
        <v>-1427.98701996</v>
      </c>
      <c r="C1350">
        <v>168.76499999999999</v>
      </c>
      <c r="D1350">
        <v>162.11699999999999</v>
      </c>
      <c r="E1350">
        <v>158.87299999999999</v>
      </c>
      <c r="F1350" s="3">
        <f t="shared" si="77"/>
        <v>6.3372937416085211</v>
      </c>
      <c r="G1350" s="4">
        <f t="shared" si="78"/>
        <v>4.5572038026259634</v>
      </c>
      <c r="H1350" s="4">
        <f t="shared" si="79"/>
        <v>4.0412038026259722</v>
      </c>
    </row>
    <row r="1351" spans="1:8">
      <c r="A1351" t="s">
        <v>10875</v>
      </c>
      <c r="B1351">
        <v>-1427.9870194099999</v>
      </c>
      <c r="C1351">
        <v>170.08500000000001</v>
      </c>
      <c r="D1351">
        <v>163.744</v>
      </c>
      <c r="E1351">
        <v>160.64599999999999</v>
      </c>
      <c r="F1351" s="3">
        <f t="shared" ref="F1351:F1414" si="80">(B1351-$B$7)*$P$3</f>
        <v>6.3376388718932883</v>
      </c>
      <c r="G1351" s="4">
        <f t="shared" ref="G1351:G1414" si="81">F1351-$F$10+C1351-$C$10</f>
        <v>5.87754893291077</v>
      </c>
      <c r="H1351" s="4">
        <f t="shared" ref="H1351:H1414" si="82">F1351-$F$10+E1351-$E$10</f>
        <v>5.8145489329107534</v>
      </c>
    </row>
    <row r="1352" spans="1:8">
      <c r="A1352" t="s">
        <v>10876</v>
      </c>
      <c r="B1352">
        <v>-1427.9870171099999</v>
      </c>
      <c r="C1352">
        <v>172.09200000000001</v>
      </c>
      <c r="D1352">
        <v>165.98</v>
      </c>
      <c r="E1352">
        <v>162.98500000000001</v>
      </c>
      <c r="F1352" s="3">
        <f t="shared" si="80"/>
        <v>6.3390821437467784</v>
      </c>
      <c r="G1352" s="4">
        <f t="shared" si="81"/>
        <v>7.8859922047642499</v>
      </c>
      <c r="H1352" s="4">
        <f t="shared" si="82"/>
        <v>8.1549922047642553</v>
      </c>
    </row>
    <row r="1353" spans="1:8">
      <c r="A1353" t="s">
        <v>10877</v>
      </c>
      <c r="B1353">
        <v>-1427.9870162</v>
      </c>
      <c r="C1353">
        <v>169.38800000000001</v>
      </c>
      <c r="D1353">
        <v>162.851</v>
      </c>
      <c r="E1353">
        <v>159.65600000000001</v>
      </c>
      <c r="F1353" s="3">
        <f t="shared" si="80"/>
        <v>6.3396531773453928</v>
      </c>
      <c r="G1353" s="4">
        <f t="shared" si="81"/>
        <v>5.1825632383628601</v>
      </c>
      <c r="H1353" s="4">
        <f t="shared" si="82"/>
        <v>4.8265632383628656</v>
      </c>
    </row>
    <row r="1354" spans="1:8">
      <c r="A1354" t="s">
        <v>10878</v>
      </c>
      <c r="B1354">
        <v>-1427.9870136699999</v>
      </c>
      <c r="C1354">
        <v>168.85900000000001</v>
      </c>
      <c r="D1354">
        <v>162.32499999999999</v>
      </c>
      <c r="E1354">
        <v>159.131</v>
      </c>
      <c r="F1354" s="3">
        <f t="shared" si="80"/>
        <v>6.3412407764270355</v>
      </c>
      <c r="G1354" s="4">
        <f t="shared" si="81"/>
        <v>4.655150837444495</v>
      </c>
      <c r="H1354" s="4">
        <f t="shared" si="82"/>
        <v>4.3031508374444911</v>
      </c>
    </row>
    <row r="1355" spans="1:8">
      <c r="A1355" t="s">
        <v>10879</v>
      </c>
      <c r="B1355">
        <v>-1427.98701196</v>
      </c>
      <c r="C1355">
        <v>171.88200000000001</v>
      </c>
      <c r="D1355">
        <v>165.74700000000001</v>
      </c>
      <c r="E1355">
        <v>162.739</v>
      </c>
      <c r="F1355" s="3">
        <f t="shared" si="80"/>
        <v>6.3423138175958469</v>
      </c>
      <c r="G1355" s="4">
        <f t="shared" si="81"/>
        <v>7.6792238786132998</v>
      </c>
      <c r="H1355" s="4">
        <f t="shared" si="82"/>
        <v>7.9122238786133039</v>
      </c>
    </row>
    <row r="1356" spans="1:8">
      <c r="A1356" t="s">
        <v>10880</v>
      </c>
      <c r="B1356">
        <v>-1427.9870115599999</v>
      </c>
      <c r="C1356">
        <v>169.78100000000001</v>
      </c>
      <c r="D1356">
        <v>163.333</v>
      </c>
      <c r="E1356">
        <v>160.17599999999999</v>
      </c>
      <c r="F1356" s="3">
        <f t="shared" si="80"/>
        <v>6.3425648214522843</v>
      </c>
      <c r="G1356" s="4">
        <f t="shared" si="81"/>
        <v>5.5784748824697488</v>
      </c>
      <c r="H1356" s="4">
        <f t="shared" si="82"/>
        <v>5.3494748824697353</v>
      </c>
    </row>
    <row r="1357" spans="1:8">
      <c r="A1357" t="s">
        <v>10881</v>
      </c>
      <c r="B1357">
        <v>-1427.98701093</v>
      </c>
      <c r="C1357">
        <v>169.202</v>
      </c>
      <c r="D1357">
        <v>162.62899999999999</v>
      </c>
      <c r="E1357">
        <v>159.417</v>
      </c>
      <c r="F1357" s="3">
        <f t="shared" si="80"/>
        <v>6.3429601523941956</v>
      </c>
      <c r="G1357" s="4">
        <f t="shared" si="81"/>
        <v>4.9998702134116684</v>
      </c>
      <c r="H1357" s="4">
        <f t="shared" si="82"/>
        <v>4.5908702134116481</v>
      </c>
    </row>
    <row r="1358" spans="1:8">
      <c r="A1358" t="s">
        <v>10882</v>
      </c>
      <c r="B1358">
        <v>-1427.98700813</v>
      </c>
      <c r="C1358">
        <v>170.477</v>
      </c>
      <c r="D1358">
        <v>164.07300000000001</v>
      </c>
      <c r="E1358">
        <v>160.934</v>
      </c>
      <c r="F1358" s="3">
        <f t="shared" si="80"/>
        <v>6.3447171789612238</v>
      </c>
      <c r="G1358" s="4">
        <f t="shared" si="81"/>
        <v>6.2766272399786942</v>
      </c>
      <c r="H1358" s="4">
        <f t="shared" si="82"/>
        <v>6.1096272399786926</v>
      </c>
    </row>
    <row r="1359" spans="1:8">
      <c r="A1359" t="s">
        <v>10883</v>
      </c>
      <c r="B1359">
        <v>-1427.98700766</v>
      </c>
      <c r="C1359">
        <v>169.60499999999999</v>
      </c>
      <c r="D1359">
        <v>163.09200000000001</v>
      </c>
      <c r="E1359">
        <v>159.91</v>
      </c>
      <c r="F1359" s="3">
        <f t="shared" si="80"/>
        <v>6.3450121084461681</v>
      </c>
      <c r="G1359" s="4">
        <f t="shared" si="81"/>
        <v>5.4049221694636174</v>
      </c>
      <c r="H1359" s="4">
        <f t="shared" si="82"/>
        <v>5.085922169463629</v>
      </c>
    </row>
    <row r="1360" spans="1:8">
      <c r="A1360" t="s">
        <v>10884</v>
      </c>
      <c r="B1360">
        <v>-1427.9870052900001</v>
      </c>
      <c r="C1360">
        <v>169.19200000000001</v>
      </c>
      <c r="D1360">
        <v>162.655</v>
      </c>
      <c r="E1360">
        <v>159.458</v>
      </c>
      <c r="F1360" s="3">
        <f t="shared" si="80"/>
        <v>6.3464993059281642</v>
      </c>
      <c r="G1360" s="4">
        <f t="shared" si="81"/>
        <v>4.9934093669456274</v>
      </c>
      <c r="H1360" s="4">
        <f t="shared" si="82"/>
        <v>4.6354093669456233</v>
      </c>
    </row>
    <row r="1361" spans="1:8">
      <c r="A1361" t="s">
        <v>10885</v>
      </c>
      <c r="B1361">
        <v>-1427.9870040200001</v>
      </c>
      <c r="C1361">
        <v>170.435</v>
      </c>
      <c r="D1361">
        <v>164.02799999999999</v>
      </c>
      <c r="E1361">
        <v>160.88800000000001</v>
      </c>
      <c r="F1361" s="3">
        <f t="shared" si="80"/>
        <v>6.3472962429833046</v>
      </c>
      <c r="G1361" s="4">
        <f t="shared" si="81"/>
        <v>6.2372063040007788</v>
      </c>
      <c r="H1361" s="4">
        <f t="shared" si="82"/>
        <v>6.0662063040007865</v>
      </c>
    </row>
    <row r="1362" spans="1:8">
      <c r="A1362" t="s">
        <v>10886</v>
      </c>
      <c r="B1362">
        <v>-1427.98700381</v>
      </c>
      <c r="C1362">
        <v>172.22</v>
      </c>
      <c r="D1362">
        <v>166.20599999999999</v>
      </c>
      <c r="E1362">
        <v>163.24600000000001</v>
      </c>
      <c r="F1362" s="3">
        <f t="shared" si="80"/>
        <v>6.3474280200115016</v>
      </c>
      <c r="G1362" s="4">
        <f t="shared" si="81"/>
        <v>8.0223380810289484</v>
      </c>
      <c r="H1362" s="4">
        <f t="shared" si="82"/>
        <v>8.4243380810289636</v>
      </c>
    </row>
    <row r="1363" spans="1:8">
      <c r="A1363" t="s">
        <v>10887</v>
      </c>
      <c r="B1363">
        <v>-1427.98700351</v>
      </c>
      <c r="C1363">
        <v>169.53</v>
      </c>
      <c r="D1363">
        <v>163.01400000000001</v>
      </c>
      <c r="E1363">
        <v>159.82900000000001</v>
      </c>
      <c r="F1363" s="3">
        <f t="shared" si="80"/>
        <v>6.3476162728681604</v>
      </c>
      <c r="G1363" s="4">
        <f t="shared" si="81"/>
        <v>5.3325263338856246</v>
      </c>
      <c r="H1363" s="4">
        <f t="shared" si="82"/>
        <v>5.0075263338856359</v>
      </c>
    </row>
    <row r="1364" spans="1:8">
      <c r="A1364" t="s">
        <v>10888</v>
      </c>
      <c r="B1364">
        <v>-1427.98700121</v>
      </c>
      <c r="C1364">
        <v>171.06899999999999</v>
      </c>
      <c r="D1364">
        <v>164.726</v>
      </c>
      <c r="E1364">
        <v>161.61600000000001</v>
      </c>
      <c r="F1364" s="3">
        <f t="shared" si="80"/>
        <v>6.3490595447216505</v>
      </c>
      <c r="G1364" s="4">
        <f t="shared" si="81"/>
        <v>6.8729696057390868</v>
      </c>
      <c r="H1364" s="4">
        <f t="shared" si="82"/>
        <v>6.795969605739117</v>
      </c>
    </row>
    <row r="1365" spans="1:8">
      <c r="A1365" t="s">
        <v>10889</v>
      </c>
      <c r="B1365">
        <v>-1427.98699726</v>
      </c>
      <c r="C1365">
        <v>170.483</v>
      </c>
      <c r="D1365">
        <v>164.13499999999999</v>
      </c>
      <c r="E1365">
        <v>161.03200000000001</v>
      </c>
      <c r="F1365" s="3">
        <f t="shared" si="80"/>
        <v>6.3515382072867625</v>
      </c>
      <c r="G1365" s="4">
        <f t="shared" si="81"/>
        <v>6.289448268304227</v>
      </c>
      <c r="H1365" s="4">
        <f t="shared" si="82"/>
        <v>6.2144482683042384</v>
      </c>
    </row>
    <row r="1366" spans="1:8">
      <c r="A1366" t="s">
        <v>10890</v>
      </c>
      <c r="B1366">
        <v>-1427.98699246</v>
      </c>
      <c r="C1366">
        <v>169.227</v>
      </c>
      <c r="D1366">
        <v>162.56899999999999</v>
      </c>
      <c r="E1366">
        <v>159.32</v>
      </c>
      <c r="F1366" s="3">
        <f t="shared" si="80"/>
        <v>6.3545502528506219</v>
      </c>
      <c r="G1366" s="4">
        <f t="shared" si="81"/>
        <v>5.0364603138680764</v>
      </c>
      <c r="H1366" s="4">
        <f t="shared" si="82"/>
        <v>4.5054603138680704</v>
      </c>
    </row>
    <row r="1367" spans="1:8">
      <c r="A1367" t="s">
        <v>10891</v>
      </c>
      <c r="B1367">
        <v>-1427.9869908200001</v>
      </c>
      <c r="C1367">
        <v>169.584</v>
      </c>
      <c r="D1367">
        <v>163.16200000000001</v>
      </c>
      <c r="E1367">
        <v>160.01900000000001</v>
      </c>
      <c r="F1367" s="3">
        <f t="shared" si="80"/>
        <v>6.3555793683909272</v>
      </c>
      <c r="G1367" s="4">
        <f t="shared" si="81"/>
        <v>5.3944894294083952</v>
      </c>
      <c r="H1367" s="4">
        <f t="shared" si="82"/>
        <v>5.2054894294084022</v>
      </c>
    </row>
    <row r="1368" spans="1:8">
      <c r="A1368" t="s">
        <v>10892</v>
      </c>
      <c r="B1368">
        <v>-1427.98699001</v>
      </c>
      <c r="C1368">
        <v>168.328</v>
      </c>
      <c r="D1368">
        <v>161.52500000000001</v>
      </c>
      <c r="E1368">
        <v>158.209</v>
      </c>
      <c r="F1368" s="3">
        <f t="shared" si="80"/>
        <v>6.3560876511324418</v>
      </c>
      <c r="G1368" s="4">
        <f t="shared" si="81"/>
        <v>4.1389977121499157</v>
      </c>
      <c r="H1368" s="4">
        <f t="shared" si="82"/>
        <v>3.3959977121499207</v>
      </c>
    </row>
    <row r="1369" spans="1:8">
      <c r="A1369" t="s">
        <v>10893</v>
      </c>
      <c r="B1369">
        <v>-1427.9869846199999</v>
      </c>
      <c r="C1369">
        <v>170.19900000000001</v>
      </c>
      <c r="D1369">
        <v>163.798</v>
      </c>
      <c r="E1369">
        <v>160.667</v>
      </c>
      <c r="F1369" s="3">
        <f t="shared" si="80"/>
        <v>6.3594699273809798</v>
      </c>
      <c r="G1369" s="4">
        <f t="shared" si="81"/>
        <v>6.0133799883984409</v>
      </c>
      <c r="H1369" s="4">
        <f t="shared" si="82"/>
        <v>5.857379988398435</v>
      </c>
    </row>
    <row r="1370" spans="1:8">
      <c r="A1370" t="s">
        <v>10894</v>
      </c>
      <c r="B1370">
        <v>-1427.98698369</v>
      </c>
      <c r="C1370">
        <v>170.04599999999999</v>
      </c>
      <c r="D1370">
        <v>163.53299999999999</v>
      </c>
      <c r="E1370">
        <v>160.352</v>
      </c>
      <c r="F1370" s="3">
        <f t="shared" si="80"/>
        <v>6.36005351117955</v>
      </c>
      <c r="G1370" s="4">
        <f t="shared" si="81"/>
        <v>5.8609635721969937</v>
      </c>
      <c r="H1370" s="4">
        <f t="shared" si="82"/>
        <v>5.5429635721970101</v>
      </c>
    </row>
    <row r="1371" spans="1:8">
      <c r="A1371" t="s">
        <v>10895</v>
      </c>
      <c r="B1371">
        <v>-1427.98697769</v>
      </c>
      <c r="C1371">
        <v>170.42599999999999</v>
      </c>
      <c r="D1371">
        <v>164.036</v>
      </c>
      <c r="E1371">
        <v>160.91200000000001</v>
      </c>
      <c r="F1371" s="3">
        <f t="shared" si="80"/>
        <v>6.3638185681700445</v>
      </c>
      <c r="G1371" s="4">
        <f t="shared" si="81"/>
        <v>6.2447286291875059</v>
      </c>
      <c r="H1371" s="4">
        <f t="shared" si="82"/>
        <v>6.1067286291875291</v>
      </c>
    </row>
    <row r="1372" spans="1:8">
      <c r="A1372" t="s">
        <v>10896</v>
      </c>
      <c r="B1372">
        <v>-1427.9869773800001</v>
      </c>
      <c r="C1372">
        <v>168.75299999999999</v>
      </c>
      <c r="D1372">
        <v>161.99299999999999</v>
      </c>
      <c r="E1372">
        <v>158.69800000000001</v>
      </c>
      <c r="F1372" s="3">
        <f t="shared" si="80"/>
        <v>6.3640130960553414</v>
      </c>
      <c r="G1372" s="4">
        <f t="shared" si="81"/>
        <v>4.5719231570727743</v>
      </c>
      <c r="H1372" s="4">
        <f t="shared" si="82"/>
        <v>3.8929231570728007</v>
      </c>
    </row>
    <row r="1373" spans="1:8">
      <c r="A1373" t="s">
        <v>10897</v>
      </c>
      <c r="B1373">
        <v>-1427.9869637899999</v>
      </c>
      <c r="C1373">
        <v>170.899</v>
      </c>
      <c r="D1373">
        <v>164.679</v>
      </c>
      <c r="E1373">
        <v>161.62899999999999</v>
      </c>
      <c r="F1373" s="3">
        <f t="shared" si="80"/>
        <v>6.3725409502907642</v>
      </c>
      <c r="G1373" s="4">
        <f t="shared" si="81"/>
        <v>6.7264510113082281</v>
      </c>
      <c r="H1373" s="4">
        <f t="shared" si="82"/>
        <v>6.8324510113082226</v>
      </c>
    </row>
    <row r="1374" spans="1:8">
      <c r="A1374" t="s">
        <v>10898</v>
      </c>
      <c r="B1374">
        <v>-1427.9869635299999</v>
      </c>
      <c r="C1374">
        <v>170.27699999999999</v>
      </c>
      <c r="D1374">
        <v>163.92</v>
      </c>
      <c r="E1374">
        <v>160.80500000000001</v>
      </c>
      <c r="F1374" s="3">
        <f t="shared" si="80"/>
        <v>6.3727041027475106</v>
      </c>
      <c r="G1374" s="4">
        <f t="shared" si="81"/>
        <v>6.1046141637649498</v>
      </c>
      <c r="H1374" s="4">
        <f t="shared" si="82"/>
        <v>6.0086141637649746</v>
      </c>
    </row>
    <row r="1375" spans="1:8">
      <c r="A1375" t="s">
        <v>10899</v>
      </c>
      <c r="B1375">
        <v>-1427.98695653</v>
      </c>
      <c r="C1375">
        <v>170.66399999999999</v>
      </c>
      <c r="D1375">
        <v>164.32900000000001</v>
      </c>
      <c r="E1375">
        <v>161.22499999999999</v>
      </c>
      <c r="F1375" s="3">
        <f t="shared" si="80"/>
        <v>6.3770966691650814</v>
      </c>
      <c r="G1375" s="4">
        <f t="shared" si="81"/>
        <v>6.4960067301825291</v>
      </c>
      <c r="H1375" s="4">
        <f t="shared" si="82"/>
        <v>6.4330067301825409</v>
      </c>
    </row>
    <row r="1376" spans="1:8">
      <c r="A1376" t="s">
        <v>10900</v>
      </c>
      <c r="B1376">
        <v>-1427.9869542700001</v>
      </c>
      <c r="C1376">
        <v>170.566</v>
      </c>
      <c r="D1376">
        <v>164.244</v>
      </c>
      <c r="E1376">
        <v>161.14500000000001</v>
      </c>
      <c r="F1376" s="3">
        <f t="shared" si="80"/>
        <v>6.3785148406186591</v>
      </c>
      <c r="G1376" s="4">
        <f t="shared" si="81"/>
        <v>6.3994249016361096</v>
      </c>
      <c r="H1376" s="4">
        <f t="shared" si="82"/>
        <v>6.3544249016361221</v>
      </c>
    </row>
    <row r="1377" spans="1:8">
      <c r="A1377" t="s">
        <v>10901</v>
      </c>
      <c r="B1377">
        <v>-1427.9869493900001</v>
      </c>
      <c r="C1377">
        <v>171.11099999999999</v>
      </c>
      <c r="D1377">
        <v>164.8</v>
      </c>
      <c r="E1377">
        <v>161.70699999999999</v>
      </c>
      <c r="F1377" s="3">
        <f t="shared" si="80"/>
        <v>6.3815770869823423</v>
      </c>
      <c r="G1377" s="4">
        <f t="shared" si="81"/>
        <v>6.9474871479997944</v>
      </c>
      <c r="H1377" s="4">
        <f t="shared" si="82"/>
        <v>6.9194871479998028</v>
      </c>
    </row>
    <row r="1378" spans="1:8">
      <c r="A1378" t="s">
        <v>10902</v>
      </c>
      <c r="B1378">
        <v>-1427.98694804</v>
      </c>
      <c r="C1378">
        <v>168.34200000000001</v>
      </c>
      <c r="D1378">
        <v>161.559</v>
      </c>
      <c r="E1378">
        <v>158.255</v>
      </c>
      <c r="F1378" s="3">
        <f t="shared" si="80"/>
        <v>6.3824242248373064</v>
      </c>
      <c r="G1378" s="4">
        <f t="shared" si="81"/>
        <v>4.1793342858547931</v>
      </c>
      <c r="H1378" s="4">
        <f t="shared" si="82"/>
        <v>3.4683342858547803</v>
      </c>
    </row>
    <row r="1379" spans="1:8">
      <c r="A1379" t="s">
        <v>10903</v>
      </c>
      <c r="B1379">
        <v>-1427.98694568</v>
      </c>
      <c r="C1379">
        <v>171.215</v>
      </c>
      <c r="D1379">
        <v>165.07400000000001</v>
      </c>
      <c r="E1379">
        <v>162.05600000000001</v>
      </c>
      <c r="F1379" s="3">
        <f t="shared" si="80"/>
        <v>6.3839051472906636</v>
      </c>
      <c r="G1379" s="4">
        <f t="shared" si="81"/>
        <v>7.0538152083081229</v>
      </c>
      <c r="H1379" s="4">
        <f t="shared" si="82"/>
        <v>7.2708152083081359</v>
      </c>
    </row>
    <row r="1380" spans="1:8">
      <c r="A1380" t="s">
        <v>10904</v>
      </c>
      <c r="B1380">
        <v>-1427.98693946</v>
      </c>
      <c r="C1380">
        <v>171.483</v>
      </c>
      <c r="D1380">
        <v>165.251</v>
      </c>
      <c r="E1380">
        <v>162.191</v>
      </c>
      <c r="F1380" s="3">
        <f t="shared" si="80"/>
        <v>6.3878082563379932</v>
      </c>
      <c r="G1380" s="4">
        <f t="shared" si="81"/>
        <v>7.3257183173554665</v>
      </c>
      <c r="H1380" s="4">
        <f t="shared" si="82"/>
        <v>7.4097183173554697</v>
      </c>
    </row>
    <row r="1381" spans="1:8">
      <c r="A1381" t="s">
        <v>10905</v>
      </c>
      <c r="B1381">
        <v>-1427.9869343600001</v>
      </c>
      <c r="C1381">
        <v>170.17099999999999</v>
      </c>
      <c r="D1381">
        <v>163.791</v>
      </c>
      <c r="E1381">
        <v>160.66</v>
      </c>
      <c r="F1381" s="3">
        <f t="shared" si="80"/>
        <v>6.3910085547585114</v>
      </c>
      <c r="G1381" s="4">
        <f t="shared" si="81"/>
        <v>6.0169186157759782</v>
      </c>
      <c r="H1381" s="4">
        <f t="shared" si="82"/>
        <v>5.8819186157759589</v>
      </c>
    </row>
    <row r="1382" spans="1:8">
      <c r="A1382" t="s">
        <v>10906</v>
      </c>
      <c r="B1382">
        <v>-1427.98693396</v>
      </c>
      <c r="C1382">
        <v>171.054</v>
      </c>
      <c r="D1382">
        <v>164.82900000000001</v>
      </c>
      <c r="E1382">
        <v>161.77600000000001</v>
      </c>
      <c r="F1382" s="3">
        <f t="shared" si="80"/>
        <v>6.3912595586149497</v>
      </c>
      <c r="G1382" s="4">
        <f t="shared" si="81"/>
        <v>6.9001696196324076</v>
      </c>
      <c r="H1382" s="4">
        <f t="shared" si="82"/>
        <v>6.9981696196324208</v>
      </c>
    </row>
    <row r="1383" spans="1:8">
      <c r="A1383" t="s">
        <v>10907</v>
      </c>
      <c r="B1383">
        <v>-1427.98692497</v>
      </c>
      <c r="C1383">
        <v>170.14699999999999</v>
      </c>
      <c r="D1383">
        <v>163.749</v>
      </c>
      <c r="E1383">
        <v>160.62200000000001</v>
      </c>
      <c r="F1383" s="3">
        <f t="shared" si="80"/>
        <v>6.3969008690007128</v>
      </c>
      <c r="G1383" s="4">
        <f t="shared" si="81"/>
        <v>5.998810930018152</v>
      </c>
      <c r="H1383" s="4">
        <f t="shared" si="82"/>
        <v>5.8498109300181795</v>
      </c>
    </row>
    <row r="1384" spans="1:8">
      <c r="A1384" t="s">
        <v>10908</v>
      </c>
      <c r="B1384">
        <v>-1427.98692069</v>
      </c>
      <c r="C1384">
        <v>170.57</v>
      </c>
      <c r="D1384">
        <v>164.256</v>
      </c>
      <c r="E1384">
        <v>161.16800000000001</v>
      </c>
      <c r="F1384" s="3">
        <f t="shared" si="80"/>
        <v>6.3995866096510783</v>
      </c>
      <c r="G1384" s="4">
        <f t="shared" si="81"/>
        <v>6.4244966706685318</v>
      </c>
      <c r="H1384" s="4">
        <f t="shared" si="82"/>
        <v>6.3984966706685498</v>
      </c>
    </row>
    <row r="1385" spans="1:8">
      <c r="A1385" t="s">
        <v>10909</v>
      </c>
      <c r="B1385">
        <v>-1427.9869192599999</v>
      </c>
      <c r="C1385">
        <v>169.917</v>
      </c>
      <c r="D1385">
        <v>163.529</v>
      </c>
      <c r="E1385">
        <v>160.40600000000001</v>
      </c>
      <c r="F1385" s="3">
        <f t="shared" si="80"/>
        <v>6.4004839483058662</v>
      </c>
      <c r="G1385" s="4">
        <f t="shared" si="81"/>
        <v>5.7723940093233352</v>
      </c>
      <c r="H1385" s="4">
        <f t="shared" si="82"/>
        <v>5.6373940093233443</v>
      </c>
    </row>
    <row r="1386" spans="1:8">
      <c r="A1386" t="s">
        <v>10910</v>
      </c>
      <c r="B1386">
        <v>-1427.9869172199999</v>
      </c>
      <c r="C1386">
        <v>169.321</v>
      </c>
      <c r="D1386">
        <v>162.75700000000001</v>
      </c>
      <c r="E1386">
        <v>159.55099999999999</v>
      </c>
      <c r="F1386" s="3">
        <f t="shared" si="80"/>
        <v>6.4017640677026089</v>
      </c>
      <c r="G1386" s="4">
        <f t="shared" si="81"/>
        <v>5.1776741287200707</v>
      </c>
      <c r="H1386" s="4">
        <f t="shared" si="82"/>
        <v>4.7836741287200653</v>
      </c>
    </row>
    <row r="1387" spans="1:8">
      <c r="A1387" t="s">
        <v>10911</v>
      </c>
      <c r="B1387">
        <v>-1427.9869165600001</v>
      </c>
      <c r="C1387">
        <v>169.726</v>
      </c>
      <c r="D1387">
        <v>163.20699999999999</v>
      </c>
      <c r="E1387">
        <v>160.01900000000001</v>
      </c>
      <c r="F1387" s="3">
        <f t="shared" si="80"/>
        <v>6.4021782238731149</v>
      </c>
      <c r="G1387" s="4">
        <f t="shared" si="81"/>
        <v>5.5830882848905787</v>
      </c>
      <c r="H1387" s="4">
        <f t="shared" si="82"/>
        <v>5.2520882848905899</v>
      </c>
    </row>
    <row r="1388" spans="1:8">
      <c r="A1388" t="s">
        <v>10912</v>
      </c>
      <c r="B1388">
        <v>-1427.9869118199999</v>
      </c>
      <c r="C1388">
        <v>170.34299999999999</v>
      </c>
      <c r="D1388">
        <v>164.02</v>
      </c>
      <c r="E1388">
        <v>160.91900000000001</v>
      </c>
      <c r="F1388" s="3">
        <f t="shared" si="80"/>
        <v>6.4051526189797858</v>
      </c>
      <c r="G1388" s="4">
        <f t="shared" si="81"/>
        <v>6.203062679997231</v>
      </c>
      <c r="H1388" s="4">
        <f t="shared" si="82"/>
        <v>6.1550626799972576</v>
      </c>
    </row>
    <row r="1389" spans="1:8">
      <c r="A1389" t="s">
        <v>10913</v>
      </c>
      <c r="B1389">
        <v>-1427.98691158</v>
      </c>
      <c r="C1389">
        <v>169.346</v>
      </c>
      <c r="D1389">
        <v>162.70400000000001</v>
      </c>
      <c r="E1389">
        <v>159.46</v>
      </c>
      <c r="F1389" s="3">
        <f t="shared" si="80"/>
        <v>6.4053032212365766</v>
      </c>
      <c r="G1389" s="4">
        <f t="shared" si="81"/>
        <v>5.2062132822540548</v>
      </c>
      <c r="H1389" s="4">
        <f t="shared" si="82"/>
        <v>4.6962132822540354</v>
      </c>
    </row>
    <row r="1390" spans="1:8">
      <c r="A1390" t="s">
        <v>10914</v>
      </c>
      <c r="B1390">
        <v>-1427.9869089399999</v>
      </c>
      <c r="C1390">
        <v>170.18700000000001</v>
      </c>
      <c r="D1390">
        <v>163.82499999999999</v>
      </c>
      <c r="E1390">
        <v>160.70400000000001</v>
      </c>
      <c r="F1390" s="3">
        <f t="shared" si="80"/>
        <v>6.4069598463466368</v>
      </c>
      <c r="G1390" s="4">
        <f t="shared" si="81"/>
        <v>6.0488699073641214</v>
      </c>
      <c r="H1390" s="4">
        <f t="shared" si="82"/>
        <v>5.9418699073641221</v>
      </c>
    </row>
    <row r="1391" spans="1:8">
      <c r="A1391" t="s">
        <v>10915</v>
      </c>
      <c r="B1391">
        <v>-1427.98690244</v>
      </c>
      <c r="C1391">
        <v>170.11500000000001</v>
      </c>
      <c r="D1391">
        <v>163.68199999999999</v>
      </c>
      <c r="E1391">
        <v>160.529</v>
      </c>
      <c r="F1391" s="3">
        <f t="shared" si="80"/>
        <v>6.4110386580506695</v>
      </c>
      <c r="G1391" s="4">
        <f t="shared" si="81"/>
        <v>5.9809487190681523</v>
      </c>
      <c r="H1391" s="4">
        <f t="shared" si="82"/>
        <v>5.7709487190681443</v>
      </c>
    </row>
    <row r="1392" spans="1:8">
      <c r="A1392" t="s">
        <v>10916</v>
      </c>
      <c r="B1392">
        <v>-1427.98690162</v>
      </c>
      <c r="C1392">
        <v>169.71199999999999</v>
      </c>
      <c r="D1392">
        <v>163.166</v>
      </c>
      <c r="E1392">
        <v>159.965</v>
      </c>
      <c r="F1392" s="3">
        <f t="shared" si="80"/>
        <v>6.4115532158208222</v>
      </c>
      <c r="G1392" s="4">
        <f t="shared" si="81"/>
        <v>5.5784632768382778</v>
      </c>
      <c r="H1392" s="4">
        <f t="shared" si="82"/>
        <v>5.2074632768382969</v>
      </c>
    </row>
    <row r="1393" spans="1:8">
      <c r="A1393" t="s">
        <v>10917</v>
      </c>
      <c r="B1393">
        <v>-1427.9869002800001</v>
      </c>
      <c r="C1393">
        <v>170.92500000000001</v>
      </c>
      <c r="D1393">
        <v>164.697</v>
      </c>
      <c r="E1393">
        <v>161.649</v>
      </c>
      <c r="F1393" s="3">
        <f t="shared" si="80"/>
        <v>6.4123940785044686</v>
      </c>
      <c r="G1393" s="4">
        <f t="shared" si="81"/>
        <v>6.7923041395219457</v>
      </c>
      <c r="H1393" s="4">
        <f t="shared" si="82"/>
        <v>6.89230413952194</v>
      </c>
    </row>
    <row r="1394" spans="1:8">
      <c r="A1394" t="s">
        <v>10918</v>
      </c>
      <c r="B1394">
        <v>-1427.98689842</v>
      </c>
      <c r="C1394">
        <v>170.28299999999999</v>
      </c>
      <c r="D1394">
        <v>163.875</v>
      </c>
      <c r="E1394">
        <v>160.738</v>
      </c>
      <c r="F1394" s="3">
        <f t="shared" si="80"/>
        <v>6.4135612462442877</v>
      </c>
      <c r="G1394" s="4">
        <f t="shared" si="81"/>
        <v>6.151471307261744</v>
      </c>
      <c r="H1394" s="4">
        <f t="shared" si="82"/>
        <v>5.9824713072617612</v>
      </c>
    </row>
    <row r="1395" spans="1:8">
      <c r="A1395" t="s">
        <v>10919</v>
      </c>
      <c r="B1395">
        <v>-1427.9868937900001</v>
      </c>
      <c r="C1395">
        <v>169.84399999999999</v>
      </c>
      <c r="D1395">
        <v>163.393</v>
      </c>
      <c r="E1395">
        <v>160.23699999999999</v>
      </c>
      <c r="F1395" s="3">
        <f t="shared" si="80"/>
        <v>6.4164666151798624</v>
      </c>
      <c r="G1395" s="4">
        <f t="shared" si="81"/>
        <v>5.7153766761973088</v>
      </c>
      <c r="H1395" s="4">
        <f t="shared" si="82"/>
        <v>5.4843766761973143</v>
      </c>
    </row>
    <row r="1396" spans="1:8">
      <c r="A1396" t="s">
        <v>10920</v>
      </c>
      <c r="B1396">
        <v>-1427.9868891900001</v>
      </c>
      <c r="C1396">
        <v>170.66900000000001</v>
      </c>
      <c r="D1396">
        <v>164.30099999999999</v>
      </c>
      <c r="E1396">
        <v>161.178</v>
      </c>
      <c r="F1396" s="3">
        <f t="shared" si="80"/>
        <v>6.4193531588868424</v>
      </c>
      <c r="G1396" s="4">
        <f t="shared" si="81"/>
        <v>6.5432632199043042</v>
      </c>
      <c r="H1396" s="4">
        <f t="shared" si="82"/>
        <v>6.4282632199042951</v>
      </c>
    </row>
    <row r="1397" spans="1:8">
      <c r="A1397" t="s">
        <v>10921</v>
      </c>
      <c r="B1397">
        <v>-1427.9868888599999</v>
      </c>
      <c r="C1397">
        <v>170.50899999999999</v>
      </c>
      <c r="D1397">
        <v>164.267</v>
      </c>
      <c r="E1397">
        <v>161.20400000000001</v>
      </c>
      <c r="F1397" s="3">
        <f t="shared" si="80"/>
        <v>6.4195602371147746</v>
      </c>
      <c r="G1397" s="4">
        <f t="shared" si="81"/>
        <v>6.3834702981322096</v>
      </c>
      <c r="H1397" s="4">
        <f t="shared" si="82"/>
        <v>6.4544702981322359</v>
      </c>
    </row>
    <row r="1398" spans="1:8">
      <c r="A1398" t="s">
        <v>10922</v>
      </c>
      <c r="B1398">
        <v>-1427.98688874</v>
      </c>
      <c r="C1398">
        <v>169.60900000000001</v>
      </c>
      <c r="D1398">
        <v>163.095</v>
      </c>
      <c r="E1398">
        <v>159.911</v>
      </c>
      <c r="F1398" s="3">
        <f t="shared" si="80"/>
        <v>6.4196355381718302</v>
      </c>
      <c r="G1398" s="4">
        <f t="shared" si="81"/>
        <v>5.4835455991893127</v>
      </c>
      <c r="H1398" s="4">
        <f t="shared" si="82"/>
        <v>5.16154559918931</v>
      </c>
    </row>
    <row r="1399" spans="1:8">
      <c r="A1399" t="s">
        <v>10923</v>
      </c>
      <c r="B1399">
        <v>-1427.98688707</v>
      </c>
      <c r="C1399">
        <v>169.78</v>
      </c>
      <c r="D1399">
        <v>163.274</v>
      </c>
      <c r="E1399">
        <v>160.09100000000001</v>
      </c>
      <c r="F1399" s="3">
        <f t="shared" si="80"/>
        <v>6.4206834790834089</v>
      </c>
      <c r="G1399" s="4">
        <f t="shared" si="81"/>
        <v>5.655593540100881</v>
      </c>
      <c r="H1399" s="4">
        <f t="shared" si="82"/>
        <v>5.3425935401008928</v>
      </c>
    </row>
    <row r="1400" spans="1:8">
      <c r="A1400" t="s">
        <v>10924</v>
      </c>
      <c r="B1400">
        <v>-1427.9868859200001</v>
      </c>
      <c r="C1400">
        <v>169.81100000000001</v>
      </c>
      <c r="D1400">
        <v>163.33000000000001</v>
      </c>
      <c r="E1400">
        <v>160.15600000000001</v>
      </c>
      <c r="F1400" s="3">
        <f t="shared" si="80"/>
        <v>6.4214051149388141</v>
      </c>
      <c r="G1400" s="4">
        <f t="shared" si="81"/>
        <v>5.6873151759562859</v>
      </c>
      <c r="H1400" s="4">
        <f t="shared" si="82"/>
        <v>5.4083151759562895</v>
      </c>
    </row>
    <row r="1401" spans="1:8">
      <c r="A1401" t="s">
        <v>10925</v>
      </c>
      <c r="B1401">
        <v>-1427.98688004</v>
      </c>
      <c r="C1401">
        <v>170.69300000000001</v>
      </c>
      <c r="D1401">
        <v>164.44300000000001</v>
      </c>
      <c r="E1401">
        <v>161.374</v>
      </c>
      <c r="F1401" s="3">
        <f t="shared" si="80"/>
        <v>6.4250948708722522</v>
      </c>
      <c r="G1401" s="4">
        <f t="shared" si="81"/>
        <v>6.5730049318897272</v>
      </c>
      <c r="H1401" s="4">
        <f t="shared" si="82"/>
        <v>6.6300049318897152</v>
      </c>
    </row>
    <row r="1402" spans="1:8">
      <c r="A1402" t="s">
        <v>10926</v>
      </c>
      <c r="B1402">
        <v>-1427.98687832</v>
      </c>
      <c r="C1402">
        <v>171.54400000000001</v>
      </c>
      <c r="D1402">
        <v>165.375</v>
      </c>
      <c r="E1402">
        <v>162.34100000000001</v>
      </c>
      <c r="F1402" s="3">
        <f t="shared" si="80"/>
        <v>6.4261741872123812</v>
      </c>
      <c r="G1402" s="4">
        <f t="shared" si="81"/>
        <v>7.4250842482298651</v>
      </c>
      <c r="H1402" s="4">
        <f t="shared" si="82"/>
        <v>7.5980842482298669</v>
      </c>
    </row>
    <row r="1403" spans="1:8">
      <c r="A1403" t="s">
        <v>10927</v>
      </c>
      <c r="B1403">
        <v>-1427.98687761</v>
      </c>
      <c r="C1403">
        <v>168.191</v>
      </c>
      <c r="D1403">
        <v>161.35</v>
      </c>
      <c r="E1403">
        <v>158.01900000000001</v>
      </c>
      <c r="F1403" s="3">
        <f t="shared" si="80"/>
        <v>6.4266197189541163</v>
      </c>
      <c r="G1403" s="4">
        <f t="shared" si="81"/>
        <v>4.0725297799715747</v>
      </c>
      <c r="H1403" s="4">
        <f t="shared" si="82"/>
        <v>3.2765297799715825</v>
      </c>
    </row>
    <row r="1404" spans="1:8">
      <c r="A1404" t="s">
        <v>10928</v>
      </c>
      <c r="B1404">
        <v>-1427.98687599</v>
      </c>
      <c r="C1404">
        <v>169.6</v>
      </c>
      <c r="D1404">
        <v>163.02600000000001</v>
      </c>
      <c r="E1404">
        <v>159.815</v>
      </c>
      <c r="F1404" s="3">
        <f t="shared" si="80"/>
        <v>6.427636284294465</v>
      </c>
      <c r="G1404" s="4">
        <f t="shared" si="81"/>
        <v>5.4825463453119312</v>
      </c>
      <c r="H1404" s="4">
        <f t="shared" si="82"/>
        <v>5.0735463453119394</v>
      </c>
    </row>
    <row r="1405" spans="1:8">
      <c r="A1405" t="s">
        <v>10929</v>
      </c>
      <c r="B1405">
        <v>-1427.9868725399999</v>
      </c>
      <c r="C1405">
        <v>171.285</v>
      </c>
      <c r="D1405">
        <v>165.09700000000001</v>
      </c>
      <c r="E1405">
        <v>162.05699999999999</v>
      </c>
      <c r="F1405" s="3">
        <f t="shared" si="80"/>
        <v>6.4298011921460398</v>
      </c>
      <c r="G1405" s="4">
        <f t="shared" si="81"/>
        <v>7.1697112531634843</v>
      </c>
      <c r="H1405" s="4">
        <f t="shared" si="82"/>
        <v>7.3177112531634805</v>
      </c>
    </row>
    <row r="1406" spans="1:8">
      <c r="A1406" t="s">
        <v>10930</v>
      </c>
      <c r="B1406">
        <v>-1427.98687176</v>
      </c>
      <c r="C1406">
        <v>169.756</v>
      </c>
      <c r="D1406">
        <v>163.34</v>
      </c>
      <c r="E1406">
        <v>160.19200000000001</v>
      </c>
      <c r="F1406" s="3">
        <f t="shared" si="80"/>
        <v>6.430290649516281</v>
      </c>
      <c r="G1406" s="4">
        <f t="shared" si="81"/>
        <v>5.6412007105337523</v>
      </c>
      <c r="H1406" s="4">
        <f t="shared" si="82"/>
        <v>5.4532007105337641</v>
      </c>
    </row>
    <row r="1407" spans="1:8">
      <c r="A1407" t="s">
        <v>10931</v>
      </c>
      <c r="B1407">
        <v>-1427.98687124</v>
      </c>
      <c r="C1407">
        <v>170.66200000000001</v>
      </c>
      <c r="D1407">
        <v>164.37899999999999</v>
      </c>
      <c r="E1407">
        <v>161.29300000000001</v>
      </c>
      <c r="F1407" s="3">
        <f t="shared" si="80"/>
        <v>6.4306169544297749</v>
      </c>
      <c r="G1407" s="4">
        <f t="shared" si="81"/>
        <v>6.5475270154472298</v>
      </c>
      <c r="H1407" s="4">
        <f t="shared" si="82"/>
        <v>6.5545270154472348</v>
      </c>
    </row>
    <row r="1408" spans="1:8">
      <c r="A1408" t="s">
        <v>10932</v>
      </c>
      <c r="B1408">
        <v>-1427.98686787</v>
      </c>
      <c r="C1408">
        <v>170.08500000000001</v>
      </c>
      <c r="D1408">
        <v>163.673</v>
      </c>
      <c r="E1408">
        <v>160.52600000000001</v>
      </c>
      <c r="F1408" s="3">
        <f t="shared" si="80"/>
        <v>6.432731661481526</v>
      </c>
      <c r="G1408" s="4">
        <f t="shared" si="81"/>
        <v>5.9726417224989916</v>
      </c>
      <c r="H1408" s="4">
        <f t="shared" si="82"/>
        <v>5.7896417224989989</v>
      </c>
    </row>
    <row r="1409" spans="1:8">
      <c r="A1409" t="s">
        <v>10933</v>
      </c>
      <c r="B1409">
        <v>-1427.9868672299999</v>
      </c>
      <c r="C1409">
        <v>170.11600000000001</v>
      </c>
      <c r="D1409">
        <v>163.767</v>
      </c>
      <c r="E1409">
        <v>160.655</v>
      </c>
      <c r="F1409" s="3">
        <f t="shared" si="80"/>
        <v>6.433133267594755</v>
      </c>
      <c r="G1409" s="4">
        <f t="shared" si="81"/>
        <v>6.0040433286122266</v>
      </c>
      <c r="H1409" s="4">
        <f t="shared" si="82"/>
        <v>5.9190433286122186</v>
      </c>
    </row>
    <row r="1410" spans="1:8">
      <c r="A1410" t="s">
        <v>10934</v>
      </c>
      <c r="B1410">
        <v>-1427.98686481</v>
      </c>
      <c r="C1410">
        <v>169.87899999999999</v>
      </c>
      <c r="D1410">
        <v>163.44499999999999</v>
      </c>
      <c r="E1410">
        <v>160.29499999999999</v>
      </c>
      <c r="F1410" s="3">
        <f t="shared" si="80"/>
        <v>6.4346518405053015</v>
      </c>
      <c r="G1410" s="4">
        <f t="shared" si="81"/>
        <v>5.7685619015227587</v>
      </c>
      <c r="H1410" s="4">
        <f t="shared" si="82"/>
        <v>5.5605619015227603</v>
      </c>
    </row>
    <row r="1411" spans="1:8">
      <c r="A1411" t="s">
        <v>10935</v>
      </c>
      <c r="B1411">
        <v>-1427.9868637500001</v>
      </c>
      <c r="C1411">
        <v>169.17699999999999</v>
      </c>
      <c r="D1411">
        <v>162.584</v>
      </c>
      <c r="E1411">
        <v>159.363</v>
      </c>
      <c r="F1411" s="3">
        <f t="shared" si="80"/>
        <v>6.4353170005322449</v>
      </c>
      <c r="G1411" s="4">
        <f t="shared" si="81"/>
        <v>5.0672270615496871</v>
      </c>
      <c r="H1411" s="4">
        <f t="shared" si="82"/>
        <v>4.6292270615496989</v>
      </c>
    </row>
    <row r="1412" spans="1:8">
      <c r="A1412" t="s">
        <v>10936</v>
      </c>
      <c r="B1412">
        <v>-1427.9868613599999</v>
      </c>
      <c r="C1412">
        <v>169.44499999999999</v>
      </c>
      <c r="D1412">
        <v>162.88</v>
      </c>
      <c r="E1412">
        <v>159.673</v>
      </c>
      <c r="F1412" s="3">
        <f t="shared" si="80"/>
        <v>6.4368167483568755</v>
      </c>
      <c r="G1412" s="4">
        <f t="shared" si="81"/>
        <v>5.3367268093743405</v>
      </c>
      <c r="H1412" s="4">
        <f t="shared" si="82"/>
        <v>4.9407268093743539</v>
      </c>
    </row>
    <row r="1413" spans="1:8">
      <c r="A1413" t="s">
        <v>10937</v>
      </c>
      <c r="B1413">
        <v>-1427.9868600699999</v>
      </c>
      <c r="C1413">
        <v>169.69499999999999</v>
      </c>
      <c r="D1413">
        <v>163.149</v>
      </c>
      <c r="E1413">
        <v>159.94800000000001</v>
      </c>
      <c r="F1413" s="3">
        <f t="shared" si="80"/>
        <v>6.4376262356119724</v>
      </c>
      <c r="G1413" s="4">
        <f t="shared" si="81"/>
        <v>5.5875362966294233</v>
      </c>
      <c r="H1413" s="4">
        <f t="shared" si="82"/>
        <v>5.2165362966294424</v>
      </c>
    </row>
    <row r="1414" spans="1:8">
      <c r="A1414" t="s">
        <v>10938</v>
      </c>
      <c r="B1414">
        <v>-1427.9868578200001</v>
      </c>
      <c r="C1414">
        <v>171.23599999999999</v>
      </c>
      <c r="D1414">
        <v>165.024</v>
      </c>
      <c r="E1414">
        <v>161.97300000000001</v>
      </c>
      <c r="F1414" s="3">
        <f t="shared" si="80"/>
        <v>6.4390381318942334</v>
      </c>
      <c r="G1414" s="4">
        <f t="shared" si="81"/>
        <v>7.1299481929116837</v>
      </c>
      <c r="H1414" s="4">
        <f t="shared" si="82"/>
        <v>7.2429481929117117</v>
      </c>
    </row>
    <row r="1415" spans="1:8">
      <c r="A1415" t="s">
        <v>10939</v>
      </c>
      <c r="B1415">
        <v>-1427.98685772</v>
      </c>
      <c r="C1415">
        <v>170.6</v>
      </c>
      <c r="D1415">
        <v>164.20699999999999</v>
      </c>
      <c r="E1415">
        <v>161.07599999999999</v>
      </c>
      <c r="F1415" s="3">
        <f t="shared" ref="F1415:F1478" si="83">(B1415-$B$7)*$P$3</f>
        <v>6.4391008828940119</v>
      </c>
      <c r="G1415" s="4">
        <f t="shared" ref="G1415:G1478" si="84">F1415-$F$10+C1415-$C$10</f>
        <v>6.4940109439114622</v>
      </c>
      <c r="H1415" s="4">
        <f t="shared" ref="H1415:H1478" si="85">F1415-$F$10+E1415-$E$10</f>
        <v>6.346010943911466</v>
      </c>
    </row>
    <row r="1416" spans="1:8">
      <c r="A1416" t="s">
        <v>10940</v>
      </c>
      <c r="B1416">
        <v>-1427.9868574300001</v>
      </c>
      <c r="C1416">
        <v>170.584</v>
      </c>
      <c r="D1416">
        <v>164.25</v>
      </c>
      <c r="E1416">
        <v>161.148</v>
      </c>
      <c r="F1416" s="3">
        <f t="shared" si="83"/>
        <v>6.4392828605793531</v>
      </c>
      <c r="G1416" s="4">
        <f t="shared" si="84"/>
        <v>6.4781929215968148</v>
      </c>
      <c r="H1416" s="4">
        <f t="shared" si="85"/>
        <v>6.4181929215968125</v>
      </c>
    </row>
    <row r="1417" spans="1:8">
      <c r="A1417" t="s">
        <v>10941</v>
      </c>
      <c r="B1417">
        <v>-1427.9868486600001</v>
      </c>
      <c r="C1417">
        <v>170.292</v>
      </c>
      <c r="D1417">
        <v>163.86500000000001</v>
      </c>
      <c r="E1417">
        <v>160.71899999999999</v>
      </c>
      <c r="F1417" s="3">
        <f t="shared" si="83"/>
        <v>6.4447861189082811</v>
      </c>
      <c r="G1417" s="4">
        <f t="shared" si="84"/>
        <v>6.1916961799257422</v>
      </c>
      <c r="H1417" s="4">
        <f t="shared" si="85"/>
        <v>5.9946961799257394</v>
      </c>
    </row>
    <row r="1418" spans="1:8">
      <c r="A1418" t="s">
        <v>10942</v>
      </c>
      <c r="B1418">
        <v>-1427.98684699</v>
      </c>
      <c r="C1418">
        <v>171.435</v>
      </c>
      <c r="D1418">
        <v>165.239</v>
      </c>
      <c r="E1418">
        <v>162.19499999999999</v>
      </c>
      <c r="F1418" s="3">
        <f t="shared" si="83"/>
        <v>6.4458340598198598</v>
      </c>
      <c r="G1418" s="4">
        <f t="shared" si="84"/>
        <v>7.3357441208373189</v>
      </c>
      <c r="H1418" s="4">
        <f t="shared" si="85"/>
        <v>7.4717441208373145</v>
      </c>
    </row>
    <row r="1419" spans="1:8">
      <c r="A1419" t="s">
        <v>10943</v>
      </c>
      <c r="B1419">
        <v>-1427.98683738</v>
      </c>
      <c r="C1419">
        <v>169.06299999999999</v>
      </c>
      <c r="D1419">
        <v>162.423</v>
      </c>
      <c r="E1419">
        <v>159.178</v>
      </c>
      <c r="F1419" s="3">
        <f t="shared" si="83"/>
        <v>6.4518644261188962</v>
      </c>
      <c r="G1419" s="4">
        <f t="shared" si="84"/>
        <v>4.9697744871363341</v>
      </c>
      <c r="H1419" s="4">
        <f t="shared" si="85"/>
        <v>4.4607744871363479</v>
      </c>
    </row>
    <row r="1420" spans="1:8">
      <c r="A1420" t="s">
        <v>10944</v>
      </c>
      <c r="B1420">
        <v>-1427.9868308</v>
      </c>
      <c r="C1420">
        <v>171.255</v>
      </c>
      <c r="D1420">
        <v>164.95599999999999</v>
      </c>
      <c r="E1420">
        <v>161.869</v>
      </c>
      <c r="F1420" s="3">
        <f t="shared" si="83"/>
        <v>6.4559934386227518</v>
      </c>
      <c r="G1420" s="4">
        <f t="shared" si="84"/>
        <v>7.1659034996401942</v>
      </c>
      <c r="H1420" s="4">
        <f t="shared" si="85"/>
        <v>7.1559034996402033</v>
      </c>
    </row>
    <row r="1421" spans="1:8">
      <c r="A1421" t="s">
        <v>10945</v>
      </c>
      <c r="B1421">
        <v>-1427.9868283200001</v>
      </c>
      <c r="C1421">
        <v>168.41</v>
      </c>
      <c r="D1421">
        <v>161.71899999999999</v>
      </c>
      <c r="E1421">
        <v>158.453</v>
      </c>
      <c r="F1421" s="3">
        <f t="shared" si="83"/>
        <v>6.4575496621331654</v>
      </c>
      <c r="G1421" s="4">
        <f t="shared" si="84"/>
        <v>4.3224597231506152</v>
      </c>
      <c r="H1421" s="4">
        <f t="shared" si="85"/>
        <v>3.7414597231506264</v>
      </c>
    </row>
    <row r="1422" spans="1:8">
      <c r="A1422" t="s">
        <v>10946</v>
      </c>
      <c r="B1422">
        <v>-1427.9868282699999</v>
      </c>
      <c r="C1422">
        <v>170.62700000000001</v>
      </c>
      <c r="D1422">
        <v>164.339</v>
      </c>
      <c r="E1422">
        <v>161.255</v>
      </c>
      <c r="F1422" s="3">
        <f t="shared" si="83"/>
        <v>6.4575810377043945</v>
      </c>
      <c r="G1422" s="4">
        <f t="shared" si="84"/>
        <v>6.539491098721868</v>
      </c>
      <c r="H1422" s="4">
        <f t="shared" si="85"/>
        <v>6.5434910987218586</v>
      </c>
    </row>
    <row r="1423" spans="1:8">
      <c r="A1423" t="s">
        <v>10947</v>
      </c>
      <c r="B1423">
        <v>-1427.98682368</v>
      </c>
      <c r="C1423">
        <v>169.935</v>
      </c>
      <c r="D1423">
        <v>163.523</v>
      </c>
      <c r="E1423">
        <v>160.38200000000001</v>
      </c>
      <c r="F1423" s="3">
        <f t="shared" si="83"/>
        <v>6.4604613062400578</v>
      </c>
      <c r="G1423" s="4">
        <f t="shared" si="84"/>
        <v>5.8503713672575088</v>
      </c>
      <c r="H1423" s="4">
        <f t="shared" si="85"/>
        <v>5.6733713672575163</v>
      </c>
    </row>
    <row r="1424" spans="1:8">
      <c r="A1424" t="s">
        <v>10948</v>
      </c>
      <c r="B1424">
        <v>-1427.98682297</v>
      </c>
      <c r="C1424">
        <v>170.09700000000001</v>
      </c>
      <c r="D1424">
        <v>163.637</v>
      </c>
      <c r="E1424">
        <v>160.47300000000001</v>
      </c>
      <c r="F1424" s="3">
        <f t="shared" si="83"/>
        <v>6.460906837981792</v>
      </c>
      <c r="G1424" s="4">
        <f t="shared" si="84"/>
        <v>6.0128168989992616</v>
      </c>
      <c r="H1424" s="4">
        <f t="shared" si="85"/>
        <v>5.7648168989992712</v>
      </c>
    </row>
    <row r="1425" spans="1:8">
      <c r="A1425" t="s">
        <v>10949</v>
      </c>
      <c r="B1425">
        <v>-1427.9868174400001</v>
      </c>
      <c r="C1425">
        <v>168.64599999999999</v>
      </c>
      <c r="D1425">
        <v>161.99700000000001</v>
      </c>
      <c r="E1425">
        <v>158.75</v>
      </c>
      <c r="F1425" s="3">
        <f t="shared" si="83"/>
        <v>6.4643769654873431</v>
      </c>
      <c r="G1425" s="4">
        <f t="shared" si="84"/>
        <v>4.5652870265047909</v>
      </c>
      <c r="H1425" s="4">
        <f t="shared" si="85"/>
        <v>4.0452870265048091</v>
      </c>
    </row>
    <row r="1426" spans="1:8">
      <c r="A1426" t="s">
        <v>10950</v>
      </c>
      <c r="B1426">
        <v>-1427.9868142400001</v>
      </c>
      <c r="C1426">
        <v>170.839</v>
      </c>
      <c r="D1426">
        <v>164.63300000000001</v>
      </c>
      <c r="E1426">
        <v>161.584</v>
      </c>
      <c r="F1426" s="3">
        <f t="shared" si="83"/>
        <v>6.4663849959108086</v>
      </c>
      <c r="G1426" s="4">
        <f t="shared" si="84"/>
        <v>6.7602950569282712</v>
      </c>
      <c r="H1426" s="4">
        <f t="shared" si="85"/>
        <v>6.8812950569282805</v>
      </c>
    </row>
    <row r="1427" spans="1:8">
      <c r="A1427" t="s">
        <v>10951</v>
      </c>
      <c r="B1427">
        <v>-1427.9868100199999</v>
      </c>
      <c r="C1427">
        <v>168.82300000000001</v>
      </c>
      <c r="D1427">
        <v>162.09200000000001</v>
      </c>
      <c r="E1427">
        <v>158.80199999999999</v>
      </c>
      <c r="F1427" s="3">
        <f t="shared" si="83"/>
        <v>6.4690330861039858</v>
      </c>
      <c r="G1427" s="4">
        <f t="shared" si="84"/>
        <v>4.7469431471214421</v>
      </c>
      <c r="H1427" s="4">
        <f t="shared" si="85"/>
        <v>4.1019431471214318</v>
      </c>
    </row>
    <row r="1428" spans="1:8">
      <c r="A1428" t="s">
        <v>10952</v>
      </c>
      <c r="B1428">
        <v>-1427.9868055100001</v>
      </c>
      <c r="C1428">
        <v>169.46299999999999</v>
      </c>
      <c r="D1428">
        <v>162.90899999999999</v>
      </c>
      <c r="E1428">
        <v>159.70500000000001</v>
      </c>
      <c r="F1428" s="3">
        <f t="shared" si="83"/>
        <v>6.4718631538398252</v>
      </c>
      <c r="G1428" s="4">
        <f t="shared" si="84"/>
        <v>5.3897732148572857</v>
      </c>
      <c r="H1428" s="4">
        <f t="shared" si="85"/>
        <v>5.0077732148573091</v>
      </c>
    </row>
    <row r="1429" spans="1:8">
      <c r="A1429" t="s">
        <v>10953</v>
      </c>
      <c r="B1429">
        <v>-1427.9868050299999</v>
      </c>
      <c r="C1429">
        <v>170.501</v>
      </c>
      <c r="D1429">
        <v>164.07300000000001</v>
      </c>
      <c r="E1429">
        <v>160.92599999999999</v>
      </c>
      <c r="F1429" s="3">
        <f t="shared" si="83"/>
        <v>6.4721643584960864</v>
      </c>
      <c r="G1429" s="4">
        <f t="shared" si="84"/>
        <v>6.428074419513564</v>
      </c>
      <c r="H1429" s="4">
        <f t="shared" si="85"/>
        <v>6.2290744195135517</v>
      </c>
    </row>
    <row r="1430" spans="1:8">
      <c r="A1430" t="s">
        <v>10954</v>
      </c>
      <c r="B1430">
        <v>-1427.9868044899999</v>
      </c>
      <c r="C1430">
        <v>169.892</v>
      </c>
      <c r="D1430">
        <v>163.465</v>
      </c>
      <c r="E1430">
        <v>160.31299999999999</v>
      </c>
      <c r="F1430" s="3">
        <f t="shared" si="83"/>
        <v>6.472503213609536</v>
      </c>
      <c r="G1430" s="4">
        <f t="shared" si="84"/>
        <v>5.8194132746269815</v>
      </c>
      <c r="H1430" s="4">
        <f t="shared" si="85"/>
        <v>5.6164132746269786</v>
      </c>
    </row>
    <row r="1431" spans="1:8">
      <c r="A1431" t="s">
        <v>10955</v>
      </c>
      <c r="B1431">
        <v>-1427.9868011200001</v>
      </c>
      <c r="C1431">
        <v>170.81100000000001</v>
      </c>
      <c r="D1431">
        <v>164.48</v>
      </c>
      <c r="E1431">
        <v>161.375</v>
      </c>
      <c r="F1431" s="3">
        <f t="shared" si="83"/>
        <v>6.4746179205186083</v>
      </c>
      <c r="G1431" s="4">
        <f t="shared" si="84"/>
        <v>6.7405279815360757</v>
      </c>
      <c r="H1431" s="4">
        <f t="shared" si="85"/>
        <v>6.6805279815360734</v>
      </c>
    </row>
    <row r="1432" spans="1:8">
      <c r="A1432" t="s">
        <v>10956</v>
      </c>
      <c r="B1432">
        <v>-1427.98680111</v>
      </c>
      <c r="C1432">
        <v>170.315</v>
      </c>
      <c r="D1432">
        <v>163.922</v>
      </c>
      <c r="E1432">
        <v>160.79400000000001</v>
      </c>
      <c r="F1432" s="3">
        <f t="shared" si="83"/>
        <v>6.474624195689926</v>
      </c>
      <c r="G1432" s="4">
        <f t="shared" si="84"/>
        <v>6.2445342567073965</v>
      </c>
      <c r="H1432" s="4">
        <f t="shared" si="85"/>
        <v>6.0995342567074147</v>
      </c>
    </row>
    <row r="1433" spans="1:8">
      <c r="A1433" t="s">
        <v>10957</v>
      </c>
      <c r="B1433">
        <v>-1427.9867993600001</v>
      </c>
      <c r="C1433">
        <v>168.14</v>
      </c>
      <c r="D1433">
        <v>161.29599999999999</v>
      </c>
      <c r="E1433">
        <v>157.96299999999999</v>
      </c>
      <c r="F1433" s="3">
        <f t="shared" si="83"/>
        <v>6.4757223372586488</v>
      </c>
      <c r="G1433" s="4">
        <f t="shared" si="84"/>
        <v>4.0706323982761035</v>
      </c>
      <c r="H1433" s="4">
        <f t="shared" si="85"/>
        <v>3.2696323982761157</v>
      </c>
    </row>
    <row r="1434" spans="1:8">
      <c r="A1434" t="s">
        <v>10958</v>
      </c>
      <c r="B1434">
        <v>-1427.9867964600001</v>
      </c>
      <c r="C1434">
        <v>170.999</v>
      </c>
      <c r="D1434">
        <v>164.74600000000001</v>
      </c>
      <c r="E1434">
        <v>161.685</v>
      </c>
      <c r="F1434" s="3">
        <f t="shared" si="83"/>
        <v>6.4775421148254555</v>
      </c>
      <c r="G1434" s="4">
        <f t="shared" si="84"/>
        <v>6.9314521758429066</v>
      </c>
      <c r="H1434" s="4">
        <f t="shared" si="85"/>
        <v>6.9934521758429185</v>
      </c>
    </row>
    <row r="1435" spans="1:8">
      <c r="A1435" t="s">
        <v>10959</v>
      </c>
      <c r="B1435">
        <v>-1427.9867954599999</v>
      </c>
      <c r="C1435">
        <v>170.197</v>
      </c>
      <c r="D1435">
        <v>163.762</v>
      </c>
      <c r="E1435">
        <v>160.61000000000001</v>
      </c>
      <c r="F1435" s="3">
        <f t="shared" si="83"/>
        <v>6.4781696243952114</v>
      </c>
      <c r="G1435" s="4">
        <f t="shared" si="84"/>
        <v>6.1300796854126816</v>
      </c>
      <c r="H1435" s="4">
        <f t="shared" si="85"/>
        <v>5.9190796854126972</v>
      </c>
    </row>
    <row r="1436" spans="1:8">
      <c r="A1436" t="s">
        <v>10960</v>
      </c>
      <c r="B1436">
        <v>-1427.9867929699999</v>
      </c>
      <c r="C1436">
        <v>168.99600000000001</v>
      </c>
      <c r="D1436">
        <v>162.31200000000001</v>
      </c>
      <c r="E1436">
        <v>159.05099999999999</v>
      </c>
      <c r="F1436" s="3">
        <f t="shared" si="83"/>
        <v>6.4797321230769427</v>
      </c>
      <c r="G1436" s="4">
        <f t="shared" si="84"/>
        <v>4.9306421840944097</v>
      </c>
      <c r="H1436" s="4">
        <f t="shared" si="85"/>
        <v>4.3616421840943929</v>
      </c>
    </row>
    <row r="1437" spans="1:8">
      <c r="A1437" t="s">
        <v>10961</v>
      </c>
      <c r="B1437">
        <v>-1427.9867889899999</v>
      </c>
      <c r="C1437">
        <v>170.05600000000001</v>
      </c>
      <c r="D1437">
        <v>163.70500000000001</v>
      </c>
      <c r="E1437">
        <v>160.59200000000001</v>
      </c>
      <c r="F1437" s="3">
        <f t="shared" si="83"/>
        <v>6.4822296108706494</v>
      </c>
      <c r="G1437" s="4">
        <f t="shared" si="84"/>
        <v>5.993139671888116</v>
      </c>
      <c r="H1437" s="4">
        <f t="shared" si="85"/>
        <v>5.9051396718881222</v>
      </c>
    </row>
    <row r="1438" spans="1:8">
      <c r="A1438" t="s">
        <v>10962</v>
      </c>
      <c r="B1438">
        <v>-1427.9867880899999</v>
      </c>
      <c r="C1438">
        <v>169.58</v>
      </c>
      <c r="D1438">
        <v>163.04900000000001</v>
      </c>
      <c r="E1438">
        <v>159.858</v>
      </c>
      <c r="F1438" s="3">
        <f t="shared" si="83"/>
        <v>6.4827943694406249</v>
      </c>
      <c r="G1438" s="4">
        <f t="shared" si="84"/>
        <v>5.5177044304581102</v>
      </c>
      <c r="H1438" s="4">
        <f t="shared" si="85"/>
        <v>5.1717044304581066</v>
      </c>
    </row>
    <row r="1439" spans="1:8">
      <c r="A1439" t="s">
        <v>10963</v>
      </c>
      <c r="B1439">
        <v>-1427.9867879799999</v>
      </c>
      <c r="C1439">
        <v>170.84</v>
      </c>
      <c r="D1439">
        <v>164.53399999999999</v>
      </c>
      <c r="E1439">
        <v>161.44</v>
      </c>
      <c r="F1439" s="3">
        <f t="shared" si="83"/>
        <v>6.4828633954690424</v>
      </c>
      <c r="G1439" s="4">
        <f t="shared" si="84"/>
        <v>6.7777734564865</v>
      </c>
      <c r="H1439" s="4">
        <f t="shared" si="85"/>
        <v>6.7537734564864991</v>
      </c>
    </row>
    <row r="1440" spans="1:8">
      <c r="A1440" t="s">
        <v>10964</v>
      </c>
      <c r="B1440">
        <v>-1427.9867862200001</v>
      </c>
      <c r="C1440">
        <v>170.154</v>
      </c>
      <c r="D1440">
        <v>163.79599999999999</v>
      </c>
      <c r="E1440">
        <v>160.691</v>
      </c>
      <c r="F1440" s="3">
        <f t="shared" si="83"/>
        <v>6.4839678120664042</v>
      </c>
      <c r="G1440" s="4">
        <f t="shared" si="84"/>
        <v>6.0928778730838644</v>
      </c>
      <c r="H1440" s="4">
        <f t="shared" si="85"/>
        <v>6.0058778730838753</v>
      </c>
    </row>
    <row r="1441" spans="1:8">
      <c r="A1441" t="s">
        <v>10965</v>
      </c>
      <c r="B1441">
        <v>-1427.9867857300001</v>
      </c>
      <c r="C1441">
        <v>168.61500000000001</v>
      </c>
      <c r="D1441">
        <v>162.047</v>
      </c>
      <c r="E1441">
        <v>158.839</v>
      </c>
      <c r="F1441" s="3">
        <f t="shared" si="83"/>
        <v>6.4842752917513033</v>
      </c>
      <c r="G1441" s="4">
        <f t="shared" si="84"/>
        <v>4.5541853527687692</v>
      </c>
      <c r="H1441" s="4">
        <f t="shared" si="85"/>
        <v>4.1541853527687636</v>
      </c>
    </row>
    <row r="1442" spans="1:8">
      <c r="A1442" t="s">
        <v>10966</v>
      </c>
      <c r="B1442">
        <v>-1427.98678193</v>
      </c>
      <c r="C1442">
        <v>170.608</v>
      </c>
      <c r="D1442">
        <v>164.30799999999999</v>
      </c>
      <c r="E1442">
        <v>161.21899999999999</v>
      </c>
      <c r="F1442" s="3">
        <f t="shared" si="83"/>
        <v>6.4866598278880874</v>
      </c>
      <c r="G1442" s="4">
        <f t="shared" si="84"/>
        <v>6.5495698889055518</v>
      </c>
      <c r="H1442" s="4">
        <f t="shared" si="85"/>
        <v>6.5365698889055466</v>
      </c>
    </row>
    <row r="1443" spans="1:8">
      <c r="A1443" t="s">
        <v>10967</v>
      </c>
      <c r="B1443">
        <v>-1427.98677873</v>
      </c>
      <c r="C1443">
        <v>169.161</v>
      </c>
      <c r="D1443">
        <v>162.535</v>
      </c>
      <c r="E1443">
        <v>159.29599999999999</v>
      </c>
      <c r="F1443" s="3">
        <f t="shared" si="83"/>
        <v>6.4886678583115529</v>
      </c>
      <c r="G1443" s="4">
        <f t="shared" si="84"/>
        <v>5.1045779193290173</v>
      </c>
      <c r="H1443" s="4">
        <f t="shared" si="85"/>
        <v>4.615577919329013</v>
      </c>
    </row>
    <row r="1444" spans="1:8">
      <c r="A1444" t="s">
        <v>10968</v>
      </c>
      <c r="B1444">
        <v>-1427.9867781200001</v>
      </c>
      <c r="C1444">
        <v>168.285</v>
      </c>
      <c r="D1444">
        <v>161.52099999999999</v>
      </c>
      <c r="E1444">
        <v>158.22300000000001</v>
      </c>
      <c r="F1444" s="3">
        <f t="shared" si="83"/>
        <v>6.4890506390535085</v>
      </c>
      <c r="G1444" s="4">
        <f t="shared" si="84"/>
        <v>4.2289607000709566</v>
      </c>
      <c r="H1444" s="4">
        <f t="shared" si="85"/>
        <v>3.542960700070978</v>
      </c>
    </row>
    <row r="1445" spans="1:8">
      <c r="A1445" t="s">
        <v>10969</v>
      </c>
      <c r="B1445">
        <v>-1427.98677791</v>
      </c>
      <c r="C1445">
        <v>168.33699999999999</v>
      </c>
      <c r="D1445">
        <v>161.51</v>
      </c>
      <c r="E1445">
        <v>158.18299999999999</v>
      </c>
      <c r="F1445" s="3">
        <f t="shared" si="83"/>
        <v>6.4891824160817055</v>
      </c>
      <c r="G1445" s="4">
        <f t="shared" si="84"/>
        <v>4.2810924770991505</v>
      </c>
      <c r="H1445" s="4">
        <f t="shared" si="85"/>
        <v>3.5030924770991589</v>
      </c>
    </row>
    <row r="1446" spans="1:8">
      <c r="A1446" t="s">
        <v>10970</v>
      </c>
      <c r="B1446">
        <v>-1427.9867758600001</v>
      </c>
      <c r="C1446">
        <v>170.00299999999999</v>
      </c>
      <c r="D1446">
        <v>163.542</v>
      </c>
      <c r="E1446">
        <v>160.38800000000001</v>
      </c>
      <c r="F1446" s="3">
        <f t="shared" si="83"/>
        <v>6.4904688105070871</v>
      </c>
      <c r="G1446" s="4">
        <f t="shared" si="84"/>
        <v>5.9483788715245396</v>
      </c>
      <c r="H1446" s="4">
        <f t="shared" si="85"/>
        <v>5.7093788715245637</v>
      </c>
    </row>
    <row r="1447" spans="1:8">
      <c r="A1447" t="s">
        <v>10971</v>
      </c>
      <c r="B1447">
        <v>-1427.98676963</v>
      </c>
      <c r="C1447">
        <v>169.024</v>
      </c>
      <c r="D1447">
        <v>162.40100000000001</v>
      </c>
      <c r="E1447">
        <v>159.167</v>
      </c>
      <c r="F1447" s="3">
        <f t="shared" si="83"/>
        <v>6.4943781947257335</v>
      </c>
      <c r="G1447" s="4">
        <f t="shared" si="84"/>
        <v>4.9732882557431992</v>
      </c>
      <c r="H1447" s="4">
        <f t="shared" si="85"/>
        <v>4.4922882557432047</v>
      </c>
    </row>
    <row r="1448" spans="1:8">
      <c r="A1448" t="s">
        <v>10972</v>
      </c>
      <c r="B1448">
        <v>-1427.9867681600001</v>
      </c>
      <c r="C1448">
        <v>169.24799999999999</v>
      </c>
      <c r="D1448">
        <v>162.71600000000001</v>
      </c>
      <c r="E1448">
        <v>159.52099999999999</v>
      </c>
      <c r="F1448" s="3">
        <f t="shared" si="83"/>
        <v>6.4953006336377541</v>
      </c>
      <c r="G1448" s="4">
        <f t="shared" si="84"/>
        <v>5.1982106946552165</v>
      </c>
      <c r="H1448" s="4">
        <f t="shared" si="85"/>
        <v>4.8472106946552174</v>
      </c>
    </row>
    <row r="1449" spans="1:8">
      <c r="A1449" t="s">
        <v>10973</v>
      </c>
      <c r="B1449">
        <v>-1427.98676697</v>
      </c>
      <c r="C1449">
        <v>171.19200000000001</v>
      </c>
      <c r="D1449">
        <v>164.995</v>
      </c>
      <c r="E1449">
        <v>161.94999999999999</v>
      </c>
      <c r="F1449" s="3">
        <f t="shared" si="83"/>
        <v>6.4960473700357504</v>
      </c>
      <c r="G1449" s="4">
        <f t="shared" si="84"/>
        <v>7.1429574310532189</v>
      </c>
      <c r="H1449" s="4">
        <f t="shared" si="85"/>
        <v>7.276957431053205</v>
      </c>
    </row>
    <row r="1450" spans="1:8">
      <c r="A1450" t="s">
        <v>10974</v>
      </c>
      <c r="B1450">
        <v>-1427.9867655999999</v>
      </c>
      <c r="C1450">
        <v>170.691</v>
      </c>
      <c r="D1450">
        <v>164.41800000000001</v>
      </c>
      <c r="E1450">
        <v>161.345</v>
      </c>
      <c r="F1450" s="3">
        <f t="shared" si="83"/>
        <v>6.4969070580906703</v>
      </c>
      <c r="G1450" s="4">
        <f t="shared" si="84"/>
        <v>6.6428171191081447</v>
      </c>
      <c r="H1450" s="4">
        <f t="shared" si="85"/>
        <v>6.6728171191081458</v>
      </c>
    </row>
    <row r="1451" spans="1:8">
      <c r="A1451" t="s">
        <v>10975</v>
      </c>
      <c r="B1451">
        <v>-1427.98676368</v>
      </c>
      <c r="C1451">
        <v>170.917</v>
      </c>
      <c r="D1451">
        <v>164.73</v>
      </c>
      <c r="E1451">
        <v>161.69499999999999</v>
      </c>
      <c r="F1451" s="3">
        <f t="shared" si="83"/>
        <v>6.4981118762876777</v>
      </c>
      <c r="G1451" s="4">
        <f t="shared" si="84"/>
        <v>6.8700219373051254</v>
      </c>
      <c r="H1451" s="4">
        <f t="shared" si="85"/>
        <v>7.0240219373051502</v>
      </c>
    </row>
    <row r="1452" spans="1:8">
      <c r="A1452" t="s">
        <v>10976</v>
      </c>
      <c r="B1452">
        <v>-1427.9867629</v>
      </c>
      <c r="C1452">
        <v>169.13800000000001</v>
      </c>
      <c r="D1452">
        <v>162.56200000000001</v>
      </c>
      <c r="E1452">
        <v>159.34700000000001</v>
      </c>
      <c r="F1452" s="3">
        <f t="shared" si="83"/>
        <v>6.4986013336579189</v>
      </c>
      <c r="G1452" s="4">
        <f t="shared" si="84"/>
        <v>5.0915113946753934</v>
      </c>
      <c r="H1452" s="4">
        <f t="shared" si="85"/>
        <v>4.6765113946754013</v>
      </c>
    </row>
    <row r="1453" spans="1:8">
      <c r="A1453" t="s">
        <v>10977</v>
      </c>
      <c r="B1453">
        <v>-1427.9867598999999</v>
      </c>
      <c r="C1453">
        <v>169.011</v>
      </c>
      <c r="D1453">
        <v>162.41499999999999</v>
      </c>
      <c r="E1453">
        <v>159.19300000000001</v>
      </c>
      <c r="F1453" s="3">
        <f t="shared" si="83"/>
        <v>6.5004838622245051</v>
      </c>
      <c r="G1453" s="4">
        <f t="shared" si="84"/>
        <v>4.9663939232419523</v>
      </c>
      <c r="H1453" s="4">
        <f t="shared" si="85"/>
        <v>4.5243939232419734</v>
      </c>
    </row>
    <row r="1454" spans="1:8">
      <c r="A1454" t="s">
        <v>10978</v>
      </c>
      <c r="B1454">
        <v>-1427.98675744</v>
      </c>
      <c r="C1454">
        <v>169.887</v>
      </c>
      <c r="D1454">
        <v>163.42699999999999</v>
      </c>
      <c r="E1454">
        <v>160.26499999999999</v>
      </c>
      <c r="F1454" s="3">
        <f t="shared" si="83"/>
        <v>6.502027535534963</v>
      </c>
      <c r="G1454" s="4">
        <f t="shared" si="84"/>
        <v>5.8439375965524221</v>
      </c>
      <c r="H1454" s="4">
        <f t="shared" si="85"/>
        <v>5.5979375965524127</v>
      </c>
    </row>
    <row r="1455" spans="1:8">
      <c r="A1455" t="s">
        <v>10979</v>
      </c>
      <c r="B1455">
        <v>-1427.98675609</v>
      </c>
      <c r="C1455">
        <v>170.51499999999999</v>
      </c>
      <c r="D1455">
        <v>164.14500000000001</v>
      </c>
      <c r="E1455">
        <v>161.02600000000001</v>
      </c>
      <c r="F1455" s="3">
        <f t="shared" si="83"/>
        <v>6.5028746733899272</v>
      </c>
      <c r="G1455" s="4">
        <f t="shared" si="84"/>
        <v>6.4727847344073837</v>
      </c>
      <c r="H1455" s="4">
        <f t="shared" si="85"/>
        <v>6.3597847344074125</v>
      </c>
    </row>
    <row r="1456" spans="1:8">
      <c r="A1456" t="s">
        <v>10980</v>
      </c>
      <c r="B1456">
        <v>-1427.9867522300001</v>
      </c>
      <c r="C1456">
        <v>169</v>
      </c>
      <c r="D1456">
        <v>162.38499999999999</v>
      </c>
      <c r="E1456">
        <v>159.15299999999999</v>
      </c>
      <c r="F1456" s="3">
        <f t="shared" si="83"/>
        <v>6.5052968599838987</v>
      </c>
      <c r="G1456" s="4">
        <f t="shared" si="84"/>
        <v>4.9602069210013724</v>
      </c>
      <c r="H1456" s="4">
        <f t="shared" si="85"/>
        <v>4.4892069210013688</v>
      </c>
    </row>
    <row r="1457" spans="1:8">
      <c r="A1457" t="s">
        <v>10981</v>
      </c>
      <c r="B1457">
        <v>-1427.9867497600001</v>
      </c>
      <c r="C1457">
        <v>171.096</v>
      </c>
      <c r="D1457">
        <v>164.85400000000001</v>
      </c>
      <c r="E1457">
        <v>161.791</v>
      </c>
      <c r="F1457" s="3">
        <f t="shared" si="83"/>
        <v>6.5068468084656743</v>
      </c>
      <c r="G1457" s="4">
        <f t="shared" si="84"/>
        <v>7.0577568694831427</v>
      </c>
      <c r="H1457" s="4">
        <f t="shared" si="85"/>
        <v>7.1287568694831407</v>
      </c>
    </row>
    <row r="1458" spans="1:8">
      <c r="A1458" t="s">
        <v>10982</v>
      </c>
      <c r="B1458">
        <v>-1427.98674871</v>
      </c>
      <c r="C1458">
        <v>170.54400000000001</v>
      </c>
      <c r="D1458">
        <v>164.24600000000001</v>
      </c>
      <c r="E1458">
        <v>161.15799999999999</v>
      </c>
      <c r="F1458" s="3">
        <f t="shared" si="83"/>
        <v>6.5075056934639797</v>
      </c>
      <c r="G1458" s="4">
        <f t="shared" si="84"/>
        <v>6.506415754481452</v>
      </c>
      <c r="H1458" s="4">
        <f t="shared" si="85"/>
        <v>6.4964157544814327</v>
      </c>
    </row>
    <row r="1459" spans="1:8">
      <c r="A1459" t="s">
        <v>10983</v>
      </c>
      <c r="B1459">
        <v>-1427.98674394</v>
      </c>
      <c r="C1459">
        <v>170.47300000000001</v>
      </c>
      <c r="D1459">
        <v>164.15899999999999</v>
      </c>
      <c r="E1459">
        <v>161.065</v>
      </c>
      <c r="F1459" s="3">
        <f t="shared" si="83"/>
        <v>6.5104989137992453</v>
      </c>
      <c r="G1459" s="4">
        <f t="shared" si="84"/>
        <v>6.4384089748167241</v>
      </c>
      <c r="H1459" s="4">
        <f t="shared" si="85"/>
        <v>6.4064089748167135</v>
      </c>
    </row>
    <row r="1460" spans="1:8">
      <c r="A1460" t="s">
        <v>10984</v>
      </c>
      <c r="B1460">
        <v>-1427.9867391600001</v>
      </c>
      <c r="C1460">
        <v>170.65100000000001</v>
      </c>
      <c r="D1460">
        <v>164.4</v>
      </c>
      <c r="E1460">
        <v>161.334</v>
      </c>
      <c r="F1460" s="3">
        <f t="shared" si="83"/>
        <v>6.5134984091631489</v>
      </c>
      <c r="G1460" s="4">
        <f t="shared" si="84"/>
        <v>6.6194084701806162</v>
      </c>
      <c r="H1460" s="4">
        <f t="shared" si="85"/>
        <v>6.6784084701806137</v>
      </c>
    </row>
    <row r="1461" spans="1:8">
      <c r="A1461" t="s">
        <v>10985</v>
      </c>
      <c r="B1461">
        <v>-1427.9867342800001</v>
      </c>
      <c r="C1461">
        <v>169.69900000000001</v>
      </c>
      <c r="D1461">
        <v>163.13300000000001</v>
      </c>
      <c r="E1461">
        <v>159.92599999999999</v>
      </c>
      <c r="F1461" s="3">
        <f t="shared" si="83"/>
        <v>6.5165606555268312</v>
      </c>
      <c r="G1461" s="4">
        <f t="shared" si="84"/>
        <v>5.6704707165443153</v>
      </c>
      <c r="H1461" s="4">
        <f t="shared" si="85"/>
        <v>5.2734707165442956</v>
      </c>
    </row>
    <row r="1462" spans="1:8">
      <c r="A1462" t="s">
        <v>10986</v>
      </c>
      <c r="B1462">
        <v>-1427.9867342499999</v>
      </c>
      <c r="C1462">
        <v>168.14</v>
      </c>
      <c r="D1462">
        <v>161.34700000000001</v>
      </c>
      <c r="E1462">
        <v>158.036</v>
      </c>
      <c r="F1462" s="3">
        <f t="shared" si="83"/>
        <v>6.5165794808981046</v>
      </c>
      <c r="G1462" s="4">
        <f t="shared" si="84"/>
        <v>4.1114895419155459</v>
      </c>
      <c r="H1462" s="4">
        <f t="shared" si="85"/>
        <v>3.3834895419155657</v>
      </c>
    </row>
    <row r="1463" spans="1:8">
      <c r="A1463" t="s">
        <v>10987</v>
      </c>
      <c r="B1463">
        <v>-1427.98672562</v>
      </c>
      <c r="C1463">
        <v>170.589</v>
      </c>
      <c r="D1463">
        <v>164.43</v>
      </c>
      <c r="E1463">
        <v>161.4</v>
      </c>
      <c r="F1463" s="3">
        <f t="shared" si="83"/>
        <v>6.5219948878273417</v>
      </c>
      <c r="G1463" s="4">
        <f t="shared" si="84"/>
        <v>6.5659049488448034</v>
      </c>
      <c r="H1463" s="4">
        <f t="shared" si="85"/>
        <v>6.7529049488448152</v>
      </c>
    </row>
    <row r="1464" spans="1:8">
      <c r="A1464" t="s">
        <v>10988</v>
      </c>
      <c r="B1464">
        <v>-1427.98672489</v>
      </c>
      <c r="C1464">
        <v>170.47800000000001</v>
      </c>
      <c r="D1464">
        <v>164.13399999999999</v>
      </c>
      <c r="E1464">
        <v>161.02500000000001</v>
      </c>
      <c r="F1464" s="3">
        <f t="shared" si="83"/>
        <v>6.5224529697690325</v>
      </c>
      <c r="G1464" s="4">
        <f t="shared" si="84"/>
        <v>6.4553630307865149</v>
      </c>
      <c r="H1464" s="4">
        <f t="shared" si="85"/>
        <v>6.3783630307865167</v>
      </c>
    </row>
    <row r="1465" spans="1:8">
      <c r="A1465" t="s">
        <v>10989</v>
      </c>
      <c r="B1465">
        <v>-1427.9867184499999</v>
      </c>
      <c r="C1465">
        <v>169.095</v>
      </c>
      <c r="D1465">
        <v>162.54900000000001</v>
      </c>
      <c r="E1465">
        <v>159.346</v>
      </c>
      <c r="F1465" s="3">
        <f t="shared" si="83"/>
        <v>6.5264941310158768</v>
      </c>
      <c r="G1465" s="4">
        <f t="shared" si="84"/>
        <v>5.0764041920333227</v>
      </c>
      <c r="H1465" s="4">
        <f t="shared" si="85"/>
        <v>4.7034041920333323</v>
      </c>
    </row>
    <row r="1466" spans="1:8">
      <c r="A1466" t="s">
        <v>10990</v>
      </c>
      <c r="B1466">
        <v>-1427.98671584</v>
      </c>
      <c r="C1466">
        <v>168.87100000000001</v>
      </c>
      <c r="D1466">
        <v>162.28700000000001</v>
      </c>
      <c r="E1466">
        <v>159.06899999999999</v>
      </c>
      <c r="F1466" s="3">
        <f t="shared" si="83"/>
        <v>6.5281319307546637</v>
      </c>
      <c r="G1466" s="4">
        <f t="shared" si="84"/>
        <v>4.8540419917721351</v>
      </c>
      <c r="H1466" s="4">
        <f t="shared" si="85"/>
        <v>4.428041991772119</v>
      </c>
    </row>
    <row r="1467" spans="1:8">
      <c r="A1467" t="s">
        <v>10991</v>
      </c>
      <c r="B1467">
        <v>-1427.9867157199999</v>
      </c>
      <c r="C1467">
        <v>169.82400000000001</v>
      </c>
      <c r="D1467">
        <v>163.35599999999999</v>
      </c>
      <c r="E1467">
        <v>160.191</v>
      </c>
      <c r="F1467" s="3">
        <f t="shared" si="83"/>
        <v>6.5282072319543989</v>
      </c>
      <c r="G1467" s="4">
        <f t="shared" si="84"/>
        <v>5.8071172929718671</v>
      </c>
      <c r="H1467" s="4">
        <f t="shared" si="85"/>
        <v>5.5501172929718621</v>
      </c>
    </row>
    <row r="1468" spans="1:8">
      <c r="A1468" t="s">
        <v>10992</v>
      </c>
      <c r="B1468">
        <v>-1427.98671309</v>
      </c>
      <c r="C1468">
        <v>169.857</v>
      </c>
      <c r="D1468">
        <v>163.46299999999999</v>
      </c>
      <c r="E1468">
        <v>160.32499999999999</v>
      </c>
      <c r="F1468" s="3">
        <f t="shared" si="83"/>
        <v>6.5298575818931415</v>
      </c>
      <c r="G1468" s="4">
        <f t="shared" si="84"/>
        <v>5.8417676429106109</v>
      </c>
      <c r="H1468" s="4">
        <f t="shared" si="85"/>
        <v>5.685767642910605</v>
      </c>
    </row>
    <row r="1469" spans="1:8">
      <c r="A1469" t="s">
        <v>10993</v>
      </c>
      <c r="B1469">
        <v>-1427.9867088000001</v>
      </c>
      <c r="C1469">
        <v>170.94200000000001</v>
      </c>
      <c r="D1469">
        <v>164.679</v>
      </c>
      <c r="E1469">
        <v>161.60300000000001</v>
      </c>
      <c r="F1469" s="3">
        <f t="shared" si="83"/>
        <v>6.532549597572145</v>
      </c>
      <c r="G1469" s="4">
        <f t="shared" si="84"/>
        <v>6.9294596585896215</v>
      </c>
      <c r="H1469" s="4">
        <f t="shared" si="85"/>
        <v>6.9664596585896277</v>
      </c>
    </row>
    <row r="1470" spans="1:8">
      <c r="A1470" t="s">
        <v>10994</v>
      </c>
      <c r="B1470">
        <v>-1427.9867041800001</v>
      </c>
      <c r="C1470">
        <v>169.40799999999999</v>
      </c>
      <c r="D1470">
        <v>162.84</v>
      </c>
      <c r="E1470">
        <v>159.63200000000001</v>
      </c>
      <c r="F1470" s="3">
        <f t="shared" si="83"/>
        <v>6.5354486914790817</v>
      </c>
      <c r="G1470" s="4">
        <f t="shared" si="84"/>
        <v>5.3983587524965344</v>
      </c>
      <c r="H1470" s="4">
        <f t="shared" si="85"/>
        <v>4.9983587524965571</v>
      </c>
    </row>
    <row r="1471" spans="1:8">
      <c r="A1471" t="s">
        <v>10995</v>
      </c>
      <c r="B1471">
        <v>-1427.9867036400001</v>
      </c>
      <c r="C1471">
        <v>170.70699999999999</v>
      </c>
      <c r="D1471">
        <v>164.423</v>
      </c>
      <c r="E1471">
        <v>161.34899999999999</v>
      </c>
      <c r="F1471" s="3">
        <f t="shared" si="83"/>
        <v>6.5357875465925312</v>
      </c>
      <c r="G1471" s="4">
        <f t="shared" si="84"/>
        <v>6.6976976076099959</v>
      </c>
      <c r="H1471" s="4">
        <f t="shared" si="85"/>
        <v>6.7156976076099966</v>
      </c>
    </row>
    <row r="1472" spans="1:8">
      <c r="A1472" t="s">
        <v>10996</v>
      </c>
      <c r="B1472">
        <v>-1427.9867032300001</v>
      </c>
      <c r="C1472">
        <v>170.58699999999999</v>
      </c>
      <c r="D1472">
        <v>164.28100000000001</v>
      </c>
      <c r="E1472">
        <v>161.19399999999999</v>
      </c>
      <c r="F1472" s="3">
        <f t="shared" si="83"/>
        <v>6.5360448254776076</v>
      </c>
      <c r="G1472" s="4">
        <f t="shared" si="84"/>
        <v>6.5779548864950641</v>
      </c>
      <c r="H1472" s="4">
        <f t="shared" si="85"/>
        <v>6.5609548864950682</v>
      </c>
    </row>
    <row r="1473" spans="1:8">
      <c r="A1473" t="s">
        <v>10997</v>
      </c>
      <c r="B1473">
        <v>-1427.9867011399999</v>
      </c>
      <c r="C1473">
        <v>170.90199999999999</v>
      </c>
      <c r="D1473">
        <v>164.68100000000001</v>
      </c>
      <c r="E1473">
        <v>161.626</v>
      </c>
      <c r="F1473" s="3">
        <f t="shared" si="83"/>
        <v>6.5373563204455793</v>
      </c>
      <c r="G1473" s="4">
        <f t="shared" si="84"/>
        <v>6.8942663814630123</v>
      </c>
      <c r="H1473" s="4">
        <f t="shared" si="85"/>
        <v>6.9942663814630635</v>
      </c>
    </row>
    <row r="1474" spans="1:8">
      <c r="A1474" t="s">
        <v>10998</v>
      </c>
      <c r="B1474">
        <v>-1427.9867000900001</v>
      </c>
      <c r="C1474">
        <v>169.95400000000001</v>
      </c>
      <c r="D1474">
        <v>163.54400000000001</v>
      </c>
      <c r="E1474">
        <v>160.40700000000001</v>
      </c>
      <c r="F1474" s="3">
        <f t="shared" si="83"/>
        <v>6.5380152053012059</v>
      </c>
      <c r="G1474" s="4">
        <f t="shared" si="84"/>
        <v>5.9469252663186865</v>
      </c>
      <c r="H1474" s="4">
        <f t="shared" si="85"/>
        <v>5.7759252663186942</v>
      </c>
    </row>
    <row r="1475" spans="1:8">
      <c r="A1475" t="s">
        <v>10999</v>
      </c>
      <c r="B1475">
        <v>-1427.9866965599999</v>
      </c>
      <c r="C1475">
        <v>169.13200000000001</v>
      </c>
      <c r="D1475">
        <v>162.495</v>
      </c>
      <c r="E1475">
        <v>159.249</v>
      </c>
      <c r="F1475" s="3">
        <f t="shared" si="83"/>
        <v>6.5402303139526037</v>
      </c>
      <c r="G1475" s="4">
        <f t="shared" si="84"/>
        <v>5.1271403749700823</v>
      </c>
      <c r="H1475" s="4">
        <f t="shared" si="85"/>
        <v>4.6201403749700773</v>
      </c>
    </row>
    <row r="1476" spans="1:8">
      <c r="A1476" t="s">
        <v>11000</v>
      </c>
      <c r="B1476">
        <v>-1427.98669326</v>
      </c>
      <c r="C1476">
        <v>170.19200000000001</v>
      </c>
      <c r="D1476">
        <v>163.863</v>
      </c>
      <c r="E1476">
        <v>160.762</v>
      </c>
      <c r="F1476" s="3">
        <f t="shared" si="83"/>
        <v>6.5423010952331699</v>
      </c>
      <c r="G1476" s="4">
        <f t="shared" si="84"/>
        <v>6.18921115625065</v>
      </c>
      <c r="H1476" s="4">
        <f t="shared" si="85"/>
        <v>6.1352111562506479</v>
      </c>
    </row>
    <row r="1477" spans="1:8">
      <c r="A1477" t="s">
        <v>11001</v>
      </c>
      <c r="B1477">
        <v>-1427.9866836000001</v>
      </c>
      <c r="C1477">
        <v>168.79599999999999</v>
      </c>
      <c r="D1477">
        <v>162.19800000000001</v>
      </c>
      <c r="E1477">
        <v>158.97800000000001</v>
      </c>
      <c r="F1477" s="3">
        <f t="shared" si="83"/>
        <v>6.5483628369607567</v>
      </c>
      <c r="G1477" s="4">
        <f t="shared" si="84"/>
        <v>4.7992728979781987</v>
      </c>
      <c r="H1477" s="4">
        <f t="shared" si="85"/>
        <v>4.3572728979782198</v>
      </c>
    </row>
    <row r="1478" spans="1:8">
      <c r="A1478" t="s">
        <v>11002</v>
      </c>
      <c r="B1478">
        <v>-1427.9866792299999</v>
      </c>
      <c r="C1478">
        <v>169.54300000000001</v>
      </c>
      <c r="D1478">
        <v>162.99199999999999</v>
      </c>
      <c r="E1478">
        <v>159.79400000000001</v>
      </c>
      <c r="F1478" s="3">
        <f t="shared" si="83"/>
        <v>6.5511050535822628</v>
      </c>
      <c r="G1478" s="4">
        <f t="shared" si="84"/>
        <v>5.5490151145997402</v>
      </c>
      <c r="H1478" s="4">
        <f t="shared" si="85"/>
        <v>5.1760151145997497</v>
      </c>
    </row>
    <row r="1479" spans="1:8">
      <c r="A1479" t="s">
        <v>11003</v>
      </c>
      <c r="B1479">
        <v>-1427.98667529</v>
      </c>
      <c r="C1479">
        <v>171.69399999999999</v>
      </c>
      <c r="D1479">
        <v>165.52600000000001</v>
      </c>
      <c r="E1479">
        <v>162.50200000000001</v>
      </c>
      <c r="F1479" s="3">
        <f t="shared" ref="F1479:F1542" si="86">(B1479-$B$7)*$P$3</f>
        <v>6.5535774409760581</v>
      </c>
      <c r="G1479" s="4">
        <f t="shared" ref="G1479:G1542" si="87">F1479-$F$10+C1479-$C$10</f>
        <v>7.7024875019935166</v>
      </c>
      <c r="H1479" s="4">
        <f t="shared" ref="H1479:H1542" si="88">F1479-$F$10+E1479-$E$10</f>
        <v>7.8864875019935425</v>
      </c>
    </row>
    <row r="1480" spans="1:8">
      <c r="A1480" t="s">
        <v>11004</v>
      </c>
      <c r="B1480">
        <v>-1427.9866710399999</v>
      </c>
      <c r="C1480">
        <v>171.04599999999999</v>
      </c>
      <c r="D1480">
        <v>164.71299999999999</v>
      </c>
      <c r="E1480">
        <v>161.61099999999999</v>
      </c>
      <c r="F1480" s="3">
        <f t="shared" si="86"/>
        <v>6.5562443563978299</v>
      </c>
      <c r="G1480" s="4">
        <f t="shared" si="87"/>
        <v>7.0571544174152905</v>
      </c>
      <c r="H1480" s="4">
        <f t="shared" si="88"/>
        <v>6.998154417415293</v>
      </c>
    </row>
    <row r="1481" spans="1:8">
      <c r="A1481" t="s">
        <v>11005</v>
      </c>
      <c r="B1481">
        <v>-1427.98667086</v>
      </c>
      <c r="C1481">
        <v>169.923</v>
      </c>
      <c r="D1481">
        <v>163.38499999999999</v>
      </c>
      <c r="E1481">
        <v>160.185</v>
      </c>
      <c r="F1481" s="3">
        <f t="shared" si="86"/>
        <v>6.5563573080547535</v>
      </c>
      <c r="G1481" s="4">
        <f t="shared" si="87"/>
        <v>5.9342673690722165</v>
      </c>
      <c r="H1481" s="4">
        <f t="shared" si="88"/>
        <v>5.5722673690722218</v>
      </c>
    </row>
    <row r="1482" spans="1:8">
      <c r="A1482" t="s">
        <v>11006</v>
      </c>
      <c r="B1482">
        <v>-1427.98667054</v>
      </c>
      <c r="C1482">
        <v>169.19399999999999</v>
      </c>
      <c r="D1482">
        <v>162.691</v>
      </c>
      <c r="E1482">
        <v>159.51300000000001</v>
      </c>
      <c r="F1482" s="3">
        <f t="shared" si="86"/>
        <v>6.556558111111368</v>
      </c>
      <c r="G1482" s="4">
        <f t="shared" si="87"/>
        <v>5.2054681721288034</v>
      </c>
      <c r="H1482" s="4">
        <f t="shared" si="88"/>
        <v>4.900468172128825</v>
      </c>
    </row>
    <row r="1483" spans="1:8">
      <c r="A1483" t="s">
        <v>11007</v>
      </c>
      <c r="B1483">
        <v>-1427.98666845</v>
      </c>
      <c r="C1483">
        <v>169.393</v>
      </c>
      <c r="D1483">
        <v>162.864</v>
      </c>
      <c r="E1483">
        <v>159.66800000000001</v>
      </c>
      <c r="F1483" s="3">
        <f t="shared" si="86"/>
        <v>6.557869605936661</v>
      </c>
      <c r="G1483" s="4">
        <f t="shared" si="87"/>
        <v>5.4057796669541176</v>
      </c>
      <c r="H1483" s="4">
        <f t="shared" si="88"/>
        <v>5.0567796669541281</v>
      </c>
    </row>
    <row r="1484" spans="1:8">
      <c r="A1484" t="s">
        <v>11008</v>
      </c>
      <c r="B1484">
        <v>-1427.9866665899999</v>
      </c>
      <c r="C1484">
        <v>170.13200000000001</v>
      </c>
      <c r="D1484">
        <v>163.61099999999999</v>
      </c>
      <c r="E1484">
        <v>160.422</v>
      </c>
      <c r="F1484" s="3">
        <f t="shared" si="86"/>
        <v>6.5590367736764801</v>
      </c>
      <c r="G1484" s="4">
        <f t="shared" si="87"/>
        <v>6.1459468346939445</v>
      </c>
      <c r="H1484" s="4">
        <f t="shared" si="88"/>
        <v>5.8119468346939414</v>
      </c>
    </row>
    <row r="1485" spans="1:8">
      <c r="A1485" t="s">
        <v>11009</v>
      </c>
      <c r="B1485">
        <v>-1427.98666585</v>
      </c>
      <c r="C1485">
        <v>170.709</v>
      </c>
      <c r="D1485">
        <v>164.459</v>
      </c>
      <c r="E1485">
        <v>161.392</v>
      </c>
      <c r="F1485" s="3">
        <f t="shared" si="86"/>
        <v>6.5595011306468098</v>
      </c>
      <c r="G1485" s="4">
        <f t="shared" si="87"/>
        <v>6.7234111916642689</v>
      </c>
      <c r="H1485" s="4">
        <f t="shared" si="88"/>
        <v>6.7824111916642664</v>
      </c>
    </row>
    <row r="1486" spans="1:8">
      <c r="A1486" t="s">
        <v>11010</v>
      </c>
      <c r="B1486">
        <v>-1427.98666116</v>
      </c>
      <c r="C1486">
        <v>170.19800000000001</v>
      </c>
      <c r="D1486">
        <v>163.911</v>
      </c>
      <c r="E1486">
        <v>160.834</v>
      </c>
      <c r="F1486" s="3">
        <f t="shared" si="86"/>
        <v>6.5624441501822517</v>
      </c>
      <c r="G1486" s="4">
        <f t="shared" si="87"/>
        <v>6.215354211199724</v>
      </c>
      <c r="H1486" s="4">
        <f t="shared" si="88"/>
        <v>6.2273542111997244</v>
      </c>
    </row>
    <row r="1487" spans="1:8">
      <c r="A1487" t="s">
        <v>11011</v>
      </c>
      <c r="B1487">
        <v>-1427.9866597299999</v>
      </c>
      <c r="C1487">
        <v>168.85300000000001</v>
      </c>
      <c r="D1487">
        <v>162.22399999999999</v>
      </c>
      <c r="E1487">
        <v>158.98500000000001</v>
      </c>
      <c r="F1487" s="3">
        <f t="shared" si="86"/>
        <v>6.5633414888370387</v>
      </c>
      <c r="G1487" s="4">
        <f t="shared" si="87"/>
        <v>4.8712515498545201</v>
      </c>
      <c r="H1487" s="4">
        <f t="shared" si="88"/>
        <v>4.3792515498545299</v>
      </c>
    </row>
    <row r="1488" spans="1:8">
      <c r="A1488" t="s">
        <v>11012</v>
      </c>
      <c r="B1488">
        <v>-1427.9866533500001</v>
      </c>
      <c r="C1488">
        <v>168.97</v>
      </c>
      <c r="D1488">
        <v>162.36099999999999</v>
      </c>
      <c r="E1488">
        <v>159.13499999999999</v>
      </c>
      <c r="F1488" s="3">
        <f t="shared" si="86"/>
        <v>6.5673449993413362</v>
      </c>
      <c r="G1488" s="4">
        <f t="shared" si="87"/>
        <v>4.9922550603587865</v>
      </c>
      <c r="H1488" s="4">
        <f t="shared" si="88"/>
        <v>4.5332550603587833</v>
      </c>
    </row>
    <row r="1489" spans="1:8">
      <c r="A1489" t="s">
        <v>11013</v>
      </c>
      <c r="B1489">
        <v>-1427.9866500600001</v>
      </c>
      <c r="C1489">
        <v>170.11199999999999</v>
      </c>
      <c r="D1489">
        <v>163.68799999999999</v>
      </c>
      <c r="E1489">
        <v>160.54300000000001</v>
      </c>
      <c r="F1489" s="3">
        <f t="shared" si="86"/>
        <v>6.5694095055932635</v>
      </c>
      <c r="G1489" s="4">
        <f t="shared" si="87"/>
        <v>6.1363195666107231</v>
      </c>
      <c r="H1489" s="4">
        <f t="shared" si="88"/>
        <v>5.9433195666107395</v>
      </c>
    </row>
    <row r="1490" spans="1:8">
      <c r="A1490" t="s">
        <v>11014</v>
      </c>
      <c r="B1490">
        <v>-1427.9866497800001</v>
      </c>
      <c r="C1490">
        <v>169.77500000000001</v>
      </c>
      <c r="D1490">
        <v>163.30000000000001</v>
      </c>
      <c r="E1490">
        <v>160.13499999999999</v>
      </c>
      <c r="F1490" s="3">
        <f t="shared" si="86"/>
        <v>6.5695852082499666</v>
      </c>
      <c r="G1490" s="4">
        <f t="shared" si="87"/>
        <v>5.7994952692674246</v>
      </c>
      <c r="H1490" s="4">
        <f t="shared" si="88"/>
        <v>5.5354952692674146</v>
      </c>
    </row>
    <row r="1491" spans="1:8">
      <c r="A1491" t="s">
        <v>11015</v>
      </c>
      <c r="B1491">
        <v>-1427.98664368</v>
      </c>
      <c r="C1491">
        <v>170.982</v>
      </c>
      <c r="D1491">
        <v>164.70699999999999</v>
      </c>
      <c r="E1491">
        <v>161.626</v>
      </c>
      <c r="F1491" s="3">
        <f t="shared" si="86"/>
        <v>6.5734130162402398</v>
      </c>
      <c r="G1491" s="4">
        <f t="shared" si="87"/>
        <v>7.0103230772577092</v>
      </c>
      <c r="H1491" s="4">
        <f t="shared" si="88"/>
        <v>7.0303230772577194</v>
      </c>
    </row>
    <row r="1492" spans="1:8">
      <c r="A1492" t="s">
        <v>11016</v>
      </c>
      <c r="B1492">
        <v>-1427.9866375199999</v>
      </c>
      <c r="C1492">
        <v>169.73699999999999</v>
      </c>
      <c r="D1492">
        <v>163.23400000000001</v>
      </c>
      <c r="E1492">
        <v>160.05099999999999</v>
      </c>
      <c r="F1492" s="3">
        <f t="shared" si="86"/>
        <v>6.577278474830381</v>
      </c>
      <c r="G1492" s="4">
        <f t="shared" si="87"/>
        <v>5.7691885358478316</v>
      </c>
      <c r="H1492" s="4">
        <f t="shared" si="88"/>
        <v>5.4591885358478294</v>
      </c>
    </row>
    <row r="1493" spans="1:8">
      <c r="A1493" t="s">
        <v>11017</v>
      </c>
      <c r="B1493">
        <v>-1427.9866359</v>
      </c>
      <c r="C1493">
        <v>169.869</v>
      </c>
      <c r="D1493">
        <v>163.46199999999999</v>
      </c>
      <c r="E1493">
        <v>160.32599999999999</v>
      </c>
      <c r="F1493" s="3">
        <f t="shared" si="86"/>
        <v>6.5782950401707305</v>
      </c>
      <c r="G1493" s="4">
        <f t="shared" si="87"/>
        <v>5.9022051011882013</v>
      </c>
      <c r="H1493" s="4">
        <f t="shared" si="88"/>
        <v>5.7352051011881997</v>
      </c>
    </row>
    <row r="1494" spans="1:8">
      <c r="A1494" t="s">
        <v>11018</v>
      </c>
      <c r="B1494">
        <v>-1427.98663573</v>
      </c>
      <c r="C1494">
        <v>170.48500000000001</v>
      </c>
      <c r="D1494">
        <v>164.16800000000001</v>
      </c>
      <c r="E1494">
        <v>161.071</v>
      </c>
      <c r="F1494" s="3">
        <f t="shared" si="86"/>
        <v>6.5784017167990152</v>
      </c>
      <c r="G1494" s="4">
        <f t="shared" si="87"/>
        <v>6.5183117778164785</v>
      </c>
      <c r="H1494" s="4">
        <f t="shared" si="88"/>
        <v>6.4803117778164676</v>
      </c>
    </row>
    <row r="1495" spans="1:8">
      <c r="A1495" t="s">
        <v>11019</v>
      </c>
      <c r="B1495">
        <v>-1427.98663315</v>
      </c>
      <c r="C1495">
        <v>169.267</v>
      </c>
      <c r="D1495">
        <v>162.68799999999999</v>
      </c>
      <c r="E1495">
        <v>159.47399999999999</v>
      </c>
      <c r="F1495" s="3">
        <f t="shared" si="86"/>
        <v>6.5800206913092083</v>
      </c>
      <c r="G1495" s="4">
        <f t="shared" si="87"/>
        <v>5.3019307523266548</v>
      </c>
      <c r="H1495" s="4">
        <f t="shared" si="88"/>
        <v>4.8849307523266532</v>
      </c>
    </row>
    <row r="1496" spans="1:8">
      <c r="A1496" t="s">
        <v>11020</v>
      </c>
      <c r="B1496">
        <v>-1427.98663233</v>
      </c>
      <c r="C1496">
        <v>170.191</v>
      </c>
      <c r="D1496">
        <v>163.804</v>
      </c>
      <c r="E1496">
        <v>160.67699999999999</v>
      </c>
      <c r="F1496" s="3">
        <f t="shared" si="86"/>
        <v>6.5805352490793609</v>
      </c>
      <c r="G1496" s="4">
        <f t="shared" si="87"/>
        <v>6.2264453100968353</v>
      </c>
      <c r="H1496" s="4">
        <f t="shared" si="88"/>
        <v>6.0884453100968301</v>
      </c>
    </row>
    <row r="1497" spans="1:8">
      <c r="A1497" t="s">
        <v>11021</v>
      </c>
      <c r="B1497">
        <v>-1427.98663132</v>
      </c>
      <c r="C1497">
        <v>169.54</v>
      </c>
      <c r="D1497">
        <v>162.982</v>
      </c>
      <c r="E1497">
        <v>159.779</v>
      </c>
      <c r="F1497" s="3">
        <f t="shared" si="86"/>
        <v>6.5811690336777549</v>
      </c>
      <c r="G1497" s="4">
        <f t="shared" si="87"/>
        <v>5.576079094695217</v>
      </c>
      <c r="H1497" s="4">
        <f t="shared" si="88"/>
        <v>5.1910790946952261</v>
      </c>
    </row>
    <row r="1498" spans="1:8">
      <c r="A1498" t="s">
        <v>11022</v>
      </c>
      <c r="B1498">
        <v>-1427.9866309900001</v>
      </c>
      <c r="C1498">
        <v>172.161</v>
      </c>
      <c r="D1498">
        <v>166.14699999999999</v>
      </c>
      <c r="E1498">
        <v>163.19200000000001</v>
      </c>
      <c r="F1498" s="3">
        <f t="shared" si="86"/>
        <v>6.5813761117630074</v>
      </c>
      <c r="G1498" s="4">
        <f t="shared" si="87"/>
        <v>8.1972861727804798</v>
      </c>
      <c r="H1498" s="4">
        <f t="shared" si="88"/>
        <v>8.6042861727804905</v>
      </c>
    </row>
    <row r="1499" spans="1:8">
      <c r="A1499" t="s">
        <v>11023</v>
      </c>
      <c r="B1499">
        <v>-1427.98662072</v>
      </c>
      <c r="C1499">
        <v>170.32599999999999</v>
      </c>
      <c r="D1499">
        <v>163.93100000000001</v>
      </c>
      <c r="E1499">
        <v>160.79900000000001</v>
      </c>
      <c r="F1499" s="3">
        <f t="shared" si="86"/>
        <v>6.5878206343752286</v>
      </c>
      <c r="G1499" s="4">
        <f t="shared" si="87"/>
        <v>6.368730695392685</v>
      </c>
      <c r="H1499" s="4">
        <f t="shared" si="88"/>
        <v>6.217730695392703</v>
      </c>
    </row>
    <row r="1500" spans="1:8">
      <c r="A1500" t="s">
        <v>11024</v>
      </c>
      <c r="B1500">
        <v>-1427.9866177599999</v>
      </c>
      <c r="C1500">
        <v>170.90299999999999</v>
      </c>
      <c r="D1500">
        <v>164.572</v>
      </c>
      <c r="E1500">
        <v>161.46799999999999</v>
      </c>
      <c r="F1500" s="3">
        <f t="shared" si="86"/>
        <v>6.5896780625419034</v>
      </c>
      <c r="G1500" s="4">
        <f t="shared" si="87"/>
        <v>6.947588123559342</v>
      </c>
      <c r="H1500" s="4">
        <f t="shared" si="88"/>
        <v>6.8885881235593445</v>
      </c>
    </row>
    <row r="1501" spans="1:8">
      <c r="A1501" t="s">
        <v>11025</v>
      </c>
      <c r="B1501">
        <v>-1427.98661674</v>
      </c>
      <c r="C1501">
        <v>169.833</v>
      </c>
      <c r="D1501">
        <v>163.37700000000001</v>
      </c>
      <c r="E1501">
        <v>160.22499999999999</v>
      </c>
      <c r="F1501" s="3">
        <f t="shared" si="86"/>
        <v>6.5903181221689353</v>
      </c>
      <c r="G1501" s="4">
        <f t="shared" si="87"/>
        <v>5.8782281831863941</v>
      </c>
      <c r="H1501" s="4">
        <f t="shared" si="88"/>
        <v>5.6462281831863947</v>
      </c>
    </row>
    <row r="1502" spans="1:8">
      <c r="A1502" t="s">
        <v>11026</v>
      </c>
      <c r="B1502">
        <v>-1427.98661212</v>
      </c>
      <c r="C1502">
        <v>170.15700000000001</v>
      </c>
      <c r="D1502">
        <v>163.77500000000001</v>
      </c>
      <c r="E1502">
        <v>160.64400000000001</v>
      </c>
      <c r="F1502" s="3">
        <f t="shared" si="86"/>
        <v>6.593217216075872</v>
      </c>
      <c r="G1502" s="4">
        <f t="shared" si="87"/>
        <v>6.2051272770933394</v>
      </c>
      <c r="H1502" s="4">
        <f t="shared" si="88"/>
        <v>6.068127277093339</v>
      </c>
    </row>
    <row r="1503" spans="1:8">
      <c r="A1503" t="s">
        <v>11027</v>
      </c>
      <c r="B1503">
        <v>-1427.9866112699999</v>
      </c>
      <c r="C1503">
        <v>170.846</v>
      </c>
      <c r="D1503">
        <v>164.51400000000001</v>
      </c>
      <c r="E1503">
        <v>161.40899999999999</v>
      </c>
      <c r="F1503" s="3">
        <f t="shared" si="86"/>
        <v>6.593750599217298</v>
      </c>
      <c r="G1503" s="4">
        <f t="shared" si="87"/>
        <v>6.8946606602347629</v>
      </c>
      <c r="H1503" s="4">
        <f t="shared" si="88"/>
        <v>6.8336606602347558</v>
      </c>
    </row>
    <row r="1504" spans="1:8">
      <c r="A1504" t="s">
        <v>11028</v>
      </c>
      <c r="B1504">
        <v>-1427.9866090800001</v>
      </c>
      <c r="C1504">
        <v>170.55199999999999</v>
      </c>
      <c r="D1504">
        <v>164.309</v>
      </c>
      <c r="E1504">
        <v>161.244</v>
      </c>
      <c r="F1504" s="3">
        <f t="shared" si="86"/>
        <v>6.5951248448996909</v>
      </c>
      <c r="G1504" s="4">
        <f t="shared" si="87"/>
        <v>6.6020349059171508</v>
      </c>
      <c r="H1504" s="4">
        <f t="shared" si="88"/>
        <v>6.6700349059171629</v>
      </c>
    </row>
    <row r="1505" spans="1:8">
      <c r="A1505" t="s">
        <v>11029</v>
      </c>
      <c r="B1505">
        <v>-1427.98660595</v>
      </c>
      <c r="C1505">
        <v>170.50299999999999</v>
      </c>
      <c r="D1505">
        <v>164.137</v>
      </c>
      <c r="E1505">
        <v>161.01499999999999</v>
      </c>
      <c r="F1505" s="3">
        <f t="shared" si="86"/>
        <v>6.5970889496946512</v>
      </c>
      <c r="G1505" s="4">
        <f t="shared" si="87"/>
        <v>6.5549990107120948</v>
      </c>
      <c r="H1505" s="4">
        <f t="shared" si="88"/>
        <v>6.4429990107121</v>
      </c>
    </row>
    <row r="1506" spans="1:8">
      <c r="A1506" t="s">
        <v>11030</v>
      </c>
      <c r="B1506">
        <v>-1427.9866052</v>
      </c>
      <c r="C1506">
        <v>170.96600000000001</v>
      </c>
      <c r="D1506">
        <v>164.71</v>
      </c>
      <c r="E1506">
        <v>161.649</v>
      </c>
      <c r="F1506" s="3">
        <f t="shared" si="86"/>
        <v>6.5975595818362978</v>
      </c>
      <c r="G1506" s="4">
        <f t="shared" si="87"/>
        <v>7.0184696428537734</v>
      </c>
      <c r="H1506" s="4">
        <f t="shared" si="88"/>
        <v>7.0774696428537709</v>
      </c>
    </row>
    <row r="1507" spans="1:8">
      <c r="A1507" t="s">
        <v>11031</v>
      </c>
      <c r="B1507">
        <v>-1427.98660266</v>
      </c>
      <c r="C1507">
        <v>170.33500000000001</v>
      </c>
      <c r="D1507">
        <v>164.048</v>
      </c>
      <c r="E1507">
        <v>160.97200000000001</v>
      </c>
      <c r="F1507" s="3">
        <f t="shared" si="86"/>
        <v>6.5991534559465785</v>
      </c>
      <c r="G1507" s="4">
        <f t="shared" si="87"/>
        <v>6.3890635169640575</v>
      </c>
      <c r="H1507" s="4">
        <f t="shared" si="88"/>
        <v>6.4020635169640627</v>
      </c>
    </row>
    <row r="1508" spans="1:8">
      <c r="A1508" t="s">
        <v>11032</v>
      </c>
      <c r="B1508">
        <v>-1427.98660159</v>
      </c>
      <c r="C1508">
        <v>170.63300000000001</v>
      </c>
      <c r="D1508">
        <v>164.38300000000001</v>
      </c>
      <c r="E1508">
        <v>161.31700000000001</v>
      </c>
      <c r="F1508" s="3">
        <f t="shared" si="86"/>
        <v>6.5998248911448396</v>
      </c>
      <c r="G1508" s="4">
        <f t="shared" si="87"/>
        <v>6.6877349521623159</v>
      </c>
      <c r="H1508" s="4">
        <f t="shared" si="88"/>
        <v>6.7477349521623182</v>
      </c>
    </row>
    <row r="1509" spans="1:8">
      <c r="A1509" t="s">
        <v>11033</v>
      </c>
      <c r="B1509">
        <v>-1427.98660038</v>
      </c>
      <c r="C1509">
        <v>169.46199999999999</v>
      </c>
      <c r="D1509">
        <v>162.85</v>
      </c>
      <c r="E1509">
        <v>159.62299999999999</v>
      </c>
      <c r="F1509" s="3">
        <f t="shared" si="86"/>
        <v>6.6005841776001128</v>
      </c>
      <c r="G1509" s="4">
        <f t="shared" si="87"/>
        <v>5.5174942386175587</v>
      </c>
      <c r="H1509" s="4">
        <f t="shared" si="88"/>
        <v>5.0544942386175649</v>
      </c>
    </row>
    <row r="1510" spans="1:8">
      <c r="A1510" t="s">
        <v>11034</v>
      </c>
      <c r="B1510">
        <v>-1427.9865975099999</v>
      </c>
      <c r="C1510">
        <v>170.15</v>
      </c>
      <c r="D1510">
        <v>163.76400000000001</v>
      </c>
      <c r="E1510">
        <v>160.64500000000001</v>
      </c>
      <c r="F1510" s="3">
        <f t="shared" si="86"/>
        <v>6.6023851299383258</v>
      </c>
      <c r="G1510" s="4">
        <f t="shared" si="87"/>
        <v>6.2072951909557901</v>
      </c>
      <c r="H1510" s="4">
        <f t="shared" si="88"/>
        <v>6.0782951909557994</v>
      </c>
    </row>
    <row r="1511" spans="1:8">
      <c r="A1511" t="s">
        <v>11035</v>
      </c>
      <c r="B1511">
        <v>-1427.9865951899999</v>
      </c>
      <c r="C1511">
        <v>169.41499999999999</v>
      </c>
      <c r="D1511">
        <v>162.88399999999999</v>
      </c>
      <c r="E1511">
        <v>159.69300000000001</v>
      </c>
      <c r="F1511" s="3">
        <f t="shared" si="86"/>
        <v>6.6038409519917725</v>
      </c>
      <c r="G1511" s="4">
        <f t="shared" si="87"/>
        <v>5.4737510130092346</v>
      </c>
      <c r="H1511" s="4">
        <f t="shared" si="88"/>
        <v>5.1277510130092594</v>
      </c>
    </row>
    <row r="1512" spans="1:8">
      <c r="A1512" t="s">
        <v>11036</v>
      </c>
      <c r="B1512">
        <v>-1427.98659262</v>
      </c>
      <c r="C1512">
        <v>170.96100000000001</v>
      </c>
      <c r="D1512">
        <v>164.672</v>
      </c>
      <c r="E1512">
        <v>161.59200000000001</v>
      </c>
      <c r="F1512" s="3">
        <f t="shared" si="86"/>
        <v>6.605453651330647</v>
      </c>
      <c r="G1512" s="4">
        <f t="shared" si="87"/>
        <v>7.0213637123481192</v>
      </c>
      <c r="H1512" s="4">
        <f t="shared" si="88"/>
        <v>7.0283637123481242</v>
      </c>
    </row>
    <row r="1513" spans="1:8">
      <c r="A1513" t="s">
        <v>11037</v>
      </c>
      <c r="B1513">
        <v>-1427.98658669</v>
      </c>
      <c r="C1513">
        <v>170.631</v>
      </c>
      <c r="D1513">
        <v>164.34700000000001</v>
      </c>
      <c r="E1513">
        <v>161.27199999999999</v>
      </c>
      <c r="F1513" s="3">
        <f t="shared" si="86"/>
        <v>6.6091747826926355</v>
      </c>
      <c r="G1513" s="4">
        <f t="shared" si="87"/>
        <v>6.6950848437101058</v>
      </c>
      <c r="H1513" s="4">
        <f t="shared" si="88"/>
        <v>6.7120848437101017</v>
      </c>
    </row>
    <row r="1514" spans="1:8">
      <c r="A1514" t="s">
        <v>11038</v>
      </c>
      <c r="B1514">
        <v>-1427.9865865899999</v>
      </c>
      <c r="C1514">
        <v>170.38900000000001</v>
      </c>
      <c r="D1514">
        <v>164.09899999999999</v>
      </c>
      <c r="E1514">
        <v>161.01499999999999</v>
      </c>
      <c r="F1514" s="3">
        <f t="shared" si="86"/>
        <v>6.609237533692415</v>
      </c>
      <c r="G1514" s="4">
        <f t="shared" si="87"/>
        <v>6.4531475947098897</v>
      </c>
      <c r="H1514" s="4">
        <f t="shared" si="88"/>
        <v>6.4551475947098709</v>
      </c>
    </row>
    <row r="1515" spans="1:8">
      <c r="A1515" t="s">
        <v>11039</v>
      </c>
      <c r="B1515">
        <v>-1427.9865835099999</v>
      </c>
      <c r="C1515">
        <v>171.02500000000001</v>
      </c>
      <c r="D1515">
        <v>164.80099999999999</v>
      </c>
      <c r="E1515">
        <v>161.75299999999999</v>
      </c>
      <c r="F1515" s="3">
        <f t="shared" si="86"/>
        <v>6.6111702629161462</v>
      </c>
      <c r="G1515" s="4">
        <f t="shared" si="87"/>
        <v>7.0910803239336246</v>
      </c>
      <c r="H1515" s="4">
        <f t="shared" si="88"/>
        <v>7.1950803239336096</v>
      </c>
    </row>
    <row r="1516" spans="1:8">
      <c r="A1516" t="s">
        <v>11040</v>
      </c>
      <c r="B1516">
        <v>-1427.98658335</v>
      </c>
      <c r="C1516">
        <v>170.73400000000001</v>
      </c>
      <c r="D1516">
        <v>164.51499999999999</v>
      </c>
      <c r="E1516">
        <v>161.46600000000001</v>
      </c>
      <c r="F1516" s="3">
        <f t="shared" si="86"/>
        <v>6.6112706643731132</v>
      </c>
      <c r="G1516" s="4">
        <f t="shared" si="87"/>
        <v>6.8001807253905895</v>
      </c>
      <c r="H1516" s="4">
        <f t="shared" si="88"/>
        <v>6.9081807253905936</v>
      </c>
    </row>
    <row r="1517" spans="1:8">
      <c r="A1517" t="s">
        <v>11041</v>
      </c>
      <c r="B1517">
        <v>-1427.9865792400001</v>
      </c>
      <c r="C1517">
        <v>168.523</v>
      </c>
      <c r="D1517">
        <v>161.91</v>
      </c>
      <c r="E1517">
        <v>158.679</v>
      </c>
      <c r="F1517" s="3">
        <f t="shared" si="86"/>
        <v>6.613849728395194</v>
      </c>
      <c r="G1517" s="4">
        <f t="shared" si="87"/>
        <v>4.5917597894126629</v>
      </c>
      <c r="H1517" s="4">
        <f t="shared" si="88"/>
        <v>4.1237597894126736</v>
      </c>
    </row>
    <row r="1518" spans="1:8">
      <c r="A1518" t="s">
        <v>11042</v>
      </c>
      <c r="B1518">
        <v>-1427.9865739100001</v>
      </c>
      <c r="C1518">
        <v>170.392</v>
      </c>
      <c r="D1518">
        <v>164.113</v>
      </c>
      <c r="E1518">
        <v>161.04300000000001</v>
      </c>
      <c r="F1518" s="3">
        <f t="shared" si="86"/>
        <v>6.6171943540438649</v>
      </c>
      <c r="G1518" s="4">
        <f t="shared" si="87"/>
        <v>6.4641044150613141</v>
      </c>
      <c r="H1518" s="4">
        <f t="shared" si="88"/>
        <v>6.4911044150613293</v>
      </c>
    </row>
    <row r="1519" spans="1:8">
      <c r="A1519" t="s">
        <v>11043</v>
      </c>
      <c r="B1519">
        <v>-1427.98657265</v>
      </c>
      <c r="C1519">
        <v>171.047</v>
      </c>
      <c r="D1519">
        <v>164.80699999999999</v>
      </c>
      <c r="E1519">
        <v>161.75299999999999</v>
      </c>
      <c r="F1519" s="3">
        <f t="shared" si="86"/>
        <v>6.6179850160703673</v>
      </c>
      <c r="G1519" s="4">
        <f t="shared" si="87"/>
        <v>7.1198950770878184</v>
      </c>
      <c r="H1519" s="4">
        <f t="shared" si="88"/>
        <v>7.2018950770878121</v>
      </c>
    </row>
    <row r="1520" spans="1:8">
      <c r="A1520" t="s">
        <v>11044</v>
      </c>
      <c r="B1520">
        <v>-1427.9865721900001</v>
      </c>
      <c r="C1520">
        <v>169.84399999999999</v>
      </c>
      <c r="D1520">
        <v>163.30500000000001</v>
      </c>
      <c r="E1520">
        <v>160.114</v>
      </c>
      <c r="F1520" s="3">
        <f t="shared" si="86"/>
        <v>6.6182736703839931</v>
      </c>
      <c r="G1520" s="4">
        <f t="shared" si="87"/>
        <v>5.917183731401451</v>
      </c>
      <c r="H1520" s="4">
        <f t="shared" si="88"/>
        <v>5.563183731401466</v>
      </c>
    </row>
    <row r="1521" spans="1:8">
      <c r="A1521" t="s">
        <v>11045</v>
      </c>
      <c r="B1521">
        <v>-1427.9865662</v>
      </c>
      <c r="C1521">
        <v>170.72300000000001</v>
      </c>
      <c r="D1521">
        <v>164.46</v>
      </c>
      <c r="E1521">
        <v>161.38999999999999</v>
      </c>
      <c r="F1521" s="3">
        <f t="shared" si="86"/>
        <v>6.6220324523458496</v>
      </c>
      <c r="G1521" s="4">
        <f t="shared" si="87"/>
        <v>6.7999425133633338</v>
      </c>
      <c r="H1521" s="4">
        <f t="shared" si="88"/>
        <v>6.8429425133633117</v>
      </c>
    </row>
    <row r="1522" spans="1:8">
      <c r="A1522" t="s">
        <v>11046</v>
      </c>
      <c r="B1522">
        <v>-1427.9865636500001</v>
      </c>
      <c r="C1522">
        <v>170.34100000000001</v>
      </c>
      <c r="D1522">
        <v>164.08199999999999</v>
      </c>
      <c r="E1522">
        <v>161.01599999999999</v>
      </c>
      <c r="F1522" s="3">
        <f t="shared" si="86"/>
        <v>6.6236326014847684</v>
      </c>
      <c r="G1522" s="4">
        <f t="shared" si="87"/>
        <v>6.4195426625022378</v>
      </c>
      <c r="H1522" s="4">
        <f t="shared" si="88"/>
        <v>6.4705426625022255</v>
      </c>
    </row>
    <row r="1523" spans="1:8">
      <c r="A1523" t="s">
        <v>11047</v>
      </c>
      <c r="B1523">
        <v>-1427.9865630199999</v>
      </c>
      <c r="C1523">
        <v>169.76300000000001</v>
      </c>
      <c r="D1523">
        <v>163.27000000000001</v>
      </c>
      <c r="E1523">
        <v>160.09100000000001</v>
      </c>
      <c r="F1523" s="3">
        <f t="shared" si="86"/>
        <v>6.6240279325693594</v>
      </c>
      <c r="G1523" s="4">
        <f t="shared" si="87"/>
        <v>5.8419379935868392</v>
      </c>
      <c r="H1523" s="4">
        <f t="shared" si="88"/>
        <v>5.5459379935868185</v>
      </c>
    </row>
    <row r="1524" spans="1:8">
      <c r="A1524" t="s">
        <v>11048</v>
      </c>
      <c r="B1524">
        <v>-1427.98656211</v>
      </c>
      <c r="C1524">
        <v>169.898</v>
      </c>
      <c r="D1524">
        <v>163.458</v>
      </c>
      <c r="E1524">
        <v>160.30600000000001</v>
      </c>
      <c r="F1524" s="3">
        <f t="shared" si="86"/>
        <v>6.6245989661679738</v>
      </c>
      <c r="G1524" s="4">
        <f t="shared" si="87"/>
        <v>5.9775090271854197</v>
      </c>
      <c r="H1524" s="4">
        <f t="shared" si="88"/>
        <v>5.7615090271854399</v>
      </c>
    </row>
    <row r="1525" spans="1:8">
      <c r="A1525" t="s">
        <v>11049</v>
      </c>
      <c r="B1525">
        <v>-1427.9865614099999</v>
      </c>
      <c r="C1525">
        <v>169.88499999999999</v>
      </c>
      <c r="D1525">
        <v>163.46199999999999</v>
      </c>
      <c r="E1525">
        <v>160.31200000000001</v>
      </c>
      <c r="F1525" s="3">
        <f t="shared" si="86"/>
        <v>6.62503822288107</v>
      </c>
      <c r="G1525" s="4">
        <f t="shared" si="87"/>
        <v>5.964948283898508</v>
      </c>
      <c r="H1525" s="4">
        <f t="shared" si="88"/>
        <v>5.7679482838985336</v>
      </c>
    </row>
    <row r="1526" spans="1:8">
      <c r="A1526" t="s">
        <v>11050</v>
      </c>
      <c r="B1526">
        <v>-1427.9865609599999</v>
      </c>
      <c r="C1526">
        <v>170.119</v>
      </c>
      <c r="D1526">
        <v>163.77199999999999</v>
      </c>
      <c r="E1526">
        <v>160.66</v>
      </c>
      <c r="F1526" s="3">
        <f t="shared" si="86"/>
        <v>6.6253206021660587</v>
      </c>
      <c r="G1526" s="4">
        <f t="shared" si="87"/>
        <v>6.1992306631835277</v>
      </c>
      <c r="H1526" s="4">
        <f t="shared" si="88"/>
        <v>6.1162306631835293</v>
      </c>
    </row>
    <row r="1527" spans="1:8">
      <c r="A1527" t="s">
        <v>11051</v>
      </c>
      <c r="B1527">
        <v>-1427.9865600799999</v>
      </c>
      <c r="C1527">
        <v>170.65299999999999</v>
      </c>
      <c r="D1527">
        <v>164.38300000000001</v>
      </c>
      <c r="E1527">
        <v>161.309</v>
      </c>
      <c r="F1527" s="3">
        <f t="shared" si="86"/>
        <v>6.6258728105360785</v>
      </c>
      <c r="G1527" s="4">
        <f t="shared" si="87"/>
        <v>6.7337828715535295</v>
      </c>
      <c r="H1527" s="4">
        <f t="shared" si="88"/>
        <v>6.7657828715535402</v>
      </c>
    </row>
    <row r="1528" spans="1:8">
      <c r="A1528" t="s">
        <v>11052</v>
      </c>
      <c r="B1528">
        <v>-1427.98655652</v>
      </c>
      <c r="C1528">
        <v>168.60900000000001</v>
      </c>
      <c r="D1528">
        <v>161.94999999999999</v>
      </c>
      <c r="E1528">
        <v>158.69999999999999</v>
      </c>
      <c r="F1528" s="3">
        <f t="shared" si="86"/>
        <v>6.6281067442733912</v>
      </c>
      <c r="G1528" s="4">
        <f t="shared" si="87"/>
        <v>4.692016805290848</v>
      </c>
      <c r="H1528" s="4">
        <f t="shared" si="88"/>
        <v>4.1590168052908325</v>
      </c>
    </row>
    <row r="1529" spans="1:8">
      <c r="A1529" t="s">
        <v>11053</v>
      </c>
      <c r="B1529">
        <v>-1427.9865527500001</v>
      </c>
      <c r="C1529">
        <v>169.53899999999999</v>
      </c>
      <c r="D1529">
        <v>162.91200000000001</v>
      </c>
      <c r="E1529">
        <v>159.67699999999999</v>
      </c>
      <c r="F1529" s="3">
        <f t="shared" si="86"/>
        <v>6.6304724550389018</v>
      </c>
      <c r="G1529" s="4">
        <f t="shared" si="87"/>
        <v>5.6243825160563574</v>
      </c>
      <c r="H1529" s="4">
        <f t="shared" si="88"/>
        <v>5.1383825160563674</v>
      </c>
    </row>
    <row r="1530" spans="1:8">
      <c r="A1530" t="s">
        <v>11054</v>
      </c>
      <c r="B1530">
        <v>-1427.9865514200001</v>
      </c>
      <c r="C1530">
        <v>170.613</v>
      </c>
      <c r="D1530">
        <v>164.25</v>
      </c>
      <c r="E1530">
        <v>161.13499999999999</v>
      </c>
      <c r="F1530" s="3">
        <f t="shared" si="86"/>
        <v>6.6313070426939094</v>
      </c>
      <c r="G1530" s="4">
        <f t="shared" si="87"/>
        <v>6.6992171037113621</v>
      </c>
      <c r="H1530" s="4">
        <f t="shared" si="88"/>
        <v>6.5972171037113583</v>
      </c>
    </row>
    <row r="1531" spans="1:8">
      <c r="A1531" t="s">
        <v>11055</v>
      </c>
      <c r="B1531">
        <v>-1427.98655089</v>
      </c>
      <c r="C1531">
        <v>170.48</v>
      </c>
      <c r="D1531">
        <v>164.24199999999999</v>
      </c>
      <c r="E1531">
        <v>161.18</v>
      </c>
      <c r="F1531" s="3">
        <f t="shared" si="86"/>
        <v>6.6316396227787209</v>
      </c>
      <c r="G1531" s="4">
        <f t="shared" si="87"/>
        <v>6.5665496837961825</v>
      </c>
      <c r="H1531" s="4">
        <f t="shared" si="88"/>
        <v>6.6425496837962044</v>
      </c>
    </row>
    <row r="1532" spans="1:8">
      <c r="A1532" t="s">
        <v>11056</v>
      </c>
      <c r="B1532">
        <v>-1427.9865508800001</v>
      </c>
      <c r="C1532">
        <v>170.80099999999999</v>
      </c>
      <c r="D1532">
        <v>164.45099999999999</v>
      </c>
      <c r="E1532">
        <v>161.339</v>
      </c>
      <c r="F1532" s="3">
        <f t="shared" si="86"/>
        <v>6.6316458978073598</v>
      </c>
      <c r="G1532" s="4">
        <f t="shared" si="87"/>
        <v>6.8875559588248052</v>
      </c>
      <c r="H1532" s="4">
        <f t="shared" si="88"/>
        <v>6.8015559588248209</v>
      </c>
    </row>
    <row r="1533" spans="1:8">
      <c r="A1533" t="s">
        <v>11057</v>
      </c>
      <c r="B1533">
        <v>-1427.9865493</v>
      </c>
      <c r="C1533">
        <v>168.27199999999999</v>
      </c>
      <c r="D1533">
        <v>161.501</v>
      </c>
      <c r="E1533">
        <v>158.19900000000001</v>
      </c>
      <c r="F1533" s="3">
        <f t="shared" si="86"/>
        <v>6.6326373628904758</v>
      </c>
      <c r="G1533" s="4">
        <f t="shared" si="87"/>
        <v>4.3595474239079408</v>
      </c>
      <c r="H1533" s="4">
        <f t="shared" si="88"/>
        <v>3.6625474239079665</v>
      </c>
    </row>
    <row r="1534" spans="1:8">
      <c r="A1534" t="s">
        <v>11058</v>
      </c>
      <c r="B1534">
        <v>-1427.9865481500001</v>
      </c>
      <c r="C1534">
        <v>170.536</v>
      </c>
      <c r="D1534">
        <v>164.19200000000001</v>
      </c>
      <c r="E1534">
        <v>161.09</v>
      </c>
      <c r="F1534" s="3">
        <f t="shared" si="86"/>
        <v>6.6333589987458819</v>
      </c>
      <c r="G1534" s="4">
        <f t="shared" si="87"/>
        <v>6.6242690597633498</v>
      </c>
      <c r="H1534" s="4">
        <f t="shared" si="88"/>
        <v>6.5542690597633566</v>
      </c>
    </row>
    <row r="1535" spans="1:8">
      <c r="A1535" t="s">
        <v>11059</v>
      </c>
      <c r="B1535">
        <v>-1427.9865453899999</v>
      </c>
      <c r="C1535">
        <v>169.52699999999999</v>
      </c>
      <c r="D1535">
        <v>162.97999999999999</v>
      </c>
      <c r="E1535">
        <v>159.78</v>
      </c>
      <c r="F1535" s="3">
        <f t="shared" si="86"/>
        <v>6.6350909250556773</v>
      </c>
      <c r="G1535" s="4">
        <f t="shared" si="87"/>
        <v>5.6170009860731227</v>
      </c>
      <c r="H1535" s="4">
        <f t="shared" si="88"/>
        <v>5.2460009860731418</v>
      </c>
    </row>
    <row r="1536" spans="1:8">
      <c r="A1536" t="s">
        <v>11060</v>
      </c>
      <c r="B1536">
        <v>-1427.98653887</v>
      </c>
      <c r="C1536">
        <v>170.74100000000001</v>
      </c>
      <c r="D1536">
        <v>164.50800000000001</v>
      </c>
      <c r="E1536">
        <v>161.453</v>
      </c>
      <c r="F1536" s="3">
        <f t="shared" si="86"/>
        <v>6.6391822869596648</v>
      </c>
      <c r="G1536" s="4">
        <f t="shared" si="87"/>
        <v>6.8350923479771382</v>
      </c>
      <c r="H1536" s="4">
        <f t="shared" si="88"/>
        <v>6.923092347977132</v>
      </c>
    </row>
    <row r="1537" spans="1:8">
      <c r="A1537" t="s">
        <v>11061</v>
      </c>
      <c r="B1537">
        <v>-1427.9865377599999</v>
      </c>
      <c r="C1537">
        <v>168.57400000000001</v>
      </c>
      <c r="D1537">
        <v>161.88</v>
      </c>
      <c r="E1537">
        <v>158.61600000000001</v>
      </c>
      <c r="F1537" s="3">
        <f t="shared" si="86"/>
        <v>6.6398788225578382</v>
      </c>
      <c r="G1537" s="4">
        <f t="shared" si="87"/>
        <v>4.6687888835753029</v>
      </c>
      <c r="H1537" s="4">
        <f t="shared" si="88"/>
        <v>4.0867888835753092</v>
      </c>
    </row>
    <row r="1538" spans="1:8">
      <c r="A1538" t="s">
        <v>11062</v>
      </c>
      <c r="B1538">
        <v>-1427.9865371999999</v>
      </c>
      <c r="C1538">
        <v>170.18100000000001</v>
      </c>
      <c r="D1538">
        <v>163.91800000000001</v>
      </c>
      <c r="E1538">
        <v>160.851</v>
      </c>
      <c r="F1538" s="3">
        <f t="shared" si="86"/>
        <v>6.6402302278712435</v>
      </c>
      <c r="G1538" s="4">
        <f t="shared" si="87"/>
        <v>6.2761402888887119</v>
      </c>
      <c r="H1538" s="4">
        <f t="shared" si="88"/>
        <v>6.3221402888887042</v>
      </c>
    </row>
    <row r="1539" spans="1:8">
      <c r="A1539" t="s">
        <v>11063</v>
      </c>
      <c r="B1539">
        <v>-1427.9865371400001</v>
      </c>
      <c r="C1539">
        <v>169.09899999999999</v>
      </c>
      <c r="D1539">
        <v>162.52600000000001</v>
      </c>
      <c r="E1539">
        <v>159.31399999999999</v>
      </c>
      <c r="F1539" s="3">
        <f t="shared" si="86"/>
        <v>6.6402678783284319</v>
      </c>
      <c r="G1539" s="4">
        <f t="shared" si="87"/>
        <v>5.1941779393458773</v>
      </c>
      <c r="H1539" s="4">
        <f t="shared" si="88"/>
        <v>4.7851779393458855</v>
      </c>
    </row>
    <row r="1540" spans="1:8">
      <c r="A1540" t="s">
        <v>11064</v>
      </c>
      <c r="B1540">
        <v>-1427.9865351200001</v>
      </c>
      <c r="C1540">
        <v>170.68600000000001</v>
      </c>
      <c r="D1540">
        <v>164.441</v>
      </c>
      <c r="E1540">
        <v>161.38300000000001</v>
      </c>
      <c r="F1540" s="3">
        <f t="shared" si="86"/>
        <v>6.6415354475252197</v>
      </c>
      <c r="G1540" s="4">
        <f t="shared" si="87"/>
        <v>6.7824455085426791</v>
      </c>
      <c r="H1540" s="4">
        <f t="shared" si="88"/>
        <v>6.8554455085426866</v>
      </c>
    </row>
    <row r="1541" spans="1:8">
      <c r="A1541" t="s">
        <v>11065</v>
      </c>
      <c r="B1541">
        <v>-1427.9865309899999</v>
      </c>
      <c r="C1541">
        <v>170.50800000000001</v>
      </c>
      <c r="D1541">
        <v>164.12799999999999</v>
      </c>
      <c r="E1541">
        <v>161.00399999999999</v>
      </c>
      <c r="F1541" s="3">
        <f t="shared" si="86"/>
        <v>6.6441270618899351</v>
      </c>
      <c r="G1541" s="4">
        <f t="shared" si="87"/>
        <v>6.6070371229073999</v>
      </c>
      <c r="H1541" s="4">
        <f t="shared" si="88"/>
        <v>6.4790371229073855</v>
      </c>
    </row>
    <row r="1542" spans="1:8">
      <c r="A1542" t="s">
        <v>11066</v>
      </c>
      <c r="B1542">
        <v>-1427.9865303199999</v>
      </c>
      <c r="C1542">
        <v>169.39599999999999</v>
      </c>
      <c r="D1542">
        <v>162.87899999999999</v>
      </c>
      <c r="E1542">
        <v>159.69399999999999</v>
      </c>
      <c r="F1542" s="3">
        <f t="shared" si="86"/>
        <v>6.6445474932317579</v>
      </c>
      <c r="G1542" s="4">
        <f t="shared" si="87"/>
        <v>5.4954575542492137</v>
      </c>
      <c r="H1542" s="4">
        <f t="shared" si="88"/>
        <v>5.1694575542492203</v>
      </c>
    </row>
    <row r="1543" spans="1:8">
      <c r="A1543" t="s">
        <v>11067</v>
      </c>
      <c r="B1543">
        <v>-1427.98652999</v>
      </c>
      <c r="C1543">
        <v>169.06</v>
      </c>
      <c r="D1543">
        <v>162.44200000000001</v>
      </c>
      <c r="E1543">
        <v>159.209</v>
      </c>
      <c r="F1543" s="3">
        <f t="shared" ref="F1543:F1606" si="89">(B1543-$B$7)*$P$3</f>
        <v>6.6447545713170113</v>
      </c>
      <c r="G1543" s="4">
        <f t="shared" ref="G1543:G1606" si="90">F1543-$F$10+C1543-$C$10</f>
        <v>5.1596646323344828</v>
      </c>
      <c r="H1543" s="4">
        <f t="shared" ref="H1543:H1606" si="91">F1543-$F$10+E1543-$E$10</f>
        <v>4.6846646323344885</v>
      </c>
    </row>
    <row r="1544" spans="1:8">
      <c r="A1544" t="s">
        <v>11068</v>
      </c>
      <c r="B1544">
        <v>-1427.9865293299999</v>
      </c>
      <c r="C1544">
        <v>170.935</v>
      </c>
      <c r="D1544">
        <v>164.761</v>
      </c>
      <c r="E1544">
        <v>161.72800000000001</v>
      </c>
      <c r="F1544" s="3">
        <f t="shared" si="89"/>
        <v>6.6451687276301961</v>
      </c>
      <c r="G1544" s="4">
        <f t="shared" si="90"/>
        <v>7.0350787886476667</v>
      </c>
      <c r="H1544" s="4">
        <f t="shared" si="91"/>
        <v>7.2040787886476778</v>
      </c>
    </row>
    <row r="1545" spans="1:8">
      <c r="A1545" t="s">
        <v>11069</v>
      </c>
      <c r="B1545">
        <v>-1427.98652894</v>
      </c>
      <c r="C1545">
        <v>171.37899999999999</v>
      </c>
      <c r="D1545">
        <v>165.226</v>
      </c>
      <c r="E1545">
        <v>162.20400000000001</v>
      </c>
      <c r="F1545" s="3">
        <f t="shared" si="89"/>
        <v>6.6454134563153167</v>
      </c>
      <c r="G1545" s="4">
        <f t="shared" si="90"/>
        <v>7.479323517332773</v>
      </c>
      <c r="H1545" s="4">
        <f t="shared" si="91"/>
        <v>7.6803235173327948</v>
      </c>
    </row>
    <row r="1546" spans="1:8">
      <c r="A1546" t="s">
        <v>11070</v>
      </c>
      <c r="B1546">
        <v>-1427.98652849</v>
      </c>
      <c r="C1546">
        <v>168.548</v>
      </c>
      <c r="D1546">
        <v>161.80799999999999</v>
      </c>
      <c r="E1546">
        <v>158.523</v>
      </c>
      <c r="F1546" s="3">
        <f t="shared" si="89"/>
        <v>6.6456958356003044</v>
      </c>
      <c r="G1546" s="4">
        <f t="shared" si="90"/>
        <v>4.6486058966177666</v>
      </c>
      <c r="H1546" s="4">
        <f t="shared" si="91"/>
        <v>3.9996058966177657</v>
      </c>
    </row>
    <row r="1547" spans="1:8">
      <c r="A1547" t="s">
        <v>11071</v>
      </c>
      <c r="B1547">
        <v>-1427.9865207</v>
      </c>
      <c r="C1547">
        <v>170.35900000000001</v>
      </c>
      <c r="D1547">
        <v>164.006</v>
      </c>
      <c r="E1547">
        <v>160.89099999999999</v>
      </c>
      <c r="F1547" s="3">
        <f t="shared" si="89"/>
        <v>6.6505841345594332</v>
      </c>
      <c r="G1547" s="4">
        <f t="shared" si="90"/>
        <v>6.46449419557689</v>
      </c>
      <c r="H1547" s="4">
        <f t="shared" si="91"/>
        <v>6.372494195576877</v>
      </c>
    </row>
    <row r="1548" spans="1:8">
      <c r="A1548" t="s">
        <v>11072</v>
      </c>
      <c r="B1548">
        <v>-1427.9865200300001</v>
      </c>
      <c r="C1548">
        <v>168.459</v>
      </c>
      <c r="D1548">
        <v>161.786</v>
      </c>
      <c r="E1548">
        <v>158.52699999999999</v>
      </c>
      <c r="F1548" s="3">
        <f t="shared" si="89"/>
        <v>6.651004565901256</v>
      </c>
      <c r="G1548" s="4">
        <f t="shared" si="90"/>
        <v>4.5649146269187213</v>
      </c>
      <c r="H1548" s="4">
        <f t="shared" si="91"/>
        <v>4.0089146269187097</v>
      </c>
    </row>
    <row r="1549" spans="1:8">
      <c r="A1549" t="s">
        <v>11073</v>
      </c>
      <c r="B1549">
        <v>-1427.9865190099999</v>
      </c>
      <c r="C1549">
        <v>170.285</v>
      </c>
      <c r="D1549">
        <v>163.85300000000001</v>
      </c>
      <c r="E1549">
        <v>160.71100000000001</v>
      </c>
      <c r="F1549" s="3">
        <f t="shared" si="89"/>
        <v>6.6516446256709676</v>
      </c>
      <c r="G1549" s="4">
        <f t="shared" si="90"/>
        <v>6.391554686688437</v>
      </c>
      <c r="H1549" s="4">
        <f t="shared" si="91"/>
        <v>6.1935546866884579</v>
      </c>
    </row>
    <row r="1550" spans="1:8">
      <c r="A1550" t="s">
        <v>11074</v>
      </c>
      <c r="B1550">
        <v>-1427.9865180100001</v>
      </c>
      <c r="C1550">
        <v>171.12299999999999</v>
      </c>
      <c r="D1550">
        <v>164.863</v>
      </c>
      <c r="E1550">
        <v>161.79499999999999</v>
      </c>
      <c r="F1550" s="3">
        <f t="shared" si="89"/>
        <v>6.6522721350980429</v>
      </c>
      <c r="G1550" s="4">
        <f t="shared" si="90"/>
        <v>7.2301821961154928</v>
      </c>
      <c r="H1550" s="4">
        <f t="shared" si="91"/>
        <v>7.2781821961154947</v>
      </c>
    </row>
    <row r="1551" spans="1:8">
      <c r="A1551" t="s">
        <v>11075</v>
      </c>
      <c r="B1551">
        <v>-1427.98651703</v>
      </c>
      <c r="C1551">
        <v>169.292</v>
      </c>
      <c r="D1551">
        <v>162.702</v>
      </c>
      <c r="E1551">
        <v>159.483</v>
      </c>
      <c r="F1551" s="3">
        <f t="shared" si="89"/>
        <v>6.6528870944678431</v>
      </c>
      <c r="G1551" s="4">
        <f t="shared" si="90"/>
        <v>5.3997971554853166</v>
      </c>
      <c r="H1551" s="4">
        <f t="shared" si="91"/>
        <v>4.9667971554853239</v>
      </c>
    </row>
    <row r="1552" spans="1:8">
      <c r="A1552" t="s">
        <v>11076</v>
      </c>
      <c r="B1552">
        <v>-1427.9865115800001</v>
      </c>
      <c r="C1552">
        <v>170.38499999999999</v>
      </c>
      <c r="D1552">
        <v>164.05</v>
      </c>
      <c r="E1552">
        <v>160.95099999999999</v>
      </c>
      <c r="F1552" s="3">
        <f t="shared" si="89"/>
        <v>6.6563070211735695</v>
      </c>
      <c r="G1552" s="4">
        <f t="shared" si="90"/>
        <v>6.4962170821910092</v>
      </c>
      <c r="H1552" s="4">
        <f t="shared" si="91"/>
        <v>6.4382170821910165</v>
      </c>
    </row>
    <row r="1553" spans="1:8">
      <c r="A1553" t="s">
        <v>11077</v>
      </c>
      <c r="B1553">
        <v>-1427.98650997</v>
      </c>
      <c r="C1553">
        <v>170.34700000000001</v>
      </c>
      <c r="D1553">
        <v>164.09399999999999</v>
      </c>
      <c r="E1553">
        <v>161.02600000000001</v>
      </c>
      <c r="F1553" s="3">
        <f t="shared" si="89"/>
        <v>6.6573173114852811</v>
      </c>
      <c r="G1553" s="4">
        <f t="shared" si="90"/>
        <v>6.4592273725027383</v>
      </c>
      <c r="H1553" s="4">
        <f t="shared" si="91"/>
        <v>6.5142273725027451</v>
      </c>
    </row>
    <row r="1554" spans="1:8">
      <c r="A1554" t="s">
        <v>11078</v>
      </c>
      <c r="B1554">
        <v>-1427.98650967</v>
      </c>
      <c r="C1554">
        <v>168.84700000000001</v>
      </c>
      <c r="D1554">
        <v>162.24199999999999</v>
      </c>
      <c r="E1554">
        <v>159.01499999999999</v>
      </c>
      <c r="F1554" s="3">
        <f t="shared" si="89"/>
        <v>6.657505564341939</v>
      </c>
      <c r="G1554" s="4">
        <f t="shared" si="90"/>
        <v>4.9594156253594122</v>
      </c>
      <c r="H1554" s="4">
        <f t="shared" si="91"/>
        <v>4.5034156253593949</v>
      </c>
    </row>
    <row r="1555" spans="1:8">
      <c r="A1555" t="s">
        <v>11079</v>
      </c>
      <c r="B1555">
        <v>-1427.98650926</v>
      </c>
      <c r="C1555">
        <v>167.95500000000001</v>
      </c>
      <c r="D1555">
        <v>161.131</v>
      </c>
      <c r="E1555">
        <v>157.804</v>
      </c>
      <c r="F1555" s="3">
        <f t="shared" si="89"/>
        <v>6.6577628432270153</v>
      </c>
      <c r="G1555" s="4">
        <f t="shared" si="90"/>
        <v>4.067672904244489</v>
      </c>
      <c r="H1555" s="4">
        <f t="shared" si="91"/>
        <v>3.2926729042444833</v>
      </c>
    </row>
    <row r="1556" spans="1:8">
      <c r="A1556" t="s">
        <v>11080</v>
      </c>
      <c r="B1556">
        <v>-1427.98650625</v>
      </c>
      <c r="C1556">
        <v>169.00200000000001</v>
      </c>
      <c r="D1556">
        <v>162.46899999999999</v>
      </c>
      <c r="E1556">
        <v>159.27099999999999</v>
      </c>
      <c r="F1556" s="3">
        <f t="shared" si="89"/>
        <v>6.6596516468222404</v>
      </c>
      <c r="G1556" s="4">
        <f t="shared" si="90"/>
        <v>5.1165617078397077</v>
      </c>
      <c r="H1556" s="4">
        <f t="shared" si="91"/>
        <v>4.7615617078396895</v>
      </c>
    </row>
    <row r="1557" spans="1:8">
      <c r="A1557" t="s">
        <v>11081</v>
      </c>
      <c r="B1557">
        <v>-1427.98650374</v>
      </c>
      <c r="C1557">
        <v>169.25399999999999</v>
      </c>
      <c r="D1557">
        <v>162.85</v>
      </c>
      <c r="E1557">
        <v>159.71700000000001</v>
      </c>
      <c r="F1557" s="3">
        <f t="shared" si="89"/>
        <v>6.6612266957039274</v>
      </c>
      <c r="G1557" s="4">
        <f t="shared" si="90"/>
        <v>5.3701367567213651</v>
      </c>
      <c r="H1557" s="4">
        <f t="shared" si="91"/>
        <v>5.2091367567213922</v>
      </c>
    </row>
    <row r="1558" spans="1:8">
      <c r="A1558" t="s">
        <v>11082</v>
      </c>
      <c r="B1558">
        <v>-1427.98650069</v>
      </c>
      <c r="C1558">
        <v>171.05199999999999</v>
      </c>
      <c r="D1558">
        <v>164.81200000000001</v>
      </c>
      <c r="E1558">
        <v>161.74799999999999</v>
      </c>
      <c r="F1558" s="3">
        <f t="shared" si="89"/>
        <v>6.663140599699064</v>
      </c>
      <c r="G1558" s="4">
        <f t="shared" si="90"/>
        <v>7.1700506607165266</v>
      </c>
      <c r="H1558" s="4">
        <f t="shared" si="91"/>
        <v>7.2420506607165294</v>
      </c>
    </row>
    <row r="1559" spans="1:8">
      <c r="A1559" t="s">
        <v>11083</v>
      </c>
      <c r="B1559">
        <v>-1427.9864900499999</v>
      </c>
      <c r="C1559">
        <v>170.589</v>
      </c>
      <c r="D1559">
        <v>164.2</v>
      </c>
      <c r="E1559">
        <v>161.06700000000001</v>
      </c>
      <c r="F1559" s="3">
        <f t="shared" si="89"/>
        <v>6.6698173007964501</v>
      </c>
      <c r="G1559" s="4">
        <f t="shared" si="90"/>
        <v>6.7137273618139091</v>
      </c>
      <c r="H1559" s="4">
        <f t="shared" si="91"/>
        <v>6.5677273618139225</v>
      </c>
    </row>
    <row r="1560" spans="1:8">
      <c r="A1560" t="s">
        <v>11084</v>
      </c>
      <c r="B1560">
        <v>-1427.9864865699999</v>
      </c>
      <c r="C1560">
        <v>169.94200000000001</v>
      </c>
      <c r="D1560">
        <v>163.47300000000001</v>
      </c>
      <c r="E1560">
        <v>160.30799999999999</v>
      </c>
      <c r="F1560" s="3">
        <f t="shared" si="89"/>
        <v>6.6720010338766187</v>
      </c>
      <c r="G1560" s="4">
        <f t="shared" si="90"/>
        <v>6.0689110948940765</v>
      </c>
      <c r="H1560" s="4">
        <f t="shared" si="91"/>
        <v>5.8109110948940668</v>
      </c>
    </row>
    <row r="1561" spans="1:8">
      <c r="A1561" t="s">
        <v>11085</v>
      </c>
      <c r="B1561">
        <v>-1427.9864840600001</v>
      </c>
      <c r="C1561">
        <v>170.947</v>
      </c>
      <c r="D1561">
        <v>164.76300000000001</v>
      </c>
      <c r="E1561">
        <v>161.726</v>
      </c>
      <c r="F1561" s="3">
        <f t="shared" si="89"/>
        <v>6.673576082615627</v>
      </c>
      <c r="G1561" s="4">
        <f t="shared" si="90"/>
        <v>7.0754861436330998</v>
      </c>
      <c r="H1561" s="4">
        <f t="shared" si="91"/>
        <v>7.2304861436331009</v>
      </c>
    </row>
    <row r="1562" spans="1:8">
      <c r="A1562" t="s">
        <v>11086</v>
      </c>
      <c r="B1562">
        <v>-1427.9864803800001</v>
      </c>
      <c r="C1562">
        <v>170.74700000000001</v>
      </c>
      <c r="D1562">
        <v>164.46600000000001</v>
      </c>
      <c r="E1562">
        <v>161.386</v>
      </c>
      <c r="F1562" s="3">
        <f t="shared" si="89"/>
        <v>6.6758853175526749</v>
      </c>
      <c r="G1562" s="4">
        <f t="shared" si="90"/>
        <v>6.8777953785701413</v>
      </c>
      <c r="H1562" s="4">
        <f t="shared" si="91"/>
        <v>6.8927953785701277</v>
      </c>
    </row>
    <row r="1563" spans="1:8">
      <c r="A1563" t="s">
        <v>11087</v>
      </c>
      <c r="B1563">
        <v>-1427.9864717999999</v>
      </c>
      <c r="C1563">
        <v>170.86199999999999</v>
      </c>
      <c r="D1563">
        <v>164.53800000000001</v>
      </c>
      <c r="E1563">
        <v>161.43899999999999</v>
      </c>
      <c r="F1563" s="3">
        <f t="shared" si="89"/>
        <v>6.6812693491960413</v>
      </c>
      <c r="G1563" s="4">
        <f t="shared" si="90"/>
        <v>6.9981794102135098</v>
      </c>
      <c r="H1563" s="4">
        <f t="shared" si="91"/>
        <v>6.9511794102135127</v>
      </c>
    </row>
    <row r="1564" spans="1:8">
      <c r="A1564" t="s">
        <v>11088</v>
      </c>
      <c r="B1564">
        <v>-1427.98645751</v>
      </c>
      <c r="C1564">
        <v>169.798</v>
      </c>
      <c r="D1564">
        <v>163.35599999999999</v>
      </c>
      <c r="E1564">
        <v>160.20500000000001</v>
      </c>
      <c r="F1564" s="3">
        <f t="shared" si="89"/>
        <v>6.6902364598592019</v>
      </c>
      <c r="G1564" s="4">
        <f t="shared" si="90"/>
        <v>5.9431465208766667</v>
      </c>
      <c r="H1564" s="4">
        <f t="shared" si="91"/>
        <v>5.7261465208766822</v>
      </c>
    </row>
    <row r="1565" spans="1:8">
      <c r="A1565" t="s">
        <v>11089</v>
      </c>
      <c r="B1565">
        <v>-1427.98645498</v>
      </c>
      <c r="C1565">
        <v>169.77099999999999</v>
      </c>
      <c r="D1565">
        <v>163.20099999999999</v>
      </c>
      <c r="E1565">
        <v>159.99199999999999</v>
      </c>
      <c r="F1565" s="3">
        <f t="shared" si="89"/>
        <v>6.6918240589408446</v>
      </c>
      <c r="G1565" s="4">
        <f t="shared" si="90"/>
        <v>5.9177341199582827</v>
      </c>
      <c r="H1565" s="4">
        <f t="shared" si="91"/>
        <v>5.5147341199582911</v>
      </c>
    </row>
    <row r="1566" spans="1:8">
      <c r="A1566" t="s">
        <v>11090</v>
      </c>
      <c r="B1566">
        <v>-1427.98645468</v>
      </c>
      <c r="C1566">
        <v>170.45699999999999</v>
      </c>
      <c r="D1566">
        <v>164.071</v>
      </c>
      <c r="E1566">
        <v>160.946</v>
      </c>
      <c r="F1566" s="3">
        <f t="shared" si="89"/>
        <v>6.6920123117975034</v>
      </c>
      <c r="G1566" s="4">
        <f t="shared" si="90"/>
        <v>6.6039223728149636</v>
      </c>
      <c r="H1566" s="4">
        <f t="shared" si="91"/>
        <v>6.4689223728149727</v>
      </c>
    </row>
    <row r="1567" spans="1:8">
      <c r="A1567" t="s">
        <v>11091</v>
      </c>
      <c r="B1567">
        <v>-1427.9864484899999</v>
      </c>
      <c r="C1567">
        <v>168.69300000000001</v>
      </c>
      <c r="D1567">
        <v>162.06200000000001</v>
      </c>
      <c r="E1567">
        <v>158.82599999999999</v>
      </c>
      <c r="F1567" s="3">
        <f t="shared" si="89"/>
        <v>6.6958965956162384</v>
      </c>
      <c r="G1567" s="4">
        <f t="shared" si="90"/>
        <v>4.843806656633717</v>
      </c>
      <c r="H1567" s="4">
        <f t="shared" si="91"/>
        <v>4.3528066566337031</v>
      </c>
    </row>
    <row r="1568" spans="1:8">
      <c r="A1568" t="s">
        <v>11092</v>
      </c>
      <c r="B1568">
        <v>-1427.98644513</v>
      </c>
      <c r="C1568">
        <v>170.809</v>
      </c>
      <c r="D1568">
        <v>164.42699999999999</v>
      </c>
      <c r="E1568">
        <v>161.304</v>
      </c>
      <c r="F1568" s="3">
        <f t="shared" si="89"/>
        <v>6.6980050274966727</v>
      </c>
      <c r="G1568" s="4">
        <f t="shared" si="90"/>
        <v>6.9619150885141323</v>
      </c>
      <c r="H1568" s="4">
        <f t="shared" si="91"/>
        <v>6.8329150885141416</v>
      </c>
    </row>
    <row r="1569" spans="1:8">
      <c r="A1569" t="s">
        <v>11093</v>
      </c>
      <c r="B1569">
        <v>-1427.9864442200001</v>
      </c>
      <c r="C1569">
        <v>171.30699999999999</v>
      </c>
      <c r="D1569">
        <v>165.02099999999999</v>
      </c>
      <c r="E1569">
        <v>161.94200000000001</v>
      </c>
      <c r="F1569" s="3">
        <f t="shared" si="89"/>
        <v>6.6985760610952871</v>
      </c>
      <c r="G1569" s="4">
        <f t="shared" si="90"/>
        <v>7.4604861221127408</v>
      </c>
      <c r="H1569" s="4">
        <f t="shared" si="91"/>
        <v>7.4714861221127649</v>
      </c>
    </row>
    <row r="1570" spans="1:8">
      <c r="A1570" t="s">
        <v>11094</v>
      </c>
      <c r="B1570">
        <v>-1427.9864418</v>
      </c>
      <c r="C1570">
        <v>171.17099999999999</v>
      </c>
      <c r="D1570">
        <v>165.036</v>
      </c>
      <c r="E1570">
        <v>162.01900000000001</v>
      </c>
      <c r="F1570" s="3">
        <f t="shared" si="89"/>
        <v>6.7000946341485115</v>
      </c>
      <c r="G1570" s="4">
        <f t="shared" si="90"/>
        <v>7.3260046951659774</v>
      </c>
      <c r="H1570" s="4">
        <f t="shared" si="91"/>
        <v>7.5500046951659954</v>
      </c>
    </row>
    <row r="1571" spans="1:8">
      <c r="A1571" t="s">
        <v>11095</v>
      </c>
      <c r="B1571">
        <v>-1427.98643105</v>
      </c>
      <c r="C1571">
        <v>171.46799999999999</v>
      </c>
      <c r="D1571">
        <v>165.34100000000001</v>
      </c>
      <c r="E1571">
        <v>162.33000000000001</v>
      </c>
      <c r="F1571" s="3">
        <f t="shared" si="89"/>
        <v>6.706840361274315</v>
      </c>
      <c r="G1571" s="4">
        <f t="shared" si="90"/>
        <v>7.629750422291778</v>
      </c>
      <c r="H1571" s="4">
        <f t="shared" si="91"/>
        <v>7.867750422291806</v>
      </c>
    </row>
    <row r="1572" spans="1:8">
      <c r="A1572" t="s">
        <v>11096</v>
      </c>
      <c r="B1572">
        <v>-1427.9864245599999</v>
      </c>
      <c r="C1572">
        <v>169.8</v>
      </c>
      <c r="D1572">
        <v>163.31100000000001</v>
      </c>
      <c r="E1572">
        <v>160.137</v>
      </c>
      <c r="F1572" s="3">
        <f t="shared" si="89"/>
        <v>6.7109128979497097</v>
      </c>
      <c r="G1572" s="4">
        <f t="shared" si="90"/>
        <v>5.9658229589671805</v>
      </c>
      <c r="H1572" s="4">
        <f t="shared" si="91"/>
        <v>5.6788229589671744</v>
      </c>
    </row>
    <row r="1573" spans="1:8">
      <c r="A1573" t="s">
        <v>11097</v>
      </c>
      <c r="B1573">
        <v>-1427.98642309</v>
      </c>
      <c r="C1573">
        <v>171.73099999999999</v>
      </c>
      <c r="D1573">
        <v>165.59899999999999</v>
      </c>
      <c r="E1573">
        <v>162.589</v>
      </c>
      <c r="F1573" s="3">
        <f t="shared" si="89"/>
        <v>6.7118353368617294</v>
      </c>
      <c r="G1573" s="4">
        <f t="shared" si="90"/>
        <v>7.8977453978791914</v>
      </c>
      <c r="H1573" s="4">
        <f t="shared" si="91"/>
        <v>8.1317453978792003</v>
      </c>
    </row>
    <row r="1574" spans="1:8">
      <c r="A1574" t="s">
        <v>11098</v>
      </c>
      <c r="B1574">
        <v>-1427.98641638</v>
      </c>
      <c r="C1574">
        <v>169.84899999999999</v>
      </c>
      <c r="D1574">
        <v>163.345</v>
      </c>
      <c r="E1574">
        <v>160.166</v>
      </c>
      <c r="F1574" s="3">
        <f t="shared" si="89"/>
        <v>6.7160459255939582</v>
      </c>
      <c r="G1574" s="4">
        <f t="shared" si="90"/>
        <v>6.0199559866114214</v>
      </c>
      <c r="H1574" s="4">
        <f t="shared" si="91"/>
        <v>5.7129559866114334</v>
      </c>
    </row>
    <row r="1575" spans="1:8">
      <c r="A1575" t="s">
        <v>11099</v>
      </c>
      <c r="B1575">
        <v>-1427.9864163300001</v>
      </c>
      <c r="C1575">
        <v>169.94499999999999</v>
      </c>
      <c r="D1575">
        <v>163.52000000000001</v>
      </c>
      <c r="E1575">
        <v>160.369</v>
      </c>
      <c r="F1575" s="3">
        <f t="shared" si="89"/>
        <v>6.7160773010225085</v>
      </c>
      <c r="G1575" s="4">
        <f t="shared" si="90"/>
        <v>6.1159873620399594</v>
      </c>
      <c r="H1575" s="4">
        <f t="shared" si="91"/>
        <v>5.9159873620399708</v>
      </c>
    </row>
    <row r="1576" spans="1:8">
      <c r="A1576" t="s">
        <v>11100</v>
      </c>
      <c r="B1576">
        <v>-1427.9864159799999</v>
      </c>
      <c r="C1576">
        <v>170.49799999999999</v>
      </c>
      <c r="D1576">
        <v>164.14500000000001</v>
      </c>
      <c r="E1576">
        <v>161.036</v>
      </c>
      <c r="F1576" s="3">
        <f t="shared" si="89"/>
        <v>6.7162969294503965</v>
      </c>
      <c r="G1576" s="4">
        <f t="shared" si="90"/>
        <v>6.6692069904678419</v>
      </c>
      <c r="H1576" s="4">
        <f t="shared" si="91"/>
        <v>6.5832069904678576</v>
      </c>
    </row>
    <row r="1577" spans="1:8">
      <c r="A1577" t="s">
        <v>11101</v>
      </c>
      <c r="B1577">
        <v>-1427.9864119199999</v>
      </c>
      <c r="C1577">
        <v>168.78299999999999</v>
      </c>
      <c r="D1577">
        <v>162.19499999999999</v>
      </c>
      <c r="E1577">
        <v>158.97499999999999</v>
      </c>
      <c r="F1577" s="3">
        <f t="shared" si="89"/>
        <v>6.718844618043927</v>
      </c>
      <c r="G1577" s="4">
        <f t="shared" si="90"/>
        <v>4.9567546790613619</v>
      </c>
      <c r="H1577" s="4">
        <f t="shared" si="91"/>
        <v>4.524754679061374</v>
      </c>
    </row>
    <row r="1578" spans="1:8">
      <c r="A1578" t="s">
        <v>11102</v>
      </c>
      <c r="B1578">
        <v>-1427.9864109299999</v>
      </c>
      <c r="C1578">
        <v>168.97</v>
      </c>
      <c r="D1578">
        <v>162.37100000000001</v>
      </c>
      <c r="E1578">
        <v>159.14699999999999</v>
      </c>
      <c r="F1578" s="3">
        <f t="shared" si="89"/>
        <v>6.7194658524423643</v>
      </c>
      <c r="G1578" s="4">
        <f t="shared" si="90"/>
        <v>5.144375913459811</v>
      </c>
      <c r="H1578" s="4">
        <f t="shared" si="91"/>
        <v>4.6973759134598083</v>
      </c>
    </row>
    <row r="1579" spans="1:8">
      <c r="A1579" t="s">
        <v>11103</v>
      </c>
      <c r="B1579">
        <v>-1427.9864093900001</v>
      </c>
      <c r="C1579">
        <v>169.654</v>
      </c>
      <c r="D1579">
        <v>163.197</v>
      </c>
      <c r="E1579">
        <v>160.03700000000001</v>
      </c>
      <c r="F1579" s="3">
        <f t="shared" si="89"/>
        <v>6.7204322169828901</v>
      </c>
      <c r="G1579" s="4">
        <f t="shared" si="90"/>
        <v>5.8293422780003539</v>
      </c>
      <c r="H1579" s="4">
        <f t="shared" si="91"/>
        <v>5.5883422780003684</v>
      </c>
    </row>
    <row r="1580" spans="1:8">
      <c r="A1580" t="s">
        <v>11104</v>
      </c>
      <c r="B1580">
        <v>-1427.9864032600001</v>
      </c>
      <c r="C1580">
        <v>171.649</v>
      </c>
      <c r="D1580">
        <v>165.661</v>
      </c>
      <c r="E1580">
        <v>162.71899999999999</v>
      </c>
      <c r="F1580" s="3">
        <f t="shared" si="89"/>
        <v>6.7242788502017579</v>
      </c>
      <c r="G1580" s="4">
        <f t="shared" si="90"/>
        <v>7.8281889112192289</v>
      </c>
      <c r="H1580" s="4">
        <f t="shared" si="91"/>
        <v>8.2741889112192268</v>
      </c>
    </row>
    <row r="1581" spans="1:8">
      <c r="A1581" t="s">
        <v>11105</v>
      </c>
      <c r="B1581">
        <v>-1427.9864014</v>
      </c>
      <c r="C1581">
        <v>168.75700000000001</v>
      </c>
      <c r="D1581">
        <v>162.06100000000001</v>
      </c>
      <c r="E1581">
        <v>158.79599999999999</v>
      </c>
      <c r="F1581" s="3">
        <f t="shared" si="89"/>
        <v>6.7254460179415778</v>
      </c>
      <c r="G1581" s="4">
        <f t="shared" si="90"/>
        <v>4.9373560789590556</v>
      </c>
      <c r="H1581" s="4">
        <f t="shared" si="91"/>
        <v>4.3523560789590476</v>
      </c>
    </row>
    <row r="1582" spans="1:8">
      <c r="A1582" t="s">
        <v>11106</v>
      </c>
      <c r="B1582">
        <v>-1427.9863998599999</v>
      </c>
      <c r="C1582">
        <v>170.61099999999999</v>
      </c>
      <c r="D1582">
        <v>164.369</v>
      </c>
      <c r="E1582">
        <v>161.30500000000001</v>
      </c>
      <c r="F1582" s="3">
        <f t="shared" si="89"/>
        <v>6.7264123826247824</v>
      </c>
      <c r="G1582" s="4">
        <f t="shared" si="90"/>
        <v>6.7923224436422345</v>
      </c>
      <c r="H1582" s="4">
        <f t="shared" si="91"/>
        <v>6.8623224436422561</v>
      </c>
    </row>
    <row r="1583" spans="1:8">
      <c r="A1583" t="s">
        <v>11107</v>
      </c>
      <c r="B1583">
        <v>-1427.98639512</v>
      </c>
      <c r="C1583">
        <v>169.99199999999999</v>
      </c>
      <c r="D1583">
        <v>163.678</v>
      </c>
      <c r="E1583">
        <v>160.58199999999999</v>
      </c>
      <c r="F1583" s="3">
        <f t="shared" si="89"/>
        <v>6.7293867775887746</v>
      </c>
      <c r="G1583" s="4">
        <f t="shared" si="90"/>
        <v>6.1762968386062198</v>
      </c>
      <c r="H1583" s="4">
        <f t="shared" si="91"/>
        <v>6.142296838606228</v>
      </c>
    </row>
    <row r="1584" spans="1:8">
      <c r="A1584" t="s">
        <v>11108</v>
      </c>
      <c r="B1584">
        <v>-1427.98639086</v>
      </c>
      <c r="C1584">
        <v>169.899</v>
      </c>
      <c r="D1584">
        <v>163.44900000000001</v>
      </c>
      <c r="E1584">
        <v>160.298</v>
      </c>
      <c r="F1584" s="3">
        <f t="shared" si="89"/>
        <v>6.7320599680391844</v>
      </c>
      <c r="G1584" s="4">
        <f t="shared" si="90"/>
        <v>6.0859700290566536</v>
      </c>
      <c r="H1584" s="4">
        <f t="shared" si="91"/>
        <v>5.8609700290566593</v>
      </c>
    </row>
    <row r="1585" spans="1:8">
      <c r="A1585" t="s">
        <v>11109</v>
      </c>
      <c r="B1585">
        <v>-1427.98638957</v>
      </c>
      <c r="C1585">
        <v>170.62899999999999</v>
      </c>
      <c r="D1585">
        <v>164.28299999999999</v>
      </c>
      <c r="E1585">
        <v>161.17500000000001</v>
      </c>
      <c r="F1585" s="3">
        <f t="shared" si="89"/>
        <v>6.7328694552942805</v>
      </c>
      <c r="G1585" s="4">
        <f t="shared" si="90"/>
        <v>6.8167795163117262</v>
      </c>
      <c r="H1585" s="4">
        <f t="shared" si="91"/>
        <v>6.7387795163117516</v>
      </c>
    </row>
    <row r="1586" spans="1:8">
      <c r="A1586" t="s">
        <v>11110</v>
      </c>
      <c r="B1586">
        <v>-1427.9863817099999</v>
      </c>
      <c r="C1586">
        <v>170.69300000000001</v>
      </c>
      <c r="D1586">
        <v>164.364</v>
      </c>
      <c r="E1586">
        <v>161.262</v>
      </c>
      <c r="F1586" s="3">
        <f t="shared" si="89"/>
        <v>6.7378016800245941</v>
      </c>
      <c r="G1586" s="4">
        <f t="shared" si="90"/>
        <v>6.8857117410420585</v>
      </c>
      <c r="H1586" s="4">
        <f t="shared" si="91"/>
        <v>6.8307117410420517</v>
      </c>
    </row>
    <row r="1587" spans="1:8">
      <c r="A1587" t="s">
        <v>11111</v>
      </c>
      <c r="B1587">
        <v>-1427.9863815900001</v>
      </c>
      <c r="C1587">
        <v>170.67400000000001</v>
      </c>
      <c r="D1587">
        <v>164.41</v>
      </c>
      <c r="E1587">
        <v>161.33799999999999</v>
      </c>
      <c r="F1587" s="3">
        <f t="shared" si="89"/>
        <v>6.7378769810816506</v>
      </c>
      <c r="G1587" s="4">
        <f t="shared" si="90"/>
        <v>6.8667870420991051</v>
      </c>
      <c r="H1587" s="4">
        <f t="shared" si="91"/>
        <v>6.9067870420990971</v>
      </c>
    </row>
    <row r="1588" spans="1:8">
      <c r="A1588" t="s">
        <v>11112</v>
      </c>
      <c r="B1588">
        <v>-1427.9863805699999</v>
      </c>
      <c r="C1588">
        <v>170.626</v>
      </c>
      <c r="D1588">
        <v>164.22800000000001</v>
      </c>
      <c r="E1588">
        <v>161.096</v>
      </c>
      <c r="F1588" s="3">
        <f t="shared" si="89"/>
        <v>6.7385170408513613</v>
      </c>
      <c r="G1588" s="4">
        <f t="shared" si="90"/>
        <v>6.8194271018688255</v>
      </c>
      <c r="H1588" s="4">
        <f t="shared" si="91"/>
        <v>6.6654271018688291</v>
      </c>
    </row>
    <row r="1589" spans="1:8">
      <c r="A1589" t="s">
        <v>11113</v>
      </c>
      <c r="B1589">
        <v>-1427.9863804399999</v>
      </c>
      <c r="C1589">
        <v>170.53100000000001</v>
      </c>
      <c r="D1589">
        <v>164.22200000000001</v>
      </c>
      <c r="E1589">
        <v>161.12799999999999</v>
      </c>
      <c r="F1589" s="3">
        <f t="shared" si="89"/>
        <v>6.7385986170797345</v>
      </c>
      <c r="G1589" s="4">
        <f t="shared" si="90"/>
        <v>6.7245086780972088</v>
      </c>
      <c r="H1589" s="4">
        <f t="shared" si="91"/>
        <v>6.6975086780971935</v>
      </c>
    </row>
    <row r="1590" spans="1:8">
      <c r="A1590" t="s">
        <v>11114</v>
      </c>
      <c r="B1590">
        <v>-1427.9863791299999</v>
      </c>
      <c r="C1590">
        <v>170.303</v>
      </c>
      <c r="D1590">
        <v>163.93600000000001</v>
      </c>
      <c r="E1590">
        <v>160.815</v>
      </c>
      <c r="F1590" s="3">
        <f t="shared" si="89"/>
        <v>6.7394206545347872</v>
      </c>
      <c r="G1590" s="4">
        <f t="shared" si="90"/>
        <v>6.4973307155522377</v>
      </c>
      <c r="H1590" s="4">
        <f t="shared" si="91"/>
        <v>6.385330715552243</v>
      </c>
    </row>
    <row r="1591" spans="1:8">
      <c r="A1591" t="s">
        <v>11115</v>
      </c>
      <c r="B1591">
        <v>-1427.98637592</v>
      </c>
      <c r="C1591">
        <v>169.69900000000001</v>
      </c>
      <c r="D1591">
        <v>163.25299999999999</v>
      </c>
      <c r="E1591">
        <v>160.09800000000001</v>
      </c>
      <c r="F1591" s="3">
        <f t="shared" si="89"/>
        <v>6.7414349599868917</v>
      </c>
      <c r="G1591" s="4">
        <f t="shared" si="90"/>
        <v>5.8953450210043741</v>
      </c>
      <c r="H1591" s="4">
        <f t="shared" si="91"/>
        <v>5.6703450210043798</v>
      </c>
    </row>
    <row r="1592" spans="1:8">
      <c r="A1592" t="s">
        <v>11116</v>
      </c>
      <c r="B1592">
        <v>-1427.9863741700001</v>
      </c>
      <c r="C1592">
        <v>171.012</v>
      </c>
      <c r="D1592">
        <v>164.79599999999999</v>
      </c>
      <c r="E1592">
        <v>161.74700000000001</v>
      </c>
      <c r="F1592" s="3">
        <f t="shared" si="89"/>
        <v>6.7425331015556145</v>
      </c>
      <c r="G1592" s="4">
        <f t="shared" si="90"/>
        <v>7.2094431625730806</v>
      </c>
      <c r="H1592" s="4">
        <f t="shared" si="91"/>
        <v>7.320443162573099</v>
      </c>
    </row>
    <row r="1593" spans="1:8">
      <c r="A1593" t="s">
        <v>11117</v>
      </c>
      <c r="B1593">
        <v>-1427.9863731299999</v>
      </c>
      <c r="C1593">
        <v>171.94499999999999</v>
      </c>
      <c r="D1593">
        <v>165.869</v>
      </c>
      <c r="E1593">
        <v>162.88200000000001</v>
      </c>
      <c r="F1593" s="3">
        <f t="shared" si="89"/>
        <v>6.7431857115252809</v>
      </c>
      <c r="G1593" s="4">
        <f t="shared" si="90"/>
        <v>8.143095772542722</v>
      </c>
      <c r="H1593" s="4">
        <f t="shared" si="91"/>
        <v>8.4560957725427386</v>
      </c>
    </row>
    <row r="1594" spans="1:8">
      <c r="A1594" t="s">
        <v>11118</v>
      </c>
      <c r="B1594">
        <v>-1427.986373</v>
      </c>
      <c r="C1594">
        <v>170.797</v>
      </c>
      <c r="D1594">
        <v>164.47</v>
      </c>
      <c r="E1594">
        <v>161.369</v>
      </c>
      <c r="F1594" s="3">
        <f t="shared" si="89"/>
        <v>6.743267287753655</v>
      </c>
      <c r="G1594" s="4">
        <f t="shared" si="90"/>
        <v>6.995177348771108</v>
      </c>
      <c r="H1594" s="4">
        <f t="shared" si="91"/>
        <v>6.9431773487711155</v>
      </c>
    </row>
    <row r="1595" spans="1:8">
      <c r="A1595" t="s">
        <v>11119</v>
      </c>
      <c r="B1595">
        <v>-1427.98637214</v>
      </c>
      <c r="C1595">
        <v>170.63900000000001</v>
      </c>
      <c r="D1595">
        <v>164.411</v>
      </c>
      <c r="E1595">
        <v>161.35499999999999</v>
      </c>
      <c r="F1595" s="3">
        <f t="shared" si="89"/>
        <v>6.7438069459237191</v>
      </c>
      <c r="G1595" s="4">
        <f t="shared" si="90"/>
        <v>6.8377170069411761</v>
      </c>
      <c r="H1595" s="4">
        <f t="shared" si="91"/>
        <v>6.9297170069411607</v>
      </c>
    </row>
    <row r="1596" spans="1:8">
      <c r="A1596" t="s">
        <v>11120</v>
      </c>
      <c r="B1596">
        <v>-1427.9863625</v>
      </c>
      <c r="C1596">
        <v>169.16200000000001</v>
      </c>
      <c r="D1596">
        <v>162.59</v>
      </c>
      <c r="E1596">
        <v>159.37899999999999</v>
      </c>
      <c r="F1596" s="3">
        <f t="shared" si="89"/>
        <v>6.7498561374513502</v>
      </c>
      <c r="G1596" s="4">
        <f t="shared" si="90"/>
        <v>5.3667661984688095</v>
      </c>
      <c r="H1596" s="4">
        <f t="shared" si="91"/>
        <v>4.9597661984687988</v>
      </c>
    </row>
    <row r="1597" spans="1:8">
      <c r="A1597" t="s">
        <v>11121</v>
      </c>
      <c r="B1597">
        <v>-1427.98635945</v>
      </c>
      <c r="C1597">
        <v>168.405</v>
      </c>
      <c r="D1597">
        <v>161.64099999999999</v>
      </c>
      <c r="E1597">
        <v>158.34299999999999</v>
      </c>
      <c r="F1597" s="3">
        <f t="shared" si="89"/>
        <v>6.7517700414464867</v>
      </c>
      <c r="G1597" s="4">
        <f t="shared" si="90"/>
        <v>4.6116801024639358</v>
      </c>
      <c r="H1597" s="4">
        <f t="shared" si="91"/>
        <v>3.9256801024639287</v>
      </c>
    </row>
    <row r="1598" spans="1:8">
      <c r="A1598" t="s">
        <v>11122</v>
      </c>
      <c r="B1598">
        <v>-1427.9863421099999</v>
      </c>
      <c r="C1598">
        <v>170.376</v>
      </c>
      <c r="D1598">
        <v>163.959</v>
      </c>
      <c r="E1598">
        <v>160.815</v>
      </c>
      <c r="F1598" s="3">
        <f t="shared" si="89"/>
        <v>6.7626510562474635</v>
      </c>
      <c r="G1598" s="4">
        <f t="shared" si="90"/>
        <v>6.593561117264926</v>
      </c>
      <c r="H1598" s="4">
        <f t="shared" si="91"/>
        <v>6.4085611172649237</v>
      </c>
    </row>
    <row r="1599" spans="1:8">
      <c r="A1599" t="s">
        <v>11123</v>
      </c>
      <c r="B1599">
        <v>-1427.98634156</v>
      </c>
      <c r="C1599">
        <v>169.75399999999999</v>
      </c>
      <c r="D1599">
        <v>163.23099999999999</v>
      </c>
      <c r="E1599">
        <v>160.03899999999999</v>
      </c>
      <c r="F1599" s="3">
        <f t="shared" si="89"/>
        <v>6.7629961863895511</v>
      </c>
      <c r="G1599" s="4">
        <f t="shared" si="90"/>
        <v>5.9719062474069915</v>
      </c>
      <c r="H1599" s="4">
        <f t="shared" si="91"/>
        <v>5.6329062474069929</v>
      </c>
    </row>
    <row r="1600" spans="1:8">
      <c r="A1600" t="s">
        <v>11124</v>
      </c>
      <c r="B1600">
        <v>-1427.9863412699999</v>
      </c>
      <c r="C1600">
        <v>170.29400000000001</v>
      </c>
      <c r="D1600">
        <v>163.983</v>
      </c>
      <c r="E1600">
        <v>160.88800000000001</v>
      </c>
      <c r="F1600" s="3">
        <f t="shared" si="89"/>
        <v>6.7631781642175719</v>
      </c>
      <c r="G1600" s="4">
        <f t="shared" si="90"/>
        <v>6.5120882252350327</v>
      </c>
      <c r="H1600" s="4">
        <f t="shared" si="91"/>
        <v>6.4820882252350316</v>
      </c>
    </row>
    <row r="1601" spans="1:8">
      <c r="A1601" t="s">
        <v>11125</v>
      </c>
      <c r="B1601">
        <v>-1427.9863380100001</v>
      </c>
      <c r="C1601">
        <v>170.584</v>
      </c>
      <c r="D1601">
        <v>164.274</v>
      </c>
      <c r="E1601">
        <v>161.18799999999999</v>
      </c>
      <c r="F1601" s="3">
        <f t="shared" si="89"/>
        <v>6.7652238450982258</v>
      </c>
      <c r="G1601" s="4">
        <f t="shared" si="90"/>
        <v>6.8041339061156805</v>
      </c>
      <c r="H1601" s="4">
        <f t="shared" si="91"/>
        <v>6.7841339061156702</v>
      </c>
    </row>
    <row r="1602" spans="1:8">
      <c r="A1602" t="s">
        <v>11126</v>
      </c>
      <c r="B1602">
        <v>-1427.9863371399999</v>
      </c>
      <c r="C1602">
        <v>170.19</v>
      </c>
      <c r="D1602">
        <v>163.762</v>
      </c>
      <c r="E1602">
        <v>160.619</v>
      </c>
      <c r="F1602" s="3">
        <f t="shared" si="89"/>
        <v>6.7657697784396076</v>
      </c>
      <c r="G1602" s="4">
        <f t="shared" si="90"/>
        <v>6.4106798394570603</v>
      </c>
      <c r="H1602" s="4">
        <f t="shared" si="91"/>
        <v>6.2156798394570671</v>
      </c>
    </row>
    <row r="1603" spans="1:8">
      <c r="A1603" t="s">
        <v>11127</v>
      </c>
      <c r="B1603">
        <v>-1427.98633025</v>
      </c>
      <c r="C1603">
        <v>169.36799999999999</v>
      </c>
      <c r="D1603">
        <v>162.88399999999999</v>
      </c>
      <c r="E1603">
        <v>159.71</v>
      </c>
      <c r="F1603" s="3">
        <f t="shared" si="89"/>
        <v>6.7700933188287609</v>
      </c>
      <c r="G1603" s="4">
        <f t="shared" si="90"/>
        <v>5.5930033798462091</v>
      </c>
      <c r="H1603" s="4">
        <f t="shared" si="91"/>
        <v>5.3110033798462268</v>
      </c>
    </row>
    <row r="1604" spans="1:8">
      <c r="A1604" t="s">
        <v>11128</v>
      </c>
      <c r="B1604">
        <v>-1427.9863279000001</v>
      </c>
      <c r="C1604">
        <v>170.10900000000001</v>
      </c>
      <c r="D1604">
        <v>163.767</v>
      </c>
      <c r="E1604">
        <v>160.66399999999999</v>
      </c>
      <c r="F1604" s="3">
        <f t="shared" si="89"/>
        <v>6.7715679661108004</v>
      </c>
      <c r="G1604" s="4">
        <f t="shared" si="90"/>
        <v>6.3354780271282607</v>
      </c>
      <c r="H1604" s="4">
        <f t="shared" si="91"/>
        <v>6.2664780271282439</v>
      </c>
    </row>
    <row r="1605" spans="1:8">
      <c r="A1605" t="s">
        <v>11129</v>
      </c>
      <c r="B1605">
        <v>-1427.98632632</v>
      </c>
      <c r="C1605">
        <v>169.02099999999999</v>
      </c>
      <c r="D1605">
        <v>162.387</v>
      </c>
      <c r="E1605">
        <v>159.14699999999999</v>
      </c>
      <c r="F1605" s="3">
        <f t="shared" si="89"/>
        <v>6.7725594311939172</v>
      </c>
      <c r="G1605" s="4">
        <f t="shared" si="90"/>
        <v>5.2484694922113704</v>
      </c>
      <c r="H1605" s="4">
        <f t="shared" si="91"/>
        <v>4.7504694922113799</v>
      </c>
    </row>
    <row r="1606" spans="1:8">
      <c r="A1606" t="s">
        <v>11130</v>
      </c>
      <c r="B1606">
        <v>-1427.9863261600001</v>
      </c>
      <c r="C1606">
        <v>170.5</v>
      </c>
      <c r="D1606">
        <v>164.18799999999999</v>
      </c>
      <c r="E1606">
        <v>161.09299999999999</v>
      </c>
      <c r="F1606" s="3">
        <f t="shared" si="89"/>
        <v>6.7726598326508851</v>
      </c>
      <c r="G1606" s="4">
        <f t="shared" si="90"/>
        <v>6.7275698936683455</v>
      </c>
      <c r="H1606" s="4">
        <f t="shared" si="91"/>
        <v>6.6965698936683395</v>
      </c>
    </row>
    <row r="1607" spans="1:8">
      <c r="A1607" t="s">
        <v>11131</v>
      </c>
      <c r="B1607">
        <v>-1427.9863258800001</v>
      </c>
      <c r="C1607">
        <v>170.85300000000001</v>
      </c>
      <c r="D1607">
        <v>164.53200000000001</v>
      </c>
      <c r="E1607">
        <v>161.434</v>
      </c>
      <c r="F1607" s="3">
        <f t="shared" ref="F1607:F1670" si="92">(B1607-$B$7)*$P$3</f>
        <v>6.7728355353075882</v>
      </c>
      <c r="G1607" s="4">
        <f t="shared" ref="G1607:G1670" si="93">F1607-$F$10+C1607-$C$10</f>
        <v>7.0807455963250447</v>
      </c>
      <c r="H1607" s="4">
        <f t="shared" ref="H1607:H1670" si="94">F1607-$F$10+E1607-$E$10</f>
        <v>7.0377455963250384</v>
      </c>
    </row>
    <row r="1608" spans="1:8">
      <c r="A1608" t="s">
        <v>11132</v>
      </c>
      <c r="B1608">
        <v>-1427.9863211700001</v>
      </c>
      <c r="C1608">
        <v>169.60300000000001</v>
      </c>
      <c r="D1608">
        <v>163.06800000000001</v>
      </c>
      <c r="E1608">
        <v>159.874</v>
      </c>
      <c r="F1608" s="3">
        <f t="shared" si="92"/>
        <v>6.7757911050429858</v>
      </c>
      <c r="G1608" s="4">
        <f t="shared" si="93"/>
        <v>5.8337011660604503</v>
      </c>
      <c r="H1608" s="4">
        <f t="shared" si="94"/>
        <v>5.4807011660604417</v>
      </c>
    </row>
    <row r="1609" spans="1:8">
      <c r="A1609" t="s">
        <v>11133</v>
      </c>
      <c r="B1609">
        <v>-1427.9863188100001</v>
      </c>
      <c r="C1609">
        <v>170.64699999999999</v>
      </c>
      <c r="D1609">
        <v>164.30600000000001</v>
      </c>
      <c r="E1609">
        <v>161.19999999999999</v>
      </c>
      <c r="F1609" s="3">
        <f t="shared" si="92"/>
        <v>6.7772720274963429</v>
      </c>
      <c r="G1609" s="4">
        <f t="shared" si="93"/>
        <v>6.8791820885138009</v>
      </c>
      <c r="H1609" s="4">
        <f t="shared" si="94"/>
        <v>6.8081820885138029</v>
      </c>
    </row>
    <row r="1610" spans="1:8">
      <c r="A1610" t="s">
        <v>11134</v>
      </c>
      <c r="B1610">
        <v>-1427.98631796</v>
      </c>
      <c r="C1610">
        <v>170.131</v>
      </c>
      <c r="D1610">
        <v>163.84</v>
      </c>
      <c r="E1610">
        <v>160.755</v>
      </c>
      <c r="F1610" s="3">
        <f t="shared" si="92"/>
        <v>6.777805410637769</v>
      </c>
      <c r="G1610" s="4">
        <f t="shared" si="93"/>
        <v>6.3637154716552402</v>
      </c>
      <c r="H1610" s="4">
        <f t="shared" si="94"/>
        <v>6.3637154716552402</v>
      </c>
    </row>
    <row r="1611" spans="1:8">
      <c r="A1611" t="s">
        <v>11135</v>
      </c>
      <c r="B1611">
        <v>-1427.9863156399999</v>
      </c>
      <c r="C1611">
        <v>170.637</v>
      </c>
      <c r="D1611">
        <v>164.339</v>
      </c>
      <c r="E1611">
        <v>161.251</v>
      </c>
      <c r="F1611" s="3">
        <f t="shared" si="92"/>
        <v>6.7792612326912147</v>
      </c>
      <c r="G1611" s="4">
        <f t="shared" si="93"/>
        <v>6.8711712937086702</v>
      </c>
      <c r="H1611" s="4">
        <f t="shared" si="94"/>
        <v>6.8611712937086793</v>
      </c>
    </row>
    <row r="1612" spans="1:8">
      <c r="A1612" t="s">
        <v>11136</v>
      </c>
      <c r="B1612">
        <v>-1427.98631077</v>
      </c>
      <c r="C1612">
        <v>170.36799999999999</v>
      </c>
      <c r="D1612">
        <v>163.96799999999999</v>
      </c>
      <c r="E1612">
        <v>160.83699999999999</v>
      </c>
      <c r="F1612" s="3">
        <f t="shared" si="92"/>
        <v>6.7823172038835802</v>
      </c>
      <c r="G1612" s="4">
        <f t="shared" si="93"/>
        <v>6.605227264901032</v>
      </c>
      <c r="H1612" s="4">
        <f t="shared" si="94"/>
        <v>6.4502272649010308</v>
      </c>
    </row>
    <row r="1613" spans="1:8">
      <c r="A1613" t="s">
        <v>11137</v>
      </c>
      <c r="B1613">
        <v>-1427.9863073500001</v>
      </c>
      <c r="C1613">
        <v>169.381</v>
      </c>
      <c r="D1613">
        <v>162.79900000000001</v>
      </c>
      <c r="E1613">
        <v>159.583</v>
      </c>
      <c r="F1613" s="3">
        <f t="shared" si="92"/>
        <v>6.7844632863638816</v>
      </c>
      <c r="G1613" s="4">
        <f t="shared" si="93"/>
        <v>5.6203733473813315</v>
      </c>
      <c r="H1613" s="4">
        <f t="shared" si="94"/>
        <v>5.1983733473813345</v>
      </c>
    </row>
    <row r="1614" spans="1:8">
      <c r="A1614" t="s">
        <v>11138</v>
      </c>
      <c r="B1614">
        <v>-1427.9863048699999</v>
      </c>
      <c r="C1614">
        <v>170.10499999999999</v>
      </c>
      <c r="D1614">
        <v>163.61199999999999</v>
      </c>
      <c r="E1614">
        <v>160.43899999999999</v>
      </c>
      <c r="F1614" s="3">
        <f t="shared" si="92"/>
        <v>6.786019510016974</v>
      </c>
      <c r="G1614" s="4">
        <f t="shared" si="93"/>
        <v>6.3459295710344179</v>
      </c>
      <c r="H1614" s="4">
        <f t="shared" si="94"/>
        <v>6.0559295710344259</v>
      </c>
    </row>
    <row r="1615" spans="1:8">
      <c r="A1615" t="s">
        <v>11139</v>
      </c>
      <c r="B1615">
        <v>-1427.98629908</v>
      </c>
      <c r="C1615">
        <v>169.89400000000001</v>
      </c>
      <c r="D1615">
        <v>163.42400000000001</v>
      </c>
      <c r="E1615">
        <v>160.25899999999999</v>
      </c>
      <c r="F1615" s="3">
        <f t="shared" si="92"/>
        <v>6.7896527899792716</v>
      </c>
      <c r="G1615" s="4">
        <f t="shared" si="93"/>
        <v>6.1385628509967489</v>
      </c>
      <c r="H1615" s="4">
        <f t="shared" si="94"/>
        <v>5.8795628509967344</v>
      </c>
    </row>
    <row r="1616" spans="1:8">
      <c r="A1616" t="s">
        <v>11140</v>
      </c>
      <c r="B1616">
        <v>-1427.9862955799999</v>
      </c>
      <c r="C1616">
        <v>172.01499999999999</v>
      </c>
      <c r="D1616">
        <v>165.965</v>
      </c>
      <c r="E1616">
        <v>162.99100000000001</v>
      </c>
      <c r="F1616" s="3">
        <f t="shared" si="92"/>
        <v>6.7918490732593959</v>
      </c>
      <c r="G1616" s="4">
        <f t="shared" si="93"/>
        <v>8.2617591342768435</v>
      </c>
      <c r="H1616" s="4">
        <f t="shared" si="94"/>
        <v>8.6137591342768758</v>
      </c>
    </row>
    <row r="1617" spans="1:8">
      <c r="A1617" t="s">
        <v>11141</v>
      </c>
      <c r="B1617">
        <v>-1427.9862928499999</v>
      </c>
      <c r="C1617">
        <v>170.17099999999999</v>
      </c>
      <c r="D1617">
        <v>163.72800000000001</v>
      </c>
      <c r="E1617">
        <v>160.56899999999999</v>
      </c>
      <c r="F1617" s="3">
        <f t="shared" si="92"/>
        <v>6.7935621741979189</v>
      </c>
      <c r="G1617" s="4">
        <f t="shared" si="93"/>
        <v>6.4194722352153804</v>
      </c>
      <c r="H1617" s="4">
        <f t="shared" si="94"/>
        <v>6.1934722352153813</v>
      </c>
    </row>
    <row r="1618" spans="1:8">
      <c r="A1618" t="s">
        <v>11142</v>
      </c>
      <c r="B1618">
        <v>-1427.9862916699999</v>
      </c>
      <c r="C1618">
        <v>169.92400000000001</v>
      </c>
      <c r="D1618">
        <v>163.58099999999999</v>
      </c>
      <c r="E1618">
        <v>160.477</v>
      </c>
      <c r="F1618" s="3">
        <f t="shared" si="92"/>
        <v>6.7943026354245974</v>
      </c>
      <c r="G1618" s="4">
        <f t="shared" si="93"/>
        <v>6.1732126964420786</v>
      </c>
      <c r="H1618" s="4">
        <f t="shared" si="94"/>
        <v>6.1022126964420806</v>
      </c>
    </row>
    <row r="1619" spans="1:8">
      <c r="A1619" t="s">
        <v>11143</v>
      </c>
      <c r="B1619">
        <v>-1427.98628992</v>
      </c>
      <c r="C1619">
        <v>170.91900000000001</v>
      </c>
      <c r="D1619">
        <v>164.63800000000001</v>
      </c>
      <c r="E1619">
        <v>161.55600000000001</v>
      </c>
      <c r="F1619" s="3">
        <f t="shared" si="92"/>
        <v>6.7954007769933202</v>
      </c>
      <c r="G1619" s="4">
        <f t="shared" si="93"/>
        <v>7.1693108380108015</v>
      </c>
      <c r="H1619" s="4">
        <f t="shared" si="94"/>
        <v>7.1823108380108067</v>
      </c>
    </row>
    <row r="1620" spans="1:8">
      <c r="A1620" t="s">
        <v>11144</v>
      </c>
      <c r="B1620">
        <v>-1427.98628181</v>
      </c>
      <c r="C1620">
        <v>169.69</v>
      </c>
      <c r="D1620">
        <v>163.196</v>
      </c>
      <c r="E1620">
        <v>160.01400000000001</v>
      </c>
      <c r="F1620" s="3">
        <f t="shared" si="92"/>
        <v>6.8004898790090635</v>
      </c>
      <c r="G1620" s="4">
        <f t="shared" si="93"/>
        <v>5.9453999400265332</v>
      </c>
      <c r="H1620" s="4">
        <f t="shared" si="94"/>
        <v>5.6453999400265502</v>
      </c>
    </row>
    <row r="1621" spans="1:8">
      <c r="A1621" t="s">
        <v>11145</v>
      </c>
      <c r="B1621">
        <v>-1427.9862785800001</v>
      </c>
      <c r="C1621">
        <v>171.06399999999999</v>
      </c>
      <c r="D1621">
        <v>164.78700000000001</v>
      </c>
      <c r="E1621">
        <v>161.709</v>
      </c>
      <c r="F1621" s="3">
        <f t="shared" si="92"/>
        <v>6.8025167346611237</v>
      </c>
      <c r="G1621" s="4">
        <f t="shared" si="93"/>
        <v>7.3214267956785761</v>
      </c>
      <c r="H1621" s="4">
        <f t="shared" si="94"/>
        <v>7.3424267956785911</v>
      </c>
    </row>
    <row r="1622" spans="1:8">
      <c r="A1622" t="s">
        <v>11146</v>
      </c>
      <c r="B1622">
        <v>-1427.9862714999999</v>
      </c>
      <c r="C1622">
        <v>170.625</v>
      </c>
      <c r="D1622">
        <v>164.24100000000001</v>
      </c>
      <c r="E1622">
        <v>161.113</v>
      </c>
      <c r="F1622" s="3">
        <f t="shared" si="92"/>
        <v>6.8069595020211962</v>
      </c>
      <c r="G1622" s="4">
        <f t="shared" si="93"/>
        <v>6.8868695630386583</v>
      </c>
      <c r="H1622" s="4">
        <f t="shared" si="94"/>
        <v>6.7508695630386626</v>
      </c>
    </row>
    <row r="1623" spans="1:8">
      <c r="A1623" t="s">
        <v>11147</v>
      </c>
      <c r="B1623">
        <v>-1427.9862533800001</v>
      </c>
      <c r="C1623">
        <v>171.274</v>
      </c>
      <c r="D1623">
        <v>165.071</v>
      </c>
      <c r="E1623">
        <v>162.023</v>
      </c>
      <c r="F1623" s="3">
        <f t="shared" si="92"/>
        <v>6.8183299740497345</v>
      </c>
      <c r="G1623" s="4">
        <f t="shared" si="93"/>
        <v>7.5472400350672046</v>
      </c>
      <c r="H1623" s="4">
        <f t="shared" si="94"/>
        <v>7.6722400350672046</v>
      </c>
    </row>
    <row r="1624" spans="1:8">
      <c r="A1624" t="s">
        <v>11148</v>
      </c>
      <c r="B1624">
        <v>-1427.9862526899999</v>
      </c>
      <c r="C1624">
        <v>170.179</v>
      </c>
      <c r="D1624">
        <v>163.74</v>
      </c>
      <c r="E1624">
        <v>160.589</v>
      </c>
      <c r="F1624" s="3">
        <f t="shared" si="92"/>
        <v>6.8187629557341927</v>
      </c>
      <c r="G1624" s="4">
        <f t="shared" si="93"/>
        <v>6.4526730167516462</v>
      </c>
      <c r="H1624" s="4">
        <f t="shared" si="94"/>
        <v>6.2386730167516475</v>
      </c>
    </row>
    <row r="1625" spans="1:8">
      <c r="A1625" t="s">
        <v>11149</v>
      </c>
      <c r="B1625">
        <v>-1427.98625253</v>
      </c>
      <c r="C1625">
        <v>168.131</v>
      </c>
      <c r="D1625">
        <v>161.274</v>
      </c>
      <c r="E1625">
        <v>157.93700000000001</v>
      </c>
      <c r="F1625" s="3">
        <f t="shared" si="92"/>
        <v>6.8188633571911605</v>
      </c>
      <c r="G1625" s="4">
        <f t="shared" si="93"/>
        <v>4.4047734182086344</v>
      </c>
      <c r="H1625" s="4">
        <f t="shared" si="94"/>
        <v>3.5867734182086508</v>
      </c>
    </row>
    <row r="1626" spans="1:8">
      <c r="A1626" t="s">
        <v>11150</v>
      </c>
      <c r="B1626">
        <v>-1427.98625105</v>
      </c>
      <c r="C1626">
        <v>171.47800000000001</v>
      </c>
      <c r="D1626">
        <v>165.26400000000001</v>
      </c>
      <c r="E1626">
        <v>162.215</v>
      </c>
      <c r="F1626" s="3">
        <f t="shared" si="92"/>
        <v>6.8197920712744979</v>
      </c>
      <c r="G1626" s="4">
        <f t="shared" si="93"/>
        <v>7.7527021322919722</v>
      </c>
      <c r="H1626" s="4">
        <f t="shared" si="94"/>
        <v>7.8657021322919718</v>
      </c>
    </row>
    <row r="1627" spans="1:8">
      <c r="A1627" t="s">
        <v>11151</v>
      </c>
      <c r="B1627">
        <v>-1427.9862481600001</v>
      </c>
      <c r="C1627">
        <v>169.84</v>
      </c>
      <c r="D1627">
        <v>163.29900000000001</v>
      </c>
      <c r="E1627">
        <v>160.10599999999999</v>
      </c>
      <c r="F1627" s="3">
        <f t="shared" si="92"/>
        <v>6.8216055736699879</v>
      </c>
      <c r="G1627" s="4">
        <f t="shared" si="93"/>
        <v>6.1165156346874596</v>
      </c>
      <c r="H1627" s="4">
        <f t="shared" si="94"/>
        <v>5.7585156346874555</v>
      </c>
    </row>
    <row r="1628" spans="1:8">
      <c r="A1628" t="s">
        <v>11152</v>
      </c>
      <c r="B1628">
        <v>-1427.9862465900001</v>
      </c>
      <c r="C1628">
        <v>169.904</v>
      </c>
      <c r="D1628">
        <v>163.494</v>
      </c>
      <c r="E1628">
        <v>160.35499999999999</v>
      </c>
      <c r="F1628" s="3">
        <f t="shared" si="92"/>
        <v>6.8225907635817871</v>
      </c>
      <c r="G1628" s="4">
        <f t="shared" si="93"/>
        <v>6.1815008245992544</v>
      </c>
      <c r="H1628" s="4">
        <f t="shared" si="94"/>
        <v>6.0085008245992526</v>
      </c>
    </row>
    <row r="1629" spans="1:8">
      <c r="A1629" t="s">
        <v>11153</v>
      </c>
      <c r="B1629">
        <v>-1427.9862425199999</v>
      </c>
      <c r="C1629">
        <v>169.97</v>
      </c>
      <c r="D1629">
        <v>163.54499999999999</v>
      </c>
      <c r="E1629">
        <v>160.4</v>
      </c>
      <c r="F1629" s="3">
        <f t="shared" si="92"/>
        <v>6.8251447273466352</v>
      </c>
      <c r="G1629" s="4">
        <f t="shared" si="93"/>
        <v>6.250054788364082</v>
      </c>
      <c r="H1629" s="4">
        <f t="shared" si="94"/>
        <v>6.0560547883640936</v>
      </c>
    </row>
    <row r="1630" spans="1:8">
      <c r="A1630" t="s">
        <v>11154</v>
      </c>
      <c r="B1630">
        <v>-1427.9862388900001</v>
      </c>
      <c r="C1630">
        <v>170.786</v>
      </c>
      <c r="D1630">
        <v>164.49100000000001</v>
      </c>
      <c r="E1630">
        <v>161.40899999999999</v>
      </c>
      <c r="F1630" s="3">
        <f t="shared" si="92"/>
        <v>6.8274225867124541</v>
      </c>
      <c r="G1630" s="4">
        <f t="shared" si="93"/>
        <v>7.0683326477299033</v>
      </c>
      <c r="H1630" s="4">
        <f t="shared" si="94"/>
        <v>7.0673326477298986</v>
      </c>
    </row>
    <row r="1631" spans="1:8">
      <c r="A1631" t="s">
        <v>11155</v>
      </c>
      <c r="B1631">
        <v>-1427.98623886</v>
      </c>
      <c r="C1631">
        <v>170.797</v>
      </c>
      <c r="D1631">
        <v>164.42</v>
      </c>
      <c r="E1631">
        <v>161.298</v>
      </c>
      <c r="F1631" s="3">
        <f t="shared" si="92"/>
        <v>6.8274414120837275</v>
      </c>
      <c r="G1631" s="4">
        <f t="shared" si="93"/>
        <v>7.079351473101184</v>
      </c>
      <c r="H1631" s="4">
        <f t="shared" si="94"/>
        <v>6.9563514731011935</v>
      </c>
    </row>
    <row r="1632" spans="1:8">
      <c r="A1632" t="s">
        <v>11156</v>
      </c>
      <c r="B1632">
        <v>-1427.98623763</v>
      </c>
      <c r="C1632">
        <v>170.97900000000001</v>
      </c>
      <c r="D1632">
        <v>164.714</v>
      </c>
      <c r="E1632">
        <v>161.649</v>
      </c>
      <c r="F1632" s="3">
        <f t="shared" si="92"/>
        <v>6.8282132487389564</v>
      </c>
      <c r="G1632" s="4">
        <f t="shared" si="93"/>
        <v>7.2621233097564186</v>
      </c>
      <c r="H1632" s="4">
        <f t="shared" si="94"/>
        <v>7.3081233097564109</v>
      </c>
    </row>
    <row r="1633" spans="1:8">
      <c r="A1633" t="s">
        <v>11157</v>
      </c>
      <c r="B1633">
        <v>-1427.98623544</v>
      </c>
      <c r="C1633">
        <v>169.61099999999999</v>
      </c>
      <c r="D1633">
        <v>163.06</v>
      </c>
      <c r="E1633">
        <v>159.85599999999999</v>
      </c>
      <c r="F1633" s="3">
        <f t="shared" si="92"/>
        <v>6.8295874945640289</v>
      </c>
      <c r="G1633" s="4">
        <f t="shared" si="93"/>
        <v>5.8954975555814713</v>
      </c>
      <c r="H1633" s="4">
        <f t="shared" si="94"/>
        <v>5.5164975555814806</v>
      </c>
    </row>
    <row r="1634" spans="1:8">
      <c r="A1634" t="s">
        <v>11158</v>
      </c>
      <c r="B1634">
        <v>-1427.9862302399999</v>
      </c>
      <c r="C1634">
        <v>169.84399999999999</v>
      </c>
      <c r="D1634">
        <v>163.35</v>
      </c>
      <c r="E1634">
        <v>160.17500000000001</v>
      </c>
      <c r="F1634" s="3">
        <f t="shared" si="92"/>
        <v>6.8328505439843266</v>
      </c>
      <c r="G1634" s="4">
        <f t="shared" si="93"/>
        <v>6.131760605001773</v>
      </c>
      <c r="H1634" s="4">
        <f t="shared" si="94"/>
        <v>5.8387606050017951</v>
      </c>
    </row>
    <row r="1635" spans="1:8">
      <c r="A1635" t="s">
        <v>11159</v>
      </c>
      <c r="B1635">
        <v>-1427.98622946</v>
      </c>
      <c r="C1635">
        <v>169.78100000000001</v>
      </c>
      <c r="D1635">
        <v>163.27000000000001</v>
      </c>
      <c r="E1635">
        <v>160.08500000000001</v>
      </c>
      <c r="F1635" s="3">
        <f t="shared" si="92"/>
        <v>6.8333400013545669</v>
      </c>
      <c r="G1635" s="4">
        <f t="shared" si="93"/>
        <v>6.0692500623720207</v>
      </c>
      <c r="H1635" s="4">
        <f t="shared" si="94"/>
        <v>5.7492500623720275</v>
      </c>
    </row>
    <row r="1636" spans="1:8">
      <c r="A1636" t="s">
        <v>11160</v>
      </c>
      <c r="B1636">
        <v>-1427.9862215400001</v>
      </c>
      <c r="C1636">
        <v>171.3</v>
      </c>
      <c r="D1636">
        <v>165.05</v>
      </c>
      <c r="E1636">
        <v>161.97999999999999</v>
      </c>
      <c r="F1636" s="3">
        <f t="shared" si="92"/>
        <v>6.8383098765420689</v>
      </c>
      <c r="G1636" s="4">
        <f t="shared" si="93"/>
        <v>7.593219937559553</v>
      </c>
      <c r="H1636" s="4">
        <f t="shared" si="94"/>
        <v>7.6492199375595362</v>
      </c>
    </row>
    <row r="1637" spans="1:8">
      <c r="A1637" t="s">
        <v>11161</v>
      </c>
      <c r="B1637">
        <v>-1427.9862103999999</v>
      </c>
      <c r="C1637">
        <v>170.93</v>
      </c>
      <c r="D1637">
        <v>164.68600000000001</v>
      </c>
      <c r="E1637">
        <v>161.62100000000001</v>
      </c>
      <c r="F1637" s="3">
        <f t="shared" si="92"/>
        <v>6.8453003324956727</v>
      </c>
      <c r="G1637" s="4">
        <f t="shared" si="93"/>
        <v>7.230210393513147</v>
      </c>
      <c r="H1637" s="4">
        <f t="shared" si="94"/>
        <v>7.2972103935131543</v>
      </c>
    </row>
    <row r="1638" spans="1:8">
      <c r="A1638" t="s">
        <v>11162</v>
      </c>
      <c r="B1638">
        <v>-1427.98621002</v>
      </c>
      <c r="C1638">
        <v>169.58799999999999</v>
      </c>
      <c r="D1638">
        <v>163.14099999999999</v>
      </c>
      <c r="E1638">
        <v>159.98400000000001</v>
      </c>
      <c r="F1638" s="3">
        <f t="shared" si="92"/>
        <v>6.8455387860094756</v>
      </c>
      <c r="G1638" s="4">
        <f t="shared" si="93"/>
        <v>5.8884488470269218</v>
      </c>
      <c r="H1638" s="4">
        <f t="shared" si="94"/>
        <v>5.6604488470269416</v>
      </c>
    </row>
    <row r="1639" spans="1:8">
      <c r="A1639" t="s">
        <v>11163</v>
      </c>
      <c r="B1639">
        <v>-1427.9862095200001</v>
      </c>
      <c r="C1639">
        <v>170.76300000000001</v>
      </c>
      <c r="D1639">
        <v>164.45699999999999</v>
      </c>
      <c r="E1639">
        <v>161.36199999999999</v>
      </c>
      <c r="F1639" s="3">
        <f t="shared" si="92"/>
        <v>6.8458525407230129</v>
      </c>
      <c r="G1639" s="4">
        <f t="shared" si="93"/>
        <v>7.0637626017404784</v>
      </c>
      <c r="H1639" s="4">
        <f t="shared" si="94"/>
        <v>7.0387626017404727</v>
      </c>
    </row>
    <row r="1640" spans="1:8">
      <c r="A1640" t="s">
        <v>11164</v>
      </c>
      <c r="B1640">
        <v>-1427.98620794</v>
      </c>
      <c r="C1640">
        <v>169.24199999999999</v>
      </c>
      <c r="D1640">
        <v>162.59200000000001</v>
      </c>
      <c r="E1640">
        <v>159.34299999999999</v>
      </c>
      <c r="F1640" s="3">
        <f t="shared" si="92"/>
        <v>6.8468440058061297</v>
      </c>
      <c r="G1640" s="4">
        <f t="shared" si="93"/>
        <v>5.543754066823567</v>
      </c>
      <c r="H1640" s="4">
        <f t="shared" si="94"/>
        <v>5.0207540668235708</v>
      </c>
    </row>
    <row r="1641" spans="1:8">
      <c r="A1641" t="s">
        <v>11165</v>
      </c>
      <c r="B1641">
        <v>-1427.9862046799999</v>
      </c>
      <c r="C1641">
        <v>171.46100000000001</v>
      </c>
      <c r="D1641">
        <v>165.32599999999999</v>
      </c>
      <c r="E1641">
        <v>162.31700000000001</v>
      </c>
      <c r="F1641" s="3">
        <f t="shared" si="92"/>
        <v>6.8488896868294633</v>
      </c>
      <c r="G1641" s="4">
        <f t="shared" si="93"/>
        <v>7.7647997478469506</v>
      </c>
      <c r="H1641" s="4">
        <f t="shared" si="94"/>
        <v>7.9967997478469499</v>
      </c>
    </row>
    <row r="1642" spans="1:8">
      <c r="A1642" t="s">
        <v>11166</v>
      </c>
      <c r="B1642">
        <v>-1427.98619783</v>
      </c>
      <c r="C1642">
        <v>170.47900000000001</v>
      </c>
      <c r="D1642">
        <v>164.16200000000001</v>
      </c>
      <c r="E1642">
        <v>161.072</v>
      </c>
      <c r="F1642" s="3">
        <f t="shared" si="92"/>
        <v>6.8531881268187043</v>
      </c>
      <c r="G1642" s="4">
        <f t="shared" si="93"/>
        <v>6.7870981878361647</v>
      </c>
      <c r="H1642" s="4">
        <f t="shared" si="94"/>
        <v>6.7560981878361588</v>
      </c>
    </row>
    <row r="1643" spans="1:8">
      <c r="A1643" t="s">
        <v>11167</v>
      </c>
      <c r="B1643">
        <v>-1427.9861977400001</v>
      </c>
      <c r="C1643">
        <v>171.255</v>
      </c>
      <c r="D1643">
        <v>165.041</v>
      </c>
      <c r="E1643">
        <v>161.995</v>
      </c>
      <c r="F1643" s="3">
        <f t="shared" si="92"/>
        <v>6.8532446026471661</v>
      </c>
      <c r="G1643" s="4">
        <f t="shared" si="93"/>
        <v>7.5631546636646192</v>
      </c>
      <c r="H1643" s="4">
        <f t="shared" si="94"/>
        <v>7.6791546636646331</v>
      </c>
    </row>
    <row r="1644" spans="1:8">
      <c r="A1644" t="s">
        <v>11168</v>
      </c>
      <c r="B1644">
        <v>-1427.9861951600001</v>
      </c>
      <c r="C1644">
        <v>168.68</v>
      </c>
      <c r="D1644">
        <v>162.04300000000001</v>
      </c>
      <c r="E1644">
        <v>158.804</v>
      </c>
      <c r="F1644" s="3">
        <f t="shared" si="92"/>
        <v>6.8548635771573592</v>
      </c>
      <c r="G1644" s="4">
        <f t="shared" si="93"/>
        <v>4.9897736381748246</v>
      </c>
      <c r="H1644" s="4">
        <f t="shared" si="94"/>
        <v>4.4897736381748246</v>
      </c>
    </row>
    <row r="1645" spans="1:8">
      <c r="A1645" t="s">
        <v>11169</v>
      </c>
      <c r="B1645">
        <v>-1427.9861929900001</v>
      </c>
      <c r="C1645">
        <v>170.99700000000001</v>
      </c>
      <c r="D1645">
        <v>164.76599999999999</v>
      </c>
      <c r="E1645">
        <v>161.703</v>
      </c>
      <c r="F1645" s="3">
        <f t="shared" si="92"/>
        <v>6.856225272782476</v>
      </c>
      <c r="G1645" s="4">
        <f t="shared" si="93"/>
        <v>7.3081353337999531</v>
      </c>
      <c r="H1645" s="4">
        <f t="shared" si="94"/>
        <v>7.3901353337999467</v>
      </c>
    </row>
    <row r="1646" spans="1:8">
      <c r="A1646" t="s">
        <v>11170</v>
      </c>
      <c r="B1646">
        <v>-1427.98618857</v>
      </c>
      <c r="C1646">
        <v>169.821</v>
      </c>
      <c r="D1646">
        <v>163.24700000000001</v>
      </c>
      <c r="E1646">
        <v>160.03299999999999</v>
      </c>
      <c r="F1646" s="3">
        <f t="shared" si="92"/>
        <v>6.8589988648325324</v>
      </c>
      <c r="G1646" s="4">
        <f t="shared" si="93"/>
        <v>6.1349089258499987</v>
      </c>
      <c r="H1646" s="4">
        <f t="shared" si="94"/>
        <v>5.7229089258499926</v>
      </c>
    </row>
    <row r="1647" spans="1:8">
      <c r="A1647" t="s">
        <v>11171</v>
      </c>
      <c r="B1647">
        <v>-1427.98617515</v>
      </c>
      <c r="C1647">
        <v>169.435</v>
      </c>
      <c r="D1647">
        <v>162.88499999999999</v>
      </c>
      <c r="E1647">
        <v>159.684</v>
      </c>
      <c r="F1647" s="3">
        <f t="shared" si="92"/>
        <v>6.8674200422969909</v>
      </c>
      <c r="G1647" s="4">
        <f t="shared" si="93"/>
        <v>5.7573301033144446</v>
      </c>
      <c r="H1647" s="4">
        <f t="shared" si="94"/>
        <v>5.3823301033144446</v>
      </c>
    </row>
    <row r="1648" spans="1:8">
      <c r="A1648" t="s">
        <v>11172</v>
      </c>
      <c r="B1648">
        <v>-1427.9861744</v>
      </c>
      <c r="C1648">
        <v>171.48500000000001</v>
      </c>
      <c r="D1648">
        <v>165.33600000000001</v>
      </c>
      <c r="E1648">
        <v>162.31899999999999</v>
      </c>
      <c r="F1648" s="3">
        <f t="shared" si="92"/>
        <v>6.8678906744386374</v>
      </c>
      <c r="G1648" s="4">
        <f t="shared" si="93"/>
        <v>7.8078007354561123</v>
      </c>
      <c r="H1648" s="4">
        <f t="shared" si="94"/>
        <v>8.0178007354560918</v>
      </c>
    </row>
    <row r="1649" spans="1:8">
      <c r="A1649" t="s">
        <v>11173</v>
      </c>
      <c r="B1649">
        <v>-1427.98617281</v>
      </c>
      <c r="C1649">
        <v>170.333</v>
      </c>
      <c r="D1649">
        <v>164.024</v>
      </c>
      <c r="E1649">
        <v>160.929</v>
      </c>
      <c r="F1649" s="3">
        <f t="shared" si="92"/>
        <v>6.8688884145503923</v>
      </c>
      <c r="G1649" s="4">
        <f t="shared" si="93"/>
        <v>6.6567984755678538</v>
      </c>
      <c r="H1649" s="4">
        <f t="shared" si="94"/>
        <v>6.6287984755678622</v>
      </c>
    </row>
    <row r="1650" spans="1:8">
      <c r="A1650" t="s">
        <v>11174</v>
      </c>
      <c r="B1650">
        <v>-1427.9861727699999</v>
      </c>
      <c r="C1650">
        <v>170.702</v>
      </c>
      <c r="D1650">
        <v>164.39500000000001</v>
      </c>
      <c r="E1650">
        <v>161.31</v>
      </c>
      <c r="F1650" s="3">
        <f t="shared" si="92"/>
        <v>6.8689135149503038</v>
      </c>
      <c r="G1650" s="4">
        <f t="shared" si="93"/>
        <v>7.0258235759677632</v>
      </c>
      <c r="H1650" s="4">
        <f t="shared" si="94"/>
        <v>7.0098235759677721</v>
      </c>
    </row>
    <row r="1651" spans="1:8">
      <c r="A1651" t="s">
        <v>11175</v>
      </c>
      <c r="B1651">
        <v>-1427.9861699099999</v>
      </c>
      <c r="C1651">
        <v>169.78399999999999</v>
      </c>
      <c r="D1651">
        <v>163.37299999999999</v>
      </c>
      <c r="E1651">
        <v>160.232</v>
      </c>
      <c r="F1651" s="3">
        <f t="shared" si="92"/>
        <v>6.8707081921172</v>
      </c>
      <c r="G1651" s="4">
        <f t="shared" si="93"/>
        <v>6.1096182531346415</v>
      </c>
      <c r="H1651" s="4">
        <f t="shared" si="94"/>
        <v>5.9336182531346537</v>
      </c>
    </row>
    <row r="1652" spans="1:8">
      <c r="A1652" t="s">
        <v>11176</v>
      </c>
      <c r="B1652">
        <v>-1427.9861689500001</v>
      </c>
      <c r="C1652">
        <v>169.38399999999999</v>
      </c>
      <c r="D1652">
        <v>162.875</v>
      </c>
      <c r="E1652">
        <v>159.69399999999999</v>
      </c>
      <c r="F1652" s="3">
        <f t="shared" si="92"/>
        <v>6.8713106011443639</v>
      </c>
      <c r="G1652" s="4">
        <f t="shared" si="93"/>
        <v>5.7102206621618166</v>
      </c>
      <c r="H1652" s="4">
        <f t="shared" si="94"/>
        <v>5.3962206621618236</v>
      </c>
    </row>
    <row r="1653" spans="1:8">
      <c r="A1653" t="s">
        <v>11177</v>
      </c>
      <c r="B1653">
        <v>-1427.98616337</v>
      </c>
      <c r="C1653">
        <v>170.511</v>
      </c>
      <c r="D1653">
        <v>164.154</v>
      </c>
      <c r="E1653">
        <v>161.04499999999999</v>
      </c>
      <c r="F1653" s="3">
        <f t="shared" si="92"/>
        <v>6.8748121042211432</v>
      </c>
      <c r="G1653" s="4">
        <f t="shared" si="93"/>
        <v>6.8407221652385886</v>
      </c>
      <c r="H1653" s="4">
        <f t="shared" si="94"/>
        <v>6.7507221652385851</v>
      </c>
    </row>
    <row r="1654" spans="1:8">
      <c r="A1654" t="s">
        <v>11178</v>
      </c>
      <c r="B1654">
        <v>-1427.9861625000001</v>
      </c>
      <c r="C1654">
        <v>170.56899999999999</v>
      </c>
      <c r="D1654">
        <v>164.28399999999999</v>
      </c>
      <c r="E1654">
        <v>161.19900000000001</v>
      </c>
      <c r="F1654" s="3">
        <f t="shared" si="92"/>
        <v>6.8753580374198462</v>
      </c>
      <c r="G1654" s="4">
        <f t="shared" si="93"/>
        <v>6.8992680984372896</v>
      </c>
      <c r="H1654" s="4">
        <f t="shared" si="94"/>
        <v>6.9052680984373183</v>
      </c>
    </row>
    <row r="1655" spans="1:8">
      <c r="A1655" t="s">
        <v>11179</v>
      </c>
      <c r="B1655">
        <v>-1427.98615997</v>
      </c>
      <c r="C1655">
        <v>171.30799999999999</v>
      </c>
      <c r="D1655">
        <v>164.98599999999999</v>
      </c>
      <c r="E1655">
        <v>161.88499999999999</v>
      </c>
      <c r="F1655" s="3">
        <f t="shared" si="92"/>
        <v>6.8769456365014889</v>
      </c>
      <c r="G1655" s="4">
        <f t="shared" si="93"/>
        <v>7.6398556975189535</v>
      </c>
      <c r="H1655" s="4">
        <f t="shared" si="94"/>
        <v>7.5928556975189565</v>
      </c>
    </row>
    <row r="1656" spans="1:8">
      <c r="A1656" t="s">
        <v>11180</v>
      </c>
      <c r="B1656">
        <v>-1427.9861591599999</v>
      </c>
      <c r="C1656">
        <v>169.06</v>
      </c>
      <c r="D1656">
        <v>162.54</v>
      </c>
      <c r="E1656">
        <v>159.35</v>
      </c>
      <c r="F1656" s="3">
        <f t="shared" si="92"/>
        <v>6.8774539192430035</v>
      </c>
      <c r="G1656" s="4">
        <f t="shared" si="93"/>
        <v>5.3923639802604555</v>
      </c>
      <c r="H1656" s="4">
        <f t="shared" si="94"/>
        <v>5.0583639802604523</v>
      </c>
    </row>
    <row r="1657" spans="1:8">
      <c r="A1657" t="s">
        <v>11181</v>
      </c>
      <c r="B1657">
        <v>-1427.9861516399999</v>
      </c>
      <c r="C1657">
        <v>168.328</v>
      </c>
      <c r="D1657">
        <v>161.56399999999999</v>
      </c>
      <c r="E1657">
        <v>158.26900000000001</v>
      </c>
      <c r="F1657" s="3">
        <f t="shared" si="92"/>
        <v>6.8821727907167469</v>
      </c>
      <c r="G1657" s="4">
        <f t="shared" si="93"/>
        <v>4.665082851734212</v>
      </c>
      <c r="H1657" s="4">
        <f t="shared" si="94"/>
        <v>3.9820828517342193</v>
      </c>
    </row>
    <row r="1658" spans="1:8">
      <c r="A1658" t="s">
        <v>11182</v>
      </c>
      <c r="B1658">
        <v>-1427.9861496399999</v>
      </c>
      <c r="C1658">
        <v>168.666</v>
      </c>
      <c r="D1658">
        <v>161.98400000000001</v>
      </c>
      <c r="E1658">
        <v>158.72499999999999</v>
      </c>
      <c r="F1658" s="3">
        <f t="shared" si="92"/>
        <v>6.8834278097135781</v>
      </c>
      <c r="G1658" s="4">
        <f t="shared" si="93"/>
        <v>5.0043378707310353</v>
      </c>
      <c r="H1658" s="4">
        <f t="shared" si="94"/>
        <v>4.4393378707310376</v>
      </c>
    </row>
    <row r="1659" spans="1:8">
      <c r="A1659" t="s">
        <v>11183</v>
      </c>
      <c r="B1659">
        <v>-1427.98614535</v>
      </c>
      <c r="C1659">
        <v>168.64</v>
      </c>
      <c r="D1659">
        <v>161.95099999999999</v>
      </c>
      <c r="E1659">
        <v>158.68799999999999</v>
      </c>
      <c r="F1659" s="3">
        <f t="shared" si="92"/>
        <v>6.8861198253925817</v>
      </c>
      <c r="G1659" s="4">
        <f t="shared" si="93"/>
        <v>4.9810298864100275</v>
      </c>
      <c r="H1659" s="4">
        <f t="shared" si="94"/>
        <v>4.4050298864100341</v>
      </c>
    </row>
    <row r="1660" spans="1:8">
      <c r="A1660" t="s">
        <v>11184</v>
      </c>
      <c r="B1660">
        <v>-1427.98614137</v>
      </c>
      <c r="C1660">
        <v>171.00299999999999</v>
      </c>
      <c r="D1660">
        <v>164.78899999999999</v>
      </c>
      <c r="E1660">
        <v>161.73599999999999</v>
      </c>
      <c r="F1660" s="3">
        <f t="shared" si="92"/>
        <v>6.8886173131862884</v>
      </c>
      <c r="G1660" s="4">
        <f t="shared" si="93"/>
        <v>7.3465273742037311</v>
      </c>
      <c r="H1660" s="4">
        <f t="shared" si="94"/>
        <v>7.45552737420374</v>
      </c>
    </row>
    <row r="1661" spans="1:8">
      <c r="A1661" t="s">
        <v>11185</v>
      </c>
      <c r="B1661">
        <v>-1427.98614127</v>
      </c>
      <c r="C1661">
        <v>170.77199999999999</v>
      </c>
      <c r="D1661">
        <v>164.45599999999999</v>
      </c>
      <c r="E1661">
        <v>161.36099999999999</v>
      </c>
      <c r="F1661" s="3">
        <f t="shared" si="92"/>
        <v>6.8886800641860679</v>
      </c>
      <c r="G1661" s="4">
        <f t="shared" si="93"/>
        <v>7.1155901252035108</v>
      </c>
      <c r="H1661" s="4">
        <f t="shared" si="94"/>
        <v>7.0805901252035142</v>
      </c>
    </row>
    <row r="1662" spans="1:8">
      <c r="A1662" t="s">
        <v>11186</v>
      </c>
      <c r="B1662">
        <v>-1427.9861392299999</v>
      </c>
      <c r="C1662">
        <v>169.69800000000001</v>
      </c>
      <c r="D1662">
        <v>163.27699999999999</v>
      </c>
      <c r="E1662">
        <v>160.13200000000001</v>
      </c>
      <c r="F1662" s="3">
        <f t="shared" si="92"/>
        <v>6.8899601835828115</v>
      </c>
      <c r="G1662" s="4">
        <f t="shared" si="93"/>
        <v>6.042870244600266</v>
      </c>
      <c r="H1662" s="4">
        <f t="shared" si="94"/>
        <v>5.8528702446002683</v>
      </c>
    </row>
    <row r="1663" spans="1:8">
      <c r="A1663" t="s">
        <v>11187</v>
      </c>
      <c r="B1663">
        <v>-1427.9861381799999</v>
      </c>
      <c r="C1663">
        <v>170.26</v>
      </c>
      <c r="D1663">
        <v>163.964</v>
      </c>
      <c r="E1663">
        <v>160.88200000000001</v>
      </c>
      <c r="F1663" s="3">
        <f t="shared" si="92"/>
        <v>6.8906190685811168</v>
      </c>
      <c r="G1663" s="4">
        <f t="shared" si="93"/>
        <v>6.6055291295985796</v>
      </c>
      <c r="H1663" s="4">
        <f t="shared" si="94"/>
        <v>6.6035291295985985</v>
      </c>
    </row>
    <row r="1664" spans="1:8">
      <c r="A1664" t="s">
        <v>11188</v>
      </c>
      <c r="B1664">
        <v>-1427.9861360899999</v>
      </c>
      <c r="C1664">
        <v>170.90299999999999</v>
      </c>
      <c r="D1664">
        <v>164.685</v>
      </c>
      <c r="E1664">
        <v>161.63</v>
      </c>
      <c r="F1664" s="3">
        <f t="shared" si="92"/>
        <v>6.8919305634064099</v>
      </c>
      <c r="G1664" s="4">
        <f t="shared" si="93"/>
        <v>7.2498406244238538</v>
      </c>
      <c r="H1664" s="4">
        <f t="shared" si="94"/>
        <v>7.3528406244238624</v>
      </c>
    </row>
    <row r="1665" spans="1:8">
      <c r="A1665" t="s">
        <v>11189</v>
      </c>
      <c r="B1665">
        <v>-1427.9861351500001</v>
      </c>
      <c r="C1665">
        <v>169.60599999999999</v>
      </c>
      <c r="D1665">
        <v>163.16200000000001</v>
      </c>
      <c r="E1665">
        <v>160.006</v>
      </c>
      <c r="F1665" s="3">
        <f t="shared" si="92"/>
        <v>6.892520422233618</v>
      </c>
      <c r="G1665" s="4">
        <f t="shared" si="93"/>
        <v>5.9534304832510827</v>
      </c>
      <c r="H1665" s="4">
        <f t="shared" si="94"/>
        <v>5.7294304832510932</v>
      </c>
    </row>
    <row r="1666" spans="1:8">
      <c r="A1666" t="s">
        <v>11190</v>
      </c>
      <c r="B1666">
        <v>-1427.9861345899999</v>
      </c>
      <c r="C1666">
        <v>170.12799999999999</v>
      </c>
      <c r="D1666">
        <v>163.74600000000001</v>
      </c>
      <c r="E1666">
        <v>160.619</v>
      </c>
      <c r="F1666" s="3">
        <f t="shared" si="92"/>
        <v>6.892871827689703</v>
      </c>
      <c r="G1666" s="4">
        <f t="shared" si="93"/>
        <v>6.4757818887071608</v>
      </c>
      <c r="H1666" s="4">
        <f t="shared" si="94"/>
        <v>6.3427818887071794</v>
      </c>
    </row>
    <row r="1667" spans="1:8">
      <c r="A1667" t="s">
        <v>11191</v>
      </c>
      <c r="B1667">
        <v>-1427.9861284799999</v>
      </c>
      <c r="C1667">
        <v>170.49799999999999</v>
      </c>
      <c r="D1667">
        <v>164.262</v>
      </c>
      <c r="E1667">
        <v>161.20099999999999</v>
      </c>
      <c r="F1667" s="3">
        <f t="shared" si="92"/>
        <v>6.8967059107086151</v>
      </c>
      <c r="G1667" s="4">
        <f t="shared" si="93"/>
        <v>6.8496159717260525</v>
      </c>
      <c r="H1667" s="4">
        <f t="shared" si="94"/>
        <v>6.9286159717260603</v>
      </c>
    </row>
    <row r="1668" spans="1:8">
      <c r="A1668" t="s">
        <v>11192</v>
      </c>
      <c r="B1668">
        <v>-1427.9861266800001</v>
      </c>
      <c r="C1668">
        <v>170.81800000000001</v>
      </c>
      <c r="D1668">
        <v>164.452</v>
      </c>
      <c r="E1668">
        <v>161.327</v>
      </c>
      <c r="F1668" s="3">
        <f t="shared" si="92"/>
        <v>6.8978354277058873</v>
      </c>
      <c r="G1668" s="4">
        <f t="shared" si="93"/>
        <v>7.1707454887233553</v>
      </c>
      <c r="H1668" s="4">
        <f t="shared" si="94"/>
        <v>7.0557454887233462</v>
      </c>
    </row>
    <row r="1669" spans="1:8">
      <c r="A1669" t="s">
        <v>11193</v>
      </c>
      <c r="B1669">
        <v>-1427.98612385</v>
      </c>
      <c r="C1669">
        <v>170.64500000000001</v>
      </c>
      <c r="D1669">
        <v>164.31700000000001</v>
      </c>
      <c r="E1669">
        <v>161.21199999999999</v>
      </c>
      <c r="F1669" s="3">
        <f t="shared" si="92"/>
        <v>6.8996112796441889</v>
      </c>
      <c r="G1669" s="4">
        <f t="shared" si="93"/>
        <v>6.9995213406616585</v>
      </c>
      <c r="H1669" s="4">
        <f t="shared" si="94"/>
        <v>6.9425213406616422</v>
      </c>
    </row>
    <row r="1670" spans="1:8">
      <c r="A1670" t="s">
        <v>11194</v>
      </c>
      <c r="B1670">
        <v>-1427.9861226800001</v>
      </c>
      <c r="C1670">
        <v>170.90299999999999</v>
      </c>
      <c r="D1670">
        <v>164.60300000000001</v>
      </c>
      <c r="E1670">
        <v>161.51300000000001</v>
      </c>
      <c r="F1670" s="3">
        <f t="shared" si="92"/>
        <v>6.9003454656995507</v>
      </c>
      <c r="G1670" s="4">
        <f t="shared" si="93"/>
        <v>7.2582555267169937</v>
      </c>
      <c r="H1670" s="4">
        <f t="shared" si="94"/>
        <v>7.2442555267170121</v>
      </c>
    </row>
    <row r="1671" spans="1:8">
      <c r="A1671" t="s">
        <v>11195</v>
      </c>
      <c r="B1671">
        <v>-1427.9861149200001</v>
      </c>
      <c r="C1671">
        <v>169.63200000000001</v>
      </c>
      <c r="D1671">
        <v>163.102</v>
      </c>
      <c r="E1671">
        <v>159.90799999999999</v>
      </c>
      <c r="F1671" s="3">
        <f t="shared" ref="F1671:F1734" si="95">(B1671-$B$7)*$P$3</f>
        <v>6.9052149394300848</v>
      </c>
      <c r="G1671" s="4">
        <f t="shared" ref="G1671:G1734" si="96">F1671-$F$10+C1671-$C$10</f>
        <v>5.9921250004475439</v>
      </c>
      <c r="H1671" s="4">
        <f t="shared" ref="H1671:H1734" si="97">F1671-$F$10+E1671-$E$10</f>
        <v>5.6441250004475307</v>
      </c>
    </row>
    <row r="1672" spans="1:8">
      <c r="A1672" t="s">
        <v>11196</v>
      </c>
      <c r="B1672">
        <v>-1427.9861143999999</v>
      </c>
      <c r="C1672">
        <v>169.92599999999999</v>
      </c>
      <c r="D1672">
        <v>163.517</v>
      </c>
      <c r="E1672">
        <v>160.38</v>
      </c>
      <c r="F1672" s="3">
        <f t="shared" si="95"/>
        <v>6.9055412444862574</v>
      </c>
      <c r="G1672" s="4">
        <f t="shared" si="96"/>
        <v>6.2864513055037037</v>
      </c>
      <c r="H1672" s="4">
        <f t="shared" si="97"/>
        <v>6.1164513055037162</v>
      </c>
    </row>
    <row r="1673" spans="1:8">
      <c r="A1673" t="s">
        <v>11197</v>
      </c>
      <c r="B1673">
        <v>-1427.9861105699999</v>
      </c>
      <c r="C1673">
        <v>169.69</v>
      </c>
      <c r="D1673">
        <v>163.21799999999999</v>
      </c>
      <c r="E1673">
        <v>160.04900000000001</v>
      </c>
      <c r="F1673" s="3">
        <f t="shared" si="95"/>
        <v>6.9079446058516352</v>
      </c>
      <c r="G1673" s="4">
        <f t="shared" si="96"/>
        <v>6.0528546668690808</v>
      </c>
      <c r="H1673" s="4">
        <f t="shared" si="97"/>
        <v>5.7878546668690944</v>
      </c>
    </row>
    <row r="1674" spans="1:8">
      <c r="A1674" t="s">
        <v>11198</v>
      </c>
      <c r="B1674">
        <v>-1427.986105</v>
      </c>
      <c r="C1674">
        <v>170.86199999999999</v>
      </c>
      <c r="D1674">
        <v>164.62700000000001</v>
      </c>
      <c r="E1674">
        <v>161.57400000000001</v>
      </c>
      <c r="F1674" s="3">
        <f t="shared" si="95"/>
        <v>6.9114398337570977</v>
      </c>
      <c r="G1674" s="4">
        <f t="shared" si="96"/>
        <v>7.228349894774567</v>
      </c>
      <c r="H1674" s="4">
        <f t="shared" si="97"/>
        <v>7.3163498947745609</v>
      </c>
    </row>
    <row r="1675" spans="1:8">
      <c r="A1675" t="s">
        <v>11199</v>
      </c>
      <c r="B1675">
        <v>-1427.98610435</v>
      </c>
      <c r="C1675">
        <v>169.97399999999999</v>
      </c>
      <c r="D1675">
        <v>163.66900000000001</v>
      </c>
      <c r="E1675">
        <v>160.57499999999999</v>
      </c>
      <c r="F1675" s="3">
        <f t="shared" si="95"/>
        <v>6.9118477148989648</v>
      </c>
      <c r="G1675" s="4">
        <f t="shared" si="96"/>
        <v>6.3407577759164155</v>
      </c>
      <c r="H1675" s="4">
        <f t="shared" si="97"/>
        <v>6.3177577759164194</v>
      </c>
    </row>
    <row r="1676" spans="1:8">
      <c r="A1676" t="s">
        <v>11200</v>
      </c>
      <c r="B1676">
        <v>-1427.9861026999999</v>
      </c>
      <c r="C1676">
        <v>169.13</v>
      </c>
      <c r="D1676">
        <v>162.523</v>
      </c>
      <c r="E1676">
        <v>159.297</v>
      </c>
      <c r="F1676" s="3">
        <f t="shared" si="95"/>
        <v>6.9128831056105877</v>
      </c>
      <c r="G1676" s="4">
        <f t="shared" si="96"/>
        <v>5.4977931666280426</v>
      </c>
      <c r="H1676" s="4">
        <f t="shared" si="97"/>
        <v>5.040793166628049</v>
      </c>
    </row>
    <row r="1677" spans="1:8">
      <c r="A1677" t="s">
        <v>11201</v>
      </c>
      <c r="B1677">
        <v>-1427.9861011800001</v>
      </c>
      <c r="C1677">
        <v>170.37700000000001</v>
      </c>
      <c r="D1677">
        <v>163.97900000000001</v>
      </c>
      <c r="E1677">
        <v>160.84700000000001</v>
      </c>
      <c r="F1677" s="3">
        <f t="shared" si="95"/>
        <v>6.9138369199511578</v>
      </c>
      <c r="G1677" s="4">
        <f t="shared" si="96"/>
        <v>6.7457469809686188</v>
      </c>
      <c r="H1677" s="4">
        <f t="shared" si="97"/>
        <v>6.5917469809686224</v>
      </c>
    </row>
    <row r="1678" spans="1:8">
      <c r="A1678" t="s">
        <v>11202</v>
      </c>
      <c r="B1678">
        <v>-1427.98609706</v>
      </c>
      <c r="C1678">
        <v>169.40700000000001</v>
      </c>
      <c r="D1678">
        <v>162.85300000000001</v>
      </c>
      <c r="E1678">
        <v>159.65100000000001</v>
      </c>
      <c r="F1678" s="3">
        <f t="shared" si="95"/>
        <v>6.9164222591445554</v>
      </c>
      <c r="G1678" s="4">
        <f t="shared" si="96"/>
        <v>5.7783323201620362</v>
      </c>
      <c r="H1678" s="4">
        <f t="shared" si="97"/>
        <v>5.3983323201620408</v>
      </c>
    </row>
    <row r="1679" spans="1:8">
      <c r="A1679" t="s">
        <v>11203</v>
      </c>
      <c r="B1679">
        <v>-1427.9860964300001</v>
      </c>
      <c r="C1679">
        <v>169.77099999999999</v>
      </c>
      <c r="D1679">
        <v>163.285</v>
      </c>
      <c r="E1679">
        <v>160.10599999999999</v>
      </c>
      <c r="F1679" s="3">
        <f t="shared" si="95"/>
        <v>6.9168175900864668</v>
      </c>
      <c r="G1679" s="4">
        <f t="shared" si="96"/>
        <v>6.1427276511039111</v>
      </c>
      <c r="H1679" s="4">
        <f t="shared" si="97"/>
        <v>5.8537276511039238</v>
      </c>
    </row>
    <row r="1680" spans="1:8">
      <c r="A1680" t="s">
        <v>11204</v>
      </c>
      <c r="B1680">
        <v>-1427.98608924</v>
      </c>
      <c r="C1680">
        <v>168.81399999999999</v>
      </c>
      <c r="D1680">
        <v>162.05000000000001</v>
      </c>
      <c r="E1680">
        <v>158.74799999999999</v>
      </c>
      <c r="F1680" s="3">
        <f t="shared" si="95"/>
        <v>6.9213293834749576</v>
      </c>
      <c r="G1680" s="4">
        <f t="shared" si="96"/>
        <v>5.1902394444924198</v>
      </c>
      <c r="H1680" s="4">
        <f t="shared" si="97"/>
        <v>4.5002394444924221</v>
      </c>
    </row>
    <row r="1681" spans="1:8">
      <c r="A1681" t="s">
        <v>11205</v>
      </c>
      <c r="B1681">
        <v>-1427.98608917</v>
      </c>
      <c r="C1681">
        <v>170.22499999999999</v>
      </c>
      <c r="D1681">
        <v>163.83600000000001</v>
      </c>
      <c r="E1681">
        <v>160.70599999999999</v>
      </c>
      <c r="F1681" s="3">
        <f t="shared" si="95"/>
        <v>6.9213733091034628</v>
      </c>
      <c r="G1681" s="4">
        <f t="shared" si="96"/>
        <v>6.6012833701209104</v>
      </c>
      <c r="H1681" s="4">
        <f t="shared" si="97"/>
        <v>6.4582833701209097</v>
      </c>
    </row>
    <row r="1682" spans="1:8">
      <c r="A1682" t="s">
        <v>11206</v>
      </c>
      <c r="B1682">
        <v>-1427.98608844</v>
      </c>
      <c r="C1682">
        <v>169.875</v>
      </c>
      <c r="D1682">
        <v>163.41999999999999</v>
      </c>
      <c r="E1682">
        <v>160.256</v>
      </c>
      <c r="F1682" s="3">
        <f t="shared" si="95"/>
        <v>6.9218313910451537</v>
      </c>
      <c r="G1682" s="4">
        <f t="shared" si="96"/>
        <v>6.2517414520626176</v>
      </c>
      <c r="H1682" s="4">
        <f t="shared" si="97"/>
        <v>6.0087414520626226</v>
      </c>
    </row>
    <row r="1683" spans="1:8">
      <c r="A1683" t="s">
        <v>11207</v>
      </c>
      <c r="B1683">
        <v>-1427.98608743</v>
      </c>
      <c r="C1683">
        <v>170.446</v>
      </c>
      <c r="D1683">
        <v>164.04599999999999</v>
      </c>
      <c r="E1683">
        <v>160.911</v>
      </c>
      <c r="F1683" s="3">
        <f t="shared" si="95"/>
        <v>6.9224651756435476</v>
      </c>
      <c r="G1683" s="4">
        <f t="shared" si="96"/>
        <v>6.8233752366610076</v>
      </c>
      <c r="H1683" s="4">
        <f t="shared" si="97"/>
        <v>6.6643752366610158</v>
      </c>
    </row>
    <row r="1684" spans="1:8">
      <c r="A1684" t="s">
        <v>11208</v>
      </c>
      <c r="B1684">
        <v>-1427.98608631</v>
      </c>
      <c r="C1684">
        <v>171.166</v>
      </c>
      <c r="D1684">
        <v>164.971</v>
      </c>
      <c r="E1684">
        <v>161.93100000000001</v>
      </c>
      <c r="F1684" s="3">
        <f t="shared" si="95"/>
        <v>6.923167986270359</v>
      </c>
      <c r="G1684" s="4">
        <f t="shared" si="96"/>
        <v>7.5440780472878259</v>
      </c>
      <c r="H1684" s="4">
        <f t="shared" si="97"/>
        <v>7.6850780472878455</v>
      </c>
    </row>
    <row r="1685" spans="1:8">
      <c r="A1685" t="s">
        <v>11209</v>
      </c>
      <c r="B1685">
        <v>-1427.98608502</v>
      </c>
      <c r="C1685">
        <v>170.786</v>
      </c>
      <c r="D1685">
        <v>164.571</v>
      </c>
      <c r="E1685">
        <v>161.52000000000001</v>
      </c>
      <c r="F1685" s="3">
        <f t="shared" si="95"/>
        <v>6.9239774735254551</v>
      </c>
      <c r="G1685" s="4">
        <f t="shared" si="96"/>
        <v>7.1648875345429133</v>
      </c>
      <c r="H1685" s="4">
        <f t="shared" si="97"/>
        <v>7.2748875345429269</v>
      </c>
    </row>
    <row r="1686" spans="1:8">
      <c r="A1686" t="s">
        <v>11210</v>
      </c>
      <c r="B1686">
        <v>-1427.9860757399999</v>
      </c>
      <c r="C1686">
        <v>170.15299999999999</v>
      </c>
      <c r="D1686">
        <v>163.75899999999999</v>
      </c>
      <c r="E1686">
        <v>160.63800000000001</v>
      </c>
      <c r="F1686" s="3">
        <f t="shared" si="95"/>
        <v>6.929800761739239</v>
      </c>
      <c r="G1686" s="4">
        <f t="shared" si="96"/>
        <v>6.5377108227566794</v>
      </c>
      <c r="H1686" s="4">
        <f t="shared" si="97"/>
        <v>6.3987108227566978</v>
      </c>
    </row>
    <row r="1687" spans="1:8">
      <c r="A1687" t="s">
        <v>11211</v>
      </c>
      <c r="B1687">
        <v>-1427.9860693600001</v>
      </c>
      <c r="C1687">
        <v>169.51499999999999</v>
      </c>
      <c r="D1687">
        <v>162.91800000000001</v>
      </c>
      <c r="E1687">
        <v>159.69499999999999</v>
      </c>
      <c r="F1687" s="3">
        <f t="shared" si="95"/>
        <v>6.9338042722435356</v>
      </c>
      <c r="G1687" s="4">
        <f t="shared" si="96"/>
        <v>5.9037143332609787</v>
      </c>
      <c r="H1687" s="4">
        <f t="shared" si="97"/>
        <v>5.4597143332609903</v>
      </c>
    </row>
    <row r="1688" spans="1:8">
      <c r="A1688" t="s">
        <v>11212</v>
      </c>
      <c r="B1688">
        <v>-1427.9860540899999</v>
      </c>
      <c r="C1688">
        <v>171.08600000000001</v>
      </c>
      <c r="D1688">
        <v>164.911</v>
      </c>
      <c r="E1688">
        <v>161.88</v>
      </c>
      <c r="F1688" s="3">
        <f t="shared" si="95"/>
        <v>6.9433863424191751</v>
      </c>
      <c r="G1688" s="4">
        <f t="shared" si="96"/>
        <v>7.4842964034366446</v>
      </c>
      <c r="H1688" s="4">
        <f t="shared" si="97"/>
        <v>7.6542964034366321</v>
      </c>
    </row>
    <row r="1689" spans="1:8">
      <c r="A1689" t="s">
        <v>11213</v>
      </c>
      <c r="B1689">
        <v>-1427.9860535400001</v>
      </c>
      <c r="C1689">
        <v>170.18299999999999</v>
      </c>
      <c r="D1689">
        <v>163.792</v>
      </c>
      <c r="E1689">
        <v>160.66200000000001</v>
      </c>
      <c r="F1689" s="3">
        <f t="shared" si="95"/>
        <v>6.9437314725612636</v>
      </c>
      <c r="G1689" s="4">
        <f t="shared" si="96"/>
        <v>6.5816415335787042</v>
      </c>
      <c r="H1689" s="4">
        <f t="shared" si="97"/>
        <v>6.4366415335787224</v>
      </c>
    </row>
    <row r="1690" spans="1:8">
      <c r="A1690" t="s">
        <v>11214</v>
      </c>
      <c r="B1690">
        <v>-1427.9860534699999</v>
      </c>
      <c r="C1690">
        <v>169.71</v>
      </c>
      <c r="D1690">
        <v>163.31399999999999</v>
      </c>
      <c r="E1690">
        <v>160.178</v>
      </c>
      <c r="F1690" s="3">
        <f t="shared" si="95"/>
        <v>6.9437753983324484</v>
      </c>
      <c r="G1690" s="4">
        <f t="shared" si="96"/>
        <v>6.108685459349914</v>
      </c>
      <c r="H1690" s="4">
        <f t="shared" si="97"/>
        <v>5.9526854593499081</v>
      </c>
    </row>
    <row r="1691" spans="1:8">
      <c r="A1691" t="s">
        <v>11215</v>
      </c>
      <c r="B1691">
        <v>-1427.9860529699999</v>
      </c>
      <c r="C1691">
        <v>171.042</v>
      </c>
      <c r="D1691">
        <v>164.78299999999999</v>
      </c>
      <c r="E1691">
        <v>161.715</v>
      </c>
      <c r="F1691" s="3">
        <f t="shared" si="95"/>
        <v>6.9440891530459865</v>
      </c>
      <c r="G1691" s="4">
        <f t="shared" si="96"/>
        <v>7.4409992140634529</v>
      </c>
      <c r="H1691" s="4">
        <f t="shared" si="97"/>
        <v>7.4899992140634595</v>
      </c>
    </row>
    <row r="1692" spans="1:8">
      <c r="A1692" t="s">
        <v>11216</v>
      </c>
      <c r="B1692">
        <v>-1427.9860477499999</v>
      </c>
      <c r="C1692">
        <v>169.59399999999999</v>
      </c>
      <c r="D1692">
        <v>163.107</v>
      </c>
      <c r="E1692">
        <v>159.93600000000001</v>
      </c>
      <c r="F1692" s="3">
        <f t="shared" si="95"/>
        <v>6.9473647526662399</v>
      </c>
      <c r="G1692" s="4">
        <f t="shared" si="96"/>
        <v>5.9962748136836979</v>
      </c>
      <c r="H1692" s="4">
        <f t="shared" si="97"/>
        <v>5.7142748136837156</v>
      </c>
    </row>
    <row r="1693" spans="1:8">
      <c r="A1693" t="s">
        <v>11217</v>
      </c>
      <c r="B1693">
        <v>-1427.98604041</v>
      </c>
      <c r="C1693">
        <v>170.13</v>
      </c>
      <c r="D1693">
        <v>163.70400000000001</v>
      </c>
      <c r="E1693">
        <v>160.56100000000001</v>
      </c>
      <c r="F1693" s="3">
        <f t="shared" si="95"/>
        <v>6.9519706723403809</v>
      </c>
      <c r="G1693" s="4">
        <f t="shared" si="96"/>
        <v>6.5368807333578332</v>
      </c>
      <c r="H1693" s="4">
        <f t="shared" si="97"/>
        <v>6.3438807333578495</v>
      </c>
    </row>
    <row r="1694" spans="1:8">
      <c r="A1694" t="s">
        <v>11218</v>
      </c>
      <c r="B1694">
        <v>-1427.9860361000001</v>
      </c>
      <c r="C1694">
        <v>169.66200000000001</v>
      </c>
      <c r="D1694">
        <v>163.11600000000001</v>
      </c>
      <c r="E1694">
        <v>159.916</v>
      </c>
      <c r="F1694" s="3">
        <f t="shared" si="95"/>
        <v>6.9546752382193402</v>
      </c>
      <c r="G1694" s="4">
        <f t="shared" si="96"/>
        <v>6.0715852992368013</v>
      </c>
      <c r="H1694" s="4">
        <f t="shared" si="97"/>
        <v>5.7015852992367968</v>
      </c>
    </row>
    <row r="1695" spans="1:8">
      <c r="A1695" t="s">
        <v>11219</v>
      </c>
      <c r="B1695">
        <v>-1427.9860222</v>
      </c>
      <c r="C1695">
        <v>169.39599999999999</v>
      </c>
      <c r="D1695">
        <v>162.87</v>
      </c>
      <c r="E1695">
        <v>159.678</v>
      </c>
      <c r="F1695" s="3">
        <f t="shared" si="95"/>
        <v>6.9633976203400598</v>
      </c>
      <c r="G1695" s="4">
        <f t="shared" si="96"/>
        <v>5.8143076813575192</v>
      </c>
      <c r="H1695" s="4">
        <f t="shared" si="97"/>
        <v>5.4723076813575346</v>
      </c>
    </row>
    <row r="1696" spans="1:8">
      <c r="A1696" t="s">
        <v>11220</v>
      </c>
      <c r="B1696">
        <v>-1427.9860218199999</v>
      </c>
      <c r="C1696">
        <v>170.78800000000001</v>
      </c>
      <c r="D1696">
        <v>164.595</v>
      </c>
      <c r="E1696">
        <v>161.55199999999999</v>
      </c>
      <c r="F1696" s="3">
        <f t="shared" si="95"/>
        <v>6.9636360739965415</v>
      </c>
      <c r="G1696" s="4">
        <f t="shared" si="96"/>
        <v>7.2065461350140083</v>
      </c>
      <c r="H1696" s="4">
        <f t="shared" si="97"/>
        <v>7.3465461350139947</v>
      </c>
    </row>
    <row r="1697" spans="1:8">
      <c r="A1697" t="s">
        <v>11221</v>
      </c>
      <c r="B1697">
        <v>-1427.9860180600001</v>
      </c>
      <c r="C1697">
        <v>169.59800000000001</v>
      </c>
      <c r="D1697">
        <v>163.07300000000001</v>
      </c>
      <c r="E1697">
        <v>159.88399999999999</v>
      </c>
      <c r="F1697" s="3">
        <f t="shared" si="95"/>
        <v>6.9659955095907344</v>
      </c>
      <c r="G1697" s="4">
        <f t="shared" si="96"/>
        <v>6.0189055706082115</v>
      </c>
      <c r="H1697" s="4">
        <f t="shared" si="97"/>
        <v>5.6809055706081892</v>
      </c>
    </row>
    <row r="1698" spans="1:8">
      <c r="A1698" t="s">
        <v>11222</v>
      </c>
      <c r="B1698">
        <v>-1427.9860123200001</v>
      </c>
      <c r="C1698">
        <v>170.685</v>
      </c>
      <c r="D1698">
        <v>164.38900000000001</v>
      </c>
      <c r="E1698">
        <v>161.30500000000001</v>
      </c>
      <c r="F1698" s="3">
        <f t="shared" si="95"/>
        <v>6.9695974141244816</v>
      </c>
      <c r="G1698" s="4">
        <f t="shared" si="96"/>
        <v>7.1095074751419531</v>
      </c>
      <c r="H1698" s="4">
        <f t="shared" si="97"/>
        <v>7.1055074751419625</v>
      </c>
    </row>
    <row r="1699" spans="1:8">
      <c r="A1699" t="s">
        <v>11223</v>
      </c>
      <c r="B1699">
        <v>-1427.9860100999999</v>
      </c>
      <c r="C1699">
        <v>170.27600000000001</v>
      </c>
      <c r="D1699">
        <v>163.95099999999999</v>
      </c>
      <c r="E1699">
        <v>160.84700000000001</v>
      </c>
      <c r="F1699" s="3">
        <f t="shared" si="95"/>
        <v>6.9709904853208275</v>
      </c>
      <c r="G1699" s="4">
        <f t="shared" si="96"/>
        <v>6.7019005463382939</v>
      </c>
      <c r="H1699" s="4">
        <f t="shared" si="97"/>
        <v>6.6489005463382966</v>
      </c>
    </row>
    <row r="1700" spans="1:8">
      <c r="A1700" t="s">
        <v>11224</v>
      </c>
      <c r="B1700">
        <v>-1427.9860004300001</v>
      </c>
      <c r="C1700">
        <v>168.346</v>
      </c>
      <c r="D1700">
        <v>161.62299999999999</v>
      </c>
      <c r="E1700">
        <v>158.34100000000001</v>
      </c>
      <c r="F1700" s="3">
        <f t="shared" si="95"/>
        <v>6.9770585020770524</v>
      </c>
      <c r="G1700" s="4">
        <f t="shared" si="96"/>
        <v>4.7779685630945039</v>
      </c>
      <c r="H1700" s="4">
        <f t="shared" si="97"/>
        <v>4.1489685630945132</v>
      </c>
    </row>
    <row r="1701" spans="1:8">
      <c r="A1701" t="s">
        <v>11225</v>
      </c>
      <c r="B1701">
        <v>-1427.98600033</v>
      </c>
      <c r="C1701">
        <v>169.78100000000001</v>
      </c>
      <c r="D1701">
        <v>163.24600000000001</v>
      </c>
      <c r="E1701">
        <v>160.053</v>
      </c>
      <c r="F1701" s="3">
        <f t="shared" si="95"/>
        <v>6.9771212530768318</v>
      </c>
      <c r="G1701" s="4">
        <f t="shared" si="96"/>
        <v>6.2130313140943088</v>
      </c>
      <c r="H1701" s="4">
        <f t="shared" si="97"/>
        <v>5.8610313140943049</v>
      </c>
    </row>
    <row r="1702" spans="1:8">
      <c r="A1702" t="s">
        <v>11226</v>
      </c>
      <c r="B1702">
        <v>-1427.98599964</v>
      </c>
      <c r="C1702">
        <v>170.24299999999999</v>
      </c>
      <c r="D1702">
        <v>163.78399999999999</v>
      </c>
      <c r="E1702">
        <v>160.624</v>
      </c>
      <c r="F1702" s="3">
        <f t="shared" si="95"/>
        <v>6.9775542346186104</v>
      </c>
      <c r="G1702" s="4">
        <f t="shared" si="96"/>
        <v>6.6754642956360613</v>
      </c>
      <c r="H1702" s="4">
        <f t="shared" si="97"/>
        <v>6.4324642956360663</v>
      </c>
    </row>
    <row r="1703" spans="1:8">
      <c r="A1703" t="s">
        <v>11227</v>
      </c>
      <c r="B1703">
        <v>-1427.9859872899999</v>
      </c>
      <c r="C1703">
        <v>171.35400000000001</v>
      </c>
      <c r="D1703">
        <v>165.21600000000001</v>
      </c>
      <c r="E1703">
        <v>162.208</v>
      </c>
      <c r="F1703" s="3">
        <f t="shared" si="95"/>
        <v>6.9853039770274865</v>
      </c>
      <c r="G1703" s="4">
        <f t="shared" si="96"/>
        <v>7.79421403804497</v>
      </c>
      <c r="H1703" s="4">
        <f t="shared" si="97"/>
        <v>8.0242140380449598</v>
      </c>
    </row>
    <row r="1704" spans="1:8">
      <c r="A1704" t="s">
        <v>11228</v>
      </c>
      <c r="B1704">
        <v>-1427.9859865599999</v>
      </c>
      <c r="C1704">
        <v>171.18</v>
      </c>
      <c r="D1704">
        <v>165.00200000000001</v>
      </c>
      <c r="E1704">
        <v>161.96700000000001</v>
      </c>
      <c r="F1704" s="3">
        <f t="shared" si="95"/>
        <v>6.9857620589691773</v>
      </c>
      <c r="G1704" s="4">
        <f t="shared" si="96"/>
        <v>7.6206721199866365</v>
      </c>
      <c r="H1704" s="4">
        <f t="shared" si="97"/>
        <v>7.7836721199866474</v>
      </c>
    </row>
    <row r="1705" spans="1:8">
      <c r="A1705" t="s">
        <v>11229</v>
      </c>
      <c r="B1705">
        <v>-1427.9859832</v>
      </c>
      <c r="C1705">
        <v>170.28200000000001</v>
      </c>
      <c r="D1705">
        <v>163.91300000000001</v>
      </c>
      <c r="E1705">
        <v>160.791</v>
      </c>
      <c r="F1705" s="3">
        <f t="shared" si="95"/>
        <v>6.9878704908496116</v>
      </c>
      <c r="G1705" s="4">
        <f t="shared" si="96"/>
        <v>6.7247805518670702</v>
      </c>
      <c r="H1705" s="4">
        <f t="shared" si="97"/>
        <v>6.6097805518670611</v>
      </c>
    </row>
    <row r="1706" spans="1:8">
      <c r="A1706" t="s">
        <v>11230</v>
      </c>
      <c r="B1706">
        <v>-1427.98598309</v>
      </c>
      <c r="C1706">
        <v>170.22200000000001</v>
      </c>
      <c r="D1706">
        <v>163.83099999999999</v>
      </c>
      <c r="E1706">
        <v>160.697</v>
      </c>
      <c r="F1706" s="3">
        <f t="shared" si="95"/>
        <v>6.9879395168780292</v>
      </c>
      <c r="G1706" s="4">
        <f t="shared" si="96"/>
        <v>6.6648495778954953</v>
      </c>
      <c r="H1706" s="4">
        <f t="shared" si="97"/>
        <v>6.5158495778954943</v>
      </c>
    </row>
    <row r="1707" spans="1:8">
      <c r="A1707" t="s">
        <v>11231</v>
      </c>
      <c r="B1707">
        <v>-1427.9859807600001</v>
      </c>
      <c r="C1707">
        <v>171.01900000000001</v>
      </c>
      <c r="D1707">
        <v>164.77</v>
      </c>
      <c r="E1707">
        <v>161.71100000000001</v>
      </c>
      <c r="F1707" s="3">
        <f t="shared" si="95"/>
        <v>6.9894016139601129</v>
      </c>
      <c r="G1707" s="4">
        <f t="shared" si="96"/>
        <v>7.4633116749775752</v>
      </c>
      <c r="H1707" s="4">
        <f t="shared" si="97"/>
        <v>7.5313116749775872</v>
      </c>
    </row>
    <row r="1708" spans="1:8">
      <c r="A1708" t="s">
        <v>11232</v>
      </c>
      <c r="B1708">
        <v>-1427.9859796600001</v>
      </c>
      <c r="C1708">
        <v>169.73500000000001</v>
      </c>
      <c r="D1708">
        <v>163.29499999999999</v>
      </c>
      <c r="E1708">
        <v>160.14500000000001</v>
      </c>
      <c r="F1708" s="3">
        <f t="shared" si="95"/>
        <v>6.9900918743869687</v>
      </c>
      <c r="G1708" s="4">
        <f t="shared" si="96"/>
        <v>6.180001935404448</v>
      </c>
      <c r="H1708" s="4">
        <f t="shared" si="97"/>
        <v>5.9660019354044493</v>
      </c>
    </row>
    <row r="1709" spans="1:8">
      <c r="A1709" t="s">
        <v>11233</v>
      </c>
      <c r="B1709">
        <v>-1427.9859785199999</v>
      </c>
      <c r="C1709">
        <v>170.96199999999999</v>
      </c>
      <c r="D1709">
        <v>164.797</v>
      </c>
      <c r="E1709">
        <v>161.77500000000001</v>
      </c>
      <c r="F1709" s="3">
        <f t="shared" si="95"/>
        <v>6.9908072353564146</v>
      </c>
      <c r="G1709" s="4">
        <f t="shared" si="96"/>
        <v>7.4077172963738747</v>
      </c>
      <c r="H1709" s="4">
        <f t="shared" si="97"/>
        <v>7.596717296373896</v>
      </c>
    </row>
    <row r="1710" spans="1:8">
      <c r="A1710" t="s">
        <v>11234</v>
      </c>
      <c r="B1710">
        <v>-1427.98597376</v>
      </c>
      <c r="C1710">
        <v>168.94800000000001</v>
      </c>
      <c r="D1710">
        <v>162.31800000000001</v>
      </c>
      <c r="E1710">
        <v>159.078</v>
      </c>
      <c r="F1710" s="3">
        <f t="shared" si="95"/>
        <v>6.9937941805203625</v>
      </c>
      <c r="G1710" s="4">
        <f t="shared" si="96"/>
        <v>5.396704241537833</v>
      </c>
      <c r="H1710" s="4">
        <f t="shared" si="97"/>
        <v>4.9027042415378332</v>
      </c>
    </row>
    <row r="1711" spans="1:8">
      <c r="A1711" t="s">
        <v>11235</v>
      </c>
      <c r="B1711">
        <v>-1427.9859733599999</v>
      </c>
      <c r="C1711">
        <v>170.874</v>
      </c>
      <c r="D1711">
        <v>164.64500000000001</v>
      </c>
      <c r="E1711">
        <v>161.595</v>
      </c>
      <c r="F1711" s="3">
        <f t="shared" si="95"/>
        <v>6.9940451843768008</v>
      </c>
      <c r="G1711" s="4">
        <f t="shared" si="96"/>
        <v>7.3229552453942688</v>
      </c>
      <c r="H1711" s="4">
        <f t="shared" si="97"/>
        <v>7.4199552453942772</v>
      </c>
    </row>
    <row r="1712" spans="1:8">
      <c r="A1712" t="s">
        <v>11236</v>
      </c>
      <c r="B1712">
        <v>-1427.9859731399999</v>
      </c>
      <c r="C1712">
        <v>171.18799999999999</v>
      </c>
      <c r="D1712">
        <v>164.946</v>
      </c>
      <c r="E1712">
        <v>161.88399999999999</v>
      </c>
      <c r="F1712" s="3">
        <f t="shared" si="95"/>
        <v>6.9941832364336358</v>
      </c>
      <c r="G1712" s="4">
        <f t="shared" si="96"/>
        <v>7.6370932974510879</v>
      </c>
      <c r="H1712" s="4">
        <f t="shared" si="97"/>
        <v>7.7090932974510906</v>
      </c>
    </row>
    <row r="1713" spans="1:8">
      <c r="A1713" t="s">
        <v>11237</v>
      </c>
      <c r="B1713">
        <v>-1427.9859728199999</v>
      </c>
      <c r="C1713">
        <v>169.90899999999999</v>
      </c>
      <c r="D1713">
        <v>163.489</v>
      </c>
      <c r="E1713">
        <v>160.34800000000001</v>
      </c>
      <c r="F1713" s="3">
        <f t="shared" si="95"/>
        <v>6.9943840394902503</v>
      </c>
      <c r="G1713" s="4">
        <f t="shared" si="96"/>
        <v>6.3582941005076918</v>
      </c>
      <c r="H1713" s="4">
        <f t="shared" si="97"/>
        <v>6.173294100507718</v>
      </c>
    </row>
    <row r="1714" spans="1:8">
      <c r="A1714" t="s">
        <v>11238</v>
      </c>
      <c r="B1714">
        <v>-1427.9859719900001</v>
      </c>
      <c r="C1714">
        <v>171.25800000000001</v>
      </c>
      <c r="D1714">
        <v>165.07</v>
      </c>
      <c r="E1714">
        <v>162.03399999999999</v>
      </c>
      <c r="F1714" s="3">
        <f t="shared" si="95"/>
        <v>6.994904872289041</v>
      </c>
      <c r="G1714" s="4">
        <f t="shared" si="96"/>
        <v>7.7078149333065085</v>
      </c>
      <c r="H1714" s="4">
        <f t="shared" si="97"/>
        <v>7.8598149333064953</v>
      </c>
    </row>
    <row r="1715" spans="1:8">
      <c r="A1715" t="s">
        <v>11239</v>
      </c>
      <c r="B1715">
        <v>-1427.9859714300001</v>
      </c>
      <c r="C1715">
        <v>169.214</v>
      </c>
      <c r="D1715">
        <v>162.619</v>
      </c>
      <c r="E1715">
        <v>159.39699999999999</v>
      </c>
      <c r="F1715" s="3">
        <f t="shared" si="95"/>
        <v>6.9952562776024472</v>
      </c>
      <c r="G1715" s="4">
        <f t="shared" si="96"/>
        <v>5.664166338619907</v>
      </c>
      <c r="H1715" s="4">
        <f t="shared" si="97"/>
        <v>5.2231663386199045</v>
      </c>
    </row>
    <row r="1716" spans="1:8">
      <c r="A1716" t="s">
        <v>11240</v>
      </c>
      <c r="B1716">
        <v>-1427.98596714</v>
      </c>
      <c r="C1716">
        <v>169.13</v>
      </c>
      <c r="D1716">
        <v>162.57</v>
      </c>
      <c r="E1716">
        <v>159.36099999999999</v>
      </c>
      <c r="F1716" s="3">
        <f t="shared" si="95"/>
        <v>6.9979482934241304</v>
      </c>
      <c r="G1716" s="4">
        <f t="shared" si="96"/>
        <v>5.5828583544415835</v>
      </c>
      <c r="H1716" s="4">
        <f t="shared" si="97"/>
        <v>5.1898583544415828</v>
      </c>
    </row>
    <row r="1717" spans="1:8">
      <c r="A1717" t="s">
        <v>11241</v>
      </c>
      <c r="B1717">
        <v>-1427.9859621600001</v>
      </c>
      <c r="C1717">
        <v>170.10300000000001</v>
      </c>
      <c r="D1717">
        <v>163.63</v>
      </c>
      <c r="E1717">
        <v>160.45699999999999</v>
      </c>
      <c r="F1717" s="3">
        <f t="shared" si="95"/>
        <v>7.0010732906449133</v>
      </c>
      <c r="G1717" s="4">
        <f t="shared" si="96"/>
        <v>6.5589833516623912</v>
      </c>
      <c r="H1717" s="4">
        <f t="shared" si="97"/>
        <v>6.288983351662381</v>
      </c>
    </row>
    <row r="1718" spans="1:8">
      <c r="A1718" t="s">
        <v>11242</v>
      </c>
      <c r="B1718">
        <v>-1427.9859595200001</v>
      </c>
      <c r="C1718">
        <v>168.828</v>
      </c>
      <c r="D1718">
        <v>162.202</v>
      </c>
      <c r="E1718">
        <v>158.96700000000001</v>
      </c>
      <c r="F1718" s="3">
        <f t="shared" si="95"/>
        <v>7.0027299157549736</v>
      </c>
      <c r="G1718" s="4">
        <f t="shared" si="96"/>
        <v>5.285639976772444</v>
      </c>
      <c r="H1718" s="4">
        <f t="shared" si="97"/>
        <v>4.8006399767724588</v>
      </c>
    </row>
    <row r="1719" spans="1:8">
      <c r="A1719" t="s">
        <v>11243</v>
      </c>
      <c r="B1719">
        <v>-1427.9859583</v>
      </c>
      <c r="C1719">
        <v>169.86600000000001</v>
      </c>
      <c r="D1719">
        <v>163.4</v>
      </c>
      <c r="E1719">
        <v>160.23099999999999</v>
      </c>
      <c r="F1719" s="3">
        <f t="shared" si="95"/>
        <v>7.0034954773815636</v>
      </c>
      <c r="G1719" s="4">
        <f t="shared" si="96"/>
        <v>6.3244055383990485</v>
      </c>
      <c r="H1719" s="4">
        <f t="shared" si="97"/>
        <v>6.065405538399034</v>
      </c>
    </row>
    <row r="1720" spans="1:8">
      <c r="A1720" t="s">
        <v>11244</v>
      </c>
      <c r="B1720">
        <v>-1427.9859561799999</v>
      </c>
      <c r="C1720">
        <v>170.02600000000001</v>
      </c>
      <c r="D1720">
        <v>163.53899999999999</v>
      </c>
      <c r="E1720">
        <v>160.364</v>
      </c>
      <c r="F1720" s="3">
        <f t="shared" si="95"/>
        <v>7.0048257975781301</v>
      </c>
      <c r="G1720" s="4">
        <f t="shared" si="96"/>
        <v>6.4857358585956035</v>
      </c>
      <c r="H1720" s="4">
        <f t="shared" si="97"/>
        <v>6.1997358585956022</v>
      </c>
    </row>
    <row r="1721" spans="1:8">
      <c r="A1721" t="s">
        <v>11245</v>
      </c>
      <c r="B1721">
        <v>-1427.9859523099999</v>
      </c>
      <c r="C1721">
        <v>169.05699999999999</v>
      </c>
      <c r="D1721">
        <v>162.477</v>
      </c>
      <c r="E1721">
        <v>159.262</v>
      </c>
      <c r="F1721" s="3">
        <f t="shared" si="95"/>
        <v>7.0072542593434193</v>
      </c>
      <c r="G1721" s="4">
        <f t="shared" si="96"/>
        <v>5.5191643203608578</v>
      </c>
      <c r="H1721" s="4">
        <f t="shared" si="97"/>
        <v>5.1001643203608751</v>
      </c>
    </row>
    <row r="1722" spans="1:8">
      <c r="A1722" t="s">
        <v>11246</v>
      </c>
      <c r="B1722">
        <v>-1427.98594703</v>
      </c>
      <c r="C1722">
        <v>169.952</v>
      </c>
      <c r="D1722">
        <v>163.45500000000001</v>
      </c>
      <c r="E1722">
        <v>160.27799999999999</v>
      </c>
      <c r="F1722" s="3">
        <f t="shared" si="95"/>
        <v>7.010567509420861</v>
      </c>
      <c r="G1722" s="4">
        <f t="shared" si="96"/>
        <v>6.417477570438308</v>
      </c>
      <c r="H1722" s="4">
        <f t="shared" si="97"/>
        <v>6.1194775704383062</v>
      </c>
    </row>
    <row r="1723" spans="1:8">
      <c r="A1723" t="s">
        <v>11247</v>
      </c>
      <c r="B1723">
        <v>-1427.98594521</v>
      </c>
      <c r="C1723">
        <v>170.666</v>
      </c>
      <c r="D1723">
        <v>164.47</v>
      </c>
      <c r="E1723">
        <v>161.43199999999999</v>
      </c>
      <c r="F1723" s="3">
        <f t="shared" si="95"/>
        <v>7.0117095767607696</v>
      </c>
      <c r="G1723" s="4">
        <f t="shared" si="96"/>
        <v>7.1326196377782196</v>
      </c>
      <c r="H1723" s="4">
        <f t="shared" si="97"/>
        <v>7.2746196377782155</v>
      </c>
    </row>
    <row r="1724" spans="1:8">
      <c r="A1724" t="s">
        <v>11248</v>
      </c>
      <c r="B1724">
        <v>-1427.9859451</v>
      </c>
      <c r="C1724">
        <v>170.90899999999999</v>
      </c>
      <c r="D1724">
        <v>164.684</v>
      </c>
      <c r="E1724">
        <v>161.625</v>
      </c>
      <c r="F1724" s="3">
        <f t="shared" si="95"/>
        <v>7.0117786027891871</v>
      </c>
      <c r="G1724" s="4">
        <f t="shared" si="96"/>
        <v>7.3756886638066419</v>
      </c>
      <c r="H1724" s="4">
        <f t="shared" si="97"/>
        <v>7.4676886638066549</v>
      </c>
    </row>
    <row r="1725" spans="1:8">
      <c r="A1725" t="s">
        <v>11249</v>
      </c>
      <c r="B1725">
        <v>-1427.9859430900001</v>
      </c>
      <c r="C1725">
        <v>170.143</v>
      </c>
      <c r="D1725">
        <v>163.76400000000001</v>
      </c>
      <c r="E1725">
        <v>160.63499999999999</v>
      </c>
      <c r="F1725" s="3">
        <f t="shared" si="95"/>
        <v>7.0130398968146563</v>
      </c>
      <c r="G1725" s="4">
        <f t="shared" si="96"/>
        <v>6.6109499578321049</v>
      </c>
      <c r="H1725" s="4">
        <f t="shared" si="97"/>
        <v>6.4789499578320999</v>
      </c>
    </row>
    <row r="1726" spans="1:8">
      <c r="A1726" t="s">
        <v>11250</v>
      </c>
      <c r="B1726">
        <v>-1427.98594226</v>
      </c>
      <c r="C1726">
        <v>169.83199999999999</v>
      </c>
      <c r="D1726">
        <v>163.40299999999999</v>
      </c>
      <c r="E1726">
        <v>160.25700000000001</v>
      </c>
      <c r="F1726" s="3">
        <f t="shared" si="95"/>
        <v>7.0135607297561267</v>
      </c>
      <c r="G1726" s="4">
        <f t="shared" si="96"/>
        <v>6.3004707907735735</v>
      </c>
      <c r="H1726" s="4">
        <f t="shared" si="97"/>
        <v>6.1014707907735897</v>
      </c>
    </row>
    <row r="1727" spans="1:8">
      <c r="A1727" t="s">
        <v>11251</v>
      </c>
      <c r="B1727">
        <v>-1427.9859392599999</v>
      </c>
      <c r="C1727">
        <v>170.696</v>
      </c>
      <c r="D1727">
        <v>164.297</v>
      </c>
      <c r="E1727">
        <v>161.16300000000001</v>
      </c>
      <c r="F1727" s="3">
        <f t="shared" si="95"/>
        <v>7.0154432583227138</v>
      </c>
      <c r="G1727" s="4">
        <f t="shared" si="96"/>
        <v>7.1663533193401747</v>
      </c>
      <c r="H1727" s="4">
        <f t="shared" si="97"/>
        <v>7.0093533193401925</v>
      </c>
    </row>
    <row r="1728" spans="1:8">
      <c r="A1728" t="s">
        <v>11252</v>
      </c>
      <c r="B1728">
        <v>-1427.9859368699999</v>
      </c>
      <c r="C1728">
        <v>169.97900000000001</v>
      </c>
      <c r="D1728">
        <v>163.66</v>
      </c>
      <c r="E1728">
        <v>160.565</v>
      </c>
      <c r="F1728" s="3">
        <f t="shared" si="95"/>
        <v>7.0169430060046647</v>
      </c>
      <c r="G1728" s="4">
        <f t="shared" si="96"/>
        <v>6.4508530670221376</v>
      </c>
      <c r="H1728" s="4">
        <f t="shared" si="97"/>
        <v>6.4128530670221267</v>
      </c>
    </row>
    <row r="1729" spans="1:8">
      <c r="A1729" t="s">
        <v>11253</v>
      </c>
      <c r="B1729">
        <v>-1427.98593519</v>
      </c>
      <c r="C1729">
        <v>168.70599999999999</v>
      </c>
      <c r="D1729">
        <v>162.11199999999999</v>
      </c>
      <c r="E1729">
        <v>158.88900000000001</v>
      </c>
      <c r="F1729" s="3">
        <f t="shared" si="95"/>
        <v>7.0179972219448823</v>
      </c>
      <c r="G1729" s="4">
        <f t="shared" si="96"/>
        <v>5.1789072829623422</v>
      </c>
      <c r="H1729" s="4">
        <f t="shared" si="97"/>
        <v>4.7379072829623681</v>
      </c>
    </row>
    <row r="1730" spans="1:8">
      <c r="A1730" t="s">
        <v>11254</v>
      </c>
      <c r="B1730">
        <v>-1427.9859349799999</v>
      </c>
      <c r="C1730">
        <v>170.816</v>
      </c>
      <c r="D1730">
        <v>164.60300000000001</v>
      </c>
      <c r="E1730">
        <v>161.553</v>
      </c>
      <c r="F1730" s="3">
        <f t="shared" si="95"/>
        <v>7.0181289989730793</v>
      </c>
      <c r="G1730" s="4">
        <f t="shared" si="96"/>
        <v>7.2890390599905288</v>
      </c>
      <c r="H1730" s="4">
        <f t="shared" si="97"/>
        <v>7.4020390599905284</v>
      </c>
    </row>
    <row r="1731" spans="1:8">
      <c r="A1731" t="s">
        <v>11255</v>
      </c>
      <c r="B1731">
        <v>-1427.9859331099999</v>
      </c>
      <c r="C1731">
        <v>169.83799999999999</v>
      </c>
      <c r="D1731">
        <v>163.47499999999999</v>
      </c>
      <c r="E1731">
        <v>160.35300000000001</v>
      </c>
      <c r="F1731" s="3">
        <f t="shared" si="95"/>
        <v>7.0193024417415364</v>
      </c>
      <c r="G1731" s="4">
        <f t="shared" si="96"/>
        <v>6.3122125027589959</v>
      </c>
      <c r="H1731" s="4">
        <f t="shared" si="97"/>
        <v>6.2032125027590155</v>
      </c>
    </row>
    <row r="1732" spans="1:8">
      <c r="A1732" t="s">
        <v>11256</v>
      </c>
      <c r="B1732">
        <v>-1427.9859278199999</v>
      </c>
      <c r="C1732">
        <v>170.78299999999999</v>
      </c>
      <c r="D1732">
        <v>164.51900000000001</v>
      </c>
      <c r="E1732">
        <v>161.44499999999999</v>
      </c>
      <c r="F1732" s="3">
        <f t="shared" si="95"/>
        <v>7.0226219669902958</v>
      </c>
      <c r="G1732" s="4">
        <f t="shared" si="96"/>
        <v>7.2605320280077308</v>
      </c>
      <c r="H1732" s="4">
        <f t="shared" si="97"/>
        <v>7.2985320280077417</v>
      </c>
    </row>
    <row r="1733" spans="1:8">
      <c r="A1733" t="s">
        <v>11257</v>
      </c>
      <c r="B1733">
        <v>-1427.9859245600001</v>
      </c>
      <c r="C1733">
        <v>170.97399999999999</v>
      </c>
      <c r="D1733">
        <v>164.71100000000001</v>
      </c>
      <c r="E1733">
        <v>161.64699999999999</v>
      </c>
      <c r="F1733" s="3">
        <f t="shared" si="95"/>
        <v>7.0246676478709507</v>
      </c>
      <c r="G1733" s="4">
        <f t="shared" si="96"/>
        <v>7.453577708888389</v>
      </c>
      <c r="H1733" s="4">
        <f t="shared" si="97"/>
        <v>7.5025777088883956</v>
      </c>
    </row>
    <row r="1734" spans="1:8">
      <c r="A1734" t="s">
        <v>11258</v>
      </c>
      <c r="B1734">
        <v>-1427.9859223599999</v>
      </c>
      <c r="C1734">
        <v>170.02600000000001</v>
      </c>
      <c r="D1734">
        <v>163.67500000000001</v>
      </c>
      <c r="E1734">
        <v>160.56399999999999</v>
      </c>
      <c r="F1734" s="3">
        <f t="shared" si="95"/>
        <v>7.02604816886734</v>
      </c>
      <c r="G1734" s="4">
        <f t="shared" si="96"/>
        <v>6.5069582298848161</v>
      </c>
      <c r="H1734" s="4">
        <f t="shared" si="97"/>
        <v>6.4209582298848034</v>
      </c>
    </row>
    <row r="1735" spans="1:8">
      <c r="A1735" t="s">
        <v>11259</v>
      </c>
      <c r="B1735">
        <v>-1427.9859221700001</v>
      </c>
      <c r="C1735">
        <v>169.94499999999999</v>
      </c>
      <c r="D1735">
        <v>163.59200000000001</v>
      </c>
      <c r="E1735">
        <v>160.476</v>
      </c>
      <c r="F1735" s="3">
        <f t="shared" ref="F1735:F1798" si="98">(B1735-$B$7)*$P$3</f>
        <v>7.0261673955529025</v>
      </c>
      <c r="G1735" s="4">
        <f t="shared" ref="G1735:G1798" si="99">F1735-$F$10+C1735-$C$10</f>
        <v>6.4260774565703684</v>
      </c>
      <c r="H1735" s="4">
        <f t="shared" ref="H1735:H1798" si="100">F1735-$F$10+E1735-$E$10</f>
        <v>6.3330774565703791</v>
      </c>
    </row>
    <row r="1736" spans="1:8">
      <c r="A1736" t="s">
        <v>11260</v>
      </c>
      <c r="B1736">
        <v>-1427.98592076</v>
      </c>
      <c r="C1736">
        <v>170.70400000000001</v>
      </c>
      <c r="D1736">
        <v>164.36099999999999</v>
      </c>
      <c r="E1736">
        <v>161.25200000000001</v>
      </c>
      <c r="F1736" s="3">
        <f t="shared" si="98"/>
        <v>7.0270521840077338</v>
      </c>
      <c r="G1736" s="4">
        <f t="shared" si="99"/>
        <v>7.1859622450251948</v>
      </c>
      <c r="H1736" s="4">
        <f t="shared" si="100"/>
        <v>7.1099622450252014</v>
      </c>
    </row>
    <row r="1737" spans="1:8">
      <c r="A1737" t="s">
        <v>11261</v>
      </c>
      <c r="B1737">
        <v>-1427.9859175900001</v>
      </c>
      <c r="C1737">
        <v>170.91200000000001</v>
      </c>
      <c r="D1737">
        <v>164.69900000000001</v>
      </c>
      <c r="E1737">
        <v>161.654</v>
      </c>
      <c r="F1737" s="3">
        <f t="shared" si="98"/>
        <v>7.0290413890599268</v>
      </c>
      <c r="G1737" s="4">
        <f t="shared" si="99"/>
        <v>7.3959514500774048</v>
      </c>
      <c r="H1737" s="4">
        <f t="shared" si="100"/>
        <v>7.5139514500773998</v>
      </c>
    </row>
    <row r="1738" spans="1:8">
      <c r="A1738" t="s">
        <v>11262</v>
      </c>
      <c r="B1738">
        <v>-1427.9859159</v>
      </c>
      <c r="C1738">
        <v>171.35</v>
      </c>
      <c r="D1738">
        <v>165.20099999999999</v>
      </c>
      <c r="E1738">
        <v>162.18799999999999</v>
      </c>
      <c r="F1738" s="3">
        <f t="shared" si="98"/>
        <v>7.0301018801714612</v>
      </c>
      <c r="G1738" s="4">
        <f t="shared" si="99"/>
        <v>7.8350119411889239</v>
      </c>
      <c r="H1738" s="4">
        <f t="shared" si="100"/>
        <v>8.0490119411889225</v>
      </c>
    </row>
    <row r="1739" spans="1:8">
      <c r="A1739" t="s">
        <v>11263</v>
      </c>
      <c r="B1739">
        <v>-1427.9859095700001</v>
      </c>
      <c r="C1739">
        <v>169.33</v>
      </c>
      <c r="D1739">
        <v>162.86500000000001</v>
      </c>
      <c r="E1739">
        <v>159.69800000000001</v>
      </c>
      <c r="F1739" s="3">
        <f t="shared" si="98"/>
        <v>7.0340740152472083</v>
      </c>
      <c r="G1739" s="4">
        <f t="shared" si="99"/>
        <v>5.8189840762646838</v>
      </c>
      <c r="H1739" s="4">
        <f t="shared" si="100"/>
        <v>5.5629840762646836</v>
      </c>
    </row>
    <row r="1740" spans="1:8">
      <c r="A1740" t="s">
        <v>11264</v>
      </c>
      <c r="B1740">
        <v>-1427.98590702</v>
      </c>
      <c r="C1740">
        <v>170.78899999999999</v>
      </c>
      <c r="D1740">
        <v>164.517</v>
      </c>
      <c r="E1740">
        <v>161.43899999999999</v>
      </c>
      <c r="F1740" s="3">
        <f t="shared" si="98"/>
        <v>7.0356741645288068</v>
      </c>
      <c r="G1740" s="4">
        <f t="shared" si="99"/>
        <v>7.2795842255462446</v>
      </c>
      <c r="H1740" s="4">
        <f t="shared" si="100"/>
        <v>7.3055842255462551</v>
      </c>
    </row>
    <row r="1741" spans="1:8">
      <c r="A1741" t="s">
        <v>11265</v>
      </c>
      <c r="B1741">
        <v>-1427.98590418</v>
      </c>
      <c r="C1741">
        <v>168.935</v>
      </c>
      <c r="D1741">
        <v>162.33000000000001</v>
      </c>
      <c r="E1741">
        <v>159.10499999999999</v>
      </c>
      <c r="F1741" s="3">
        <f t="shared" si="98"/>
        <v>7.0374562914957464</v>
      </c>
      <c r="G1741" s="4">
        <f t="shared" si="99"/>
        <v>5.4273663525132179</v>
      </c>
      <c r="H1741" s="4">
        <f t="shared" si="100"/>
        <v>4.9733663525132101</v>
      </c>
    </row>
    <row r="1742" spans="1:8">
      <c r="A1742" t="s">
        <v>11266</v>
      </c>
      <c r="B1742">
        <v>-1427.9859018699999</v>
      </c>
      <c r="C1742">
        <v>170.809</v>
      </c>
      <c r="D1742">
        <v>164.45599999999999</v>
      </c>
      <c r="E1742">
        <v>161.34</v>
      </c>
      <c r="F1742" s="3">
        <f t="shared" si="98"/>
        <v>7.0389058385205541</v>
      </c>
      <c r="G1742" s="4">
        <f t="shared" si="99"/>
        <v>7.3028158995380181</v>
      </c>
      <c r="H1742" s="4">
        <f t="shared" si="100"/>
        <v>7.2098158995380288</v>
      </c>
    </row>
    <row r="1743" spans="1:8">
      <c r="A1743" t="s">
        <v>11267</v>
      </c>
      <c r="B1743">
        <v>-1427.985901</v>
      </c>
      <c r="C1743">
        <v>169.70500000000001</v>
      </c>
      <c r="D1743">
        <v>163.18600000000001</v>
      </c>
      <c r="E1743">
        <v>159.99600000000001</v>
      </c>
      <c r="F1743" s="3">
        <f t="shared" si="98"/>
        <v>7.0394517717192562</v>
      </c>
      <c r="G1743" s="4">
        <f t="shared" si="99"/>
        <v>6.1993618327367415</v>
      </c>
      <c r="H1743" s="4">
        <f t="shared" si="100"/>
        <v>5.8663618327367431</v>
      </c>
    </row>
    <row r="1744" spans="1:8">
      <c r="A1744" t="s">
        <v>11268</v>
      </c>
      <c r="B1744">
        <v>-1427.9859006700001</v>
      </c>
      <c r="C1744">
        <v>171.61199999999999</v>
      </c>
      <c r="D1744">
        <v>165.471</v>
      </c>
      <c r="E1744">
        <v>162.45500000000001</v>
      </c>
      <c r="F1744" s="3">
        <f t="shared" si="98"/>
        <v>7.0396588498045096</v>
      </c>
      <c r="G1744" s="4">
        <f t="shared" si="99"/>
        <v>8.1065689108219772</v>
      </c>
      <c r="H1744" s="4">
        <f t="shared" si="100"/>
        <v>8.3255689108219997</v>
      </c>
    </row>
    <row r="1745" spans="1:8">
      <c r="A1745" t="s">
        <v>11269</v>
      </c>
      <c r="B1745">
        <v>-1427.9858986700001</v>
      </c>
      <c r="C1745">
        <v>170.58500000000001</v>
      </c>
      <c r="D1745">
        <v>164.286</v>
      </c>
      <c r="E1745">
        <v>161.20400000000001</v>
      </c>
      <c r="F1745" s="3">
        <f t="shared" si="98"/>
        <v>7.0409138688013408</v>
      </c>
      <c r="G1745" s="4">
        <f t="shared" si="99"/>
        <v>7.0808239298188198</v>
      </c>
      <c r="H1745" s="4">
        <f t="shared" si="100"/>
        <v>7.0758239298188244</v>
      </c>
    </row>
    <row r="1746" spans="1:8">
      <c r="A1746" t="s">
        <v>11270</v>
      </c>
      <c r="B1746">
        <v>-1427.9858931199999</v>
      </c>
      <c r="C1746">
        <v>168.93799999999999</v>
      </c>
      <c r="D1746">
        <v>162.43100000000001</v>
      </c>
      <c r="E1746">
        <v>159.24799999999999</v>
      </c>
      <c r="F1746" s="3">
        <f t="shared" si="98"/>
        <v>7.0443965466495264</v>
      </c>
      <c r="G1746" s="4">
        <f t="shared" si="99"/>
        <v>5.4373066076669829</v>
      </c>
      <c r="H1746" s="4">
        <f t="shared" si="100"/>
        <v>5.12330660766699</v>
      </c>
    </row>
    <row r="1747" spans="1:8">
      <c r="A1747" t="s">
        <v>11271</v>
      </c>
      <c r="B1747">
        <v>-1427.98589047</v>
      </c>
      <c r="C1747">
        <v>169.67400000000001</v>
      </c>
      <c r="D1747">
        <v>163.20500000000001</v>
      </c>
      <c r="E1747">
        <v>160.03800000000001</v>
      </c>
      <c r="F1747" s="3">
        <f t="shared" si="98"/>
        <v>7.0460594467882247</v>
      </c>
      <c r="G1747" s="4">
        <f t="shared" si="99"/>
        <v>6.1749695078056845</v>
      </c>
      <c r="H1747" s="4">
        <f t="shared" si="100"/>
        <v>5.9149695078056936</v>
      </c>
    </row>
    <row r="1748" spans="1:8">
      <c r="A1748" t="s">
        <v>11272</v>
      </c>
      <c r="B1748">
        <v>-1427.9858898800001</v>
      </c>
      <c r="C1748">
        <v>168.71799999999999</v>
      </c>
      <c r="D1748">
        <v>162.11099999999999</v>
      </c>
      <c r="E1748">
        <v>158.88200000000001</v>
      </c>
      <c r="F1748" s="3">
        <f t="shared" si="98"/>
        <v>7.0464296773302246</v>
      </c>
      <c r="G1748" s="4">
        <f t="shared" si="99"/>
        <v>5.2193397383476849</v>
      </c>
      <c r="H1748" s="4">
        <f t="shared" si="100"/>
        <v>4.7593397383477054</v>
      </c>
    </row>
    <row r="1749" spans="1:8">
      <c r="A1749" t="s">
        <v>11273</v>
      </c>
      <c r="B1749">
        <v>-1427.9858838800001</v>
      </c>
      <c r="C1749">
        <v>169.732</v>
      </c>
      <c r="D1749">
        <v>163.31399999999999</v>
      </c>
      <c r="E1749">
        <v>160.173</v>
      </c>
      <c r="F1749" s="3">
        <f t="shared" si="98"/>
        <v>7.0501947343207192</v>
      </c>
      <c r="G1749" s="4">
        <f t="shared" si="99"/>
        <v>6.2371047953381833</v>
      </c>
      <c r="H1749" s="4">
        <f t="shared" si="100"/>
        <v>6.0541047953381906</v>
      </c>
    </row>
    <row r="1750" spans="1:8">
      <c r="A1750" t="s">
        <v>11274</v>
      </c>
      <c r="B1750">
        <v>-1427.98588167</v>
      </c>
      <c r="C1750">
        <v>170.684</v>
      </c>
      <c r="D1750">
        <v>164.36799999999999</v>
      </c>
      <c r="E1750">
        <v>161.27199999999999</v>
      </c>
      <c r="F1750" s="3">
        <f t="shared" si="98"/>
        <v>7.0515815303457474</v>
      </c>
      <c r="G1750" s="4">
        <f t="shared" si="99"/>
        <v>7.1904915913632124</v>
      </c>
      <c r="H1750" s="4">
        <f t="shared" si="100"/>
        <v>7.154491591363211</v>
      </c>
    </row>
    <row r="1751" spans="1:8">
      <c r="A1751" t="s">
        <v>11275</v>
      </c>
      <c r="B1751">
        <v>-1427.98587733</v>
      </c>
      <c r="C1751">
        <v>170.19900000000001</v>
      </c>
      <c r="D1751">
        <v>163.886</v>
      </c>
      <c r="E1751">
        <v>160.78899999999999</v>
      </c>
      <c r="F1751" s="3">
        <f t="shared" si="98"/>
        <v>7.0543049215959801</v>
      </c>
      <c r="G1751" s="4">
        <f t="shared" si="99"/>
        <v>6.7082149826134412</v>
      </c>
      <c r="H1751" s="4">
        <f t="shared" si="100"/>
        <v>6.6742149826134209</v>
      </c>
    </row>
    <row r="1752" spans="1:8">
      <c r="A1752" t="s">
        <v>11276</v>
      </c>
      <c r="B1752">
        <v>-1427.9858733000001</v>
      </c>
      <c r="C1752">
        <v>169.68600000000001</v>
      </c>
      <c r="D1752">
        <v>163.18199999999999</v>
      </c>
      <c r="E1752">
        <v>159.999</v>
      </c>
      <c r="F1752" s="3">
        <f t="shared" si="98"/>
        <v>7.0568337848182372</v>
      </c>
      <c r="G1752" s="4">
        <f t="shared" si="99"/>
        <v>6.1977438458357028</v>
      </c>
      <c r="H1752" s="4">
        <f t="shared" si="100"/>
        <v>5.8867438458356958</v>
      </c>
    </row>
    <row r="1753" spans="1:8">
      <c r="A1753" t="s">
        <v>11277</v>
      </c>
      <c r="B1753">
        <v>-1427.98587183</v>
      </c>
      <c r="C1753">
        <v>169.55799999999999</v>
      </c>
      <c r="D1753">
        <v>163.03700000000001</v>
      </c>
      <c r="E1753">
        <v>159.84700000000001</v>
      </c>
      <c r="F1753" s="3">
        <f t="shared" si="98"/>
        <v>7.0577562238729366</v>
      </c>
      <c r="G1753" s="4">
        <f t="shared" si="99"/>
        <v>6.0706662848903932</v>
      </c>
      <c r="H1753" s="4">
        <f t="shared" si="100"/>
        <v>5.7356662848904136</v>
      </c>
    </row>
    <row r="1754" spans="1:8">
      <c r="A1754" t="s">
        <v>11278</v>
      </c>
      <c r="B1754">
        <v>-1427.9858714699999</v>
      </c>
      <c r="C1754">
        <v>169.90600000000001</v>
      </c>
      <c r="D1754">
        <v>163.47800000000001</v>
      </c>
      <c r="E1754">
        <v>160.33000000000001</v>
      </c>
      <c r="F1754" s="3">
        <f t="shared" si="98"/>
        <v>7.0579821273294625</v>
      </c>
      <c r="G1754" s="4">
        <f t="shared" si="99"/>
        <v>6.4188921883469163</v>
      </c>
      <c r="H1754" s="4">
        <f t="shared" si="100"/>
        <v>6.2188921883469277</v>
      </c>
    </row>
    <row r="1755" spans="1:8">
      <c r="A1755" t="s">
        <v>11279</v>
      </c>
      <c r="B1755">
        <v>-1427.9858703800001</v>
      </c>
      <c r="C1755">
        <v>169.21</v>
      </c>
      <c r="D1755">
        <v>162.65299999999999</v>
      </c>
      <c r="E1755">
        <v>159.44800000000001</v>
      </c>
      <c r="F1755" s="3">
        <f t="shared" si="98"/>
        <v>7.0586661125850005</v>
      </c>
      <c r="G1755" s="4">
        <f t="shared" si="99"/>
        <v>5.7235761736024813</v>
      </c>
      <c r="H1755" s="4">
        <f t="shared" si="100"/>
        <v>5.3375761736024856</v>
      </c>
    </row>
    <row r="1756" spans="1:8">
      <c r="A1756" t="s">
        <v>11280</v>
      </c>
      <c r="B1756">
        <v>-1427.9858611300001</v>
      </c>
      <c r="C1756">
        <v>170.029</v>
      </c>
      <c r="D1756">
        <v>163.71700000000001</v>
      </c>
      <c r="E1756">
        <v>160.62100000000001</v>
      </c>
      <c r="F1756" s="3">
        <f t="shared" si="98"/>
        <v>7.064470575427511</v>
      </c>
      <c r="G1756" s="4">
        <f t="shared" si="99"/>
        <v>6.5483806364449606</v>
      </c>
      <c r="H1756" s="4">
        <f t="shared" si="100"/>
        <v>6.5163806364449783</v>
      </c>
    </row>
    <row r="1757" spans="1:8">
      <c r="A1757" t="s">
        <v>11281</v>
      </c>
      <c r="B1757">
        <v>-1427.98585086</v>
      </c>
      <c r="C1757">
        <v>169.21100000000001</v>
      </c>
      <c r="D1757">
        <v>162.73699999999999</v>
      </c>
      <c r="E1757">
        <v>159.572</v>
      </c>
      <c r="F1757" s="3">
        <f t="shared" si="98"/>
        <v>7.0709150980397322</v>
      </c>
      <c r="G1757" s="4">
        <f t="shared" si="99"/>
        <v>5.7368251590572186</v>
      </c>
      <c r="H1757" s="4">
        <f t="shared" si="100"/>
        <v>5.4738251590572133</v>
      </c>
    </row>
    <row r="1758" spans="1:8">
      <c r="A1758" t="s">
        <v>11282</v>
      </c>
      <c r="B1758">
        <v>-1427.98584987</v>
      </c>
      <c r="C1758">
        <v>169.61799999999999</v>
      </c>
      <c r="D1758">
        <v>163.119</v>
      </c>
      <c r="E1758">
        <v>159.93899999999999</v>
      </c>
      <c r="F1758" s="3">
        <f t="shared" si="98"/>
        <v>7.0715363324381695</v>
      </c>
      <c r="G1758" s="4">
        <f t="shared" si="99"/>
        <v>6.1444463934556381</v>
      </c>
      <c r="H1758" s="4">
        <f t="shared" si="100"/>
        <v>5.8414463934556409</v>
      </c>
    </row>
    <row r="1759" spans="1:8">
      <c r="A1759" t="s">
        <v>11283</v>
      </c>
      <c r="B1759">
        <v>-1427.98584375</v>
      </c>
      <c r="C1759">
        <v>169.88499999999999</v>
      </c>
      <c r="D1759">
        <v>163.44800000000001</v>
      </c>
      <c r="E1759">
        <v>160.30099999999999</v>
      </c>
      <c r="F1759" s="3">
        <f t="shared" si="98"/>
        <v>7.0753766906283992</v>
      </c>
      <c r="G1759" s="4">
        <f t="shared" si="99"/>
        <v>6.4152867516458514</v>
      </c>
      <c r="H1759" s="4">
        <f t="shared" si="100"/>
        <v>6.207286751645853</v>
      </c>
    </row>
    <row r="1760" spans="1:8">
      <c r="A1760" t="s">
        <v>11284</v>
      </c>
      <c r="B1760">
        <v>-1427.9858393899999</v>
      </c>
      <c r="C1760">
        <v>170.90899999999999</v>
      </c>
      <c r="D1760">
        <v>164.66399999999999</v>
      </c>
      <c r="E1760">
        <v>161.607</v>
      </c>
      <c r="F1760" s="3">
        <f t="shared" si="98"/>
        <v>7.0781126320785877</v>
      </c>
      <c r="G1760" s="4">
        <f t="shared" si="99"/>
        <v>7.4420226930960496</v>
      </c>
      <c r="H1760" s="4">
        <f t="shared" si="100"/>
        <v>7.5160226930960619</v>
      </c>
    </row>
    <row r="1761" spans="1:8">
      <c r="A1761" t="s">
        <v>11285</v>
      </c>
      <c r="B1761">
        <v>-1427.98583463</v>
      </c>
      <c r="C1761">
        <v>170.62899999999999</v>
      </c>
      <c r="D1761">
        <v>164.29400000000001</v>
      </c>
      <c r="E1761">
        <v>161.19</v>
      </c>
      <c r="F1761" s="3">
        <f t="shared" si="98"/>
        <v>7.0810995772425356</v>
      </c>
      <c r="G1761" s="4">
        <f t="shared" si="99"/>
        <v>7.1650096382599884</v>
      </c>
      <c r="H1761" s="4">
        <f t="shared" si="100"/>
        <v>7.1020096382600002</v>
      </c>
    </row>
    <row r="1762" spans="1:8">
      <c r="A1762" t="s">
        <v>11286</v>
      </c>
      <c r="B1762">
        <v>-1427.9858315700001</v>
      </c>
      <c r="C1762">
        <v>169.39599999999999</v>
      </c>
      <c r="D1762">
        <v>162.86699999999999</v>
      </c>
      <c r="E1762">
        <v>159.67500000000001</v>
      </c>
      <c r="F1762" s="3">
        <f t="shared" si="98"/>
        <v>7.0830197562663111</v>
      </c>
      <c r="G1762" s="4">
        <f t="shared" si="99"/>
        <v>5.9339298172837687</v>
      </c>
      <c r="H1762" s="4">
        <f t="shared" si="100"/>
        <v>5.5889298172837982</v>
      </c>
    </row>
    <row r="1763" spans="1:8">
      <c r="A1763" t="s">
        <v>11287</v>
      </c>
      <c r="B1763">
        <v>-1427.98582584</v>
      </c>
      <c r="C1763">
        <v>171.11500000000001</v>
      </c>
      <c r="D1763">
        <v>164.94399999999999</v>
      </c>
      <c r="E1763">
        <v>161.91200000000001</v>
      </c>
      <c r="F1763" s="3">
        <f t="shared" si="98"/>
        <v>7.0866153857714194</v>
      </c>
      <c r="G1763" s="4">
        <f t="shared" si="99"/>
        <v>7.6565254467888906</v>
      </c>
      <c r="H1763" s="4">
        <f t="shared" si="100"/>
        <v>7.8295254467888924</v>
      </c>
    </row>
    <row r="1764" spans="1:8">
      <c r="A1764" t="s">
        <v>11288</v>
      </c>
      <c r="B1764">
        <v>-1427.9858216800001</v>
      </c>
      <c r="C1764">
        <v>169.47499999999999</v>
      </c>
      <c r="D1764">
        <v>162.90199999999999</v>
      </c>
      <c r="E1764">
        <v>159.68700000000001</v>
      </c>
      <c r="F1764" s="3">
        <f t="shared" si="98"/>
        <v>7.0892258252220506</v>
      </c>
      <c r="G1764" s="4">
        <f t="shared" si="99"/>
        <v>6.0191358862394964</v>
      </c>
      <c r="H1764" s="4">
        <f t="shared" si="100"/>
        <v>5.6071358862395186</v>
      </c>
    </row>
    <row r="1765" spans="1:8">
      <c r="A1765" t="s">
        <v>11289</v>
      </c>
      <c r="B1765">
        <v>-1427.98581932</v>
      </c>
      <c r="C1765">
        <v>169.51900000000001</v>
      </c>
      <c r="D1765">
        <v>163.11699999999999</v>
      </c>
      <c r="E1765">
        <v>159.97999999999999</v>
      </c>
      <c r="F1765" s="3">
        <f t="shared" si="98"/>
        <v>7.0907067476754078</v>
      </c>
      <c r="G1765" s="4">
        <f t="shared" si="99"/>
        <v>6.0646168086928753</v>
      </c>
      <c r="H1765" s="4">
        <f t="shared" si="100"/>
        <v>5.9016168086928644</v>
      </c>
    </row>
    <row r="1766" spans="1:8">
      <c r="A1766" t="s">
        <v>11290</v>
      </c>
      <c r="B1766">
        <v>-1427.98581487</v>
      </c>
      <c r="C1766">
        <v>169.04</v>
      </c>
      <c r="D1766">
        <v>162.53299999999999</v>
      </c>
      <c r="E1766">
        <v>159.351</v>
      </c>
      <c r="F1766" s="3">
        <f t="shared" si="98"/>
        <v>7.0934991649540589</v>
      </c>
      <c r="G1766" s="4">
        <f t="shared" si="99"/>
        <v>5.5884092259715032</v>
      </c>
      <c r="H1766" s="4">
        <f t="shared" si="100"/>
        <v>5.2754092259715151</v>
      </c>
    </row>
    <row r="1767" spans="1:8">
      <c r="A1767" t="s">
        <v>11291</v>
      </c>
      <c r="B1767">
        <v>-1427.9858130699999</v>
      </c>
      <c r="C1767">
        <v>169.02600000000001</v>
      </c>
      <c r="D1767">
        <v>162.40299999999999</v>
      </c>
      <c r="E1767">
        <v>159.16999999999999</v>
      </c>
      <c r="F1767" s="3">
        <f t="shared" si="98"/>
        <v>7.0946286820940108</v>
      </c>
      <c r="G1767" s="4">
        <f t="shared" si="99"/>
        <v>5.5755387431114798</v>
      </c>
      <c r="H1767" s="4">
        <f t="shared" si="100"/>
        <v>5.0955387431114616</v>
      </c>
    </row>
    <row r="1768" spans="1:8">
      <c r="A1768" t="s">
        <v>11292</v>
      </c>
      <c r="B1768">
        <v>-1427.9858128799999</v>
      </c>
      <c r="C1768">
        <v>170.518</v>
      </c>
      <c r="D1768">
        <v>164.13399999999999</v>
      </c>
      <c r="E1768">
        <v>161.01300000000001</v>
      </c>
      <c r="F1768" s="3">
        <f t="shared" si="98"/>
        <v>7.0947479089222512</v>
      </c>
      <c r="G1768" s="4">
        <f t="shared" si="99"/>
        <v>7.0676579699397166</v>
      </c>
      <c r="H1768" s="4">
        <f t="shared" si="100"/>
        <v>6.9386579699397259</v>
      </c>
    </row>
    <row r="1769" spans="1:8">
      <c r="A1769" t="s">
        <v>11293</v>
      </c>
      <c r="B1769">
        <v>-1427.9858117799999</v>
      </c>
      <c r="C1769">
        <v>170.00200000000001</v>
      </c>
      <c r="D1769">
        <v>163.55699999999999</v>
      </c>
      <c r="E1769">
        <v>160.404</v>
      </c>
      <c r="F1769" s="3">
        <f t="shared" si="98"/>
        <v>7.0954381693491069</v>
      </c>
      <c r="G1769" s="4">
        <f t="shared" si="99"/>
        <v>6.5523482303665901</v>
      </c>
      <c r="H1769" s="4">
        <f t="shared" si="100"/>
        <v>6.3303482303665817</v>
      </c>
    </row>
    <row r="1770" spans="1:8">
      <c r="A1770" t="s">
        <v>11294</v>
      </c>
      <c r="B1770">
        <v>-1427.9858105200001</v>
      </c>
      <c r="C1770">
        <v>170.04599999999999</v>
      </c>
      <c r="D1770">
        <v>163.67599999999999</v>
      </c>
      <c r="E1770">
        <v>160.55600000000001</v>
      </c>
      <c r="F1770" s="3">
        <f t="shared" si="98"/>
        <v>7.0962288312329305</v>
      </c>
      <c r="G1770" s="4">
        <f t="shared" si="99"/>
        <v>6.5971388922503706</v>
      </c>
      <c r="H1770" s="4">
        <f t="shared" si="100"/>
        <v>6.4831388922503947</v>
      </c>
    </row>
    <row r="1771" spans="1:8">
      <c r="A1771" t="s">
        <v>11295</v>
      </c>
      <c r="B1771">
        <v>-1427.98581044</v>
      </c>
      <c r="C1771">
        <v>169.833</v>
      </c>
      <c r="D1771">
        <v>163.35400000000001</v>
      </c>
      <c r="E1771">
        <v>160.18600000000001</v>
      </c>
      <c r="F1771" s="3">
        <f t="shared" si="98"/>
        <v>7.0962790320327533</v>
      </c>
      <c r="G1771" s="4">
        <f t="shared" si="99"/>
        <v>6.3841890930502245</v>
      </c>
      <c r="H1771" s="4">
        <f t="shared" si="100"/>
        <v>6.1131890930502379</v>
      </c>
    </row>
    <row r="1772" spans="1:8">
      <c r="A1772" t="s">
        <v>11296</v>
      </c>
      <c r="B1772">
        <v>-1427.9858090499999</v>
      </c>
      <c r="C1772">
        <v>171.19499999999999</v>
      </c>
      <c r="D1772">
        <v>164.96799999999999</v>
      </c>
      <c r="E1772">
        <v>161.91800000000001</v>
      </c>
      <c r="F1772" s="3">
        <f t="shared" si="98"/>
        <v>7.0971512702876289</v>
      </c>
      <c r="G1772" s="4">
        <f t="shared" si="99"/>
        <v>7.7470613313050762</v>
      </c>
      <c r="H1772" s="4">
        <f t="shared" si="100"/>
        <v>7.8460613313050942</v>
      </c>
    </row>
    <row r="1773" spans="1:8">
      <c r="A1773" t="s">
        <v>11297</v>
      </c>
      <c r="B1773">
        <v>-1427.98580778</v>
      </c>
      <c r="C1773">
        <v>171.667</v>
      </c>
      <c r="D1773">
        <v>165.52600000000001</v>
      </c>
      <c r="E1773">
        <v>162.51599999999999</v>
      </c>
      <c r="F1773" s="3">
        <f t="shared" si="98"/>
        <v>7.0979482073427693</v>
      </c>
      <c r="G1773" s="4">
        <f t="shared" si="99"/>
        <v>8.219858268360241</v>
      </c>
      <c r="H1773" s="4">
        <f t="shared" si="100"/>
        <v>8.4448582683602353</v>
      </c>
    </row>
    <row r="1774" spans="1:8">
      <c r="A1774" t="s">
        <v>11298</v>
      </c>
      <c r="B1774">
        <v>-1427.9858048799999</v>
      </c>
      <c r="C1774">
        <v>170.21299999999999</v>
      </c>
      <c r="D1774">
        <v>163.85400000000001</v>
      </c>
      <c r="E1774">
        <v>160.739</v>
      </c>
      <c r="F1774" s="3">
        <f t="shared" si="98"/>
        <v>7.0997679849095769</v>
      </c>
      <c r="G1774" s="4">
        <f t="shared" si="99"/>
        <v>6.7676780459270276</v>
      </c>
      <c r="H1774" s="4">
        <f t="shared" si="100"/>
        <v>6.6696780459270428</v>
      </c>
    </row>
    <row r="1775" spans="1:8">
      <c r="A1775" t="s">
        <v>11299</v>
      </c>
      <c r="B1775">
        <v>-1427.9858036200001</v>
      </c>
      <c r="C1775">
        <v>170.50700000000001</v>
      </c>
      <c r="D1775">
        <v>164.16399999999999</v>
      </c>
      <c r="E1775">
        <v>161.053</v>
      </c>
      <c r="F1775" s="3">
        <f t="shared" si="98"/>
        <v>7.1005586467934005</v>
      </c>
      <c r="G1775" s="4">
        <f t="shared" si="99"/>
        <v>7.062468707810865</v>
      </c>
      <c r="H1775" s="4">
        <f t="shared" si="100"/>
        <v>6.984468707810862</v>
      </c>
    </row>
    <row r="1776" spans="1:8">
      <c r="A1776" t="s">
        <v>11300</v>
      </c>
      <c r="B1776">
        <v>-1427.98579808</v>
      </c>
      <c r="C1776">
        <v>169.56100000000001</v>
      </c>
      <c r="D1776">
        <v>163.036</v>
      </c>
      <c r="E1776">
        <v>159.84700000000001</v>
      </c>
      <c r="F1776" s="3">
        <f t="shared" si="98"/>
        <v>7.1040350494702675</v>
      </c>
      <c r="G1776" s="4">
        <f t="shared" si="99"/>
        <v>6.1199451104877483</v>
      </c>
      <c r="H1776" s="4">
        <f t="shared" si="100"/>
        <v>5.7819451104877544</v>
      </c>
    </row>
    <row r="1777" spans="1:8">
      <c r="A1777" t="s">
        <v>11301</v>
      </c>
      <c r="B1777">
        <v>-1427.98579399</v>
      </c>
      <c r="C1777">
        <v>171.37</v>
      </c>
      <c r="D1777">
        <v>165.20500000000001</v>
      </c>
      <c r="E1777">
        <v>162.18</v>
      </c>
      <c r="F1777" s="3">
        <f t="shared" si="98"/>
        <v>7.1066015632923927</v>
      </c>
      <c r="G1777" s="4">
        <f t="shared" si="99"/>
        <v>7.9315116243098487</v>
      </c>
      <c r="H1777" s="4">
        <f t="shared" si="100"/>
        <v>8.1175116243098557</v>
      </c>
    </row>
    <row r="1778" spans="1:8">
      <c r="A1778" t="s">
        <v>11302</v>
      </c>
      <c r="B1778">
        <v>-1427.9857936799999</v>
      </c>
      <c r="C1778">
        <v>170.69499999999999</v>
      </c>
      <c r="D1778">
        <v>164.363</v>
      </c>
      <c r="E1778">
        <v>161.25899999999999</v>
      </c>
      <c r="F1778" s="3">
        <f t="shared" si="98"/>
        <v>7.1067960913203683</v>
      </c>
      <c r="G1778" s="4">
        <f t="shared" si="99"/>
        <v>7.2567061523378129</v>
      </c>
      <c r="H1778" s="4">
        <f t="shared" si="100"/>
        <v>7.1967061523378106</v>
      </c>
    </row>
    <row r="1779" spans="1:8">
      <c r="A1779" t="s">
        <v>11303</v>
      </c>
      <c r="B1779">
        <v>-1427.9857925900001</v>
      </c>
      <c r="C1779">
        <v>169.179</v>
      </c>
      <c r="D1779">
        <v>162.69</v>
      </c>
      <c r="E1779">
        <v>159.518</v>
      </c>
      <c r="F1779" s="3">
        <f t="shared" si="98"/>
        <v>7.1074800765759063</v>
      </c>
      <c r="G1779" s="4">
        <f t="shared" si="99"/>
        <v>5.7413901375933563</v>
      </c>
      <c r="H1779" s="4">
        <f t="shared" si="100"/>
        <v>5.4563901375933597</v>
      </c>
    </row>
    <row r="1780" spans="1:8">
      <c r="A1780" t="s">
        <v>11304</v>
      </c>
      <c r="B1780">
        <v>-1427.9857882199999</v>
      </c>
      <c r="C1780">
        <v>169.22800000000001</v>
      </c>
      <c r="D1780">
        <v>162.82900000000001</v>
      </c>
      <c r="E1780">
        <v>159.69499999999999</v>
      </c>
      <c r="F1780" s="3">
        <f t="shared" si="98"/>
        <v>7.1102222931974133</v>
      </c>
      <c r="G1780" s="4">
        <f t="shared" si="99"/>
        <v>5.7931323542148903</v>
      </c>
      <c r="H1780" s="4">
        <f t="shared" si="100"/>
        <v>5.6361323542148796</v>
      </c>
    </row>
    <row r="1781" spans="1:8">
      <c r="A1781" t="s">
        <v>11305</v>
      </c>
      <c r="B1781">
        <v>-1427.98578649</v>
      </c>
      <c r="C1781">
        <v>170.05699999999999</v>
      </c>
      <c r="D1781">
        <v>163.571</v>
      </c>
      <c r="E1781">
        <v>160.39699999999999</v>
      </c>
      <c r="F1781" s="3">
        <f t="shared" si="98"/>
        <v>7.1113078845661803</v>
      </c>
      <c r="G1781" s="4">
        <f t="shared" si="99"/>
        <v>6.6232179455836331</v>
      </c>
      <c r="H1781" s="4">
        <f t="shared" si="100"/>
        <v>6.3392179455836413</v>
      </c>
    </row>
    <row r="1782" spans="1:8">
      <c r="A1782" t="s">
        <v>11306</v>
      </c>
      <c r="B1782">
        <v>-1427.98578307</v>
      </c>
      <c r="C1782">
        <v>170.06899999999999</v>
      </c>
      <c r="D1782">
        <v>163.68100000000001</v>
      </c>
      <c r="E1782">
        <v>160.553</v>
      </c>
      <c r="F1782" s="3">
        <f t="shared" si="98"/>
        <v>7.1134539670464809</v>
      </c>
      <c r="G1782" s="4">
        <f t="shared" si="99"/>
        <v>6.6373640280639279</v>
      </c>
      <c r="H1782" s="4">
        <f t="shared" si="100"/>
        <v>6.4973640280639415</v>
      </c>
    </row>
    <row r="1783" spans="1:8">
      <c r="A1783" t="s">
        <v>11307</v>
      </c>
      <c r="B1783">
        <v>-1427.9857817</v>
      </c>
      <c r="C1783">
        <v>168.667</v>
      </c>
      <c r="D1783">
        <v>161.976</v>
      </c>
      <c r="E1783">
        <v>158.709</v>
      </c>
      <c r="F1783" s="3">
        <f t="shared" si="98"/>
        <v>7.1143136551014008</v>
      </c>
      <c r="G1783" s="4">
        <f t="shared" si="99"/>
        <v>5.2362237161188716</v>
      </c>
      <c r="H1783" s="4">
        <f t="shared" si="100"/>
        <v>4.654223716118878</v>
      </c>
    </row>
    <row r="1784" spans="1:8">
      <c r="A1784" t="s">
        <v>11308</v>
      </c>
      <c r="B1784">
        <v>-1427.9857787999999</v>
      </c>
      <c r="C1784">
        <v>170.60900000000001</v>
      </c>
      <c r="D1784">
        <v>164.25899999999999</v>
      </c>
      <c r="E1784">
        <v>161.149</v>
      </c>
      <c r="F1784" s="3">
        <f t="shared" si="98"/>
        <v>7.1161334326682084</v>
      </c>
      <c r="G1784" s="4">
        <f t="shared" si="99"/>
        <v>7.1800434936856732</v>
      </c>
      <c r="H1784" s="4">
        <f t="shared" si="100"/>
        <v>7.09604349368567</v>
      </c>
    </row>
    <row r="1785" spans="1:8">
      <c r="A1785" t="s">
        <v>11309</v>
      </c>
      <c r="B1785">
        <v>-1427.98577828</v>
      </c>
      <c r="C1785">
        <v>169.745</v>
      </c>
      <c r="D1785">
        <v>163.28</v>
      </c>
      <c r="E1785">
        <v>160.12100000000001</v>
      </c>
      <c r="F1785" s="3">
        <f t="shared" si="98"/>
        <v>7.1164597375817022</v>
      </c>
      <c r="G1785" s="4">
        <f t="shared" si="99"/>
        <v>6.3163697985991689</v>
      </c>
      <c r="H1785" s="4">
        <f t="shared" si="100"/>
        <v>6.0683697985991785</v>
      </c>
    </row>
    <row r="1786" spans="1:8">
      <c r="A1786" t="s">
        <v>11310</v>
      </c>
      <c r="B1786">
        <v>-1427.9857692099999</v>
      </c>
      <c r="C1786">
        <v>168.29900000000001</v>
      </c>
      <c r="D1786">
        <v>161.577</v>
      </c>
      <c r="E1786">
        <v>158.29599999999999</v>
      </c>
      <c r="F1786" s="3">
        <f t="shared" si="98"/>
        <v>7.1221512487672891</v>
      </c>
      <c r="G1786" s="4">
        <f t="shared" si="99"/>
        <v>4.8760613097847454</v>
      </c>
      <c r="H1786" s="4">
        <f t="shared" si="100"/>
        <v>4.2490613097847358</v>
      </c>
    </row>
    <row r="1787" spans="1:8">
      <c r="A1787" t="s">
        <v>11311</v>
      </c>
      <c r="B1787">
        <v>-1427.98576884</v>
      </c>
      <c r="C1787">
        <v>170.46299999999999</v>
      </c>
      <c r="D1787">
        <v>164.16</v>
      </c>
      <c r="E1787">
        <v>161.072</v>
      </c>
      <c r="F1787" s="3">
        <f t="shared" si="98"/>
        <v>7.122383427252454</v>
      </c>
      <c r="G1787" s="4">
        <f t="shared" si="99"/>
        <v>7.0402934882698958</v>
      </c>
      <c r="H1787" s="4">
        <f t="shared" si="100"/>
        <v>7.0252934882699094</v>
      </c>
    </row>
    <row r="1788" spans="1:8">
      <c r="A1788" t="s">
        <v>11312</v>
      </c>
      <c r="B1788">
        <v>-1427.98576632</v>
      </c>
      <c r="C1788">
        <v>169.24199999999999</v>
      </c>
      <c r="D1788">
        <v>162.65299999999999</v>
      </c>
      <c r="E1788">
        <v>159.435</v>
      </c>
      <c r="F1788" s="3">
        <f t="shared" si="98"/>
        <v>7.1239647511627791</v>
      </c>
      <c r="G1788" s="4">
        <f t="shared" si="99"/>
        <v>5.8208748121802216</v>
      </c>
      <c r="H1788" s="4">
        <f t="shared" si="100"/>
        <v>5.3898748121802385</v>
      </c>
    </row>
    <row r="1789" spans="1:8">
      <c r="A1789" t="s">
        <v>11313</v>
      </c>
      <c r="B1789">
        <v>-1427.9857658599999</v>
      </c>
      <c r="C1789">
        <v>169.56700000000001</v>
      </c>
      <c r="D1789">
        <v>163.04599999999999</v>
      </c>
      <c r="E1789">
        <v>159.85900000000001</v>
      </c>
      <c r="F1789" s="3">
        <f t="shared" si="98"/>
        <v>7.1242534056190845</v>
      </c>
      <c r="G1789" s="4">
        <f t="shared" si="99"/>
        <v>6.1461634666365512</v>
      </c>
      <c r="H1789" s="4">
        <f t="shared" si="100"/>
        <v>5.8141634666365576</v>
      </c>
    </row>
    <row r="1790" spans="1:8">
      <c r="A1790" t="s">
        <v>11314</v>
      </c>
      <c r="B1790">
        <v>-1427.9857640800001</v>
      </c>
      <c r="C1790">
        <v>169.42699999999999</v>
      </c>
      <c r="D1790">
        <v>162.852</v>
      </c>
      <c r="E1790">
        <v>159.63499999999999</v>
      </c>
      <c r="F1790" s="3">
        <f t="shared" si="98"/>
        <v>7.125370372416401</v>
      </c>
      <c r="G1790" s="4">
        <f t="shared" si="99"/>
        <v>6.0072804334338628</v>
      </c>
      <c r="H1790" s="4">
        <f t="shared" si="100"/>
        <v>5.5912804334338659</v>
      </c>
    </row>
    <row r="1791" spans="1:8">
      <c r="A1791" t="s">
        <v>11315</v>
      </c>
      <c r="B1791">
        <v>-1427.9857597499999</v>
      </c>
      <c r="C1791">
        <v>169.102</v>
      </c>
      <c r="D1791">
        <v>162.422</v>
      </c>
      <c r="E1791">
        <v>159.15899999999999</v>
      </c>
      <c r="F1791" s="3">
        <f t="shared" si="98"/>
        <v>7.1280874886379966</v>
      </c>
      <c r="G1791" s="4">
        <f t="shared" si="99"/>
        <v>5.6849975496554634</v>
      </c>
      <c r="H1791" s="4">
        <f t="shared" si="100"/>
        <v>5.1179975496554562</v>
      </c>
    </row>
    <row r="1792" spans="1:8">
      <c r="A1792" t="s">
        <v>11316</v>
      </c>
      <c r="B1792">
        <v>-1427.98575725</v>
      </c>
      <c r="C1792">
        <v>169.482</v>
      </c>
      <c r="D1792">
        <v>162.89099999999999</v>
      </c>
      <c r="E1792">
        <v>159.66900000000001</v>
      </c>
      <c r="F1792" s="3">
        <f t="shared" si="98"/>
        <v>7.1296562623483659</v>
      </c>
      <c r="G1792" s="4">
        <f t="shared" si="99"/>
        <v>6.0665663233658336</v>
      </c>
      <c r="H1792" s="4">
        <f t="shared" si="100"/>
        <v>5.6295663233658502</v>
      </c>
    </row>
    <row r="1793" spans="1:8">
      <c r="A1793" t="s">
        <v>11317</v>
      </c>
      <c r="B1793">
        <v>-1427.9857561399999</v>
      </c>
      <c r="C1793">
        <v>168.995</v>
      </c>
      <c r="D1793">
        <v>162.46899999999999</v>
      </c>
      <c r="E1793">
        <v>159.27699999999999</v>
      </c>
      <c r="F1793" s="3">
        <f t="shared" si="98"/>
        <v>7.1303527979465384</v>
      </c>
      <c r="G1793" s="4">
        <f t="shared" si="99"/>
        <v>5.5802628589640051</v>
      </c>
      <c r="H1793" s="4">
        <f t="shared" si="100"/>
        <v>5.2382628589639921</v>
      </c>
    </row>
    <row r="1794" spans="1:8">
      <c r="A1794" t="s">
        <v>11318</v>
      </c>
      <c r="B1794">
        <v>-1427.9857542</v>
      </c>
      <c r="C1794">
        <v>170.584</v>
      </c>
      <c r="D1794">
        <v>164.25299999999999</v>
      </c>
      <c r="E1794">
        <v>161.15100000000001</v>
      </c>
      <c r="F1794" s="3">
        <f t="shared" si="98"/>
        <v>7.1315701663435025</v>
      </c>
      <c r="G1794" s="4">
        <f t="shared" si="99"/>
        <v>7.1704802273609687</v>
      </c>
      <c r="H1794" s="4">
        <f t="shared" si="100"/>
        <v>7.1134802273609807</v>
      </c>
    </row>
    <row r="1795" spans="1:8">
      <c r="A1795" t="s">
        <v>11319</v>
      </c>
      <c r="B1795">
        <v>-1427.98575102</v>
      </c>
      <c r="C1795">
        <v>169.512</v>
      </c>
      <c r="D1795">
        <v>162.982</v>
      </c>
      <c r="E1795">
        <v>159.79</v>
      </c>
      <c r="F1795" s="3">
        <f t="shared" si="98"/>
        <v>7.1335656465670123</v>
      </c>
      <c r="G1795" s="4">
        <f t="shared" si="99"/>
        <v>6.1004757075844793</v>
      </c>
      <c r="H1795" s="4">
        <f t="shared" si="100"/>
        <v>5.7544757075844757</v>
      </c>
    </row>
    <row r="1796" spans="1:8">
      <c r="A1796" t="s">
        <v>11320</v>
      </c>
      <c r="B1796">
        <v>-1427.98574295</v>
      </c>
      <c r="C1796">
        <v>169.68799999999999</v>
      </c>
      <c r="D1796">
        <v>163.196</v>
      </c>
      <c r="E1796">
        <v>160.01599999999999</v>
      </c>
      <c r="F1796" s="3">
        <f t="shared" si="98"/>
        <v>7.1386296481828442</v>
      </c>
      <c r="G1796" s="4">
        <f t="shared" si="99"/>
        <v>6.2815397092003025</v>
      </c>
      <c r="H1796" s="4">
        <f t="shared" si="100"/>
        <v>5.9855397092003102</v>
      </c>
    </row>
    <row r="1797" spans="1:8">
      <c r="A1797" t="s">
        <v>11321</v>
      </c>
      <c r="B1797">
        <v>-1427.9857418900001</v>
      </c>
      <c r="C1797">
        <v>169.68199999999999</v>
      </c>
      <c r="D1797">
        <v>163.13200000000001</v>
      </c>
      <c r="E1797">
        <v>159.934</v>
      </c>
      <c r="F1797" s="3">
        <f t="shared" si="98"/>
        <v>7.1392948082097876</v>
      </c>
      <c r="G1797" s="4">
        <f t="shared" si="99"/>
        <v>6.2762048692272288</v>
      </c>
      <c r="H1797" s="4">
        <f t="shared" si="100"/>
        <v>5.9042048692272431</v>
      </c>
    </row>
    <row r="1798" spans="1:8">
      <c r="A1798" t="s">
        <v>11322</v>
      </c>
      <c r="B1798">
        <v>-1427.98573229</v>
      </c>
      <c r="C1798">
        <v>170.845</v>
      </c>
      <c r="D1798">
        <v>164.57900000000001</v>
      </c>
      <c r="E1798">
        <v>161.50299999999999</v>
      </c>
      <c r="F1798" s="3">
        <f t="shared" si="98"/>
        <v>7.1453188994801859</v>
      </c>
      <c r="G1798" s="4">
        <f t="shared" si="99"/>
        <v>7.4452289604976443</v>
      </c>
      <c r="H1798" s="4">
        <f t="shared" si="100"/>
        <v>7.4792289604976361</v>
      </c>
    </row>
    <row r="1799" spans="1:8">
      <c r="A1799" t="s">
        <v>11323</v>
      </c>
      <c r="B1799">
        <v>-1427.9857314200001</v>
      </c>
      <c r="C1799">
        <v>169.357</v>
      </c>
      <c r="D1799">
        <v>162.86000000000001</v>
      </c>
      <c r="E1799">
        <v>159.68100000000001</v>
      </c>
      <c r="F1799" s="3">
        <f t="shared" ref="F1799:F1862" si="101">(B1799-$B$7)*$P$3</f>
        <v>7.1458648326788881</v>
      </c>
      <c r="G1799" s="4">
        <f t="shared" ref="G1799:G1862" si="102">F1799-$F$10+C1799-$C$10</f>
        <v>5.957774893696353</v>
      </c>
      <c r="H1799" s="4">
        <f t="shared" ref="H1799:H1862" si="103">F1799-$F$10+E1799-$E$10</f>
        <v>5.6577748936963701</v>
      </c>
    </row>
    <row r="1800" spans="1:8">
      <c r="A1800" t="s">
        <v>11324</v>
      </c>
      <c r="B1800">
        <v>-1427.98572644</v>
      </c>
      <c r="C1800">
        <v>170.178</v>
      </c>
      <c r="D1800">
        <v>163.834</v>
      </c>
      <c r="E1800">
        <v>160.72300000000001</v>
      </c>
      <c r="F1800" s="3">
        <f t="shared" si="101"/>
        <v>7.1489898300423507</v>
      </c>
      <c r="G1800" s="4">
        <f t="shared" si="102"/>
        <v>6.7818998910598225</v>
      </c>
      <c r="H1800" s="4">
        <f t="shared" si="103"/>
        <v>6.7028998910598432</v>
      </c>
    </row>
    <row r="1801" spans="1:8">
      <c r="A1801" t="s">
        <v>11325</v>
      </c>
      <c r="B1801">
        <v>-1427.98572014</v>
      </c>
      <c r="C1801">
        <v>170.57599999999999</v>
      </c>
      <c r="D1801">
        <v>164.315</v>
      </c>
      <c r="E1801">
        <v>161.238</v>
      </c>
      <c r="F1801" s="3">
        <f t="shared" si="101"/>
        <v>7.1529431398895031</v>
      </c>
      <c r="G1801" s="4">
        <f t="shared" si="102"/>
        <v>7.1838532009069525</v>
      </c>
      <c r="H1801" s="4">
        <f t="shared" si="103"/>
        <v>7.2218532009069634</v>
      </c>
    </row>
    <row r="1802" spans="1:8">
      <c r="A1802" t="s">
        <v>11326</v>
      </c>
      <c r="B1802">
        <v>-1427.98571829</v>
      </c>
      <c r="C1802">
        <v>170.523</v>
      </c>
      <c r="D1802">
        <v>164.20699999999999</v>
      </c>
      <c r="E1802">
        <v>161.11799999999999</v>
      </c>
      <c r="F1802" s="3">
        <f t="shared" si="101"/>
        <v>7.1541040324580054</v>
      </c>
      <c r="G1802" s="4">
        <f t="shared" si="102"/>
        <v>7.1320140934754477</v>
      </c>
      <c r="H1802" s="4">
        <f t="shared" si="103"/>
        <v>7.1030140934754797</v>
      </c>
    </row>
    <row r="1803" spans="1:8">
      <c r="A1803" t="s">
        <v>11327</v>
      </c>
      <c r="B1803">
        <v>-1427.98571823</v>
      </c>
      <c r="C1803">
        <v>169.65</v>
      </c>
      <c r="D1803">
        <v>163.179</v>
      </c>
      <c r="E1803">
        <v>160.00800000000001</v>
      </c>
      <c r="F1803" s="3">
        <f t="shared" si="101"/>
        <v>7.1541416830578735</v>
      </c>
      <c r="G1803" s="4">
        <f t="shared" si="102"/>
        <v>6.2590517440753501</v>
      </c>
      <c r="H1803" s="4">
        <f t="shared" si="103"/>
        <v>5.993051744075359</v>
      </c>
    </row>
    <row r="1804" spans="1:8">
      <c r="A1804" t="s">
        <v>11328</v>
      </c>
      <c r="B1804">
        <v>-1427.9857172899999</v>
      </c>
      <c r="C1804">
        <v>170.45699999999999</v>
      </c>
      <c r="D1804">
        <v>164.04900000000001</v>
      </c>
      <c r="E1804">
        <v>160.91499999999999</v>
      </c>
      <c r="F1804" s="3">
        <f t="shared" si="101"/>
        <v>7.1547315420277604</v>
      </c>
      <c r="G1804" s="4">
        <f t="shared" si="102"/>
        <v>7.0666416030452126</v>
      </c>
      <c r="H1804" s="4">
        <f t="shared" si="103"/>
        <v>6.9006416030452158</v>
      </c>
    </row>
    <row r="1805" spans="1:8">
      <c r="A1805" t="s">
        <v>11329</v>
      </c>
      <c r="B1805">
        <v>-1427.98571677</v>
      </c>
      <c r="C1805">
        <v>169.69900000000001</v>
      </c>
      <c r="D1805">
        <v>163.19200000000001</v>
      </c>
      <c r="E1805">
        <v>160.005</v>
      </c>
      <c r="F1805" s="3">
        <f t="shared" si="101"/>
        <v>7.1550578469412542</v>
      </c>
      <c r="G1805" s="4">
        <f t="shared" si="102"/>
        <v>6.3089679079587313</v>
      </c>
      <c r="H1805" s="4">
        <f t="shared" si="103"/>
        <v>5.9909679079587193</v>
      </c>
    </row>
    <row r="1806" spans="1:8">
      <c r="A1806" t="s">
        <v>11330</v>
      </c>
      <c r="B1806">
        <v>-1427.9857164800001</v>
      </c>
      <c r="C1806">
        <v>168.315</v>
      </c>
      <c r="D1806">
        <v>161.58099999999999</v>
      </c>
      <c r="E1806">
        <v>158.29900000000001</v>
      </c>
      <c r="F1806" s="3">
        <f t="shared" si="101"/>
        <v>7.1552398246265962</v>
      </c>
      <c r="G1806" s="4">
        <f t="shared" si="102"/>
        <v>4.9251498856440605</v>
      </c>
      <c r="H1806" s="4">
        <f t="shared" si="103"/>
        <v>4.2851498856440742</v>
      </c>
    </row>
    <row r="1807" spans="1:8">
      <c r="A1807" t="s">
        <v>11331</v>
      </c>
      <c r="B1807">
        <v>-1427.98571169</v>
      </c>
      <c r="C1807">
        <v>170.86500000000001</v>
      </c>
      <c r="D1807">
        <v>164.51900000000001</v>
      </c>
      <c r="E1807">
        <v>161.40899999999999</v>
      </c>
      <c r="F1807" s="3">
        <f t="shared" si="101"/>
        <v>7.1582455951618167</v>
      </c>
      <c r="G1807" s="4">
        <f t="shared" si="102"/>
        <v>7.4781556561792968</v>
      </c>
      <c r="H1807" s="4">
        <f t="shared" si="103"/>
        <v>7.3981556561792843</v>
      </c>
    </row>
    <row r="1808" spans="1:8">
      <c r="A1808" t="s">
        <v>11332</v>
      </c>
      <c r="B1808">
        <v>-1427.9857098499999</v>
      </c>
      <c r="C1808">
        <v>169.56200000000001</v>
      </c>
      <c r="D1808">
        <v>163.07300000000001</v>
      </c>
      <c r="E1808">
        <v>159.9</v>
      </c>
      <c r="F1808" s="3">
        <f t="shared" si="101"/>
        <v>7.1594002127016809</v>
      </c>
      <c r="G1808" s="4">
        <f t="shared" si="102"/>
        <v>6.1763102737191389</v>
      </c>
      <c r="H1808" s="4">
        <f t="shared" si="103"/>
        <v>5.8903102737191659</v>
      </c>
    </row>
    <row r="1809" spans="1:8">
      <c r="A1809" t="s">
        <v>11333</v>
      </c>
      <c r="B1809">
        <v>-1427.9857081</v>
      </c>
      <c r="C1809">
        <v>170.291</v>
      </c>
      <c r="D1809">
        <v>163.83699999999999</v>
      </c>
      <c r="E1809">
        <v>160.67500000000001</v>
      </c>
      <c r="F1809" s="3">
        <f t="shared" si="101"/>
        <v>7.1604983542704037</v>
      </c>
      <c r="G1809" s="4">
        <f t="shared" si="102"/>
        <v>6.9064084152878706</v>
      </c>
      <c r="H1809" s="4">
        <f t="shared" si="103"/>
        <v>6.66640841528789</v>
      </c>
    </row>
    <row r="1810" spans="1:8">
      <c r="A1810" t="s">
        <v>11334</v>
      </c>
      <c r="B1810">
        <v>-1427.9857067099999</v>
      </c>
      <c r="C1810">
        <v>170.18</v>
      </c>
      <c r="D1810">
        <v>163.73099999999999</v>
      </c>
      <c r="E1810">
        <v>160.577</v>
      </c>
      <c r="F1810" s="3">
        <f t="shared" si="101"/>
        <v>7.1613705925252793</v>
      </c>
      <c r="G1810" s="4">
        <f t="shared" si="102"/>
        <v>6.7962806535427376</v>
      </c>
      <c r="H1810" s="4">
        <f t="shared" si="103"/>
        <v>6.5692806535427337</v>
      </c>
    </row>
    <row r="1811" spans="1:8">
      <c r="A1811" t="s">
        <v>11335</v>
      </c>
      <c r="B1811">
        <v>-1427.9857016399999</v>
      </c>
      <c r="C1811">
        <v>170.363</v>
      </c>
      <c r="D1811">
        <v>164.01</v>
      </c>
      <c r="E1811">
        <v>160.898</v>
      </c>
      <c r="F1811" s="3">
        <f t="shared" si="101"/>
        <v>7.1645520657172028</v>
      </c>
      <c r="G1811" s="4">
        <f t="shared" si="102"/>
        <v>6.9824621267346743</v>
      </c>
      <c r="H1811" s="4">
        <f t="shared" si="103"/>
        <v>6.8934621267346756</v>
      </c>
    </row>
    <row r="1812" spans="1:8">
      <c r="A1812" t="s">
        <v>11336</v>
      </c>
      <c r="B1812">
        <v>-1427.9856983</v>
      </c>
      <c r="C1812">
        <v>170.74799999999999</v>
      </c>
      <c r="D1812">
        <v>164.49299999999999</v>
      </c>
      <c r="E1812">
        <v>161.42099999999999</v>
      </c>
      <c r="F1812" s="3">
        <f t="shared" si="101"/>
        <v>7.1666479473976805</v>
      </c>
      <c r="G1812" s="4">
        <f t="shared" si="102"/>
        <v>7.3695580084151402</v>
      </c>
      <c r="H1812" s="4">
        <f t="shared" si="103"/>
        <v>7.4185580084151468</v>
      </c>
    </row>
    <row r="1813" spans="1:8">
      <c r="A1813" t="s">
        <v>11337</v>
      </c>
      <c r="B1813">
        <v>-1427.98569675</v>
      </c>
      <c r="C1813">
        <v>168.94</v>
      </c>
      <c r="D1813">
        <v>162.30000000000001</v>
      </c>
      <c r="E1813">
        <v>159.05799999999999</v>
      </c>
      <c r="F1813" s="3">
        <f t="shared" si="101"/>
        <v>7.167620587109524</v>
      </c>
      <c r="G1813" s="4">
        <f t="shared" si="102"/>
        <v>5.5625306481269945</v>
      </c>
      <c r="H1813" s="4">
        <f t="shared" si="103"/>
        <v>5.0565306481269943</v>
      </c>
    </row>
    <row r="1814" spans="1:8">
      <c r="A1814" t="s">
        <v>11338</v>
      </c>
      <c r="B1814">
        <v>-1427.98569636</v>
      </c>
      <c r="C1814">
        <v>170.66300000000001</v>
      </c>
      <c r="D1814">
        <v>164.375</v>
      </c>
      <c r="E1814">
        <v>161.297</v>
      </c>
      <c r="F1814" s="3">
        <f t="shared" si="101"/>
        <v>7.1678653157946446</v>
      </c>
      <c r="G1814" s="4">
        <f t="shared" si="102"/>
        <v>7.2857753768121256</v>
      </c>
      <c r="H1814" s="4">
        <f t="shared" si="103"/>
        <v>7.2957753768121165</v>
      </c>
    </row>
    <row r="1815" spans="1:8">
      <c r="A1815" t="s">
        <v>11339</v>
      </c>
      <c r="B1815">
        <v>-1427.9856956399999</v>
      </c>
      <c r="C1815">
        <v>171.37100000000001</v>
      </c>
      <c r="D1815">
        <v>165.178</v>
      </c>
      <c r="E1815">
        <v>162.13800000000001</v>
      </c>
      <c r="F1815" s="3">
        <f t="shared" si="101"/>
        <v>7.1683171227076974</v>
      </c>
      <c r="G1815" s="4">
        <f t="shared" si="102"/>
        <v>7.9942271837251724</v>
      </c>
      <c r="H1815" s="4">
        <f t="shared" si="103"/>
        <v>8.1372271837251731</v>
      </c>
    </row>
    <row r="1816" spans="1:8">
      <c r="A1816" t="s">
        <v>11340</v>
      </c>
      <c r="B1816">
        <v>-1427.98569045</v>
      </c>
      <c r="C1816">
        <v>168.75299999999999</v>
      </c>
      <c r="D1816">
        <v>162.12200000000001</v>
      </c>
      <c r="E1816">
        <v>158.88499999999999</v>
      </c>
      <c r="F1816" s="3">
        <f t="shared" si="101"/>
        <v>7.1715738969566774</v>
      </c>
      <c r="G1816" s="4">
        <f t="shared" si="102"/>
        <v>5.3794839579741165</v>
      </c>
      <c r="H1816" s="4">
        <f t="shared" si="103"/>
        <v>4.8874839579741263</v>
      </c>
    </row>
    <row r="1817" spans="1:8">
      <c r="A1817" t="s">
        <v>11341</v>
      </c>
      <c r="B1817">
        <v>-1427.9856825899999</v>
      </c>
      <c r="C1817">
        <v>169.93</v>
      </c>
      <c r="D1817">
        <v>163.52199999999999</v>
      </c>
      <c r="E1817">
        <v>160.37799999999999</v>
      </c>
      <c r="F1817" s="3">
        <f t="shared" si="101"/>
        <v>7.176506121686991</v>
      </c>
      <c r="G1817" s="4">
        <f t="shared" si="102"/>
        <v>6.5614161827044484</v>
      </c>
      <c r="H1817" s="4">
        <f t="shared" si="103"/>
        <v>6.3854161827044322</v>
      </c>
    </row>
    <row r="1818" spans="1:8">
      <c r="A1818" t="s">
        <v>11342</v>
      </c>
      <c r="B1818">
        <v>-1427.9856823299999</v>
      </c>
      <c r="C1818">
        <v>169.86699999999999</v>
      </c>
      <c r="D1818">
        <v>163.43700000000001</v>
      </c>
      <c r="E1818">
        <v>160.28700000000001</v>
      </c>
      <c r="F1818" s="3">
        <f t="shared" si="101"/>
        <v>7.1766692741437375</v>
      </c>
      <c r="G1818" s="4">
        <f t="shared" si="102"/>
        <v>6.498579335161196</v>
      </c>
      <c r="H1818" s="4">
        <f t="shared" si="103"/>
        <v>6.2945793351612167</v>
      </c>
    </row>
    <row r="1819" spans="1:8">
      <c r="A1819" t="s">
        <v>11343</v>
      </c>
      <c r="B1819">
        <v>-1427.9856705</v>
      </c>
      <c r="C1819">
        <v>170.095</v>
      </c>
      <c r="D1819">
        <v>163.69</v>
      </c>
      <c r="E1819">
        <v>160.56</v>
      </c>
      <c r="F1819" s="3">
        <f t="shared" si="101"/>
        <v>7.184092711496441</v>
      </c>
      <c r="G1819" s="4">
        <f t="shared" si="102"/>
        <v>6.7340027725138896</v>
      </c>
      <c r="H1819" s="4">
        <f t="shared" si="103"/>
        <v>6.5750027725138978</v>
      </c>
    </row>
    <row r="1820" spans="1:8">
      <c r="A1820" t="s">
        <v>11344</v>
      </c>
      <c r="B1820">
        <v>-1427.9856673100001</v>
      </c>
      <c r="C1820">
        <v>170.89099999999999</v>
      </c>
      <c r="D1820">
        <v>164.607</v>
      </c>
      <c r="E1820">
        <v>161.523</v>
      </c>
      <c r="F1820" s="3">
        <f t="shared" si="101"/>
        <v>7.1860944667485898</v>
      </c>
      <c r="G1820" s="4">
        <f t="shared" si="102"/>
        <v>7.5320045277660483</v>
      </c>
      <c r="H1820" s="4">
        <f t="shared" si="103"/>
        <v>7.5400045277660581</v>
      </c>
    </row>
    <row r="1821" spans="1:8">
      <c r="A1821" t="s">
        <v>11345</v>
      </c>
      <c r="B1821">
        <v>-1427.9856668100001</v>
      </c>
      <c r="C1821">
        <v>170.631</v>
      </c>
      <c r="D1821">
        <v>164.23599999999999</v>
      </c>
      <c r="E1821">
        <v>161.10400000000001</v>
      </c>
      <c r="F1821" s="3">
        <f t="shared" si="101"/>
        <v>7.1864082214621279</v>
      </c>
      <c r="G1821" s="4">
        <f t="shared" si="102"/>
        <v>7.2723182824796027</v>
      </c>
      <c r="H1821" s="4">
        <f t="shared" si="103"/>
        <v>7.1213182824796206</v>
      </c>
    </row>
    <row r="1822" spans="1:8">
      <c r="A1822" t="s">
        <v>11346</v>
      </c>
      <c r="B1822">
        <v>-1427.9856604500001</v>
      </c>
      <c r="C1822">
        <v>167.88900000000001</v>
      </c>
      <c r="D1822">
        <v>161.02199999999999</v>
      </c>
      <c r="E1822">
        <v>157.67699999999999</v>
      </c>
      <c r="F1822" s="3">
        <f t="shared" si="101"/>
        <v>7.1903991819091475</v>
      </c>
      <c r="G1822" s="4">
        <f t="shared" si="102"/>
        <v>4.5343092429266108</v>
      </c>
      <c r="H1822" s="4">
        <f t="shared" si="103"/>
        <v>3.698309242926598</v>
      </c>
    </row>
    <row r="1823" spans="1:8">
      <c r="A1823" t="s">
        <v>11347</v>
      </c>
      <c r="B1823">
        <v>-1427.9856531</v>
      </c>
      <c r="C1823">
        <v>169.55799999999999</v>
      </c>
      <c r="D1823">
        <v>163.06399999999999</v>
      </c>
      <c r="E1823">
        <v>159.886</v>
      </c>
      <c r="F1823" s="3">
        <f t="shared" si="101"/>
        <v>7.1950113767546062</v>
      </c>
      <c r="G1823" s="4">
        <f t="shared" si="102"/>
        <v>6.2079214377720575</v>
      </c>
      <c r="H1823" s="4">
        <f t="shared" si="103"/>
        <v>5.9119214377720652</v>
      </c>
    </row>
    <row r="1824" spans="1:8">
      <c r="A1824" t="s">
        <v>11348</v>
      </c>
      <c r="B1824">
        <v>-1427.9856419499999</v>
      </c>
      <c r="C1824">
        <v>169.83600000000001</v>
      </c>
      <c r="D1824">
        <v>163.35</v>
      </c>
      <c r="E1824">
        <v>160.17699999999999</v>
      </c>
      <c r="F1824" s="3">
        <f t="shared" si="101"/>
        <v>7.2020081077368472</v>
      </c>
      <c r="G1824" s="4">
        <f t="shared" si="102"/>
        <v>6.4929181687543291</v>
      </c>
      <c r="H1824" s="4">
        <f t="shared" si="103"/>
        <v>6.2099181687543137</v>
      </c>
    </row>
    <row r="1825" spans="1:8">
      <c r="A1825" t="s">
        <v>11349</v>
      </c>
      <c r="B1825">
        <v>-1427.9856411000001</v>
      </c>
      <c r="C1825">
        <v>169.37</v>
      </c>
      <c r="D1825">
        <v>162.92599999999999</v>
      </c>
      <c r="E1825">
        <v>159.77099999999999</v>
      </c>
      <c r="F1825" s="3">
        <f t="shared" si="101"/>
        <v>7.2025414907355945</v>
      </c>
      <c r="G1825" s="4">
        <f t="shared" si="102"/>
        <v>6.027451551753046</v>
      </c>
      <c r="H1825" s="4">
        <f t="shared" si="103"/>
        <v>5.8044515517530328</v>
      </c>
    </row>
    <row r="1826" spans="1:8">
      <c r="A1826" t="s">
        <v>11350</v>
      </c>
      <c r="B1826">
        <v>-1427.9856387899999</v>
      </c>
      <c r="C1826">
        <v>168.90100000000001</v>
      </c>
      <c r="D1826">
        <v>162.19300000000001</v>
      </c>
      <c r="E1826">
        <v>158.922</v>
      </c>
      <c r="F1826" s="3">
        <f t="shared" si="101"/>
        <v>7.2039910377604022</v>
      </c>
      <c r="G1826" s="4">
        <f t="shared" si="102"/>
        <v>5.5599010987778854</v>
      </c>
      <c r="H1826" s="4">
        <f t="shared" si="103"/>
        <v>4.9569010987778768</v>
      </c>
    </row>
    <row r="1827" spans="1:8">
      <c r="A1827" t="s">
        <v>11351</v>
      </c>
      <c r="B1827">
        <v>-1427.9856336</v>
      </c>
      <c r="C1827">
        <v>168.41300000000001</v>
      </c>
      <c r="D1827">
        <v>161.857</v>
      </c>
      <c r="E1827">
        <v>158.65299999999999</v>
      </c>
      <c r="F1827" s="3">
        <f t="shared" si="101"/>
        <v>7.2072478120093821</v>
      </c>
      <c r="G1827" s="4">
        <f t="shared" si="102"/>
        <v>5.0751578730268534</v>
      </c>
      <c r="H1827" s="4">
        <f t="shared" si="103"/>
        <v>4.6911578730268388</v>
      </c>
    </row>
    <row r="1828" spans="1:8">
      <c r="A1828" t="s">
        <v>11352</v>
      </c>
      <c r="B1828">
        <v>-1427.9856306700001</v>
      </c>
      <c r="C1828">
        <v>170.25800000000001</v>
      </c>
      <c r="D1828">
        <v>163.935</v>
      </c>
      <c r="E1828">
        <v>160.84</v>
      </c>
      <c r="F1828" s="3">
        <f t="shared" si="101"/>
        <v>7.2090864148047835</v>
      </c>
      <c r="G1828" s="4">
        <f t="shared" si="102"/>
        <v>6.9219964758222545</v>
      </c>
      <c r="H1828" s="4">
        <f t="shared" si="103"/>
        <v>6.8799964758222529</v>
      </c>
    </row>
    <row r="1829" spans="1:8">
      <c r="A1829" t="s">
        <v>11353</v>
      </c>
      <c r="B1829">
        <v>-1427.9856304</v>
      </c>
      <c r="C1829">
        <v>169.126</v>
      </c>
      <c r="D1829">
        <v>162.506</v>
      </c>
      <c r="E1829">
        <v>159.273</v>
      </c>
      <c r="F1829" s="3">
        <f t="shared" si="101"/>
        <v>7.2092558424328477</v>
      </c>
      <c r="G1829" s="4">
        <f t="shared" si="102"/>
        <v>5.7901659034503155</v>
      </c>
      <c r="H1829" s="4">
        <f t="shared" si="103"/>
        <v>5.3131659034503116</v>
      </c>
    </row>
    <row r="1830" spans="1:8">
      <c r="A1830" t="s">
        <v>11354</v>
      </c>
      <c r="B1830">
        <v>-1427.98562975</v>
      </c>
      <c r="C1830">
        <v>170.63499999999999</v>
      </c>
      <c r="D1830">
        <v>164.31100000000001</v>
      </c>
      <c r="E1830">
        <v>161.21199999999999</v>
      </c>
      <c r="F1830" s="3">
        <f t="shared" si="101"/>
        <v>7.2096637235747156</v>
      </c>
      <c r="G1830" s="4">
        <f t="shared" si="102"/>
        <v>7.2995737845921553</v>
      </c>
      <c r="H1830" s="4">
        <f t="shared" si="103"/>
        <v>7.2525737845921583</v>
      </c>
    </row>
    <row r="1831" spans="1:8">
      <c r="A1831" t="s">
        <v>11355</v>
      </c>
      <c r="B1831">
        <v>-1427.9856292500001</v>
      </c>
      <c r="C1831">
        <v>171.267</v>
      </c>
      <c r="D1831">
        <v>165.09700000000001</v>
      </c>
      <c r="E1831">
        <v>162.06399999999999</v>
      </c>
      <c r="F1831" s="3">
        <f t="shared" si="101"/>
        <v>7.2099774782882529</v>
      </c>
      <c r="G1831" s="4">
        <f t="shared" si="102"/>
        <v>7.9318875393057056</v>
      </c>
      <c r="H1831" s="4">
        <f t="shared" si="103"/>
        <v>8.1048875393057074</v>
      </c>
    </row>
    <row r="1832" spans="1:8">
      <c r="A1832" t="s">
        <v>11356</v>
      </c>
      <c r="B1832">
        <v>-1427.9856233400001</v>
      </c>
      <c r="C1832">
        <v>169.947</v>
      </c>
      <c r="D1832">
        <v>163.50200000000001</v>
      </c>
      <c r="E1832">
        <v>160.346</v>
      </c>
      <c r="F1832" s="3">
        <f t="shared" si="101"/>
        <v>7.2136860594502856</v>
      </c>
      <c r="G1832" s="4">
        <f t="shared" si="102"/>
        <v>6.6155961204677567</v>
      </c>
      <c r="H1832" s="4">
        <f t="shared" si="103"/>
        <v>6.3905961204677624</v>
      </c>
    </row>
    <row r="1833" spans="1:8">
      <c r="A1833" t="s">
        <v>11357</v>
      </c>
      <c r="B1833">
        <v>-1427.98561984</v>
      </c>
      <c r="C1833">
        <v>170.58099999999999</v>
      </c>
      <c r="D1833">
        <v>164.25200000000001</v>
      </c>
      <c r="E1833">
        <v>161.15100000000001</v>
      </c>
      <c r="F1833" s="3">
        <f t="shared" si="101"/>
        <v>7.21588234273041</v>
      </c>
      <c r="G1833" s="4">
        <f t="shared" si="102"/>
        <v>7.2517924037478565</v>
      </c>
      <c r="H1833" s="4">
        <f t="shared" si="103"/>
        <v>7.1977924037478829</v>
      </c>
    </row>
    <row r="1834" spans="1:8">
      <c r="A1834" t="s">
        <v>11358</v>
      </c>
      <c r="B1834">
        <v>-1427.9856153999999</v>
      </c>
      <c r="C1834">
        <v>169.703</v>
      </c>
      <c r="D1834">
        <v>163.232</v>
      </c>
      <c r="E1834">
        <v>160.06399999999999</v>
      </c>
      <c r="F1834" s="3">
        <f t="shared" si="101"/>
        <v>7.218668484980423</v>
      </c>
      <c r="G1834" s="4">
        <f t="shared" si="102"/>
        <v>6.3765785459978872</v>
      </c>
      <c r="H1834" s="4">
        <f t="shared" si="103"/>
        <v>6.113578545997882</v>
      </c>
    </row>
    <row r="1835" spans="1:8">
      <c r="A1835" t="s">
        <v>11359</v>
      </c>
      <c r="B1835">
        <v>-1427.98561492</v>
      </c>
      <c r="C1835">
        <v>170.42400000000001</v>
      </c>
      <c r="D1835">
        <v>164.048</v>
      </c>
      <c r="E1835">
        <v>160.92099999999999</v>
      </c>
      <c r="F1835" s="3">
        <f t="shared" si="101"/>
        <v>7.2189696894940045</v>
      </c>
      <c r="G1835" s="4">
        <f t="shared" si="102"/>
        <v>7.0978797505114812</v>
      </c>
      <c r="H1835" s="4">
        <f t="shared" si="103"/>
        <v>6.9708797505114717</v>
      </c>
    </row>
    <row r="1836" spans="1:8">
      <c r="A1836" t="s">
        <v>11360</v>
      </c>
      <c r="B1836">
        <v>-1427.98561455</v>
      </c>
      <c r="C1836">
        <v>169.2</v>
      </c>
      <c r="D1836">
        <v>162.739</v>
      </c>
      <c r="E1836">
        <v>159.57900000000001</v>
      </c>
      <c r="F1836" s="3">
        <f t="shared" si="101"/>
        <v>7.2192018679791694</v>
      </c>
      <c r="G1836" s="4">
        <f t="shared" si="102"/>
        <v>5.8741119289966264</v>
      </c>
      <c r="H1836" s="4">
        <f t="shared" si="103"/>
        <v>5.6291119289966502</v>
      </c>
    </row>
    <row r="1837" spans="1:8">
      <c r="A1837" t="s">
        <v>11361</v>
      </c>
      <c r="B1837">
        <v>-1427.9856122799999</v>
      </c>
      <c r="C1837">
        <v>169.982</v>
      </c>
      <c r="D1837">
        <v>163.68100000000001</v>
      </c>
      <c r="E1837">
        <v>160.59399999999999</v>
      </c>
      <c r="F1837" s="3">
        <f t="shared" si="101"/>
        <v>7.2206263146040657</v>
      </c>
      <c r="G1837" s="4">
        <f t="shared" si="102"/>
        <v>6.6575363756215324</v>
      </c>
      <c r="H1837" s="4">
        <f t="shared" si="103"/>
        <v>6.645536375621532</v>
      </c>
    </row>
    <row r="1838" spans="1:8">
      <c r="A1838" t="s">
        <v>11362</v>
      </c>
      <c r="B1838">
        <v>-1427.98560939</v>
      </c>
      <c r="C1838">
        <v>168.41800000000001</v>
      </c>
      <c r="D1838">
        <v>161.67099999999999</v>
      </c>
      <c r="E1838">
        <v>158.381</v>
      </c>
      <c r="F1838" s="3">
        <f t="shared" si="101"/>
        <v>7.2224398169995556</v>
      </c>
      <c r="G1838" s="4">
        <f t="shared" si="102"/>
        <v>5.0953498780170321</v>
      </c>
      <c r="H1838" s="4">
        <f t="shared" si="103"/>
        <v>4.4343498780170307</v>
      </c>
    </row>
    <row r="1839" spans="1:8">
      <c r="A1839" t="s">
        <v>11363</v>
      </c>
      <c r="B1839">
        <v>-1427.9856044799999</v>
      </c>
      <c r="C1839">
        <v>169.44399999999999</v>
      </c>
      <c r="D1839">
        <v>162.93199999999999</v>
      </c>
      <c r="E1839">
        <v>159.75</v>
      </c>
      <c r="F1839" s="3">
        <f t="shared" si="101"/>
        <v>7.2255208887345113</v>
      </c>
      <c r="G1839" s="4">
        <f t="shared" si="102"/>
        <v>6.124430949751968</v>
      </c>
      <c r="H1839" s="4">
        <f t="shared" si="103"/>
        <v>5.8064309497519844</v>
      </c>
    </row>
    <row r="1840" spans="1:8">
      <c r="A1840" t="s">
        <v>11364</v>
      </c>
      <c r="B1840">
        <v>-1427.98559748</v>
      </c>
      <c r="C1840">
        <v>170.51</v>
      </c>
      <c r="D1840">
        <v>164.17400000000001</v>
      </c>
      <c r="E1840">
        <v>161.065</v>
      </c>
      <c r="F1840" s="3">
        <f t="shared" si="101"/>
        <v>7.2299134551520821</v>
      </c>
      <c r="G1840" s="4">
        <f t="shared" si="102"/>
        <v>7.1948235161695209</v>
      </c>
      <c r="H1840" s="4">
        <f t="shared" si="103"/>
        <v>7.1258235161695325</v>
      </c>
    </row>
    <row r="1841" spans="1:8">
      <c r="A1841" t="s">
        <v>11365</v>
      </c>
      <c r="B1841">
        <v>-1427.9855937100001</v>
      </c>
      <c r="C1841">
        <v>169.203</v>
      </c>
      <c r="D1841">
        <v>162.626</v>
      </c>
      <c r="E1841">
        <v>159.41</v>
      </c>
      <c r="F1841" s="3">
        <f t="shared" si="101"/>
        <v>7.2322791659175918</v>
      </c>
      <c r="G1841" s="4">
        <f t="shared" si="102"/>
        <v>5.890189226935064</v>
      </c>
      <c r="H1841" s="4">
        <f t="shared" si="103"/>
        <v>5.4731892269350624</v>
      </c>
    </row>
    <row r="1842" spans="1:8">
      <c r="A1842" t="s">
        <v>11366</v>
      </c>
      <c r="B1842">
        <v>-1427.9855919900001</v>
      </c>
      <c r="C1842">
        <v>168.99299999999999</v>
      </c>
      <c r="D1842">
        <v>162.35400000000001</v>
      </c>
      <c r="E1842">
        <v>159.108</v>
      </c>
      <c r="F1842" s="3">
        <f t="shared" si="101"/>
        <v>7.2333584822577199</v>
      </c>
      <c r="G1842" s="4">
        <f t="shared" si="102"/>
        <v>5.6812685432751664</v>
      </c>
      <c r="H1842" s="4">
        <f t="shared" si="103"/>
        <v>5.1722685432751803</v>
      </c>
    </row>
    <row r="1843" spans="1:8">
      <c r="A1843" t="s">
        <v>11367</v>
      </c>
      <c r="B1843">
        <v>-1427.98559198</v>
      </c>
      <c r="C1843">
        <v>169.69399999999999</v>
      </c>
      <c r="D1843">
        <v>163.178</v>
      </c>
      <c r="E1843">
        <v>159.99</v>
      </c>
      <c r="F1843" s="3">
        <f t="shared" si="101"/>
        <v>7.2333647574290376</v>
      </c>
      <c r="G1843" s="4">
        <f t="shared" si="102"/>
        <v>6.3822748184464899</v>
      </c>
      <c r="H1843" s="4">
        <f t="shared" si="103"/>
        <v>6.0542748184465154</v>
      </c>
    </row>
    <row r="1844" spans="1:8">
      <c r="A1844" t="s">
        <v>11368</v>
      </c>
      <c r="B1844">
        <v>-1427.9855903</v>
      </c>
      <c r="C1844">
        <v>170.738</v>
      </c>
      <c r="D1844">
        <v>164.46799999999999</v>
      </c>
      <c r="E1844">
        <v>161.392</v>
      </c>
      <c r="F1844" s="3">
        <f t="shared" si="101"/>
        <v>7.2344189733692543</v>
      </c>
      <c r="G1844" s="4">
        <f t="shared" si="102"/>
        <v>7.4273290343867018</v>
      </c>
      <c r="H1844" s="4">
        <f t="shared" si="103"/>
        <v>7.4573290343867029</v>
      </c>
    </row>
    <row r="1845" spans="1:8">
      <c r="A1845" t="s">
        <v>11369</v>
      </c>
      <c r="B1845">
        <v>-1427.9855880499999</v>
      </c>
      <c r="C1845">
        <v>168.59399999999999</v>
      </c>
      <c r="D1845">
        <v>161.923</v>
      </c>
      <c r="E1845">
        <v>158.66499999999999</v>
      </c>
      <c r="F1845" s="3">
        <f t="shared" si="101"/>
        <v>7.2358308697941949</v>
      </c>
      <c r="G1845" s="4">
        <f t="shared" si="102"/>
        <v>5.2847409308116369</v>
      </c>
      <c r="H1845" s="4">
        <f t="shared" si="103"/>
        <v>4.7317409308116396</v>
      </c>
    </row>
    <row r="1846" spans="1:8">
      <c r="A1846" t="s">
        <v>11370</v>
      </c>
      <c r="B1846">
        <v>-1427.98558215</v>
      </c>
      <c r="C1846">
        <v>170.113</v>
      </c>
      <c r="D1846">
        <v>163.691</v>
      </c>
      <c r="E1846">
        <v>160.54900000000001</v>
      </c>
      <c r="F1846" s="3">
        <f t="shared" si="101"/>
        <v>7.23953317578491</v>
      </c>
      <c r="G1846" s="4">
        <f t="shared" si="102"/>
        <v>6.8074432368023565</v>
      </c>
      <c r="H1846" s="4">
        <f t="shared" si="103"/>
        <v>6.6194432368023683</v>
      </c>
    </row>
    <row r="1847" spans="1:8">
      <c r="A1847" t="s">
        <v>11371</v>
      </c>
      <c r="B1847">
        <v>-1427.9855814800001</v>
      </c>
      <c r="C1847">
        <v>168.631</v>
      </c>
      <c r="D1847">
        <v>161.941</v>
      </c>
      <c r="E1847">
        <v>158.679</v>
      </c>
      <c r="F1847" s="3">
        <f t="shared" si="101"/>
        <v>7.2399536071267327</v>
      </c>
      <c r="G1847" s="4">
        <f t="shared" si="102"/>
        <v>5.3258636681441942</v>
      </c>
      <c r="H1847" s="4">
        <f t="shared" si="103"/>
        <v>4.7498636681442008</v>
      </c>
    </row>
    <row r="1848" spans="1:8">
      <c r="A1848" t="s">
        <v>11372</v>
      </c>
      <c r="B1848">
        <v>-1427.9855813500001</v>
      </c>
      <c r="C1848">
        <v>170.041</v>
      </c>
      <c r="D1848">
        <v>163.64699999999999</v>
      </c>
      <c r="E1848">
        <v>160.517</v>
      </c>
      <c r="F1848" s="3">
        <f t="shared" si="101"/>
        <v>7.240035183355106</v>
      </c>
      <c r="G1848" s="4">
        <f t="shared" si="102"/>
        <v>6.7359452443725729</v>
      </c>
      <c r="H1848" s="4">
        <f t="shared" si="103"/>
        <v>6.5879452443725768</v>
      </c>
    </row>
    <row r="1849" spans="1:8">
      <c r="A1849" t="s">
        <v>11373</v>
      </c>
      <c r="B1849">
        <v>-1427.9855800600001</v>
      </c>
      <c r="C1849">
        <v>171.31700000000001</v>
      </c>
      <c r="D1849">
        <v>165.2</v>
      </c>
      <c r="E1849">
        <v>162.19800000000001</v>
      </c>
      <c r="F1849" s="3">
        <f t="shared" si="101"/>
        <v>7.240844670610203</v>
      </c>
      <c r="G1849" s="4">
        <f t="shared" si="102"/>
        <v>8.0127547316276662</v>
      </c>
      <c r="H1849" s="4">
        <f t="shared" si="103"/>
        <v>8.2697547316276712</v>
      </c>
    </row>
    <row r="1850" spans="1:8">
      <c r="A1850" t="s">
        <v>11374</v>
      </c>
      <c r="B1850">
        <v>-1427.9855786600001</v>
      </c>
      <c r="C1850">
        <v>169.36500000000001</v>
      </c>
      <c r="D1850">
        <v>162.822</v>
      </c>
      <c r="E1850">
        <v>159.625</v>
      </c>
      <c r="F1850" s="3">
        <f t="shared" si="101"/>
        <v>7.2417231838937166</v>
      </c>
      <c r="G1850" s="4">
        <f t="shared" si="102"/>
        <v>6.0616332449111781</v>
      </c>
      <c r="H1850" s="4">
        <f t="shared" si="103"/>
        <v>5.6976332449111737</v>
      </c>
    </row>
    <row r="1851" spans="1:8">
      <c r="A1851" t="s">
        <v>11375</v>
      </c>
      <c r="B1851">
        <v>-1427.98557811</v>
      </c>
      <c r="C1851">
        <v>168.286</v>
      </c>
      <c r="D1851">
        <v>161.55699999999999</v>
      </c>
      <c r="E1851">
        <v>158.27199999999999</v>
      </c>
      <c r="F1851" s="3">
        <f t="shared" si="101"/>
        <v>7.2420683141784838</v>
      </c>
      <c r="G1851" s="4">
        <f t="shared" si="102"/>
        <v>4.9829783751959553</v>
      </c>
      <c r="H1851" s="4">
        <f t="shared" si="103"/>
        <v>4.3449783751959501</v>
      </c>
    </row>
    <row r="1852" spans="1:8">
      <c r="A1852" t="s">
        <v>11376</v>
      </c>
      <c r="B1852">
        <v>-1427.9855748</v>
      </c>
      <c r="C1852">
        <v>169.715</v>
      </c>
      <c r="D1852">
        <v>163.27699999999999</v>
      </c>
      <c r="E1852">
        <v>160.124</v>
      </c>
      <c r="F1852" s="3">
        <f t="shared" si="101"/>
        <v>7.2441453706303678</v>
      </c>
      <c r="G1852" s="4">
        <f t="shared" si="102"/>
        <v>6.4140554316478244</v>
      </c>
      <c r="H1852" s="4">
        <f t="shared" si="103"/>
        <v>6.199055431647821</v>
      </c>
    </row>
    <row r="1853" spans="1:8">
      <c r="A1853" t="s">
        <v>11377</v>
      </c>
      <c r="B1853">
        <v>-1427.9855717999999</v>
      </c>
      <c r="C1853">
        <v>171.107</v>
      </c>
      <c r="D1853">
        <v>164.95099999999999</v>
      </c>
      <c r="E1853">
        <v>161.93199999999999</v>
      </c>
      <c r="F1853" s="3">
        <f t="shared" si="101"/>
        <v>7.246027899196954</v>
      </c>
      <c r="G1853" s="4">
        <f t="shared" si="102"/>
        <v>7.8079379602144172</v>
      </c>
      <c r="H1853" s="4">
        <f t="shared" si="103"/>
        <v>8.0089379602144106</v>
      </c>
    </row>
    <row r="1854" spans="1:8">
      <c r="A1854" t="s">
        <v>11378</v>
      </c>
      <c r="B1854">
        <v>-1427.9855628400001</v>
      </c>
      <c r="C1854">
        <v>170.82499999999999</v>
      </c>
      <c r="D1854">
        <v>164.548</v>
      </c>
      <c r="E1854">
        <v>161.47</v>
      </c>
      <c r="F1854" s="3">
        <f t="shared" si="101"/>
        <v>7.2516503842114446</v>
      </c>
      <c r="G1854" s="4">
        <f t="shared" si="102"/>
        <v>7.5315604452289051</v>
      </c>
      <c r="H1854" s="4">
        <f t="shared" si="103"/>
        <v>7.5525604452289201</v>
      </c>
    </row>
    <row r="1855" spans="1:8">
      <c r="A1855" t="s">
        <v>11379</v>
      </c>
      <c r="B1855">
        <v>-1427.98556192</v>
      </c>
      <c r="C1855">
        <v>170.47399999999999</v>
      </c>
      <c r="D1855">
        <v>164.214</v>
      </c>
      <c r="E1855">
        <v>161.13999999999999</v>
      </c>
      <c r="F1855" s="3">
        <f t="shared" si="101"/>
        <v>7.2522276929813758</v>
      </c>
      <c r="G1855" s="4">
        <f t="shared" si="102"/>
        <v>7.1811377539988257</v>
      </c>
      <c r="H1855" s="4">
        <f t="shared" si="103"/>
        <v>7.2231377539988273</v>
      </c>
    </row>
    <row r="1856" spans="1:8">
      <c r="A1856" t="s">
        <v>11380</v>
      </c>
      <c r="B1856">
        <v>-1427.98555949</v>
      </c>
      <c r="C1856">
        <v>169.98500000000001</v>
      </c>
      <c r="D1856">
        <v>163.578</v>
      </c>
      <c r="E1856">
        <v>160.43799999999999</v>
      </c>
      <c r="F1856" s="3">
        <f t="shared" si="101"/>
        <v>7.25375254106324</v>
      </c>
      <c r="G1856" s="4">
        <f t="shared" si="102"/>
        <v>6.6936626020807068</v>
      </c>
      <c r="H1856" s="4">
        <f t="shared" si="103"/>
        <v>6.5226626020806862</v>
      </c>
    </row>
    <row r="1857" spans="1:8">
      <c r="A1857" t="s">
        <v>11381</v>
      </c>
      <c r="B1857">
        <v>-1427.9855522</v>
      </c>
      <c r="C1857">
        <v>169.762</v>
      </c>
      <c r="D1857">
        <v>163.37899999999999</v>
      </c>
      <c r="E1857">
        <v>160.25200000000001</v>
      </c>
      <c r="F1857" s="3">
        <f t="shared" si="101"/>
        <v>7.2583270853088306</v>
      </c>
      <c r="G1857" s="4">
        <f t="shared" si="102"/>
        <v>6.4752371463262932</v>
      </c>
      <c r="H1857" s="4">
        <f t="shared" si="103"/>
        <v>6.3412371463263071</v>
      </c>
    </row>
    <row r="1858" spans="1:8">
      <c r="A1858" t="s">
        <v>11382</v>
      </c>
      <c r="B1858">
        <v>-1427.98553786</v>
      </c>
      <c r="C1858">
        <v>169.149</v>
      </c>
      <c r="D1858">
        <v>162.554</v>
      </c>
      <c r="E1858">
        <v>159.33099999999999</v>
      </c>
      <c r="F1858" s="3">
        <f t="shared" si="101"/>
        <v>7.2673255715432203</v>
      </c>
      <c r="G1858" s="4">
        <f t="shared" si="102"/>
        <v>5.8712356325606834</v>
      </c>
      <c r="H1858" s="4">
        <f t="shared" si="103"/>
        <v>5.4292356325606761</v>
      </c>
    </row>
    <row r="1859" spans="1:8">
      <c r="A1859" t="s">
        <v>11383</v>
      </c>
      <c r="B1859">
        <v>-1427.9855217700001</v>
      </c>
      <c r="C1859">
        <v>169.84700000000001</v>
      </c>
      <c r="D1859">
        <v>163.43199999999999</v>
      </c>
      <c r="E1859">
        <v>160.292</v>
      </c>
      <c r="F1859" s="3">
        <f t="shared" si="101"/>
        <v>7.2774221993463328</v>
      </c>
      <c r="G1859" s="4">
        <f t="shared" si="102"/>
        <v>6.5793322603637989</v>
      </c>
      <c r="H1859" s="4">
        <f t="shared" si="103"/>
        <v>6.4003322603637969</v>
      </c>
    </row>
    <row r="1860" spans="1:8">
      <c r="A1860" t="s">
        <v>11384</v>
      </c>
      <c r="B1860">
        <v>-1427.9855215299999</v>
      </c>
      <c r="C1860">
        <v>171.38</v>
      </c>
      <c r="D1860">
        <v>165.18799999999999</v>
      </c>
      <c r="E1860">
        <v>162.14400000000001</v>
      </c>
      <c r="F1860" s="3">
        <f t="shared" si="101"/>
        <v>7.2775728017458032</v>
      </c>
      <c r="G1860" s="4">
        <f t="shared" si="102"/>
        <v>8.1124828627632724</v>
      </c>
      <c r="H1860" s="4">
        <f t="shared" si="103"/>
        <v>8.2524828627632871</v>
      </c>
    </row>
    <row r="1861" spans="1:8">
      <c r="A1861" t="s">
        <v>11385</v>
      </c>
      <c r="B1861">
        <v>-1427.98551451</v>
      </c>
      <c r="C1861">
        <v>170.006</v>
      </c>
      <c r="D1861">
        <v>163.642</v>
      </c>
      <c r="E1861">
        <v>160.52099999999999</v>
      </c>
      <c r="F1861" s="3">
        <f t="shared" si="101"/>
        <v>7.2819779183633297</v>
      </c>
      <c r="G1861" s="4">
        <f t="shared" si="102"/>
        <v>6.7428879793807823</v>
      </c>
      <c r="H1861" s="4">
        <f t="shared" si="103"/>
        <v>6.6338879793807735</v>
      </c>
    </row>
    <row r="1862" spans="1:8">
      <c r="A1862" t="s">
        <v>11386</v>
      </c>
      <c r="B1862">
        <v>-1427.98551281</v>
      </c>
      <c r="C1862">
        <v>169.1</v>
      </c>
      <c r="D1862">
        <v>162.511</v>
      </c>
      <c r="E1862">
        <v>159.291</v>
      </c>
      <c r="F1862" s="3">
        <f t="shared" si="101"/>
        <v>7.2830446845035022</v>
      </c>
      <c r="G1862" s="4">
        <f t="shared" si="102"/>
        <v>5.8379547455209604</v>
      </c>
      <c r="H1862" s="4">
        <f t="shared" si="103"/>
        <v>5.4049547455209677</v>
      </c>
    </row>
    <row r="1863" spans="1:8">
      <c r="A1863" t="s">
        <v>11387</v>
      </c>
      <c r="B1863">
        <v>-1427.98551062</v>
      </c>
      <c r="C1863">
        <v>168.57499999999999</v>
      </c>
      <c r="D1863">
        <v>161.958</v>
      </c>
      <c r="E1863">
        <v>158.72499999999999</v>
      </c>
      <c r="F1863" s="3">
        <f t="shared" ref="F1863:F1926" si="104">(B1863-$B$7)*$P$3</f>
        <v>7.2844189303285747</v>
      </c>
      <c r="G1863" s="4">
        <f t="shared" ref="G1863:G1926" si="105">F1863-$F$10+C1863-$C$10</f>
        <v>5.3143289913460308</v>
      </c>
      <c r="H1863" s="4">
        <f t="shared" ref="H1863:H1926" si="106">F1863-$F$10+E1863-$E$10</f>
        <v>4.8403289913460412</v>
      </c>
    </row>
    <row r="1864" spans="1:8">
      <c r="A1864" t="s">
        <v>11388</v>
      </c>
      <c r="B1864">
        <v>-1427.9855090999999</v>
      </c>
      <c r="C1864">
        <v>168.51900000000001</v>
      </c>
      <c r="D1864">
        <v>161.77799999999999</v>
      </c>
      <c r="E1864">
        <v>158.49100000000001</v>
      </c>
      <c r="F1864" s="3">
        <f t="shared" si="104"/>
        <v>7.2853727448118235</v>
      </c>
      <c r="G1864" s="4">
        <f t="shared" si="105"/>
        <v>5.2592828058292866</v>
      </c>
      <c r="H1864" s="4">
        <f t="shared" si="106"/>
        <v>4.6072828058292998</v>
      </c>
    </row>
    <row r="1865" spans="1:8">
      <c r="A1865" t="s">
        <v>11389</v>
      </c>
      <c r="B1865">
        <v>-1427.9855071100001</v>
      </c>
      <c r="C1865">
        <v>170.44399999999999</v>
      </c>
      <c r="D1865">
        <v>164.095</v>
      </c>
      <c r="E1865">
        <v>160.99</v>
      </c>
      <c r="F1865" s="3">
        <f t="shared" si="104"/>
        <v>7.2866214886373379</v>
      </c>
      <c r="G1865" s="4">
        <f t="shared" si="105"/>
        <v>7.1855315496547973</v>
      </c>
      <c r="H1865" s="4">
        <f t="shared" si="106"/>
        <v>7.1075315496548228</v>
      </c>
    </row>
    <row r="1866" spans="1:8">
      <c r="A1866" t="s">
        <v>11390</v>
      </c>
      <c r="B1866">
        <v>-1427.9855070399999</v>
      </c>
      <c r="C1866">
        <v>170.55799999999999</v>
      </c>
      <c r="D1866">
        <v>164.24</v>
      </c>
      <c r="E1866">
        <v>161.13900000000001</v>
      </c>
      <c r="F1866" s="3">
        <f t="shared" si="104"/>
        <v>7.2866654144085228</v>
      </c>
      <c r="G1866" s="4">
        <f t="shared" si="105"/>
        <v>7.2995754754259679</v>
      </c>
      <c r="H1866" s="4">
        <f t="shared" si="106"/>
        <v>7.2565754754259899</v>
      </c>
    </row>
    <row r="1867" spans="1:8">
      <c r="A1867" t="s">
        <v>11391</v>
      </c>
      <c r="B1867">
        <v>-1427.9855068899999</v>
      </c>
      <c r="C1867">
        <v>170.43</v>
      </c>
      <c r="D1867">
        <v>164.06899999999999</v>
      </c>
      <c r="E1867">
        <v>160.953</v>
      </c>
      <c r="F1867" s="3">
        <f t="shared" si="104"/>
        <v>7.2867595408368517</v>
      </c>
      <c r="G1867" s="4">
        <f t="shared" si="105"/>
        <v>7.1716696018543189</v>
      </c>
      <c r="H1867" s="4">
        <f t="shared" si="106"/>
        <v>7.0706696018543198</v>
      </c>
    </row>
    <row r="1868" spans="1:8">
      <c r="A1868" t="s">
        <v>11392</v>
      </c>
      <c r="B1868">
        <v>-1427.9855058400001</v>
      </c>
      <c r="C1868">
        <v>167.983</v>
      </c>
      <c r="D1868">
        <v>161.256</v>
      </c>
      <c r="E1868">
        <v>157.977</v>
      </c>
      <c r="F1868" s="3">
        <f t="shared" si="104"/>
        <v>7.2874184256924783</v>
      </c>
      <c r="G1868" s="4">
        <f t="shared" si="105"/>
        <v>4.725328486709941</v>
      </c>
      <c r="H1868" s="4">
        <f t="shared" si="106"/>
        <v>4.0953284867099455</v>
      </c>
    </row>
    <row r="1869" spans="1:8">
      <c r="A1869" t="s">
        <v>11393</v>
      </c>
      <c r="B1869">
        <v>-1427.98550047</v>
      </c>
      <c r="C1869">
        <v>170.42400000000001</v>
      </c>
      <c r="D1869">
        <v>164.12299999999999</v>
      </c>
      <c r="E1869">
        <v>161.03800000000001</v>
      </c>
      <c r="F1869" s="3">
        <f t="shared" si="104"/>
        <v>7.2907881517410607</v>
      </c>
      <c r="G1869" s="4">
        <f t="shared" si="105"/>
        <v>7.1696982127585329</v>
      </c>
      <c r="H1869" s="4">
        <f t="shared" si="106"/>
        <v>7.159698212758542</v>
      </c>
    </row>
    <row r="1870" spans="1:8">
      <c r="A1870" t="s">
        <v>11394</v>
      </c>
      <c r="B1870">
        <v>-1427.9854946400001</v>
      </c>
      <c r="C1870">
        <v>170.38900000000001</v>
      </c>
      <c r="D1870">
        <v>164.03399999999999</v>
      </c>
      <c r="E1870">
        <v>160.91800000000001</v>
      </c>
      <c r="F1870" s="3">
        <f t="shared" si="104"/>
        <v>7.2944465321032697</v>
      </c>
      <c r="G1870" s="4">
        <f t="shared" si="105"/>
        <v>7.1383565931207329</v>
      </c>
      <c r="H1870" s="4">
        <f t="shared" si="106"/>
        <v>7.043356593120734</v>
      </c>
    </row>
    <row r="1871" spans="1:8">
      <c r="A1871" t="s">
        <v>11395</v>
      </c>
      <c r="B1871">
        <v>-1427.98549413</v>
      </c>
      <c r="C1871">
        <v>169.49</v>
      </c>
      <c r="D1871">
        <v>163.02099999999999</v>
      </c>
      <c r="E1871">
        <v>159.85300000000001</v>
      </c>
      <c r="F1871" s="3">
        <f t="shared" si="104"/>
        <v>7.2947665619881255</v>
      </c>
      <c r="G1871" s="4">
        <f t="shared" si="105"/>
        <v>6.2396766230056073</v>
      </c>
      <c r="H1871" s="4">
        <f t="shared" si="106"/>
        <v>5.9786766230056116</v>
      </c>
    </row>
    <row r="1872" spans="1:8">
      <c r="A1872" t="s">
        <v>11396</v>
      </c>
      <c r="B1872">
        <v>-1427.9854934</v>
      </c>
      <c r="C1872">
        <v>168.828</v>
      </c>
      <c r="D1872">
        <v>162.32</v>
      </c>
      <c r="E1872">
        <v>159.13999999999999</v>
      </c>
      <c r="F1872" s="3">
        <f t="shared" si="104"/>
        <v>7.2952246439298163</v>
      </c>
      <c r="G1872" s="4">
        <f t="shared" si="105"/>
        <v>5.5781347049472743</v>
      </c>
      <c r="H1872" s="4">
        <f t="shared" si="106"/>
        <v>5.2661347049472624</v>
      </c>
    </row>
    <row r="1873" spans="1:8">
      <c r="A1873" t="s">
        <v>11397</v>
      </c>
      <c r="B1873">
        <v>-1427.9854897600001</v>
      </c>
      <c r="C1873">
        <v>169.166</v>
      </c>
      <c r="D1873">
        <v>162.607</v>
      </c>
      <c r="E1873">
        <v>159.40100000000001</v>
      </c>
      <c r="F1873" s="3">
        <f t="shared" si="104"/>
        <v>7.2975087784669528</v>
      </c>
      <c r="G1873" s="4">
        <f t="shared" si="105"/>
        <v>5.918418839484417</v>
      </c>
      <c r="H1873" s="4">
        <f t="shared" si="106"/>
        <v>5.5294188394844355</v>
      </c>
    </row>
    <row r="1874" spans="1:8">
      <c r="A1874" t="s">
        <v>11398</v>
      </c>
      <c r="B1874">
        <v>-1427.9854838000001</v>
      </c>
      <c r="C1874">
        <v>169.065</v>
      </c>
      <c r="D1874">
        <v>162.50800000000001</v>
      </c>
      <c r="E1874">
        <v>159.30000000000001</v>
      </c>
      <c r="F1874" s="3">
        <f t="shared" si="104"/>
        <v>7.301248735057535</v>
      </c>
      <c r="G1874" s="4">
        <f t="shared" si="105"/>
        <v>5.8211587960749966</v>
      </c>
      <c r="H1874" s="4">
        <f t="shared" si="106"/>
        <v>5.4321587960750151</v>
      </c>
    </row>
    <row r="1875" spans="1:8">
      <c r="A1875" t="s">
        <v>11399</v>
      </c>
      <c r="B1875">
        <v>-1427.98547654</v>
      </c>
      <c r="C1875">
        <v>169.37899999999999</v>
      </c>
      <c r="D1875">
        <v>162.82900000000001</v>
      </c>
      <c r="E1875">
        <v>159.62700000000001</v>
      </c>
      <c r="F1875" s="3">
        <f t="shared" si="104"/>
        <v>7.3058044540745311</v>
      </c>
      <c r="G1875" s="4">
        <f t="shared" si="105"/>
        <v>6.1397145150919812</v>
      </c>
      <c r="H1875" s="4">
        <f t="shared" si="106"/>
        <v>5.7637145150920048</v>
      </c>
    </row>
    <row r="1876" spans="1:8">
      <c r="A1876" t="s">
        <v>11400</v>
      </c>
      <c r="B1876">
        <v>-1427.98547405</v>
      </c>
      <c r="C1876">
        <v>168.29900000000001</v>
      </c>
      <c r="D1876">
        <v>161.64599999999999</v>
      </c>
      <c r="E1876">
        <v>158.39699999999999</v>
      </c>
      <c r="F1876" s="3">
        <f t="shared" si="104"/>
        <v>7.3073669527562624</v>
      </c>
      <c r="G1876" s="4">
        <f t="shared" si="105"/>
        <v>5.0612770137737186</v>
      </c>
      <c r="H1876" s="4">
        <f t="shared" si="106"/>
        <v>4.5352770137737082</v>
      </c>
    </row>
    <row r="1877" spans="1:8">
      <c r="A1877" t="s">
        <v>11401</v>
      </c>
      <c r="B1877">
        <v>-1427.9854714600001</v>
      </c>
      <c r="C1877">
        <v>168.685</v>
      </c>
      <c r="D1877">
        <v>162.04300000000001</v>
      </c>
      <c r="E1877">
        <v>158.79900000000001</v>
      </c>
      <c r="F1877" s="3">
        <f t="shared" si="104"/>
        <v>7.3089922022950935</v>
      </c>
      <c r="G1877" s="4">
        <f t="shared" si="105"/>
        <v>5.4489022633125614</v>
      </c>
      <c r="H1877" s="4">
        <f t="shared" si="106"/>
        <v>4.9389022633125705</v>
      </c>
    </row>
    <row r="1878" spans="1:8">
      <c r="A1878" t="s">
        <v>11402</v>
      </c>
      <c r="B1878">
        <v>-1427.98546992</v>
      </c>
      <c r="C1878">
        <v>169.483</v>
      </c>
      <c r="D1878">
        <v>162.98599999999999</v>
      </c>
      <c r="E1878">
        <v>159.81200000000001</v>
      </c>
      <c r="F1878" s="3">
        <f t="shared" si="104"/>
        <v>7.3099585669782989</v>
      </c>
      <c r="G1878" s="4">
        <f t="shared" si="105"/>
        <v>6.2478686279957572</v>
      </c>
      <c r="H1878" s="4">
        <f t="shared" si="106"/>
        <v>5.9528686279957697</v>
      </c>
    </row>
    <row r="1879" spans="1:8">
      <c r="A1879" t="s">
        <v>11403</v>
      </c>
      <c r="B1879">
        <v>-1427.98546943</v>
      </c>
      <c r="C1879">
        <v>169.98699999999999</v>
      </c>
      <c r="D1879">
        <v>163.53700000000001</v>
      </c>
      <c r="E1879">
        <v>160.38399999999999</v>
      </c>
      <c r="F1879" s="3">
        <f t="shared" si="104"/>
        <v>7.3102660466631981</v>
      </c>
      <c r="G1879" s="4">
        <f t="shared" si="105"/>
        <v>6.7521761076806399</v>
      </c>
      <c r="H1879" s="4">
        <f t="shared" si="106"/>
        <v>6.5251761076806361</v>
      </c>
    </row>
    <row r="1880" spans="1:8">
      <c r="A1880" t="s">
        <v>11404</v>
      </c>
      <c r="B1880">
        <v>-1427.98546504</v>
      </c>
      <c r="C1880">
        <v>169.35</v>
      </c>
      <c r="D1880">
        <v>162.95699999999999</v>
      </c>
      <c r="E1880">
        <v>159.822</v>
      </c>
      <c r="F1880" s="3">
        <f t="shared" si="104"/>
        <v>7.3130208133419821</v>
      </c>
      <c r="G1880" s="4">
        <f t="shared" si="105"/>
        <v>6.1179308743594447</v>
      </c>
      <c r="H1880" s="4">
        <f t="shared" si="106"/>
        <v>5.9659308743594579</v>
      </c>
    </row>
    <row r="1881" spans="1:8">
      <c r="A1881" t="s">
        <v>11405</v>
      </c>
      <c r="B1881">
        <v>-1427.9854626900001</v>
      </c>
      <c r="C1881">
        <v>169.75299999999999</v>
      </c>
      <c r="D1881">
        <v>163.27699999999999</v>
      </c>
      <c r="E1881">
        <v>160.108</v>
      </c>
      <c r="F1881" s="3">
        <f t="shared" si="104"/>
        <v>7.3144954606240216</v>
      </c>
      <c r="G1881" s="4">
        <f t="shared" si="105"/>
        <v>6.522405521641474</v>
      </c>
      <c r="H1881" s="4">
        <f t="shared" si="106"/>
        <v>6.253405521641497</v>
      </c>
    </row>
    <row r="1882" spans="1:8">
      <c r="A1882" t="s">
        <v>11406</v>
      </c>
      <c r="B1882">
        <v>-1427.9854558899999</v>
      </c>
      <c r="C1882">
        <v>169.30600000000001</v>
      </c>
      <c r="D1882">
        <v>162.72300000000001</v>
      </c>
      <c r="E1882">
        <v>159.50700000000001</v>
      </c>
      <c r="F1882" s="3">
        <f t="shared" si="104"/>
        <v>7.3187625253273918</v>
      </c>
      <c r="G1882" s="4">
        <f t="shared" si="105"/>
        <v>6.0796725863448557</v>
      </c>
      <c r="H1882" s="4">
        <f t="shared" si="106"/>
        <v>5.6566725863448539</v>
      </c>
    </row>
    <row r="1883" spans="1:8">
      <c r="A1883" t="s">
        <v>11407</v>
      </c>
      <c r="B1883">
        <v>-1427.98545545</v>
      </c>
      <c r="C1883">
        <v>169.279</v>
      </c>
      <c r="D1883">
        <v>162.803</v>
      </c>
      <c r="E1883">
        <v>159.631</v>
      </c>
      <c r="F1883" s="3">
        <f t="shared" si="104"/>
        <v>7.3190386294410628</v>
      </c>
      <c r="G1883" s="4">
        <f t="shared" si="105"/>
        <v>6.0529486904585212</v>
      </c>
      <c r="H1883" s="4">
        <f t="shared" si="106"/>
        <v>5.7809486904585299</v>
      </c>
    </row>
    <row r="1884" spans="1:8">
      <c r="A1884" t="s">
        <v>11408</v>
      </c>
      <c r="B1884">
        <v>-1427.9854512700001</v>
      </c>
      <c r="C1884">
        <v>167.858</v>
      </c>
      <c r="D1884">
        <v>160.959</v>
      </c>
      <c r="E1884">
        <v>157.6</v>
      </c>
      <c r="F1884" s="3">
        <f t="shared" si="104"/>
        <v>7.3216616190916488</v>
      </c>
      <c r="G1884" s="4">
        <f t="shared" si="105"/>
        <v>4.6345716801091044</v>
      </c>
      <c r="H1884" s="4">
        <f t="shared" si="106"/>
        <v>3.7525716801090994</v>
      </c>
    </row>
    <row r="1885" spans="1:8">
      <c r="A1885" t="s">
        <v>11409</v>
      </c>
      <c r="B1885">
        <v>-1427.98545107</v>
      </c>
      <c r="C1885">
        <v>170.18600000000001</v>
      </c>
      <c r="D1885">
        <v>163.76499999999999</v>
      </c>
      <c r="E1885">
        <v>160.62299999999999</v>
      </c>
      <c r="F1885" s="3">
        <f t="shared" si="104"/>
        <v>7.3217871210912069</v>
      </c>
      <c r="G1885" s="4">
        <f t="shared" si="105"/>
        <v>6.962697182108684</v>
      </c>
      <c r="H1885" s="4">
        <f t="shared" si="106"/>
        <v>6.7756971821086722</v>
      </c>
    </row>
    <row r="1886" spans="1:8">
      <c r="A1886" t="s">
        <v>11410</v>
      </c>
      <c r="B1886">
        <v>-1427.9854488200001</v>
      </c>
      <c r="C1886">
        <v>170.27600000000001</v>
      </c>
      <c r="D1886">
        <v>163.93899999999999</v>
      </c>
      <c r="E1886">
        <v>160.833</v>
      </c>
      <c r="F1886" s="3">
        <f t="shared" si="104"/>
        <v>7.3231990173734678</v>
      </c>
      <c r="G1886" s="4">
        <f t="shared" si="105"/>
        <v>7.054109078390951</v>
      </c>
      <c r="H1886" s="4">
        <f t="shared" si="106"/>
        <v>6.9871090783909438</v>
      </c>
    </row>
    <row r="1887" spans="1:8">
      <c r="A1887" t="s">
        <v>11411</v>
      </c>
      <c r="B1887">
        <v>-1427.98544165</v>
      </c>
      <c r="C1887">
        <v>169.83500000000001</v>
      </c>
      <c r="D1887">
        <v>163.31200000000001</v>
      </c>
      <c r="E1887">
        <v>160.12299999999999</v>
      </c>
      <c r="F1887" s="3">
        <f t="shared" si="104"/>
        <v>7.3276982605620029</v>
      </c>
      <c r="G1887" s="4">
        <f t="shared" si="105"/>
        <v>6.6176083215794677</v>
      </c>
      <c r="H1887" s="4">
        <f t="shared" si="106"/>
        <v>6.2816083215794549</v>
      </c>
    </row>
    <row r="1888" spans="1:8">
      <c r="A1888" t="s">
        <v>11412</v>
      </c>
      <c r="B1888">
        <v>-1427.98543928</v>
      </c>
      <c r="C1888">
        <v>168.25899999999999</v>
      </c>
      <c r="D1888">
        <v>161.53100000000001</v>
      </c>
      <c r="E1888">
        <v>158.249</v>
      </c>
      <c r="F1888" s="3">
        <f t="shared" si="104"/>
        <v>7.329185458043999</v>
      </c>
      <c r="G1888" s="4">
        <f t="shared" si="105"/>
        <v>5.0430955190614384</v>
      </c>
      <c r="H1888" s="4">
        <f t="shared" si="106"/>
        <v>4.4090955190614523</v>
      </c>
    </row>
    <row r="1889" spans="1:8">
      <c r="A1889" t="s">
        <v>11413</v>
      </c>
      <c r="B1889">
        <v>-1427.9854388000001</v>
      </c>
      <c r="C1889">
        <v>169.315</v>
      </c>
      <c r="D1889">
        <v>162.83799999999999</v>
      </c>
      <c r="E1889">
        <v>159.66900000000001</v>
      </c>
      <c r="F1889" s="3">
        <f t="shared" si="104"/>
        <v>7.3294866625575805</v>
      </c>
      <c r="G1889" s="4">
        <f t="shared" si="105"/>
        <v>6.0993967235750404</v>
      </c>
      <c r="H1889" s="4">
        <f t="shared" si="106"/>
        <v>5.8293967235750586</v>
      </c>
    </row>
    <row r="1890" spans="1:8">
      <c r="A1890" t="s">
        <v>11414</v>
      </c>
      <c r="B1890">
        <v>-1427.98543677</v>
      </c>
      <c r="C1890">
        <v>170.18799999999999</v>
      </c>
      <c r="D1890">
        <v>163.80000000000001</v>
      </c>
      <c r="E1890">
        <v>160.673</v>
      </c>
      <c r="F1890" s="3">
        <f t="shared" si="104"/>
        <v>7.3307605069256851</v>
      </c>
      <c r="G1890" s="4">
        <f t="shared" si="105"/>
        <v>6.9736705679431452</v>
      </c>
      <c r="H1890" s="4">
        <f t="shared" si="106"/>
        <v>6.8346705679431636</v>
      </c>
    </row>
    <row r="1891" spans="1:8">
      <c r="A1891" t="s">
        <v>11415</v>
      </c>
      <c r="B1891">
        <v>-1427.9854360100001</v>
      </c>
      <c r="C1891">
        <v>168.06200000000001</v>
      </c>
      <c r="D1891">
        <v>161.21299999999999</v>
      </c>
      <c r="E1891">
        <v>157.87700000000001</v>
      </c>
      <c r="F1891" s="3">
        <f t="shared" si="104"/>
        <v>7.3312374140959706</v>
      </c>
      <c r="G1891" s="4">
        <f t="shared" si="105"/>
        <v>4.8481474751134499</v>
      </c>
      <c r="H1891" s="4">
        <f t="shared" si="106"/>
        <v>4.0391474751134524</v>
      </c>
    </row>
    <row r="1892" spans="1:8">
      <c r="A1892" t="s">
        <v>11416</v>
      </c>
      <c r="B1892">
        <v>-1427.9854318</v>
      </c>
      <c r="C1892">
        <v>170.74100000000001</v>
      </c>
      <c r="D1892">
        <v>164.50399999999999</v>
      </c>
      <c r="E1892">
        <v>161.441</v>
      </c>
      <c r="F1892" s="3">
        <f t="shared" si="104"/>
        <v>7.3338792291178301</v>
      </c>
      <c r="G1892" s="4">
        <f t="shared" si="105"/>
        <v>7.5297892901353123</v>
      </c>
      <c r="H1892" s="4">
        <f t="shared" si="106"/>
        <v>7.6057892901353057</v>
      </c>
    </row>
    <row r="1893" spans="1:8">
      <c r="A1893" t="s">
        <v>11417</v>
      </c>
      <c r="B1893">
        <v>-1427.98543163</v>
      </c>
      <c r="C1893">
        <v>170.00700000000001</v>
      </c>
      <c r="D1893">
        <v>163.57900000000001</v>
      </c>
      <c r="E1893">
        <v>160.43299999999999</v>
      </c>
      <c r="F1893" s="3">
        <f t="shared" si="104"/>
        <v>7.3339859057461156</v>
      </c>
      <c r="G1893" s="4">
        <f t="shared" si="105"/>
        <v>6.7958959667635668</v>
      </c>
      <c r="H1893" s="4">
        <f t="shared" si="106"/>
        <v>6.5978959667635593</v>
      </c>
    </row>
    <row r="1894" spans="1:8">
      <c r="A1894" t="s">
        <v>11418</v>
      </c>
      <c r="B1894">
        <v>-1427.9854263899999</v>
      </c>
      <c r="C1894">
        <v>171.542</v>
      </c>
      <c r="D1894">
        <v>165.3</v>
      </c>
      <c r="E1894">
        <v>162.23599999999999</v>
      </c>
      <c r="F1894" s="3">
        <f t="shared" si="104"/>
        <v>7.3372740555663247</v>
      </c>
      <c r="G1894" s="4">
        <f t="shared" si="105"/>
        <v>8.3341841165837991</v>
      </c>
      <c r="H1894" s="4">
        <f t="shared" si="106"/>
        <v>8.4041841165837923</v>
      </c>
    </row>
    <row r="1895" spans="1:8">
      <c r="A1895" t="s">
        <v>11419</v>
      </c>
      <c r="B1895">
        <v>-1427.98542533</v>
      </c>
      <c r="C1895">
        <v>171.63200000000001</v>
      </c>
      <c r="D1895">
        <v>165.60300000000001</v>
      </c>
      <c r="E1895">
        <v>162.64099999999999</v>
      </c>
      <c r="F1895" s="3">
        <f t="shared" si="104"/>
        <v>7.3379392155932681</v>
      </c>
      <c r="G1895" s="4">
        <f t="shared" si="105"/>
        <v>8.424849276610729</v>
      </c>
      <c r="H1895" s="4">
        <f t="shared" si="106"/>
        <v>8.8098492766107199</v>
      </c>
    </row>
    <row r="1896" spans="1:8">
      <c r="A1896" t="s">
        <v>11420</v>
      </c>
      <c r="B1896">
        <v>-1427.9854251300001</v>
      </c>
      <c r="C1896">
        <v>169.76599999999999</v>
      </c>
      <c r="D1896">
        <v>163.24700000000001</v>
      </c>
      <c r="E1896">
        <v>160.05799999999999</v>
      </c>
      <c r="F1896" s="3">
        <f t="shared" si="104"/>
        <v>7.3380647174501474</v>
      </c>
      <c r="G1896" s="4">
        <f t="shared" si="105"/>
        <v>6.5589747784675865</v>
      </c>
      <c r="H1896" s="4">
        <f t="shared" si="106"/>
        <v>6.2269747784675928</v>
      </c>
    </row>
    <row r="1897" spans="1:8">
      <c r="A1897" t="s">
        <v>11421</v>
      </c>
      <c r="B1897">
        <v>-1427.98542447</v>
      </c>
      <c r="C1897">
        <v>168.86699999999999</v>
      </c>
      <c r="D1897">
        <v>162.298</v>
      </c>
      <c r="E1897">
        <v>159.08799999999999</v>
      </c>
      <c r="F1897" s="3">
        <f t="shared" si="104"/>
        <v>7.3384788737633322</v>
      </c>
      <c r="G1897" s="4">
        <f t="shared" si="105"/>
        <v>5.6603889347807694</v>
      </c>
      <c r="H1897" s="4">
        <f t="shared" si="106"/>
        <v>5.2573889347807778</v>
      </c>
    </row>
    <row r="1898" spans="1:8">
      <c r="A1898" t="s">
        <v>11422</v>
      </c>
      <c r="B1898">
        <v>-1427.9854143099999</v>
      </c>
      <c r="C1898">
        <v>170.45599999999999</v>
      </c>
      <c r="D1898">
        <v>164.08600000000001</v>
      </c>
      <c r="E1898">
        <v>160.96299999999999</v>
      </c>
      <c r="F1898" s="3">
        <f t="shared" si="104"/>
        <v>7.3448543703471358</v>
      </c>
      <c r="G1898" s="4">
        <f t="shared" si="105"/>
        <v>7.2557644313645824</v>
      </c>
      <c r="H1898" s="4">
        <f t="shared" si="106"/>
        <v>7.1387644313645922</v>
      </c>
    </row>
    <row r="1899" spans="1:8">
      <c r="A1899" t="s">
        <v>11423</v>
      </c>
      <c r="B1899">
        <v>-1427.98541271</v>
      </c>
      <c r="C1899">
        <v>169.39500000000001</v>
      </c>
      <c r="D1899">
        <v>162.9</v>
      </c>
      <c r="E1899">
        <v>159.72399999999999</v>
      </c>
      <c r="F1899" s="3">
        <f t="shared" si="104"/>
        <v>7.3458583854875297</v>
      </c>
      <c r="G1899" s="4">
        <f t="shared" si="105"/>
        <v>6.1957684465050136</v>
      </c>
      <c r="H1899" s="4">
        <f t="shared" si="106"/>
        <v>5.9007684465049977</v>
      </c>
    </row>
    <row r="1900" spans="1:8">
      <c r="A1900" t="s">
        <v>11424</v>
      </c>
      <c r="B1900">
        <v>-1427.9854101799999</v>
      </c>
      <c r="C1900">
        <v>168.86699999999999</v>
      </c>
      <c r="D1900">
        <v>162.22200000000001</v>
      </c>
      <c r="E1900">
        <v>158.97900000000001</v>
      </c>
      <c r="F1900" s="3">
        <f t="shared" si="104"/>
        <v>7.3474459845691724</v>
      </c>
      <c r="G1900" s="4">
        <f t="shared" si="105"/>
        <v>5.6693560455866248</v>
      </c>
      <c r="H1900" s="4">
        <f t="shared" si="106"/>
        <v>5.1573560455866527</v>
      </c>
    </row>
    <row r="1901" spans="1:8">
      <c r="A1901" t="s">
        <v>11425</v>
      </c>
      <c r="B1901">
        <v>-1427.9854074699999</v>
      </c>
      <c r="C1901">
        <v>170.79499999999999</v>
      </c>
      <c r="D1901">
        <v>164.59200000000001</v>
      </c>
      <c r="E1901">
        <v>161.547</v>
      </c>
      <c r="F1901" s="3">
        <f t="shared" si="104"/>
        <v>7.3491465353077388</v>
      </c>
      <c r="G1901" s="4">
        <f t="shared" si="105"/>
        <v>7.5990565963251981</v>
      </c>
      <c r="H1901" s="4">
        <f t="shared" si="106"/>
        <v>7.7270565963252125</v>
      </c>
    </row>
    <row r="1902" spans="1:8">
      <c r="A1902" t="s">
        <v>11426</v>
      </c>
      <c r="B1902">
        <v>-1427.9854069099999</v>
      </c>
      <c r="C1902">
        <v>171.745</v>
      </c>
      <c r="D1902">
        <v>165.60499999999999</v>
      </c>
      <c r="E1902">
        <v>162.58799999999999</v>
      </c>
      <c r="F1902" s="3">
        <f t="shared" si="104"/>
        <v>7.349497940621144</v>
      </c>
      <c r="G1902" s="4">
        <f t="shared" si="105"/>
        <v>8.5494080016385965</v>
      </c>
      <c r="H1902" s="4">
        <f t="shared" si="106"/>
        <v>8.7684080016385906</v>
      </c>
    </row>
    <row r="1903" spans="1:8">
      <c r="A1903" t="s">
        <v>11427</v>
      </c>
      <c r="B1903">
        <v>-1427.98540602</v>
      </c>
      <c r="C1903">
        <v>169.22499999999999</v>
      </c>
      <c r="D1903">
        <v>162.63300000000001</v>
      </c>
      <c r="E1903">
        <v>159.41</v>
      </c>
      <c r="F1903" s="3">
        <f t="shared" si="104"/>
        <v>7.3500564240198027</v>
      </c>
      <c r="G1903" s="4">
        <f t="shared" si="105"/>
        <v>6.0299664850372494</v>
      </c>
      <c r="H1903" s="4">
        <f t="shared" si="106"/>
        <v>5.5909664850372565</v>
      </c>
    </row>
    <row r="1904" spans="1:8">
      <c r="A1904" t="s">
        <v>11428</v>
      </c>
      <c r="B1904">
        <v>-1427.98540101</v>
      </c>
      <c r="C1904">
        <v>170.13300000000001</v>
      </c>
      <c r="D1904">
        <v>163.84399999999999</v>
      </c>
      <c r="E1904">
        <v>160.76300000000001</v>
      </c>
      <c r="F1904" s="3">
        <f t="shared" si="104"/>
        <v>7.3532002466118591</v>
      </c>
      <c r="G1904" s="4">
        <f t="shared" si="105"/>
        <v>6.9411103076293159</v>
      </c>
      <c r="H1904" s="4">
        <f t="shared" si="106"/>
        <v>6.9471103076293161</v>
      </c>
    </row>
    <row r="1905" spans="1:8">
      <c r="A1905" t="s">
        <v>11429</v>
      </c>
      <c r="B1905">
        <v>-1427.9853965299999</v>
      </c>
      <c r="C1905">
        <v>169.75</v>
      </c>
      <c r="D1905">
        <v>163.32300000000001</v>
      </c>
      <c r="E1905">
        <v>160.17500000000001</v>
      </c>
      <c r="F1905" s="3">
        <f t="shared" si="104"/>
        <v>7.3560114892617836</v>
      </c>
      <c r="G1905" s="4">
        <f t="shared" si="105"/>
        <v>6.5609215502792324</v>
      </c>
      <c r="H1905" s="4">
        <f t="shared" si="106"/>
        <v>6.3619215502792485</v>
      </c>
    </row>
    <row r="1906" spans="1:8">
      <c r="A1906" t="s">
        <v>11430</v>
      </c>
      <c r="B1906">
        <v>-1427.9853965100001</v>
      </c>
      <c r="C1906">
        <v>168.90899999999999</v>
      </c>
      <c r="D1906">
        <v>162.34200000000001</v>
      </c>
      <c r="E1906">
        <v>159.131</v>
      </c>
      <c r="F1906" s="3">
        <f t="shared" si="104"/>
        <v>7.3560240393190597</v>
      </c>
      <c r="G1906" s="4">
        <f t="shared" si="105"/>
        <v>5.7199341003365021</v>
      </c>
      <c r="H1906" s="4">
        <f t="shared" si="106"/>
        <v>5.3179341003365153</v>
      </c>
    </row>
    <row r="1907" spans="1:8">
      <c r="A1907" t="s">
        <v>11431</v>
      </c>
      <c r="B1907">
        <v>-1427.9853955000001</v>
      </c>
      <c r="C1907">
        <v>170.17400000000001</v>
      </c>
      <c r="D1907">
        <v>163.822</v>
      </c>
      <c r="E1907">
        <v>160.71</v>
      </c>
      <c r="F1907" s="3">
        <f t="shared" si="104"/>
        <v>7.3566578239174536</v>
      </c>
      <c r="G1907" s="4">
        <f t="shared" si="105"/>
        <v>6.985567884934909</v>
      </c>
      <c r="H1907" s="4">
        <f t="shared" si="106"/>
        <v>6.8975678849349151</v>
      </c>
    </row>
    <row r="1908" spans="1:8">
      <c r="A1908" t="s">
        <v>11432</v>
      </c>
      <c r="B1908">
        <v>-1427.98539467</v>
      </c>
      <c r="C1908">
        <v>170.37299999999999</v>
      </c>
      <c r="D1908">
        <v>164.071</v>
      </c>
      <c r="E1908">
        <v>160.98599999999999</v>
      </c>
      <c r="F1908" s="3">
        <f t="shared" si="104"/>
        <v>7.3571786568589239</v>
      </c>
      <c r="G1908" s="4">
        <f t="shared" si="105"/>
        <v>7.1850887178763685</v>
      </c>
      <c r="H1908" s="4">
        <f t="shared" si="106"/>
        <v>7.1740887178763728</v>
      </c>
    </row>
    <row r="1909" spans="1:8">
      <c r="A1909" t="s">
        <v>11433</v>
      </c>
      <c r="B1909">
        <v>-1427.9853946000001</v>
      </c>
      <c r="C1909">
        <v>168.047</v>
      </c>
      <c r="D1909">
        <v>161.24600000000001</v>
      </c>
      <c r="E1909">
        <v>157.934</v>
      </c>
      <c r="F1909" s="3">
        <f t="shared" si="104"/>
        <v>7.35722258248743</v>
      </c>
      <c r="G1909" s="4">
        <f t="shared" si="105"/>
        <v>4.8591326435048927</v>
      </c>
      <c r="H1909" s="4">
        <f t="shared" si="106"/>
        <v>4.1221326435048979</v>
      </c>
    </row>
    <row r="1910" spans="1:8">
      <c r="A1910" t="s">
        <v>11434</v>
      </c>
      <c r="B1910">
        <v>-1427.98539278</v>
      </c>
      <c r="C1910">
        <v>169.553</v>
      </c>
      <c r="D1910">
        <v>163.172</v>
      </c>
      <c r="E1910">
        <v>160.04300000000001</v>
      </c>
      <c r="F1910" s="3">
        <f t="shared" si="104"/>
        <v>7.3583646498273376</v>
      </c>
      <c r="G1910" s="4">
        <f t="shared" si="105"/>
        <v>6.3662747108448059</v>
      </c>
      <c r="H1910" s="4">
        <f t="shared" si="106"/>
        <v>6.2322747108448198</v>
      </c>
    </row>
    <row r="1911" spans="1:8">
      <c r="A1911" t="s">
        <v>11435</v>
      </c>
      <c r="B1911">
        <v>-1427.98539108</v>
      </c>
      <c r="C1911">
        <v>169.929</v>
      </c>
      <c r="D1911">
        <v>163.464</v>
      </c>
      <c r="E1911">
        <v>160.30199999999999</v>
      </c>
      <c r="F1911" s="3">
        <f t="shared" si="104"/>
        <v>7.35943141596751</v>
      </c>
      <c r="G1911" s="4">
        <f t="shared" si="105"/>
        <v>6.7433414769849662</v>
      </c>
      <c r="H1911" s="4">
        <f t="shared" si="106"/>
        <v>6.4923414769849614</v>
      </c>
    </row>
    <row r="1912" spans="1:8">
      <c r="A1912" t="s">
        <v>11436</v>
      </c>
      <c r="B1912">
        <v>-1427.9853882100001</v>
      </c>
      <c r="C1912">
        <v>170.46899999999999</v>
      </c>
      <c r="D1912">
        <v>164.16300000000001</v>
      </c>
      <c r="E1912">
        <v>161.06899999999999</v>
      </c>
      <c r="F1912" s="3">
        <f t="shared" si="104"/>
        <v>7.3612323681630443</v>
      </c>
      <c r="G1912" s="4">
        <f t="shared" si="105"/>
        <v>7.285142429180496</v>
      </c>
      <c r="H1912" s="4">
        <f t="shared" si="106"/>
        <v>7.2611424291804951</v>
      </c>
    </row>
    <row r="1913" spans="1:8">
      <c r="A1913" t="s">
        <v>11437</v>
      </c>
      <c r="B1913">
        <v>-1427.9853751799999</v>
      </c>
      <c r="C1913">
        <v>169.66800000000001</v>
      </c>
      <c r="D1913">
        <v>163.286</v>
      </c>
      <c r="E1913">
        <v>160.16</v>
      </c>
      <c r="F1913" s="3">
        <f t="shared" si="104"/>
        <v>7.3694088170850609</v>
      </c>
      <c r="G1913" s="4">
        <f t="shared" si="105"/>
        <v>6.4923188781025374</v>
      </c>
      <c r="H1913" s="4">
        <f t="shared" si="106"/>
        <v>6.3603188781025324</v>
      </c>
    </row>
    <row r="1914" spans="1:8">
      <c r="A1914" t="s">
        <v>11438</v>
      </c>
      <c r="B1914">
        <v>-1427.98536893</v>
      </c>
      <c r="C1914">
        <v>169.49100000000001</v>
      </c>
      <c r="D1914">
        <v>162.93</v>
      </c>
      <c r="E1914">
        <v>159.72399999999999</v>
      </c>
      <c r="F1914" s="3">
        <f t="shared" si="104"/>
        <v>7.3733307513609851</v>
      </c>
      <c r="G1914" s="4">
        <f t="shared" si="105"/>
        <v>6.3192408123784674</v>
      </c>
      <c r="H1914" s="4">
        <f t="shared" si="106"/>
        <v>5.9282408123784478</v>
      </c>
    </row>
    <row r="1915" spans="1:8">
      <c r="A1915" t="s">
        <v>11439</v>
      </c>
      <c r="B1915">
        <v>-1427.98536717</v>
      </c>
      <c r="C1915">
        <v>168.768</v>
      </c>
      <c r="D1915">
        <v>162.12</v>
      </c>
      <c r="E1915">
        <v>158.87299999999999</v>
      </c>
      <c r="F1915" s="3">
        <f t="shared" si="104"/>
        <v>7.3744351681010247</v>
      </c>
      <c r="G1915" s="4">
        <f t="shared" si="105"/>
        <v>5.5973452291184742</v>
      </c>
      <c r="H1915" s="4">
        <f t="shared" si="106"/>
        <v>5.0783452291184688</v>
      </c>
    </row>
    <row r="1916" spans="1:8">
      <c r="A1916" t="s">
        <v>11440</v>
      </c>
      <c r="B1916">
        <v>-1427.9853659400001</v>
      </c>
      <c r="C1916">
        <v>170.62799999999999</v>
      </c>
      <c r="D1916">
        <v>164.351</v>
      </c>
      <c r="E1916">
        <v>161.27199999999999</v>
      </c>
      <c r="F1916" s="3">
        <f t="shared" si="104"/>
        <v>7.3752070047562537</v>
      </c>
      <c r="G1916" s="4">
        <f t="shared" si="105"/>
        <v>7.4581170657737061</v>
      </c>
      <c r="H1916" s="4">
        <f t="shared" si="106"/>
        <v>7.4781170657737164</v>
      </c>
    </row>
    <row r="1917" spans="1:8">
      <c r="A1917" t="s">
        <v>11441</v>
      </c>
      <c r="B1917">
        <v>-1427.9853627099999</v>
      </c>
      <c r="C1917">
        <v>169.006</v>
      </c>
      <c r="D1917">
        <v>162.37100000000001</v>
      </c>
      <c r="E1917">
        <v>159.13</v>
      </c>
      <c r="F1917" s="3">
        <f t="shared" si="104"/>
        <v>7.3772338605509935</v>
      </c>
      <c r="G1917" s="4">
        <f t="shared" si="105"/>
        <v>5.8381439215684452</v>
      </c>
      <c r="H1917" s="4">
        <f t="shared" si="106"/>
        <v>5.3381439215684452</v>
      </c>
    </row>
    <row r="1918" spans="1:8">
      <c r="A1918" t="s">
        <v>11442</v>
      </c>
      <c r="B1918">
        <v>-1427.9853622400001</v>
      </c>
      <c r="C1918">
        <v>170.28</v>
      </c>
      <c r="D1918">
        <v>163.96600000000001</v>
      </c>
      <c r="E1918">
        <v>160.876</v>
      </c>
      <c r="F1918" s="3">
        <f t="shared" si="104"/>
        <v>7.3775287898932582</v>
      </c>
      <c r="G1918" s="4">
        <f t="shared" si="105"/>
        <v>7.1124388509107064</v>
      </c>
      <c r="H1918" s="4">
        <f t="shared" si="106"/>
        <v>7.0844388509107148</v>
      </c>
    </row>
    <row r="1919" spans="1:8">
      <c r="A1919" t="s">
        <v>11443</v>
      </c>
      <c r="B1919">
        <v>-1427.98536152</v>
      </c>
      <c r="C1919">
        <v>170.75299999999999</v>
      </c>
      <c r="D1919">
        <v>164.45400000000001</v>
      </c>
      <c r="E1919">
        <v>161.36199999999999</v>
      </c>
      <c r="F1919" s="3">
        <f t="shared" si="104"/>
        <v>7.3779805968063101</v>
      </c>
      <c r="G1919" s="4">
        <f t="shared" si="105"/>
        <v>7.5858906578237679</v>
      </c>
      <c r="H1919" s="4">
        <f t="shared" si="106"/>
        <v>7.5708906578237816</v>
      </c>
    </row>
    <row r="1920" spans="1:8">
      <c r="A1920" t="s">
        <v>11444</v>
      </c>
      <c r="B1920">
        <v>-1427.98535201</v>
      </c>
      <c r="C1920">
        <v>168.91300000000001</v>
      </c>
      <c r="D1920">
        <v>162.381</v>
      </c>
      <c r="E1920">
        <v>159.18700000000001</v>
      </c>
      <c r="F1920" s="3">
        <f t="shared" si="104"/>
        <v>7.383948212105568</v>
      </c>
      <c r="G1920" s="4">
        <f t="shared" si="105"/>
        <v>5.7518582731230481</v>
      </c>
      <c r="H1920" s="4">
        <f t="shared" si="106"/>
        <v>5.4018582731230538</v>
      </c>
    </row>
    <row r="1921" spans="1:8">
      <c r="A1921" t="s">
        <v>11445</v>
      </c>
      <c r="B1921">
        <v>-1427.98535143</v>
      </c>
      <c r="C1921">
        <v>168.74700000000001</v>
      </c>
      <c r="D1921">
        <v>161.99</v>
      </c>
      <c r="E1921">
        <v>158.691</v>
      </c>
      <c r="F1921" s="3">
        <f t="shared" si="104"/>
        <v>7.3843121676189289</v>
      </c>
      <c r="G1921" s="4">
        <f t="shared" si="105"/>
        <v>5.5862222286364158</v>
      </c>
      <c r="H1921" s="4">
        <f t="shared" si="106"/>
        <v>4.906222228636409</v>
      </c>
    </row>
    <row r="1922" spans="1:8">
      <c r="A1922" t="s">
        <v>11446</v>
      </c>
      <c r="B1922">
        <v>-1427.98534789</v>
      </c>
      <c r="C1922">
        <v>169.91300000000001</v>
      </c>
      <c r="D1922">
        <v>163.501</v>
      </c>
      <c r="E1922">
        <v>160.36199999999999</v>
      </c>
      <c r="F1922" s="3">
        <f t="shared" si="104"/>
        <v>7.3865335512989656</v>
      </c>
      <c r="G1922" s="4">
        <f t="shared" si="105"/>
        <v>6.754443612316436</v>
      </c>
      <c r="H1922" s="4">
        <f t="shared" si="106"/>
        <v>6.5794436123164246</v>
      </c>
    </row>
    <row r="1923" spans="1:8">
      <c r="A1923" t="s">
        <v>11447</v>
      </c>
      <c r="B1923">
        <v>-1427.98534698</v>
      </c>
      <c r="C1923">
        <v>170.60900000000001</v>
      </c>
      <c r="D1923">
        <v>164.38800000000001</v>
      </c>
      <c r="E1923">
        <v>161.33600000000001</v>
      </c>
      <c r="F1923" s="3">
        <f t="shared" si="104"/>
        <v>7.38710458489758</v>
      </c>
      <c r="G1923" s="4">
        <f t="shared" si="105"/>
        <v>7.4510146459150519</v>
      </c>
      <c r="H1923" s="4">
        <f t="shared" si="106"/>
        <v>7.5540146459150606</v>
      </c>
    </row>
    <row r="1924" spans="1:8">
      <c r="A1924" t="s">
        <v>11448</v>
      </c>
      <c r="B1924">
        <v>-1427.98534666</v>
      </c>
      <c r="C1924">
        <v>169.63200000000001</v>
      </c>
      <c r="D1924">
        <v>163.26</v>
      </c>
      <c r="E1924">
        <v>160.13499999999999</v>
      </c>
      <c r="F1924" s="3">
        <f t="shared" si="104"/>
        <v>7.3873053879541946</v>
      </c>
      <c r="G1924" s="4">
        <f t="shared" si="105"/>
        <v>6.4742154489716484</v>
      </c>
      <c r="H1924" s="4">
        <f t="shared" si="106"/>
        <v>6.353215448971639</v>
      </c>
    </row>
    <row r="1925" spans="1:8">
      <c r="A1925" t="s">
        <v>11449</v>
      </c>
      <c r="B1925">
        <v>-1427.98534389</v>
      </c>
      <c r="C1925">
        <v>169.21799999999999</v>
      </c>
      <c r="D1925">
        <v>162.67599999999999</v>
      </c>
      <c r="E1925">
        <v>159.476</v>
      </c>
      <c r="F1925" s="3">
        <f t="shared" si="104"/>
        <v>7.3890435892926281</v>
      </c>
      <c r="G1925" s="4">
        <f t="shared" si="105"/>
        <v>6.0619536503100733</v>
      </c>
      <c r="H1925" s="4">
        <f t="shared" si="106"/>
        <v>5.6959536503100878</v>
      </c>
    </row>
    <row r="1926" spans="1:8">
      <c r="A1926" t="s">
        <v>11450</v>
      </c>
      <c r="B1926">
        <v>-1427.9853419200001</v>
      </c>
      <c r="C1926">
        <v>169.18799999999999</v>
      </c>
      <c r="D1926">
        <v>162.68899999999999</v>
      </c>
      <c r="E1926">
        <v>159.50899999999999</v>
      </c>
      <c r="F1926" s="3">
        <f t="shared" si="104"/>
        <v>7.3902797829181868</v>
      </c>
      <c r="G1926" s="4">
        <f t="shared" si="105"/>
        <v>6.0331898439356451</v>
      </c>
      <c r="H1926" s="4">
        <f t="shared" si="106"/>
        <v>5.7301898439356478</v>
      </c>
    </row>
    <row r="1927" spans="1:8">
      <c r="A1927" t="s">
        <v>11451</v>
      </c>
      <c r="B1927">
        <v>-1427.9853400100001</v>
      </c>
      <c r="C1927">
        <v>170.01900000000001</v>
      </c>
      <c r="D1927">
        <v>163.56399999999999</v>
      </c>
      <c r="E1927">
        <v>160.404</v>
      </c>
      <c r="F1927" s="3">
        <f t="shared" ref="F1927:F1990" si="107">(B1927-$B$7)*$P$3</f>
        <v>7.3914783260865562</v>
      </c>
      <c r="G1927" s="4">
        <f t="shared" ref="G1927:G1990" si="108">F1927-$F$10+C1927-$C$10</f>
        <v>6.8653883871040193</v>
      </c>
      <c r="H1927" s="4">
        <f t="shared" ref="H1927:H1990" si="109">F1927-$F$10+E1927-$E$10</f>
        <v>6.626388387104015</v>
      </c>
    </row>
    <row r="1928" spans="1:8">
      <c r="A1928" t="s">
        <v>11452</v>
      </c>
      <c r="B1928">
        <v>-1427.98533961</v>
      </c>
      <c r="C1928">
        <v>167.91900000000001</v>
      </c>
      <c r="D1928">
        <v>161.04599999999999</v>
      </c>
      <c r="E1928">
        <v>157.69999999999999</v>
      </c>
      <c r="F1928" s="3">
        <f t="shared" si="107"/>
        <v>7.3917293299429936</v>
      </c>
      <c r="G1928" s="4">
        <f t="shared" si="108"/>
        <v>4.7656393909604731</v>
      </c>
      <c r="H1928" s="4">
        <f t="shared" si="109"/>
        <v>3.9226393909604553</v>
      </c>
    </row>
    <row r="1929" spans="1:8">
      <c r="A1929" t="s">
        <v>11453</v>
      </c>
      <c r="B1929">
        <v>-1427.98533954</v>
      </c>
      <c r="C1929">
        <v>169.48099999999999</v>
      </c>
      <c r="D1929">
        <v>162.977</v>
      </c>
      <c r="E1929">
        <v>159.80000000000001</v>
      </c>
      <c r="F1929" s="3">
        <f t="shared" si="107"/>
        <v>7.3917732555714997</v>
      </c>
      <c r="G1929" s="4">
        <f t="shared" si="108"/>
        <v>6.3276833165889457</v>
      </c>
      <c r="H1929" s="4">
        <f t="shared" si="109"/>
        <v>6.0226833165889673</v>
      </c>
    </row>
    <row r="1930" spans="1:8">
      <c r="A1930" t="s">
        <v>11454</v>
      </c>
      <c r="B1930">
        <v>-1427.98533819</v>
      </c>
      <c r="C1930">
        <v>171.37299999999999</v>
      </c>
      <c r="D1930">
        <v>165.22800000000001</v>
      </c>
      <c r="E1930">
        <v>162.21100000000001</v>
      </c>
      <c r="F1930" s="3">
        <f t="shared" si="107"/>
        <v>7.3926203934264638</v>
      </c>
      <c r="G1930" s="4">
        <f t="shared" si="108"/>
        <v>8.2205304544439173</v>
      </c>
      <c r="H1930" s="4">
        <f t="shared" si="109"/>
        <v>8.4345304544439443</v>
      </c>
    </row>
    <row r="1931" spans="1:8">
      <c r="A1931" t="s">
        <v>11455</v>
      </c>
      <c r="B1931">
        <v>-1427.9853362399999</v>
      </c>
      <c r="C1931">
        <v>169.755</v>
      </c>
      <c r="D1931">
        <v>163.27600000000001</v>
      </c>
      <c r="E1931">
        <v>160.107</v>
      </c>
      <c r="F1931" s="3">
        <f t="shared" si="107"/>
        <v>7.3938440369947456</v>
      </c>
      <c r="G1931" s="4">
        <f t="shared" si="108"/>
        <v>6.6037540980121889</v>
      </c>
      <c r="H1931" s="4">
        <f t="shared" si="109"/>
        <v>6.3317540980121976</v>
      </c>
    </row>
    <row r="1932" spans="1:8">
      <c r="A1932" t="s">
        <v>11456</v>
      </c>
      <c r="B1932">
        <v>-1427.98532843</v>
      </c>
      <c r="C1932">
        <v>169.11699999999999</v>
      </c>
      <c r="D1932">
        <v>162.58699999999999</v>
      </c>
      <c r="E1932">
        <v>159.393</v>
      </c>
      <c r="F1932" s="3">
        <f t="shared" si="107"/>
        <v>7.3987448861538301</v>
      </c>
      <c r="G1932" s="4">
        <f t="shared" si="108"/>
        <v>5.9706549471712833</v>
      </c>
      <c r="H1932" s="4">
        <f t="shared" si="109"/>
        <v>5.6226549471712985</v>
      </c>
    </row>
    <row r="1933" spans="1:8">
      <c r="A1933" t="s">
        <v>11457</v>
      </c>
      <c r="B1933">
        <v>-1427.9853233599999</v>
      </c>
      <c r="C1933">
        <v>171.386</v>
      </c>
      <c r="D1933">
        <v>165.14400000000001</v>
      </c>
      <c r="E1933">
        <v>162.089</v>
      </c>
      <c r="F1933" s="3">
        <f t="shared" si="107"/>
        <v>7.4019263593457536</v>
      </c>
      <c r="G1933" s="4">
        <f t="shared" si="108"/>
        <v>8.2428364203632043</v>
      </c>
      <c r="H1933" s="4">
        <f t="shared" si="109"/>
        <v>8.321836420363212</v>
      </c>
    </row>
    <row r="1934" spans="1:8">
      <c r="A1934" t="s">
        <v>11458</v>
      </c>
      <c r="B1934">
        <v>-1427.9853215600001</v>
      </c>
      <c r="C1934">
        <v>170.28399999999999</v>
      </c>
      <c r="D1934">
        <v>163.96600000000001</v>
      </c>
      <c r="E1934">
        <v>160.87299999999999</v>
      </c>
      <c r="F1934" s="3">
        <f t="shared" si="107"/>
        <v>7.4030558763430268</v>
      </c>
      <c r="G1934" s="4">
        <f t="shared" si="108"/>
        <v>7.1419659373604816</v>
      </c>
      <c r="H1934" s="4">
        <f t="shared" si="109"/>
        <v>7.106965937360485</v>
      </c>
    </row>
    <row r="1935" spans="1:8">
      <c r="A1935" t="s">
        <v>11459</v>
      </c>
      <c r="B1935">
        <v>-1427.98532099</v>
      </c>
      <c r="C1935">
        <v>169.46799999999999</v>
      </c>
      <c r="D1935">
        <v>162.899</v>
      </c>
      <c r="E1935">
        <v>159.68899999999999</v>
      </c>
      <c r="F1935" s="3">
        <f t="shared" si="107"/>
        <v>7.4034135568277497</v>
      </c>
      <c r="G1935" s="4">
        <f t="shared" si="108"/>
        <v>6.3263236178451905</v>
      </c>
      <c r="H1935" s="4">
        <f t="shared" si="109"/>
        <v>5.9233236178451989</v>
      </c>
    </row>
    <row r="1936" spans="1:8">
      <c r="A1936" t="s">
        <v>11460</v>
      </c>
      <c r="B1936">
        <v>-1427.98531639</v>
      </c>
      <c r="C1936">
        <v>171.32300000000001</v>
      </c>
      <c r="D1936">
        <v>165.06399999999999</v>
      </c>
      <c r="E1936">
        <v>161.99600000000001</v>
      </c>
      <c r="F1936" s="3">
        <f t="shared" si="107"/>
        <v>7.4063001005347298</v>
      </c>
      <c r="G1936" s="4">
        <f t="shared" si="108"/>
        <v>8.1842101615521869</v>
      </c>
      <c r="H1936" s="4">
        <f t="shared" si="109"/>
        <v>8.2332101615521935</v>
      </c>
    </row>
    <row r="1937" spans="1:8">
      <c r="A1937" t="s">
        <v>11461</v>
      </c>
      <c r="B1937">
        <v>-1427.98531531</v>
      </c>
      <c r="C1937">
        <v>168.27799999999999</v>
      </c>
      <c r="D1937">
        <v>161.625</v>
      </c>
      <c r="E1937">
        <v>158.37700000000001</v>
      </c>
      <c r="F1937" s="3">
        <f t="shared" si="107"/>
        <v>7.4069778107616289</v>
      </c>
      <c r="G1937" s="4">
        <f t="shared" si="108"/>
        <v>5.1398878717790808</v>
      </c>
      <c r="H1937" s="4">
        <f t="shared" si="109"/>
        <v>4.6148878717791035</v>
      </c>
    </row>
    <row r="1938" spans="1:8">
      <c r="A1938" t="s">
        <v>11462</v>
      </c>
      <c r="B1938">
        <v>-1427.98531009</v>
      </c>
      <c r="C1938">
        <v>169.001</v>
      </c>
      <c r="D1938">
        <v>162.45500000000001</v>
      </c>
      <c r="E1938">
        <v>159.255</v>
      </c>
      <c r="F1938" s="3">
        <f t="shared" si="107"/>
        <v>7.4102534103818822</v>
      </c>
      <c r="G1938" s="4">
        <f t="shared" si="108"/>
        <v>5.8661634713993465</v>
      </c>
      <c r="H1938" s="4">
        <f t="shared" si="109"/>
        <v>5.4961634713993419</v>
      </c>
    </row>
    <row r="1939" spans="1:8">
      <c r="A1939" t="s">
        <v>11463</v>
      </c>
      <c r="B1939">
        <v>-1427.98530297</v>
      </c>
      <c r="C1939">
        <v>169.72800000000001</v>
      </c>
      <c r="D1939">
        <v>163.19399999999999</v>
      </c>
      <c r="E1939">
        <v>160</v>
      </c>
      <c r="F1939" s="3">
        <f t="shared" si="107"/>
        <v>7.4147212779991882</v>
      </c>
      <c r="G1939" s="4">
        <f t="shared" si="108"/>
        <v>6.5976313390166581</v>
      </c>
      <c r="H1939" s="4">
        <f t="shared" si="109"/>
        <v>6.2456313390166542</v>
      </c>
    </row>
    <row r="1940" spans="1:8">
      <c r="A1940" t="s">
        <v>11464</v>
      </c>
      <c r="B1940">
        <v>-1427.9853029599999</v>
      </c>
      <c r="C1940">
        <v>170.72900000000001</v>
      </c>
      <c r="D1940">
        <v>164.37</v>
      </c>
      <c r="E1940">
        <v>161.25399999999999</v>
      </c>
      <c r="F1940" s="3">
        <f t="shared" si="107"/>
        <v>7.414727553170505</v>
      </c>
      <c r="G1940" s="4">
        <f t="shared" si="108"/>
        <v>7.5986376141879646</v>
      </c>
      <c r="H1940" s="4">
        <f t="shared" si="109"/>
        <v>7.4996376141879466</v>
      </c>
    </row>
    <row r="1941" spans="1:8">
      <c r="A1941" t="s">
        <v>11465</v>
      </c>
      <c r="B1941">
        <v>-1427.98530278</v>
      </c>
      <c r="C1941">
        <v>171.54499999999999</v>
      </c>
      <c r="D1941">
        <v>165.441</v>
      </c>
      <c r="E1941">
        <v>162.447</v>
      </c>
      <c r="F1941" s="3">
        <f t="shared" si="107"/>
        <v>7.4148405048274286</v>
      </c>
      <c r="G1941" s="4">
        <f t="shared" si="108"/>
        <v>8.4147505658448836</v>
      </c>
      <c r="H1941" s="4">
        <f t="shared" si="109"/>
        <v>8.6927505658449036</v>
      </c>
    </row>
    <row r="1942" spans="1:8">
      <c r="A1942" t="s">
        <v>11466</v>
      </c>
      <c r="B1942">
        <v>-1427.9852976499999</v>
      </c>
      <c r="C1942">
        <v>168.405</v>
      </c>
      <c r="D1942">
        <v>161.66300000000001</v>
      </c>
      <c r="E1942">
        <v>158.37700000000001</v>
      </c>
      <c r="F1942" s="3">
        <f t="shared" si="107"/>
        <v>7.4180596286192202</v>
      </c>
      <c r="G1942" s="4">
        <f t="shared" si="108"/>
        <v>5.2779696896366772</v>
      </c>
      <c r="H1942" s="4">
        <f t="shared" si="109"/>
        <v>4.6259696896366904</v>
      </c>
    </row>
    <row r="1943" spans="1:8">
      <c r="A1943" t="s">
        <v>11467</v>
      </c>
      <c r="B1943">
        <v>-1427.9852943799999</v>
      </c>
      <c r="C1943">
        <v>170.97900000000001</v>
      </c>
      <c r="D1943">
        <v>164.77099999999999</v>
      </c>
      <c r="E1943">
        <v>161.721</v>
      </c>
      <c r="F1943" s="3">
        <f t="shared" si="107"/>
        <v>7.4201115846711927</v>
      </c>
      <c r="G1943" s="4">
        <f t="shared" si="108"/>
        <v>7.8540216456886753</v>
      </c>
      <c r="H1943" s="4">
        <f t="shared" si="109"/>
        <v>7.9720216456886703</v>
      </c>
    </row>
    <row r="1944" spans="1:8">
      <c r="A1944" t="s">
        <v>11468</v>
      </c>
      <c r="B1944">
        <v>-1427.9852926000001</v>
      </c>
      <c r="C1944">
        <v>170.48500000000001</v>
      </c>
      <c r="D1944">
        <v>164.179</v>
      </c>
      <c r="E1944">
        <v>161.084</v>
      </c>
      <c r="F1944" s="3">
        <f t="shared" si="107"/>
        <v>7.4212285514685092</v>
      </c>
      <c r="G1944" s="4">
        <f t="shared" si="108"/>
        <v>7.3611386124859735</v>
      </c>
      <c r="H1944" s="4">
        <f t="shared" si="109"/>
        <v>7.3361386124859678</v>
      </c>
    </row>
    <row r="1945" spans="1:8">
      <c r="A1945" t="s">
        <v>11469</v>
      </c>
      <c r="B1945">
        <v>-1427.98529121</v>
      </c>
      <c r="C1945">
        <v>170.49199999999999</v>
      </c>
      <c r="D1945">
        <v>164.17500000000001</v>
      </c>
      <c r="E1945">
        <v>161.072</v>
      </c>
      <c r="F1945" s="3">
        <f t="shared" si="107"/>
        <v>7.4221007897233848</v>
      </c>
      <c r="G1945" s="4">
        <f t="shared" si="108"/>
        <v>7.3690108507408354</v>
      </c>
      <c r="H1945" s="4">
        <f t="shared" si="109"/>
        <v>7.3250108507408527</v>
      </c>
    </row>
    <row r="1946" spans="1:8">
      <c r="A1946" t="s">
        <v>11470</v>
      </c>
      <c r="B1946">
        <v>-1427.9852893899999</v>
      </c>
      <c r="C1946">
        <v>170.05699999999999</v>
      </c>
      <c r="D1946">
        <v>163.71</v>
      </c>
      <c r="E1946">
        <v>160.596</v>
      </c>
      <c r="F1946" s="3">
        <f t="shared" si="107"/>
        <v>7.4232428570632925</v>
      </c>
      <c r="G1946" s="4">
        <f t="shared" si="108"/>
        <v>6.9351529180807461</v>
      </c>
      <c r="H1946" s="4">
        <f t="shared" si="109"/>
        <v>6.8501529180807665</v>
      </c>
    </row>
    <row r="1947" spans="1:8">
      <c r="A1947" t="s">
        <v>11471</v>
      </c>
      <c r="B1947">
        <v>-1427.9852880000001</v>
      </c>
      <c r="C1947">
        <v>169.75299999999999</v>
      </c>
      <c r="D1947">
        <v>163.30000000000001</v>
      </c>
      <c r="E1947">
        <v>160.143</v>
      </c>
      <c r="F1947" s="3">
        <f t="shared" si="107"/>
        <v>7.4241150951754893</v>
      </c>
      <c r="G1947" s="4">
        <f t="shared" si="108"/>
        <v>6.632025156192924</v>
      </c>
      <c r="H1947" s="4">
        <f t="shared" si="109"/>
        <v>6.3980251561929435</v>
      </c>
    </row>
    <row r="1948" spans="1:8">
      <c r="A1948" t="s">
        <v>11472</v>
      </c>
      <c r="B1948">
        <v>-1427.9852749500001</v>
      </c>
      <c r="C1948">
        <v>170.69399999999999</v>
      </c>
      <c r="D1948">
        <v>164.34399999999999</v>
      </c>
      <c r="E1948">
        <v>161.232</v>
      </c>
      <c r="F1948" s="3">
        <f t="shared" si="107"/>
        <v>7.4323040941547829</v>
      </c>
      <c r="G1948" s="4">
        <f t="shared" si="108"/>
        <v>7.5812141551722334</v>
      </c>
      <c r="H1948" s="4">
        <f t="shared" si="109"/>
        <v>7.4952141551722491</v>
      </c>
    </row>
    <row r="1949" spans="1:8">
      <c r="A1949" t="s">
        <v>11473</v>
      </c>
      <c r="B1949">
        <v>-1427.9852724100001</v>
      </c>
      <c r="C1949">
        <v>168.02600000000001</v>
      </c>
      <c r="D1949">
        <v>161.42500000000001</v>
      </c>
      <c r="E1949">
        <v>158.196</v>
      </c>
      <c r="F1949" s="3">
        <f t="shared" si="107"/>
        <v>7.4338979682650645</v>
      </c>
      <c r="G1949" s="4">
        <f t="shared" si="108"/>
        <v>4.9148080292825398</v>
      </c>
      <c r="H1949" s="4">
        <f t="shared" si="109"/>
        <v>4.4608080292825321</v>
      </c>
    </row>
    <row r="1950" spans="1:8">
      <c r="A1950" t="s">
        <v>11474</v>
      </c>
      <c r="B1950">
        <v>-1427.9852719099999</v>
      </c>
      <c r="C1950">
        <v>170.62899999999999</v>
      </c>
      <c r="D1950">
        <v>164.40299999999999</v>
      </c>
      <c r="E1950">
        <v>161.345</v>
      </c>
      <c r="F1950" s="3">
        <f t="shared" si="107"/>
        <v>7.4342117231212814</v>
      </c>
      <c r="G1950" s="4">
        <f t="shared" si="108"/>
        <v>7.5181217841387422</v>
      </c>
      <c r="H1950" s="4">
        <f t="shared" si="109"/>
        <v>7.6101217841387552</v>
      </c>
    </row>
    <row r="1951" spans="1:8">
      <c r="A1951" t="s">
        <v>11475</v>
      </c>
      <c r="B1951">
        <v>-1427.9852687099999</v>
      </c>
      <c r="C1951">
        <v>168.422</v>
      </c>
      <c r="D1951">
        <v>161.71600000000001</v>
      </c>
      <c r="E1951">
        <v>158.44200000000001</v>
      </c>
      <c r="F1951" s="3">
        <f t="shared" si="107"/>
        <v>7.4362197535447478</v>
      </c>
      <c r="G1951" s="4">
        <f t="shared" si="108"/>
        <v>5.3131298145622168</v>
      </c>
      <c r="H1951" s="4">
        <f t="shared" si="109"/>
        <v>4.7091298145622318</v>
      </c>
    </row>
    <row r="1952" spans="1:8">
      <c r="A1952" t="s">
        <v>11476</v>
      </c>
      <c r="B1952">
        <v>-1427.9852659200001</v>
      </c>
      <c r="C1952">
        <v>169.99799999999999</v>
      </c>
      <c r="D1952">
        <v>163.55699999999999</v>
      </c>
      <c r="E1952">
        <v>160.40199999999999</v>
      </c>
      <c r="F1952" s="3">
        <f t="shared" si="107"/>
        <v>7.4379705049404583</v>
      </c>
      <c r="G1952" s="4">
        <f t="shared" si="108"/>
        <v>6.8908805659579002</v>
      </c>
      <c r="H1952" s="4">
        <f t="shared" si="109"/>
        <v>6.6708805659579014</v>
      </c>
    </row>
    <row r="1953" spans="1:8">
      <c r="A1953" t="s">
        <v>11477</v>
      </c>
      <c r="B1953">
        <v>-1427.9852651799999</v>
      </c>
      <c r="C1953">
        <v>168.92500000000001</v>
      </c>
      <c r="D1953">
        <v>162.38300000000001</v>
      </c>
      <c r="E1953">
        <v>159.18600000000001</v>
      </c>
      <c r="F1953" s="3">
        <f t="shared" si="107"/>
        <v>7.4384348620534659</v>
      </c>
      <c r="G1953" s="4">
        <f t="shared" si="108"/>
        <v>5.8183449230709243</v>
      </c>
      <c r="H1953" s="4">
        <f t="shared" si="109"/>
        <v>5.4553449230709248</v>
      </c>
    </row>
    <row r="1954" spans="1:8">
      <c r="A1954" t="s">
        <v>11478</v>
      </c>
      <c r="B1954">
        <v>-1427.9852608900001</v>
      </c>
      <c r="C1954">
        <v>168.714</v>
      </c>
      <c r="D1954">
        <v>162.059</v>
      </c>
      <c r="E1954">
        <v>158.81100000000001</v>
      </c>
      <c r="F1954" s="3">
        <f t="shared" si="107"/>
        <v>7.4411268777324704</v>
      </c>
      <c r="G1954" s="4">
        <f t="shared" si="108"/>
        <v>5.6100369387499427</v>
      </c>
      <c r="H1954" s="4">
        <f t="shared" si="109"/>
        <v>5.0830369387499559</v>
      </c>
    </row>
    <row r="1955" spans="1:8">
      <c r="A1955" t="s">
        <v>11479</v>
      </c>
      <c r="B1955">
        <v>-1427.9852544299999</v>
      </c>
      <c r="C1955">
        <v>170.82900000000001</v>
      </c>
      <c r="D1955">
        <v>164.565</v>
      </c>
      <c r="E1955">
        <v>161.49299999999999</v>
      </c>
      <c r="F1955" s="3">
        <f t="shared" si="107"/>
        <v>7.4451805891792695</v>
      </c>
      <c r="G1955" s="4">
        <f t="shared" si="108"/>
        <v>7.7290906501967243</v>
      </c>
      <c r="H1955" s="4">
        <f t="shared" si="109"/>
        <v>7.7690906501967163</v>
      </c>
    </row>
    <row r="1956" spans="1:8">
      <c r="A1956" t="s">
        <v>11480</v>
      </c>
      <c r="B1956">
        <v>-1427.98525363</v>
      </c>
      <c r="C1956">
        <v>169.756</v>
      </c>
      <c r="D1956">
        <v>163.30600000000001</v>
      </c>
      <c r="E1956">
        <v>160.148</v>
      </c>
      <c r="F1956" s="3">
        <f t="shared" si="107"/>
        <v>7.4456825967494664</v>
      </c>
      <c r="G1956" s="4">
        <f t="shared" si="108"/>
        <v>6.6565926577669359</v>
      </c>
      <c r="H1956" s="4">
        <f t="shared" si="109"/>
        <v>6.4245926577669366</v>
      </c>
    </row>
    <row r="1957" spans="1:8">
      <c r="A1957" t="s">
        <v>11481</v>
      </c>
      <c r="B1957">
        <v>-1427.9852426299999</v>
      </c>
      <c r="C1957">
        <v>171.28800000000001</v>
      </c>
      <c r="D1957">
        <v>165.08099999999999</v>
      </c>
      <c r="E1957">
        <v>162.041</v>
      </c>
      <c r="F1957" s="3">
        <f t="shared" si="107"/>
        <v>7.4525852013033784</v>
      </c>
      <c r="G1957" s="4">
        <f t="shared" si="108"/>
        <v>8.1954952623208612</v>
      </c>
      <c r="H1957" s="4">
        <f t="shared" si="109"/>
        <v>8.3244952623208519</v>
      </c>
    </row>
    <row r="1958" spans="1:8">
      <c r="A1958" t="s">
        <v>11482</v>
      </c>
      <c r="B1958">
        <v>-1427.98523873</v>
      </c>
      <c r="C1958">
        <v>169.62299999999999</v>
      </c>
      <c r="D1958">
        <v>163.16</v>
      </c>
      <c r="E1958">
        <v>159.99799999999999</v>
      </c>
      <c r="F1958" s="3">
        <f t="shared" si="107"/>
        <v>7.4550324882972623</v>
      </c>
      <c r="G1958" s="4">
        <f t="shared" si="108"/>
        <v>6.5329425493147255</v>
      </c>
      <c r="H1958" s="4">
        <f t="shared" si="109"/>
        <v>6.2839425493147303</v>
      </c>
    </row>
    <row r="1959" spans="1:8">
      <c r="A1959" t="s">
        <v>11483</v>
      </c>
      <c r="B1959">
        <v>-1427.98523316</v>
      </c>
      <c r="C1959">
        <v>168.517</v>
      </c>
      <c r="D1959">
        <v>161.83699999999999</v>
      </c>
      <c r="E1959">
        <v>158.578</v>
      </c>
      <c r="F1959" s="3">
        <f t="shared" si="107"/>
        <v>7.4585277162027239</v>
      </c>
      <c r="G1959" s="4">
        <f t="shared" si="108"/>
        <v>5.4304377772201917</v>
      </c>
      <c r="H1959" s="4">
        <f t="shared" si="109"/>
        <v>4.8674377772202035</v>
      </c>
    </row>
    <row r="1960" spans="1:8">
      <c r="A1960" t="s">
        <v>11484</v>
      </c>
      <c r="B1960">
        <v>-1427.98523092</v>
      </c>
      <c r="C1960">
        <v>171.185</v>
      </c>
      <c r="D1960">
        <v>165.077</v>
      </c>
      <c r="E1960">
        <v>162.08000000000001</v>
      </c>
      <c r="F1960" s="3">
        <f t="shared" si="107"/>
        <v>7.4599333374563468</v>
      </c>
      <c r="G1960" s="4">
        <f t="shared" si="108"/>
        <v>8.0998433984738085</v>
      </c>
      <c r="H1960" s="4">
        <f t="shared" si="109"/>
        <v>8.3708433984738235</v>
      </c>
    </row>
    <row r="1961" spans="1:8">
      <c r="A1961" t="s">
        <v>11485</v>
      </c>
      <c r="B1961">
        <v>-1427.9852294899999</v>
      </c>
      <c r="C1961">
        <v>170.39599999999999</v>
      </c>
      <c r="D1961">
        <v>164.03899999999999</v>
      </c>
      <c r="E1961">
        <v>160.922</v>
      </c>
      <c r="F1961" s="3">
        <f t="shared" si="107"/>
        <v>7.4608306761111338</v>
      </c>
      <c r="G1961" s="4">
        <f t="shared" si="108"/>
        <v>7.3117407371285879</v>
      </c>
      <c r="H1961" s="4">
        <f t="shared" si="109"/>
        <v>7.2137407371286031</v>
      </c>
    </row>
    <row r="1962" spans="1:8">
      <c r="A1962" t="s">
        <v>11486</v>
      </c>
      <c r="B1962">
        <v>-1427.98522318</v>
      </c>
      <c r="C1962">
        <v>168.87100000000001</v>
      </c>
      <c r="D1962">
        <v>162.245</v>
      </c>
      <c r="E1962">
        <v>159.00700000000001</v>
      </c>
      <c r="F1962" s="3">
        <f t="shared" si="107"/>
        <v>7.4647902609869252</v>
      </c>
      <c r="G1962" s="4">
        <f t="shared" si="108"/>
        <v>5.7907003220043975</v>
      </c>
      <c r="H1962" s="4">
        <f t="shared" si="109"/>
        <v>5.302700322004398</v>
      </c>
    </row>
    <row r="1963" spans="1:8">
      <c r="A1963" t="s">
        <v>11487</v>
      </c>
      <c r="B1963">
        <v>-1427.9852206600001</v>
      </c>
      <c r="C1963">
        <v>169.93799999999999</v>
      </c>
      <c r="D1963">
        <v>163.52099999999999</v>
      </c>
      <c r="E1963">
        <v>160.375</v>
      </c>
      <c r="F1963" s="3">
        <f t="shared" si="107"/>
        <v>7.4663715848972503</v>
      </c>
      <c r="G1963" s="4">
        <f t="shared" si="108"/>
        <v>6.8592816459147059</v>
      </c>
      <c r="H1963" s="4">
        <f t="shared" si="109"/>
        <v>6.6722816459147225</v>
      </c>
    </row>
    <row r="1964" spans="1:8">
      <c r="A1964" t="s">
        <v>11488</v>
      </c>
      <c r="B1964">
        <v>-1427.9852205</v>
      </c>
      <c r="C1964">
        <v>170.23500000000001</v>
      </c>
      <c r="D1964">
        <v>163.86500000000001</v>
      </c>
      <c r="E1964">
        <v>160.75299999999999</v>
      </c>
      <c r="F1964" s="3">
        <f t="shared" si="107"/>
        <v>7.4664719864968978</v>
      </c>
      <c r="G1964" s="4">
        <f t="shared" si="108"/>
        <v>7.15638204751437</v>
      </c>
      <c r="H1964" s="4">
        <f t="shared" si="109"/>
        <v>7.0503820475143471</v>
      </c>
    </row>
    <row r="1965" spans="1:8">
      <c r="A1965" t="s">
        <v>11489</v>
      </c>
      <c r="B1965">
        <v>-1427.9852146200001</v>
      </c>
      <c r="C1965">
        <v>169.33199999999999</v>
      </c>
      <c r="D1965">
        <v>162.84800000000001</v>
      </c>
      <c r="E1965">
        <v>159.67699999999999</v>
      </c>
      <c r="F1965" s="3">
        <f t="shared" si="107"/>
        <v>7.4701617422876563</v>
      </c>
      <c r="G1965" s="4">
        <f t="shared" si="108"/>
        <v>6.2570718033051094</v>
      </c>
      <c r="H1965" s="4">
        <f t="shared" si="109"/>
        <v>5.978071803305113</v>
      </c>
    </row>
    <row r="1966" spans="1:8">
      <c r="A1966" t="s">
        <v>11490</v>
      </c>
      <c r="B1966">
        <v>-1427.9852091499999</v>
      </c>
      <c r="C1966">
        <v>169.18299999999999</v>
      </c>
      <c r="D1966">
        <v>162.679</v>
      </c>
      <c r="E1966">
        <v>159.499</v>
      </c>
      <c r="F1966" s="3">
        <f t="shared" si="107"/>
        <v>7.4735942193360181</v>
      </c>
      <c r="G1966" s="4">
        <f t="shared" si="108"/>
        <v>6.111504280353472</v>
      </c>
      <c r="H1966" s="4">
        <f t="shared" si="109"/>
        <v>5.8035042803534793</v>
      </c>
    </row>
    <row r="1967" spans="1:8">
      <c r="A1967" t="s">
        <v>11491</v>
      </c>
      <c r="B1967">
        <v>-1427.9852072900001</v>
      </c>
      <c r="C1967">
        <v>169.81899999999999</v>
      </c>
      <c r="D1967">
        <v>163.381</v>
      </c>
      <c r="E1967">
        <v>160.22399999999999</v>
      </c>
      <c r="F1967" s="3">
        <f t="shared" si="107"/>
        <v>7.4747613869331584</v>
      </c>
      <c r="G1967" s="4">
        <f t="shared" si="108"/>
        <v>6.7486714479506134</v>
      </c>
      <c r="H1967" s="4">
        <f t="shared" si="109"/>
        <v>6.5296714479506193</v>
      </c>
    </row>
    <row r="1968" spans="1:8">
      <c r="A1968" t="s">
        <v>11492</v>
      </c>
      <c r="B1968">
        <v>-1427.9852021199999</v>
      </c>
      <c r="C1968">
        <v>171.417</v>
      </c>
      <c r="D1968">
        <v>165.28100000000001</v>
      </c>
      <c r="E1968">
        <v>162.26300000000001</v>
      </c>
      <c r="F1968" s="3">
        <f t="shared" si="107"/>
        <v>7.4780056111248623</v>
      </c>
      <c r="G1968" s="4">
        <f t="shared" si="108"/>
        <v>8.3499156721423162</v>
      </c>
      <c r="H1968" s="4">
        <f t="shared" si="109"/>
        <v>8.5719156721423246</v>
      </c>
    </row>
    <row r="1969" spans="1:8">
      <c r="A1969" t="s">
        <v>11493</v>
      </c>
      <c r="B1969">
        <v>-1427.98520192</v>
      </c>
      <c r="C1969">
        <v>170.18899999999999</v>
      </c>
      <c r="D1969">
        <v>163.78100000000001</v>
      </c>
      <c r="E1969">
        <v>160.643</v>
      </c>
      <c r="F1969" s="3">
        <f t="shared" si="107"/>
        <v>7.4781311129817416</v>
      </c>
      <c r="G1969" s="4">
        <f t="shared" si="108"/>
        <v>7.1220411739992073</v>
      </c>
      <c r="H1969" s="4">
        <f t="shared" si="109"/>
        <v>6.9520411739992198</v>
      </c>
    </row>
    <row r="1970" spans="1:8">
      <c r="A1970" t="s">
        <v>11494</v>
      </c>
      <c r="B1970">
        <v>-1427.9851989199999</v>
      </c>
      <c r="C1970">
        <v>169.017</v>
      </c>
      <c r="D1970">
        <v>162.52199999999999</v>
      </c>
      <c r="E1970">
        <v>159.346</v>
      </c>
      <c r="F1970" s="3">
        <f t="shared" si="107"/>
        <v>7.4800136415483278</v>
      </c>
      <c r="G1970" s="4">
        <f t="shared" si="108"/>
        <v>5.9519237025657787</v>
      </c>
      <c r="H1970" s="4">
        <f t="shared" si="109"/>
        <v>5.6569237025657912</v>
      </c>
    </row>
    <row r="1971" spans="1:8">
      <c r="A1971" t="s">
        <v>11495</v>
      </c>
      <c r="B1971">
        <v>-1427.98519435</v>
      </c>
      <c r="C1971">
        <v>170.94800000000001</v>
      </c>
      <c r="D1971">
        <v>164.61699999999999</v>
      </c>
      <c r="E1971">
        <v>161.51300000000001</v>
      </c>
      <c r="F1971" s="3">
        <f t="shared" si="107"/>
        <v>7.4828813598840345</v>
      </c>
      <c r="G1971" s="4">
        <f t="shared" si="108"/>
        <v>7.8857914209015121</v>
      </c>
      <c r="H1971" s="4">
        <f t="shared" si="109"/>
        <v>7.8267914209015146</v>
      </c>
    </row>
    <row r="1972" spans="1:8">
      <c r="A1972" t="s">
        <v>11496</v>
      </c>
      <c r="B1972">
        <v>-1427.9851918899999</v>
      </c>
      <c r="C1972">
        <v>170.07300000000001</v>
      </c>
      <c r="D1972">
        <v>163.68899999999999</v>
      </c>
      <c r="E1972">
        <v>160.56100000000001</v>
      </c>
      <c r="F1972" s="3">
        <f t="shared" si="107"/>
        <v>7.484425033337172</v>
      </c>
      <c r="G1972" s="4">
        <f t="shared" si="108"/>
        <v>7.0123350943546257</v>
      </c>
      <c r="H1972" s="4">
        <f t="shared" si="109"/>
        <v>6.87633509435463</v>
      </c>
    </row>
    <row r="1973" spans="1:8">
      <c r="A1973" t="s">
        <v>11497</v>
      </c>
      <c r="B1973">
        <v>-1427.9851899800001</v>
      </c>
      <c r="C1973">
        <v>170.101</v>
      </c>
      <c r="D1973">
        <v>163.73099999999999</v>
      </c>
      <c r="E1973">
        <v>160.61699999999999</v>
      </c>
      <c r="F1973" s="3">
        <f t="shared" si="107"/>
        <v>7.4856235763628618</v>
      </c>
      <c r="G1973" s="4">
        <f t="shared" si="108"/>
        <v>7.0415336373803257</v>
      </c>
      <c r="H1973" s="4">
        <f t="shared" si="109"/>
        <v>6.9335336373803216</v>
      </c>
    </row>
    <row r="1974" spans="1:8">
      <c r="A1974" t="s">
        <v>11498</v>
      </c>
      <c r="B1974">
        <v>-1427.9851849700001</v>
      </c>
      <c r="C1974">
        <v>169.92500000000001</v>
      </c>
      <c r="D1974">
        <v>163.488</v>
      </c>
      <c r="E1974">
        <v>160.334</v>
      </c>
      <c r="F1974" s="3">
        <f t="shared" si="107"/>
        <v>7.4887673989549182</v>
      </c>
      <c r="G1974" s="4">
        <f t="shared" si="108"/>
        <v>6.868677459972389</v>
      </c>
      <c r="H1974" s="4">
        <f t="shared" si="109"/>
        <v>6.6536774599723856</v>
      </c>
    </row>
    <row r="1975" spans="1:8">
      <c r="A1975" t="s">
        <v>11499</v>
      </c>
      <c r="B1975">
        <v>-1427.9851846700001</v>
      </c>
      <c r="C1975">
        <v>170.63200000000001</v>
      </c>
      <c r="D1975">
        <v>164.215</v>
      </c>
      <c r="E1975">
        <v>161.07</v>
      </c>
      <c r="F1975" s="3">
        <f t="shared" si="107"/>
        <v>7.488955651811577</v>
      </c>
      <c r="G1975" s="4">
        <f t="shared" si="108"/>
        <v>7.5758657128290565</v>
      </c>
      <c r="H1975" s="4">
        <f t="shared" si="109"/>
        <v>7.3898657128290495</v>
      </c>
    </row>
    <row r="1976" spans="1:8">
      <c r="A1976" t="s">
        <v>11500</v>
      </c>
      <c r="B1976">
        <v>-1427.9851809199999</v>
      </c>
      <c r="C1976">
        <v>171.023</v>
      </c>
      <c r="D1976">
        <v>164.876</v>
      </c>
      <c r="E1976">
        <v>161.86199999999999</v>
      </c>
      <c r="F1976" s="3">
        <f t="shared" si="107"/>
        <v>7.4913088125198106</v>
      </c>
      <c r="G1976" s="4">
        <f t="shared" si="108"/>
        <v>7.9692188735372724</v>
      </c>
      <c r="H1976" s="4">
        <f t="shared" si="109"/>
        <v>8.1842188735372758</v>
      </c>
    </row>
    <row r="1977" spans="1:8">
      <c r="A1977" t="s">
        <v>11501</v>
      </c>
      <c r="B1977">
        <v>-1427.9851806700001</v>
      </c>
      <c r="C1977">
        <v>169.53899999999999</v>
      </c>
      <c r="D1977">
        <v>163.15</v>
      </c>
      <c r="E1977">
        <v>160.02000000000001</v>
      </c>
      <c r="F1977" s="3">
        <f t="shared" si="107"/>
        <v>7.4914656898052403</v>
      </c>
      <c r="G1977" s="4">
        <f t="shared" si="108"/>
        <v>6.4853757508226977</v>
      </c>
      <c r="H1977" s="4">
        <f t="shared" si="109"/>
        <v>6.3423757508227254</v>
      </c>
    </row>
    <row r="1978" spans="1:8">
      <c r="A1978" t="s">
        <v>11502</v>
      </c>
      <c r="B1978">
        <v>-1427.9851781899999</v>
      </c>
      <c r="C1978">
        <v>169.928</v>
      </c>
      <c r="D1978">
        <v>163.36199999999999</v>
      </c>
      <c r="E1978">
        <v>160.149</v>
      </c>
      <c r="F1978" s="3">
        <f t="shared" si="107"/>
        <v>7.4930219134583327</v>
      </c>
      <c r="G1978" s="4">
        <f t="shared" si="108"/>
        <v>6.8759319744758045</v>
      </c>
      <c r="H1978" s="4">
        <f t="shared" si="109"/>
        <v>6.4729319744758129</v>
      </c>
    </row>
    <row r="1979" spans="1:8">
      <c r="A1979" t="s">
        <v>11503</v>
      </c>
      <c r="B1979">
        <v>-1427.98517788</v>
      </c>
      <c r="C1979">
        <v>168.69</v>
      </c>
      <c r="D1979">
        <v>162.09399999999999</v>
      </c>
      <c r="E1979">
        <v>158.87299999999999</v>
      </c>
      <c r="F1979" s="3">
        <f t="shared" si="107"/>
        <v>7.4932164413436295</v>
      </c>
      <c r="G1979" s="4">
        <f t="shared" si="108"/>
        <v>5.6381265023610752</v>
      </c>
      <c r="H1979" s="4">
        <f t="shared" si="109"/>
        <v>5.1971265023610727</v>
      </c>
    </row>
    <row r="1980" spans="1:8">
      <c r="A1980" t="s">
        <v>11504</v>
      </c>
      <c r="B1980">
        <v>-1427.9851744299999</v>
      </c>
      <c r="C1980">
        <v>170.631</v>
      </c>
      <c r="D1980">
        <v>164.29599999999999</v>
      </c>
      <c r="E1980">
        <v>161.191</v>
      </c>
      <c r="F1980" s="3">
        <f t="shared" si="107"/>
        <v>7.4953813491952044</v>
      </c>
      <c r="G1980" s="4">
        <f t="shared" si="108"/>
        <v>7.581291410212657</v>
      </c>
      <c r="H1980" s="4">
        <f t="shared" si="109"/>
        <v>7.517291410212664</v>
      </c>
    </row>
    <row r="1981" spans="1:8">
      <c r="A1981" t="s">
        <v>11505</v>
      </c>
      <c r="B1981">
        <v>-1427.98516782</v>
      </c>
      <c r="C1981">
        <v>170.35</v>
      </c>
      <c r="D1981">
        <v>163.97300000000001</v>
      </c>
      <c r="E1981">
        <v>160.85</v>
      </c>
      <c r="F1981" s="3">
        <f t="shared" si="107"/>
        <v>7.4995291869276546</v>
      </c>
      <c r="G1981" s="4">
        <f t="shared" si="108"/>
        <v>7.3044392479451119</v>
      </c>
      <c r="H1981" s="4">
        <f t="shared" si="109"/>
        <v>7.1804392479451167</v>
      </c>
    </row>
    <row r="1982" spans="1:8">
      <c r="A1982" t="s">
        <v>11506</v>
      </c>
      <c r="B1982">
        <v>-1427.9851661800001</v>
      </c>
      <c r="C1982">
        <v>169.36</v>
      </c>
      <c r="D1982">
        <v>162.82400000000001</v>
      </c>
      <c r="E1982">
        <v>159.63</v>
      </c>
      <c r="F1982" s="3">
        <f t="shared" si="107"/>
        <v>7.500558302467959</v>
      </c>
      <c r="G1982" s="4">
        <f t="shared" si="108"/>
        <v>6.3154683634854223</v>
      </c>
      <c r="H1982" s="4">
        <f t="shared" si="109"/>
        <v>5.9614683634854089</v>
      </c>
    </row>
    <row r="1983" spans="1:8">
      <c r="A1983" t="s">
        <v>11507</v>
      </c>
      <c r="B1983">
        <v>-1427.98516288</v>
      </c>
      <c r="C1983">
        <v>171.39099999999999</v>
      </c>
      <c r="D1983">
        <v>165.155</v>
      </c>
      <c r="E1983">
        <v>162.096</v>
      </c>
      <c r="F1983" s="3">
        <f t="shared" si="107"/>
        <v>7.5026290838912049</v>
      </c>
      <c r="G1983" s="4">
        <f t="shared" si="108"/>
        <v>8.3485391449086706</v>
      </c>
      <c r="H1983" s="4">
        <f t="shared" si="109"/>
        <v>8.4295391449086594</v>
      </c>
    </row>
    <row r="1984" spans="1:8">
      <c r="A1984" t="s">
        <v>11508</v>
      </c>
      <c r="B1984">
        <v>-1427.98516092</v>
      </c>
      <c r="C1984">
        <v>170.82499999999999</v>
      </c>
      <c r="D1984">
        <v>164.53399999999999</v>
      </c>
      <c r="E1984">
        <v>161.452</v>
      </c>
      <c r="F1984" s="3">
        <f t="shared" si="107"/>
        <v>7.5038590024881247</v>
      </c>
      <c r="G1984" s="4">
        <f t="shared" si="108"/>
        <v>7.7837690635055878</v>
      </c>
      <c r="H1984" s="4">
        <f t="shared" si="109"/>
        <v>7.7867690635056022</v>
      </c>
    </row>
    <row r="1985" spans="1:8">
      <c r="A1985" t="s">
        <v>11509</v>
      </c>
      <c r="B1985">
        <v>-1427.98514929</v>
      </c>
      <c r="C1985">
        <v>169.80500000000001</v>
      </c>
      <c r="D1985">
        <v>163.49</v>
      </c>
      <c r="E1985">
        <v>160.39400000000001</v>
      </c>
      <c r="F1985" s="3">
        <f t="shared" si="107"/>
        <v>7.511156937983948</v>
      </c>
      <c r="G1985" s="4">
        <f t="shared" si="108"/>
        <v>6.7710669990014196</v>
      </c>
      <c r="H1985" s="4">
        <f t="shared" si="109"/>
        <v>6.736066999001423</v>
      </c>
    </row>
    <row r="1986" spans="1:8">
      <c r="A1986" t="s">
        <v>11510</v>
      </c>
      <c r="B1986">
        <v>-1427.9851488100001</v>
      </c>
      <c r="C1986">
        <v>169.54499999999999</v>
      </c>
      <c r="D1986">
        <v>162.95699999999999</v>
      </c>
      <c r="E1986">
        <v>159.739</v>
      </c>
      <c r="F1986" s="3">
        <f t="shared" si="107"/>
        <v>7.5114581424975304</v>
      </c>
      <c r="G1986" s="4">
        <f t="shared" si="108"/>
        <v>6.5113682035149907</v>
      </c>
      <c r="H1986" s="4">
        <f t="shared" si="109"/>
        <v>6.0813682035150123</v>
      </c>
    </row>
    <row r="1987" spans="1:8">
      <c r="A1987" t="s">
        <v>11511</v>
      </c>
      <c r="B1987">
        <v>-1427.98514464</v>
      </c>
      <c r="C1987">
        <v>169.42699999999999</v>
      </c>
      <c r="D1987">
        <v>162.91</v>
      </c>
      <c r="E1987">
        <v>159.721</v>
      </c>
      <c r="F1987" s="3">
        <f t="shared" si="107"/>
        <v>7.5140748571194784</v>
      </c>
      <c r="G1987" s="4">
        <f t="shared" si="108"/>
        <v>6.3959849181369179</v>
      </c>
      <c r="H1987" s="4">
        <f t="shared" si="109"/>
        <v>6.0659849181369339</v>
      </c>
    </row>
    <row r="1988" spans="1:8">
      <c r="A1988" t="s">
        <v>11512</v>
      </c>
      <c r="B1988">
        <v>-1427.98514211</v>
      </c>
      <c r="C1988">
        <v>170.18100000000001</v>
      </c>
      <c r="D1988">
        <v>163.82</v>
      </c>
      <c r="E1988">
        <v>160.702</v>
      </c>
      <c r="F1988" s="3">
        <f t="shared" si="107"/>
        <v>7.5156624562011212</v>
      </c>
      <c r="G1988" s="4">
        <f t="shared" si="108"/>
        <v>7.1515725172185967</v>
      </c>
      <c r="H1988" s="4">
        <f t="shared" si="109"/>
        <v>7.048572517218588</v>
      </c>
    </row>
    <row r="1989" spans="1:8">
      <c r="A1989" t="s">
        <v>11513</v>
      </c>
      <c r="B1989">
        <v>-1427.9851400299999</v>
      </c>
      <c r="C1989">
        <v>168.542</v>
      </c>
      <c r="D1989">
        <v>161.73599999999999</v>
      </c>
      <c r="E1989">
        <v>158.41800000000001</v>
      </c>
      <c r="F1989" s="3">
        <f t="shared" si="107"/>
        <v>7.5169676759977762</v>
      </c>
      <c r="G1989" s="4">
        <f t="shared" si="108"/>
        <v>5.5138777370152354</v>
      </c>
      <c r="H1989" s="4">
        <f t="shared" si="109"/>
        <v>4.765877737015245</v>
      </c>
    </row>
    <row r="1990" spans="1:8">
      <c r="A1990" t="s">
        <v>11514</v>
      </c>
      <c r="B1990">
        <v>-1427.9851384999999</v>
      </c>
      <c r="C1990">
        <v>168.71799999999999</v>
      </c>
      <c r="D1990">
        <v>162.04400000000001</v>
      </c>
      <c r="E1990">
        <v>158.78700000000001</v>
      </c>
      <c r="F1990" s="3">
        <f t="shared" si="107"/>
        <v>7.517927765509663</v>
      </c>
      <c r="G1990" s="4">
        <f t="shared" si="108"/>
        <v>5.6908378265271153</v>
      </c>
      <c r="H1990" s="4">
        <f t="shared" si="109"/>
        <v>5.1358378265271369</v>
      </c>
    </row>
    <row r="1991" spans="1:8">
      <c r="A1991" t="s">
        <v>11515</v>
      </c>
      <c r="B1991">
        <v>-1427.9851327599999</v>
      </c>
      <c r="C1991">
        <v>169.67400000000001</v>
      </c>
      <c r="D1991">
        <v>163.19499999999999</v>
      </c>
      <c r="E1991">
        <v>160.02699999999999</v>
      </c>
      <c r="F1991" s="3">
        <f t="shared" ref="F1991:F2054" si="110">(B1991-$B$7)*$P$3</f>
        <v>7.5215296700434102</v>
      </c>
      <c r="G1991" s="4">
        <f t="shared" ref="G1991:G2054" si="111">F1991-$F$10+C1991-$C$10</f>
        <v>6.6504397310608852</v>
      </c>
      <c r="H1991" s="4">
        <f t="shared" ref="H1991:H2054" si="112">F1991-$F$10+E1991-$E$10</f>
        <v>6.3794397310608701</v>
      </c>
    </row>
    <row r="1992" spans="1:8">
      <c r="A1992" t="s">
        <v>11516</v>
      </c>
      <c r="B1992">
        <v>-1427.98513093</v>
      </c>
      <c r="C1992">
        <v>170.78200000000001</v>
      </c>
      <c r="D1992">
        <v>164.59700000000001</v>
      </c>
      <c r="E1992">
        <v>161.559</v>
      </c>
      <c r="F1992" s="3">
        <f t="shared" si="110"/>
        <v>7.5226780124119568</v>
      </c>
      <c r="G1992" s="4">
        <f t="shared" si="111"/>
        <v>7.7595880734294269</v>
      </c>
      <c r="H1992" s="4">
        <f t="shared" si="112"/>
        <v>7.9125880734294185</v>
      </c>
    </row>
    <row r="1993" spans="1:8">
      <c r="A1993" t="s">
        <v>11517</v>
      </c>
      <c r="B1993">
        <v>-1427.9851275000001</v>
      </c>
      <c r="C1993">
        <v>170.57499999999999</v>
      </c>
      <c r="D1993">
        <v>164.249</v>
      </c>
      <c r="E1993">
        <v>161.149</v>
      </c>
      <c r="F1993" s="3">
        <f t="shared" si="110"/>
        <v>7.5248303699208963</v>
      </c>
      <c r="G1993" s="4">
        <f t="shared" si="111"/>
        <v>7.5547404309383523</v>
      </c>
      <c r="H1993" s="4">
        <f t="shared" si="112"/>
        <v>7.5047404309383694</v>
      </c>
    </row>
    <row r="1994" spans="1:8">
      <c r="A1994" t="s">
        <v>11518</v>
      </c>
      <c r="B1994">
        <v>-1427.98512575</v>
      </c>
      <c r="C1994">
        <v>170.37899999999999</v>
      </c>
      <c r="D1994">
        <v>163.98099999999999</v>
      </c>
      <c r="E1994">
        <v>160.85499999999999</v>
      </c>
      <c r="F1994" s="3">
        <f t="shared" si="110"/>
        <v>7.5259285116322978</v>
      </c>
      <c r="G1994" s="4">
        <f t="shared" si="111"/>
        <v>7.3598385726497497</v>
      </c>
      <c r="H1994" s="4">
        <f t="shared" si="112"/>
        <v>7.2118385726497536</v>
      </c>
    </row>
    <row r="1995" spans="1:8">
      <c r="A1995" t="s">
        <v>11519</v>
      </c>
      <c r="B1995">
        <v>-1427.9851231499999</v>
      </c>
      <c r="C1995">
        <v>169.62700000000001</v>
      </c>
      <c r="D1995">
        <v>163.10599999999999</v>
      </c>
      <c r="E1995">
        <v>159.92099999999999</v>
      </c>
      <c r="F1995" s="3">
        <f t="shared" si="110"/>
        <v>7.5275600363424466</v>
      </c>
      <c r="G1995" s="4">
        <f t="shared" si="111"/>
        <v>6.6094700973599174</v>
      </c>
      <c r="H1995" s="4">
        <f t="shared" si="112"/>
        <v>6.2794700973599049</v>
      </c>
    </row>
    <row r="1996" spans="1:8">
      <c r="A1996" t="s">
        <v>11520</v>
      </c>
      <c r="B1996">
        <v>-1427.98511874</v>
      </c>
      <c r="C1996">
        <v>168.721</v>
      </c>
      <c r="D1996">
        <v>162.029</v>
      </c>
      <c r="E1996">
        <v>158.762</v>
      </c>
      <c r="F1996" s="3">
        <f t="shared" si="110"/>
        <v>7.5303273532211863</v>
      </c>
      <c r="G1996" s="4">
        <f t="shared" si="111"/>
        <v>5.7062374142386432</v>
      </c>
      <c r="H1996" s="4">
        <f t="shared" si="112"/>
        <v>5.1232374142386448</v>
      </c>
    </row>
    <row r="1997" spans="1:8">
      <c r="A1997" t="s">
        <v>11521</v>
      </c>
      <c r="B1997">
        <v>-1427.98511816</v>
      </c>
      <c r="C1997">
        <v>170.39699999999999</v>
      </c>
      <c r="D1997">
        <v>164.012</v>
      </c>
      <c r="E1997">
        <v>160.88200000000001</v>
      </c>
      <c r="F1997" s="3">
        <f t="shared" si="110"/>
        <v>7.5306913087345473</v>
      </c>
      <c r="G1997" s="4">
        <f t="shared" si="111"/>
        <v>7.3826013697519954</v>
      </c>
      <c r="H1997" s="4">
        <f t="shared" si="112"/>
        <v>7.2436013697520139</v>
      </c>
    </row>
    <row r="1998" spans="1:8">
      <c r="A1998" t="s">
        <v>11522</v>
      </c>
      <c r="B1998">
        <v>-1427.9851163000001</v>
      </c>
      <c r="C1998">
        <v>170.458</v>
      </c>
      <c r="D1998">
        <v>164.10599999999999</v>
      </c>
      <c r="E1998">
        <v>160.99299999999999</v>
      </c>
      <c r="F1998" s="3">
        <f t="shared" si="110"/>
        <v>7.5318584763316876</v>
      </c>
      <c r="G1998" s="4">
        <f t="shared" si="111"/>
        <v>7.4447685373491481</v>
      </c>
      <c r="H1998" s="4">
        <f t="shared" si="112"/>
        <v>7.3557685373491495</v>
      </c>
    </row>
    <row r="1999" spans="1:8">
      <c r="A1999" t="s">
        <v>11523</v>
      </c>
      <c r="B1999">
        <v>-1427.98511452</v>
      </c>
      <c r="C1999">
        <v>170.559</v>
      </c>
      <c r="D1999">
        <v>164.17400000000001</v>
      </c>
      <c r="E1999">
        <v>161.048</v>
      </c>
      <c r="F1999" s="3">
        <f t="shared" si="110"/>
        <v>7.5329754432716838</v>
      </c>
      <c r="G1999" s="4">
        <f t="shared" si="111"/>
        <v>7.5468855042891505</v>
      </c>
      <c r="H1999" s="4">
        <f t="shared" si="112"/>
        <v>7.4118855042891596</v>
      </c>
    </row>
    <row r="2000" spans="1:8">
      <c r="A2000" t="s">
        <v>11524</v>
      </c>
      <c r="B2000">
        <v>-1427.9851123599999</v>
      </c>
      <c r="C2000">
        <v>168.5</v>
      </c>
      <c r="D2000">
        <v>161.77600000000001</v>
      </c>
      <c r="E2000">
        <v>158.49799999999999</v>
      </c>
      <c r="F2000" s="3">
        <f t="shared" si="110"/>
        <v>7.5343308638681625</v>
      </c>
      <c r="G2000" s="4">
        <f t="shared" si="111"/>
        <v>5.4892409248856211</v>
      </c>
      <c r="H2000" s="4">
        <f t="shared" si="112"/>
        <v>4.8632409248856163</v>
      </c>
    </row>
    <row r="2001" spans="1:8">
      <c r="A2001" t="s">
        <v>11525</v>
      </c>
      <c r="B2001">
        <v>-1427.9851087100001</v>
      </c>
      <c r="C2001">
        <v>168.82300000000001</v>
      </c>
      <c r="D2001">
        <v>162.179</v>
      </c>
      <c r="E2001">
        <v>158.93799999999999</v>
      </c>
      <c r="F2001" s="3">
        <f t="shared" si="110"/>
        <v>7.5366212734339371</v>
      </c>
      <c r="G2001" s="4">
        <f t="shared" si="111"/>
        <v>5.8145313344514022</v>
      </c>
      <c r="H2001" s="4">
        <f t="shared" si="112"/>
        <v>5.3055313344513877</v>
      </c>
    </row>
    <row r="2002" spans="1:8">
      <c r="A2002" t="s">
        <v>11526</v>
      </c>
      <c r="B2002">
        <v>-1427.98510736</v>
      </c>
      <c r="C2002">
        <v>170.01400000000001</v>
      </c>
      <c r="D2002">
        <v>163.72200000000001</v>
      </c>
      <c r="E2002">
        <v>160.636</v>
      </c>
      <c r="F2002" s="3">
        <f t="shared" si="110"/>
        <v>7.5374684112889012</v>
      </c>
      <c r="G2002" s="4">
        <f t="shared" si="111"/>
        <v>7.0063784723063804</v>
      </c>
      <c r="H2002" s="4">
        <f t="shared" si="112"/>
        <v>7.0043784723063709</v>
      </c>
    </row>
    <row r="2003" spans="1:8">
      <c r="A2003" t="s">
        <v>11527</v>
      </c>
      <c r="B2003">
        <v>-1427.9851070699999</v>
      </c>
      <c r="C2003">
        <v>169.14500000000001</v>
      </c>
      <c r="D2003">
        <v>162.54599999999999</v>
      </c>
      <c r="E2003">
        <v>159.32400000000001</v>
      </c>
      <c r="F2003" s="3">
        <f t="shared" si="110"/>
        <v>7.5376503891169211</v>
      </c>
      <c r="G2003" s="4">
        <f t="shared" si="111"/>
        <v>6.1375604501344014</v>
      </c>
      <c r="H2003" s="4">
        <f t="shared" si="112"/>
        <v>5.6925604501344083</v>
      </c>
    </row>
    <row r="2004" spans="1:8">
      <c r="A2004" t="s">
        <v>11528</v>
      </c>
      <c r="B2004">
        <v>-1427.9851053</v>
      </c>
      <c r="C2004">
        <v>169.14400000000001</v>
      </c>
      <c r="D2004">
        <v>162.49299999999999</v>
      </c>
      <c r="E2004">
        <v>159.244</v>
      </c>
      <c r="F2004" s="3">
        <f t="shared" si="110"/>
        <v>7.5387610808855996</v>
      </c>
      <c r="G2004" s="4">
        <f t="shared" si="111"/>
        <v>6.1376711419030698</v>
      </c>
      <c r="H2004" s="4">
        <f t="shared" si="112"/>
        <v>5.6136711419030689</v>
      </c>
    </row>
    <row r="2005" spans="1:8">
      <c r="A2005" t="s">
        <v>11529</v>
      </c>
      <c r="B2005">
        <v>-1427.9850978699999</v>
      </c>
      <c r="C2005">
        <v>169.351</v>
      </c>
      <c r="D2005">
        <v>162.77699999999999</v>
      </c>
      <c r="E2005">
        <v>159.56200000000001</v>
      </c>
      <c r="F2005" s="3">
        <f t="shared" si="110"/>
        <v>7.5434234765308812</v>
      </c>
      <c r="G2005" s="4">
        <f t="shared" si="111"/>
        <v>6.3493335375483468</v>
      </c>
      <c r="H2005" s="4">
        <f t="shared" si="112"/>
        <v>5.9363335375483643</v>
      </c>
    </row>
    <row r="2006" spans="1:8">
      <c r="A2006" t="s">
        <v>11530</v>
      </c>
      <c r="B2006">
        <v>-1427.9850951999999</v>
      </c>
      <c r="C2006">
        <v>167.94200000000001</v>
      </c>
      <c r="D2006">
        <v>161.15799999999999</v>
      </c>
      <c r="E2006">
        <v>157.852</v>
      </c>
      <c r="F2006" s="3">
        <f t="shared" si="110"/>
        <v>7.5450989268695361</v>
      </c>
      <c r="G2006" s="4">
        <f t="shared" si="111"/>
        <v>4.9420089878869931</v>
      </c>
      <c r="H2006" s="4">
        <f t="shared" si="112"/>
        <v>4.2280089878869944</v>
      </c>
    </row>
    <row r="2007" spans="1:8">
      <c r="A2007" t="s">
        <v>11531</v>
      </c>
      <c r="B2007">
        <v>-1427.9850943900001</v>
      </c>
      <c r="C2007">
        <v>169.72399999999999</v>
      </c>
      <c r="D2007">
        <v>163.19200000000001</v>
      </c>
      <c r="E2007">
        <v>160.001</v>
      </c>
      <c r="F2007" s="3">
        <f t="shared" si="110"/>
        <v>7.545607209468371</v>
      </c>
      <c r="G2007" s="4">
        <f t="shared" si="111"/>
        <v>6.7245172704858192</v>
      </c>
      <c r="H2007" s="4">
        <f t="shared" si="112"/>
        <v>6.3775172704858392</v>
      </c>
    </row>
    <row r="2008" spans="1:8">
      <c r="A2008" t="s">
        <v>11532</v>
      </c>
      <c r="B2008">
        <v>-1427.9850928400001</v>
      </c>
      <c r="C2008">
        <v>170.97300000000001</v>
      </c>
      <c r="D2008">
        <v>164.696</v>
      </c>
      <c r="E2008">
        <v>161.613</v>
      </c>
      <c r="F2008" s="3">
        <f t="shared" si="110"/>
        <v>7.5465798491802145</v>
      </c>
      <c r="G2008" s="4">
        <f t="shared" si="111"/>
        <v>7.9744899101976898</v>
      </c>
      <c r="H2008" s="4">
        <f t="shared" si="112"/>
        <v>7.990489910197681</v>
      </c>
    </row>
    <row r="2009" spans="1:8">
      <c r="A2009" t="s">
        <v>11533</v>
      </c>
      <c r="B2009">
        <v>-1427.9850917399999</v>
      </c>
      <c r="C2009">
        <v>169.292</v>
      </c>
      <c r="D2009">
        <v>162.738</v>
      </c>
      <c r="E2009">
        <v>159.535</v>
      </c>
      <c r="F2009" s="3">
        <f t="shared" si="110"/>
        <v>7.547270109749749</v>
      </c>
      <c r="G2009" s="4">
        <f t="shared" si="111"/>
        <v>6.2941801707672198</v>
      </c>
      <c r="H2009" s="4">
        <f t="shared" si="112"/>
        <v>5.9131801707672196</v>
      </c>
    </row>
    <row r="2010" spans="1:8">
      <c r="A2010" t="s">
        <v>11534</v>
      </c>
      <c r="B2010">
        <v>-1427.9850880900001</v>
      </c>
      <c r="C2010">
        <v>170.21700000000001</v>
      </c>
      <c r="D2010">
        <v>163.78700000000001</v>
      </c>
      <c r="E2010">
        <v>160.636</v>
      </c>
      <c r="F2010" s="3">
        <f t="shared" si="110"/>
        <v>7.5495605193155244</v>
      </c>
      <c r="G2010" s="4">
        <f t="shared" si="111"/>
        <v>7.2214705803330048</v>
      </c>
      <c r="H2010" s="4">
        <f t="shared" si="112"/>
        <v>7.0164705803329923</v>
      </c>
    </row>
    <row r="2011" spans="1:8">
      <c r="A2011" t="s">
        <v>11535</v>
      </c>
      <c r="B2011">
        <v>-1427.98508285</v>
      </c>
      <c r="C2011">
        <v>170.012</v>
      </c>
      <c r="D2011">
        <v>163.554</v>
      </c>
      <c r="E2011">
        <v>160.399</v>
      </c>
      <c r="F2011" s="3">
        <f t="shared" si="110"/>
        <v>7.5528486691357335</v>
      </c>
      <c r="G2011" s="4">
        <f t="shared" si="111"/>
        <v>7.0197587301531996</v>
      </c>
      <c r="H2011" s="4">
        <f t="shared" si="112"/>
        <v>6.7827587301532049</v>
      </c>
    </row>
    <row r="2012" spans="1:8">
      <c r="A2012" t="s">
        <v>11536</v>
      </c>
      <c r="B2012">
        <v>-1427.9850814700001</v>
      </c>
      <c r="C2012">
        <v>169.22399999999999</v>
      </c>
      <c r="D2012">
        <v>162.673</v>
      </c>
      <c r="E2012">
        <v>159.47</v>
      </c>
      <c r="F2012" s="3">
        <f t="shared" si="110"/>
        <v>7.5537146322192914</v>
      </c>
      <c r="G2012" s="4">
        <f t="shared" si="111"/>
        <v>6.232624693236744</v>
      </c>
      <c r="H2012" s="4">
        <f t="shared" si="112"/>
        <v>5.854624693236758</v>
      </c>
    </row>
    <row r="2013" spans="1:8">
      <c r="A2013" t="s">
        <v>11537</v>
      </c>
      <c r="B2013">
        <v>-1427.9850803700001</v>
      </c>
      <c r="C2013">
        <v>167.77799999999999</v>
      </c>
      <c r="D2013">
        <v>161.04300000000001</v>
      </c>
      <c r="E2013">
        <v>157.75899999999999</v>
      </c>
      <c r="F2013" s="3">
        <f t="shared" si="110"/>
        <v>7.5544048926461471</v>
      </c>
      <c r="G2013" s="4">
        <f t="shared" si="111"/>
        <v>4.7873149536636106</v>
      </c>
      <c r="H2013" s="4">
        <f t="shared" si="112"/>
        <v>4.1443149536636099</v>
      </c>
    </row>
    <row r="2014" spans="1:8">
      <c r="A2014" t="s">
        <v>11538</v>
      </c>
      <c r="B2014">
        <v>-1427.9850768199999</v>
      </c>
      <c r="C2014">
        <v>169.673</v>
      </c>
      <c r="D2014">
        <v>163.21600000000001</v>
      </c>
      <c r="E2014">
        <v>160.05699999999999</v>
      </c>
      <c r="F2014" s="3">
        <f t="shared" si="110"/>
        <v>7.5566325514975006</v>
      </c>
      <c r="G2014" s="4">
        <f t="shared" si="111"/>
        <v>6.6845426125149743</v>
      </c>
      <c r="H2014" s="4">
        <f t="shared" si="112"/>
        <v>6.4445426125149652</v>
      </c>
    </row>
    <row r="2015" spans="1:8">
      <c r="A2015" t="s">
        <v>11539</v>
      </c>
      <c r="B2015">
        <v>-1427.98506496</v>
      </c>
      <c r="C2015">
        <v>170.33</v>
      </c>
      <c r="D2015">
        <v>163.97</v>
      </c>
      <c r="E2015">
        <v>160.85300000000001</v>
      </c>
      <c r="F2015" s="3">
        <f t="shared" si="110"/>
        <v>7.5640748140787979</v>
      </c>
      <c r="G2015" s="4">
        <f t="shared" si="111"/>
        <v>7.3489848750962778</v>
      </c>
      <c r="H2015" s="4">
        <f t="shared" si="112"/>
        <v>7.2479848750962788</v>
      </c>
    </row>
    <row r="2016" spans="1:8">
      <c r="A2016" t="s">
        <v>11540</v>
      </c>
      <c r="B2016">
        <v>-1427.9850594899999</v>
      </c>
      <c r="C2016">
        <v>168.999</v>
      </c>
      <c r="D2016">
        <v>162.512</v>
      </c>
      <c r="E2016">
        <v>159.339</v>
      </c>
      <c r="F2016" s="3">
        <f t="shared" si="110"/>
        <v>7.5675072911271597</v>
      </c>
      <c r="G2016" s="4">
        <f t="shared" si="111"/>
        <v>6.0214173521446241</v>
      </c>
      <c r="H2016" s="4">
        <f t="shared" si="112"/>
        <v>5.7374173521446323</v>
      </c>
    </row>
    <row r="2017" spans="1:8">
      <c r="A2017" t="s">
        <v>11541</v>
      </c>
      <c r="B2017">
        <v>-1427.9850566800001</v>
      </c>
      <c r="C2017">
        <v>170.49</v>
      </c>
      <c r="D2017">
        <v>164.13200000000001</v>
      </c>
      <c r="E2017">
        <v>161.018</v>
      </c>
      <c r="F2017" s="3">
        <f t="shared" si="110"/>
        <v>7.5692705927228268</v>
      </c>
      <c r="G2017" s="4">
        <f t="shared" si="111"/>
        <v>7.5141806537402829</v>
      </c>
      <c r="H2017" s="4">
        <f t="shared" si="112"/>
        <v>7.4181806537402792</v>
      </c>
    </row>
    <row r="2018" spans="1:8">
      <c r="A2018" t="s">
        <v>11542</v>
      </c>
      <c r="B2018">
        <v>-1427.98505662</v>
      </c>
      <c r="C2018">
        <v>170.488</v>
      </c>
      <c r="D2018">
        <v>164.11799999999999</v>
      </c>
      <c r="E2018">
        <v>160.994</v>
      </c>
      <c r="F2018" s="3">
        <f t="shared" si="110"/>
        <v>7.5693082433226939</v>
      </c>
      <c r="G2018" s="4">
        <f t="shared" si="111"/>
        <v>7.5122183043401662</v>
      </c>
      <c r="H2018" s="4">
        <f t="shared" si="112"/>
        <v>7.3942183043401712</v>
      </c>
    </row>
    <row r="2019" spans="1:8">
      <c r="A2019" t="s">
        <v>11543</v>
      </c>
      <c r="B2019">
        <v>-1427.98505297</v>
      </c>
      <c r="C2019">
        <v>169.82599999999999</v>
      </c>
      <c r="D2019">
        <v>163.297</v>
      </c>
      <c r="E2019">
        <v>160.101</v>
      </c>
      <c r="F2019" s="3">
        <f t="shared" si="110"/>
        <v>7.5715986530311481</v>
      </c>
      <c r="G2019" s="4">
        <f t="shared" si="111"/>
        <v>6.8525087140486107</v>
      </c>
      <c r="H2019" s="4">
        <f t="shared" si="112"/>
        <v>6.5035087140486212</v>
      </c>
    </row>
    <row r="2020" spans="1:8">
      <c r="A2020" t="s">
        <v>11544</v>
      </c>
      <c r="B2020">
        <v>-1427.9850458999999</v>
      </c>
      <c r="C2020">
        <v>171.02500000000001</v>
      </c>
      <c r="D2020">
        <v>164.71299999999999</v>
      </c>
      <c r="E2020">
        <v>161.61799999999999</v>
      </c>
      <c r="F2020" s="3">
        <f t="shared" si="110"/>
        <v>7.5760351452199037</v>
      </c>
      <c r="G2020" s="4">
        <f t="shared" si="111"/>
        <v>8.055945206237368</v>
      </c>
      <c r="H2020" s="4">
        <f t="shared" si="112"/>
        <v>8.0249452062373621</v>
      </c>
    </row>
    <row r="2021" spans="1:8">
      <c r="A2021" t="s">
        <v>11545</v>
      </c>
      <c r="B2021">
        <v>-1427.98504452</v>
      </c>
      <c r="C2021">
        <v>169.10900000000001</v>
      </c>
      <c r="D2021">
        <v>162.49100000000001</v>
      </c>
      <c r="E2021">
        <v>159.25800000000001</v>
      </c>
      <c r="F2021" s="3">
        <f t="shared" si="110"/>
        <v>7.5769011083034616</v>
      </c>
      <c r="G2021" s="4">
        <f t="shared" si="111"/>
        <v>6.1408111693209264</v>
      </c>
      <c r="H2021" s="4">
        <f t="shared" si="112"/>
        <v>5.6658111693209321</v>
      </c>
    </row>
    <row r="2022" spans="1:8">
      <c r="A2022" t="s">
        <v>11546</v>
      </c>
      <c r="B2022">
        <v>-1427.98504342</v>
      </c>
      <c r="C2022">
        <v>170.31200000000001</v>
      </c>
      <c r="D2022">
        <v>163.92400000000001</v>
      </c>
      <c r="E2022">
        <v>160.79599999999999</v>
      </c>
      <c r="F2022" s="3">
        <f t="shared" si="110"/>
        <v>7.5775913687303165</v>
      </c>
      <c r="G2022" s="4">
        <f t="shared" si="111"/>
        <v>7.344501429747794</v>
      </c>
      <c r="H2022" s="4">
        <f t="shared" si="112"/>
        <v>7.2045014297477792</v>
      </c>
    </row>
    <row r="2023" spans="1:8">
      <c r="A2023" t="s">
        <v>11547</v>
      </c>
      <c r="B2023">
        <v>-1427.9850404900001</v>
      </c>
      <c r="C2023">
        <v>169.91200000000001</v>
      </c>
      <c r="D2023">
        <v>163.435</v>
      </c>
      <c r="E2023">
        <v>160.267</v>
      </c>
      <c r="F2023" s="3">
        <f t="shared" si="110"/>
        <v>7.5794299715257187</v>
      </c>
      <c r="G2023" s="4">
        <f t="shared" si="111"/>
        <v>6.9463400325431905</v>
      </c>
      <c r="H2023" s="4">
        <f t="shared" si="112"/>
        <v>6.6773400325431851</v>
      </c>
    </row>
    <row r="2024" spans="1:8">
      <c r="A2024" t="s">
        <v>11548</v>
      </c>
      <c r="B2024">
        <v>-1427.9850321199999</v>
      </c>
      <c r="C2024">
        <v>169.34899999999999</v>
      </c>
      <c r="D2024">
        <v>162.79599999999999</v>
      </c>
      <c r="E2024">
        <v>159.595</v>
      </c>
      <c r="F2024" s="3">
        <f t="shared" si="110"/>
        <v>7.5846822261408873</v>
      </c>
      <c r="G2024" s="4">
        <f t="shared" si="111"/>
        <v>6.3885922871583318</v>
      </c>
      <c r="H2024" s="4">
        <f t="shared" si="112"/>
        <v>6.0105922871583459</v>
      </c>
    </row>
    <row r="2025" spans="1:8">
      <c r="A2025" t="s">
        <v>11549</v>
      </c>
      <c r="B2025">
        <v>-1427.98503166</v>
      </c>
      <c r="C2025">
        <v>171.22</v>
      </c>
      <c r="D2025">
        <v>165.04499999999999</v>
      </c>
      <c r="E2025">
        <v>162.017</v>
      </c>
      <c r="F2025" s="3">
        <f t="shared" si="110"/>
        <v>7.584970880454514</v>
      </c>
      <c r="G2025" s="4">
        <f t="shared" si="111"/>
        <v>8.2598809414719767</v>
      </c>
      <c r="H2025" s="4">
        <f t="shared" si="112"/>
        <v>8.4328809414719785</v>
      </c>
    </row>
    <row r="2026" spans="1:8">
      <c r="A2026" t="s">
        <v>11550</v>
      </c>
      <c r="B2026">
        <v>-1427.98503132</v>
      </c>
      <c r="C2026">
        <v>170</v>
      </c>
      <c r="D2026">
        <v>163.602</v>
      </c>
      <c r="E2026">
        <v>160.46899999999999</v>
      </c>
      <c r="F2026" s="3">
        <f t="shared" si="110"/>
        <v>7.5851842337110842</v>
      </c>
      <c r="G2026" s="4">
        <f t="shared" si="111"/>
        <v>7.040094294728533</v>
      </c>
      <c r="H2026" s="4">
        <f t="shared" si="112"/>
        <v>6.8850942947285318</v>
      </c>
    </row>
    <row r="2027" spans="1:8">
      <c r="A2027" t="s">
        <v>11551</v>
      </c>
      <c r="B2027">
        <v>-1427.98503016</v>
      </c>
      <c r="C2027">
        <v>170.988</v>
      </c>
      <c r="D2027">
        <v>164.715</v>
      </c>
      <c r="E2027">
        <v>161.63800000000001</v>
      </c>
      <c r="F2027" s="3">
        <f t="shared" si="110"/>
        <v>7.5859121447378071</v>
      </c>
      <c r="G2027" s="4">
        <f t="shared" si="111"/>
        <v>8.0288222057552616</v>
      </c>
      <c r="H2027" s="4">
        <f t="shared" si="112"/>
        <v>8.0548222057552721</v>
      </c>
    </row>
    <row r="2028" spans="1:8">
      <c r="A2028" t="s">
        <v>11552</v>
      </c>
      <c r="B2028">
        <v>-1427.98502977</v>
      </c>
      <c r="C2028">
        <v>169.61500000000001</v>
      </c>
      <c r="D2028">
        <v>163.05500000000001</v>
      </c>
      <c r="E2028">
        <v>159.84899999999999</v>
      </c>
      <c r="F2028" s="3">
        <f t="shared" si="110"/>
        <v>7.5861568734229277</v>
      </c>
      <c r="G2028" s="4">
        <f t="shared" si="111"/>
        <v>6.6560669344403891</v>
      </c>
      <c r="H2028" s="4">
        <f t="shared" si="112"/>
        <v>6.2660669344403743</v>
      </c>
    </row>
    <row r="2029" spans="1:8">
      <c r="A2029" t="s">
        <v>11553</v>
      </c>
      <c r="B2029">
        <v>-1427.98502429</v>
      </c>
      <c r="C2029">
        <v>170.43299999999999</v>
      </c>
      <c r="D2029">
        <v>164.012</v>
      </c>
      <c r="E2029">
        <v>160.86500000000001</v>
      </c>
      <c r="F2029" s="3">
        <f t="shared" si="110"/>
        <v>7.5895956254999284</v>
      </c>
      <c r="G2029" s="4">
        <f t="shared" si="111"/>
        <v>7.4775056865173894</v>
      </c>
      <c r="H2029" s="4">
        <f t="shared" si="112"/>
        <v>7.2855056865174106</v>
      </c>
    </row>
    <row r="2030" spans="1:8">
      <c r="A2030" t="s">
        <v>11554</v>
      </c>
      <c r="B2030">
        <v>-1427.9850230899999</v>
      </c>
      <c r="C2030">
        <v>169.45</v>
      </c>
      <c r="D2030">
        <v>162.84700000000001</v>
      </c>
      <c r="E2030">
        <v>159.62100000000001</v>
      </c>
      <c r="F2030" s="3">
        <f t="shared" si="110"/>
        <v>7.5903486369265627</v>
      </c>
      <c r="G2030" s="4">
        <f t="shared" si="111"/>
        <v>6.4952586979440241</v>
      </c>
      <c r="H2030" s="4">
        <f t="shared" si="112"/>
        <v>6.0422586979440496</v>
      </c>
    </row>
    <row r="2031" spans="1:8">
      <c r="A2031" t="s">
        <v>11555</v>
      </c>
      <c r="B2031">
        <v>-1427.9850207899999</v>
      </c>
      <c r="C2031">
        <v>170.898</v>
      </c>
      <c r="D2031">
        <v>164.59800000000001</v>
      </c>
      <c r="E2031">
        <v>161.506</v>
      </c>
      <c r="F2031" s="3">
        <f t="shared" si="110"/>
        <v>7.5917919087800527</v>
      </c>
      <c r="G2031" s="4">
        <f t="shared" si="111"/>
        <v>7.9447019697975065</v>
      </c>
      <c r="H2031" s="4">
        <f t="shared" si="112"/>
        <v>7.9287019697975154</v>
      </c>
    </row>
    <row r="2032" spans="1:8">
      <c r="A2032" t="s">
        <v>11556</v>
      </c>
      <c r="B2032">
        <v>-1427.98501349</v>
      </c>
      <c r="C2032">
        <v>170.57900000000001</v>
      </c>
      <c r="D2032">
        <v>164.33799999999999</v>
      </c>
      <c r="E2032">
        <v>161.273</v>
      </c>
      <c r="F2032" s="3">
        <f t="shared" si="110"/>
        <v>7.5963727280542814</v>
      </c>
      <c r="G2032" s="4">
        <f t="shared" si="111"/>
        <v>7.6302827890717424</v>
      </c>
      <c r="H2032" s="4">
        <f t="shared" si="112"/>
        <v>7.7002827890717356</v>
      </c>
    </row>
    <row r="2033" spans="1:8">
      <c r="A2033" t="s">
        <v>11557</v>
      </c>
      <c r="B2033">
        <v>-1427.98501237</v>
      </c>
      <c r="C2033">
        <v>169.68199999999999</v>
      </c>
      <c r="D2033">
        <v>163.24299999999999</v>
      </c>
      <c r="E2033">
        <v>160.09</v>
      </c>
      <c r="F2033" s="3">
        <f t="shared" si="110"/>
        <v>7.5970755386810929</v>
      </c>
      <c r="G2033" s="4">
        <f t="shared" si="111"/>
        <v>6.733985599698542</v>
      </c>
      <c r="H2033" s="4">
        <f t="shared" si="112"/>
        <v>6.5179855996985623</v>
      </c>
    </row>
    <row r="2034" spans="1:8">
      <c r="A2034" t="s">
        <v>11558</v>
      </c>
      <c r="B2034">
        <v>-1427.98501053</v>
      </c>
      <c r="C2034">
        <v>171.62</v>
      </c>
      <c r="D2034">
        <v>165.48400000000001</v>
      </c>
      <c r="E2034">
        <v>162.46899999999999</v>
      </c>
      <c r="F2034" s="3">
        <f t="shared" si="110"/>
        <v>7.5982301562209562</v>
      </c>
      <c r="G2034" s="4">
        <f t="shared" si="111"/>
        <v>8.6731402172384264</v>
      </c>
      <c r="H2034" s="4">
        <f t="shared" si="112"/>
        <v>8.8981402172384207</v>
      </c>
    </row>
    <row r="2035" spans="1:8">
      <c r="A2035" t="s">
        <v>11559</v>
      </c>
      <c r="B2035">
        <v>-1427.98500835</v>
      </c>
      <c r="C2035">
        <v>169.005</v>
      </c>
      <c r="D2035">
        <v>162.374</v>
      </c>
      <c r="E2035">
        <v>159.131</v>
      </c>
      <c r="F2035" s="3">
        <f t="shared" si="110"/>
        <v>7.5995981268747119</v>
      </c>
      <c r="G2035" s="4">
        <f t="shared" si="111"/>
        <v>6.0595081878921633</v>
      </c>
      <c r="H2035" s="4">
        <f t="shared" si="112"/>
        <v>5.5615081878921728</v>
      </c>
    </row>
    <row r="2036" spans="1:8">
      <c r="A2036" t="s">
        <v>11560</v>
      </c>
      <c r="B2036">
        <v>-1427.9850073800001</v>
      </c>
      <c r="C2036">
        <v>169.33199999999999</v>
      </c>
      <c r="D2036">
        <v>162.73599999999999</v>
      </c>
      <c r="E2036">
        <v>159.51300000000001</v>
      </c>
      <c r="F2036" s="3">
        <f t="shared" si="110"/>
        <v>7.6002068110731935</v>
      </c>
      <c r="G2036" s="4">
        <f t="shared" si="111"/>
        <v>6.3871168720906439</v>
      </c>
      <c r="H2036" s="4">
        <f t="shared" si="112"/>
        <v>5.9441168720906603</v>
      </c>
    </row>
    <row r="2037" spans="1:8">
      <c r="A2037" t="s">
        <v>11561</v>
      </c>
      <c r="B2037">
        <v>-1427.9850065999999</v>
      </c>
      <c r="C2037">
        <v>169.31200000000001</v>
      </c>
      <c r="D2037">
        <v>162.762</v>
      </c>
      <c r="E2037">
        <v>159.56200000000001</v>
      </c>
      <c r="F2037" s="3">
        <f t="shared" si="110"/>
        <v>7.6006962685861135</v>
      </c>
      <c r="G2037" s="4">
        <f t="shared" si="111"/>
        <v>6.367606329603575</v>
      </c>
      <c r="H2037" s="4">
        <f t="shared" si="112"/>
        <v>5.9936063296035798</v>
      </c>
    </row>
    <row r="2038" spans="1:8">
      <c r="A2038" t="s">
        <v>11562</v>
      </c>
      <c r="B2038">
        <v>-1427.9850053800001</v>
      </c>
      <c r="C2038">
        <v>170.46299999999999</v>
      </c>
      <c r="D2038">
        <v>164.16499999999999</v>
      </c>
      <c r="E2038">
        <v>161.07599999999999</v>
      </c>
      <c r="F2038" s="3">
        <f t="shared" si="110"/>
        <v>7.6014618300700247</v>
      </c>
      <c r="G2038" s="4">
        <f t="shared" si="111"/>
        <v>7.5193718910874736</v>
      </c>
      <c r="H2038" s="4">
        <f t="shared" si="112"/>
        <v>7.5083718910874779</v>
      </c>
    </row>
    <row r="2039" spans="1:8">
      <c r="A2039" t="s">
        <v>11563</v>
      </c>
      <c r="B2039">
        <v>-1427.98500382</v>
      </c>
      <c r="C2039">
        <v>168.494</v>
      </c>
      <c r="D2039">
        <v>161.78100000000001</v>
      </c>
      <c r="E2039">
        <v>158.50800000000001</v>
      </c>
      <c r="F2039" s="3">
        <f t="shared" si="110"/>
        <v>7.6024407449531859</v>
      </c>
      <c r="G2039" s="4">
        <f t="shared" si="111"/>
        <v>5.5513508059706567</v>
      </c>
      <c r="H2039" s="4">
        <f t="shared" si="112"/>
        <v>4.9413508059706714</v>
      </c>
    </row>
    <row r="2040" spans="1:8">
      <c r="A2040" t="s">
        <v>11564</v>
      </c>
      <c r="B2040">
        <v>-1427.98500027</v>
      </c>
      <c r="C2040">
        <v>170.066</v>
      </c>
      <c r="D2040">
        <v>163.673</v>
      </c>
      <c r="E2040">
        <v>160.54</v>
      </c>
      <c r="F2040" s="3">
        <f t="shared" si="110"/>
        <v>7.6046684036618606</v>
      </c>
      <c r="G2040" s="4">
        <f t="shared" si="111"/>
        <v>7.1255784646793359</v>
      </c>
      <c r="H2040" s="4">
        <f t="shared" si="112"/>
        <v>6.9755784646793302</v>
      </c>
    </row>
    <row r="2041" spans="1:8">
      <c r="A2041" t="s">
        <v>11565</v>
      </c>
      <c r="B2041">
        <v>-1427.98499935</v>
      </c>
      <c r="C2041">
        <v>169.416</v>
      </c>
      <c r="D2041">
        <v>162.953</v>
      </c>
      <c r="E2041">
        <v>159.785</v>
      </c>
      <c r="F2041" s="3">
        <f t="shared" si="110"/>
        <v>7.6052457124317927</v>
      </c>
      <c r="G2041" s="4">
        <f t="shared" si="111"/>
        <v>6.4761557734492499</v>
      </c>
      <c r="H2041" s="4">
        <f t="shared" si="112"/>
        <v>6.2211557734492544</v>
      </c>
    </row>
    <row r="2042" spans="1:8">
      <c r="A2042" t="s">
        <v>11566</v>
      </c>
      <c r="B2042">
        <v>-1427.9849978300001</v>
      </c>
      <c r="C2042">
        <v>168.54</v>
      </c>
      <c r="D2042">
        <v>161.92400000000001</v>
      </c>
      <c r="E2042">
        <v>158.69300000000001</v>
      </c>
      <c r="F2042" s="3">
        <f t="shared" si="110"/>
        <v>7.6061995267723628</v>
      </c>
      <c r="G2042" s="4">
        <f t="shared" si="111"/>
        <v>5.6011095877898072</v>
      </c>
      <c r="H2042" s="4">
        <f t="shared" si="112"/>
        <v>5.1301095877898319</v>
      </c>
    </row>
    <row r="2043" spans="1:8">
      <c r="A2043" t="s">
        <v>11567</v>
      </c>
      <c r="B2043">
        <v>-1427.98499322</v>
      </c>
      <c r="C2043">
        <v>169.85900000000001</v>
      </c>
      <c r="D2043">
        <v>163.48699999999999</v>
      </c>
      <c r="E2043">
        <v>160.36199999999999</v>
      </c>
      <c r="F2043" s="3">
        <f t="shared" si="110"/>
        <v>7.6090923456506596</v>
      </c>
      <c r="G2043" s="4">
        <f t="shared" si="111"/>
        <v>6.9230024066681324</v>
      </c>
      <c r="H2043" s="4">
        <f t="shared" si="112"/>
        <v>6.8020024066681231</v>
      </c>
    </row>
    <row r="2044" spans="1:8">
      <c r="A2044" t="s">
        <v>11568</v>
      </c>
      <c r="B2044">
        <v>-1427.9849920199999</v>
      </c>
      <c r="C2044">
        <v>170.53700000000001</v>
      </c>
      <c r="D2044">
        <v>164.255</v>
      </c>
      <c r="E2044">
        <v>161.17400000000001</v>
      </c>
      <c r="F2044" s="3">
        <f t="shared" si="110"/>
        <v>7.6098453570772948</v>
      </c>
      <c r="G2044" s="4">
        <f t="shared" si="111"/>
        <v>7.6017554180947684</v>
      </c>
      <c r="H2044" s="4">
        <f t="shared" si="112"/>
        <v>7.6147554180947736</v>
      </c>
    </row>
    <row r="2045" spans="1:8">
      <c r="A2045" t="s">
        <v>11569</v>
      </c>
      <c r="B2045">
        <v>-1427.98499186</v>
      </c>
      <c r="C2045">
        <v>169.864</v>
      </c>
      <c r="D2045">
        <v>163.38200000000001</v>
      </c>
      <c r="E2045">
        <v>160.20699999999999</v>
      </c>
      <c r="F2045" s="3">
        <f t="shared" si="110"/>
        <v>7.6099457585342627</v>
      </c>
      <c r="G2045" s="4">
        <f t="shared" si="111"/>
        <v>6.9288558195517282</v>
      </c>
      <c r="H2045" s="4">
        <f t="shared" si="112"/>
        <v>6.6478558195517223</v>
      </c>
    </row>
    <row r="2046" spans="1:8">
      <c r="A2046" t="s">
        <v>11570</v>
      </c>
      <c r="B2046">
        <v>-1427.9849914399999</v>
      </c>
      <c r="C2046">
        <v>171.357</v>
      </c>
      <c r="D2046">
        <v>165.148</v>
      </c>
      <c r="E2046">
        <v>162.1</v>
      </c>
      <c r="F2046" s="3">
        <f t="shared" si="110"/>
        <v>7.6102093125906558</v>
      </c>
      <c r="G2046" s="4">
        <f t="shared" si="111"/>
        <v>8.4221193736081261</v>
      </c>
      <c r="H2046" s="4">
        <f t="shared" si="112"/>
        <v>8.5411193736081259</v>
      </c>
    </row>
    <row r="2047" spans="1:8">
      <c r="A2047" t="s">
        <v>11571</v>
      </c>
      <c r="B2047">
        <v>-1427.9849900300001</v>
      </c>
      <c r="C2047">
        <v>170.011</v>
      </c>
      <c r="D2047">
        <v>163.56800000000001</v>
      </c>
      <c r="E2047">
        <v>160.41900000000001</v>
      </c>
      <c r="F2047" s="3">
        <f t="shared" si="110"/>
        <v>7.6110941009028084</v>
      </c>
      <c r="G2047" s="4">
        <f t="shared" si="111"/>
        <v>7.0770041619202573</v>
      </c>
      <c r="H2047" s="4">
        <f t="shared" si="112"/>
        <v>6.8610041619202775</v>
      </c>
    </row>
    <row r="2048" spans="1:8">
      <c r="A2048" t="s">
        <v>11572</v>
      </c>
      <c r="B2048">
        <v>-1427.98498782</v>
      </c>
      <c r="C2048">
        <v>169.04400000000001</v>
      </c>
      <c r="D2048">
        <v>162.47399999999999</v>
      </c>
      <c r="E2048">
        <v>159.26300000000001</v>
      </c>
      <c r="F2048" s="3">
        <f t="shared" si="110"/>
        <v>7.6124808969278366</v>
      </c>
      <c r="G2048" s="4">
        <f t="shared" si="111"/>
        <v>6.1113909579453036</v>
      </c>
      <c r="H2048" s="4">
        <f t="shared" si="112"/>
        <v>5.7063909579453025</v>
      </c>
    </row>
    <row r="2049" spans="1:8">
      <c r="A2049" t="s">
        <v>11573</v>
      </c>
      <c r="B2049">
        <v>-1427.9849865199999</v>
      </c>
      <c r="C2049">
        <v>168.03299999999999</v>
      </c>
      <c r="D2049">
        <v>161.37799999999999</v>
      </c>
      <c r="E2049">
        <v>158.13</v>
      </c>
      <c r="F2049" s="3">
        <f t="shared" si="110"/>
        <v>7.6132966593542504</v>
      </c>
      <c r="G2049" s="4">
        <f t="shared" si="111"/>
        <v>5.1012067203716924</v>
      </c>
      <c r="H2049" s="4">
        <f t="shared" si="112"/>
        <v>4.5742067203717056</v>
      </c>
    </row>
    <row r="2050" spans="1:8">
      <c r="A2050" t="s">
        <v>11574</v>
      </c>
      <c r="B2050">
        <v>-1427.9849849699999</v>
      </c>
      <c r="C2050">
        <v>169.88200000000001</v>
      </c>
      <c r="D2050">
        <v>163.512</v>
      </c>
      <c r="E2050">
        <v>160.38999999999999</v>
      </c>
      <c r="F2050" s="3">
        <f t="shared" si="110"/>
        <v>7.6142692990660938</v>
      </c>
      <c r="G2050" s="4">
        <f t="shared" si="111"/>
        <v>6.9511793600835574</v>
      </c>
      <c r="H2050" s="4">
        <f t="shared" si="112"/>
        <v>6.8351793600835435</v>
      </c>
    </row>
    <row r="2051" spans="1:8">
      <c r="A2051" t="s">
        <v>11575</v>
      </c>
      <c r="B2051">
        <v>-1427.9849844299999</v>
      </c>
      <c r="C2051">
        <v>169.85499999999999</v>
      </c>
      <c r="D2051">
        <v>163.39400000000001</v>
      </c>
      <c r="E2051">
        <v>160.226</v>
      </c>
      <c r="F2051" s="3">
        <f t="shared" si="110"/>
        <v>7.6146081541795443</v>
      </c>
      <c r="G2051" s="4">
        <f t="shared" si="111"/>
        <v>6.9245182151969971</v>
      </c>
      <c r="H2051" s="4">
        <f t="shared" si="112"/>
        <v>6.6715182151970112</v>
      </c>
    </row>
    <row r="2052" spans="1:8">
      <c r="A2052" t="s">
        <v>11576</v>
      </c>
      <c r="B2052">
        <v>-1427.9849822399999</v>
      </c>
      <c r="C2052">
        <v>169.70599999999999</v>
      </c>
      <c r="D2052">
        <v>163.25200000000001</v>
      </c>
      <c r="E2052">
        <v>160.09399999999999</v>
      </c>
      <c r="F2052" s="3">
        <f t="shared" si="110"/>
        <v>7.6159824000046159</v>
      </c>
      <c r="G2052" s="4">
        <f t="shared" si="111"/>
        <v>6.7768924610220722</v>
      </c>
      <c r="H2052" s="4">
        <f t="shared" si="112"/>
        <v>6.5408924610220822</v>
      </c>
    </row>
    <row r="2053" spans="1:8">
      <c r="A2053" t="s">
        <v>11577</v>
      </c>
      <c r="B2053">
        <v>-1427.98498154</v>
      </c>
      <c r="C2053">
        <v>170.28700000000001</v>
      </c>
      <c r="D2053">
        <v>163.98599999999999</v>
      </c>
      <c r="E2053">
        <v>160.90199999999999</v>
      </c>
      <c r="F2053" s="3">
        <f t="shared" si="110"/>
        <v>7.6164216565750333</v>
      </c>
      <c r="G2053" s="4">
        <f t="shared" si="111"/>
        <v>7.358331717592506</v>
      </c>
      <c r="H2053" s="4">
        <f t="shared" si="112"/>
        <v>7.3493317175924915</v>
      </c>
    </row>
    <row r="2054" spans="1:8">
      <c r="A2054" t="s">
        <v>11578</v>
      </c>
      <c r="B2054">
        <v>-1427.9849752299999</v>
      </c>
      <c r="C2054">
        <v>170.137</v>
      </c>
      <c r="D2054">
        <v>163.88800000000001</v>
      </c>
      <c r="E2054">
        <v>160.821</v>
      </c>
      <c r="F2054" s="3">
        <f t="shared" si="110"/>
        <v>7.6203812415935044</v>
      </c>
      <c r="G2054" s="4">
        <f t="shared" si="111"/>
        <v>7.2122913026109643</v>
      </c>
      <c r="H2054" s="4">
        <f t="shared" si="112"/>
        <v>7.2722913026109666</v>
      </c>
    </row>
    <row r="2055" spans="1:8">
      <c r="A2055" t="s">
        <v>11579</v>
      </c>
      <c r="B2055">
        <v>-1427.98497415</v>
      </c>
      <c r="C2055">
        <v>168.87299999999999</v>
      </c>
      <c r="D2055">
        <v>162.185</v>
      </c>
      <c r="E2055">
        <v>158.91800000000001</v>
      </c>
      <c r="F2055" s="3">
        <f t="shared" ref="F2055:F2118" si="113">(B2055-$B$7)*$P$3</f>
        <v>7.6210589518204035</v>
      </c>
      <c r="G2055" s="4">
        <f t="shared" ref="G2055:G2118" si="114">F2055-$F$10+C2055-$C$10</f>
        <v>5.9489690128378641</v>
      </c>
      <c r="H2055" s="4">
        <f t="shared" ref="H2055:H2118" si="115">F2055-$F$10+E2055-$E$10</f>
        <v>5.3699690128378847</v>
      </c>
    </row>
    <row r="2056" spans="1:8">
      <c r="A2056" t="s">
        <v>11580</v>
      </c>
      <c r="B2056">
        <v>-1427.9849728199999</v>
      </c>
      <c r="C2056">
        <v>170.18</v>
      </c>
      <c r="D2056">
        <v>163.84700000000001</v>
      </c>
      <c r="E2056">
        <v>160.74600000000001</v>
      </c>
      <c r="F2056" s="3">
        <f t="shared" si="113"/>
        <v>7.6218935394754119</v>
      </c>
      <c r="G2056" s="4">
        <f t="shared" si="114"/>
        <v>7.2568036004928729</v>
      </c>
      <c r="H2056" s="4">
        <f t="shared" si="115"/>
        <v>7.1988036004928802</v>
      </c>
    </row>
    <row r="2057" spans="1:8">
      <c r="A2057" t="s">
        <v>11581</v>
      </c>
      <c r="B2057">
        <v>-1427.98496886</v>
      </c>
      <c r="C2057">
        <v>169.08199999999999</v>
      </c>
      <c r="D2057">
        <v>162.53899999999999</v>
      </c>
      <c r="E2057">
        <v>159.33500000000001</v>
      </c>
      <c r="F2057" s="3">
        <f t="shared" si="113"/>
        <v>7.6243784770691629</v>
      </c>
      <c r="G2057" s="4">
        <f t="shared" si="114"/>
        <v>6.1612885380866089</v>
      </c>
      <c r="H2057" s="4">
        <f t="shared" si="115"/>
        <v>5.790288538086628</v>
      </c>
    </row>
    <row r="2058" spans="1:8">
      <c r="A2058" t="s">
        <v>11582</v>
      </c>
      <c r="B2058">
        <v>-1427.98496669</v>
      </c>
      <c r="C2058">
        <v>169.42</v>
      </c>
      <c r="D2058">
        <v>162.87299999999999</v>
      </c>
      <c r="E2058">
        <v>159.67099999999999</v>
      </c>
      <c r="F2058" s="3">
        <f t="shared" si="113"/>
        <v>7.6257401726942797</v>
      </c>
      <c r="G2058" s="4">
        <f t="shared" si="114"/>
        <v>6.500650233711724</v>
      </c>
      <c r="H2058" s="4">
        <f t="shared" si="115"/>
        <v>6.1276502337117336</v>
      </c>
    </row>
    <row r="2059" spans="1:8">
      <c r="A2059" t="s">
        <v>11583</v>
      </c>
      <c r="B2059">
        <v>-1427.98496563</v>
      </c>
      <c r="C2059">
        <v>171.13200000000001</v>
      </c>
      <c r="D2059">
        <v>164.965</v>
      </c>
      <c r="E2059">
        <v>161.93700000000001</v>
      </c>
      <c r="F2059" s="3">
        <f t="shared" si="113"/>
        <v>7.6264053327212231</v>
      </c>
      <c r="G2059" s="4">
        <f t="shared" si="114"/>
        <v>8.2133153937386965</v>
      </c>
      <c r="H2059" s="4">
        <f t="shared" si="115"/>
        <v>8.3943153937387081</v>
      </c>
    </row>
    <row r="2060" spans="1:8">
      <c r="A2060" t="s">
        <v>11584</v>
      </c>
      <c r="B2060">
        <v>-1427.9849602899999</v>
      </c>
      <c r="C2060">
        <v>168.471</v>
      </c>
      <c r="D2060">
        <v>161.84800000000001</v>
      </c>
      <c r="E2060">
        <v>158.614</v>
      </c>
      <c r="F2060" s="3">
        <f t="shared" si="113"/>
        <v>7.6297562335412117</v>
      </c>
      <c r="G2060" s="4">
        <f t="shared" si="114"/>
        <v>5.5556662945586766</v>
      </c>
      <c r="H2060" s="4">
        <f t="shared" si="115"/>
        <v>5.074666294558682</v>
      </c>
    </row>
    <row r="2061" spans="1:8">
      <c r="A2061" t="s">
        <v>11585</v>
      </c>
      <c r="B2061">
        <v>-1427.9849584399999</v>
      </c>
      <c r="C2061">
        <v>170.48599999999999</v>
      </c>
      <c r="D2061">
        <v>164.13</v>
      </c>
      <c r="E2061">
        <v>161.01599999999999</v>
      </c>
      <c r="F2061" s="3">
        <f t="shared" si="113"/>
        <v>7.6309171261097131</v>
      </c>
      <c r="G2061" s="4">
        <f t="shared" si="114"/>
        <v>7.5718271871271554</v>
      </c>
      <c r="H2061" s="4">
        <f t="shared" si="115"/>
        <v>7.4778271871271613</v>
      </c>
    </row>
    <row r="2062" spans="1:8">
      <c r="A2062" t="s">
        <v>11586</v>
      </c>
      <c r="B2062">
        <v>-1427.98495555</v>
      </c>
      <c r="C2062">
        <v>168.304</v>
      </c>
      <c r="D2062">
        <v>161.70599999999999</v>
      </c>
      <c r="E2062">
        <v>158.483</v>
      </c>
      <c r="F2062" s="3">
        <f t="shared" si="113"/>
        <v>7.632730628505203</v>
      </c>
      <c r="G2062" s="4">
        <f t="shared" si="114"/>
        <v>5.3916406895226601</v>
      </c>
      <c r="H2062" s="4">
        <f t="shared" si="115"/>
        <v>4.9466406895226669</v>
      </c>
    </row>
    <row r="2063" spans="1:8">
      <c r="A2063" t="s">
        <v>11587</v>
      </c>
      <c r="B2063">
        <v>-1427.9849502899999</v>
      </c>
      <c r="C2063">
        <v>170.202</v>
      </c>
      <c r="D2063">
        <v>163.80000000000001</v>
      </c>
      <c r="E2063">
        <v>160.67400000000001</v>
      </c>
      <c r="F2063" s="3">
        <f t="shared" si="113"/>
        <v>7.6360313285253687</v>
      </c>
      <c r="G2063" s="4">
        <f t="shared" si="114"/>
        <v>7.2929413895428183</v>
      </c>
      <c r="H2063" s="4">
        <f t="shared" si="115"/>
        <v>7.1409413895428315</v>
      </c>
    </row>
    <row r="2064" spans="1:8">
      <c r="A2064" t="s">
        <v>11588</v>
      </c>
      <c r="B2064">
        <v>-1427.9849502</v>
      </c>
      <c r="C2064">
        <v>169.03700000000001</v>
      </c>
      <c r="D2064">
        <v>162.38499999999999</v>
      </c>
      <c r="E2064">
        <v>159.137</v>
      </c>
      <c r="F2064" s="3">
        <f t="shared" si="113"/>
        <v>7.6360878043538305</v>
      </c>
      <c r="G2064" s="4">
        <f t="shared" si="114"/>
        <v>6.1279978653712988</v>
      </c>
      <c r="H2064" s="4">
        <f t="shared" si="115"/>
        <v>5.6039978653712978</v>
      </c>
    </row>
    <row r="2065" spans="1:8">
      <c r="A2065" t="s">
        <v>11589</v>
      </c>
      <c r="B2065">
        <v>-1427.98494727</v>
      </c>
      <c r="C2065">
        <v>171.018</v>
      </c>
      <c r="D2065">
        <v>164.87100000000001</v>
      </c>
      <c r="E2065">
        <v>161.85</v>
      </c>
      <c r="F2065" s="3">
        <f t="shared" si="113"/>
        <v>7.6379264071492319</v>
      </c>
      <c r="G2065" s="4">
        <f t="shared" si="114"/>
        <v>8.1108364681666956</v>
      </c>
      <c r="H2065" s="4">
        <f t="shared" si="115"/>
        <v>8.318836468166694</v>
      </c>
    </row>
    <row r="2066" spans="1:8">
      <c r="A2066" t="s">
        <v>11590</v>
      </c>
      <c r="B2066">
        <v>-1427.98493816</v>
      </c>
      <c r="C2066">
        <v>169.32499999999999</v>
      </c>
      <c r="D2066">
        <v>162.77000000000001</v>
      </c>
      <c r="E2066">
        <v>159.56399999999999</v>
      </c>
      <c r="F2066" s="3">
        <f t="shared" si="113"/>
        <v>7.6436430187347302</v>
      </c>
      <c r="G2066" s="4">
        <f t="shared" si="114"/>
        <v>6.4235530797521676</v>
      </c>
      <c r="H2066" s="4">
        <f t="shared" si="115"/>
        <v>6.0385530797521767</v>
      </c>
    </row>
    <row r="2067" spans="1:8">
      <c r="A2067" t="s">
        <v>11591</v>
      </c>
      <c r="B2067">
        <v>-1427.98493336</v>
      </c>
      <c r="C2067">
        <v>170.45699999999999</v>
      </c>
      <c r="D2067">
        <v>164.185</v>
      </c>
      <c r="E2067">
        <v>161.107</v>
      </c>
      <c r="F2067" s="3">
        <f t="shared" si="113"/>
        <v>7.6466550642985895</v>
      </c>
      <c r="G2067" s="4">
        <f t="shared" si="114"/>
        <v>7.5585651253160506</v>
      </c>
      <c r="H2067" s="4">
        <f t="shared" si="115"/>
        <v>7.5845651253160611</v>
      </c>
    </row>
    <row r="2068" spans="1:8">
      <c r="A2068" t="s">
        <v>11592</v>
      </c>
      <c r="B2068">
        <v>-1427.9849281500001</v>
      </c>
      <c r="C2068">
        <v>169.34899999999999</v>
      </c>
      <c r="D2068">
        <v>162.81</v>
      </c>
      <c r="E2068">
        <v>159.613</v>
      </c>
      <c r="F2068" s="3">
        <f t="shared" si="113"/>
        <v>7.6499243887475252</v>
      </c>
      <c r="G2068" s="4">
        <f t="shared" si="114"/>
        <v>6.4538344497649689</v>
      </c>
      <c r="H2068" s="4">
        <f t="shared" si="115"/>
        <v>6.0938344497649837</v>
      </c>
    </row>
    <row r="2069" spans="1:8">
      <c r="A2069" t="s">
        <v>11593</v>
      </c>
      <c r="B2069">
        <v>-1427.98492659</v>
      </c>
      <c r="C2069">
        <v>169.489</v>
      </c>
      <c r="D2069">
        <v>162.86699999999999</v>
      </c>
      <c r="E2069">
        <v>159.631</v>
      </c>
      <c r="F2069" s="3">
        <f t="shared" si="113"/>
        <v>7.6509033036306864</v>
      </c>
      <c r="G2069" s="4">
        <f t="shared" si="114"/>
        <v>6.5948133646481608</v>
      </c>
      <c r="H2069" s="4">
        <f t="shared" si="115"/>
        <v>6.1128133646481615</v>
      </c>
    </row>
    <row r="2070" spans="1:8">
      <c r="A2070" t="s">
        <v>11594</v>
      </c>
      <c r="B2070">
        <v>-1427.98492158</v>
      </c>
      <c r="C2070">
        <v>169.85400000000001</v>
      </c>
      <c r="D2070">
        <v>163.577</v>
      </c>
      <c r="E2070">
        <v>160.49799999999999</v>
      </c>
      <c r="F2070" s="3">
        <f t="shared" si="113"/>
        <v>7.6540471262227427</v>
      </c>
      <c r="G2070" s="4">
        <f t="shared" si="114"/>
        <v>6.9629571872402209</v>
      </c>
      <c r="H2070" s="4">
        <f t="shared" si="115"/>
        <v>6.9829571872402028</v>
      </c>
    </row>
    <row r="2071" spans="1:8">
      <c r="A2071" t="s">
        <v>11595</v>
      </c>
      <c r="B2071">
        <v>-1427.9849177799999</v>
      </c>
      <c r="C2071">
        <v>171.05199999999999</v>
      </c>
      <c r="D2071">
        <v>164.78399999999999</v>
      </c>
      <c r="E2071">
        <v>161.71100000000001</v>
      </c>
      <c r="F2071" s="3">
        <f t="shared" si="113"/>
        <v>7.6564316623595259</v>
      </c>
      <c r="G2071" s="4">
        <f t="shared" si="114"/>
        <v>8.1633417233769876</v>
      </c>
      <c r="H2071" s="4">
        <f t="shared" si="115"/>
        <v>8.1983417233770126</v>
      </c>
    </row>
    <row r="2072" spans="1:8">
      <c r="A2072" t="s">
        <v>11596</v>
      </c>
      <c r="B2072">
        <v>-1427.9849166500001</v>
      </c>
      <c r="C2072">
        <v>169.006</v>
      </c>
      <c r="D2072">
        <v>162.411</v>
      </c>
      <c r="E2072">
        <v>159.191</v>
      </c>
      <c r="F2072" s="3">
        <f t="shared" si="113"/>
        <v>7.6571407480149754</v>
      </c>
      <c r="G2072" s="4">
        <f t="shared" si="114"/>
        <v>6.1180508090324395</v>
      </c>
      <c r="H2072" s="4">
        <f t="shared" si="115"/>
        <v>5.6790508090324465</v>
      </c>
    </row>
    <row r="2073" spans="1:8">
      <c r="A2073" t="s">
        <v>11597</v>
      </c>
      <c r="B2073">
        <v>-1427.9849159400001</v>
      </c>
      <c r="C2073">
        <v>170.197</v>
      </c>
      <c r="D2073">
        <v>163.82</v>
      </c>
      <c r="E2073">
        <v>160.696</v>
      </c>
      <c r="F2073" s="3">
        <f t="shared" si="113"/>
        <v>7.6575862797567105</v>
      </c>
      <c r="G2073" s="4">
        <f t="shared" si="114"/>
        <v>7.3094963407741602</v>
      </c>
      <c r="H2073" s="4">
        <f t="shared" si="115"/>
        <v>7.1844963407741602</v>
      </c>
    </row>
    <row r="2074" spans="1:8">
      <c r="A2074" t="s">
        <v>11598</v>
      </c>
      <c r="B2074">
        <v>-1427.98491496</v>
      </c>
      <c r="C2074">
        <v>169.93299999999999</v>
      </c>
      <c r="D2074">
        <v>163.49700000000001</v>
      </c>
      <c r="E2074">
        <v>160.346</v>
      </c>
      <c r="F2074" s="3">
        <f t="shared" si="113"/>
        <v>7.6582012391265097</v>
      </c>
      <c r="G2074" s="4">
        <f t="shared" si="114"/>
        <v>7.0461113001439628</v>
      </c>
      <c r="H2074" s="4">
        <f t="shared" si="115"/>
        <v>6.8351113001439785</v>
      </c>
    </row>
    <row r="2075" spans="1:8">
      <c r="A2075" t="s">
        <v>11599</v>
      </c>
      <c r="B2075">
        <v>-1427.9849119400001</v>
      </c>
      <c r="C2075">
        <v>169.953</v>
      </c>
      <c r="D2075">
        <v>163.53</v>
      </c>
      <c r="E2075">
        <v>160.38399999999999</v>
      </c>
      <c r="F2075" s="3">
        <f t="shared" si="113"/>
        <v>7.6600963177503729</v>
      </c>
      <c r="G2075" s="4">
        <f t="shared" si="114"/>
        <v>7.0680063787678478</v>
      </c>
      <c r="H2075" s="4">
        <f t="shared" si="115"/>
        <v>6.8750063787678357</v>
      </c>
    </row>
    <row r="2076" spans="1:8">
      <c r="A2076" t="s">
        <v>11600</v>
      </c>
      <c r="B2076">
        <v>-1427.98490898</v>
      </c>
      <c r="C2076">
        <v>170.857</v>
      </c>
      <c r="D2076">
        <v>164.58</v>
      </c>
      <c r="E2076">
        <v>161.49700000000001</v>
      </c>
      <c r="F2076" s="3">
        <f t="shared" si="113"/>
        <v>7.6619537459170486</v>
      </c>
      <c r="G2076" s="4">
        <f t="shared" si="114"/>
        <v>7.9738638069345029</v>
      </c>
      <c r="H2076" s="4">
        <f t="shared" si="115"/>
        <v>7.9898638069345225</v>
      </c>
    </row>
    <row r="2077" spans="1:8">
      <c r="A2077" t="s">
        <v>11601</v>
      </c>
      <c r="B2077">
        <v>-1427.98490823</v>
      </c>
      <c r="C2077">
        <v>170.20500000000001</v>
      </c>
      <c r="D2077">
        <v>163.83600000000001</v>
      </c>
      <c r="E2077">
        <v>160.72200000000001</v>
      </c>
      <c r="F2077" s="3">
        <f t="shared" si="113"/>
        <v>7.6624243780586951</v>
      </c>
      <c r="G2077" s="4">
        <f t="shared" si="114"/>
        <v>7.3223344390761724</v>
      </c>
      <c r="H2077" s="4">
        <f t="shared" si="115"/>
        <v>7.2153344390761731</v>
      </c>
    </row>
    <row r="2078" spans="1:8">
      <c r="A2078" t="s">
        <v>11602</v>
      </c>
      <c r="B2078">
        <v>-1427.9849061299999</v>
      </c>
      <c r="C2078">
        <v>169.047</v>
      </c>
      <c r="D2078">
        <v>162.512</v>
      </c>
      <c r="E2078">
        <v>159.31899999999999</v>
      </c>
      <c r="F2078" s="3">
        <f t="shared" si="113"/>
        <v>7.6637421480553058</v>
      </c>
      <c r="G2078" s="4">
        <f t="shared" si="114"/>
        <v>6.1656522090727606</v>
      </c>
      <c r="H2078" s="4">
        <f t="shared" si="115"/>
        <v>5.8136522090727567</v>
      </c>
    </row>
    <row r="2079" spans="1:8">
      <c r="A2079" t="s">
        <v>11603</v>
      </c>
      <c r="B2079">
        <v>-1427.9849015899999</v>
      </c>
      <c r="C2079">
        <v>170.09700000000001</v>
      </c>
      <c r="D2079">
        <v>163.81200000000001</v>
      </c>
      <c r="E2079">
        <v>160.72800000000001</v>
      </c>
      <c r="F2079" s="3">
        <f t="shared" si="113"/>
        <v>7.6665910411624179</v>
      </c>
      <c r="G2079" s="4">
        <f t="shared" si="114"/>
        <v>7.2185011021798857</v>
      </c>
      <c r="H2079" s="4">
        <f t="shared" si="115"/>
        <v>7.2255011021798907</v>
      </c>
    </row>
    <row r="2080" spans="1:8">
      <c r="A2080" t="s">
        <v>11604</v>
      </c>
      <c r="B2080">
        <v>-1427.98489967</v>
      </c>
      <c r="C2080">
        <v>170.00200000000001</v>
      </c>
      <c r="D2080">
        <v>163.691</v>
      </c>
      <c r="E2080">
        <v>160.59399999999999</v>
      </c>
      <c r="F2080" s="3">
        <f t="shared" si="113"/>
        <v>7.6677958593594262</v>
      </c>
      <c r="G2080" s="4">
        <f t="shared" si="114"/>
        <v>7.124705920376897</v>
      </c>
      <c r="H2080" s="4">
        <f t="shared" si="115"/>
        <v>7.0927059203768863</v>
      </c>
    </row>
    <row r="2081" spans="1:8">
      <c r="A2081" t="s">
        <v>11605</v>
      </c>
      <c r="B2081">
        <v>-1427.98489789</v>
      </c>
      <c r="C2081">
        <v>170.94399999999999</v>
      </c>
      <c r="D2081">
        <v>164.643</v>
      </c>
      <c r="E2081">
        <v>161.55199999999999</v>
      </c>
      <c r="F2081" s="3">
        <f t="shared" si="113"/>
        <v>7.6689128262994224</v>
      </c>
      <c r="G2081" s="4">
        <f t="shared" si="114"/>
        <v>8.0678228873168791</v>
      </c>
      <c r="H2081" s="4">
        <f t="shared" si="115"/>
        <v>8.051822887316888</v>
      </c>
    </row>
    <row r="2082" spans="1:8">
      <c r="A2082" t="s">
        <v>11606</v>
      </c>
      <c r="B2082">
        <v>-1427.9848958299999</v>
      </c>
      <c r="C2082">
        <v>170.17500000000001</v>
      </c>
      <c r="D2082">
        <v>163.822</v>
      </c>
      <c r="E2082">
        <v>160.70400000000001</v>
      </c>
      <c r="F2082" s="3">
        <f t="shared" si="113"/>
        <v>7.6702054958961208</v>
      </c>
      <c r="G2082" s="4">
        <f t="shared" si="114"/>
        <v>7.300115556913596</v>
      </c>
      <c r="H2082" s="4">
        <f t="shared" si="115"/>
        <v>7.2051155569135972</v>
      </c>
    </row>
    <row r="2083" spans="1:8">
      <c r="A2083" t="s">
        <v>11607</v>
      </c>
      <c r="B2083">
        <v>-1427.98489348</v>
      </c>
      <c r="C2083">
        <v>170.084</v>
      </c>
      <c r="D2083">
        <v>163.73099999999999</v>
      </c>
      <c r="E2083">
        <v>160.613</v>
      </c>
      <c r="F2083" s="3">
        <f t="shared" si="113"/>
        <v>7.6716801431781612</v>
      </c>
      <c r="G2083" s="4">
        <f t="shared" si="114"/>
        <v>7.2105902041956256</v>
      </c>
      <c r="H2083" s="4">
        <f t="shared" si="115"/>
        <v>7.1155902041956267</v>
      </c>
    </row>
    <row r="2084" spans="1:8">
      <c r="A2084" t="s">
        <v>11608</v>
      </c>
      <c r="B2084">
        <v>-1427.98489182</v>
      </c>
      <c r="C2084">
        <v>170.453</v>
      </c>
      <c r="D2084">
        <v>164.011</v>
      </c>
      <c r="E2084">
        <v>160.858</v>
      </c>
      <c r="F2084" s="3">
        <f t="shared" si="113"/>
        <v>7.6727218089184221</v>
      </c>
      <c r="G2084" s="4">
        <f t="shared" si="114"/>
        <v>7.5806318699358712</v>
      </c>
      <c r="H2084" s="4">
        <f t="shared" si="115"/>
        <v>7.3616318699359056</v>
      </c>
    </row>
    <row r="2085" spans="1:8">
      <c r="A2085" t="s">
        <v>11609</v>
      </c>
      <c r="B2085">
        <v>-1427.98489109</v>
      </c>
      <c r="C2085">
        <v>169.80699999999999</v>
      </c>
      <c r="D2085">
        <v>163.298</v>
      </c>
      <c r="E2085">
        <v>160.11000000000001</v>
      </c>
      <c r="F2085" s="3">
        <f t="shared" si="113"/>
        <v>7.673179890860113</v>
      </c>
      <c r="G2085" s="4">
        <f t="shared" si="114"/>
        <v>6.9350899518775577</v>
      </c>
      <c r="H2085" s="4">
        <f t="shared" si="115"/>
        <v>6.6140899518775882</v>
      </c>
    </row>
    <row r="2086" spans="1:8">
      <c r="A2086" t="s">
        <v>11610</v>
      </c>
      <c r="B2086">
        <v>-1427.9848902799999</v>
      </c>
      <c r="C2086">
        <v>169.124</v>
      </c>
      <c r="D2086">
        <v>162.548</v>
      </c>
      <c r="E2086">
        <v>159.33799999999999</v>
      </c>
      <c r="F2086" s="3">
        <f t="shared" si="113"/>
        <v>7.6736881736016276</v>
      </c>
      <c r="G2086" s="4">
        <f t="shared" si="114"/>
        <v>6.2525982346190858</v>
      </c>
      <c r="H2086" s="4">
        <f t="shared" si="115"/>
        <v>5.8425982346190892</v>
      </c>
    </row>
    <row r="2087" spans="1:8">
      <c r="A2087" t="s">
        <v>11611</v>
      </c>
      <c r="B2087">
        <v>-1427.9848849099999</v>
      </c>
      <c r="C2087">
        <v>169.22300000000001</v>
      </c>
      <c r="D2087">
        <v>162.642</v>
      </c>
      <c r="E2087">
        <v>159.428</v>
      </c>
      <c r="F2087" s="3">
        <f t="shared" si="113"/>
        <v>7.6770578996502099</v>
      </c>
      <c r="G2087" s="4">
        <f t="shared" si="114"/>
        <v>6.3549679606676932</v>
      </c>
      <c r="H2087" s="4">
        <f t="shared" si="115"/>
        <v>5.9359679606676821</v>
      </c>
    </row>
    <row r="2088" spans="1:8">
      <c r="A2088" t="s">
        <v>11612</v>
      </c>
      <c r="B2088">
        <v>-1427.98488301</v>
      </c>
      <c r="C2088">
        <v>168.91399999999999</v>
      </c>
      <c r="D2088">
        <v>162.291</v>
      </c>
      <c r="E2088">
        <v>159.05600000000001</v>
      </c>
      <c r="F2088" s="3">
        <f t="shared" si="113"/>
        <v>7.6782501676472616</v>
      </c>
      <c r="G2088" s="4">
        <f t="shared" si="114"/>
        <v>6.0471602286647226</v>
      </c>
      <c r="H2088" s="4">
        <f t="shared" si="115"/>
        <v>5.5651602286647517</v>
      </c>
    </row>
    <row r="2089" spans="1:8">
      <c r="A2089" t="s">
        <v>11613</v>
      </c>
      <c r="B2089">
        <v>-1427.9848825900001</v>
      </c>
      <c r="C2089">
        <v>169.876</v>
      </c>
      <c r="D2089">
        <v>163.322</v>
      </c>
      <c r="E2089">
        <v>160.11699999999999</v>
      </c>
      <c r="F2089" s="3">
        <f t="shared" si="113"/>
        <v>7.6785137215609769</v>
      </c>
      <c r="G2089" s="4">
        <f t="shared" si="114"/>
        <v>7.0094237825784376</v>
      </c>
      <c r="H2089" s="4">
        <f t="shared" si="115"/>
        <v>6.6264237825784278</v>
      </c>
    </row>
    <row r="2090" spans="1:8">
      <c r="A2090" t="s">
        <v>11614</v>
      </c>
      <c r="B2090">
        <v>-1427.9848817</v>
      </c>
      <c r="C2090">
        <v>170.36500000000001</v>
      </c>
      <c r="D2090">
        <v>164.066</v>
      </c>
      <c r="E2090">
        <v>160.97399999999999</v>
      </c>
      <c r="F2090" s="3">
        <f t="shared" si="113"/>
        <v>7.6790722051023144</v>
      </c>
      <c r="G2090" s="4">
        <f t="shared" si="114"/>
        <v>7.498982266119782</v>
      </c>
      <c r="H2090" s="4">
        <f t="shared" si="115"/>
        <v>7.4839822661197672</v>
      </c>
    </row>
    <row r="2091" spans="1:8">
      <c r="A2091" t="s">
        <v>11615</v>
      </c>
      <c r="B2091">
        <v>-1427.9848803699999</v>
      </c>
      <c r="C2091">
        <v>169.767</v>
      </c>
      <c r="D2091">
        <v>163.358</v>
      </c>
      <c r="E2091">
        <v>160.21799999999999</v>
      </c>
      <c r="F2091" s="3">
        <f t="shared" si="113"/>
        <v>7.6799067927573228</v>
      </c>
      <c r="G2091" s="4">
        <f t="shared" si="114"/>
        <v>6.9018168537747897</v>
      </c>
      <c r="H2091" s="4">
        <f t="shared" si="115"/>
        <v>6.7288168537747879</v>
      </c>
    </row>
    <row r="2092" spans="1:8">
      <c r="A2092" t="s">
        <v>11616</v>
      </c>
      <c r="B2092">
        <v>-1427.9848784999999</v>
      </c>
      <c r="C2092">
        <v>169.97499999999999</v>
      </c>
      <c r="D2092">
        <v>163.58199999999999</v>
      </c>
      <c r="E2092">
        <v>160.458</v>
      </c>
      <c r="F2092" s="3">
        <f t="shared" si="113"/>
        <v>7.6810802355257799</v>
      </c>
      <c r="G2092" s="4">
        <f t="shared" si="114"/>
        <v>7.1109902965432354</v>
      </c>
      <c r="H2092" s="4">
        <f t="shared" si="115"/>
        <v>6.9699902965432443</v>
      </c>
    </row>
    <row r="2093" spans="1:8">
      <c r="A2093" t="s">
        <v>11617</v>
      </c>
      <c r="B2093">
        <v>-1427.98487763</v>
      </c>
      <c r="C2093">
        <v>171.798</v>
      </c>
      <c r="D2093">
        <v>165.64</v>
      </c>
      <c r="E2093">
        <v>162.614</v>
      </c>
      <c r="F2093" s="3">
        <f t="shared" si="113"/>
        <v>7.6816261687244829</v>
      </c>
      <c r="G2093" s="4">
        <f t="shared" si="114"/>
        <v>8.9345362297419513</v>
      </c>
      <c r="H2093" s="4">
        <f t="shared" si="115"/>
        <v>9.1265362297419586</v>
      </c>
    </row>
    <row r="2094" spans="1:8">
      <c r="A2094" t="s">
        <v>11618</v>
      </c>
      <c r="B2094">
        <v>-1427.98486553</v>
      </c>
      <c r="C2094">
        <v>169.708</v>
      </c>
      <c r="D2094">
        <v>163.244</v>
      </c>
      <c r="E2094">
        <v>160.08000000000001</v>
      </c>
      <c r="F2094" s="3">
        <f t="shared" si="113"/>
        <v>7.6892190337052506</v>
      </c>
      <c r="G2094" s="4">
        <f t="shared" si="114"/>
        <v>6.8521290947226987</v>
      </c>
      <c r="H2094" s="4">
        <f t="shared" si="115"/>
        <v>6.6001290947227176</v>
      </c>
    </row>
    <row r="2095" spans="1:8">
      <c r="A2095" t="s">
        <v>11619</v>
      </c>
      <c r="B2095">
        <v>-1427.98486226</v>
      </c>
      <c r="C2095">
        <v>169.983</v>
      </c>
      <c r="D2095">
        <v>163.58500000000001</v>
      </c>
      <c r="E2095">
        <v>160.44900000000001</v>
      </c>
      <c r="F2095" s="3">
        <f t="shared" si="113"/>
        <v>7.6912709897572222</v>
      </c>
      <c r="G2095" s="4">
        <f t="shared" si="114"/>
        <v>7.1291810507746902</v>
      </c>
      <c r="H2095" s="4">
        <f t="shared" si="115"/>
        <v>6.9711810507747032</v>
      </c>
    </row>
    <row r="2096" spans="1:8">
      <c r="A2096" t="s">
        <v>11620</v>
      </c>
      <c r="B2096">
        <v>-1427.9848601199999</v>
      </c>
      <c r="C2096">
        <v>171.64099999999999</v>
      </c>
      <c r="D2096">
        <v>165.53299999999999</v>
      </c>
      <c r="E2096">
        <v>162.53700000000001</v>
      </c>
      <c r="F2096" s="3">
        <f t="shared" si="113"/>
        <v>7.6926138601537444</v>
      </c>
      <c r="G2096" s="4">
        <f t="shared" si="114"/>
        <v>8.7885239211711905</v>
      </c>
      <c r="H2096" s="4">
        <f t="shared" si="115"/>
        <v>9.0605239211712103</v>
      </c>
    </row>
    <row r="2097" spans="1:8">
      <c r="A2097" t="s">
        <v>11621</v>
      </c>
      <c r="B2097">
        <v>-1427.98485873</v>
      </c>
      <c r="C2097">
        <v>170.04300000000001</v>
      </c>
      <c r="D2097">
        <v>163.64500000000001</v>
      </c>
      <c r="E2097">
        <v>160.51300000000001</v>
      </c>
      <c r="F2097" s="3">
        <f t="shared" si="113"/>
        <v>7.6934860982659412</v>
      </c>
      <c r="G2097" s="4">
        <f t="shared" si="114"/>
        <v>7.1913961592834141</v>
      </c>
      <c r="H2097" s="4">
        <f t="shared" si="115"/>
        <v>7.0373961592834178</v>
      </c>
    </row>
    <row r="2098" spans="1:8">
      <c r="A2098" t="s">
        <v>11622</v>
      </c>
      <c r="B2098">
        <v>-1427.9848574</v>
      </c>
      <c r="C2098">
        <v>168.04400000000001</v>
      </c>
      <c r="D2098">
        <v>161.245</v>
      </c>
      <c r="E2098">
        <v>157.934</v>
      </c>
      <c r="F2098" s="3">
        <f t="shared" si="113"/>
        <v>7.6943206859209496</v>
      </c>
      <c r="G2098" s="4">
        <f t="shared" si="114"/>
        <v>5.1932307469384114</v>
      </c>
      <c r="H2098" s="4">
        <f t="shared" si="115"/>
        <v>4.4592307469384025</v>
      </c>
    </row>
    <row r="2099" spans="1:8">
      <c r="A2099" t="s">
        <v>11623</v>
      </c>
      <c r="B2099">
        <v>-1427.98485138</v>
      </c>
      <c r="C2099">
        <v>169.202</v>
      </c>
      <c r="D2099">
        <v>162.62899999999999</v>
      </c>
      <c r="E2099">
        <v>159.41399999999999</v>
      </c>
      <c r="F2099" s="3">
        <f t="shared" si="113"/>
        <v>7.6980982931113999</v>
      </c>
      <c r="G2099" s="4">
        <f t="shared" si="114"/>
        <v>6.35500835412887</v>
      </c>
      <c r="H2099" s="4">
        <f t="shared" si="115"/>
        <v>5.9430083541288639</v>
      </c>
    </row>
    <row r="2100" spans="1:8">
      <c r="A2100" t="s">
        <v>11624</v>
      </c>
      <c r="B2100">
        <v>-1427.9848504500001</v>
      </c>
      <c r="C2100">
        <v>168.41300000000001</v>
      </c>
      <c r="D2100">
        <v>161.70099999999999</v>
      </c>
      <c r="E2100">
        <v>158.428</v>
      </c>
      <c r="F2100" s="3">
        <f t="shared" si="113"/>
        <v>7.6986818769099701</v>
      </c>
      <c r="G2100" s="4">
        <f t="shared" si="114"/>
        <v>5.5665919379274555</v>
      </c>
      <c r="H2100" s="4">
        <f t="shared" si="115"/>
        <v>4.9575919379274467</v>
      </c>
    </row>
    <row r="2101" spans="1:8">
      <c r="A2101" t="s">
        <v>11625</v>
      </c>
      <c r="B2101">
        <v>-1427.98485007</v>
      </c>
      <c r="C2101">
        <v>169.696</v>
      </c>
      <c r="D2101">
        <v>163.24799999999999</v>
      </c>
      <c r="E2101">
        <v>160.09200000000001</v>
      </c>
      <c r="F2101" s="3">
        <f t="shared" si="113"/>
        <v>7.6989203305664518</v>
      </c>
      <c r="G2101" s="4">
        <f t="shared" si="114"/>
        <v>6.8498303915839074</v>
      </c>
      <c r="H2101" s="4">
        <f t="shared" si="115"/>
        <v>6.6218303915839272</v>
      </c>
    </row>
    <row r="2102" spans="1:8">
      <c r="A2102" t="s">
        <v>11626</v>
      </c>
      <c r="B2102">
        <v>-1427.9848499699999</v>
      </c>
      <c r="C2102">
        <v>168.779</v>
      </c>
      <c r="D2102">
        <v>162.13399999999999</v>
      </c>
      <c r="E2102">
        <v>158.89099999999999</v>
      </c>
      <c r="F2102" s="3">
        <f t="shared" si="113"/>
        <v>7.6989830815662312</v>
      </c>
      <c r="G2102" s="4">
        <f t="shared" si="114"/>
        <v>5.9328931425836799</v>
      </c>
      <c r="H2102" s="4">
        <f t="shared" si="115"/>
        <v>5.4208931425836795</v>
      </c>
    </row>
    <row r="2103" spans="1:8">
      <c r="A2103" t="s">
        <v>11627</v>
      </c>
      <c r="B2103">
        <v>-1427.9848472599999</v>
      </c>
      <c r="C2103">
        <v>168.22200000000001</v>
      </c>
      <c r="D2103">
        <v>161.40700000000001</v>
      </c>
      <c r="E2103">
        <v>158.084</v>
      </c>
      <c r="F2103" s="3">
        <f t="shared" si="113"/>
        <v>7.7006836323047976</v>
      </c>
      <c r="G2103" s="4">
        <f t="shared" si="114"/>
        <v>5.3775936933222681</v>
      </c>
      <c r="H2103" s="4">
        <f t="shared" si="115"/>
        <v>4.6155936933222677</v>
      </c>
    </row>
    <row r="2104" spans="1:8">
      <c r="A2104" t="s">
        <v>11628</v>
      </c>
      <c r="B2104">
        <v>-1427.98484147</v>
      </c>
      <c r="C2104">
        <v>169.78100000000001</v>
      </c>
      <c r="D2104">
        <v>163.29300000000001</v>
      </c>
      <c r="E2104">
        <v>160.11600000000001</v>
      </c>
      <c r="F2104" s="3">
        <f t="shared" si="113"/>
        <v>7.7043169122670943</v>
      </c>
      <c r="G2104" s="4">
        <f t="shared" si="114"/>
        <v>6.9402269732845525</v>
      </c>
      <c r="H2104" s="4">
        <f t="shared" si="115"/>
        <v>6.6512269732845652</v>
      </c>
    </row>
    <row r="2105" spans="1:8">
      <c r="A2105" t="s">
        <v>11629</v>
      </c>
      <c r="B2105">
        <v>-1427.98483971</v>
      </c>
      <c r="C2105">
        <v>169.642</v>
      </c>
      <c r="D2105">
        <v>163.15299999999999</v>
      </c>
      <c r="E2105">
        <v>159.97499999999999</v>
      </c>
      <c r="F2105" s="3">
        <f t="shared" si="113"/>
        <v>7.7054213290071347</v>
      </c>
      <c r="G2105" s="4">
        <f t="shared" si="114"/>
        <v>6.802331390024591</v>
      </c>
      <c r="H2105" s="4">
        <f t="shared" si="115"/>
        <v>6.5113313900245942</v>
      </c>
    </row>
    <row r="2106" spans="1:8">
      <c r="A2106" t="s">
        <v>11630</v>
      </c>
      <c r="B2106">
        <v>-1427.98483508</v>
      </c>
      <c r="C2106">
        <v>170.40700000000001</v>
      </c>
      <c r="D2106">
        <v>164.07499999999999</v>
      </c>
      <c r="E2106">
        <v>160.97900000000001</v>
      </c>
      <c r="F2106" s="3">
        <f t="shared" si="113"/>
        <v>7.7083266979427094</v>
      </c>
      <c r="G2106" s="4">
        <f t="shared" si="114"/>
        <v>7.570236758960192</v>
      </c>
      <c r="H2106" s="4">
        <f t="shared" si="115"/>
        <v>7.5182367589601995</v>
      </c>
    </row>
    <row r="2107" spans="1:8">
      <c r="A2107" t="s">
        <v>11631</v>
      </c>
      <c r="B2107">
        <v>-1427.98483351</v>
      </c>
      <c r="C2107">
        <v>169.292</v>
      </c>
      <c r="D2107">
        <v>162.81</v>
      </c>
      <c r="E2107">
        <v>159.63900000000001</v>
      </c>
      <c r="F2107" s="3">
        <f t="shared" si="113"/>
        <v>7.7093118878545086</v>
      </c>
      <c r="G2107" s="4">
        <f t="shared" si="114"/>
        <v>6.4562219488719848</v>
      </c>
      <c r="H2107" s="4">
        <f t="shared" si="115"/>
        <v>6.1792219488719695</v>
      </c>
    </row>
    <row r="2108" spans="1:8">
      <c r="A2108" t="s">
        <v>11632</v>
      </c>
      <c r="B2108">
        <v>-1427.9848319099999</v>
      </c>
      <c r="C2108">
        <v>168.34800000000001</v>
      </c>
      <c r="D2108">
        <v>161.67599999999999</v>
      </c>
      <c r="E2108">
        <v>158.41999999999999</v>
      </c>
      <c r="F2108" s="3">
        <f t="shared" si="113"/>
        <v>7.7103159031375812</v>
      </c>
      <c r="G2108" s="4">
        <f t="shared" si="114"/>
        <v>5.5132259641550547</v>
      </c>
      <c r="H2108" s="4">
        <f t="shared" si="115"/>
        <v>4.9612259641550338</v>
      </c>
    </row>
    <row r="2109" spans="1:8">
      <c r="A2109" t="s">
        <v>11633</v>
      </c>
      <c r="B2109">
        <v>-1427.98482969</v>
      </c>
      <c r="C2109">
        <v>169.899</v>
      </c>
      <c r="D2109">
        <v>163.399</v>
      </c>
      <c r="E2109">
        <v>160.21799999999999</v>
      </c>
      <c r="F2109" s="3">
        <f t="shared" si="113"/>
        <v>7.7117089741912475</v>
      </c>
      <c r="G2109" s="4">
        <f t="shared" si="114"/>
        <v>7.0656190352086981</v>
      </c>
      <c r="H2109" s="4">
        <f t="shared" si="115"/>
        <v>6.7606190352086912</v>
      </c>
    </row>
    <row r="2110" spans="1:8">
      <c r="A2110" t="s">
        <v>11634</v>
      </c>
      <c r="B2110">
        <v>-1427.9848290499999</v>
      </c>
      <c r="C2110">
        <v>170.58799999999999</v>
      </c>
      <c r="D2110">
        <v>164.27699999999999</v>
      </c>
      <c r="E2110">
        <v>161.18100000000001</v>
      </c>
      <c r="F2110" s="3">
        <f t="shared" si="113"/>
        <v>7.7121105803044765</v>
      </c>
      <c r="G2110" s="4">
        <f t="shared" si="114"/>
        <v>7.75502064132192</v>
      </c>
      <c r="H2110" s="4">
        <f t="shared" si="115"/>
        <v>7.7240206413219425</v>
      </c>
    </row>
    <row r="2111" spans="1:8">
      <c r="A2111" t="s">
        <v>11635</v>
      </c>
      <c r="B2111">
        <v>-1427.9848287699999</v>
      </c>
      <c r="C2111">
        <v>169.297</v>
      </c>
      <c r="D2111">
        <v>162.71199999999999</v>
      </c>
      <c r="E2111">
        <v>159.49299999999999</v>
      </c>
      <c r="F2111" s="3">
        <f t="shared" si="113"/>
        <v>7.7122862829611796</v>
      </c>
      <c r="G2111" s="4">
        <f t="shared" si="114"/>
        <v>6.4641963439786423</v>
      </c>
      <c r="H2111" s="4">
        <f t="shared" si="115"/>
        <v>6.036196343978645</v>
      </c>
    </row>
    <row r="2112" spans="1:8">
      <c r="A2112" t="s">
        <v>11636</v>
      </c>
      <c r="B2112">
        <v>-1427.98482513</v>
      </c>
      <c r="C2112">
        <v>170.041</v>
      </c>
      <c r="D2112">
        <v>163.58600000000001</v>
      </c>
      <c r="E2112">
        <v>160.42400000000001</v>
      </c>
      <c r="F2112" s="3">
        <f t="shared" si="113"/>
        <v>7.7145704174983161</v>
      </c>
      <c r="G2112" s="4">
        <f t="shared" si="114"/>
        <v>7.2104804785157626</v>
      </c>
      <c r="H2112" s="4">
        <f t="shared" si="115"/>
        <v>6.9694804785157771</v>
      </c>
    </row>
    <row r="2113" spans="1:8">
      <c r="A2113" t="s">
        <v>11637</v>
      </c>
      <c r="B2113">
        <v>-1427.9848220599999</v>
      </c>
      <c r="C2113">
        <v>170.68700000000001</v>
      </c>
      <c r="D2113">
        <v>164.31</v>
      </c>
      <c r="E2113">
        <v>161.18600000000001</v>
      </c>
      <c r="F2113" s="3">
        <f t="shared" si="113"/>
        <v>7.7164968716934084</v>
      </c>
      <c r="G2113" s="4">
        <f t="shared" si="114"/>
        <v>7.8584069327108921</v>
      </c>
      <c r="H2113" s="4">
        <f t="shared" si="115"/>
        <v>7.7334069327108921</v>
      </c>
    </row>
    <row r="2114" spans="1:8">
      <c r="A2114" t="s">
        <v>11638</v>
      </c>
      <c r="B2114">
        <v>-1427.98482152</v>
      </c>
      <c r="C2114">
        <v>171.00800000000001</v>
      </c>
      <c r="D2114">
        <v>164.75800000000001</v>
      </c>
      <c r="E2114">
        <v>161.696</v>
      </c>
      <c r="F2114" s="3">
        <f t="shared" si="113"/>
        <v>7.7168357268068588</v>
      </c>
      <c r="G2114" s="4">
        <f t="shared" si="114"/>
        <v>8.1797457878243165</v>
      </c>
      <c r="H2114" s="4">
        <f t="shared" si="115"/>
        <v>8.2437457878243094</v>
      </c>
    </row>
    <row r="2115" spans="1:8">
      <c r="A2115" t="s">
        <v>11639</v>
      </c>
      <c r="B2115">
        <v>-1427.9848198899999</v>
      </c>
      <c r="C2115">
        <v>169.649</v>
      </c>
      <c r="D2115">
        <v>163.149</v>
      </c>
      <c r="E2115">
        <v>159.96799999999999</v>
      </c>
      <c r="F2115" s="3">
        <f t="shared" si="113"/>
        <v>7.7178585673185252</v>
      </c>
      <c r="G2115" s="4">
        <f t="shared" si="114"/>
        <v>6.821768628335974</v>
      </c>
      <c r="H2115" s="4">
        <f t="shared" si="115"/>
        <v>6.5167686283359672</v>
      </c>
    </row>
    <row r="2116" spans="1:8">
      <c r="A2116" t="s">
        <v>11640</v>
      </c>
      <c r="B2116">
        <v>-1427.98481784</v>
      </c>
      <c r="C2116">
        <v>169.55099999999999</v>
      </c>
      <c r="D2116">
        <v>163.06700000000001</v>
      </c>
      <c r="E2116">
        <v>159.899</v>
      </c>
      <c r="F2116" s="3">
        <f t="shared" si="113"/>
        <v>7.7191449617439067</v>
      </c>
      <c r="G2116" s="4">
        <f t="shared" si="114"/>
        <v>6.725055022761353</v>
      </c>
      <c r="H2116" s="4">
        <f t="shared" si="115"/>
        <v>6.449055022761371</v>
      </c>
    </row>
    <row r="2117" spans="1:8">
      <c r="A2117" t="s">
        <v>11641</v>
      </c>
      <c r="B2117">
        <v>-1427.98481601</v>
      </c>
      <c r="C2117">
        <v>170.37200000000001</v>
      </c>
      <c r="D2117">
        <v>164.04300000000001</v>
      </c>
      <c r="E2117">
        <v>160.947</v>
      </c>
      <c r="F2117" s="3">
        <f t="shared" si="113"/>
        <v>7.7202933041124524</v>
      </c>
      <c r="G2117" s="4">
        <f t="shared" si="114"/>
        <v>7.5472033651299171</v>
      </c>
      <c r="H2117" s="4">
        <f t="shared" si="115"/>
        <v>7.4982033651299105</v>
      </c>
    </row>
    <row r="2118" spans="1:8">
      <c r="A2118" t="s">
        <v>11642</v>
      </c>
      <c r="B2118">
        <v>-1427.9848115699999</v>
      </c>
      <c r="C2118">
        <v>168.89400000000001</v>
      </c>
      <c r="D2118">
        <v>162.327</v>
      </c>
      <c r="E2118">
        <v>159.11699999999999</v>
      </c>
      <c r="F2118" s="3">
        <f t="shared" si="113"/>
        <v>7.7230794463624655</v>
      </c>
      <c r="G2118" s="4">
        <f t="shared" si="114"/>
        <v>6.071989507379925</v>
      </c>
      <c r="H2118" s="4">
        <f t="shared" si="115"/>
        <v>5.6709895073799146</v>
      </c>
    </row>
    <row r="2119" spans="1:8">
      <c r="A2119" t="s">
        <v>11643</v>
      </c>
      <c r="B2119">
        <v>-1427.98480851</v>
      </c>
      <c r="C2119">
        <v>169.928</v>
      </c>
      <c r="D2119">
        <v>163.46299999999999</v>
      </c>
      <c r="E2119">
        <v>160.29900000000001</v>
      </c>
      <c r="F2119" s="3">
        <f t="shared" ref="F2119:F2182" si="116">(B2119-$B$7)*$P$3</f>
        <v>7.7249996253862401</v>
      </c>
      <c r="G2119" s="4">
        <f t="shared" ref="G2119:G2182" si="117">F2119-$F$10+C2119-$C$10</f>
        <v>7.1079096864037012</v>
      </c>
      <c r="H2119" s="4">
        <f t="shared" ref="H2119:H2182" si="118">F2119-$F$10+E2119-$E$10</f>
        <v>6.8549096864037153</v>
      </c>
    </row>
    <row r="2120" spans="1:8">
      <c r="A2120" t="s">
        <v>11644</v>
      </c>
      <c r="B2120">
        <v>-1427.9848047600001</v>
      </c>
      <c r="C2120">
        <v>170.18899999999999</v>
      </c>
      <c r="D2120">
        <v>163.83099999999999</v>
      </c>
      <c r="E2120">
        <v>160.71299999999999</v>
      </c>
      <c r="F2120" s="3">
        <f t="shared" si="116"/>
        <v>7.7273527859517941</v>
      </c>
      <c r="G2120" s="4">
        <f t="shared" si="117"/>
        <v>7.3712628469692447</v>
      </c>
      <c r="H2120" s="4">
        <f t="shared" si="118"/>
        <v>7.2712628469692504</v>
      </c>
    </row>
    <row r="2121" spans="1:8">
      <c r="A2121" t="s">
        <v>11645</v>
      </c>
      <c r="B2121">
        <v>-1427.98480466</v>
      </c>
      <c r="C2121">
        <v>170.24199999999999</v>
      </c>
      <c r="D2121">
        <v>163.79300000000001</v>
      </c>
      <c r="E2121">
        <v>160.63800000000001</v>
      </c>
      <c r="F2121" s="3">
        <f t="shared" si="116"/>
        <v>7.7274155369515736</v>
      </c>
      <c r="G2121" s="4">
        <f t="shared" si="117"/>
        <v>7.4243255979690161</v>
      </c>
      <c r="H2121" s="4">
        <f t="shared" si="118"/>
        <v>7.1963255979690359</v>
      </c>
    </row>
    <row r="2122" spans="1:8">
      <c r="A2122" t="s">
        <v>11646</v>
      </c>
      <c r="B2122">
        <v>-1427.9848020899999</v>
      </c>
      <c r="C2122">
        <v>170.44399999999999</v>
      </c>
      <c r="D2122">
        <v>164.18100000000001</v>
      </c>
      <c r="E2122">
        <v>161.10599999999999</v>
      </c>
      <c r="F2122" s="3">
        <f t="shared" si="116"/>
        <v>7.7290282364331286</v>
      </c>
      <c r="G2122" s="4">
        <f t="shared" si="117"/>
        <v>7.6279382974505836</v>
      </c>
      <c r="H2122" s="4">
        <f t="shared" si="118"/>
        <v>7.6659382974505945</v>
      </c>
    </row>
    <row r="2123" spans="1:8">
      <c r="A2123" t="s">
        <v>11647</v>
      </c>
      <c r="B2123">
        <v>-1427.9847974899999</v>
      </c>
      <c r="C2123">
        <v>171.03899999999999</v>
      </c>
      <c r="D2123">
        <v>164.82</v>
      </c>
      <c r="E2123">
        <v>161.774</v>
      </c>
      <c r="F2123" s="3">
        <f t="shared" si="116"/>
        <v>7.7319147801401087</v>
      </c>
      <c r="G2123" s="4">
        <f t="shared" si="117"/>
        <v>8.2258248411575607</v>
      </c>
      <c r="H2123" s="4">
        <f t="shared" si="118"/>
        <v>8.3368248411575792</v>
      </c>
    </row>
    <row r="2124" spans="1:8">
      <c r="A2124" t="s">
        <v>11648</v>
      </c>
      <c r="B2124">
        <v>-1427.98479438</v>
      </c>
      <c r="C2124">
        <v>169.768</v>
      </c>
      <c r="D2124">
        <v>163.29900000000001</v>
      </c>
      <c r="E2124">
        <v>160.13</v>
      </c>
      <c r="F2124" s="3">
        <f t="shared" si="116"/>
        <v>7.7338663345924337</v>
      </c>
      <c r="G2124" s="4">
        <f t="shared" si="117"/>
        <v>6.9567763956098929</v>
      </c>
      <c r="H2124" s="4">
        <f t="shared" si="118"/>
        <v>6.6947763956098925</v>
      </c>
    </row>
    <row r="2125" spans="1:8">
      <c r="A2125" t="s">
        <v>11649</v>
      </c>
      <c r="B2125">
        <v>-1427.98479387</v>
      </c>
      <c r="C2125">
        <v>170.27199999999999</v>
      </c>
      <c r="D2125">
        <v>163.96899999999999</v>
      </c>
      <c r="E2125">
        <v>160.87299999999999</v>
      </c>
      <c r="F2125" s="3">
        <f t="shared" si="116"/>
        <v>7.7341863644772886</v>
      </c>
      <c r="G2125" s="4">
        <f t="shared" si="117"/>
        <v>7.4610964254947305</v>
      </c>
      <c r="H2125" s="4">
        <f t="shared" si="118"/>
        <v>7.4380964254947344</v>
      </c>
    </row>
    <row r="2126" spans="1:8">
      <c r="A2126" t="s">
        <v>11650</v>
      </c>
      <c r="B2126">
        <v>-1427.9847937</v>
      </c>
      <c r="C2126">
        <v>169.44300000000001</v>
      </c>
      <c r="D2126">
        <v>162.916</v>
      </c>
      <c r="E2126">
        <v>159.72499999999999</v>
      </c>
      <c r="F2126" s="3">
        <f t="shared" si="116"/>
        <v>7.7342930411055741</v>
      </c>
      <c r="G2126" s="4">
        <f t="shared" si="117"/>
        <v>6.632203102123043</v>
      </c>
      <c r="H2126" s="4">
        <f t="shared" si="118"/>
        <v>6.29020310212303</v>
      </c>
    </row>
    <row r="2127" spans="1:8">
      <c r="A2127" t="s">
        <v>11651</v>
      </c>
      <c r="B2127">
        <v>-1427.9847934500001</v>
      </c>
      <c r="C2127">
        <v>170.11799999999999</v>
      </c>
      <c r="D2127">
        <v>163.72</v>
      </c>
      <c r="E2127">
        <v>160.59299999999999</v>
      </c>
      <c r="F2127" s="3">
        <f t="shared" si="116"/>
        <v>7.7344499183910038</v>
      </c>
      <c r="G2127" s="4">
        <f t="shared" si="117"/>
        <v>7.30735997940846</v>
      </c>
      <c r="H2127" s="4">
        <f t="shared" si="118"/>
        <v>7.1583599794084591</v>
      </c>
    </row>
    <row r="2128" spans="1:8">
      <c r="A2128" t="s">
        <v>11652</v>
      </c>
      <c r="B2128">
        <v>-1427.98479236</v>
      </c>
      <c r="C2128">
        <v>169.745</v>
      </c>
      <c r="D2128">
        <v>163.22999999999999</v>
      </c>
      <c r="E2128">
        <v>160.048</v>
      </c>
      <c r="F2128" s="3">
        <f t="shared" si="116"/>
        <v>7.7351339037892206</v>
      </c>
      <c r="G2128" s="4">
        <f t="shared" si="117"/>
        <v>6.9350439648066811</v>
      </c>
      <c r="H2128" s="4">
        <f t="shared" si="118"/>
        <v>6.6140439648066831</v>
      </c>
    </row>
    <row r="2129" spans="1:8">
      <c r="A2129" t="s">
        <v>11653</v>
      </c>
      <c r="B2129">
        <v>-1427.9847782700001</v>
      </c>
      <c r="C2129">
        <v>169.23599999999999</v>
      </c>
      <c r="D2129">
        <v>162.71100000000001</v>
      </c>
      <c r="E2129">
        <v>159.52000000000001</v>
      </c>
      <c r="F2129" s="3">
        <f t="shared" si="116"/>
        <v>7.7439755125955019</v>
      </c>
      <c r="G2129" s="4">
        <f t="shared" si="117"/>
        <v>6.4348855736129451</v>
      </c>
      <c r="H2129" s="4">
        <f t="shared" si="118"/>
        <v>6.0948855736129701</v>
      </c>
    </row>
    <row r="2130" spans="1:8">
      <c r="A2130" t="s">
        <v>11654</v>
      </c>
      <c r="B2130">
        <v>-1427.98477521</v>
      </c>
      <c r="C2130">
        <v>170.07</v>
      </c>
      <c r="D2130">
        <v>163.73599999999999</v>
      </c>
      <c r="E2130">
        <v>160.62899999999999</v>
      </c>
      <c r="F2130" s="3">
        <f t="shared" si="116"/>
        <v>7.7458956917619561</v>
      </c>
      <c r="G2130" s="4">
        <f t="shared" si="117"/>
        <v>7.2708057527794097</v>
      </c>
      <c r="H2130" s="4">
        <f t="shared" si="118"/>
        <v>7.2058057527794119</v>
      </c>
    </row>
    <row r="2131" spans="1:8">
      <c r="A2131" t="s">
        <v>11655</v>
      </c>
      <c r="B2131">
        <v>-1427.9847737099999</v>
      </c>
      <c r="C2131">
        <v>171.31700000000001</v>
      </c>
      <c r="D2131">
        <v>165.107</v>
      </c>
      <c r="E2131">
        <v>162.06</v>
      </c>
      <c r="F2131" s="3">
        <f t="shared" si="116"/>
        <v>7.7468369560452492</v>
      </c>
      <c r="G2131" s="4">
        <f t="shared" si="117"/>
        <v>8.518747017062708</v>
      </c>
      <c r="H2131" s="4">
        <f t="shared" si="118"/>
        <v>8.6377470170627078</v>
      </c>
    </row>
    <row r="2132" spans="1:8">
      <c r="A2132" t="s">
        <v>11656</v>
      </c>
      <c r="B2132">
        <v>-1427.9847732600001</v>
      </c>
      <c r="C2132">
        <v>168.226</v>
      </c>
      <c r="D2132">
        <v>161.49799999999999</v>
      </c>
      <c r="E2132">
        <v>158.21799999999999</v>
      </c>
      <c r="F2132" s="3">
        <f t="shared" si="116"/>
        <v>7.7471193351875582</v>
      </c>
      <c r="G2132" s="4">
        <f t="shared" si="117"/>
        <v>5.4280293962050052</v>
      </c>
      <c r="H2132" s="4">
        <f t="shared" si="118"/>
        <v>4.7960293962050002</v>
      </c>
    </row>
    <row r="2133" spans="1:8">
      <c r="A2133" t="s">
        <v>11657</v>
      </c>
      <c r="B2133">
        <v>-1427.98476992</v>
      </c>
      <c r="C2133">
        <v>171.55199999999999</v>
      </c>
      <c r="D2133">
        <v>165.322</v>
      </c>
      <c r="E2133">
        <v>162.26300000000001</v>
      </c>
      <c r="F2133" s="3">
        <f t="shared" si="116"/>
        <v>7.7492152170107156</v>
      </c>
      <c r="G2133" s="4">
        <f t="shared" si="117"/>
        <v>8.7561252780281791</v>
      </c>
      <c r="H2133" s="4">
        <f t="shared" si="118"/>
        <v>8.8431252780281966</v>
      </c>
    </row>
    <row r="2134" spans="1:8">
      <c r="A2134" t="s">
        <v>11658</v>
      </c>
      <c r="B2134">
        <v>-1427.98476482</v>
      </c>
      <c r="C2134">
        <v>170.53</v>
      </c>
      <c r="D2134">
        <v>164.18700000000001</v>
      </c>
      <c r="E2134">
        <v>161.08500000000001</v>
      </c>
      <c r="F2134" s="3">
        <f t="shared" si="116"/>
        <v>7.7524155154312338</v>
      </c>
      <c r="G2134" s="4">
        <f t="shared" si="117"/>
        <v>7.7373255764486828</v>
      </c>
      <c r="H2134" s="4">
        <f t="shared" si="118"/>
        <v>7.6683255764486944</v>
      </c>
    </row>
    <row r="2135" spans="1:8">
      <c r="A2135" t="s">
        <v>11659</v>
      </c>
      <c r="B2135">
        <v>-1427.98476409</v>
      </c>
      <c r="C2135">
        <v>170.65899999999999</v>
      </c>
      <c r="D2135">
        <v>164.25</v>
      </c>
      <c r="E2135">
        <v>161.11199999999999</v>
      </c>
      <c r="F2135" s="3">
        <f t="shared" si="116"/>
        <v>7.7528735973729246</v>
      </c>
      <c r="G2135" s="4">
        <f t="shared" si="117"/>
        <v>7.866783658390375</v>
      </c>
      <c r="H2135" s="4">
        <f t="shared" si="118"/>
        <v>7.6957836583903827</v>
      </c>
    </row>
    <row r="2136" spans="1:8">
      <c r="A2136" t="s">
        <v>11660</v>
      </c>
      <c r="B2136">
        <v>-1427.9847640600001</v>
      </c>
      <c r="C2136">
        <v>170.71600000000001</v>
      </c>
      <c r="D2136">
        <v>164.363</v>
      </c>
      <c r="E2136">
        <v>161.25</v>
      </c>
      <c r="F2136" s="3">
        <f t="shared" si="116"/>
        <v>7.7528924226015183</v>
      </c>
      <c r="G2136" s="4">
        <f t="shared" si="117"/>
        <v>7.9238024836189993</v>
      </c>
      <c r="H2136" s="4">
        <f t="shared" si="118"/>
        <v>7.8338024836189959</v>
      </c>
    </row>
    <row r="2137" spans="1:8">
      <c r="A2137" t="s">
        <v>11661</v>
      </c>
      <c r="B2137">
        <v>-1427.98476396</v>
      </c>
      <c r="C2137">
        <v>168.63499999999999</v>
      </c>
      <c r="D2137">
        <v>161.947</v>
      </c>
      <c r="E2137">
        <v>158.684</v>
      </c>
      <c r="F2137" s="3">
        <f t="shared" si="116"/>
        <v>7.7529551736012978</v>
      </c>
      <c r="G2137" s="4">
        <f t="shared" si="117"/>
        <v>5.8428652346187562</v>
      </c>
      <c r="H2137" s="4">
        <f t="shared" si="118"/>
        <v>5.2678652346187675</v>
      </c>
    </row>
    <row r="2138" spans="1:8">
      <c r="A2138" t="s">
        <v>11662</v>
      </c>
      <c r="B2138">
        <v>-1427.98476336</v>
      </c>
      <c r="C2138">
        <v>169.58099999999999</v>
      </c>
      <c r="D2138">
        <v>162.98599999999999</v>
      </c>
      <c r="E2138">
        <v>159.76</v>
      </c>
      <c r="F2138" s="3">
        <f t="shared" si="116"/>
        <v>7.7533316793146154</v>
      </c>
      <c r="G2138" s="4">
        <f t="shared" si="117"/>
        <v>6.7892417403320735</v>
      </c>
      <c r="H2138" s="4">
        <f t="shared" si="118"/>
        <v>6.3442417403320803</v>
      </c>
    </row>
    <row r="2139" spans="1:8">
      <c r="A2139" t="s">
        <v>11663</v>
      </c>
      <c r="B2139">
        <v>-1427.9847595799999</v>
      </c>
      <c r="C2139">
        <v>169.96700000000001</v>
      </c>
      <c r="D2139">
        <v>163.566</v>
      </c>
      <c r="E2139">
        <v>160.43299999999999</v>
      </c>
      <c r="F2139" s="3">
        <f t="shared" si="116"/>
        <v>7.7557036652514428</v>
      </c>
      <c r="G2139" s="4">
        <f t="shared" si="117"/>
        <v>7.1776137262689303</v>
      </c>
      <c r="H2139" s="4">
        <f t="shared" si="118"/>
        <v>7.0196137262688865</v>
      </c>
    </row>
    <row r="2140" spans="1:8">
      <c r="A2140" t="s">
        <v>11664</v>
      </c>
      <c r="B2140">
        <v>-1427.98475719</v>
      </c>
      <c r="C2140">
        <v>168.44200000000001</v>
      </c>
      <c r="D2140">
        <v>161.63999999999999</v>
      </c>
      <c r="E2140">
        <v>158.32</v>
      </c>
      <c r="F2140" s="3">
        <f t="shared" si="116"/>
        <v>7.7572034129333947</v>
      </c>
      <c r="G2140" s="4">
        <f t="shared" si="117"/>
        <v>5.654113473950872</v>
      </c>
      <c r="H2140" s="4">
        <f t="shared" si="118"/>
        <v>4.9081134739508627</v>
      </c>
    </row>
    <row r="2141" spans="1:8">
      <c r="A2141" t="s">
        <v>11665</v>
      </c>
      <c r="B2141">
        <v>-1427.9847555199999</v>
      </c>
      <c r="C2141">
        <v>170.51300000000001</v>
      </c>
      <c r="D2141">
        <v>164.071</v>
      </c>
      <c r="E2141">
        <v>160.917</v>
      </c>
      <c r="F2141" s="3">
        <f t="shared" si="116"/>
        <v>7.7582513538449733</v>
      </c>
      <c r="G2141" s="4">
        <f t="shared" si="117"/>
        <v>7.726161414862446</v>
      </c>
      <c r="H2141" s="4">
        <f t="shared" si="118"/>
        <v>7.5061614148624471</v>
      </c>
    </row>
    <row r="2142" spans="1:8">
      <c r="A2142" t="s">
        <v>11666</v>
      </c>
      <c r="B2142">
        <v>-1427.9847452900001</v>
      </c>
      <c r="C2142">
        <v>170.00800000000001</v>
      </c>
      <c r="D2142">
        <v>163.601</v>
      </c>
      <c r="E2142">
        <v>160.458</v>
      </c>
      <c r="F2142" s="3">
        <f t="shared" si="116"/>
        <v>7.7646707759146034</v>
      </c>
      <c r="G2142" s="4">
        <f t="shared" si="117"/>
        <v>7.2275808369320771</v>
      </c>
      <c r="H2142" s="4">
        <f t="shared" si="118"/>
        <v>7.0535808369320705</v>
      </c>
    </row>
    <row r="2143" spans="1:8">
      <c r="A2143" t="s">
        <v>11667</v>
      </c>
      <c r="B2143">
        <v>-1427.9847445600001</v>
      </c>
      <c r="C2143">
        <v>169.87</v>
      </c>
      <c r="D2143">
        <v>163.404</v>
      </c>
      <c r="E2143">
        <v>160.24100000000001</v>
      </c>
      <c r="F2143" s="3">
        <f t="shared" si="116"/>
        <v>7.7651288578562943</v>
      </c>
      <c r="G2143" s="4">
        <f t="shared" si="117"/>
        <v>7.0900389188737449</v>
      </c>
      <c r="H2143" s="4">
        <f t="shared" si="118"/>
        <v>6.8370389188737875</v>
      </c>
    </row>
    <row r="2144" spans="1:8">
      <c r="A2144" t="s">
        <v>11668</v>
      </c>
      <c r="B2144">
        <v>-1427.9847415900001</v>
      </c>
      <c r="C2144">
        <v>168.20500000000001</v>
      </c>
      <c r="D2144">
        <v>161.39599999999999</v>
      </c>
      <c r="E2144">
        <v>158.08000000000001</v>
      </c>
      <c r="F2144" s="3">
        <f t="shared" si="116"/>
        <v>7.766992561051608</v>
      </c>
      <c r="G2144" s="4">
        <f t="shared" si="117"/>
        <v>5.4269026220690932</v>
      </c>
      <c r="H2144" s="4">
        <f t="shared" si="118"/>
        <v>4.677902622069098</v>
      </c>
    </row>
    <row r="2145" spans="1:8">
      <c r="A2145" t="s">
        <v>11669</v>
      </c>
      <c r="B2145">
        <v>-1427.9847404</v>
      </c>
      <c r="C2145">
        <v>169.58699999999999</v>
      </c>
      <c r="D2145">
        <v>163.12899999999999</v>
      </c>
      <c r="E2145">
        <v>159.96700000000001</v>
      </c>
      <c r="F2145" s="3">
        <f t="shared" si="116"/>
        <v>7.7677392974496042</v>
      </c>
      <c r="G2145" s="4">
        <f t="shared" si="117"/>
        <v>6.8096493584670554</v>
      </c>
      <c r="H2145" s="4">
        <f t="shared" si="118"/>
        <v>6.5656493584670841</v>
      </c>
    </row>
    <row r="2146" spans="1:8">
      <c r="A2146" t="s">
        <v>11670</v>
      </c>
      <c r="B2146">
        <v>-1427.98473855</v>
      </c>
      <c r="C2146">
        <v>170.09899999999999</v>
      </c>
      <c r="D2146">
        <v>163.613</v>
      </c>
      <c r="E2146">
        <v>160.43600000000001</v>
      </c>
      <c r="F2146" s="3">
        <f t="shared" si="116"/>
        <v>7.7689001900181065</v>
      </c>
      <c r="G2146" s="4">
        <f t="shared" si="117"/>
        <v>7.3228102510355484</v>
      </c>
      <c r="H2146" s="4">
        <f t="shared" si="118"/>
        <v>7.0358102510355707</v>
      </c>
    </row>
    <row r="2147" spans="1:8">
      <c r="A2147" t="s">
        <v>11671</v>
      </c>
      <c r="B2147">
        <v>-1427.9847302200001</v>
      </c>
      <c r="C2147">
        <v>168.422</v>
      </c>
      <c r="D2147">
        <v>161.738</v>
      </c>
      <c r="E2147">
        <v>158.477</v>
      </c>
      <c r="F2147" s="3">
        <f t="shared" si="116"/>
        <v>7.7741273440906848</v>
      </c>
      <c r="G2147" s="4">
        <f t="shared" si="117"/>
        <v>5.6510374051081556</v>
      </c>
      <c r="H2147" s="4">
        <f t="shared" si="118"/>
        <v>5.0820374051081671</v>
      </c>
    </row>
    <row r="2148" spans="1:8">
      <c r="A2148" t="s">
        <v>11672</v>
      </c>
      <c r="B2148">
        <v>-1427.9847291200001</v>
      </c>
      <c r="C2148">
        <v>168.77600000000001</v>
      </c>
      <c r="D2148">
        <v>162.19300000000001</v>
      </c>
      <c r="E2148">
        <v>158.977</v>
      </c>
      <c r="F2148" s="3">
        <f t="shared" si="116"/>
        <v>7.7748176045175397</v>
      </c>
      <c r="G2148" s="4">
        <f t="shared" si="117"/>
        <v>6.0057276655350051</v>
      </c>
      <c r="H2148" s="4">
        <f t="shared" si="118"/>
        <v>5.5827276655350033</v>
      </c>
    </row>
    <row r="2149" spans="1:8">
      <c r="A2149" t="s">
        <v>11673</v>
      </c>
      <c r="B2149">
        <v>-1427.9847286500001</v>
      </c>
      <c r="C2149">
        <v>170.786</v>
      </c>
      <c r="D2149">
        <v>164.458</v>
      </c>
      <c r="E2149">
        <v>161.35400000000001</v>
      </c>
      <c r="F2149" s="3">
        <f t="shared" si="116"/>
        <v>7.775112534002484</v>
      </c>
      <c r="G2149" s="4">
        <f t="shared" si="117"/>
        <v>8.0160225950199333</v>
      </c>
      <c r="H2149" s="4">
        <f t="shared" si="118"/>
        <v>7.9600225950199501</v>
      </c>
    </row>
    <row r="2150" spans="1:8">
      <c r="A2150" t="s">
        <v>11674</v>
      </c>
      <c r="B2150">
        <v>-1427.9847242799999</v>
      </c>
      <c r="C2150">
        <v>170.21799999999999</v>
      </c>
      <c r="D2150">
        <v>163.852</v>
      </c>
      <c r="E2150">
        <v>160.733</v>
      </c>
      <c r="F2150" s="3">
        <f t="shared" si="116"/>
        <v>7.7778547506239901</v>
      </c>
      <c r="G2150" s="4">
        <f t="shared" si="117"/>
        <v>7.4507648116414487</v>
      </c>
      <c r="H2150" s="4">
        <f t="shared" si="118"/>
        <v>7.3417648116414682</v>
      </c>
    </row>
    <row r="2151" spans="1:8">
      <c r="A2151" t="s">
        <v>11675</v>
      </c>
      <c r="B2151">
        <v>-1427.9847227600001</v>
      </c>
      <c r="C2151">
        <v>169.28899999999999</v>
      </c>
      <c r="D2151">
        <v>162.71799999999999</v>
      </c>
      <c r="E2151">
        <v>159.511</v>
      </c>
      <c r="F2151" s="3">
        <f t="shared" si="116"/>
        <v>7.7788085649645602</v>
      </c>
      <c r="G2151" s="4">
        <f t="shared" si="117"/>
        <v>6.5227186259820087</v>
      </c>
      <c r="H2151" s="4">
        <f t="shared" si="118"/>
        <v>6.1207186259820219</v>
      </c>
    </row>
    <row r="2152" spans="1:8">
      <c r="A2152" t="s">
        <v>11676</v>
      </c>
      <c r="B2152">
        <v>-1427.9847139200001</v>
      </c>
      <c r="C2152">
        <v>169.846</v>
      </c>
      <c r="D2152">
        <v>163.33799999999999</v>
      </c>
      <c r="E2152">
        <v>160.15299999999999</v>
      </c>
      <c r="F2152" s="3">
        <f t="shared" si="116"/>
        <v>7.7843557489219943</v>
      </c>
      <c r="G2152" s="4">
        <f t="shared" si="117"/>
        <v>7.0852658099394716</v>
      </c>
      <c r="H2152" s="4">
        <f t="shared" si="118"/>
        <v>6.7682658099394644</v>
      </c>
    </row>
    <row r="2153" spans="1:8">
      <c r="A2153" t="s">
        <v>11677</v>
      </c>
      <c r="B2153">
        <v>-1427.9847092299999</v>
      </c>
      <c r="C2153">
        <v>169.72499999999999</v>
      </c>
      <c r="D2153">
        <v>163.148</v>
      </c>
      <c r="E2153">
        <v>159.934</v>
      </c>
      <c r="F2153" s="3">
        <f t="shared" si="116"/>
        <v>7.7872987686001149</v>
      </c>
      <c r="G2153" s="4">
        <f t="shared" si="117"/>
        <v>6.9672088296175616</v>
      </c>
      <c r="H2153" s="4">
        <f t="shared" si="118"/>
        <v>6.5522088296175696</v>
      </c>
    </row>
    <row r="2154" spans="1:8">
      <c r="A2154" t="s">
        <v>11678</v>
      </c>
      <c r="B2154">
        <v>-1427.98470791</v>
      </c>
      <c r="C2154">
        <v>169.501</v>
      </c>
      <c r="D2154">
        <v>162.971</v>
      </c>
      <c r="E2154">
        <v>159.779</v>
      </c>
      <c r="F2154" s="3">
        <f t="shared" si="116"/>
        <v>7.7881270810838057</v>
      </c>
      <c r="G2154" s="4">
        <f t="shared" si="117"/>
        <v>6.7440371421012628</v>
      </c>
      <c r="H2154" s="4">
        <f t="shared" si="118"/>
        <v>6.3980371421012592</v>
      </c>
    </row>
    <row r="2155" spans="1:8">
      <c r="A2155" t="s">
        <v>11679</v>
      </c>
      <c r="B2155">
        <v>-1427.9847070799999</v>
      </c>
      <c r="C2155">
        <v>170.423</v>
      </c>
      <c r="D2155">
        <v>164.18</v>
      </c>
      <c r="E2155">
        <v>161.114</v>
      </c>
      <c r="F2155" s="3">
        <f t="shared" si="116"/>
        <v>7.788647914025276</v>
      </c>
      <c r="G2155" s="4">
        <f t="shared" si="117"/>
        <v>7.6665579750427355</v>
      </c>
      <c r="H2155" s="4">
        <f t="shared" si="118"/>
        <v>7.7335579750427428</v>
      </c>
    </row>
    <row r="2156" spans="1:8">
      <c r="A2156" t="s">
        <v>11680</v>
      </c>
      <c r="B2156">
        <v>-1427.9847049299999</v>
      </c>
      <c r="C2156">
        <v>170.488</v>
      </c>
      <c r="D2156">
        <v>164.05500000000001</v>
      </c>
      <c r="E2156">
        <v>160.904</v>
      </c>
      <c r="F2156" s="3">
        <f t="shared" si="116"/>
        <v>7.7899970594504371</v>
      </c>
      <c r="G2156" s="4">
        <f t="shared" si="117"/>
        <v>7.7329071204678996</v>
      </c>
      <c r="H2156" s="4">
        <f t="shared" si="118"/>
        <v>7.5249071204679012</v>
      </c>
    </row>
    <row r="2157" spans="1:8">
      <c r="A2157" t="s">
        <v>11681</v>
      </c>
      <c r="B2157">
        <v>-1427.98469473</v>
      </c>
      <c r="C2157">
        <v>171.44499999999999</v>
      </c>
      <c r="D2157">
        <v>165.262</v>
      </c>
      <c r="E2157">
        <v>162.232</v>
      </c>
      <c r="F2157" s="3">
        <f t="shared" si="116"/>
        <v>7.7963976562914725</v>
      </c>
      <c r="G2157" s="4">
        <f t="shared" si="117"/>
        <v>8.6963077173089118</v>
      </c>
      <c r="H2157" s="4">
        <f t="shared" si="118"/>
        <v>8.8593077173089512</v>
      </c>
    </row>
    <row r="2158" spans="1:8">
      <c r="A2158" t="s">
        <v>11682</v>
      </c>
      <c r="B2158">
        <v>-1427.9846926299999</v>
      </c>
      <c r="C2158">
        <v>168.464</v>
      </c>
      <c r="D2158">
        <v>161.76499999999999</v>
      </c>
      <c r="E2158">
        <v>158.494</v>
      </c>
      <c r="F2158" s="3">
        <f t="shared" si="116"/>
        <v>7.7977154262880832</v>
      </c>
      <c r="G2158" s="4">
        <f t="shared" si="117"/>
        <v>5.7166254873055493</v>
      </c>
      <c r="H2158" s="4">
        <f t="shared" si="118"/>
        <v>5.1226254873055552</v>
      </c>
    </row>
    <row r="2159" spans="1:8">
      <c r="A2159" t="s">
        <v>11683</v>
      </c>
      <c r="B2159">
        <v>-1427.9846913199999</v>
      </c>
      <c r="C2159">
        <v>169.839</v>
      </c>
      <c r="D2159">
        <v>163.35900000000001</v>
      </c>
      <c r="E2159">
        <v>160.18799999999999</v>
      </c>
      <c r="F2159" s="3">
        <f t="shared" si="116"/>
        <v>7.7985374637431359</v>
      </c>
      <c r="G2159" s="4">
        <f t="shared" si="117"/>
        <v>7.0924475247605869</v>
      </c>
      <c r="H2159" s="4">
        <f t="shared" si="118"/>
        <v>6.8174475247605812</v>
      </c>
    </row>
    <row r="2160" spans="1:8">
      <c r="A2160" t="s">
        <v>11684</v>
      </c>
      <c r="B2160">
        <v>-1427.98468929</v>
      </c>
      <c r="C2160">
        <v>169.923</v>
      </c>
      <c r="D2160">
        <v>163.571</v>
      </c>
      <c r="E2160">
        <v>160.45699999999999</v>
      </c>
      <c r="F2160" s="3">
        <f t="shared" si="116"/>
        <v>7.7998113079685618</v>
      </c>
      <c r="G2160" s="4">
        <f t="shared" si="117"/>
        <v>7.1777213689860275</v>
      </c>
      <c r="H2160" s="4">
        <f t="shared" si="118"/>
        <v>7.0877213689860241</v>
      </c>
    </row>
    <row r="2161" spans="1:8">
      <c r="A2161" t="s">
        <v>11685</v>
      </c>
      <c r="B2161">
        <v>-1427.9846858000001</v>
      </c>
      <c r="C2161">
        <v>169.81700000000001</v>
      </c>
      <c r="D2161">
        <v>163.34200000000001</v>
      </c>
      <c r="E2161">
        <v>160.179</v>
      </c>
      <c r="F2161" s="3">
        <f t="shared" si="116"/>
        <v>7.8020013160773685</v>
      </c>
      <c r="G2161" s="4">
        <f t="shared" si="117"/>
        <v>7.073911377094845</v>
      </c>
      <c r="H2161" s="4">
        <f t="shared" si="118"/>
        <v>6.8119113770948445</v>
      </c>
    </row>
    <row r="2162" spans="1:8">
      <c r="A2162" t="s">
        <v>11686</v>
      </c>
      <c r="B2162">
        <v>-1427.9846829400001</v>
      </c>
      <c r="C2162">
        <v>169.46700000000001</v>
      </c>
      <c r="D2162">
        <v>162.869</v>
      </c>
      <c r="E2162">
        <v>159.63999999999999</v>
      </c>
      <c r="F2162" s="3">
        <f t="shared" si="116"/>
        <v>7.8037959932442647</v>
      </c>
      <c r="G2162" s="4">
        <f t="shared" si="117"/>
        <v>6.7257060542617353</v>
      </c>
      <c r="H2162" s="4">
        <f t="shared" si="118"/>
        <v>6.2747060542617135</v>
      </c>
    </row>
    <row r="2163" spans="1:8">
      <c r="A2163" t="s">
        <v>11687</v>
      </c>
      <c r="B2163">
        <v>-1427.9846796100001</v>
      </c>
      <c r="C2163">
        <v>169.71299999999999</v>
      </c>
      <c r="D2163">
        <v>163.249</v>
      </c>
      <c r="E2163">
        <v>160.084</v>
      </c>
      <c r="F2163" s="3">
        <f t="shared" si="116"/>
        <v>7.8058855998961034</v>
      </c>
      <c r="G2163" s="4">
        <f t="shared" si="117"/>
        <v>6.9737956609135665</v>
      </c>
      <c r="H2163" s="4">
        <f t="shared" si="118"/>
        <v>6.7207956609135806</v>
      </c>
    </row>
    <row r="2164" spans="1:8">
      <c r="A2164" t="s">
        <v>11688</v>
      </c>
      <c r="B2164">
        <v>-1427.98467671</v>
      </c>
      <c r="C2164">
        <v>170.511</v>
      </c>
      <c r="D2164">
        <v>164.22300000000001</v>
      </c>
      <c r="E2164">
        <v>161.136</v>
      </c>
      <c r="F2164" s="3">
        <f t="shared" si="116"/>
        <v>7.807705377462911</v>
      </c>
      <c r="G2164" s="4">
        <f t="shared" si="117"/>
        <v>7.7736154384803626</v>
      </c>
      <c r="H2164" s="4">
        <f t="shared" si="118"/>
        <v>7.7746154384803674</v>
      </c>
    </row>
    <row r="2165" spans="1:8">
      <c r="A2165" t="s">
        <v>11689</v>
      </c>
      <c r="B2165">
        <v>-1427.9846764900001</v>
      </c>
      <c r="C2165">
        <v>169.786</v>
      </c>
      <c r="D2165">
        <v>163.27199999999999</v>
      </c>
      <c r="E2165">
        <v>160.08799999999999</v>
      </c>
      <c r="F2165" s="3">
        <f t="shared" si="116"/>
        <v>7.8078434295197461</v>
      </c>
      <c r="G2165" s="4">
        <f t="shared" si="117"/>
        <v>7.0487534905371945</v>
      </c>
      <c r="H2165" s="4">
        <f t="shared" si="118"/>
        <v>6.7267534905371917</v>
      </c>
    </row>
    <row r="2166" spans="1:8">
      <c r="A2166" t="s">
        <v>11690</v>
      </c>
      <c r="B2166">
        <v>-1427.98467151</v>
      </c>
      <c r="C2166">
        <v>169.65799999999999</v>
      </c>
      <c r="D2166">
        <v>163.16</v>
      </c>
      <c r="E2166">
        <v>159.976</v>
      </c>
      <c r="F2166" s="3">
        <f t="shared" si="116"/>
        <v>7.8109684268832087</v>
      </c>
      <c r="G2166" s="4">
        <f t="shared" si="117"/>
        <v>6.9238784879006516</v>
      </c>
      <c r="H2166" s="4">
        <f t="shared" si="118"/>
        <v>6.6178784879006685</v>
      </c>
    </row>
    <row r="2167" spans="1:8">
      <c r="A2167" t="s">
        <v>11691</v>
      </c>
      <c r="B2167">
        <v>-1427.98466826</v>
      </c>
      <c r="C2167">
        <v>169.554</v>
      </c>
      <c r="D2167">
        <v>163.06200000000001</v>
      </c>
      <c r="E2167">
        <v>159.89400000000001</v>
      </c>
      <c r="F2167" s="3">
        <f t="shared" si="116"/>
        <v>7.8130078327352246</v>
      </c>
      <c r="G2167" s="4">
        <f t="shared" si="117"/>
        <v>6.8219178937526976</v>
      </c>
      <c r="H2167" s="4">
        <f t="shared" si="118"/>
        <v>6.5379178937527058</v>
      </c>
    </row>
    <row r="2168" spans="1:8">
      <c r="A2168" t="s">
        <v>11692</v>
      </c>
      <c r="B2168">
        <v>-1427.9846611400001</v>
      </c>
      <c r="C2168">
        <v>167.262</v>
      </c>
      <c r="D2168">
        <v>160.46</v>
      </c>
      <c r="E2168">
        <v>157.143</v>
      </c>
      <c r="F2168" s="3">
        <f t="shared" si="116"/>
        <v>7.8174757003525306</v>
      </c>
      <c r="G2168" s="4">
        <f t="shared" si="117"/>
        <v>4.5343857613700038</v>
      </c>
      <c r="H2168" s="4">
        <f t="shared" si="118"/>
        <v>3.7913857613700088</v>
      </c>
    </row>
    <row r="2169" spans="1:8">
      <c r="A2169" t="s">
        <v>11693</v>
      </c>
      <c r="B2169">
        <v>-1427.98465571</v>
      </c>
      <c r="C2169">
        <v>169.19499999999999</v>
      </c>
      <c r="D2169">
        <v>162.66800000000001</v>
      </c>
      <c r="E2169">
        <v>159.477</v>
      </c>
      <c r="F2169" s="3">
        <f t="shared" si="116"/>
        <v>7.8208830770009801</v>
      </c>
      <c r="G2169" s="4">
        <f t="shared" si="117"/>
        <v>6.470793138018422</v>
      </c>
      <c r="H2169" s="4">
        <f t="shared" si="118"/>
        <v>6.1287931380184375</v>
      </c>
    </row>
    <row r="2170" spans="1:8">
      <c r="A2170" t="s">
        <v>11694</v>
      </c>
      <c r="B2170">
        <v>-1427.98465455</v>
      </c>
      <c r="C2170">
        <v>169.74199999999999</v>
      </c>
      <c r="D2170">
        <v>163.292</v>
      </c>
      <c r="E2170">
        <v>160.13399999999999</v>
      </c>
      <c r="F2170" s="3">
        <f t="shared" si="116"/>
        <v>7.8216109880277029</v>
      </c>
      <c r="G2170" s="4">
        <f t="shared" si="117"/>
        <v>7.0185210490451482</v>
      </c>
      <c r="H2170" s="4">
        <f t="shared" si="118"/>
        <v>6.7865210490451489</v>
      </c>
    </row>
    <row r="2171" spans="1:8">
      <c r="A2171" t="s">
        <v>11695</v>
      </c>
      <c r="B2171">
        <v>-1427.9846521300001</v>
      </c>
      <c r="C2171">
        <v>170.839</v>
      </c>
      <c r="D2171">
        <v>164.51400000000001</v>
      </c>
      <c r="E2171">
        <v>161.41200000000001</v>
      </c>
      <c r="F2171" s="3">
        <f t="shared" si="116"/>
        <v>7.8231295609382494</v>
      </c>
      <c r="G2171" s="4">
        <f t="shared" si="117"/>
        <v>8.1170396219557119</v>
      </c>
      <c r="H2171" s="4">
        <f t="shared" si="118"/>
        <v>8.0660396219557242</v>
      </c>
    </row>
    <row r="2172" spans="1:8">
      <c r="A2172" t="s">
        <v>11696</v>
      </c>
      <c r="B2172">
        <v>-1427.98465106</v>
      </c>
      <c r="C2172">
        <v>169.227</v>
      </c>
      <c r="D2172">
        <v>162.684</v>
      </c>
      <c r="E2172">
        <v>159.48500000000001</v>
      </c>
      <c r="F2172" s="3">
        <f t="shared" si="116"/>
        <v>7.8238009961365105</v>
      </c>
      <c r="G2172" s="4">
        <f t="shared" si="117"/>
        <v>6.5057110571539738</v>
      </c>
      <c r="H2172" s="4">
        <f t="shared" si="118"/>
        <v>6.1397110571539883</v>
      </c>
    </row>
    <row r="2173" spans="1:8">
      <c r="A2173" t="s">
        <v>11697</v>
      </c>
      <c r="B2173">
        <v>-1427.9846459299999</v>
      </c>
      <c r="C2173">
        <v>170.20699999999999</v>
      </c>
      <c r="D2173">
        <v>163.78899999999999</v>
      </c>
      <c r="E2173">
        <v>160.654</v>
      </c>
      <c r="F2173" s="3">
        <f t="shared" si="116"/>
        <v>7.827020119928302</v>
      </c>
      <c r="G2173" s="4">
        <f t="shared" si="117"/>
        <v>7.4889301809457436</v>
      </c>
      <c r="H2173" s="4">
        <f t="shared" si="118"/>
        <v>7.3119301809457511</v>
      </c>
    </row>
    <row r="2174" spans="1:8">
      <c r="A2174" t="s">
        <v>11698</v>
      </c>
      <c r="B2174">
        <v>-1427.9846438699999</v>
      </c>
      <c r="C2174">
        <v>169.583</v>
      </c>
      <c r="D2174">
        <v>162.97999999999999</v>
      </c>
      <c r="E2174">
        <v>159.756</v>
      </c>
      <c r="F2174" s="3">
        <f t="shared" si="116"/>
        <v>7.8283127895250013</v>
      </c>
      <c r="G2174" s="4">
        <f t="shared" si="117"/>
        <v>6.8662228505424707</v>
      </c>
      <c r="H2174" s="4">
        <f t="shared" si="118"/>
        <v>6.4152228505424773</v>
      </c>
    </row>
    <row r="2175" spans="1:8">
      <c r="A2175" t="s">
        <v>11699</v>
      </c>
      <c r="B2175">
        <v>-1427.9846422400001</v>
      </c>
      <c r="C2175">
        <v>170.803</v>
      </c>
      <c r="D2175">
        <v>164.524</v>
      </c>
      <c r="E2175">
        <v>161.446</v>
      </c>
      <c r="F2175" s="3">
        <f t="shared" si="116"/>
        <v>7.8293356298939889</v>
      </c>
      <c r="G2175" s="4">
        <f t="shared" si="117"/>
        <v>8.087245690911459</v>
      </c>
      <c r="H2175" s="4">
        <f t="shared" si="118"/>
        <v>8.1062456909114644</v>
      </c>
    </row>
    <row r="2176" spans="1:8">
      <c r="A2176" t="s">
        <v>11700</v>
      </c>
      <c r="B2176">
        <v>-1427.9846412300001</v>
      </c>
      <c r="C2176">
        <v>168.11500000000001</v>
      </c>
      <c r="D2176">
        <v>161.249</v>
      </c>
      <c r="E2176">
        <v>157.90600000000001</v>
      </c>
      <c r="F2176" s="3">
        <f t="shared" si="116"/>
        <v>7.8299694144923819</v>
      </c>
      <c r="G2176" s="4">
        <f t="shared" si="117"/>
        <v>5.3998794755098629</v>
      </c>
      <c r="H2176" s="4">
        <f t="shared" si="118"/>
        <v>4.5668794755098645</v>
      </c>
    </row>
    <row r="2177" spans="1:8">
      <c r="A2177" t="s">
        <v>11701</v>
      </c>
      <c r="B2177">
        <v>-1427.9846378499999</v>
      </c>
      <c r="C2177">
        <v>169.14599999999999</v>
      </c>
      <c r="D2177">
        <v>162.59100000000001</v>
      </c>
      <c r="E2177">
        <v>159.38999999999999</v>
      </c>
      <c r="F2177" s="3">
        <f t="shared" si="116"/>
        <v>7.8320903967154507</v>
      </c>
      <c r="G2177" s="4">
        <f t="shared" si="117"/>
        <v>6.4330004577329021</v>
      </c>
      <c r="H2177" s="4">
        <f t="shared" si="118"/>
        <v>6.0530004577329066</v>
      </c>
    </row>
    <row r="2178" spans="1:8">
      <c r="A2178" t="s">
        <v>11702</v>
      </c>
      <c r="B2178">
        <v>-1427.9846363199999</v>
      </c>
      <c r="C2178">
        <v>168.143</v>
      </c>
      <c r="D2178">
        <v>161.38499999999999</v>
      </c>
      <c r="E2178">
        <v>158.089</v>
      </c>
      <c r="F2178" s="3">
        <f t="shared" si="116"/>
        <v>7.8330504862273385</v>
      </c>
      <c r="G2178" s="4">
        <f t="shared" si="117"/>
        <v>5.4309605472448084</v>
      </c>
      <c r="H2178" s="4">
        <f t="shared" si="118"/>
        <v>4.7529605472448111</v>
      </c>
    </row>
    <row r="2179" spans="1:8">
      <c r="A2179" t="s">
        <v>11703</v>
      </c>
      <c r="B2179">
        <v>-1427.9846297500001</v>
      </c>
      <c r="C2179">
        <v>169.63300000000001</v>
      </c>
      <c r="D2179">
        <v>163.13999999999999</v>
      </c>
      <c r="E2179">
        <v>159.96600000000001</v>
      </c>
      <c r="F2179" s="3">
        <f t="shared" si="116"/>
        <v>7.8371732235598763</v>
      </c>
      <c r="G2179" s="4">
        <f t="shared" si="117"/>
        <v>6.9250832845773402</v>
      </c>
      <c r="H2179" s="4">
        <f t="shared" si="118"/>
        <v>6.6340832845773434</v>
      </c>
    </row>
    <row r="2180" spans="1:8">
      <c r="A2180" t="s">
        <v>11704</v>
      </c>
      <c r="B2180">
        <v>-1427.9846293999999</v>
      </c>
      <c r="C2180">
        <v>171.09</v>
      </c>
      <c r="D2180">
        <v>164.80699999999999</v>
      </c>
      <c r="E2180">
        <v>161.72499999999999</v>
      </c>
      <c r="F2180" s="3">
        <f t="shared" si="116"/>
        <v>7.8373928519877643</v>
      </c>
      <c r="G2180" s="4">
        <f t="shared" si="117"/>
        <v>8.3823029130052191</v>
      </c>
      <c r="H2180" s="4">
        <f t="shared" si="118"/>
        <v>8.3933029130052148</v>
      </c>
    </row>
    <row r="2181" spans="1:8">
      <c r="A2181" t="s">
        <v>11705</v>
      </c>
      <c r="B2181">
        <v>-1427.9846283700001</v>
      </c>
      <c r="C2181">
        <v>169.53299999999999</v>
      </c>
      <c r="D2181">
        <v>163.04</v>
      </c>
      <c r="E2181">
        <v>159.858</v>
      </c>
      <c r="F2181" s="3">
        <f t="shared" si="116"/>
        <v>7.8380391866434351</v>
      </c>
      <c r="G2181" s="4">
        <f t="shared" si="117"/>
        <v>6.8259492476608727</v>
      </c>
      <c r="H2181" s="4">
        <f t="shared" si="118"/>
        <v>6.5269492476608946</v>
      </c>
    </row>
    <row r="2182" spans="1:8">
      <c r="A2182" t="s">
        <v>11706</v>
      </c>
      <c r="B2182">
        <v>-1427.9846272100001</v>
      </c>
      <c r="C2182">
        <v>168.166</v>
      </c>
      <c r="D2182">
        <v>161.536</v>
      </c>
      <c r="E2182">
        <v>158.298</v>
      </c>
      <c r="F2182" s="3">
        <f t="shared" si="116"/>
        <v>7.838767097670158</v>
      </c>
      <c r="G2182" s="4">
        <f t="shared" si="117"/>
        <v>5.4596771586876116</v>
      </c>
      <c r="H2182" s="4">
        <f t="shared" si="118"/>
        <v>4.9676771586876214</v>
      </c>
    </row>
    <row r="2183" spans="1:8">
      <c r="A2183" t="s">
        <v>11707</v>
      </c>
      <c r="B2183">
        <v>-1427.98461744</v>
      </c>
      <c r="C2183">
        <v>170.02799999999999</v>
      </c>
      <c r="D2183">
        <v>163.625</v>
      </c>
      <c r="E2183">
        <v>160.49100000000001</v>
      </c>
      <c r="F2183" s="3">
        <f t="shared" ref="F2183:F2246" si="119">(B2183-$B$7)*$P$3</f>
        <v>7.8448978655688411</v>
      </c>
      <c r="G2183" s="4">
        <f t="shared" ref="G2183:G2246" si="120">F2183-$F$10+C2183-$C$10</f>
        <v>7.3278079265863028</v>
      </c>
      <c r="H2183" s="4">
        <f t="shared" ref="H2183:H2246" si="121">F2183-$F$10+E2183-$E$10</f>
        <v>7.1668079265863298</v>
      </c>
    </row>
    <row r="2184" spans="1:8">
      <c r="A2184" t="s">
        <v>11708</v>
      </c>
      <c r="B2184">
        <v>-1427.9846137500001</v>
      </c>
      <c r="C2184">
        <v>171.08699999999999</v>
      </c>
      <c r="D2184">
        <v>164.82400000000001</v>
      </c>
      <c r="E2184">
        <v>161.751</v>
      </c>
      <c r="F2184" s="3">
        <f t="shared" si="119"/>
        <v>7.8472133755345279</v>
      </c>
      <c r="G2184" s="4">
        <f t="shared" si="120"/>
        <v>8.3891234365519836</v>
      </c>
      <c r="H2184" s="4">
        <f t="shared" si="121"/>
        <v>8.429123436552004</v>
      </c>
    </row>
    <row r="2185" spans="1:8">
      <c r="A2185" t="s">
        <v>11709</v>
      </c>
      <c r="B2185">
        <v>-1427.98461361</v>
      </c>
      <c r="C2185">
        <v>169.721</v>
      </c>
      <c r="D2185">
        <v>163.315</v>
      </c>
      <c r="E2185">
        <v>160.18</v>
      </c>
      <c r="F2185" s="3">
        <f t="shared" si="119"/>
        <v>7.8473012269342188</v>
      </c>
      <c r="G2185" s="4">
        <f t="shared" si="120"/>
        <v>7.0232112879516819</v>
      </c>
      <c r="H2185" s="4">
        <f t="shared" si="121"/>
        <v>6.8582112879516899</v>
      </c>
    </row>
    <row r="2186" spans="1:8">
      <c r="A2186" t="s">
        <v>11710</v>
      </c>
      <c r="B2186">
        <v>-1427.9846121999999</v>
      </c>
      <c r="C2186">
        <v>169.61799999999999</v>
      </c>
      <c r="D2186">
        <v>162.94499999999999</v>
      </c>
      <c r="E2186">
        <v>159.69</v>
      </c>
      <c r="F2186" s="3">
        <f t="shared" si="119"/>
        <v>7.8481860153890501</v>
      </c>
      <c r="G2186" s="4">
        <f t="shared" si="120"/>
        <v>6.9210960764065135</v>
      </c>
      <c r="H2186" s="4">
        <f t="shared" si="121"/>
        <v>6.369096076406521</v>
      </c>
    </row>
    <row r="2187" spans="1:8">
      <c r="A2187" t="s">
        <v>11711</v>
      </c>
      <c r="B2187">
        <v>-1427.98461019</v>
      </c>
      <c r="C2187">
        <v>169.328</v>
      </c>
      <c r="D2187">
        <v>162.75299999999999</v>
      </c>
      <c r="E2187">
        <v>159.541</v>
      </c>
      <c r="F2187" s="3">
        <f t="shared" si="119"/>
        <v>7.8494473094145203</v>
      </c>
      <c r="G2187" s="4">
        <f t="shared" si="120"/>
        <v>6.6323573704319756</v>
      </c>
      <c r="H2187" s="4">
        <f t="shared" si="121"/>
        <v>6.2213573704319742</v>
      </c>
    </row>
    <row r="2188" spans="1:8">
      <c r="A2188" t="s">
        <v>11712</v>
      </c>
      <c r="B2188">
        <v>-1427.9846074</v>
      </c>
      <c r="C2188">
        <v>167.595</v>
      </c>
      <c r="D2188">
        <v>160.65899999999999</v>
      </c>
      <c r="E2188">
        <v>157.28299999999999</v>
      </c>
      <c r="F2188" s="3">
        <f t="shared" si="119"/>
        <v>7.8511980609529095</v>
      </c>
      <c r="G2188" s="4">
        <f t="shared" si="120"/>
        <v>4.9011081219703669</v>
      </c>
      <c r="H2188" s="4">
        <f t="shared" si="121"/>
        <v>3.9651081219703599</v>
      </c>
    </row>
    <row r="2189" spans="1:8">
      <c r="A2189" t="s">
        <v>11713</v>
      </c>
      <c r="B2189">
        <v>-1427.9846025899999</v>
      </c>
      <c r="C2189">
        <v>168.50899999999999</v>
      </c>
      <c r="D2189">
        <v>161.821</v>
      </c>
      <c r="E2189">
        <v>158.559</v>
      </c>
      <c r="F2189" s="3">
        <f t="shared" si="119"/>
        <v>7.8542163816880866</v>
      </c>
      <c r="G2189" s="4">
        <f t="shared" si="120"/>
        <v>5.8181264427055339</v>
      </c>
      <c r="H2189" s="4">
        <f t="shared" si="121"/>
        <v>5.2441264427055501</v>
      </c>
    </row>
    <row r="2190" spans="1:8">
      <c r="A2190" t="s">
        <v>11714</v>
      </c>
      <c r="B2190">
        <v>-1427.98459802</v>
      </c>
      <c r="C2190">
        <v>169.554</v>
      </c>
      <c r="D2190">
        <v>163.042</v>
      </c>
      <c r="E2190">
        <v>159.857</v>
      </c>
      <c r="F2190" s="3">
        <f t="shared" si="119"/>
        <v>7.8570841000237932</v>
      </c>
      <c r="G2190" s="4">
        <f t="shared" si="120"/>
        <v>6.8659941610412432</v>
      </c>
      <c r="H2190" s="4">
        <f t="shared" si="121"/>
        <v>6.5449941610412452</v>
      </c>
    </row>
    <row r="2191" spans="1:8">
      <c r="A2191" t="s">
        <v>11715</v>
      </c>
      <c r="B2191">
        <v>-1427.9845950700001</v>
      </c>
      <c r="C2191">
        <v>168.15600000000001</v>
      </c>
      <c r="D2191">
        <v>161.24199999999999</v>
      </c>
      <c r="E2191">
        <v>157.87799999999999</v>
      </c>
      <c r="F2191" s="3">
        <f t="shared" si="119"/>
        <v>7.8589352530191512</v>
      </c>
      <c r="G2191" s="4">
        <f t="shared" si="120"/>
        <v>5.4698453140366041</v>
      </c>
      <c r="H2191" s="4">
        <f t="shared" si="121"/>
        <v>4.5678453140365889</v>
      </c>
    </row>
    <row r="2192" spans="1:8">
      <c r="A2192" t="s">
        <v>11716</v>
      </c>
      <c r="B2192">
        <v>-1427.9845926</v>
      </c>
      <c r="C2192">
        <v>169.66300000000001</v>
      </c>
      <c r="D2192">
        <v>163.18799999999999</v>
      </c>
      <c r="E2192">
        <v>160.02099999999999</v>
      </c>
      <c r="F2192" s="3">
        <f t="shared" si="119"/>
        <v>7.8604852015009259</v>
      </c>
      <c r="G2192" s="4">
        <f t="shared" si="120"/>
        <v>6.9783952625184043</v>
      </c>
      <c r="H2192" s="4">
        <f t="shared" si="121"/>
        <v>6.7123952625183847</v>
      </c>
    </row>
    <row r="2193" spans="1:8">
      <c r="A2193" t="s">
        <v>11717</v>
      </c>
      <c r="B2193">
        <v>-1427.98458828</v>
      </c>
      <c r="C2193">
        <v>170.16200000000001</v>
      </c>
      <c r="D2193">
        <v>163.86699999999999</v>
      </c>
      <c r="E2193">
        <v>160.774</v>
      </c>
      <c r="F2193" s="3">
        <f t="shared" si="119"/>
        <v>7.8631960425512037</v>
      </c>
      <c r="G2193" s="4">
        <f t="shared" si="120"/>
        <v>7.4801061035686587</v>
      </c>
      <c r="H2193" s="4">
        <f t="shared" si="121"/>
        <v>7.4681061035686582</v>
      </c>
    </row>
    <row r="2194" spans="1:8">
      <c r="A2194" t="s">
        <v>11718</v>
      </c>
      <c r="B2194">
        <v>-1427.9845877499999</v>
      </c>
      <c r="C2194">
        <v>168.67599999999999</v>
      </c>
      <c r="D2194">
        <v>161.98599999999999</v>
      </c>
      <c r="E2194">
        <v>158.72300000000001</v>
      </c>
      <c r="F2194" s="3">
        <f t="shared" si="119"/>
        <v>7.8635286226360144</v>
      </c>
      <c r="G2194" s="4">
        <f t="shared" si="120"/>
        <v>5.9944386836534704</v>
      </c>
      <c r="H2194" s="4">
        <f t="shared" si="121"/>
        <v>5.4174386836535007</v>
      </c>
    </row>
    <row r="2195" spans="1:8">
      <c r="A2195" t="s">
        <v>11719</v>
      </c>
      <c r="B2195">
        <v>-1427.98458699</v>
      </c>
      <c r="C2195">
        <v>169.90899999999999</v>
      </c>
      <c r="D2195">
        <v>163.47399999999999</v>
      </c>
      <c r="E2195">
        <v>160.32300000000001</v>
      </c>
      <c r="F2195" s="3">
        <f t="shared" si="119"/>
        <v>7.8640055298062999</v>
      </c>
      <c r="G2195" s="4">
        <f t="shared" si="120"/>
        <v>7.2279155908237556</v>
      </c>
      <c r="H2195" s="4">
        <f t="shared" si="121"/>
        <v>7.017915590823776</v>
      </c>
    </row>
    <row r="2196" spans="1:8">
      <c r="A2196" t="s">
        <v>11720</v>
      </c>
      <c r="B2196">
        <v>-1427.9845821700001</v>
      </c>
      <c r="C2196">
        <v>169.68299999999999</v>
      </c>
      <c r="D2196">
        <v>163.209</v>
      </c>
      <c r="E2196">
        <v>160.041</v>
      </c>
      <c r="F2196" s="3">
        <f t="shared" si="119"/>
        <v>7.8670301255701149</v>
      </c>
      <c r="G2196" s="4">
        <f t="shared" si="120"/>
        <v>7.0049401865875609</v>
      </c>
      <c r="H2196" s="4">
        <f t="shared" si="121"/>
        <v>6.7389401865875698</v>
      </c>
    </row>
    <row r="2197" spans="1:8">
      <c r="A2197" t="s">
        <v>11721</v>
      </c>
      <c r="B2197">
        <v>-1427.9845776899999</v>
      </c>
      <c r="C2197">
        <v>168.73599999999999</v>
      </c>
      <c r="D2197">
        <v>162.04300000000001</v>
      </c>
      <c r="E2197">
        <v>158.77600000000001</v>
      </c>
      <c r="F2197" s="3">
        <f t="shared" si="119"/>
        <v>7.8698413682200394</v>
      </c>
      <c r="G2197" s="4">
        <f t="shared" si="120"/>
        <v>6.0607514292374844</v>
      </c>
      <c r="H2197" s="4">
        <f t="shared" si="121"/>
        <v>5.4767514292375097</v>
      </c>
    </row>
    <row r="2198" spans="1:8">
      <c r="A2198" t="s">
        <v>11722</v>
      </c>
      <c r="B2198">
        <v>-1427.9845764300001</v>
      </c>
      <c r="C2198">
        <v>169.285</v>
      </c>
      <c r="D2198">
        <v>162.745</v>
      </c>
      <c r="E2198">
        <v>159.54900000000001</v>
      </c>
      <c r="F2198" s="3">
        <f t="shared" si="119"/>
        <v>7.8706320301038621</v>
      </c>
      <c r="G2198" s="4">
        <f t="shared" si="120"/>
        <v>6.6105420911213173</v>
      </c>
      <c r="H2198" s="4">
        <f t="shared" si="121"/>
        <v>6.2505420911213321</v>
      </c>
    </row>
    <row r="2199" spans="1:8">
      <c r="A2199" t="s">
        <v>11723</v>
      </c>
      <c r="B2199">
        <v>-1427.9845753100001</v>
      </c>
      <c r="C2199">
        <v>170.54</v>
      </c>
      <c r="D2199">
        <v>164.203</v>
      </c>
      <c r="E2199">
        <v>161.09700000000001</v>
      </c>
      <c r="F2199" s="3">
        <f t="shared" si="119"/>
        <v>7.8713348407306736</v>
      </c>
      <c r="G2199" s="4">
        <f t="shared" si="120"/>
        <v>7.8662449017481322</v>
      </c>
      <c r="H2199" s="4">
        <f t="shared" si="121"/>
        <v>7.7992449017481533</v>
      </c>
    </row>
    <row r="2200" spans="1:8">
      <c r="A2200" t="s">
        <v>11724</v>
      </c>
      <c r="B2200">
        <v>-1427.9845751</v>
      </c>
      <c r="C2200">
        <v>169.92400000000001</v>
      </c>
      <c r="D2200">
        <v>163.45400000000001</v>
      </c>
      <c r="E2200">
        <v>160.286</v>
      </c>
      <c r="F2200" s="3">
        <f t="shared" si="119"/>
        <v>7.8714666177588706</v>
      </c>
      <c r="G2200" s="4">
        <f t="shared" si="120"/>
        <v>7.2503766787763482</v>
      </c>
      <c r="H2200" s="4">
        <f t="shared" si="121"/>
        <v>6.9883766787763477</v>
      </c>
    </row>
    <row r="2201" spans="1:8">
      <c r="A2201" t="s">
        <v>11725</v>
      </c>
      <c r="B2201">
        <v>-1427.9845750300001</v>
      </c>
      <c r="C2201">
        <v>170.095</v>
      </c>
      <c r="D2201">
        <v>163.65899999999999</v>
      </c>
      <c r="E2201">
        <v>160.50899999999999</v>
      </c>
      <c r="F2201" s="3">
        <f t="shared" si="119"/>
        <v>7.8715105433873767</v>
      </c>
      <c r="G2201" s="4">
        <f t="shared" si="120"/>
        <v>7.4214206044048296</v>
      </c>
      <c r="H2201" s="4">
        <f t="shared" si="121"/>
        <v>7.2114206044048217</v>
      </c>
    </row>
    <row r="2202" spans="1:8">
      <c r="A2202" t="s">
        <v>11726</v>
      </c>
      <c r="B2202">
        <v>-1427.9845718900001</v>
      </c>
      <c r="C2202">
        <v>169.39599999999999</v>
      </c>
      <c r="D2202">
        <v>162.875</v>
      </c>
      <c r="E2202">
        <v>159.685</v>
      </c>
      <c r="F2202" s="3">
        <f t="shared" si="119"/>
        <v>7.873480923210975</v>
      </c>
      <c r="G2202" s="4">
        <f t="shared" si="120"/>
        <v>6.7243909842284211</v>
      </c>
      <c r="H2202" s="4">
        <f t="shared" si="121"/>
        <v>6.3893909842284415</v>
      </c>
    </row>
    <row r="2203" spans="1:8">
      <c r="A2203" t="s">
        <v>11727</v>
      </c>
      <c r="B2203">
        <v>-1427.9845701900001</v>
      </c>
      <c r="C2203">
        <v>170.40899999999999</v>
      </c>
      <c r="D2203">
        <v>164.036</v>
      </c>
      <c r="E2203">
        <v>160.91399999999999</v>
      </c>
      <c r="F2203" s="3">
        <f t="shared" si="119"/>
        <v>7.8745476893511475</v>
      </c>
      <c r="G2203" s="4">
        <f t="shared" si="120"/>
        <v>7.7384577503686103</v>
      </c>
      <c r="H2203" s="4">
        <f t="shared" si="121"/>
        <v>7.6194577503686105</v>
      </c>
    </row>
    <row r="2204" spans="1:8">
      <c r="A2204" t="s">
        <v>11728</v>
      </c>
      <c r="B2204">
        <v>-1427.9845694400001</v>
      </c>
      <c r="C2204">
        <v>170.65799999999999</v>
      </c>
      <c r="D2204">
        <v>164.33099999999999</v>
      </c>
      <c r="E2204">
        <v>161.22999999999999</v>
      </c>
      <c r="F2204" s="3">
        <f t="shared" si="119"/>
        <v>7.875018321492794</v>
      </c>
      <c r="G2204" s="4">
        <f t="shared" si="120"/>
        <v>7.9879283825102334</v>
      </c>
      <c r="H2204" s="4">
        <f t="shared" si="121"/>
        <v>7.9359283825102409</v>
      </c>
    </row>
    <row r="2205" spans="1:8">
      <c r="A2205" t="s">
        <v>11729</v>
      </c>
      <c r="B2205">
        <v>-1427.9845677200001</v>
      </c>
      <c r="C2205">
        <v>169.886</v>
      </c>
      <c r="D2205">
        <v>163.511</v>
      </c>
      <c r="E2205">
        <v>160.38900000000001</v>
      </c>
      <c r="F2205" s="3">
        <f t="shared" si="119"/>
        <v>7.876097637832923</v>
      </c>
      <c r="G2205" s="4">
        <f t="shared" si="120"/>
        <v>7.2170076988503808</v>
      </c>
      <c r="H2205" s="4">
        <f t="shared" si="121"/>
        <v>7.0960076988503999</v>
      </c>
    </row>
    <row r="2206" spans="1:8">
      <c r="A2206" t="s">
        <v>11730</v>
      </c>
      <c r="B2206">
        <v>-1427.98455812</v>
      </c>
      <c r="C2206">
        <v>170.28200000000001</v>
      </c>
      <c r="D2206">
        <v>163.85900000000001</v>
      </c>
      <c r="E2206">
        <v>160.71600000000001</v>
      </c>
      <c r="F2206" s="3">
        <f t="shared" si="119"/>
        <v>7.8821217291033205</v>
      </c>
      <c r="G2206" s="4">
        <f t="shared" si="120"/>
        <v>7.6190317901208005</v>
      </c>
      <c r="H2206" s="4">
        <f t="shared" si="121"/>
        <v>7.4290317901208027</v>
      </c>
    </row>
    <row r="2207" spans="1:8">
      <c r="A2207" t="s">
        <v>11731</v>
      </c>
      <c r="B2207">
        <v>-1427.98455519</v>
      </c>
      <c r="C2207">
        <v>170.14599999999999</v>
      </c>
      <c r="D2207">
        <v>163.72300000000001</v>
      </c>
      <c r="E2207">
        <v>160.58199999999999</v>
      </c>
      <c r="F2207" s="3">
        <f t="shared" si="119"/>
        <v>7.8839603318987228</v>
      </c>
      <c r="G2207" s="4">
        <f t="shared" si="120"/>
        <v>7.4848703929161786</v>
      </c>
      <c r="H2207" s="4">
        <f t="shared" si="121"/>
        <v>7.2968703929161904</v>
      </c>
    </row>
    <row r="2208" spans="1:8">
      <c r="A2208" t="s">
        <v>11732</v>
      </c>
      <c r="B2208">
        <v>-1427.9845526399999</v>
      </c>
      <c r="C2208">
        <v>169.66900000000001</v>
      </c>
      <c r="D2208">
        <v>163.15799999999999</v>
      </c>
      <c r="E2208">
        <v>159.97399999999999</v>
      </c>
      <c r="F2208" s="3">
        <f t="shared" si="119"/>
        <v>7.8855604811803213</v>
      </c>
      <c r="G2208" s="4">
        <f t="shared" si="120"/>
        <v>7.0094705421977892</v>
      </c>
      <c r="H2208" s="4">
        <f t="shared" si="121"/>
        <v>6.6904705421977724</v>
      </c>
    </row>
    <row r="2209" spans="1:8">
      <c r="A2209" t="s">
        <v>11733</v>
      </c>
      <c r="B2209">
        <v>-1427.9845506300001</v>
      </c>
      <c r="C2209">
        <v>168.679</v>
      </c>
      <c r="D2209">
        <v>162.05699999999999</v>
      </c>
      <c r="E2209">
        <v>158.82</v>
      </c>
      <c r="F2209" s="3">
        <f t="shared" si="119"/>
        <v>7.8868217752057905</v>
      </c>
      <c r="G2209" s="4">
        <f t="shared" si="120"/>
        <v>6.0207318362232627</v>
      </c>
      <c r="H2209" s="4">
        <f t="shared" si="121"/>
        <v>5.5377318362232586</v>
      </c>
    </row>
    <row r="2210" spans="1:8">
      <c r="A2210" t="s">
        <v>11734</v>
      </c>
      <c r="B2210">
        <v>-1427.98454453</v>
      </c>
      <c r="C2210">
        <v>170.52500000000001</v>
      </c>
      <c r="D2210">
        <v>164.191</v>
      </c>
      <c r="E2210">
        <v>161.08799999999999</v>
      </c>
      <c r="F2210" s="3">
        <f t="shared" si="119"/>
        <v>7.8906495831960646</v>
      </c>
      <c r="G2210" s="4">
        <f t="shared" si="120"/>
        <v>7.8705596442135288</v>
      </c>
      <c r="H2210" s="4">
        <f t="shared" si="121"/>
        <v>7.8095596442135218</v>
      </c>
    </row>
    <row r="2211" spans="1:8">
      <c r="A2211" t="s">
        <v>11735</v>
      </c>
      <c r="B2211">
        <v>-1427.98454414</v>
      </c>
      <c r="C2211">
        <v>169.827</v>
      </c>
      <c r="D2211">
        <v>163.357</v>
      </c>
      <c r="E2211">
        <v>160.19300000000001</v>
      </c>
      <c r="F2211" s="3">
        <f t="shared" si="119"/>
        <v>7.8908943118811843</v>
      </c>
      <c r="G2211" s="4">
        <f t="shared" si="120"/>
        <v>7.1728043728986393</v>
      </c>
      <c r="H2211" s="4">
        <f t="shared" si="121"/>
        <v>6.9148043728986579</v>
      </c>
    </row>
    <row r="2212" spans="1:8">
      <c r="A2212" t="s">
        <v>11736</v>
      </c>
      <c r="B2212">
        <v>-1427.98454262</v>
      </c>
      <c r="C2212">
        <v>169.803</v>
      </c>
      <c r="D2212">
        <v>163.32599999999999</v>
      </c>
      <c r="E2212">
        <v>160.15600000000001</v>
      </c>
      <c r="F2212" s="3">
        <f t="shared" si="119"/>
        <v>7.891848126364434</v>
      </c>
      <c r="G2212" s="4">
        <f t="shared" si="120"/>
        <v>7.1497581873819058</v>
      </c>
      <c r="H2212" s="4">
        <f t="shared" si="121"/>
        <v>6.8787581873819192</v>
      </c>
    </row>
    <row r="2213" spans="1:8">
      <c r="A2213" t="s">
        <v>11737</v>
      </c>
      <c r="B2213">
        <v>-1427.9845404099999</v>
      </c>
      <c r="C2213">
        <v>167.499</v>
      </c>
      <c r="D2213">
        <v>160.65299999999999</v>
      </c>
      <c r="E2213">
        <v>157.321</v>
      </c>
      <c r="F2213" s="3">
        <f t="shared" si="119"/>
        <v>7.8932349223894622</v>
      </c>
      <c r="G2213" s="4">
        <f t="shared" si="120"/>
        <v>4.8471449834069062</v>
      </c>
      <c r="H2213" s="4">
        <f t="shared" si="121"/>
        <v>4.0451449834069138</v>
      </c>
    </row>
    <row r="2214" spans="1:8">
      <c r="A2214" t="s">
        <v>11738</v>
      </c>
      <c r="B2214">
        <v>-1427.9845339399999</v>
      </c>
      <c r="C2214">
        <v>168.97</v>
      </c>
      <c r="D2214">
        <v>162.405</v>
      </c>
      <c r="E2214">
        <v>159.19800000000001</v>
      </c>
      <c r="F2214" s="3">
        <f t="shared" si="119"/>
        <v>7.8972949088649003</v>
      </c>
      <c r="G2214" s="4">
        <f t="shared" si="120"/>
        <v>6.3222049698823639</v>
      </c>
      <c r="H2214" s="4">
        <f t="shared" si="121"/>
        <v>5.9262049698823773</v>
      </c>
    </row>
    <row r="2215" spans="1:8">
      <c r="A2215" t="s">
        <v>11739</v>
      </c>
      <c r="B2215">
        <v>-1427.98453273</v>
      </c>
      <c r="C2215">
        <v>169.744</v>
      </c>
      <c r="D2215">
        <v>163.24</v>
      </c>
      <c r="E2215">
        <v>160.053</v>
      </c>
      <c r="F2215" s="3">
        <f t="shared" si="119"/>
        <v>7.8980541953201735</v>
      </c>
      <c r="G2215" s="4">
        <f t="shared" si="120"/>
        <v>7.0969642563376283</v>
      </c>
      <c r="H2215" s="4">
        <f t="shared" si="121"/>
        <v>6.7819642563376306</v>
      </c>
    </row>
    <row r="2216" spans="1:8">
      <c r="A2216" t="s">
        <v>11740</v>
      </c>
      <c r="B2216">
        <v>-1427.9845321499999</v>
      </c>
      <c r="C2216">
        <v>169.94200000000001</v>
      </c>
      <c r="D2216">
        <v>163.45599999999999</v>
      </c>
      <c r="E2216">
        <v>160.28200000000001</v>
      </c>
      <c r="F2216" s="3">
        <f t="shared" si="119"/>
        <v>7.8984181508335345</v>
      </c>
      <c r="G2216" s="4">
        <f t="shared" si="120"/>
        <v>7.2953282118510003</v>
      </c>
      <c r="H2216" s="4">
        <f t="shared" si="121"/>
        <v>7.0113282118510085</v>
      </c>
    </row>
    <row r="2217" spans="1:8">
      <c r="A2217" t="s">
        <v>11741</v>
      </c>
      <c r="B2217">
        <v>-1427.9845320100001</v>
      </c>
      <c r="C2217">
        <v>169.39099999999999</v>
      </c>
      <c r="D2217">
        <v>162.774</v>
      </c>
      <c r="E2217">
        <v>159.54300000000001</v>
      </c>
      <c r="F2217" s="3">
        <f t="shared" si="119"/>
        <v>7.8985060020905467</v>
      </c>
      <c r="G2217" s="4">
        <f t="shared" si="120"/>
        <v>6.744416063107991</v>
      </c>
      <c r="H2217" s="4">
        <f t="shared" si="121"/>
        <v>6.272416063108011</v>
      </c>
    </row>
    <row r="2218" spans="1:8">
      <c r="A2218" t="s">
        <v>11742</v>
      </c>
      <c r="B2218">
        <v>-1427.98453098</v>
      </c>
      <c r="C2218">
        <v>168.453</v>
      </c>
      <c r="D2218">
        <v>161.81399999999999</v>
      </c>
      <c r="E2218">
        <v>158.571</v>
      </c>
      <c r="F2218" s="3">
        <f t="shared" si="119"/>
        <v>7.8991523368888963</v>
      </c>
      <c r="G2218" s="4">
        <f t="shared" si="120"/>
        <v>5.8070623979063498</v>
      </c>
      <c r="H2218" s="4">
        <f t="shared" si="121"/>
        <v>5.3010623979063496</v>
      </c>
    </row>
    <row r="2219" spans="1:8">
      <c r="A2219" t="s">
        <v>11743</v>
      </c>
      <c r="B2219">
        <v>-1427.9845285599999</v>
      </c>
      <c r="C2219">
        <v>169.24</v>
      </c>
      <c r="D2219">
        <v>162.614</v>
      </c>
      <c r="E2219">
        <v>159.37799999999999</v>
      </c>
      <c r="F2219" s="3">
        <f t="shared" si="119"/>
        <v>7.9006709099421215</v>
      </c>
      <c r="G2219" s="4">
        <f t="shared" si="120"/>
        <v>6.5955809709595883</v>
      </c>
      <c r="H2219" s="4">
        <f t="shared" si="121"/>
        <v>6.1095809709595699</v>
      </c>
    </row>
    <row r="2220" spans="1:8">
      <c r="A2220" t="s">
        <v>11744</v>
      </c>
      <c r="B2220">
        <v>-1427.9845260100001</v>
      </c>
      <c r="C2220">
        <v>170.155</v>
      </c>
      <c r="D2220">
        <v>163.83600000000001</v>
      </c>
      <c r="E2220">
        <v>160.738</v>
      </c>
      <c r="F2220" s="3">
        <f t="shared" si="119"/>
        <v>7.9022710590810403</v>
      </c>
      <c r="G2220" s="4">
        <f t="shared" si="120"/>
        <v>7.5121811200984894</v>
      </c>
      <c r="H2220" s="4">
        <f t="shared" si="121"/>
        <v>7.4711811200984926</v>
      </c>
    </row>
    <row r="2221" spans="1:8">
      <c r="A2221" t="s">
        <v>11745</v>
      </c>
      <c r="B2221">
        <v>-1427.98452393</v>
      </c>
      <c r="C2221">
        <v>169.17099999999999</v>
      </c>
      <c r="D2221">
        <v>162.541</v>
      </c>
      <c r="E2221">
        <v>159.30099999999999</v>
      </c>
      <c r="F2221" s="3">
        <f t="shared" si="119"/>
        <v>7.9035762788776953</v>
      </c>
      <c r="G2221" s="4">
        <f t="shared" si="120"/>
        <v>6.5294863398951577</v>
      </c>
      <c r="H2221" s="4">
        <f t="shared" si="121"/>
        <v>6.0354863398951579</v>
      </c>
    </row>
    <row r="2222" spans="1:8">
      <c r="A2222" t="s">
        <v>11746</v>
      </c>
      <c r="B2222">
        <v>-1427.98452213</v>
      </c>
      <c r="C2222">
        <v>169.22800000000001</v>
      </c>
      <c r="D2222">
        <v>162.62</v>
      </c>
      <c r="E2222">
        <v>159.392</v>
      </c>
      <c r="F2222" s="3">
        <f t="shared" si="119"/>
        <v>7.9047057960176472</v>
      </c>
      <c r="G2222" s="4">
        <f t="shared" si="120"/>
        <v>6.5876158570351038</v>
      </c>
      <c r="H2222" s="4">
        <f t="shared" si="121"/>
        <v>6.1276158570350958</v>
      </c>
    </row>
    <row r="2223" spans="1:8">
      <c r="A2223" t="s">
        <v>11747</v>
      </c>
      <c r="B2223">
        <v>-1427.984514</v>
      </c>
      <c r="C2223">
        <v>168.715</v>
      </c>
      <c r="D2223">
        <v>162.05799999999999</v>
      </c>
      <c r="E2223">
        <v>158.80600000000001</v>
      </c>
      <c r="F2223" s="3">
        <f t="shared" si="119"/>
        <v>7.9098074482333462</v>
      </c>
      <c r="G2223" s="4">
        <f t="shared" si="120"/>
        <v>6.0797175092507985</v>
      </c>
      <c r="H2223" s="4">
        <f t="shared" si="121"/>
        <v>5.5467175092508114</v>
      </c>
    </row>
    <row r="2224" spans="1:8">
      <c r="A2224" t="s">
        <v>11748</v>
      </c>
      <c r="B2224">
        <v>-1427.9845091100001</v>
      </c>
      <c r="C2224">
        <v>170.84700000000001</v>
      </c>
      <c r="D2224">
        <v>164.59899999999999</v>
      </c>
      <c r="E2224">
        <v>161.53</v>
      </c>
      <c r="F2224" s="3">
        <f t="shared" si="119"/>
        <v>7.9128759696256674</v>
      </c>
      <c r="G2224" s="4">
        <f t="shared" si="120"/>
        <v>8.2147860306431255</v>
      </c>
      <c r="H2224" s="4">
        <f t="shared" si="121"/>
        <v>8.273786030643123</v>
      </c>
    </row>
    <row r="2225" spans="1:8">
      <c r="A2225" t="s">
        <v>11749</v>
      </c>
      <c r="B2225">
        <v>-1427.98450847</v>
      </c>
      <c r="C2225">
        <v>170.09200000000001</v>
      </c>
      <c r="D2225">
        <v>163.81</v>
      </c>
      <c r="E2225">
        <v>160.727</v>
      </c>
      <c r="F2225" s="3">
        <f t="shared" si="119"/>
        <v>7.9132775757388965</v>
      </c>
      <c r="G2225" s="4">
        <f t="shared" si="120"/>
        <v>7.4601876367563591</v>
      </c>
      <c r="H2225" s="4">
        <f t="shared" si="121"/>
        <v>7.4711876367563548</v>
      </c>
    </row>
    <row r="2226" spans="1:8">
      <c r="A2226" t="s">
        <v>11750</v>
      </c>
      <c r="B2226">
        <v>-1427.98450473</v>
      </c>
      <c r="C2226">
        <v>168.15</v>
      </c>
      <c r="D2226">
        <v>161.53</v>
      </c>
      <c r="E2226">
        <v>158.297</v>
      </c>
      <c r="F2226" s="3">
        <f t="shared" si="119"/>
        <v>7.9156244612758124</v>
      </c>
      <c r="G2226" s="4">
        <f t="shared" si="120"/>
        <v>5.5205345222932749</v>
      </c>
      <c r="H2226" s="4">
        <f t="shared" si="121"/>
        <v>5.043534522293271</v>
      </c>
    </row>
    <row r="2227" spans="1:8">
      <c r="A2227" t="s">
        <v>11751</v>
      </c>
      <c r="B2227">
        <v>-1427.98450364</v>
      </c>
      <c r="C2227">
        <v>169.86600000000001</v>
      </c>
      <c r="D2227">
        <v>163.404</v>
      </c>
      <c r="E2227">
        <v>160.24</v>
      </c>
      <c r="F2227" s="3">
        <f t="shared" si="119"/>
        <v>7.9163084466740292</v>
      </c>
      <c r="G2227" s="4">
        <f t="shared" si="120"/>
        <v>7.2372185076914946</v>
      </c>
      <c r="H2227" s="4">
        <f t="shared" si="121"/>
        <v>6.9872185076914946</v>
      </c>
    </row>
    <row r="2228" spans="1:8">
      <c r="A2228" t="s">
        <v>11752</v>
      </c>
      <c r="B2228">
        <v>-1427.9845035200001</v>
      </c>
      <c r="C2228">
        <v>169.28100000000001</v>
      </c>
      <c r="D2228">
        <v>162.55600000000001</v>
      </c>
      <c r="E2228">
        <v>159.274</v>
      </c>
      <c r="F2228" s="3">
        <f t="shared" si="119"/>
        <v>7.9163837477310857</v>
      </c>
      <c r="G2228" s="4">
        <f t="shared" si="120"/>
        <v>6.6522938087485386</v>
      </c>
      <c r="H2228" s="4">
        <f t="shared" si="121"/>
        <v>6.0212938087485384</v>
      </c>
    </row>
    <row r="2229" spans="1:8">
      <c r="A2229" t="s">
        <v>11753</v>
      </c>
      <c r="B2229">
        <v>-1427.9844985300001</v>
      </c>
      <c r="C2229">
        <v>170.80500000000001</v>
      </c>
      <c r="D2229">
        <v>164.548</v>
      </c>
      <c r="E2229">
        <v>161.48099999999999</v>
      </c>
      <c r="F2229" s="3">
        <f t="shared" si="119"/>
        <v>7.9195150201231863</v>
      </c>
      <c r="G2229" s="4">
        <f t="shared" si="120"/>
        <v>8.1794250811406641</v>
      </c>
      <c r="H2229" s="4">
        <f t="shared" si="121"/>
        <v>8.2314250811406566</v>
      </c>
    </row>
    <row r="2230" spans="1:8">
      <c r="A2230" t="s">
        <v>11754</v>
      </c>
      <c r="B2230">
        <v>-1427.98449714</v>
      </c>
      <c r="C2230">
        <v>170.292</v>
      </c>
      <c r="D2230">
        <v>163.93600000000001</v>
      </c>
      <c r="E2230">
        <v>160.822</v>
      </c>
      <c r="F2230" s="3">
        <f t="shared" si="119"/>
        <v>7.9203872583780619</v>
      </c>
      <c r="G2230" s="4">
        <f t="shared" si="120"/>
        <v>7.6672973193955158</v>
      </c>
      <c r="H2230" s="4">
        <f t="shared" si="121"/>
        <v>7.5732973193955218</v>
      </c>
    </row>
    <row r="2231" spans="1:8">
      <c r="A2231" t="s">
        <v>11755</v>
      </c>
      <c r="B2231">
        <v>-1427.98449628</v>
      </c>
      <c r="C2231">
        <v>171.02199999999999</v>
      </c>
      <c r="D2231">
        <v>164.81800000000001</v>
      </c>
      <c r="E2231">
        <v>161.77699999999999</v>
      </c>
      <c r="F2231" s="3">
        <f t="shared" si="119"/>
        <v>7.920926916548126</v>
      </c>
      <c r="G2231" s="4">
        <f t="shared" si="120"/>
        <v>8.3978369775655892</v>
      </c>
      <c r="H2231" s="4">
        <f t="shared" si="121"/>
        <v>8.5288369775655895</v>
      </c>
    </row>
    <row r="2232" spans="1:8">
      <c r="A2232" t="s">
        <v>11756</v>
      </c>
      <c r="B2232">
        <v>-1427.98449594</v>
      </c>
      <c r="C2232">
        <v>169.20099999999999</v>
      </c>
      <c r="D2232">
        <v>162.61699999999999</v>
      </c>
      <c r="E2232">
        <v>159.4</v>
      </c>
      <c r="F2232" s="3">
        <f t="shared" si="119"/>
        <v>7.9211402698046962</v>
      </c>
      <c r="G2232" s="4">
        <f t="shared" si="120"/>
        <v>6.5770503308221464</v>
      </c>
      <c r="H2232" s="4">
        <f t="shared" si="121"/>
        <v>6.1520503308221635</v>
      </c>
    </row>
    <row r="2233" spans="1:8">
      <c r="A2233" t="s">
        <v>11757</v>
      </c>
      <c r="B2233">
        <v>-1427.98449035</v>
      </c>
      <c r="C2233">
        <v>167.625</v>
      </c>
      <c r="D2233">
        <v>160.75</v>
      </c>
      <c r="E2233">
        <v>157.40100000000001</v>
      </c>
      <c r="F2233" s="3">
        <f t="shared" si="119"/>
        <v>7.9246480479101145</v>
      </c>
      <c r="G2233" s="4">
        <f t="shared" si="120"/>
        <v>5.0045581089275686</v>
      </c>
      <c r="H2233" s="4">
        <f t="shared" si="121"/>
        <v>4.1565581089275838</v>
      </c>
    </row>
    <row r="2234" spans="1:8">
      <c r="A2234" t="s">
        <v>11758</v>
      </c>
      <c r="B2234">
        <v>-1427.9844870899999</v>
      </c>
      <c r="C2234">
        <v>168.679</v>
      </c>
      <c r="D2234">
        <v>162.05799999999999</v>
      </c>
      <c r="E2234">
        <v>158.82400000000001</v>
      </c>
      <c r="F2234" s="3">
        <f t="shared" si="119"/>
        <v>7.926693728933448</v>
      </c>
      <c r="G2234" s="4">
        <f t="shared" si="120"/>
        <v>6.0606037899509033</v>
      </c>
      <c r="H2234" s="4">
        <f t="shared" si="121"/>
        <v>5.5816037899509183</v>
      </c>
    </row>
    <row r="2235" spans="1:8">
      <c r="A2235" t="s">
        <v>11759</v>
      </c>
      <c r="B2235">
        <v>-1427.98448652</v>
      </c>
      <c r="C2235">
        <v>169.51900000000001</v>
      </c>
      <c r="D2235">
        <v>162.95500000000001</v>
      </c>
      <c r="E2235">
        <v>159.74700000000001</v>
      </c>
      <c r="F2235" s="3">
        <f t="shared" si="119"/>
        <v>7.9270514092754922</v>
      </c>
      <c r="G2235" s="4">
        <f t="shared" si="120"/>
        <v>6.9009614702929696</v>
      </c>
      <c r="H2235" s="4">
        <f t="shared" si="121"/>
        <v>6.504961470292983</v>
      </c>
    </row>
    <row r="2236" spans="1:8">
      <c r="A2236" t="s">
        <v>11760</v>
      </c>
      <c r="B2236">
        <v>-1427.9844851800001</v>
      </c>
      <c r="C2236">
        <v>170.25899999999999</v>
      </c>
      <c r="D2236">
        <v>163.90100000000001</v>
      </c>
      <c r="E2236">
        <v>160.785</v>
      </c>
      <c r="F2236" s="3">
        <f t="shared" si="119"/>
        <v>7.9278922719591387</v>
      </c>
      <c r="G2236" s="4">
        <f t="shared" si="120"/>
        <v>7.6418023329765958</v>
      </c>
      <c r="H2236" s="4">
        <f t="shared" si="121"/>
        <v>7.5438023329766111</v>
      </c>
    </row>
    <row r="2237" spans="1:8">
      <c r="A2237" t="s">
        <v>11761</v>
      </c>
      <c r="B2237">
        <v>-1427.9844846000001</v>
      </c>
      <c r="C2237">
        <v>169.37</v>
      </c>
      <c r="D2237">
        <v>162.78200000000001</v>
      </c>
      <c r="E2237">
        <v>159.56200000000001</v>
      </c>
      <c r="F2237" s="3">
        <f t="shared" si="119"/>
        <v>7.9282562274724997</v>
      </c>
      <c r="G2237" s="4">
        <f t="shared" si="120"/>
        <v>6.7531662884899788</v>
      </c>
      <c r="H2237" s="4">
        <f t="shared" si="121"/>
        <v>6.3211662884899908</v>
      </c>
    </row>
    <row r="2238" spans="1:8">
      <c r="A2238" t="s">
        <v>11762</v>
      </c>
      <c r="B2238">
        <v>-1427.9844826799999</v>
      </c>
      <c r="C2238">
        <v>170.52199999999999</v>
      </c>
      <c r="D2238">
        <v>164.197</v>
      </c>
      <c r="E2238">
        <v>161.09399999999999</v>
      </c>
      <c r="F2238" s="3">
        <f t="shared" si="119"/>
        <v>7.9294610458121868</v>
      </c>
      <c r="G2238" s="4">
        <f t="shared" si="120"/>
        <v>7.9063711068296243</v>
      </c>
      <c r="H2238" s="4">
        <f t="shared" si="121"/>
        <v>7.8543711068296318</v>
      </c>
    </row>
    <row r="2239" spans="1:8">
      <c r="A2239" t="s">
        <v>11763</v>
      </c>
      <c r="B2239">
        <v>-1427.98447667</v>
      </c>
      <c r="C2239">
        <v>169.51300000000001</v>
      </c>
      <c r="D2239">
        <v>162.94800000000001</v>
      </c>
      <c r="E2239">
        <v>159.73599999999999</v>
      </c>
      <c r="F2239" s="3">
        <f t="shared" si="119"/>
        <v>7.9332323778313194</v>
      </c>
      <c r="G2239" s="4">
        <f t="shared" si="120"/>
        <v>6.9011424388487796</v>
      </c>
      <c r="H2239" s="4">
        <f t="shared" si="121"/>
        <v>6.5001424388487692</v>
      </c>
    </row>
    <row r="2240" spans="1:8">
      <c r="A2240" t="s">
        <v>11764</v>
      </c>
      <c r="B2240">
        <v>-1427.98447566</v>
      </c>
      <c r="C2240">
        <v>168.73099999999999</v>
      </c>
      <c r="D2240">
        <v>162.04</v>
      </c>
      <c r="E2240">
        <v>158.77600000000001</v>
      </c>
      <c r="F2240" s="3">
        <f t="shared" si="119"/>
        <v>7.9338661624297133</v>
      </c>
      <c r="G2240" s="4">
        <f t="shared" si="120"/>
        <v>6.1197762234471611</v>
      </c>
      <c r="H2240" s="4">
        <f t="shared" si="121"/>
        <v>5.5407762234471818</v>
      </c>
    </row>
    <row r="2241" spans="1:8">
      <c r="A2241" t="s">
        <v>11765</v>
      </c>
      <c r="B2241">
        <v>-1427.9844733899999</v>
      </c>
      <c r="C2241">
        <v>169.387</v>
      </c>
      <c r="D2241">
        <v>162.86000000000001</v>
      </c>
      <c r="E2241">
        <v>159.666</v>
      </c>
      <c r="F2241" s="3">
        <f t="shared" si="119"/>
        <v>7.9352906090546087</v>
      </c>
      <c r="G2241" s="4">
        <f t="shared" si="120"/>
        <v>6.7772006700720624</v>
      </c>
      <c r="H2241" s="4">
        <f t="shared" si="121"/>
        <v>6.4322006700720635</v>
      </c>
    </row>
    <row r="2242" spans="1:8">
      <c r="A2242" t="s">
        <v>11766</v>
      </c>
      <c r="B2242">
        <v>-1427.9844681100001</v>
      </c>
      <c r="C2242">
        <v>168.33699999999999</v>
      </c>
      <c r="D2242">
        <v>161.58000000000001</v>
      </c>
      <c r="E2242">
        <v>158.286</v>
      </c>
      <c r="F2242" s="3">
        <f t="shared" si="119"/>
        <v>7.9386038591320505</v>
      </c>
      <c r="G2242" s="4">
        <f t="shared" si="120"/>
        <v>5.730513920149491</v>
      </c>
      <c r="H2242" s="4">
        <f t="shared" si="121"/>
        <v>5.0555139201495081</v>
      </c>
    </row>
    <row r="2243" spans="1:8">
      <c r="A2243" t="s">
        <v>11767</v>
      </c>
      <c r="B2243">
        <v>-1427.9844620900001</v>
      </c>
      <c r="C2243">
        <v>169.41399999999999</v>
      </c>
      <c r="D2243">
        <v>162.88499999999999</v>
      </c>
      <c r="E2243">
        <v>159.69499999999999</v>
      </c>
      <c r="F2243" s="3">
        <f t="shared" si="119"/>
        <v>7.9423814663225007</v>
      </c>
      <c r="G2243" s="4">
        <f t="shared" si="120"/>
        <v>6.8112915273399608</v>
      </c>
      <c r="H2243" s="4">
        <f t="shared" si="121"/>
        <v>6.4682915273399715</v>
      </c>
    </row>
    <row r="2244" spans="1:8">
      <c r="A2244" t="s">
        <v>11768</v>
      </c>
      <c r="B2244">
        <v>-1427.9844619999999</v>
      </c>
      <c r="C2244">
        <v>168.256</v>
      </c>
      <c r="D2244">
        <v>161.48500000000001</v>
      </c>
      <c r="E2244">
        <v>158.184</v>
      </c>
      <c r="F2244" s="3">
        <f t="shared" si="119"/>
        <v>7.9424379422936413</v>
      </c>
      <c r="G2244" s="4">
        <f t="shared" si="120"/>
        <v>5.6533480033110948</v>
      </c>
      <c r="H2244" s="4">
        <f t="shared" si="121"/>
        <v>4.9573480033110968</v>
      </c>
    </row>
    <row r="2245" spans="1:8">
      <c r="A2245" t="s">
        <v>11769</v>
      </c>
      <c r="B2245">
        <v>-1427.9844566199999</v>
      </c>
      <c r="C2245">
        <v>169.06299999999999</v>
      </c>
      <c r="D2245">
        <v>162.452</v>
      </c>
      <c r="E2245">
        <v>159.22399999999999</v>
      </c>
      <c r="F2245" s="3">
        <f t="shared" si="119"/>
        <v>7.9458139433708626</v>
      </c>
      <c r="G2245" s="4">
        <f t="shared" si="120"/>
        <v>6.4637240043883253</v>
      </c>
      <c r="H2245" s="4">
        <f t="shared" si="121"/>
        <v>6.0007240043883314</v>
      </c>
    </row>
    <row r="2246" spans="1:8">
      <c r="A2246" t="s">
        <v>11770</v>
      </c>
      <c r="B2246">
        <v>-1427.9844554700001</v>
      </c>
      <c r="C2246">
        <v>169.37100000000001</v>
      </c>
      <c r="D2246">
        <v>162.82300000000001</v>
      </c>
      <c r="E2246">
        <v>159.625</v>
      </c>
      <c r="F2246" s="3">
        <f t="shared" si="119"/>
        <v>7.9465355792262677</v>
      </c>
      <c r="G2246" s="4">
        <f t="shared" si="120"/>
        <v>6.7724456402437454</v>
      </c>
      <c r="H2246" s="4">
        <f t="shared" si="121"/>
        <v>6.4024456402437409</v>
      </c>
    </row>
    <row r="2247" spans="1:8">
      <c r="A2247" t="s">
        <v>11771</v>
      </c>
      <c r="B2247">
        <v>-1427.98445412</v>
      </c>
      <c r="C2247">
        <v>170.554</v>
      </c>
      <c r="D2247">
        <v>164.268</v>
      </c>
      <c r="E2247">
        <v>161.18199999999999</v>
      </c>
      <c r="F2247" s="3">
        <f t="shared" ref="F2247:F2310" si="122">(B2247-$B$7)*$P$3</f>
        <v>7.9473827170812319</v>
      </c>
      <c r="G2247" s="4">
        <f t="shared" ref="G2247:G2310" si="123">F2247-$F$10+C2247-$C$10</f>
        <v>7.9562927780986854</v>
      </c>
      <c r="H2247" s="4">
        <f t="shared" ref="H2247:H2310" si="124">F2247-$F$10+E2247-$E$10</f>
        <v>7.9602927780986761</v>
      </c>
    </row>
    <row r="2248" spans="1:8">
      <c r="A2248" t="s">
        <v>11772</v>
      </c>
      <c r="B2248">
        <v>-1427.9844489499999</v>
      </c>
      <c r="C2248">
        <v>169.13900000000001</v>
      </c>
      <c r="D2248">
        <v>162.56</v>
      </c>
      <c r="E2248">
        <v>159.34399999999999</v>
      </c>
      <c r="F2248" s="3">
        <f t="shared" si="122"/>
        <v>7.9506269412729349</v>
      </c>
      <c r="G2248" s="4">
        <f t="shared" si="123"/>
        <v>6.5445370022904115</v>
      </c>
      <c r="H2248" s="4">
        <f t="shared" si="124"/>
        <v>6.1255370022904003</v>
      </c>
    </row>
    <row r="2249" spans="1:8">
      <c r="A2249" t="s">
        <v>11773</v>
      </c>
      <c r="B2249">
        <v>-1427.9844394199999</v>
      </c>
      <c r="C2249">
        <v>170.63200000000001</v>
      </c>
      <c r="D2249">
        <v>164.31800000000001</v>
      </c>
      <c r="E2249">
        <v>161.22499999999999</v>
      </c>
      <c r="F2249" s="3">
        <f t="shared" si="122"/>
        <v>7.9566071067721484</v>
      </c>
      <c r="G2249" s="4">
        <f t="shared" si="123"/>
        <v>8.0435171677896165</v>
      </c>
      <c r="H2249" s="4">
        <f t="shared" si="124"/>
        <v>8.0125171677896105</v>
      </c>
    </row>
    <row r="2250" spans="1:8">
      <c r="A2250" t="s">
        <v>11774</v>
      </c>
      <c r="B2250">
        <v>-1427.9844384200001</v>
      </c>
      <c r="C2250">
        <v>168.13300000000001</v>
      </c>
      <c r="D2250">
        <v>161.333</v>
      </c>
      <c r="E2250">
        <v>158.017</v>
      </c>
      <c r="F2250" s="3">
        <f t="shared" si="122"/>
        <v>7.9572346161992247</v>
      </c>
      <c r="G2250" s="4">
        <f t="shared" si="123"/>
        <v>5.5451446772166832</v>
      </c>
      <c r="H2250" s="4">
        <f t="shared" si="124"/>
        <v>4.8051446772166742</v>
      </c>
    </row>
    <row r="2251" spans="1:8">
      <c r="A2251" t="s">
        <v>11775</v>
      </c>
      <c r="B2251">
        <v>-1427.98443817</v>
      </c>
      <c r="C2251">
        <v>170.02199999999999</v>
      </c>
      <c r="D2251">
        <v>163.61099999999999</v>
      </c>
      <c r="E2251">
        <v>160.47</v>
      </c>
      <c r="F2251" s="3">
        <f t="shared" si="122"/>
        <v>7.9573914936273331</v>
      </c>
      <c r="G2251" s="4">
        <f t="shared" si="123"/>
        <v>7.4343015546447759</v>
      </c>
      <c r="H2251" s="4">
        <f t="shared" si="124"/>
        <v>7.2583015546447882</v>
      </c>
    </row>
    <row r="2252" spans="1:8">
      <c r="A2252" t="s">
        <v>11776</v>
      </c>
      <c r="B2252">
        <v>-1427.9844367600001</v>
      </c>
      <c r="C2252">
        <v>170.34</v>
      </c>
      <c r="D2252">
        <v>164.059</v>
      </c>
      <c r="E2252">
        <v>160.97900000000001</v>
      </c>
      <c r="F2252" s="3">
        <f t="shared" si="122"/>
        <v>7.9582762819394857</v>
      </c>
      <c r="G2252" s="4">
        <f t="shared" si="123"/>
        <v>7.7531863429569512</v>
      </c>
      <c r="H2252" s="4">
        <f t="shared" si="124"/>
        <v>7.768186342956966</v>
      </c>
    </row>
    <row r="2253" spans="1:8">
      <c r="A2253" t="s">
        <v>11777</v>
      </c>
      <c r="B2253">
        <v>-1427.9844318200001</v>
      </c>
      <c r="C2253">
        <v>169.88499999999999</v>
      </c>
      <c r="D2253">
        <v>163.452</v>
      </c>
      <c r="E2253">
        <v>160.30199999999999</v>
      </c>
      <c r="F2253" s="3">
        <f t="shared" si="122"/>
        <v>7.9613761789030359</v>
      </c>
      <c r="G2253" s="4">
        <f t="shared" si="123"/>
        <v>7.3012862399205005</v>
      </c>
      <c r="H2253" s="4">
        <f t="shared" si="124"/>
        <v>7.0942862399205069</v>
      </c>
    </row>
    <row r="2254" spans="1:8">
      <c r="A2254" t="s">
        <v>11778</v>
      </c>
      <c r="B2254">
        <v>-1427.98442748</v>
      </c>
      <c r="C2254">
        <v>170.375</v>
      </c>
      <c r="D2254">
        <v>164.03100000000001</v>
      </c>
      <c r="E2254">
        <v>160.922</v>
      </c>
      <c r="F2254" s="3">
        <f t="shared" si="122"/>
        <v>7.9640995701532686</v>
      </c>
      <c r="G2254" s="4">
        <f t="shared" si="123"/>
        <v>7.7940096311707237</v>
      </c>
      <c r="H2254" s="4">
        <f t="shared" si="124"/>
        <v>7.7170096311707255</v>
      </c>
    </row>
    <row r="2255" spans="1:8">
      <c r="A2255" t="s">
        <v>11779</v>
      </c>
      <c r="B2255">
        <v>-1427.9844255400001</v>
      </c>
      <c r="C2255">
        <v>168.57</v>
      </c>
      <c r="D2255">
        <v>161.85599999999999</v>
      </c>
      <c r="E2255">
        <v>158.58199999999999</v>
      </c>
      <c r="F2255" s="3">
        <f t="shared" si="122"/>
        <v>7.9653169385502327</v>
      </c>
      <c r="G2255" s="4">
        <f t="shared" si="123"/>
        <v>5.9902269995676818</v>
      </c>
      <c r="H2255" s="4">
        <f t="shared" si="124"/>
        <v>5.378226999567687</v>
      </c>
    </row>
    <row r="2256" spans="1:8">
      <c r="A2256" t="s">
        <v>11780</v>
      </c>
      <c r="B2256">
        <v>-1427.9844251899999</v>
      </c>
      <c r="C2256">
        <v>170.34800000000001</v>
      </c>
      <c r="D2256">
        <v>163.96899999999999</v>
      </c>
      <c r="E2256">
        <v>160.846</v>
      </c>
      <c r="F2256" s="3">
        <f t="shared" si="122"/>
        <v>7.9655365669781206</v>
      </c>
      <c r="G2256" s="4">
        <f t="shared" si="123"/>
        <v>7.7684466279955871</v>
      </c>
      <c r="H2256" s="4">
        <f t="shared" si="124"/>
        <v>7.6424466279955823</v>
      </c>
    </row>
    <row r="2257" spans="1:8">
      <c r="A2257" t="s">
        <v>11781</v>
      </c>
      <c r="B2257">
        <v>-1427.98442013</v>
      </c>
      <c r="C2257">
        <v>170.16499999999999</v>
      </c>
      <c r="D2257">
        <v>163.73400000000001</v>
      </c>
      <c r="E2257">
        <v>160.59299999999999</v>
      </c>
      <c r="F2257" s="3">
        <f t="shared" si="122"/>
        <v>7.9687117649987274</v>
      </c>
      <c r="G2257" s="4">
        <f t="shared" si="123"/>
        <v>7.5886218260161797</v>
      </c>
      <c r="H2257" s="4">
        <f t="shared" si="124"/>
        <v>7.3926218260161818</v>
      </c>
    </row>
    <row r="2258" spans="1:8">
      <c r="A2258" t="s">
        <v>11782</v>
      </c>
      <c r="B2258">
        <v>-1427.9844190199999</v>
      </c>
      <c r="C2258">
        <v>168.75700000000001</v>
      </c>
      <c r="D2258">
        <v>162.18100000000001</v>
      </c>
      <c r="E2258">
        <v>158.96700000000001</v>
      </c>
      <c r="F2258" s="3">
        <f t="shared" si="122"/>
        <v>7.9694083005968999</v>
      </c>
      <c r="G2258" s="4">
        <f t="shared" si="123"/>
        <v>6.181318361614359</v>
      </c>
      <c r="H2258" s="4">
        <f t="shared" si="124"/>
        <v>5.7673183616143717</v>
      </c>
    </row>
    <row r="2259" spans="1:8">
      <c r="A2259" t="s">
        <v>11783</v>
      </c>
      <c r="B2259">
        <v>-1427.98441626</v>
      </c>
      <c r="C2259">
        <v>169.71100000000001</v>
      </c>
      <c r="D2259">
        <v>163.22999999999999</v>
      </c>
      <c r="E2259">
        <v>160.05600000000001</v>
      </c>
      <c r="F2259" s="3">
        <f t="shared" si="122"/>
        <v>7.9711402267640166</v>
      </c>
      <c r="G2259" s="4">
        <f t="shared" si="123"/>
        <v>7.1370502877814772</v>
      </c>
      <c r="H2259" s="4">
        <f t="shared" si="124"/>
        <v>6.8580502877814808</v>
      </c>
    </row>
    <row r="2260" spans="1:8">
      <c r="A2260" t="s">
        <v>11784</v>
      </c>
      <c r="B2260">
        <v>-1427.9844146800001</v>
      </c>
      <c r="C2260">
        <v>169.691</v>
      </c>
      <c r="D2260">
        <v>163.166</v>
      </c>
      <c r="E2260">
        <v>159.97399999999999</v>
      </c>
      <c r="F2260" s="3">
        <f t="shared" si="122"/>
        <v>7.9721316917044538</v>
      </c>
      <c r="G2260" s="4">
        <f t="shared" si="123"/>
        <v>7.118041752721922</v>
      </c>
      <c r="H2260" s="4">
        <f t="shared" si="124"/>
        <v>6.7770417527219138</v>
      </c>
    </row>
    <row r="2261" spans="1:8">
      <c r="A2261" t="s">
        <v>11785</v>
      </c>
      <c r="B2261">
        <v>-1427.9844146099999</v>
      </c>
      <c r="C2261">
        <v>169.738</v>
      </c>
      <c r="D2261">
        <v>163.238</v>
      </c>
      <c r="E2261">
        <v>160.06299999999999</v>
      </c>
      <c r="F2261" s="3">
        <f t="shared" si="122"/>
        <v>7.9721756174756386</v>
      </c>
      <c r="G2261" s="4">
        <f t="shared" si="123"/>
        <v>7.1650856784930852</v>
      </c>
      <c r="H2261" s="4">
        <f t="shared" si="124"/>
        <v>6.8660856784930786</v>
      </c>
    </row>
    <row r="2262" spans="1:8">
      <c r="A2262" t="s">
        <v>11786</v>
      </c>
      <c r="B2262">
        <v>-1427.9844130500001</v>
      </c>
      <c r="C2262">
        <v>169.97900000000001</v>
      </c>
      <c r="D2262">
        <v>163.57300000000001</v>
      </c>
      <c r="E2262">
        <v>160.43600000000001</v>
      </c>
      <c r="F2262" s="3">
        <f t="shared" si="122"/>
        <v>7.973154532216121</v>
      </c>
      <c r="G2262" s="4">
        <f t="shared" si="123"/>
        <v>7.4070645932335992</v>
      </c>
      <c r="H2262" s="4">
        <f t="shared" si="124"/>
        <v>7.2400645932335976</v>
      </c>
    </row>
    <row r="2263" spans="1:8">
      <c r="A2263" t="s">
        <v>11787</v>
      </c>
      <c r="B2263">
        <v>-1427.98441284</v>
      </c>
      <c r="C2263">
        <v>167.97300000000001</v>
      </c>
      <c r="D2263">
        <v>161.25700000000001</v>
      </c>
      <c r="E2263">
        <v>157.982</v>
      </c>
      <c r="F2263" s="3">
        <f t="shared" si="122"/>
        <v>7.9732863092443171</v>
      </c>
      <c r="G2263" s="4">
        <f t="shared" si="123"/>
        <v>5.4011963702618004</v>
      </c>
      <c r="H2263" s="4">
        <f t="shared" si="124"/>
        <v>4.7861963702617913</v>
      </c>
    </row>
    <row r="2264" spans="1:8">
      <c r="A2264" t="s">
        <v>11788</v>
      </c>
      <c r="B2264">
        <v>-1427.98440278</v>
      </c>
      <c r="C2264">
        <v>169.83600000000001</v>
      </c>
      <c r="D2264">
        <v>163.50800000000001</v>
      </c>
      <c r="E2264">
        <v>160.40199999999999</v>
      </c>
      <c r="F2264" s="3">
        <f t="shared" si="122"/>
        <v>7.9795990548283422</v>
      </c>
      <c r="G2264" s="4">
        <f t="shared" si="123"/>
        <v>7.2705091158458117</v>
      </c>
      <c r="H2264" s="4">
        <f t="shared" si="124"/>
        <v>7.2125091158457906</v>
      </c>
    </row>
    <row r="2265" spans="1:8">
      <c r="A2265" t="s">
        <v>11789</v>
      </c>
      <c r="B2265">
        <v>-1427.9844012599999</v>
      </c>
      <c r="C2265">
        <v>168.48400000000001</v>
      </c>
      <c r="D2265">
        <v>161.86099999999999</v>
      </c>
      <c r="E2265">
        <v>158.62299999999999</v>
      </c>
      <c r="F2265" s="3">
        <f t="shared" si="122"/>
        <v>7.980552869311591</v>
      </c>
      <c r="G2265" s="4">
        <f t="shared" si="123"/>
        <v>5.9194629303290469</v>
      </c>
      <c r="H2265" s="4">
        <f t="shared" si="124"/>
        <v>5.4344629303290333</v>
      </c>
    </row>
    <row r="2266" spans="1:8">
      <c r="A2266" t="s">
        <v>11790</v>
      </c>
      <c r="B2266">
        <v>-1427.98439532</v>
      </c>
      <c r="C2266">
        <v>168.52799999999999</v>
      </c>
      <c r="D2266">
        <v>161.78899999999999</v>
      </c>
      <c r="E2266">
        <v>158.50200000000001</v>
      </c>
      <c r="F2266" s="3">
        <f t="shared" si="122"/>
        <v>7.9842802757022175</v>
      </c>
      <c r="G2266" s="4">
        <f t="shared" si="123"/>
        <v>5.9671903367196819</v>
      </c>
      <c r="H2266" s="4">
        <f t="shared" si="124"/>
        <v>5.3171903367197046</v>
      </c>
    </row>
    <row r="2267" spans="1:8">
      <c r="A2267" t="s">
        <v>11791</v>
      </c>
      <c r="B2267">
        <v>-1427.9843952199999</v>
      </c>
      <c r="C2267">
        <v>170.83099999999999</v>
      </c>
      <c r="D2267">
        <v>164.64699999999999</v>
      </c>
      <c r="E2267">
        <v>161.61000000000001</v>
      </c>
      <c r="F2267" s="3">
        <f t="shared" si="122"/>
        <v>7.984343026701997</v>
      </c>
      <c r="G2267" s="4">
        <f t="shared" si="123"/>
        <v>8.2702530877194533</v>
      </c>
      <c r="H2267" s="4">
        <f t="shared" si="124"/>
        <v>8.4252530877194829</v>
      </c>
    </row>
    <row r="2268" spans="1:8">
      <c r="A2268" t="s">
        <v>11792</v>
      </c>
      <c r="B2268">
        <v>-1427.9843893100001</v>
      </c>
      <c r="C2268">
        <v>171.154</v>
      </c>
      <c r="D2268">
        <v>164.953</v>
      </c>
      <c r="E2268">
        <v>161.90700000000001</v>
      </c>
      <c r="F2268" s="3">
        <f t="shared" si="122"/>
        <v>7.9880516077213501</v>
      </c>
      <c r="G2268" s="4">
        <f t="shared" si="123"/>
        <v>8.5969616687387997</v>
      </c>
      <c r="H2268" s="4">
        <f t="shared" si="124"/>
        <v>8.7259616687388188</v>
      </c>
    </row>
    <row r="2269" spans="1:8">
      <c r="A2269" t="s">
        <v>11793</v>
      </c>
      <c r="B2269">
        <v>-1427.9843878500001</v>
      </c>
      <c r="C2269">
        <v>171.11</v>
      </c>
      <c r="D2269">
        <v>164.82900000000001</v>
      </c>
      <c r="E2269">
        <v>161.74700000000001</v>
      </c>
      <c r="F2269" s="3">
        <f t="shared" si="122"/>
        <v>7.9889677716047318</v>
      </c>
      <c r="G2269" s="4">
        <f t="shared" si="123"/>
        <v>8.55387783262222</v>
      </c>
      <c r="H2269" s="4">
        <f t="shared" si="124"/>
        <v>8.5668778326222252</v>
      </c>
    </row>
    <row r="2270" spans="1:8">
      <c r="A2270" t="s">
        <v>11794</v>
      </c>
      <c r="B2270">
        <v>-1427.9843877999999</v>
      </c>
      <c r="C2270">
        <v>170.03800000000001</v>
      </c>
      <c r="D2270">
        <v>163.60499999999999</v>
      </c>
      <c r="E2270">
        <v>160.45599999999999</v>
      </c>
      <c r="F2270" s="3">
        <f t="shared" si="122"/>
        <v>7.9889991471759609</v>
      </c>
      <c r="G2270" s="4">
        <f t="shared" si="123"/>
        <v>7.4819092081934286</v>
      </c>
      <c r="H2270" s="4">
        <f t="shared" si="124"/>
        <v>7.2759092081934114</v>
      </c>
    </row>
    <row r="2271" spans="1:8">
      <c r="A2271" t="s">
        <v>11795</v>
      </c>
      <c r="B2271">
        <v>-1427.98438373</v>
      </c>
      <c r="C2271">
        <v>169.96799999999999</v>
      </c>
      <c r="D2271">
        <v>163.52699999999999</v>
      </c>
      <c r="E2271">
        <v>160.381</v>
      </c>
      <c r="F2271" s="3">
        <f t="shared" si="122"/>
        <v>7.9915531107981295</v>
      </c>
      <c r="G2271" s="4">
        <f t="shared" si="123"/>
        <v>7.4144631718155836</v>
      </c>
      <c r="H2271" s="4">
        <f t="shared" si="124"/>
        <v>7.2034631718155993</v>
      </c>
    </row>
    <row r="2272" spans="1:8">
      <c r="A2272" t="s">
        <v>11796</v>
      </c>
      <c r="B2272">
        <v>-1427.9843831999999</v>
      </c>
      <c r="C2272">
        <v>168.82499999999999</v>
      </c>
      <c r="D2272">
        <v>162.28800000000001</v>
      </c>
      <c r="E2272">
        <v>159.09399999999999</v>
      </c>
      <c r="F2272" s="3">
        <f t="shared" si="122"/>
        <v>7.991885690882941</v>
      </c>
      <c r="G2272" s="4">
        <f t="shared" si="123"/>
        <v>6.2717957519003846</v>
      </c>
      <c r="H2272" s="4">
        <f t="shared" si="124"/>
        <v>5.9167957519003949</v>
      </c>
    </row>
    <row r="2273" spans="1:8">
      <c r="A2273" t="s">
        <v>11797</v>
      </c>
      <c r="B2273">
        <v>-1427.9843717900001</v>
      </c>
      <c r="C2273">
        <v>171.39400000000001</v>
      </c>
      <c r="D2273">
        <v>165.196</v>
      </c>
      <c r="E2273">
        <v>162.149</v>
      </c>
      <c r="F2273" s="3">
        <f t="shared" si="122"/>
        <v>7.9990455741792506</v>
      </c>
      <c r="G2273" s="4">
        <f t="shared" si="123"/>
        <v>8.8479556351967119</v>
      </c>
      <c r="H2273" s="4">
        <f t="shared" si="124"/>
        <v>8.9789556351967121</v>
      </c>
    </row>
    <row r="2274" spans="1:8">
      <c r="A2274" t="s">
        <v>11798</v>
      </c>
      <c r="B2274">
        <v>-1427.98437036</v>
      </c>
      <c r="C2274">
        <v>169.822</v>
      </c>
      <c r="D2274">
        <v>163.27000000000001</v>
      </c>
      <c r="E2274">
        <v>160.06800000000001</v>
      </c>
      <c r="F2274" s="3">
        <f t="shared" si="122"/>
        <v>7.9999429128340376</v>
      </c>
      <c r="G2274" s="4">
        <f t="shared" si="123"/>
        <v>7.2768529738515042</v>
      </c>
      <c r="H2274" s="4">
        <f t="shared" si="124"/>
        <v>6.8988529738515183</v>
      </c>
    </row>
    <row r="2275" spans="1:8">
      <c r="A2275" t="s">
        <v>11799</v>
      </c>
      <c r="B2275">
        <v>-1427.98436958</v>
      </c>
      <c r="C2275">
        <v>170.34</v>
      </c>
      <c r="D2275">
        <v>163.92099999999999</v>
      </c>
      <c r="E2275">
        <v>160.779</v>
      </c>
      <c r="F2275" s="3">
        <f t="shared" si="122"/>
        <v>8.0004323702042797</v>
      </c>
      <c r="G2275" s="4">
        <f t="shared" si="123"/>
        <v>7.7953424312217408</v>
      </c>
      <c r="H2275" s="4">
        <f t="shared" si="124"/>
        <v>7.6103424312217385</v>
      </c>
    </row>
    <row r="2276" spans="1:8">
      <c r="A2276" t="s">
        <v>11800</v>
      </c>
      <c r="B2276">
        <v>-1427.9843671599999</v>
      </c>
      <c r="C2276">
        <v>170.06299999999999</v>
      </c>
      <c r="D2276">
        <v>163.566</v>
      </c>
      <c r="E2276">
        <v>160.387</v>
      </c>
      <c r="F2276" s="3">
        <f t="shared" si="122"/>
        <v>8.0019509432575031</v>
      </c>
      <c r="G2276" s="4">
        <f t="shared" si="123"/>
        <v>7.5198610042749578</v>
      </c>
      <c r="H2276" s="4">
        <f t="shared" si="124"/>
        <v>7.2198610042749749</v>
      </c>
    </row>
    <row r="2277" spans="1:8">
      <c r="A2277" t="s">
        <v>11801</v>
      </c>
      <c r="B2277">
        <v>-1427.98436414</v>
      </c>
      <c r="C2277">
        <v>170.74700000000001</v>
      </c>
      <c r="D2277">
        <v>164.39599999999999</v>
      </c>
      <c r="E2277">
        <v>161.28299999999999</v>
      </c>
      <c r="F2277" s="3">
        <f t="shared" si="122"/>
        <v>8.0038460218813672</v>
      </c>
      <c r="G2277" s="4">
        <f t="shared" si="123"/>
        <v>8.2057560828988301</v>
      </c>
      <c r="H2277" s="4">
        <f t="shared" si="124"/>
        <v>8.1177560828988078</v>
      </c>
    </row>
    <row r="2278" spans="1:8">
      <c r="A2278" t="s">
        <v>11802</v>
      </c>
      <c r="B2278">
        <v>-1427.9843625599999</v>
      </c>
      <c r="C2278">
        <v>168.64699999999999</v>
      </c>
      <c r="D2278">
        <v>162.00299999999999</v>
      </c>
      <c r="E2278">
        <v>158.75700000000001</v>
      </c>
      <c r="F2278" s="3">
        <f t="shared" si="122"/>
        <v>8.0048374869644832</v>
      </c>
      <c r="G2278" s="4">
        <f t="shared" si="123"/>
        <v>6.1067475479819393</v>
      </c>
      <c r="H2278" s="4">
        <f t="shared" si="124"/>
        <v>5.5927475479819577</v>
      </c>
    </row>
    <row r="2279" spans="1:8">
      <c r="A2279" t="s">
        <v>11803</v>
      </c>
      <c r="B2279">
        <v>-1427.98436221</v>
      </c>
      <c r="C2279">
        <v>168.50899999999999</v>
      </c>
      <c r="D2279">
        <v>161.828</v>
      </c>
      <c r="E2279">
        <v>158.566</v>
      </c>
      <c r="F2279" s="3">
        <f t="shared" si="122"/>
        <v>8.0050571152496932</v>
      </c>
      <c r="G2279" s="4">
        <f t="shared" si="123"/>
        <v>5.9689671762671423</v>
      </c>
      <c r="H2279" s="4">
        <f t="shared" si="124"/>
        <v>5.4019671762671635</v>
      </c>
    </row>
    <row r="2280" spans="1:8">
      <c r="A2280" t="s">
        <v>11804</v>
      </c>
      <c r="B2280">
        <v>-1427.9843615699999</v>
      </c>
      <c r="C2280">
        <v>169.881</v>
      </c>
      <c r="D2280">
        <v>163.393</v>
      </c>
      <c r="E2280">
        <v>160.22</v>
      </c>
      <c r="F2280" s="3">
        <f t="shared" si="122"/>
        <v>8.0054587213629222</v>
      </c>
      <c r="G2280" s="4">
        <f t="shared" si="123"/>
        <v>7.3413687823803855</v>
      </c>
      <c r="H2280" s="4">
        <f t="shared" si="124"/>
        <v>7.0563687823803889</v>
      </c>
    </row>
    <row r="2281" spans="1:8">
      <c r="A2281" t="s">
        <v>11805</v>
      </c>
      <c r="B2281">
        <v>-1427.9843581</v>
      </c>
      <c r="C2281">
        <v>168.65100000000001</v>
      </c>
      <c r="D2281">
        <v>162.02099999999999</v>
      </c>
      <c r="E2281">
        <v>158.77799999999999</v>
      </c>
      <c r="F2281" s="3">
        <f t="shared" si="122"/>
        <v>8.0076361792717723</v>
      </c>
      <c r="G2281" s="4">
        <f t="shared" si="123"/>
        <v>6.1135462402892529</v>
      </c>
      <c r="H2281" s="4">
        <f t="shared" si="124"/>
        <v>5.6165462402892388</v>
      </c>
    </row>
    <row r="2282" spans="1:8">
      <c r="A2282" t="s">
        <v>11806</v>
      </c>
      <c r="B2282">
        <v>-1427.9843462700001</v>
      </c>
      <c r="C2282">
        <v>170.23699999999999</v>
      </c>
      <c r="D2282">
        <v>163.84</v>
      </c>
      <c r="E2282">
        <v>160.709</v>
      </c>
      <c r="F2282" s="3">
        <f t="shared" si="122"/>
        <v>8.0150596166244767</v>
      </c>
      <c r="G2282" s="4">
        <f t="shared" si="123"/>
        <v>7.7069696776419221</v>
      </c>
      <c r="H2282" s="4">
        <f t="shared" si="124"/>
        <v>7.5549696776419353</v>
      </c>
    </row>
    <row r="2283" spans="1:8">
      <c r="A2283" t="s">
        <v>11807</v>
      </c>
      <c r="B2283">
        <v>-1427.9843444000001</v>
      </c>
      <c r="C2283">
        <v>168.916</v>
      </c>
      <c r="D2283">
        <v>162.339</v>
      </c>
      <c r="E2283">
        <v>159.125</v>
      </c>
      <c r="F2283" s="3">
        <f t="shared" si="122"/>
        <v>8.0162330593929347</v>
      </c>
      <c r="G2283" s="4">
        <f t="shared" si="123"/>
        <v>6.3871431204103999</v>
      </c>
      <c r="H2283" s="4">
        <f t="shared" si="124"/>
        <v>5.9721431204104078</v>
      </c>
    </row>
    <row r="2284" spans="1:8">
      <c r="A2284" t="s">
        <v>11808</v>
      </c>
      <c r="B2284">
        <v>-1427.9843384999999</v>
      </c>
      <c r="C2284">
        <v>169.73099999999999</v>
      </c>
      <c r="D2284">
        <v>163.26300000000001</v>
      </c>
      <c r="E2284">
        <v>160.09299999999999</v>
      </c>
      <c r="F2284" s="3">
        <f t="shared" si="122"/>
        <v>8.0199353655263277</v>
      </c>
      <c r="G2284" s="4">
        <f t="shared" si="123"/>
        <v>7.2058454265437888</v>
      </c>
      <c r="H2284" s="4">
        <f t="shared" si="124"/>
        <v>6.9438454265437883</v>
      </c>
    </row>
    <row r="2285" spans="1:8">
      <c r="A2285" t="s">
        <v>11809</v>
      </c>
      <c r="B2285">
        <v>-1427.98433611</v>
      </c>
      <c r="C2285">
        <v>169.99600000000001</v>
      </c>
      <c r="D2285">
        <v>163.649</v>
      </c>
      <c r="E2285">
        <v>160.53899999999999</v>
      </c>
      <c r="F2285" s="3">
        <f t="shared" si="122"/>
        <v>8.0214351132082804</v>
      </c>
      <c r="G2285" s="4">
        <f t="shared" si="123"/>
        <v>7.472345174225751</v>
      </c>
      <c r="H2285" s="4">
        <f t="shared" si="124"/>
        <v>7.3913451742257337</v>
      </c>
    </row>
    <row r="2286" spans="1:8">
      <c r="A2286" t="s">
        <v>11810</v>
      </c>
      <c r="B2286">
        <v>-1427.98433604</v>
      </c>
      <c r="C2286">
        <v>169.102</v>
      </c>
      <c r="D2286">
        <v>162.477</v>
      </c>
      <c r="E2286">
        <v>159.24100000000001</v>
      </c>
      <c r="F2286" s="3">
        <f t="shared" si="122"/>
        <v>8.0214790388367856</v>
      </c>
      <c r="G2286" s="4">
        <f t="shared" si="123"/>
        <v>6.5783890998542631</v>
      </c>
      <c r="H2286" s="4">
        <f t="shared" si="124"/>
        <v>6.0933890998542779</v>
      </c>
    </row>
    <row r="2287" spans="1:8">
      <c r="A2287" t="s">
        <v>11811</v>
      </c>
      <c r="B2287">
        <v>-1427.98433486</v>
      </c>
      <c r="C2287">
        <v>170.07499999999999</v>
      </c>
      <c r="D2287">
        <v>163.58099999999999</v>
      </c>
      <c r="E2287">
        <v>160.40899999999999</v>
      </c>
      <c r="F2287" s="3">
        <f t="shared" si="122"/>
        <v>8.0222195000634642</v>
      </c>
      <c r="G2287" s="4">
        <f t="shared" si="123"/>
        <v>7.5521295610809034</v>
      </c>
      <c r="H2287" s="4">
        <f t="shared" si="124"/>
        <v>7.2621295610809113</v>
      </c>
    </row>
    <row r="2288" spans="1:8">
      <c r="A2288" t="s">
        <v>11812</v>
      </c>
      <c r="B2288">
        <v>-1427.98432475</v>
      </c>
      <c r="C2288">
        <v>169.84800000000001</v>
      </c>
      <c r="D2288">
        <v>163.39099999999999</v>
      </c>
      <c r="E2288">
        <v>160.23099999999999</v>
      </c>
      <c r="F2288" s="3">
        <f t="shared" si="122"/>
        <v>8.0285636210760387</v>
      </c>
      <c r="G2288" s="4">
        <f t="shared" si="123"/>
        <v>7.3314736820935025</v>
      </c>
      <c r="H2288" s="4">
        <f t="shared" si="124"/>
        <v>7.0904736820934886</v>
      </c>
    </row>
    <row r="2289" spans="1:8">
      <c r="A2289" t="s">
        <v>11813</v>
      </c>
      <c r="B2289">
        <v>-1427.9843226400001</v>
      </c>
      <c r="C2289">
        <v>170.06299999999999</v>
      </c>
      <c r="D2289">
        <v>163.59200000000001</v>
      </c>
      <c r="E2289">
        <v>160.42699999999999</v>
      </c>
      <c r="F2289" s="3">
        <f t="shared" si="122"/>
        <v>8.0298876661012883</v>
      </c>
      <c r="G2289" s="4">
        <f t="shared" si="123"/>
        <v>7.5477977271187342</v>
      </c>
      <c r="H2289" s="4">
        <f t="shared" si="124"/>
        <v>7.2877977271187433</v>
      </c>
    </row>
    <row r="2290" spans="1:8">
      <c r="A2290" t="s">
        <v>11814</v>
      </c>
      <c r="B2290">
        <v>-1427.98432213</v>
      </c>
      <c r="C2290">
        <v>170.768</v>
      </c>
      <c r="D2290">
        <v>164.39500000000001</v>
      </c>
      <c r="E2290">
        <v>161.27099999999999</v>
      </c>
      <c r="F2290" s="3">
        <f t="shared" si="122"/>
        <v>8.0302076959861441</v>
      </c>
      <c r="G2290" s="4">
        <f t="shared" si="123"/>
        <v>8.2531177570035936</v>
      </c>
      <c r="H2290" s="4">
        <f t="shared" si="124"/>
        <v>8.1321177570035843</v>
      </c>
    </row>
    <row r="2291" spans="1:8">
      <c r="A2291" t="s">
        <v>11815</v>
      </c>
      <c r="B2291">
        <v>-1427.98431974</v>
      </c>
      <c r="C2291">
        <v>169.25399999999999</v>
      </c>
      <c r="D2291">
        <v>162.65899999999999</v>
      </c>
      <c r="E2291">
        <v>159.43299999999999</v>
      </c>
      <c r="F2291" s="3">
        <f t="shared" si="122"/>
        <v>8.0317074436680951</v>
      </c>
      <c r="G2291" s="4">
        <f t="shared" si="123"/>
        <v>6.7406175046855594</v>
      </c>
      <c r="H2291" s="4">
        <f t="shared" si="124"/>
        <v>6.2956175046855662</v>
      </c>
    </row>
    <row r="2292" spans="1:8">
      <c r="A2292" t="s">
        <v>11816</v>
      </c>
      <c r="B2292">
        <v>-1427.9843161700001</v>
      </c>
      <c r="C2292">
        <v>170.571</v>
      </c>
      <c r="D2292">
        <v>164.251</v>
      </c>
      <c r="E2292">
        <v>161.149</v>
      </c>
      <c r="F2292" s="3">
        <f t="shared" si="122"/>
        <v>8.0339476525767264</v>
      </c>
      <c r="G2292" s="4">
        <f t="shared" si="123"/>
        <v>8.059857713594198</v>
      </c>
      <c r="H2292" s="4">
        <f t="shared" si="124"/>
        <v>8.0138577135942057</v>
      </c>
    </row>
    <row r="2293" spans="1:8">
      <c r="A2293" t="s">
        <v>11817</v>
      </c>
      <c r="B2293">
        <v>-1427.9843156500001</v>
      </c>
      <c r="C2293">
        <v>169.911</v>
      </c>
      <c r="D2293">
        <v>163.399</v>
      </c>
      <c r="E2293">
        <v>160.214</v>
      </c>
      <c r="F2293" s="3">
        <f t="shared" si="122"/>
        <v>8.0342739574902193</v>
      </c>
      <c r="G2293" s="4">
        <f t="shared" si="123"/>
        <v>7.400184018507673</v>
      </c>
      <c r="H2293" s="4">
        <f t="shared" si="124"/>
        <v>7.0791840185076751</v>
      </c>
    </row>
    <row r="2294" spans="1:8">
      <c r="A2294" t="s">
        <v>11818</v>
      </c>
      <c r="B2294">
        <v>-1427.9843132799999</v>
      </c>
      <c r="C2294">
        <v>170.21600000000001</v>
      </c>
      <c r="D2294">
        <v>163.785</v>
      </c>
      <c r="E2294">
        <v>160.63300000000001</v>
      </c>
      <c r="F2294" s="3">
        <f t="shared" si="122"/>
        <v>8.035761155114896</v>
      </c>
      <c r="G2294" s="4">
        <f t="shared" si="123"/>
        <v>7.7066712161323778</v>
      </c>
      <c r="H2294" s="4">
        <f t="shared" si="124"/>
        <v>7.4996712161323842</v>
      </c>
    </row>
    <row r="2295" spans="1:8">
      <c r="A2295" t="s">
        <v>11819</v>
      </c>
      <c r="B2295">
        <v>-1427.98431278</v>
      </c>
      <c r="C2295">
        <v>169.27600000000001</v>
      </c>
      <c r="D2295">
        <v>162.69900000000001</v>
      </c>
      <c r="E2295">
        <v>159.482</v>
      </c>
      <c r="F2295" s="3">
        <f t="shared" si="122"/>
        <v>8.0360749098284341</v>
      </c>
      <c r="G2295" s="4">
        <f t="shared" si="123"/>
        <v>6.7669849708458969</v>
      </c>
      <c r="H2295" s="4">
        <f t="shared" si="124"/>
        <v>6.3489849708458905</v>
      </c>
    </row>
    <row r="2296" spans="1:8">
      <c r="A2296" t="s">
        <v>11820</v>
      </c>
      <c r="B2296">
        <v>-1427.9843102100001</v>
      </c>
      <c r="C2296">
        <v>168.33</v>
      </c>
      <c r="D2296">
        <v>161.58600000000001</v>
      </c>
      <c r="E2296">
        <v>158.298</v>
      </c>
      <c r="F2296" s="3">
        <f t="shared" si="122"/>
        <v>8.0376876091673086</v>
      </c>
      <c r="G2296" s="4">
        <f t="shared" si="123"/>
        <v>5.8225976701847912</v>
      </c>
      <c r="H2296" s="4">
        <f t="shared" si="124"/>
        <v>5.1665976701847853</v>
      </c>
    </row>
    <row r="2297" spans="1:8">
      <c r="A2297" t="s">
        <v>11821</v>
      </c>
      <c r="B2297">
        <v>-1427.9843085499999</v>
      </c>
      <c r="C2297">
        <v>171.89599999999999</v>
      </c>
      <c r="D2297">
        <v>165.81399999999999</v>
      </c>
      <c r="E2297">
        <v>162.82599999999999</v>
      </c>
      <c r="F2297" s="3">
        <f t="shared" si="122"/>
        <v>8.0387292750502493</v>
      </c>
      <c r="G2297" s="4">
        <f t="shared" si="123"/>
        <v>9.3896393360676882</v>
      </c>
      <c r="H2297" s="4">
        <f t="shared" si="124"/>
        <v>9.6956393360676998</v>
      </c>
    </row>
    <row r="2298" spans="1:8">
      <c r="A2298" t="s">
        <v>11822</v>
      </c>
      <c r="B2298">
        <v>-1427.98430644</v>
      </c>
      <c r="C2298">
        <v>170.07300000000001</v>
      </c>
      <c r="D2298">
        <v>163.643</v>
      </c>
      <c r="E2298">
        <v>160.494</v>
      </c>
      <c r="F2298" s="3">
        <f t="shared" si="122"/>
        <v>8.0400533200754971</v>
      </c>
      <c r="G2298" s="4">
        <f t="shared" si="123"/>
        <v>7.5679633810929658</v>
      </c>
      <c r="H2298" s="4">
        <f t="shared" si="124"/>
        <v>7.3649633810929629</v>
      </c>
    </row>
    <row r="2299" spans="1:8">
      <c r="A2299" t="s">
        <v>11823</v>
      </c>
      <c r="B2299">
        <v>-1427.98430476</v>
      </c>
      <c r="C2299">
        <v>168.315</v>
      </c>
      <c r="D2299">
        <v>161.589</v>
      </c>
      <c r="E2299">
        <v>158.31</v>
      </c>
      <c r="F2299" s="3">
        <f t="shared" si="122"/>
        <v>8.0411075360157156</v>
      </c>
      <c r="G2299" s="4">
        <f t="shared" si="123"/>
        <v>5.8110175970331852</v>
      </c>
      <c r="H2299" s="4">
        <f t="shared" si="124"/>
        <v>5.1820175970331945</v>
      </c>
    </row>
    <row r="2300" spans="1:8">
      <c r="A2300" t="s">
        <v>11824</v>
      </c>
      <c r="B2300">
        <v>-1427.9842984899999</v>
      </c>
      <c r="C2300">
        <v>168.09200000000001</v>
      </c>
      <c r="D2300">
        <v>161.32400000000001</v>
      </c>
      <c r="E2300">
        <v>158.02600000000001</v>
      </c>
      <c r="F2300" s="3">
        <f t="shared" si="122"/>
        <v>8.0450420206342734</v>
      </c>
      <c r="G2300" s="4">
        <f t="shared" si="123"/>
        <v>5.5919520816517547</v>
      </c>
      <c r="H2300" s="4">
        <f t="shared" si="124"/>
        <v>4.901952081651757</v>
      </c>
    </row>
    <row r="2301" spans="1:8">
      <c r="A2301" t="s">
        <v>11825</v>
      </c>
      <c r="B2301">
        <v>-1427.9842971999999</v>
      </c>
      <c r="C2301">
        <v>170.215</v>
      </c>
      <c r="D2301">
        <v>163.67599999999999</v>
      </c>
      <c r="E2301">
        <v>160.477</v>
      </c>
      <c r="F2301" s="3">
        <f t="shared" si="122"/>
        <v>8.0458515078893704</v>
      </c>
      <c r="G2301" s="4">
        <f t="shared" si="123"/>
        <v>7.715761568906828</v>
      </c>
      <c r="H2301" s="4">
        <f t="shared" si="124"/>
        <v>7.3537615689068332</v>
      </c>
    </row>
    <row r="2302" spans="1:8">
      <c r="A2302" t="s">
        <v>11826</v>
      </c>
      <c r="B2302">
        <v>-1427.9842961500001</v>
      </c>
      <c r="C2302">
        <v>169.51300000000001</v>
      </c>
      <c r="D2302">
        <v>163.001</v>
      </c>
      <c r="E2302">
        <v>159.815</v>
      </c>
      <c r="F2302" s="3">
        <f t="shared" si="122"/>
        <v>8.0465103927449952</v>
      </c>
      <c r="G2302" s="4">
        <f t="shared" si="123"/>
        <v>7.0144204537624546</v>
      </c>
      <c r="H2302" s="4">
        <f t="shared" si="124"/>
        <v>6.6924204537624519</v>
      </c>
    </row>
    <row r="2303" spans="1:8">
      <c r="A2303" t="s">
        <v>11827</v>
      </c>
      <c r="B2303">
        <v>-1427.9842921300001</v>
      </c>
      <c r="C2303">
        <v>170.45</v>
      </c>
      <c r="D2303">
        <v>164.108</v>
      </c>
      <c r="E2303">
        <v>161.00399999999999</v>
      </c>
      <c r="F2303" s="3">
        <f t="shared" si="122"/>
        <v>8.0490329809386143</v>
      </c>
      <c r="G2303" s="4">
        <f t="shared" si="123"/>
        <v>7.9539430419560517</v>
      </c>
      <c r="H2303" s="4">
        <f t="shared" si="124"/>
        <v>7.8839430419560586</v>
      </c>
    </row>
    <row r="2304" spans="1:8">
      <c r="A2304" t="s">
        <v>11828</v>
      </c>
      <c r="B2304">
        <v>-1427.98429147</v>
      </c>
      <c r="C2304">
        <v>169.49799999999999</v>
      </c>
      <c r="D2304">
        <v>163.09299999999999</v>
      </c>
      <c r="E2304">
        <v>159.96100000000001</v>
      </c>
      <c r="F2304" s="3">
        <f t="shared" si="122"/>
        <v>8.0494471372517999</v>
      </c>
      <c r="G2304" s="4">
        <f t="shared" si="123"/>
        <v>7.0023571982692374</v>
      </c>
      <c r="H2304" s="4">
        <f t="shared" si="124"/>
        <v>6.8413571982692645</v>
      </c>
    </row>
    <row r="2305" spans="1:8">
      <c r="A2305" t="s">
        <v>11829</v>
      </c>
      <c r="B2305">
        <v>-1427.9842900399999</v>
      </c>
      <c r="C2305">
        <v>171.09899999999999</v>
      </c>
      <c r="D2305">
        <v>164.845</v>
      </c>
      <c r="E2305">
        <v>161.773</v>
      </c>
      <c r="F2305" s="3">
        <f t="shared" si="122"/>
        <v>8.0503444759065861</v>
      </c>
      <c r="G2305" s="4">
        <f t="shared" si="123"/>
        <v>8.6042545369240315</v>
      </c>
      <c r="H2305" s="4">
        <f t="shared" si="124"/>
        <v>8.6542545369240429</v>
      </c>
    </row>
    <row r="2306" spans="1:8">
      <c r="A2306" t="s">
        <v>11830</v>
      </c>
      <c r="B2306">
        <v>-1427.98428973</v>
      </c>
      <c r="C2306">
        <v>170.74600000000001</v>
      </c>
      <c r="D2306">
        <v>164.49</v>
      </c>
      <c r="E2306">
        <v>161.428</v>
      </c>
      <c r="F2306" s="3">
        <f t="shared" si="122"/>
        <v>8.0505390037918847</v>
      </c>
      <c r="G2306" s="4">
        <f t="shared" si="123"/>
        <v>8.2514490648093499</v>
      </c>
      <c r="H2306" s="4">
        <f t="shared" si="124"/>
        <v>8.3094490648093426</v>
      </c>
    </row>
    <row r="2307" spans="1:8">
      <c r="A2307" t="s">
        <v>11831</v>
      </c>
      <c r="B2307">
        <v>-1427.9842869900001</v>
      </c>
      <c r="C2307">
        <v>169.251</v>
      </c>
      <c r="D2307">
        <v>162.78700000000001</v>
      </c>
      <c r="E2307">
        <v>159.62299999999999</v>
      </c>
      <c r="F2307" s="3">
        <f t="shared" si="122"/>
        <v>8.0522583797590439</v>
      </c>
      <c r="G2307" s="4">
        <f t="shared" si="123"/>
        <v>6.758168440776501</v>
      </c>
      <c r="H2307" s="4">
        <f t="shared" si="124"/>
        <v>6.5061684407764915</v>
      </c>
    </row>
    <row r="2308" spans="1:8">
      <c r="A2308" t="s">
        <v>11832</v>
      </c>
      <c r="B2308">
        <v>-1427.9842822400001</v>
      </c>
      <c r="C2308">
        <v>168.696</v>
      </c>
      <c r="D2308">
        <v>161.97999999999999</v>
      </c>
      <c r="E2308">
        <v>158.703</v>
      </c>
      <c r="F2308" s="3">
        <f t="shared" si="122"/>
        <v>8.0552390498943538</v>
      </c>
      <c r="G2308" s="4">
        <f t="shared" si="123"/>
        <v>6.2061491109118094</v>
      </c>
      <c r="H2308" s="4">
        <f t="shared" si="124"/>
        <v>5.5891491109118192</v>
      </c>
    </row>
    <row r="2309" spans="1:8">
      <c r="A2309" t="s">
        <v>11833</v>
      </c>
      <c r="B2309">
        <v>-1427.9842769899999</v>
      </c>
      <c r="C2309">
        <v>169.28</v>
      </c>
      <c r="D2309">
        <v>162.72300000000001</v>
      </c>
      <c r="E2309">
        <v>159.51599999999999</v>
      </c>
      <c r="F2309" s="3">
        <f t="shared" si="122"/>
        <v>8.0585334748858806</v>
      </c>
      <c r="G2309" s="4">
        <f t="shared" si="123"/>
        <v>6.79344353590335</v>
      </c>
      <c r="H2309" s="4">
        <f t="shared" si="124"/>
        <v>6.4054435359033448</v>
      </c>
    </row>
    <row r="2310" spans="1:8">
      <c r="A2310" t="s">
        <v>11834</v>
      </c>
      <c r="B2310">
        <v>-1427.9842757900001</v>
      </c>
      <c r="C2310">
        <v>171.26400000000001</v>
      </c>
      <c r="D2310">
        <v>165.01499999999999</v>
      </c>
      <c r="E2310">
        <v>161.95099999999999</v>
      </c>
      <c r="F2310" s="3">
        <f t="shared" si="122"/>
        <v>8.0592864861698352</v>
      </c>
      <c r="G2310" s="4">
        <f t="shared" si="123"/>
        <v>8.7781965471872923</v>
      </c>
      <c r="H2310" s="4">
        <f t="shared" si="124"/>
        <v>8.8411965471872804</v>
      </c>
    </row>
    <row r="2311" spans="1:8">
      <c r="A2311" t="s">
        <v>11835</v>
      </c>
      <c r="B2311">
        <v>-1427.9842727</v>
      </c>
      <c r="C2311">
        <v>169.75299999999999</v>
      </c>
      <c r="D2311">
        <v>163.25200000000001</v>
      </c>
      <c r="E2311">
        <v>160.072</v>
      </c>
      <c r="F2311" s="3">
        <f t="shared" ref="F2311:F2374" si="125">(B2311-$B$7)*$P$3</f>
        <v>8.061225490564885</v>
      </c>
      <c r="G2311" s="4">
        <f t="shared" ref="G2311:G2374" si="126">F2311-$F$10+C2311-$C$10</f>
        <v>7.2691355515823375</v>
      </c>
      <c r="H2311" s="4">
        <f t="shared" ref="H2311:H2374" si="127">F2311-$F$10+E2311-$E$10</f>
        <v>6.9641355515823591</v>
      </c>
    </row>
    <row r="2312" spans="1:8">
      <c r="A2312" t="s">
        <v>11836</v>
      </c>
      <c r="B2312">
        <v>-1427.9842722599999</v>
      </c>
      <c r="C2312">
        <v>169.10599999999999</v>
      </c>
      <c r="D2312">
        <v>162.64400000000001</v>
      </c>
      <c r="E2312">
        <v>159.482</v>
      </c>
      <c r="F2312" s="3">
        <f t="shared" si="125"/>
        <v>8.0615015948212339</v>
      </c>
      <c r="G2312" s="4">
        <f t="shared" si="126"/>
        <v>6.6224116558386754</v>
      </c>
      <c r="H2312" s="4">
        <f t="shared" si="127"/>
        <v>6.374411655838685</v>
      </c>
    </row>
    <row r="2313" spans="1:8">
      <c r="A2313" t="s">
        <v>11837</v>
      </c>
      <c r="B2313">
        <v>-1427.9842720700001</v>
      </c>
      <c r="C2313">
        <v>170.72300000000001</v>
      </c>
      <c r="D2313">
        <v>164.45699999999999</v>
      </c>
      <c r="E2313">
        <v>161.38399999999999</v>
      </c>
      <c r="F2313" s="3">
        <f t="shared" si="125"/>
        <v>8.0616208215067964</v>
      </c>
      <c r="G2313" s="4">
        <f t="shared" si="126"/>
        <v>8.2395308825242637</v>
      </c>
      <c r="H2313" s="4">
        <f t="shared" si="127"/>
        <v>8.2765308825242414</v>
      </c>
    </row>
    <row r="2314" spans="1:8">
      <c r="A2314" t="s">
        <v>11838</v>
      </c>
      <c r="B2314">
        <v>-1427.9842680300001</v>
      </c>
      <c r="C2314">
        <v>170.06399999999999</v>
      </c>
      <c r="D2314">
        <v>163.61699999999999</v>
      </c>
      <c r="E2314">
        <v>160.458</v>
      </c>
      <c r="F2314" s="3">
        <f t="shared" si="125"/>
        <v>8.0641559599003703</v>
      </c>
      <c r="G2314" s="4">
        <f t="shared" si="126"/>
        <v>7.583066020917812</v>
      </c>
      <c r="H2314" s="4">
        <f t="shared" si="127"/>
        <v>7.3530660209178222</v>
      </c>
    </row>
    <row r="2315" spans="1:8">
      <c r="A2315" t="s">
        <v>11839</v>
      </c>
      <c r="B2315">
        <v>-1427.9842655299999</v>
      </c>
      <c r="C2315">
        <v>169.26599999999999</v>
      </c>
      <c r="D2315">
        <v>162.733</v>
      </c>
      <c r="E2315">
        <v>159.53899999999999</v>
      </c>
      <c r="F2315" s="3">
        <f t="shared" si="125"/>
        <v>8.0657247337534184</v>
      </c>
      <c r="G2315" s="4">
        <f t="shared" si="126"/>
        <v>6.7866347947708618</v>
      </c>
      <c r="H2315" s="4">
        <f t="shared" si="127"/>
        <v>6.4356347947708628</v>
      </c>
    </row>
    <row r="2316" spans="1:8">
      <c r="A2316" t="s">
        <v>11840</v>
      </c>
      <c r="B2316">
        <v>-1427.98426399</v>
      </c>
      <c r="C2316">
        <v>167.81899999999999</v>
      </c>
      <c r="D2316">
        <v>160.971</v>
      </c>
      <c r="E2316">
        <v>157.63399999999999</v>
      </c>
      <c r="F2316" s="3">
        <f t="shared" si="125"/>
        <v>8.0666910982939442</v>
      </c>
      <c r="G2316" s="4">
        <f t="shared" si="126"/>
        <v>5.3406011593114044</v>
      </c>
      <c r="H2316" s="4">
        <f t="shared" si="127"/>
        <v>4.5316011593114069</v>
      </c>
    </row>
    <row r="2317" spans="1:8">
      <c r="A2317" t="s">
        <v>11841</v>
      </c>
      <c r="B2317">
        <v>-1427.9842573599999</v>
      </c>
      <c r="C2317">
        <v>169.733</v>
      </c>
      <c r="D2317">
        <v>163.26400000000001</v>
      </c>
      <c r="E2317">
        <v>160.1</v>
      </c>
      <c r="F2317" s="3">
        <f t="shared" si="125"/>
        <v>8.0708514863690297</v>
      </c>
      <c r="G2317" s="4">
        <f t="shared" si="126"/>
        <v>7.2587615473864844</v>
      </c>
      <c r="H2317" s="4">
        <f t="shared" si="127"/>
        <v>7.0017615473864794</v>
      </c>
    </row>
    <row r="2318" spans="1:8">
      <c r="A2318" t="s">
        <v>11842</v>
      </c>
      <c r="B2318">
        <v>-1427.98424596</v>
      </c>
      <c r="C2318">
        <v>169.77799999999999</v>
      </c>
      <c r="D2318">
        <v>163.249</v>
      </c>
      <c r="E2318">
        <v>160.06299999999999</v>
      </c>
      <c r="F2318" s="3">
        <f t="shared" si="125"/>
        <v>8.0780050946367012</v>
      </c>
      <c r="G2318" s="4">
        <f t="shared" si="126"/>
        <v>7.3109151556541576</v>
      </c>
      <c r="H2318" s="4">
        <f t="shared" si="127"/>
        <v>6.971915155654159</v>
      </c>
    </row>
    <row r="2319" spans="1:8">
      <c r="A2319" t="s">
        <v>11843</v>
      </c>
      <c r="B2319">
        <v>-1427.98423688</v>
      </c>
      <c r="C2319">
        <v>170.602</v>
      </c>
      <c r="D2319">
        <v>164.32400000000001</v>
      </c>
      <c r="E2319">
        <v>161.244</v>
      </c>
      <c r="F2319" s="3">
        <f t="shared" si="125"/>
        <v>8.0837028808509253</v>
      </c>
      <c r="G2319" s="4">
        <f t="shared" si="126"/>
        <v>8.1406129418683975</v>
      </c>
      <c r="H2319" s="4">
        <f t="shared" si="127"/>
        <v>8.1586129418683981</v>
      </c>
    </row>
    <row r="2320" spans="1:8">
      <c r="A2320" t="s">
        <v>11844</v>
      </c>
      <c r="B2320">
        <v>-1427.98423604</v>
      </c>
      <c r="C2320">
        <v>169.93299999999999</v>
      </c>
      <c r="D2320">
        <v>163.542</v>
      </c>
      <c r="E2320">
        <v>160.41200000000001</v>
      </c>
      <c r="F2320" s="3">
        <f t="shared" si="125"/>
        <v>8.0842299888210345</v>
      </c>
      <c r="G2320" s="4">
        <f t="shared" si="126"/>
        <v>7.4721400498384867</v>
      </c>
      <c r="H2320" s="4">
        <f t="shared" si="127"/>
        <v>7.3271400498385049</v>
      </c>
    </row>
    <row r="2321" spans="1:8">
      <c r="A2321" t="s">
        <v>11845</v>
      </c>
      <c r="B2321">
        <v>-1427.9842297600001</v>
      </c>
      <c r="C2321">
        <v>169.60400000000001</v>
      </c>
      <c r="D2321">
        <v>163.03399999999999</v>
      </c>
      <c r="E2321">
        <v>159.82300000000001</v>
      </c>
      <c r="F2321" s="3">
        <f t="shared" si="125"/>
        <v>8.0881707484682313</v>
      </c>
      <c r="G2321" s="4">
        <f t="shared" si="126"/>
        <v>7.1470808094857148</v>
      </c>
      <c r="H2321" s="4">
        <f t="shared" si="127"/>
        <v>6.7420808094857136</v>
      </c>
    </row>
    <row r="2322" spans="1:8">
      <c r="A2322" t="s">
        <v>11846</v>
      </c>
      <c r="B2322">
        <v>-1427.98422471</v>
      </c>
      <c r="C2322">
        <v>170.001</v>
      </c>
      <c r="D2322">
        <v>163.626</v>
      </c>
      <c r="E2322">
        <v>160.50299999999999</v>
      </c>
      <c r="F2322" s="3">
        <f t="shared" si="125"/>
        <v>8.0913396714601991</v>
      </c>
      <c r="G2322" s="4">
        <f t="shared" si="126"/>
        <v>7.5472497324776668</v>
      </c>
      <c r="H2322" s="4">
        <f t="shared" si="127"/>
        <v>7.4252497324776527</v>
      </c>
    </row>
    <row r="2323" spans="1:8">
      <c r="A2323" t="s">
        <v>11847</v>
      </c>
      <c r="B2323">
        <v>-1427.9842242499999</v>
      </c>
      <c r="C2323">
        <v>169.48099999999999</v>
      </c>
      <c r="D2323">
        <v>162.90600000000001</v>
      </c>
      <c r="E2323">
        <v>159.69200000000001</v>
      </c>
      <c r="F2323" s="3">
        <f t="shared" si="125"/>
        <v>8.0916283259165045</v>
      </c>
      <c r="G2323" s="4">
        <f t="shared" si="126"/>
        <v>7.0275383869339692</v>
      </c>
      <c r="H2323" s="4">
        <f t="shared" si="127"/>
        <v>6.6145383869339867</v>
      </c>
    </row>
    <row r="2324" spans="1:8">
      <c r="A2324" t="s">
        <v>11848</v>
      </c>
      <c r="B2324">
        <v>-1427.9842116499999</v>
      </c>
      <c r="C2324">
        <v>169.21</v>
      </c>
      <c r="D2324">
        <v>162.60499999999999</v>
      </c>
      <c r="E2324">
        <v>159.37700000000001</v>
      </c>
      <c r="F2324" s="3">
        <f t="shared" si="125"/>
        <v>8.0995349456108094</v>
      </c>
      <c r="G2324" s="4">
        <f t="shared" si="126"/>
        <v>6.7644450066282786</v>
      </c>
      <c r="H2324" s="4">
        <f t="shared" si="127"/>
        <v>6.307445006628285</v>
      </c>
    </row>
    <row r="2325" spans="1:8">
      <c r="A2325" t="s">
        <v>11849</v>
      </c>
      <c r="B2325">
        <v>-1427.9842040599999</v>
      </c>
      <c r="C2325">
        <v>168.48699999999999</v>
      </c>
      <c r="D2325">
        <v>161.76</v>
      </c>
      <c r="E2325">
        <v>158.47999999999999</v>
      </c>
      <c r="F2325" s="3">
        <f t="shared" si="125"/>
        <v>8.1042977427130598</v>
      </c>
      <c r="G2325" s="4">
        <f t="shared" si="126"/>
        <v>6.0462078037305105</v>
      </c>
      <c r="H2325" s="4">
        <f t="shared" si="127"/>
        <v>5.4152078037305102</v>
      </c>
    </row>
    <row r="2326" spans="1:8">
      <c r="A2326" t="s">
        <v>11850</v>
      </c>
      <c r="B2326">
        <v>-1427.9842032399999</v>
      </c>
      <c r="C2326">
        <v>168.608</v>
      </c>
      <c r="D2326">
        <v>161.89599999999999</v>
      </c>
      <c r="E2326">
        <v>158.61699999999999</v>
      </c>
      <c r="F2326" s="3">
        <f t="shared" si="125"/>
        <v>8.1048123004832124</v>
      </c>
      <c r="G2326" s="4">
        <f t="shared" si="126"/>
        <v>6.1677223615006653</v>
      </c>
      <c r="H2326" s="4">
        <f t="shared" si="127"/>
        <v>5.5527223615006562</v>
      </c>
    </row>
    <row r="2327" spans="1:8">
      <c r="A2327" t="s">
        <v>11851</v>
      </c>
      <c r="B2327">
        <v>-1427.9842031000001</v>
      </c>
      <c r="C2327">
        <v>169.869</v>
      </c>
      <c r="D2327">
        <v>163.43100000000001</v>
      </c>
      <c r="E2327">
        <v>160.27500000000001</v>
      </c>
      <c r="F2327" s="3">
        <f t="shared" si="125"/>
        <v>8.1049001517402246</v>
      </c>
      <c r="G2327" s="4">
        <f t="shared" si="126"/>
        <v>7.4288102127576963</v>
      </c>
      <c r="H2327" s="4">
        <f t="shared" si="127"/>
        <v>7.2108102127577069</v>
      </c>
    </row>
    <row r="2328" spans="1:8">
      <c r="A2328" t="s">
        <v>11852</v>
      </c>
      <c r="B2328">
        <v>-1427.98420003</v>
      </c>
      <c r="C2328">
        <v>169.25800000000001</v>
      </c>
      <c r="D2328">
        <v>162.76900000000001</v>
      </c>
      <c r="E2328">
        <v>159.59399999999999</v>
      </c>
      <c r="F2328" s="3">
        <f t="shared" si="125"/>
        <v>8.106826605935316</v>
      </c>
      <c r="G2328" s="4">
        <f t="shared" si="126"/>
        <v>6.8197366669527923</v>
      </c>
      <c r="H2328" s="4">
        <f t="shared" si="127"/>
        <v>6.5317366669527814</v>
      </c>
    </row>
    <row r="2329" spans="1:8">
      <c r="A2329" t="s">
        <v>11853</v>
      </c>
      <c r="B2329">
        <v>-1427.9841926500001</v>
      </c>
      <c r="C2329">
        <v>169.22900000000001</v>
      </c>
      <c r="D2329">
        <v>162.73599999999999</v>
      </c>
      <c r="E2329">
        <v>159.559</v>
      </c>
      <c r="F2329" s="3">
        <f t="shared" si="125"/>
        <v>8.1114576260093685</v>
      </c>
      <c r="G2329" s="4">
        <f t="shared" si="126"/>
        <v>6.7953676870268396</v>
      </c>
      <c r="H2329" s="4">
        <f t="shared" si="127"/>
        <v>6.5013676870268284</v>
      </c>
    </row>
    <row r="2330" spans="1:8">
      <c r="A2330" t="s">
        <v>11854</v>
      </c>
      <c r="B2330">
        <v>-1427.9841905799999</v>
      </c>
      <c r="C2330">
        <v>169.23500000000001</v>
      </c>
      <c r="D2330">
        <v>162.79</v>
      </c>
      <c r="E2330">
        <v>159.63399999999999</v>
      </c>
      <c r="F2330" s="3">
        <f t="shared" si="125"/>
        <v>8.1127565707773854</v>
      </c>
      <c r="G2330" s="4">
        <f t="shared" si="126"/>
        <v>6.8026666317948639</v>
      </c>
      <c r="H2330" s="4">
        <f t="shared" si="127"/>
        <v>6.5776666317948411</v>
      </c>
    </row>
    <row r="2331" spans="1:8">
      <c r="A2331" t="s">
        <v>11855</v>
      </c>
      <c r="B2331">
        <v>-1427.98419014</v>
      </c>
      <c r="C2331">
        <v>171.37</v>
      </c>
      <c r="D2331">
        <v>165.15299999999999</v>
      </c>
      <c r="E2331">
        <v>162.10599999999999</v>
      </c>
      <c r="F2331" s="3">
        <f t="shared" si="125"/>
        <v>8.1130326748910555</v>
      </c>
      <c r="G2331" s="4">
        <f t="shared" si="126"/>
        <v>8.9379427359085071</v>
      </c>
      <c r="H2331" s="4">
        <f t="shared" si="127"/>
        <v>9.0499427359085018</v>
      </c>
    </row>
    <row r="2332" spans="1:8">
      <c r="A2332" t="s">
        <v>11856</v>
      </c>
      <c r="B2332">
        <v>-1427.98418879</v>
      </c>
      <c r="C2332">
        <v>168.86500000000001</v>
      </c>
      <c r="D2332">
        <v>162.21799999999999</v>
      </c>
      <c r="E2332">
        <v>158.97399999999999</v>
      </c>
      <c r="F2332" s="3">
        <f t="shared" si="125"/>
        <v>8.1138798127460205</v>
      </c>
      <c r="G2332" s="4">
        <f t="shared" si="126"/>
        <v>6.4337898737634873</v>
      </c>
      <c r="H2332" s="4">
        <f t="shared" si="127"/>
        <v>5.9187898737634725</v>
      </c>
    </row>
    <row r="2333" spans="1:8">
      <c r="A2333" t="s">
        <v>11857</v>
      </c>
      <c r="B2333">
        <v>-1427.9841859000001</v>
      </c>
      <c r="C2333">
        <v>169.96899999999999</v>
      </c>
      <c r="D2333">
        <v>163.56</v>
      </c>
      <c r="E2333">
        <v>160.43100000000001</v>
      </c>
      <c r="F2333" s="3">
        <f t="shared" si="125"/>
        <v>8.1156933151415096</v>
      </c>
      <c r="G2333" s="4">
        <f t="shared" si="126"/>
        <v>7.5396033761589649</v>
      </c>
      <c r="H2333" s="4">
        <f t="shared" si="127"/>
        <v>7.3776033761589872</v>
      </c>
    </row>
    <row r="2334" spans="1:8">
      <c r="A2334" t="s">
        <v>11858</v>
      </c>
      <c r="B2334">
        <v>-1427.98418292</v>
      </c>
      <c r="C2334">
        <v>168.87899999999999</v>
      </c>
      <c r="D2334">
        <v>162.39500000000001</v>
      </c>
      <c r="E2334">
        <v>159.22200000000001</v>
      </c>
      <c r="F2334" s="3">
        <f t="shared" si="125"/>
        <v>8.117563293508141</v>
      </c>
      <c r="G2334" s="4">
        <f t="shared" si="126"/>
        <v>6.4514733545256036</v>
      </c>
      <c r="H2334" s="4">
        <f t="shared" si="127"/>
        <v>6.1704733545256261</v>
      </c>
    </row>
    <row r="2335" spans="1:8">
      <c r="A2335" t="s">
        <v>11859</v>
      </c>
      <c r="B2335">
        <v>-1427.9841779999999</v>
      </c>
      <c r="C2335">
        <v>170.46</v>
      </c>
      <c r="D2335">
        <v>164.155</v>
      </c>
      <c r="E2335">
        <v>161.066</v>
      </c>
      <c r="F2335" s="3">
        <f t="shared" si="125"/>
        <v>8.1206506402717356</v>
      </c>
      <c r="G2335" s="4">
        <f t="shared" si="126"/>
        <v>8.0355607012891994</v>
      </c>
      <c r="H2335" s="4">
        <f t="shared" si="127"/>
        <v>8.0175607012891987</v>
      </c>
    </row>
    <row r="2336" spans="1:8">
      <c r="A2336" t="s">
        <v>11860</v>
      </c>
      <c r="B2336">
        <v>-1427.9841740100001</v>
      </c>
      <c r="C2336">
        <v>171.16499999999999</v>
      </c>
      <c r="D2336">
        <v>164.874</v>
      </c>
      <c r="E2336">
        <v>161.79</v>
      </c>
      <c r="F2336" s="3">
        <f t="shared" si="125"/>
        <v>8.1231544030940803</v>
      </c>
      <c r="G2336" s="4">
        <f t="shared" si="126"/>
        <v>8.7430644641115407</v>
      </c>
      <c r="H2336" s="4">
        <f t="shared" si="127"/>
        <v>8.7440644641115455</v>
      </c>
    </row>
    <row r="2337" spans="1:8">
      <c r="A2337" t="s">
        <v>11861</v>
      </c>
      <c r="B2337">
        <v>-1427.98417217</v>
      </c>
      <c r="C2337">
        <v>170.55199999999999</v>
      </c>
      <c r="D2337">
        <v>164.238</v>
      </c>
      <c r="E2337">
        <v>161.13900000000001</v>
      </c>
      <c r="F2337" s="3">
        <f t="shared" si="125"/>
        <v>8.1243090206339446</v>
      </c>
      <c r="G2337" s="4">
        <f t="shared" si="126"/>
        <v>8.1312190816514089</v>
      </c>
      <c r="H2337" s="4">
        <f t="shared" si="127"/>
        <v>8.0942190816514312</v>
      </c>
    </row>
    <row r="2338" spans="1:8">
      <c r="A2338" t="s">
        <v>11862</v>
      </c>
      <c r="B2338">
        <v>-1427.98416339</v>
      </c>
      <c r="C2338">
        <v>168.672</v>
      </c>
      <c r="D2338">
        <v>162.011</v>
      </c>
      <c r="E2338">
        <v>158.76</v>
      </c>
      <c r="F2338" s="3">
        <f t="shared" si="125"/>
        <v>8.1298185539915107</v>
      </c>
      <c r="G2338" s="4">
        <f t="shared" si="126"/>
        <v>6.2567286150089672</v>
      </c>
      <c r="H2338" s="4">
        <f t="shared" si="127"/>
        <v>5.7207286150089658</v>
      </c>
    </row>
    <row r="2339" spans="1:8">
      <c r="A2339" t="s">
        <v>11863</v>
      </c>
      <c r="B2339">
        <v>-1427.9841633000001</v>
      </c>
      <c r="C2339">
        <v>169.03200000000001</v>
      </c>
      <c r="D2339">
        <v>162.41399999999999</v>
      </c>
      <c r="E2339">
        <v>159.18299999999999</v>
      </c>
      <c r="F2339" s="3">
        <f t="shared" si="125"/>
        <v>8.1298750298199725</v>
      </c>
      <c r="G2339" s="4">
        <f t="shared" si="126"/>
        <v>6.6167850908374533</v>
      </c>
      <c r="H2339" s="4">
        <f t="shared" si="127"/>
        <v>6.1437850908374401</v>
      </c>
    </row>
    <row r="2340" spans="1:8">
      <c r="A2340" t="s">
        <v>11864</v>
      </c>
      <c r="B2340">
        <v>-1427.9841627999999</v>
      </c>
      <c r="C2340">
        <v>169.93</v>
      </c>
      <c r="D2340">
        <v>163.46</v>
      </c>
      <c r="E2340">
        <v>160.286</v>
      </c>
      <c r="F2340" s="3">
        <f t="shared" si="125"/>
        <v>8.1301887846761893</v>
      </c>
      <c r="G2340" s="4">
        <f t="shared" si="126"/>
        <v>7.5150988456936432</v>
      </c>
      <c r="H2340" s="4">
        <f t="shared" si="127"/>
        <v>7.2470988456936425</v>
      </c>
    </row>
    <row r="2341" spans="1:8">
      <c r="A2341" t="s">
        <v>11865</v>
      </c>
      <c r="B2341">
        <v>-1427.9841501000001</v>
      </c>
      <c r="C2341">
        <v>170.70099999999999</v>
      </c>
      <c r="D2341">
        <v>164.42500000000001</v>
      </c>
      <c r="E2341">
        <v>161.34800000000001</v>
      </c>
      <c r="F2341" s="3">
        <f t="shared" si="125"/>
        <v>8.138158155227595</v>
      </c>
      <c r="G2341" s="4">
        <f t="shared" si="126"/>
        <v>8.2940682162450514</v>
      </c>
      <c r="H2341" s="4">
        <f t="shared" si="127"/>
        <v>8.317068216245076</v>
      </c>
    </row>
    <row r="2342" spans="1:8">
      <c r="A2342" t="s">
        <v>11866</v>
      </c>
      <c r="B2342">
        <v>-1427.98414802</v>
      </c>
      <c r="C2342">
        <v>169.73699999999999</v>
      </c>
      <c r="D2342">
        <v>163.245</v>
      </c>
      <c r="E2342">
        <v>160.06800000000001</v>
      </c>
      <c r="F2342" s="3">
        <f t="shared" si="125"/>
        <v>8.1394633750242491</v>
      </c>
      <c r="G2342" s="4">
        <f t="shared" si="126"/>
        <v>7.3313734360417016</v>
      </c>
      <c r="H2342" s="4">
        <f t="shared" si="127"/>
        <v>7.0383734360417236</v>
      </c>
    </row>
    <row r="2343" spans="1:8">
      <c r="A2343" t="s">
        <v>11867</v>
      </c>
      <c r="B2343">
        <v>-1427.9841476700001</v>
      </c>
      <c r="C2343">
        <v>170.59200000000001</v>
      </c>
      <c r="D2343">
        <v>164.31899999999999</v>
      </c>
      <c r="E2343">
        <v>161.24</v>
      </c>
      <c r="F2343" s="3">
        <f t="shared" si="125"/>
        <v>8.1396830033094592</v>
      </c>
      <c r="G2343" s="4">
        <f t="shared" si="126"/>
        <v>8.186593064326928</v>
      </c>
      <c r="H2343" s="4">
        <f t="shared" si="127"/>
        <v>8.2105930643269289</v>
      </c>
    </row>
    <row r="2344" spans="1:8">
      <c r="A2344" t="s">
        <v>11868</v>
      </c>
      <c r="B2344">
        <v>-1427.98414624</v>
      </c>
      <c r="C2344">
        <v>169.01300000000001</v>
      </c>
      <c r="D2344">
        <v>162.48400000000001</v>
      </c>
      <c r="E2344">
        <v>159.291</v>
      </c>
      <c r="F2344" s="3">
        <f t="shared" si="125"/>
        <v>8.1405803419642453</v>
      </c>
      <c r="G2344" s="4">
        <f t="shared" si="126"/>
        <v>6.6084904029817153</v>
      </c>
      <c r="H2344" s="4">
        <f t="shared" si="127"/>
        <v>6.2624904029817117</v>
      </c>
    </row>
    <row r="2345" spans="1:8">
      <c r="A2345" t="s">
        <v>11869</v>
      </c>
      <c r="B2345">
        <v>-1427.9841457800001</v>
      </c>
      <c r="C2345">
        <v>169.589</v>
      </c>
      <c r="D2345">
        <v>163.05199999999999</v>
      </c>
      <c r="E2345">
        <v>159.85599999999999</v>
      </c>
      <c r="F2345" s="3">
        <f t="shared" si="125"/>
        <v>8.140868996277872</v>
      </c>
      <c r="G2345" s="4">
        <f t="shared" si="126"/>
        <v>7.1847790572953443</v>
      </c>
      <c r="H2345" s="4">
        <f t="shared" si="127"/>
        <v>6.827779057295345</v>
      </c>
    </row>
    <row r="2346" spans="1:8">
      <c r="A2346" t="s">
        <v>11870</v>
      </c>
      <c r="B2346">
        <v>-1427.9841316699999</v>
      </c>
      <c r="C2346">
        <v>168.947</v>
      </c>
      <c r="D2346">
        <v>162.363</v>
      </c>
      <c r="E2346">
        <v>159.14500000000001</v>
      </c>
      <c r="F2346" s="3">
        <f t="shared" si="125"/>
        <v>8.1497231554267895</v>
      </c>
      <c r="G2346" s="4">
        <f t="shared" si="126"/>
        <v>6.5516332164442588</v>
      </c>
      <c r="H2346" s="4">
        <f t="shared" si="127"/>
        <v>6.1256332164442711</v>
      </c>
    </row>
    <row r="2347" spans="1:8">
      <c r="A2347" t="s">
        <v>11871</v>
      </c>
      <c r="B2347">
        <v>-1427.9841275599999</v>
      </c>
      <c r="C2347">
        <v>169.803</v>
      </c>
      <c r="D2347">
        <v>163.35400000000001</v>
      </c>
      <c r="E2347">
        <v>160.197</v>
      </c>
      <c r="F2347" s="3">
        <f t="shared" si="125"/>
        <v>8.1523022194488686</v>
      </c>
      <c r="G2347" s="4">
        <f t="shared" si="126"/>
        <v>7.4102122804663395</v>
      </c>
      <c r="H2347" s="4">
        <f t="shared" si="127"/>
        <v>7.1802122804663497</v>
      </c>
    </row>
    <row r="2348" spans="1:8">
      <c r="A2348" t="s">
        <v>11872</v>
      </c>
      <c r="B2348">
        <v>-1427.98412386</v>
      </c>
      <c r="C2348">
        <v>170.90600000000001</v>
      </c>
      <c r="D2348">
        <v>164.655</v>
      </c>
      <c r="E2348">
        <v>161.595</v>
      </c>
      <c r="F2348" s="3">
        <f t="shared" si="125"/>
        <v>8.1546240045858731</v>
      </c>
      <c r="G2348" s="4">
        <f t="shared" si="126"/>
        <v>8.5155340656033331</v>
      </c>
      <c r="H2348" s="4">
        <f t="shared" si="127"/>
        <v>8.5805340656033309</v>
      </c>
    </row>
    <row r="2349" spans="1:8">
      <c r="A2349" t="s">
        <v>11873</v>
      </c>
      <c r="B2349">
        <v>-1427.9841234400001</v>
      </c>
      <c r="C2349">
        <v>169.24700000000001</v>
      </c>
      <c r="D2349">
        <v>162.697</v>
      </c>
      <c r="E2349">
        <v>159.49600000000001</v>
      </c>
      <c r="F2349" s="3">
        <f t="shared" si="125"/>
        <v>8.1548875584995884</v>
      </c>
      <c r="G2349" s="4">
        <f t="shared" si="126"/>
        <v>6.8567976195170672</v>
      </c>
      <c r="H2349" s="4">
        <f t="shared" si="127"/>
        <v>6.4817976195170672</v>
      </c>
    </row>
    <row r="2350" spans="1:8">
      <c r="A2350" t="s">
        <v>11874</v>
      </c>
      <c r="B2350">
        <v>-1427.9841220200001</v>
      </c>
      <c r="C2350">
        <v>169.74299999999999</v>
      </c>
      <c r="D2350">
        <v>163.31200000000001</v>
      </c>
      <c r="E2350">
        <v>160.16300000000001</v>
      </c>
      <c r="F2350" s="3">
        <f t="shared" si="125"/>
        <v>8.1557786219830586</v>
      </c>
      <c r="G2350" s="4">
        <f t="shared" si="126"/>
        <v>7.353688683000513</v>
      </c>
      <c r="H2350" s="4">
        <f t="shared" si="127"/>
        <v>7.1496886830005337</v>
      </c>
    </row>
    <row r="2351" spans="1:8">
      <c r="A2351" t="s">
        <v>11875</v>
      </c>
      <c r="B2351">
        <v>-1427.98411814</v>
      </c>
      <c r="C2351">
        <v>170.45400000000001</v>
      </c>
      <c r="D2351">
        <v>164.08500000000001</v>
      </c>
      <c r="E2351">
        <v>160.964</v>
      </c>
      <c r="F2351" s="3">
        <f t="shared" si="125"/>
        <v>8.1582133589196655</v>
      </c>
      <c r="G2351" s="4">
        <f t="shared" si="126"/>
        <v>8.0671234199371327</v>
      </c>
      <c r="H2351" s="4">
        <f t="shared" si="127"/>
        <v>7.9531234199371283</v>
      </c>
    </row>
    <row r="2352" spans="1:8">
      <c r="A2352" t="s">
        <v>11876</v>
      </c>
      <c r="B2352">
        <v>-1427.98411814</v>
      </c>
      <c r="C2352">
        <v>169.86500000000001</v>
      </c>
      <c r="D2352">
        <v>163.46199999999999</v>
      </c>
      <c r="E2352">
        <v>160.322</v>
      </c>
      <c r="F2352" s="3">
        <f t="shared" si="125"/>
        <v>8.1582133589196655</v>
      </c>
      <c r="G2352" s="4">
        <f t="shared" si="126"/>
        <v>7.478123419937134</v>
      </c>
      <c r="H2352" s="4">
        <f t="shared" si="127"/>
        <v>7.3111234199371324</v>
      </c>
    </row>
    <row r="2353" spans="1:8">
      <c r="A2353" t="s">
        <v>11877</v>
      </c>
      <c r="B2353">
        <v>-1427.98411657</v>
      </c>
      <c r="C2353">
        <v>168.73500000000001</v>
      </c>
      <c r="D2353">
        <v>162.04300000000001</v>
      </c>
      <c r="E2353">
        <v>158.774</v>
      </c>
      <c r="F2353" s="3">
        <f t="shared" si="125"/>
        <v>8.1591985488314638</v>
      </c>
      <c r="G2353" s="4">
        <f t="shared" si="126"/>
        <v>6.3491086098489404</v>
      </c>
      <c r="H2353" s="4">
        <f t="shared" si="127"/>
        <v>5.7641086098489325</v>
      </c>
    </row>
    <row r="2354" spans="1:8">
      <c r="A2354" t="s">
        <v>11878</v>
      </c>
      <c r="B2354">
        <v>-1427.98411652</v>
      </c>
      <c r="C2354">
        <v>170.298</v>
      </c>
      <c r="D2354">
        <v>163.92099999999999</v>
      </c>
      <c r="E2354">
        <v>160.797</v>
      </c>
      <c r="F2354" s="3">
        <f t="shared" si="125"/>
        <v>8.1592299242600141</v>
      </c>
      <c r="G2354" s="4">
        <f t="shared" si="126"/>
        <v>7.912139985277463</v>
      </c>
      <c r="H2354" s="4">
        <f t="shared" si="127"/>
        <v>7.787139985277463</v>
      </c>
    </row>
    <row r="2355" spans="1:8">
      <c r="A2355" t="s">
        <v>11879</v>
      </c>
      <c r="B2355">
        <v>-1427.9841133100001</v>
      </c>
      <c r="C2355">
        <v>169.15100000000001</v>
      </c>
      <c r="D2355">
        <v>162.57499999999999</v>
      </c>
      <c r="E2355">
        <v>159.35900000000001</v>
      </c>
      <c r="F2355" s="3">
        <f t="shared" si="125"/>
        <v>8.1612442297121177</v>
      </c>
      <c r="G2355" s="4">
        <f t="shared" si="126"/>
        <v>6.767154290729593</v>
      </c>
      <c r="H2355" s="4">
        <f t="shared" si="127"/>
        <v>6.3511542907295961</v>
      </c>
    </row>
    <row r="2356" spans="1:8">
      <c r="A2356" t="s">
        <v>11880</v>
      </c>
      <c r="B2356">
        <v>-1427.9841089500001</v>
      </c>
      <c r="C2356">
        <v>168.93100000000001</v>
      </c>
      <c r="D2356">
        <v>162.31299999999999</v>
      </c>
      <c r="E2356">
        <v>159.084</v>
      </c>
      <c r="F2356" s="3">
        <f t="shared" si="125"/>
        <v>8.1639801711623079</v>
      </c>
      <c r="G2356" s="4">
        <f t="shared" si="126"/>
        <v>6.5498902321797914</v>
      </c>
      <c r="H2356" s="4">
        <f t="shared" si="127"/>
        <v>6.0788902321797877</v>
      </c>
    </row>
    <row r="2357" spans="1:8">
      <c r="A2357" t="s">
        <v>11881</v>
      </c>
      <c r="B2357">
        <v>-1427.9840948900001</v>
      </c>
      <c r="C2357">
        <v>169.447</v>
      </c>
      <c r="D2357">
        <v>162.97999999999999</v>
      </c>
      <c r="E2357">
        <v>159.81399999999999</v>
      </c>
      <c r="F2357" s="3">
        <f t="shared" si="125"/>
        <v>8.1728029547399945</v>
      </c>
      <c r="G2357" s="4">
        <f t="shared" si="126"/>
        <v>7.0747130157574531</v>
      </c>
      <c r="H2357" s="4">
        <f t="shared" si="127"/>
        <v>6.8177130157574481</v>
      </c>
    </row>
    <row r="2358" spans="1:8">
      <c r="A2358" t="s">
        <v>11882</v>
      </c>
      <c r="B2358">
        <v>-1427.98409341</v>
      </c>
      <c r="C2358">
        <v>170.70599999999999</v>
      </c>
      <c r="D2358">
        <v>164.42</v>
      </c>
      <c r="E2358">
        <v>161.33699999999999</v>
      </c>
      <c r="F2358" s="3">
        <f t="shared" si="125"/>
        <v>8.1737316688233328</v>
      </c>
      <c r="G2358" s="4">
        <f t="shared" si="126"/>
        <v>8.3346417298407687</v>
      </c>
      <c r="H2358" s="4">
        <f t="shared" si="127"/>
        <v>8.3416417298407737</v>
      </c>
    </row>
    <row r="2359" spans="1:8">
      <c r="A2359" t="s">
        <v>11883</v>
      </c>
      <c r="B2359">
        <v>-1427.9840873400001</v>
      </c>
      <c r="C2359">
        <v>169.45</v>
      </c>
      <c r="D2359">
        <v>162.887</v>
      </c>
      <c r="E2359">
        <v>159.679</v>
      </c>
      <c r="F2359" s="3">
        <f t="shared" si="125"/>
        <v>8.1775406514423317</v>
      </c>
      <c r="G2359" s="4">
        <f t="shared" si="126"/>
        <v>7.0824507124597744</v>
      </c>
      <c r="H2359" s="4">
        <f t="shared" si="127"/>
        <v>6.6874507124597926</v>
      </c>
    </row>
    <row r="2360" spans="1:8">
      <c r="A2360" t="s">
        <v>11884</v>
      </c>
      <c r="B2360">
        <v>-1427.9840805900001</v>
      </c>
      <c r="C2360">
        <v>171.00700000000001</v>
      </c>
      <c r="D2360">
        <v>164.76300000000001</v>
      </c>
      <c r="E2360">
        <v>161.70400000000001</v>
      </c>
      <c r="F2360" s="3">
        <f t="shared" si="125"/>
        <v>8.1817763405744728</v>
      </c>
      <c r="G2360" s="4">
        <f t="shared" si="126"/>
        <v>8.6436864015919355</v>
      </c>
      <c r="H2360" s="4">
        <f t="shared" si="127"/>
        <v>8.716686401591943</v>
      </c>
    </row>
    <row r="2361" spans="1:8">
      <c r="A2361" t="s">
        <v>11885</v>
      </c>
      <c r="B2361">
        <v>-1427.98408053</v>
      </c>
      <c r="C2361">
        <v>168.40600000000001</v>
      </c>
      <c r="D2361">
        <v>161.67599999999999</v>
      </c>
      <c r="E2361">
        <v>158.39500000000001</v>
      </c>
      <c r="F2361" s="3">
        <f t="shared" si="125"/>
        <v>8.1818139911743408</v>
      </c>
      <c r="G2361" s="4">
        <f t="shared" si="126"/>
        <v>6.0427240521918009</v>
      </c>
      <c r="H2361" s="4">
        <f t="shared" si="127"/>
        <v>5.40772405219181</v>
      </c>
    </row>
    <row r="2362" spans="1:8">
      <c r="A2362" t="s">
        <v>11886</v>
      </c>
      <c r="B2362">
        <v>-1427.98407677</v>
      </c>
      <c r="C2362">
        <v>167.68799999999999</v>
      </c>
      <c r="D2362">
        <v>160.82499999999999</v>
      </c>
      <c r="E2362">
        <v>157.48400000000001</v>
      </c>
      <c r="F2362" s="3">
        <f t="shared" si="125"/>
        <v>8.1841734269112116</v>
      </c>
      <c r="G2362" s="4">
        <f t="shared" si="126"/>
        <v>5.327083487928661</v>
      </c>
      <c r="H2362" s="4">
        <f t="shared" si="127"/>
        <v>4.4990834879286865</v>
      </c>
    </row>
    <row r="2363" spans="1:8">
      <c r="A2363" t="s">
        <v>11887</v>
      </c>
      <c r="B2363">
        <v>-1427.9840735299999</v>
      </c>
      <c r="C2363">
        <v>169.00800000000001</v>
      </c>
      <c r="D2363">
        <v>162.411</v>
      </c>
      <c r="E2363">
        <v>159.18799999999999</v>
      </c>
      <c r="F2363" s="3">
        <f t="shared" si="125"/>
        <v>8.1862065577345895</v>
      </c>
      <c r="G2363" s="4">
        <f t="shared" si="126"/>
        <v>6.6491166187520605</v>
      </c>
      <c r="H2363" s="4">
        <f t="shared" si="127"/>
        <v>6.2051166187520437</v>
      </c>
    </row>
    <row r="2364" spans="1:8">
      <c r="A2364" t="s">
        <v>11888</v>
      </c>
      <c r="B2364">
        <v>-1427.9840734500001</v>
      </c>
      <c r="C2364">
        <v>170.03100000000001</v>
      </c>
      <c r="D2364">
        <v>163.495</v>
      </c>
      <c r="E2364">
        <v>160.30099999999999</v>
      </c>
      <c r="F2364" s="3">
        <f t="shared" si="125"/>
        <v>8.1862567583917336</v>
      </c>
      <c r="G2364" s="4">
        <f t="shared" si="126"/>
        <v>7.672166819409199</v>
      </c>
      <c r="H2364" s="4">
        <f t="shared" si="127"/>
        <v>7.3181668194091856</v>
      </c>
    </row>
    <row r="2365" spans="1:8">
      <c r="A2365" t="s">
        <v>11889</v>
      </c>
      <c r="B2365">
        <v>-1427.9840722700001</v>
      </c>
      <c r="C2365">
        <v>170.911</v>
      </c>
      <c r="D2365">
        <v>164.66900000000001</v>
      </c>
      <c r="E2365">
        <v>161.60599999999999</v>
      </c>
      <c r="F2365" s="3">
        <f t="shared" si="125"/>
        <v>8.1869972196184122</v>
      </c>
      <c r="G2365" s="4">
        <f t="shared" si="126"/>
        <v>8.5529072806358784</v>
      </c>
      <c r="H2365" s="4">
        <f t="shared" si="127"/>
        <v>8.6239072806358763</v>
      </c>
    </row>
    <row r="2366" spans="1:8">
      <c r="A2366" t="s">
        <v>11890</v>
      </c>
      <c r="B2366">
        <v>-1427.9840709699999</v>
      </c>
      <c r="C2366">
        <v>170.14599999999999</v>
      </c>
      <c r="D2366">
        <v>163.80199999999999</v>
      </c>
      <c r="E2366">
        <v>160.69499999999999</v>
      </c>
      <c r="F2366" s="3">
        <f t="shared" si="125"/>
        <v>8.1878129820448269</v>
      </c>
      <c r="G2366" s="4">
        <f t="shared" si="126"/>
        <v>7.7887230430622765</v>
      </c>
      <c r="H2366" s="4">
        <f t="shared" si="127"/>
        <v>7.7137230430622878</v>
      </c>
    </row>
    <row r="2367" spans="1:8">
      <c r="A2367" t="s">
        <v>11891</v>
      </c>
      <c r="B2367">
        <v>-1427.98406718</v>
      </c>
      <c r="C2367">
        <v>169.01499999999999</v>
      </c>
      <c r="D2367">
        <v>162.41800000000001</v>
      </c>
      <c r="E2367">
        <v>159.196</v>
      </c>
      <c r="F2367" s="3">
        <f t="shared" si="125"/>
        <v>8.1901912430102932</v>
      </c>
      <c r="G2367" s="4">
        <f t="shared" si="126"/>
        <v>6.6601013040277337</v>
      </c>
      <c r="H2367" s="4">
        <f t="shared" si="127"/>
        <v>6.2171013040277501</v>
      </c>
    </row>
    <row r="2368" spans="1:8">
      <c r="A2368" t="s">
        <v>11892</v>
      </c>
      <c r="B2368">
        <v>-1427.98406682</v>
      </c>
      <c r="C2368">
        <v>170.50299999999999</v>
      </c>
      <c r="D2368">
        <v>164.07900000000001</v>
      </c>
      <c r="E2368">
        <v>160.934</v>
      </c>
      <c r="F2368" s="3">
        <f t="shared" si="125"/>
        <v>8.1904171464668192</v>
      </c>
      <c r="G2368" s="4">
        <f t="shared" si="126"/>
        <v>8.1483272074842716</v>
      </c>
      <c r="H2368" s="4">
        <f t="shared" si="127"/>
        <v>7.955327207484288</v>
      </c>
    </row>
    <row r="2369" spans="1:8">
      <c r="A2369" t="s">
        <v>11893</v>
      </c>
      <c r="B2369">
        <v>-1427.9840663499999</v>
      </c>
      <c r="C2369">
        <v>169.423</v>
      </c>
      <c r="D2369">
        <v>162.946</v>
      </c>
      <c r="E2369">
        <v>159.77600000000001</v>
      </c>
      <c r="F2369" s="3">
        <f t="shared" si="125"/>
        <v>8.1907120759517635</v>
      </c>
      <c r="G2369" s="4">
        <f t="shared" si="126"/>
        <v>7.0686221369692248</v>
      </c>
      <c r="H2369" s="4">
        <f t="shared" si="127"/>
        <v>6.7976221369692382</v>
      </c>
    </row>
    <row r="2370" spans="1:8">
      <c r="A2370" t="s">
        <v>11894</v>
      </c>
      <c r="B2370">
        <v>-1427.9840644599999</v>
      </c>
      <c r="C2370">
        <v>169.45699999999999</v>
      </c>
      <c r="D2370">
        <v>162.89400000000001</v>
      </c>
      <c r="E2370">
        <v>159.68700000000001</v>
      </c>
      <c r="F2370" s="3">
        <f t="shared" si="125"/>
        <v>8.1918980689201764</v>
      </c>
      <c r="G2370" s="4">
        <f t="shared" si="126"/>
        <v>7.1038081299376188</v>
      </c>
      <c r="H2370" s="4">
        <f t="shared" si="127"/>
        <v>6.7098081299376418</v>
      </c>
    </row>
    <row r="2371" spans="1:8">
      <c r="A2371" t="s">
        <v>11895</v>
      </c>
      <c r="B2371">
        <v>-1427.9840622900001</v>
      </c>
      <c r="C2371">
        <v>169.524</v>
      </c>
      <c r="D2371">
        <v>163.018</v>
      </c>
      <c r="E2371">
        <v>159.83600000000001</v>
      </c>
      <c r="F2371" s="3">
        <f t="shared" si="125"/>
        <v>8.1932597644026135</v>
      </c>
      <c r="G2371" s="4">
        <f t="shared" si="126"/>
        <v>7.1721698254200703</v>
      </c>
      <c r="H2371" s="4">
        <f t="shared" si="127"/>
        <v>6.8601698254200869</v>
      </c>
    </row>
    <row r="2372" spans="1:8">
      <c r="A2372" t="s">
        <v>11896</v>
      </c>
      <c r="B2372">
        <v>-1427.98406105</v>
      </c>
      <c r="C2372">
        <v>169.78100000000001</v>
      </c>
      <c r="D2372">
        <v>163.321</v>
      </c>
      <c r="E2372">
        <v>160.161</v>
      </c>
      <c r="F2372" s="3">
        <f t="shared" si="125"/>
        <v>8.1940378762291601</v>
      </c>
      <c r="G2372" s="4">
        <f t="shared" si="126"/>
        <v>7.4299479372466237</v>
      </c>
      <c r="H2372" s="4">
        <f t="shared" si="127"/>
        <v>7.185947937246624</v>
      </c>
    </row>
    <row r="2373" spans="1:8">
      <c r="A2373" t="s">
        <v>11897</v>
      </c>
      <c r="B2373">
        <v>-1427.9840583299999</v>
      </c>
      <c r="C2373">
        <v>170.50299999999999</v>
      </c>
      <c r="D2373">
        <v>164.13200000000001</v>
      </c>
      <c r="E2373">
        <v>161.00700000000001</v>
      </c>
      <c r="F2373" s="3">
        <f t="shared" si="125"/>
        <v>8.195744702139045</v>
      </c>
      <c r="G2373" s="4">
        <f t="shared" si="126"/>
        <v>8.1536547631564815</v>
      </c>
      <c r="H2373" s="4">
        <f t="shared" si="127"/>
        <v>8.0336547631565054</v>
      </c>
    </row>
    <row r="2374" spans="1:8">
      <c r="A2374" t="s">
        <v>11898</v>
      </c>
      <c r="B2374">
        <v>-1427.98405516</v>
      </c>
      <c r="C2374">
        <v>171.22300000000001</v>
      </c>
      <c r="D2374">
        <v>165.01300000000001</v>
      </c>
      <c r="E2374">
        <v>161.97300000000001</v>
      </c>
      <c r="F2374" s="3">
        <f t="shared" si="125"/>
        <v>8.1977339071912372</v>
      </c>
      <c r="G2374" s="4">
        <f t="shared" si="126"/>
        <v>8.8756439682087205</v>
      </c>
      <c r="H2374" s="4">
        <f t="shared" si="127"/>
        <v>9.0016439682087253</v>
      </c>
    </row>
    <row r="2375" spans="1:8">
      <c r="A2375" t="s">
        <v>11899</v>
      </c>
      <c r="B2375">
        <v>-1427.9840514800001</v>
      </c>
      <c r="C2375">
        <v>168.74799999999999</v>
      </c>
      <c r="D2375">
        <v>161.988</v>
      </c>
      <c r="E2375">
        <v>158.69300000000001</v>
      </c>
      <c r="F2375" s="3">
        <f t="shared" ref="F2375:F2438" si="128">(B2375-$B$7)*$P$3</f>
        <v>8.2000431421282851</v>
      </c>
      <c r="G2375" s="4">
        <f t="shared" ref="G2375:G2438" si="129">F2375-$F$10+C2375-$C$10</f>
        <v>6.4029532031457279</v>
      </c>
      <c r="H2375" s="4">
        <f t="shared" ref="H2375:H2438" si="130">F2375-$F$10+E2375-$E$10</f>
        <v>5.7239532031457543</v>
      </c>
    </row>
    <row r="2376" spans="1:8">
      <c r="A2376" t="s">
        <v>11900</v>
      </c>
      <c r="B2376">
        <v>-1427.9840476700001</v>
      </c>
      <c r="C2376">
        <v>170.208</v>
      </c>
      <c r="D2376">
        <v>163.81899999999999</v>
      </c>
      <c r="E2376">
        <v>160.69800000000001</v>
      </c>
      <c r="F2376" s="3">
        <f t="shared" si="128"/>
        <v>8.2024339532937063</v>
      </c>
      <c r="G2376" s="4">
        <f t="shared" si="129"/>
        <v>7.8653440143111766</v>
      </c>
      <c r="H2376" s="4">
        <f t="shared" si="130"/>
        <v>7.7313440143111904</v>
      </c>
    </row>
    <row r="2377" spans="1:8">
      <c r="A2377" t="s">
        <v>11901</v>
      </c>
      <c r="B2377">
        <v>-1427.98404716</v>
      </c>
      <c r="C2377">
        <v>170.81</v>
      </c>
      <c r="D2377">
        <v>164.559</v>
      </c>
      <c r="E2377">
        <v>161.49199999999999</v>
      </c>
      <c r="F2377" s="3">
        <f t="shared" si="128"/>
        <v>8.2027539831785621</v>
      </c>
      <c r="G2377" s="4">
        <f t="shared" si="129"/>
        <v>8.4676640441960274</v>
      </c>
      <c r="H2377" s="4">
        <f t="shared" si="130"/>
        <v>8.5256640441960201</v>
      </c>
    </row>
    <row r="2378" spans="1:8">
      <c r="A2378" t="s">
        <v>11902</v>
      </c>
      <c r="B2378">
        <v>-1427.9840471099999</v>
      </c>
      <c r="C2378">
        <v>169.136</v>
      </c>
      <c r="D2378">
        <v>162.55799999999999</v>
      </c>
      <c r="E2378">
        <v>159.34700000000001</v>
      </c>
      <c r="F2378" s="3">
        <f t="shared" si="128"/>
        <v>8.2027853587497912</v>
      </c>
      <c r="G2378" s="4">
        <f t="shared" si="129"/>
        <v>6.7936954197672321</v>
      </c>
      <c r="H2378" s="4">
        <f t="shared" si="130"/>
        <v>6.3806954197672496</v>
      </c>
    </row>
    <row r="2379" spans="1:8">
      <c r="A2379" t="s">
        <v>11903</v>
      </c>
      <c r="B2379">
        <v>-1427.98404037</v>
      </c>
      <c r="C2379">
        <v>170.50399999999999</v>
      </c>
      <c r="D2379">
        <v>164.24600000000001</v>
      </c>
      <c r="E2379">
        <v>161.17400000000001</v>
      </c>
      <c r="F2379" s="3">
        <f t="shared" si="128"/>
        <v>8.2070147727106146</v>
      </c>
      <c r="G2379" s="4">
        <f t="shared" si="129"/>
        <v>8.1659248337280701</v>
      </c>
      <c r="H2379" s="4">
        <f t="shared" si="130"/>
        <v>8.2119248337280908</v>
      </c>
    </row>
    <row r="2380" spans="1:8">
      <c r="A2380" t="s">
        <v>11904</v>
      </c>
      <c r="B2380">
        <v>-1427.9840387199999</v>
      </c>
      <c r="C2380">
        <v>167.76400000000001</v>
      </c>
      <c r="D2380">
        <v>161.07900000000001</v>
      </c>
      <c r="E2380">
        <v>157.81</v>
      </c>
      <c r="F2380" s="3">
        <f t="shared" si="128"/>
        <v>8.2080501634222376</v>
      </c>
      <c r="G2380" s="4">
        <f t="shared" si="129"/>
        <v>5.4269602244397106</v>
      </c>
      <c r="H2380" s="4">
        <f t="shared" si="130"/>
        <v>4.8489602244397076</v>
      </c>
    </row>
    <row r="2381" spans="1:8">
      <c r="A2381" t="s">
        <v>11905</v>
      </c>
      <c r="B2381">
        <v>-1427.98403841</v>
      </c>
      <c r="C2381">
        <v>169.38</v>
      </c>
      <c r="D2381">
        <v>162.84299999999999</v>
      </c>
      <c r="E2381">
        <v>159.648</v>
      </c>
      <c r="F2381" s="3">
        <f t="shared" si="128"/>
        <v>8.2082446913075344</v>
      </c>
      <c r="G2381" s="4">
        <f t="shared" si="129"/>
        <v>7.0431547523249947</v>
      </c>
      <c r="H2381" s="4">
        <f t="shared" si="130"/>
        <v>6.6871547523250001</v>
      </c>
    </row>
    <row r="2382" spans="1:8">
      <c r="A2382" t="s">
        <v>11906</v>
      </c>
      <c r="B2382">
        <v>-1427.98402979</v>
      </c>
      <c r="C2382">
        <v>168.495</v>
      </c>
      <c r="D2382">
        <v>161.76599999999999</v>
      </c>
      <c r="E2382">
        <v>158.47800000000001</v>
      </c>
      <c r="F2382" s="3">
        <f t="shared" si="128"/>
        <v>8.2136538232081335</v>
      </c>
      <c r="G2382" s="4">
        <f t="shared" si="129"/>
        <v>6.1635638842255958</v>
      </c>
      <c r="H2382" s="4">
        <f t="shared" si="130"/>
        <v>5.5225638842256046</v>
      </c>
    </row>
    <row r="2383" spans="1:8">
      <c r="A2383" t="s">
        <v>11907</v>
      </c>
      <c r="B2383">
        <v>-1427.98402526</v>
      </c>
      <c r="C2383">
        <v>168.48</v>
      </c>
      <c r="D2383">
        <v>161.77600000000001</v>
      </c>
      <c r="E2383">
        <v>158.50700000000001</v>
      </c>
      <c r="F2383" s="3">
        <f t="shared" si="128"/>
        <v>8.2164964412866084</v>
      </c>
      <c r="G2383" s="4">
        <f t="shared" si="129"/>
        <v>6.15140650230407</v>
      </c>
      <c r="H2383" s="4">
        <f t="shared" si="130"/>
        <v>5.5544065023040901</v>
      </c>
    </row>
    <row r="2384" spans="1:8">
      <c r="A2384" t="s">
        <v>11908</v>
      </c>
      <c r="B2384">
        <v>-1427.9840071399999</v>
      </c>
      <c r="C2384">
        <v>171.03200000000001</v>
      </c>
      <c r="D2384">
        <v>164.727</v>
      </c>
      <c r="E2384">
        <v>161.637</v>
      </c>
      <c r="F2384" s="3">
        <f t="shared" si="128"/>
        <v>8.2278669134578255</v>
      </c>
      <c r="G2384" s="4">
        <f t="shared" si="129"/>
        <v>8.714776974475285</v>
      </c>
      <c r="H2384" s="4">
        <f t="shared" si="130"/>
        <v>8.6957769744752795</v>
      </c>
    </row>
    <row r="2385" spans="1:8">
      <c r="A2385" t="s">
        <v>11909</v>
      </c>
      <c r="B2385">
        <v>-1427.9840069300001</v>
      </c>
      <c r="C2385">
        <v>169.018</v>
      </c>
      <c r="D2385">
        <v>162.535</v>
      </c>
      <c r="E2385">
        <v>159.36600000000001</v>
      </c>
      <c r="F2385" s="3">
        <f t="shared" si="128"/>
        <v>8.2279986903433429</v>
      </c>
      <c r="G2385" s="4">
        <f t="shared" si="129"/>
        <v>6.7009087513607994</v>
      </c>
      <c r="H2385" s="4">
        <f t="shared" si="130"/>
        <v>6.4249087513608174</v>
      </c>
    </row>
    <row r="2386" spans="1:8">
      <c r="A2386" t="s">
        <v>11910</v>
      </c>
      <c r="B2386">
        <v>-1427.98400479</v>
      </c>
      <c r="C2386">
        <v>169.077</v>
      </c>
      <c r="D2386">
        <v>162.53200000000001</v>
      </c>
      <c r="E2386">
        <v>159.334</v>
      </c>
      <c r="F2386" s="3">
        <f t="shared" si="128"/>
        <v>8.229341560739865</v>
      </c>
      <c r="G2386" s="4">
        <f t="shared" si="129"/>
        <v>6.7612516217573102</v>
      </c>
      <c r="H2386" s="4">
        <f t="shared" si="130"/>
        <v>6.39425162175732</v>
      </c>
    </row>
    <row r="2387" spans="1:8">
      <c r="A2387" t="s">
        <v>11911</v>
      </c>
      <c r="B2387">
        <v>-1427.9839967400001</v>
      </c>
      <c r="C2387">
        <v>170.387</v>
      </c>
      <c r="D2387">
        <v>164.03</v>
      </c>
      <c r="E2387">
        <v>160.90799999999999</v>
      </c>
      <c r="F2387" s="3">
        <f t="shared" si="128"/>
        <v>8.2343930121557403</v>
      </c>
      <c r="G2387" s="4">
        <f t="shared" si="129"/>
        <v>8.0763030731731931</v>
      </c>
      <c r="H2387" s="4">
        <f t="shared" si="130"/>
        <v>7.9733030731731844</v>
      </c>
    </row>
    <row r="2388" spans="1:8">
      <c r="A2388" t="s">
        <v>11912</v>
      </c>
      <c r="B2388">
        <v>-1427.9839959599999</v>
      </c>
      <c r="C2388">
        <v>169.298</v>
      </c>
      <c r="D2388">
        <v>162.69200000000001</v>
      </c>
      <c r="E2388">
        <v>159.46299999999999</v>
      </c>
      <c r="F2388" s="3">
        <f t="shared" si="128"/>
        <v>8.2348824696686602</v>
      </c>
      <c r="G2388" s="4">
        <f t="shared" si="129"/>
        <v>6.9877925306861357</v>
      </c>
      <c r="H2388" s="4">
        <f t="shared" si="130"/>
        <v>6.5287925306861041</v>
      </c>
    </row>
    <row r="2389" spans="1:8">
      <c r="A2389" t="s">
        <v>11913</v>
      </c>
      <c r="B2389">
        <v>-1427.9839957900001</v>
      </c>
      <c r="C2389">
        <v>169.042</v>
      </c>
      <c r="D2389">
        <v>162.464</v>
      </c>
      <c r="E2389">
        <v>159.25200000000001</v>
      </c>
      <c r="F2389" s="3">
        <f t="shared" si="128"/>
        <v>8.2349891461542661</v>
      </c>
      <c r="G2389" s="4">
        <f t="shared" si="129"/>
        <v>6.7318992071717219</v>
      </c>
      <c r="H2389" s="4">
        <f t="shared" si="130"/>
        <v>6.3178992071717346</v>
      </c>
    </row>
    <row r="2390" spans="1:8">
      <c r="A2390" t="s">
        <v>11914</v>
      </c>
      <c r="B2390">
        <v>-1427.9839939399999</v>
      </c>
      <c r="C2390">
        <v>168.488</v>
      </c>
      <c r="D2390">
        <v>161.744</v>
      </c>
      <c r="E2390">
        <v>158.458</v>
      </c>
      <c r="F2390" s="3">
        <f t="shared" si="128"/>
        <v>8.2361500388654481</v>
      </c>
      <c r="G2390" s="4">
        <f t="shared" si="129"/>
        <v>6.1790600998829177</v>
      </c>
      <c r="H2390" s="4">
        <f t="shared" si="130"/>
        <v>5.5250600998829213</v>
      </c>
    </row>
    <row r="2391" spans="1:8">
      <c r="A2391" t="s">
        <v>11915</v>
      </c>
      <c r="B2391">
        <v>-1427.9839938499999</v>
      </c>
      <c r="C2391">
        <v>169.33799999999999</v>
      </c>
      <c r="D2391">
        <v>162.83500000000001</v>
      </c>
      <c r="E2391">
        <v>159.65899999999999</v>
      </c>
      <c r="F2391" s="3">
        <f t="shared" si="128"/>
        <v>8.2362065146939099</v>
      </c>
      <c r="G2391" s="4">
        <f t="shared" si="129"/>
        <v>7.0291165757113561</v>
      </c>
      <c r="H2391" s="4">
        <f t="shared" si="130"/>
        <v>6.7261165757113588</v>
      </c>
    </row>
    <row r="2392" spans="1:8">
      <c r="A2392" t="s">
        <v>11916</v>
      </c>
      <c r="B2392">
        <v>-1427.9839919000001</v>
      </c>
      <c r="C2392">
        <v>171.215</v>
      </c>
      <c r="D2392">
        <v>165.054</v>
      </c>
      <c r="E2392">
        <v>162.02600000000001</v>
      </c>
      <c r="F2392" s="3">
        <f t="shared" si="128"/>
        <v>8.237430158119512</v>
      </c>
      <c r="G2392" s="4">
        <f t="shared" si="129"/>
        <v>8.9073402191369837</v>
      </c>
      <c r="H2392" s="4">
        <f t="shared" si="130"/>
        <v>9.0943402191369955</v>
      </c>
    </row>
    <row r="2393" spans="1:8">
      <c r="A2393" t="s">
        <v>11917</v>
      </c>
      <c r="B2393">
        <v>-1427.98398896</v>
      </c>
      <c r="C2393">
        <v>169.42099999999999</v>
      </c>
      <c r="D2393">
        <v>162.96700000000001</v>
      </c>
      <c r="E2393">
        <v>159.804</v>
      </c>
      <c r="F2393" s="3">
        <f t="shared" si="128"/>
        <v>8.2392750360862319</v>
      </c>
      <c r="G2393" s="4">
        <f t="shared" si="129"/>
        <v>7.1151850971036765</v>
      </c>
      <c r="H2393" s="4">
        <f t="shared" si="130"/>
        <v>6.8741850971036911</v>
      </c>
    </row>
    <row r="2394" spans="1:8">
      <c r="A2394" t="s">
        <v>11918</v>
      </c>
      <c r="B2394">
        <v>-1427.9839795</v>
      </c>
      <c r="C2394">
        <v>170.58</v>
      </c>
      <c r="D2394">
        <v>164.30099999999999</v>
      </c>
      <c r="E2394">
        <v>161.221</v>
      </c>
      <c r="F2394" s="3">
        <f t="shared" si="128"/>
        <v>8.2452112759569385</v>
      </c>
      <c r="G2394" s="4">
        <f t="shared" si="129"/>
        <v>8.2801213369744175</v>
      </c>
      <c r="H2394" s="4">
        <f t="shared" si="130"/>
        <v>8.2971213369744135</v>
      </c>
    </row>
    <row r="2395" spans="1:8">
      <c r="A2395" t="s">
        <v>11919</v>
      </c>
      <c r="B2395">
        <v>-1427.9839779199999</v>
      </c>
      <c r="C2395">
        <v>170.55600000000001</v>
      </c>
      <c r="D2395">
        <v>164.185</v>
      </c>
      <c r="E2395">
        <v>161.059</v>
      </c>
      <c r="F2395" s="3">
        <f t="shared" si="128"/>
        <v>8.2462027410400545</v>
      </c>
      <c r="G2395" s="4">
        <f t="shared" si="129"/>
        <v>8.2571128020575202</v>
      </c>
      <c r="H2395" s="4">
        <f t="shared" si="130"/>
        <v>8.1361128020575109</v>
      </c>
    </row>
    <row r="2396" spans="1:8">
      <c r="A2396" t="s">
        <v>11920</v>
      </c>
      <c r="B2396">
        <v>-1427.9839769099999</v>
      </c>
      <c r="C2396">
        <v>170.15</v>
      </c>
      <c r="D2396">
        <v>163.78899999999999</v>
      </c>
      <c r="E2396">
        <v>160.67400000000001</v>
      </c>
      <c r="F2396" s="3">
        <f t="shared" si="128"/>
        <v>8.2468365256384484</v>
      </c>
      <c r="G2396" s="4">
        <f t="shared" si="129"/>
        <v>7.8517465866559064</v>
      </c>
      <c r="H2396" s="4">
        <f t="shared" si="130"/>
        <v>7.7517465866559121</v>
      </c>
    </row>
    <row r="2397" spans="1:8">
      <c r="A2397" t="s">
        <v>11921</v>
      </c>
      <c r="B2397">
        <v>-1427.9839749400001</v>
      </c>
      <c r="C2397">
        <v>169.06100000000001</v>
      </c>
      <c r="D2397">
        <v>162.47499999999999</v>
      </c>
      <c r="E2397">
        <v>159.25299999999999</v>
      </c>
      <c r="F2397" s="3">
        <f t="shared" si="128"/>
        <v>8.2480727192640071</v>
      </c>
      <c r="G2397" s="4">
        <f t="shared" si="129"/>
        <v>6.7639827802814807</v>
      </c>
      <c r="H2397" s="4">
        <f t="shared" si="130"/>
        <v>6.3319827802814643</v>
      </c>
    </row>
    <row r="2398" spans="1:8">
      <c r="A2398" t="s">
        <v>11922</v>
      </c>
      <c r="B2398">
        <v>-1427.9839738600001</v>
      </c>
      <c r="C2398">
        <v>169.96899999999999</v>
      </c>
      <c r="D2398">
        <v>163.49799999999999</v>
      </c>
      <c r="E2398">
        <v>160.32900000000001</v>
      </c>
      <c r="F2398" s="3">
        <f t="shared" si="128"/>
        <v>8.2487504294909062</v>
      </c>
      <c r="G2398" s="4">
        <f t="shared" si="129"/>
        <v>7.6726604905083491</v>
      </c>
      <c r="H2398" s="4">
        <f t="shared" si="130"/>
        <v>7.4086604905083675</v>
      </c>
    </row>
    <row r="2399" spans="1:8">
      <c r="A2399" t="s">
        <v>11923</v>
      </c>
      <c r="B2399">
        <v>-1427.9839706400001</v>
      </c>
      <c r="C2399">
        <v>171.04499999999999</v>
      </c>
      <c r="D2399">
        <v>164.75200000000001</v>
      </c>
      <c r="E2399">
        <v>161.66300000000001</v>
      </c>
      <c r="F2399" s="3">
        <f t="shared" si="128"/>
        <v>8.2507710101143275</v>
      </c>
      <c r="G2399" s="4">
        <f t="shared" si="129"/>
        <v>8.7506810711317655</v>
      </c>
      <c r="H2399" s="4">
        <f t="shared" si="130"/>
        <v>8.7446810711317937</v>
      </c>
    </row>
    <row r="2400" spans="1:8">
      <c r="A2400" t="s">
        <v>11924</v>
      </c>
      <c r="B2400">
        <v>-1427.98396991</v>
      </c>
      <c r="C2400">
        <v>168.60599999999999</v>
      </c>
      <c r="D2400">
        <v>161.89400000000001</v>
      </c>
      <c r="E2400">
        <v>158.61500000000001</v>
      </c>
      <c r="F2400" s="3">
        <f t="shared" si="128"/>
        <v>8.2512290920560183</v>
      </c>
      <c r="G2400" s="4">
        <f t="shared" si="129"/>
        <v>6.3121391530734741</v>
      </c>
      <c r="H2400" s="4">
        <f t="shared" si="130"/>
        <v>5.6971391530734934</v>
      </c>
    </row>
    <row r="2401" spans="1:8">
      <c r="A2401" t="s">
        <v>11925</v>
      </c>
      <c r="B2401">
        <v>-1427.9839678599999</v>
      </c>
      <c r="C2401">
        <v>169.99199999999999</v>
      </c>
      <c r="D2401">
        <v>163.51499999999999</v>
      </c>
      <c r="E2401">
        <v>160.34700000000001</v>
      </c>
      <c r="F2401" s="3">
        <f t="shared" si="128"/>
        <v>8.2525154866240786</v>
      </c>
      <c r="G2401" s="4">
        <f t="shared" si="129"/>
        <v>7.699425547641539</v>
      </c>
      <c r="H2401" s="4">
        <f t="shared" si="130"/>
        <v>7.4304255476415619</v>
      </c>
    </row>
    <row r="2402" spans="1:8">
      <c r="A2402" t="s">
        <v>11926</v>
      </c>
      <c r="B2402">
        <v>-1427.98396675</v>
      </c>
      <c r="C2402">
        <v>170.404</v>
      </c>
      <c r="D2402">
        <v>163.99</v>
      </c>
      <c r="E2402">
        <v>160.85</v>
      </c>
      <c r="F2402" s="3">
        <f t="shared" si="128"/>
        <v>8.2532120220795733</v>
      </c>
      <c r="G2402" s="4">
        <f t="shared" si="129"/>
        <v>8.1121220830970344</v>
      </c>
      <c r="H2402" s="4">
        <f t="shared" si="130"/>
        <v>7.9341220830970371</v>
      </c>
    </row>
    <row r="2403" spans="1:8">
      <c r="A2403" t="s">
        <v>11927</v>
      </c>
      <c r="B2403">
        <v>-1427.98396568</v>
      </c>
      <c r="C2403">
        <v>169.375</v>
      </c>
      <c r="D2403">
        <v>162.72900000000001</v>
      </c>
      <c r="E2403">
        <v>159.48400000000001</v>
      </c>
      <c r="F2403" s="3">
        <f t="shared" si="128"/>
        <v>8.2538834572778335</v>
      </c>
      <c r="G2403" s="4">
        <f t="shared" si="129"/>
        <v>7.0837935182952947</v>
      </c>
      <c r="H2403" s="4">
        <f t="shared" si="130"/>
        <v>6.5687935182953083</v>
      </c>
    </row>
    <row r="2404" spans="1:8">
      <c r="A2404" t="s">
        <v>11928</v>
      </c>
      <c r="B2404">
        <v>-1427.9839619100001</v>
      </c>
      <c r="C2404">
        <v>169.137</v>
      </c>
      <c r="D2404">
        <v>162.66200000000001</v>
      </c>
      <c r="E2404">
        <v>159.495</v>
      </c>
      <c r="F2404" s="3">
        <f t="shared" si="128"/>
        <v>8.256249168043345</v>
      </c>
      <c r="G2404" s="4">
        <f t="shared" si="129"/>
        <v>6.8481592290607978</v>
      </c>
      <c r="H2404" s="4">
        <f t="shared" si="130"/>
        <v>6.5821592290608066</v>
      </c>
    </row>
    <row r="2405" spans="1:8">
      <c r="A2405" t="s">
        <v>11929</v>
      </c>
      <c r="B2405">
        <v>-1427.98396164</v>
      </c>
      <c r="C2405">
        <v>169.637</v>
      </c>
      <c r="D2405">
        <v>163.21</v>
      </c>
      <c r="E2405">
        <v>160.05799999999999</v>
      </c>
      <c r="F2405" s="3">
        <f t="shared" si="128"/>
        <v>8.2564185956714091</v>
      </c>
      <c r="G2405" s="4">
        <f t="shared" si="129"/>
        <v>7.3483286566888637</v>
      </c>
      <c r="H2405" s="4">
        <f t="shared" si="130"/>
        <v>7.1453286566888607</v>
      </c>
    </row>
    <row r="2406" spans="1:8">
      <c r="A2406" t="s">
        <v>11930</v>
      </c>
      <c r="B2406">
        <v>-1427.9839558799999</v>
      </c>
      <c r="C2406">
        <v>168.12</v>
      </c>
      <c r="D2406">
        <v>161.36799999999999</v>
      </c>
      <c r="E2406">
        <v>158.07499999999999</v>
      </c>
      <c r="F2406" s="3">
        <f t="shared" si="128"/>
        <v>8.2600330504051112</v>
      </c>
      <c r="G2406" s="4">
        <f t="shared" si="129"/>
        <v>5.8349431114225752</v>
      </c>
      <c r="H2406" s="4">
        <f t="shared" si="130"/>
        <v>5.165943111422564</v>
      </c>
    </row>
    <row r="2407" spans="1:8">
      <c r="A2407" t="s">
        <v>11931</v>
      </c>
      <c r="B2407">
        <v>-1427.98395553</v>
      </c>
      <c r="C2407">
        <v>169.21899999999999</v>
      </c>
      <c r="D2407">
        <v>162.66</v>
      </c>
      <c r="E2407">
        <v>159.45500000000001</v>
      </c>
      <c r="F2407" s="3">
        <f t="shared" si="128"/>
        <v>8.2602526786903212</v>
      </c>
      <c r="G2407" s="4">
        <f t="shared" si="129"/>
        <v>6.934162739707773</v>
      </c>
      <c r="H2407" s="4">
        <f t="shared" si="130"/>
        <v>6.5461627397077962</v>
      </c>
    </row>
    <row r="2408" spans="1:8">
      <c r="A2408" t="s">
        <v>11932</v>
      </c>
      <c r="B2408">
        <v>-1427.9839506999999</v>
      </c>
      <c r="C2408">
        <v>169.20099999999999</v>
      </c>
      <c r="D2408">
        <v>162.63</v>
      </c>
      <c r="E2408">
        <v>159.41900000000001</v>
      </c>
      <c r="F2408" s="3">
        <f t="shared" si="128"/>
        <v>8.263283549625454</v>
      </c>
      <c r="G2408" s="4">
        <f t="shared" si="129"/>
        <v>6.9191936106429068</v>
      </c>
      <c r="H2408" s="4">
        <f t="shared" si="130"/>
        <v>6.5131936106429293</v>
      </c>
    </row>
    <row r="2409" spans="1:8">
      <c r="A2409" t="s">
        <v>11933</v>
      </c>
      <c r="B2409">
        <v>-1427.9839505</v>
      </c>
      <c r="C2409">
        <v>169.37100000000001</v>
      </c>
      <c r="D2409">
        <v>162.78800000000001</v>
      </c>
      <c r="E2409">
        <v>159.571</v>
      </c>
      <c r="F2409" s="3">
        <f t="shared" si="128"/>
        <v>8.2634090514823324</v>
      </c>
      <c r="G2409" s="4">
        <f t="shared" si="129"/>
        <v>7.0893191124997941</v>
      </c>
      <c r="H2409" s="4">
        <f t="shared" si="130"/>
        <v>6.6653191124997875</v>
      </c>
    </row>
    <row r="2410" spans="1:8">
      <c r="A2410" t="s">
        <v>11934</v>
      </c>
      <c r="B2410">
        <v>-1427.98394807</v>
      </c>
      <c r="C2410">
        <v>168.75</v>
      </c>
      <c r="D2410">
        <v>162.08799999999999</v>
      </c>
      <c r="E2410">
        <v>158.83799999999999</v>
      </c>
      <c r="F2410" s="3">
        <f t="shared" si="128"/>
        <v>8.2649338995641966</v>
      </c>
      <c r="G2410" s="4">
        <f t="shared" si="129"/>
        <v>6.4698439605816702</v>
      </c>
      <c r="H2410" s="4">
        <f t="shared" si="130"/>
        <v>5.9338439605816404</v>
      </c>
    </row>
    <row r="2411" spans="1:8">
      <c r="A2411" t="s">
        <v>11935</v>
      </c>
      <c r="B2411">
        <v>-1427.98394379</v>
      </c>
      <c r="C2411">
        <v>167.50700000000001</v>
      </c>
      <c r="D2411">
        <v>160.57900000000001</v>
      </c>
      <c r="E2411">
        <v>157.209</v>
      </c>
      <c r="F2411" s="3">
        <f t="shared" si="128"/>
        <v>8.2676196402145621</v>
      </c>
      <c r="G2411" s="4">
        <f t="shared" si="129"/>
        <v>5.2295297012320248</v>
      </c>
      <c r="H2411" s="4">
        <f t="shared" si="130"/>
        <v>4.3075297012320277</v>
      </c>
    </row>
    <row r="2412" spans="1:8">
      <c r="A2412" t="s">
        <v>11936</v>
      </c>
      <c r="B2412">
        <v>-1427.98394001</v>
      </c>
      <c r="C2412">
        <v>169.52</v>
      </c>
      <c r="D2412">
        <v>162.989</v>
      </c>
      <c r="E2412">
        <v>159.80199999999999</v>
      </c>
      <c r="F2412" s="3">
        <f t="shared" si="128"/>
        <v>8.2699916261513895</v>
      </c>
      <c r="G2412" s="4">
        <f t="shared" si="129"/>
        <v>7.2449016871688627</v>
      </c>
      <c r="H2412" s="4">
        <f t="shared" si="130"/>
        <v>6.9029016871688498</v>
      </c>
    </row>
    <row r="2413" spans="1:8">
      <c r="A2413" t="s">
        <v>11937</v>
      </c>
      <c r="B2413">
        <v>-1427.9839380000001</v>
      </c>
      <c r="C2413">
        <v>170.23099999999999</v>
      </c>
      <c r="D2413">
        <v>163.709</v>
      </c>
      <c r="E2413">
        <v>160.51900000000001</v>
      </c>
      <c r="F2413" s="3">
        <f t="shared" si="128"/>
        <v>8.2712529201768596</v>
      </c>
      <c r="G2413" s="4">
        <f t="shared" si="129"/>
        <v>7.9571629811943012</v>
      </c>
      <c r="H2413" s="4">
        <f t="shared" si="130"/>
        <v>7.6211629811943169</v>
      </c>
    </row>
    <row r="2414" spans="1:8">
      <c r="A2414" t="s">
        <v>11938</v>
      </c>
      <c r="B2414">
        <v>-1427.98393624</v>
      </c>
      <c r="C2414">
        <v>170.38200000000001</v>
      </c>
      <c r="D2414">
        <v>163.97200000000001</v>
      </c>
      <c r="E2414">
        <v>160.83199999999999</v>
      </c>
      <c r="F2414" s="3">
        <f t="shared" si="128"/>
        <v>8.2723573369168992</v>
      </c>
      <c r="G2414" s="4">
        <f t="shared" si="129"/>
        <v>8.1092673979343601</v>
      </c>
      <c r="H2414" s="4">
        <f t="shared" si="130"/>
        <v>7.9352673979343535</v>
      </c>
    </row>
    <row r="2415" spans="1:8">
      <c r="A2415" t="s">
        <v>11939</v>
      </c>
      <c r="B2415">
        <v>-1427.98393287</v>
      </c>
      <c r="C2415">
        <v>169.72900000000001</v>
      </c>
      <c r="D2415">
        <v>163.315</v>
      </c>
      <c r="E2415">
        <v>160.17699999999999</v>
      </c>
      <c r="F2415" s="3">
        <f t="shared" si="128"/>
        <v>8.2744720439686503</v>
      </c>
      <c r="G2415" s="4">
        <f t="shared" si="129"/>
        <v>7.4583821049861285</v>
      </c>
      <c r="H2415" s="4">
        <f t="shared" si="130"/>
        <v>7.2823821049861124</v>
      </c>
    </row>
    <row r="2416" spans="1:8">
      <c r="A2416" t="s">
        <v>11940</v>
      </c>
      <c r="B2416">
        <v>-1427.98393076</v>
      </c>
      <c r="C2416">
        <v>169.97900000000001</v>
      </c>
      <c r="D2416">
        <v>163.584</v>
      </c>
      <c r="E2416">
        <v>160.44800000000001</v>
      </c>
      <c r="F2416" s="3">
        <f t="shared" si="128"/>
        <v>8.2757960889939</v>
      </c>
      <c r="G2416" s="4">
        <f t="shared" si="129"/>
        <v>7.7097061500113853</v>
      </c>
      <c r="H2416" s="4">
        <f t="shared" si="130"/>
        <v>7.5547061500113841</v>
      </c>
    </row>
    <row r="2417" spans="1:8">
      <c r="A2417" t="s">
        <v>11941</v>
      </c>
      <c r="B2417">
        <v>-1427.98392427</v>
      </c>
      <c r="C2417">
        <v>169.33099999999999</v>
      </c>
      <c r="D2417">
        <v>162.72</v>
      </c>
      <c r="E2417">
        <v>159.49</v>
      </c>
      <c r="F2417" s="3">
        <f t="shared" si="128"/>
        <v>8.2798686256692928</v>
      </c>
      <c r="G2417" s="4">
        <f t="shared" si="129"/>
        <v>7.0657786866867411</v>
      </c>
      <c r="H2417" s="4">
        <f t="shared" si="130"/>
        <v>6.6007786866867662</v>
      </c>
    </row>
    <row r="2418" spans="1:8">
      <c r="A2418" t="s">
        <v>11942</v>
      </c>
      <c r="B2418">
        <v>-1427.98392279</v>
      </c>
      <c r="C2418">
        <v>169.42599999999999</v>
      </c>
      <c r="D2418">
        <v>162.92599999999999</v>
      </c>
      <c r="E2418">
        <v>159.755</v>
      </c>
      <c r="F2418" s="3">
        <f t="shared" si="128"/>
        <v>8.2807973397526311</v>
      </c>
      <c r="G2418" s="4">
        <f t="shared" si="129"/>
        <v>7.1617074007700694</v>
      </c>
      <c r="H2418" s="4">
        <f t="shared" si="130"/>
        <v>6.8667074007700819</v>
      </c>
    </row>
    <row r="2419" spans="1:8">
      <c r="A2419" t="s">
        <v>11943</v>
      </c>
      <c r="B2419">
        <v>-1427.98392227</v>
      </c>
      <c r="C2419">
        <v>169.80699999999999</v>
      </c>
      <c r="D2419">
        <v>163.47800000000001</v>
      </c>
      <c r="E2419">
        <v>160.37799999999999</v>
      </c>
      <c r="F2419" s="3">
        <f t="shared" si="128"/>
        <v>8.2811236446661241</v>
      </c>
      <c r="G2419" s="4">
        <f t="shared" si="129"/>
        <v>7.5430337056835697</v>
      </c>
      <c r="H2419" s="4">
        <f t="shared" si="130"/>
        <v>7.4900337056835724</v>
      </c>
    </row>
    <row r="2420" spans="1:8">
      <c r="A2420" t="s">
        <v>11944</v>
      </c>
      <c r="B2420">
        <v>-1427.9839211999999</v>
      </c>
      <c r="C2420">
        <v>169.76400000000001</v>
      </c>
      <c r="D2420">
        <v>163.363</v>
      </c>
      <c r="E2420">
        <v>160.22399999999999</v>
      </c>
      <c r="F2420" s="3">
        <f t="shared" si="128"/>
        <v>8.281795079864386</v>
      </c>
      <c r="G2420" s="4">
        <f t="shared" si="129"/>
        <v>7.5007051408818484</v>
      </c>
      <c r="H2420" s="4">
        <f t="shared" si="130"/>
        <v>7.3367051408818327</v>
      </c>
    </row>
    <row r="2421" spans="1:8">
      <c r="A2421" t="s">
        <v>11945</v>
      </c>
      <c r="B2421">
        <v>-1427.98391621</v>
      </c>
      <c r="C2421">
        <v>169.92099999999999</v>
      </c>
      <c r="D2421">
        <v>163.46199999999999</v>
      </c>
      <c r="E2421">
        <v>160.309</v>
      </c>
      <c r="F2421" s="3">
        <f t="shared" si="128"/>
        <v>8.2849263522564858</v>
      </c>
      <c r="G2421" s="4">
        <f t="shared" si="129"/>
        <v>7.6608364132739268</v>
      </c>
      <c r="H2421" s="4">
        <f t="shared" si="130"/>
        <v>7.4248364132739368</v>
      </c>
    </row>
    <row r="2422" spans="1:8">
      <c r="A2422" t="s">
        <v>11946</v>
      </c>
      <c r="B2422">
        <v>-1427.98390958</v>
      </c>
      <c r="C2422">
        <v>167.745</v>
      </c>
      <c r="D2422">
        <v>160.84700000000001</v>
      </c>
      <c r="E2422">
        <v>157.489</v>
      </c>
      <c r="F2422" s="3">
        <f t="shared" si="128"/>
        <v>8.2890867401888926</v>
      </c>
      <c r="G2422" s="4">
        <f t="shared" si="129"/>
        <v>5.4889968012063548</v>
      </c>
      <c r="H2422" s="4">
        <f t="shared" si="130"/>
        <v>4.6089968012063594</v>
      </c>
    </row>
    <row r="2423" spans="1:8">
      <c r="A2423" t="s">
        <v>11947</v>
      </c>
      <c r="B2423">
        <v>-1427.98390554</v>
      </c>
      <c r="C2423">
        <v>171.27500000000001</v>
      </c>
      <c r="D2423">
        <v>165.01499999999999</v>
      </c>
      <c r="E2423">
        <v>161.941</v>
      </c>
      <c r="F2423" s="3">
        <f t="shared" si="128"/>
        <v>8.2916218785824665</v>
      </c>
      <c r="G2423" s="4">
        <f t="shared" si="129"/>
        <v>9.0215319395999245</v>
      </c>
      <c r="H2423" s="4">
        <f t="shared" si="130"/>
        <v>9.0635319395999261</v>
      </c>
    </row>
    <row r="2424" spans="1:8">
      <c r="A2424" t="s">
        <v>11948</v>
      </c>
      <c r="B2424">
        <v>-1427.9839053600001</v>
      </c>
      <c r="C2424">
        <v>168.309</v>
      </c>
      <c r="D2424">
        <v>161.702</v>
      </c>
      <c r="E2424">
        <v>158.47399999999999</v>
      </c>
      <c r="F2424" s="3">
        <f t="shared" si="128"/>
        <v>8.2917348302393901</v>
      </c>
      <c r="G2424" s="4">
        <f t="shared" si="129"/>
        <v>6.0556448912568612</v>
      </c>
      <c r="H2424" s="4">
        <f t="shared" si="130"/>
        <v>5.5966448912568296</v>
      </c>
    </row>
    <row r="2425" spans="1:8">
      <c r="A2425" t="s">
        <v>11949</v>
      </c>
      <c r="B2425">
        <v>-1427.9838944099999</v>
      </c>
      <c r="C2425">
        <v>168.96600000000001</v>
      </c>
      <c r="D2425">
        <v>162.29499999999999</v>
      </c>
      <c r="E2425">
        <v>159.036</v>
      </c>
      <c r="F2425" s="3">
        <f t="shared" si="128"/>
        <v>8.2986060593647526</v>
      </c>
      <c r="G2425" s="4">
        <f t="shared" si="129"/>
        <v>6.7195161203822238</v>
      </c>
      <c r="H2425" s="4">
        <f t="shared" si="130"/>
        <v>6.1655161203822217</v>
      </c>
    </row>
    <row r="2426" spans="1:8">
      <c r="A2426" t="s">
        <v>11950</v>
      </c>
      <c r="B2426">
        <v>-1427.9838914300001</v>
      </c>
      <c r="C2426">
        <v>170.715</v>
      </c>
      <c r="D2426">
        <v>164.40100000000001</v>
      </c>
      <c r="E2426">
        <v>161.30199999999999</v>
      </c>
      <c r="F2426" s="3">
        <f t="shared" si="128"/>
        <v>8.3004760375887034</v>
      </c>
      <c r="G2426" s="4">
        <f t="shared" si="129"/>
        <v>8.4703860986061557</v>
      </c>
      <c r="H2426" s="4">
        <f t="shared" si="130"/>
        <v>8.4333860986061495</v>
      </c>
    </row>
    <row r="2427" spans="1:8">
      <c r="A2427" t="s">
        <v>11951</v>
      </c>
      <c r="B2427">
        <v>-1427.9838897499999</v>
      </c>
      <c r="C2427">
        <v>169.155</v>
      </c>
      <c r="D2427">
        <v>162.52799999999999</v>
      </c>
      <c r="E2427">
        <v>159.29499999999999</v>
      </c>
      <c r="F2427" s="3">
        <f t="shared" si="128"/>
        <v>8.3015302536716007</v>
      </c>
      <c r="G2427" s="4">
        <f t="shared" si="129"/>
        <v>6.9114403146890595</v>
      </c>
      <c r="H2427" s="4">
        <f t="shared" si="130"/>
        <v>6.4274403146890506</v>
      </c>
    </row>
    <row r="2428" spans="1:8">
      <c r="A2428" t="s">
        <v>11952</v>
      </c>
      <c r="B2428">
        <v>-1427.9838896399999</v>
      </c>
      <c r="C2428">
        <v>169.876</v>
      </c>
      <c r="D2428">
        <v>163.41499999999999</v>
      </c>
      <c r="E2428">
        <v>160.25399999999999</v>
      </c>
      <c r="F2428" s="3">
        <f t="shared" si="128"/>
        <v>8.3015992797000173</v>
      </c>
      <c r="G2428" s="4">
        <f t="shared" si="129"/>
        <v>7.6325093407174904</v>
      </c>
      <c r="H2428" s="4">
        <f t="shared" si="130"/>
        <v>7.3865093407174811</v>
      </c>
    </row>
    <row r="2429" spans="1:8">
      <c r="A2429" t="s">
        <v>11953</v>
      </c>
      <c r="B2429">
        <v>-1427.98388909</v>
      </c>
      <c r="C2429">
        <v>170.06299999999999</v>
      </c>
      <c r="D2429">
        <v>163.733</v>
      </c>
      <c r="E2429">
        <v>160.63</v>
      </c>
      <c r="F2429" s="3">
        <f t="shared" si="128"/>
        <v>8.3019444098421058</v>
      </c>
      <c r="G2429" s="4">
        <f t="shared" si="129"/>
        <v>7.8198544708595534</v>
      </c>
      <c r="H2429" s="4">
        <f t="shared" si="130"/>
        <v>7.7628544708595655</v>
      </c>
    </row>
    <row r="2430" spans="1:8">
      <c r="A2430" t="s">
        <v>11954</v>
      </c>
      <c r="B2430">
        <v>-1427.98388854</v>
      </c>
      <c r="C2430">
        <v>170.59700000000001</v>
      </c>
      <c r="D2430">
        <v>164.191</v>
      </c>
      <c r="E2430">
        <v>161.054</v>
      </c>
      <c r="F2430" s="3">
        <f t="shared" si="128"/>
        <v>8.302289540126873</v>
      </c>
      <c r="G2430" s="4">
        <f t="shared" si="129"/>
        <v>8.3541996011443302</v>
      </c>
      <c r="H2430" s="4">
        <f t="shared" si="130"/>
        <v>8.1871996011443287</v>
      </c>
    </row>
    <row r="2431" spans="1:8">
      <c r="A2431" t="s">
        <v>11955</v>
      </c>
      <c r="B2431">
        <v>-1427.98388692</v>
      </c>
      <c r="C2431">
        <v>170.22</v>
      </c>
      <c r="D2431">
        <v>163.80600000000001</v>
      </c>
      <c r="E2431">
        <v>160.66499999999999</v>
      </c>
      <c r="F2431" s="3">
        <f t="shared" si="128"/>
        <v>8.3033061054672217</v>
      </c>
      <c r="G2431" s="4">
        <f t="shared" si="129"/>
        <v>7.9782161664846853</v>
      </c>
      <c r="H2431" s="4">
        <f t="shared" si="130"/>
        <v>7.7992161664846833</v>
      </c>
    </row>
    <row r="2432" spans="1:8">
      <c r="A2432" t="s">
        <v>11956</v>
      </c>
      <c r="B2432">
        <v>-1427.98388611</v>
      </c>
      <c r="C2432">
        <v>170.07400000000001</v>
      </c>
      <c r="D2432">
        <v>163.649</v>
      </c>
      <c r="E2432">
        <v>160.50200000000001</v>
      </c>
      <c r="F2432" s="3">
        <f t="shared" si="128"/>
        <v>8.3038143882087372</v>
      </c>
      <c r="G2432" s="4">
        <f t="shared" si="129"/>
        <v>7.8327244492262196</v>
      </c>
      <c r="H2432" s="4">
        <f t="shared" si="130"/>
        <v>7.6367244492262216</v>
      </c>
    </row>
    <row r="2433" spans="1:8">
      <c r="A2433" t="s">
        <v>11957</v>
      </c>
      <c r="B2433">
        <v>-1427.9838841400001</v>
      </c>
      <c r="C2433">
        <v>169.04400000000001</v>
      </c>
      <c r="D2433">
        <v>162.38499999999999</v>
      </c>
      <c r="E2433">
        <v>159.13399999999999</v>
      </c>
      <c r="F2433" s="3">
        <f t="shared" si="128"/>
        <v>8.3050505818342941</v>
      </c>
      <c r="G2433" s="4">
        <f t="shared" si="129"/>
        <v>6.8039606428517629</v>
      </c>
      <c r="H2433" s="4">
        <f t="shared" si="130"/>
        <v>6.2699606428517427</v>
      </c>
    </row>
    <row r="2434" spans="1:8">
      <c r="A2434" t="s">
        <v>11958</v>
      </c>
      <c r="B2434">
        <v>-1427.98388393</v>
      </c>
      <c r="C2434">
        <v>170.37200000000001</v>
      </c>
      <c r="D2434">
        <v>164.042</v>
      </c>
      <c r="E2434">
        <v>160.947</v>
      </c>
      <c r="F2434" s="3">
        <f t="shared" si="128"/>
        <v>8.305182358862492</v>
      </c>
      <c r="G2434" s="4">
        <f t="shared" si="129"/>
        <v>8.1320924198799673</v>
      </c>
      <c r="H2434" s="4">
        <f t="shared" si="130"/>
        <v>8.0830924198799607</v>
      </c>
    </row>
    <row r="2435" spans="1:8">
      <c r="A2435" t="s">
        <v>11959</v>
      </c>
      <c r="B2435">
        <v>-1427.98387643</v>
      </c>
      <c r="C2435">
        <v>169.86</v>
      </c>
      <c r="D2435">
        <v>163.429</v>
      </c>
      <c r="E2435">
        <v>160.28200000000001</v>
      </c>
      <c r="F2435" s="3">
        <f t="shared" si="128"/>
        <v>8.3098886801362788</v>
      </c>
      <c r="G2435" s="4">
        <f t="shared" si="129"/>
        <v>7.6247987411537395</v>
      </c>
      <c r="H2435" s="4">
        <f t="shared" si="130"/>
        <v>7.4227987411537413</v>
      </c>
    </row>
    <row r="2436" spans="1:8">
      <c r="A2436" t="s">
        <v>11960</v>
      </c>
      <c r="B2436">
        <v>-1427.98387265</v>
      </c>
      <c r="C2436">
        <v>168.50700000000001</v>
      </c>
      <c r="D2436">
        <v>161.88</v>
      </c>
      <c r="E2436">
        <v>158.643</v>
      </c>
      <c r="F2436" s="3">
        <f t="shared" si="128"/>
        <v>8.3122606660731062</v>
      </c>
      <c r="G2436" s="4">
        <f t="shared" si="129"/>
        <v>6.2741707270905636</v>
      </c>
      <c r="H2436" s="4">
        <f t="shared" si="130"/>
        <v>5.786170727090564</v>
      </c>
    </row>
    <row r="2437" spans="1:8">
      <c r="A2437" t="s">
        <v>11961</v>
      </c>
      <c r="B2437">
        <v>-1427.9838702899999</v>
      </c>
      <c r="C2437">
        <v>168.328</v>
      </c>
      <c r="D2437">
        <v>161.66</v>
      </c>
      <c r="E2437">
        <v>158.40299999999999</v>
      </c>
      <c r="F2437" s="3">
        <f t="shared" si="128"/>
        <v>8.3137415885264634</v>
      </c>
      <c r="G2437" s="4">
        <f t="shared" si="129"/>
        <v>6.0966516495439294</v>
      </c>
      <c r="H2437" s="4">
        <f t="shared" si="130"/>
        <v>5.5476516495439228</v>
      </c>
    </row>
    <row r="2438" spans="1:8">
      <c r="A2438" t="s">
        <v>11962</v>
      </c>
      <c r="B2438">
        <v>-1427.9838665699999</v>
      </c>
      <c r="C2438">
        <v>170.154</v>
      </c>
      <c r="D2438">
        <v>163.78299999999999</v>
      </c>
      <c r="E2438">
        <v>160.66</v>
      </c>
      <c r="F2438" s="3">
        <f t="shared" si="128"/>
        <v>8.3160759238634245</v>
      </c>
      <c r="G2438" s="4">
        <f t="shared" si="129"/>
        <v>7.924985984880891</v>
      </c>
      <c r="H2438" s="4">
        <f t="shared" si="130"/>
        <v>7.806985984880896</v>
      </c>
    </row>
    <row r="2439" spans="1:8">
      <c r="A2439" t="s">
        <v>11963</v>
      </c>
      <c r="B2439">
        <v>-1427.9838653100001</v>
      </c>
      <c r="C2439">
        <v>170.393</v>
      </c>
      <c r="D2439">
        <v>164.02799999999999</v>
      </c>
      <c r="E2439">
        <v>160.916</v>
      </c>
      <c r="F2439" s="3">
        <f t="shared" ref="F2439:F2502" si="131">(B2439-$B$7)*$P$3</f>
        <v>8.3168665857472472</v>
      </c>
      <c r="G2439" s="4">
        <f t="shared" ref="G2439:G2502" si="132">F2439-$F$10+C2439-$C$10</f>
        <v>8.1647766467647216</v>
      </c>
      <c r="H2439" s="4">
        <f t="shared" ref="H2439:H2502" si="133">F2439-$F$10+E2439-$E$10</f>
        <v>8.0637766467646941</v>
      </c>
    </row>
    <row r="2440" spans="1:8">
      <c r="A2440" t="s">
        <v>11964</v>
      </c>
      <c r="B2440">
        <v>-1427.9838652599999</v>
      </c>
      <c r="C2440">
        <v>169.85599999999999</v>
      </c>
      <c r="D2440">
        <v>163.37200000000001</v>
      </c>
      <c r="E2440">
        <v>160.19800000000001</v>
      </c>
      <c r="F2440" s="3">
        <f t="shared" si="131"/>
        <v>8.3168979613184764</v>
      </c>
      <c r="G2440" s="4">
        <f t="shared" si="132"/>
        <v>7.6278080223359268</v>
      </c>
      <c r="H2440" s="4">
        <f t="shared" si="133"/>
        <v>7.3458080223359445</v>
      </c>
    </row>
    <row r="2441" spans="1:8">
      <c r="A2441" t="s">
        <v>11965</v>
      </c>
      <c r="B2441">
        <v>-1427.98386512</v>
      </c>
      <c r="C2441">
        <v>169.774</v>
      </c>
      <c r="D2441">
        <v>163.19800000000001</v>
      </c>
      <c r="E2441">
        <v>159.98500000000001</v>
      </c>
      <c r="F2441" s="3">
        <f t="shared" si="131"/>
        <v>8.3169858125754885</v>
      </c>
      <c r="G2441" s="4">
        <f t="shared" si="132"/>
        <v>7.54589587359294</v>
      </c>
      <c r="H2441" s="4">
        <f t="shared" si="133"/>
        <v>7.1328958735929575</v>
      </c>
    </row>
    <row r="2442" spans="1:8">
      <c r="A2442" t="s">
        <v>11966</v>
      </c>
      <c r="B2442">
        <v>-1427.98386108</v>
      </c>
      <c r="C2442">
        <v>170.33799999999999</v>
      </c>
      <c r="D2442">
        <v>163.92599999999999</v>
      </c>
      <c r="E2442">
        <v>160.78200000000001</v>
      </c>
      <c r="F2442" s="3">
        <f t="shared" si="131"/>
        <v>8.3195209509690624</v>
      </c>
      <c r="G2442" s="4">
        <f t="shared" si="132"/>
        <v>8.1124310119865299</v>
      </c>
      <c r="H2442" s="4">
        <f t="shared" si="133"/>
        <v>7.9324310119865515</v>
      </c>
    </row>
    <row r="2443" spans="1:8">
      <c r="A2443" t="s">
        <v>11967</v>
      </c>
      <c r="B2443">
        <v>-1427.9838584500001</v>
      </c>
      <c r="C2443">
        <v>169.291</v>
      </c>
      <c r="D2443">
        <v>162.74600000000001</v>
      </c>
      <c r="E2443">
        <v>159.547</v>
      </c>
      <c r="F2443" s="3">
        <f t="shared" si="131"/>
        <v>8.321171300907805</v>
      </c>
      <c r="G2443" s="4">
        <f t="shared" si="132"/>
        <v>7.0670813619252613</v>
      </c>
      <c r="H2443" s="4">
        <f t="shared" si="133"/>
        <v>6.6990813619252663</v>
      </c>
    </row>
    <row r="2444" spans="1:8">
      <c r="A2444" t="s">
        <v>11968</v>
      </c>
      <c r="B2444">
        <v>-1427.9838539499999</v>
      </c>
      <c r="C2444">
        <v>170.88900000000001</v>
      </c>
      <c r="D2444">
        <v>164.672</v>
      </c>
      <c r="E2444">
        <v>161.62299999999999</v>
      </c>
      <c r="F2444" s="3">
        <f t="shared" si="131"/>
        <v>8.3239950937576861</v>
      </c>
      <c r="G2444" s="4">
        <f t="shared" si="132"/>
        <v>8.6679051547751556</v>
      </c>
      <c r="H2444" s="4">
        <f t="shared" si="133"/>
        <v>8.7779051547751408</v>
      </c>
    </row>
    <row r="2445" spans="1:8">
      <c r="A2445" t="s">
        <v>11969</v>
      </c>
      <c r="B2445">
        <v>-1427.98385194</v>
      </c>
      <c r="C2445">
        <v>170.429</v>
      </c>
      <c r="D2445">
        <v>164.041</v>
      </c>
      <c r="E2445">
        <v>160.90799999999999</v>
      </c>
      <c r="F2445" s="3">
        <f t="shared" si="131"/>
        <v>8.3252563877831545</v>
      </c>
      <c r="G2445" s="4">
        <f t="shared" si="132"/>
        <v>8.2091664488006018</v>
      </c>
      <c r="H2445" s="4">
        <f t="shared" si="133"/>
        <v>8.0641664488005915</v>
      </c>
    </row>
    <row r="2446" spans="1:8">
      <c r="A2446" t="s">
        <v>11970</v>
      </c>
      <c r="B2446">
        <v>-1427.98383631</v>
      </c>
      <c r="C2446">
        <v>169.27</v>
      </c>
      <c r="D2446">
        <v>162.71600000000001</v>
      </c>
      <c r="E2446">
        <v>159.512</v>
      </c>
      <c r="F2446" s="3">
        <f t="shared" si="131"/>
        <v>8.3350643612726412</v>
      </c>
      <c r="G2446" s="4">
        <f t="shared" si="132"/>
        <v>7.0599744222901109</v>
      </c>
      <c r="H2446" s="4">
        <f t="shared" si="133"/>
        <v>6.6779744222901058</v>
      </c>
    </row>
    <row r="2447" spans="1:8">
      <c r="A2447" t="s">
        <v>11971</v>
      </c>
      <c r="B2447">
        <v>-1427.9838339</v>
      </c>
      <c r="C2447">
        <v>170.74199999999999</v>
      </c>
      <c r="D2447">
        <v>164.358</v>
      </c>
      <c r="E2447">
        <v>161.23099999999999</v>
      </c>
      <c r="F2447" s="3">
        <f t="shared" si="131"/>
        <v>8.3365766591545487</v>
      </c>
      <c r="G2447" s="4">
        <f t="shared" si="132"/>
        <v>8.5334867201719931</v>
      </c>
      <c r="H2447" s="4">
        <f t="shared" si="133"/>
        <v>8.3984867201720022</v>
      </c>
    </row>
    <row r="2448" spans="1:8">
      <c r="A2448" t="s">
        <v>11972</v>
      </c>
      <c r="B2448">
        <v>-1427.98383085</v>
      </c>
      <c r="C2448">
        <v>167.66900000000001</v>
      </c>
      <c r="D2448">
        <v>160.81899999999999</v>
      </c>
      <c r="E2448">
        <v>157.482</v>
      </c>
      <c r="F2448" s="3">
        <f t="shared" si="131"/>
        <v>8.3384905631496853</v>
      </c>
      <c r="G2448" s="4">
        <f t="shared" si="132"/>
        <v>5.4624006241671452</v>
      </c>
      <c r="H2448" s="4">
        <f t="shared" si="133"/>
        <v>4.6514006241671382</v>
      </c>
    </row>
    <row r="2449" spans="1:8">
      <c r="A2449" t="s">
        <v>11973</v>
      </c>
      <c r="B2449">
        <v>-1427.98382932</v>
      </c>
      <c r="C2449">
        <v>170.09299999999999</v>
      </c>
      <c r="D2449">
        <v>163.60499999999999</v>
      </c>
      <c r="E2449">
        <v>160.43199999999999</v>
      </c>
      <c r="F2449" s="3">
        <f t="shared" si="131"/>
        <v>8.3394506526615739</v>
      </c>
      <c r="G2449" s="4">
        <f t="shared" si="132"/>
        <v>7.8873607136790156</v>
      </c>
      <c r="H2449" s="4">
        <f t="shared" si="133"/>
        <v>7.602360713679019</v>
      </c>
    </row>
    <row r="2450" spans="1:8">
      <c r="A2450" t="s">
        <v>11974</v>
      </c>
      <c r="B2450">
        <v>-1427.9838151900001</v>
      </c>
      <c r="C2450">
        <v>170.96100000000001</v>
      </c>
      <c r="D2450">
        <v>164.67699999999999</v>
      </c>
      <c r="E2450">
        <v>161.59399999999999</v>
      </c>
      <c r="F2450" s="3">
        <f t="shared" si="131"/>
        <v>8.3483173618677675</v>
      </c>
      <c r="G2450" s="4">
        <f t="shared" si="132"/>
        <v>8.7642274228852273</v>
      </c>
      <c r="H2450" s="4">
        <f t="shared" si="133"/>
        <v>8.7732274228852134</v>
      </c>
    </row>
    <row r="2451" spans="1:8">
      <c r="A2451" t="s">
        <v>11975</v>
      </c>
      <c r="B2451">
        <v>-1427.9838149899999</v>
      </c>
      <c r="C2451">
        <v>170.25299999999999</v>
      </c>
      <c r="D2451">
        <v>163.93600000000001</v>
      </c>
      <c r="E2451">
        <v>160.839</v>
      </c>
      <c r="F2451" s="3">
        <f t="shared" si="131"/>
        <v>8.3484428638673247</v>
      </c>
      <c r="G2451" s="4">
        <f t="shared" si="132"/>
        <v>8.0563529248847772</v>
      </c>
      <c r="H2451" s="4">
        <f t="shared" si="133"/>
        <v>8.0183529248847947</v>
      </c>
    </row>
    <row r="2452" spans="1:8">
      <c r="A2452" t="s">
        <v>11976</v>
      </c>
      <c r="B2452">
        <v>-1427.9838146300001</v>
      </c>
      <c r="C2452">
        <v>170.99600000000001</v>
      </c>
      <c r="D2452">
        <v>164.756</v>
      </c>
      <c r="E2452">
        <v>161.70099999999999</v>
      </c>
      <c r="F2452" s="3">
        <f t="shared" si="131"/>
        <v>8.3486687671811719</v>
      </c>
      <c r="G2452" s="4">
        <f t="shared" si="132"/>
        <v>8.7995788281986336</v>
      </c>
      <c r="H2452" s="4">
        <f t="shared" si="133"/>
        <v>8.8805788281986224</v>
      </c>
    </row>
    <row r="2453" spans="1:8">
      <c r="A2453" t="s">
        <v>11977</v>
      </c>
      <c r="B2453">
        <v>-1427.98381017</v>
      </c>
      <c r="C2453">
        <v>169.91800000000001</v>
      </c>
      <c r="D2453">
        <v>163.55000000000001</v>
      </c>
      <c r="E2453">
        <v>160.42400000000001</v>
      </c>
      <c r="F2453" s="3">
        <f t="shared" si="131"/>
        <v>8.3514674596311398</v>
      </c>
      <c r="G2453" s="4">
        <f t="shared" si="132"/>
        <v>7.7243775206486021</v>
      </c>
      <c r="H2453" s="4">
        <f t="shared" si="133"/>
        <v>7.6063775206486071</v>
      </c>
    </row>
    <row r="2454" spans="1:8">
      <c r="A2454" t="s">
        <v>11978</v>
      </c>
      <c r="B2454">
        <v>-1427.9838100300001</v>
      </c>
      <c r="C2454">
        <v>170.721</v>
      </c>
      <c r="D2454">
        <v>164.434</v>
      </c>
      <c r="E2454">
        <v>161.35</v>
      </c>
      <c r="F2454" s="3">
        <f t="shared" si="131"/>
        <v>8.351555310888152</v>
      </c>
      <c r="G2454" s="4">
        <f t="shared" si="132"/>
        <v>8.5274653719056062</v>
      </c>
      <c r="H2454" s="4">
        <f t="shared" si="133"/>
        <v>8.5324653719056016</v>
      </c>
    </row>
    <row r="2455" spans="1:8">
      <c r="A2455" t="s">
        <v>11979</v>
      </c>
      <c r="B2455">
        <v>-1427.98380739</v>
      </c>
      <c r="C2455">
        <v>168.827</v>
      </c>
      <c r="D2455">
        <v>162.179</v>
      </c>
      <c r="E2455">
        <v>158.934</v>
      </c>
      <c r="F2455" s="3">
        <f t="shared" si="131"/>
        <v>8.3532119359982122</v>
      </c>
      <c r="G2455" s="4">
        <f t="shared" si="132"/>
        <v>6.6351219970156592</v>
      </c>
      <c r="H2455" s="4">
        <f t="shared" si="133"/>
        <v>6.1181219970156633</v>
      </c>
    </row>
    <row r="2456" spans="1:8">
      <c r="A2456" t="s">
        <v>11980</v>
      </c>
      <c r="B2456">
        <v>-1427.9838052099999</v>
      </c>
      <c r="C2456">
        <v>168.46199999999999</v>
      </c>
      <c r="D2456">
        <v>161.80600000000001</v>
      </c>
      <c r="E2456">
        <v>158.55799999999999</v>
      </c>
      <c r="F2456" s="3">
        <f t="shared" si="131"/>
        <v>8.3545799067946476</v>
      </c>
      <c r="G2456" s="4">
        <f t="shared" si="132"/>
        <v>6.2714899678121014</v>
      </c>
      <c r="H2456" s="4">
        <f t="shared" si="133"/>
        <v>5.7434899678121099</v>
      </c>
    </row>
    <row r="2457" spans="1:8">
      <c r="A2457" t="s">
        <v>11981</v>
      </c>
      <c r="B2457">
        <v>-1427.9838044200001</v>
      </c>
      <c r="C2457">
        <v>169.51400000000001</v>
      </c>
      <c r="D2457">
        <v>162.99299999999999</v>
      </c>
      <c r="E2457">
        <v>159.80600000000001</v>
      </c>
      <c r="F2457" s="3">
        <f t="shared" si="131"/>
        <v>8.3550756391935259</v>
      </c>
      <c r="G2457" s="4">
        <f t="shared" si="132"/>
        <v>7.3239857002109829</v>
      </c>
      <c r="H2457" s="4">
        <f t="shared" si="133"/>
        <v>6.9919857002109893</v>
      </c>
    </row>
    <row r="2458" spans="1:8">
      <c r="A2458" t="s">
        <v>11982</v>
      </c>
      <c r="B2458">
        <v>-1427.9838041999999</v>
      </c>
      <c r="C2458">
        <v>169.709</v>
      </c>
      <c r="D2458">
        <v>163.29499999999999</v>
      </c>
      <c r="E2458">
        <v>160.149</v>
      </c>
      <c r="F2458" s="3">
        <f t="shared" si="131"/>
        <v>8.3552136913930415</v>
      </c>
      <c r="G2458" s="4">
        <f t="shared" si="132"/>
        <v>7.5191237524105077</v>
      </c>
      <c r="H2458" s="4">
        <f t="shared" si="133"/>
        <v>7.3351237524105102</v>
      </c>
    </row>
    <row r="2459" spans="1:8">
      <c r="A2459" t="s">
        <v>11983</v>
      </c>
      <c r="B2459">
        <v>-1427.9838037100001</v>
      </c>
      <c r="C2459">
        <v>170.34100000000001</v>
      </c>
      <c r="D2459">
        <v>164.02199999999999</v>
      </c>
      <c r="E2459">
        <v>160.928</v>
      </c>
      <c r="F2459" s="3">
        <f t="shared" si="131"/>
        <v>8.3555211709352619</v>
      </c>
      <c r="G2459" s="4">
        <f t="shared" si="132"/>
        <v>8.1514312319527278</v>
      </c>
      <c r="H2459" s="4">
        <f t="shared" si="133"/>
        <v>8.1144312319527216</v>
      </c>
    </row>
    <row r="2460" spans="1:8">
      <c r="A2460" t="s">
        <v>11984</v>
      </c>
      <c r="B2460">
        <v>-1427.9838031100001</v>
      </c>
      <c r="C2460">
        <v>168.07400000000001</v>
      </c>
      <c r="D2460">
        <v>161.33799999999999</v>
      </c>
      <c r="E2460">
        <v>158.053</v>
      </c>
      <c r="F2460" s="3">
        <f t="shared" si="131"/>
        <v>8.3558976766485777</v>
      </c>
      <c r="G2460" s="4">
        <f t="shared" si="132"/>
        <v>5.8848077376660513</v>
      </c>
      <c r="H2460" s="4">
        <f t="shared" si="133"/>
        <v>5.239807737666041</v>
      </c>
    </row>
    <row r="2461" spans="1:8">
      <c r="A2461" t="s">
        <v>11985</v>
      </c>
      <c r="B2461">
        <v>-1427.9838013999999</v>
      </c>
      <c r="C2461">
        <v>168.49299999999999</v>
      </c>
      <c r="D2461">
        <v>161.721</v>
      </c>
      <c r="E2461">
        <v>158.41900000000001</v>
      </c>
      <c r="F2461" s="3">
        <f t="shared" si="131"/>
        <v>8.3569707179600687</v>
      </c>
      <c r="G2461" s="4">
        <f t="shared" si="132"/>
        <v>6.3048807789775196</v>
      </c>
      <c r="H2461" s="4">
        <f t="shared" si="133"/>
        <v>5.6068807789775406</v>
      </c>
    </row>
    <row r="2462" spans="1:8">
      <c r="A2462" t="s">
        <v>11986</v>
      </c>
      <c r="B2462">
        <v>-1427.9838009</v>
      </c>
      <c r="C2462">
        <v>170.227</v>
      </c>
      <c r="D2462">
        <v>163.76</v>
      </c>
      <c r="E2462">
        <v>160.59299999999999</v>
      </c>
      <c r="F2462" s="3">
        <f t="shared" si="131"/>
        <v>8.3572844726736069</v>
      </c>
      <c r="G2462" s="4">
        <f t="shared" si="132"/>
        <v>8.0391945336910737</v>
      </c>
      <c r="H2462" s="4">
        <f t="shared" si="133"/>
        <v>7.781194533691064</v>
      </c>
    </row>
    <row r="2463" spans="1:8">
      <c r="A2463" t="s">
        <v>11987</v>
      </c>
      <c r="B2463">
        <v>-1427.98380049</v>
      </c>
      <c r="C2463">
        <v>169.61799999999999</v>
      </c>
      <c r="D2463">
        <v>163.17599999999999</v>
      </c>
      <c r="E2463">
        <v>160.02199999999999</v>
      </c>
      <c r="F2463" s="3">
        <f t="shared" si="131"/>
        <v>8.3575417515586832</v>
      </c>
      <c r="G2463" s="4">
        <f t="shared" si="132"/>
        <v>7.4304518125761376</v>
      </c>
      <c r="H2463" s="4">
        <f t="shared" si="133"/>
        <v>7.2104518125761388</v>
      </c>
    </row>
    <row r="2464" spans="1:8">
      <c r="A2464" t="s">
        <v>11988</v>
      </c>
      <c r="B2464">
        <v>-1427.98379368</v>
      </c>
      <c r="C2464">
        <v>168.96799999999999</v>
      </c>
      <c r="D2464">
        <v>162.40299999999999</v>
      </c>
      <c r="E2464">
        <v>159.197</v>
      </c>
      <c r="F2464" s="3">
        <f t="shared" si="131"/>
        <v>8.3618150912906906</v>
      </c>
      <c r="G2464" s="4">
        <f t="shared" si="132"/>
        <v>6.7847251523081411</v>
      </c>
      <c r="H2464" s="4">
        <f t="shared" si="133"/>
        <v>6.3897251523081593</v>
      </c>
    </row>
    <row r="2465" spans="1:8">
      <c r="A2465" t="s">
        <v>11989</v>
      </c>
      <c r="B2465">
        <v>-1427.9837894299999</v>
      </c>
      <c r="C2465">
        <v>170.56100000000001</v>
      </c>
      <c r="D2465">
        <v>164.28100000000001</v>
      </c>
      <c r="E2465">
        <v>161.203</v>
      </c>
      <c r="F2465" s="3">
        <f t="shared" si="131"/>
        <v>8.3644820067124623</v>
      </c>
      <c r="G2465" s="4">
        <f t="shared" si="132"/>
        <v>8.3803920677299288</v>
      </c>
      <c r="H2465" s="4">
        <f t="shared" si="133"/>
        <v>8.3983920677299295</v>
      </c>
    </row>
    <row r="2466" spans="1:8">
      <c r="A2466" t="s">
        <v>11990</v>
      </c>
      <c r="B2466">
        <v>-1427.9837733500001</v>
      </c>
      <c r="C2466">
        <v>170.26900000000001</v>
      </c>
      <c r="D2466">
        <v>163.82599999999999</v>
      </c>
      <c r="E2466">
        <v>160.66999999999999</v>
      </c>
      <c r="F2466" s="3">
        <f t="shared" si="131"/>
        <v>8.374572359344258</v>
      </c>
      <c r="G2466" s="4">
        <f t="shared" si="132"/>
        <v>8.0984824203617336</v>
      </c>
      <c r="H2466" s="4">
        <f t="shared" si="133"/>
        <v>7.8754824203617204</v>
      </c>
    </row>
    <row r="2467" spans="1:8">
      <c r="A2467" t="s">
        <v>11991</v>
      </c>
      <c r="B2467">
        <v>-1427.98376734</v>
      </c>
      <c r="C2467">
        <v>168.19399999999999</v>
      </c>
      <c r="D2467">
        <v>161.48599999999999</v>
      </c>
      <c r="E2467">
        <v>158.214</v>
      </c>
      <c r="F2467" s="3">
        <f t="shared" si="131"/>
        <v>8.3783436915060694</v>
      </c>
      <c r="G2467" s="4">
        <f t="shared" si="132"/>
        <v>6.0272537525235066</v>
      </c>
      <c r="H2467" s="4">
        <f t="shared" si="133"/>
        <v>5.4232537525235216</v>
      </c>
    </row>
    <row r="2468" spans="1:8">
      <c r="A2468" t="s">
        <v>11992</v>
      </c>
      <c r="B2468">
        <v>-1427.9837633</v>
      </c>
      <c r="C2468">
        <v>170.24299999999999</v>
      </c>
      <c r="D2468">
        <v>163.89699999999999</v>
      </c>
      <c r="E2468">
        <v>160.78700000000001</v>
      </c>
      <c r="F2468" s="3">
        <f t="shared" si="131"/>
        <v>8.3808788298996451</v>
      </c>
      <c r="G2468" s="4">
        <f t="shared" si="132"/>
        <v>8.0787888909171102</v>
      </c>
      <c r="H2468" s="4">
        <f t="shared" si="133"/>
        <v>7.9987888909171261</v>
      </c>
    </row>
    <row r="2469" spans="1:8">
      <c r="A2469" t="s">
        <v>11993</v>
      </c>
      <c r="B2469">
        <v>-1427.9837567100001</v>
      </c>
      <c r="C2469">
        <v>169.44499999999999</v>
      </c>
      <c r="D2469">
        <v>162.87</v>
      </c>
      <c r="E2469">
        <v>159.655</v>
      </c>
      <c r="F2469" s="3">
        <f t="shared" si="131"/>
        <v>8.3850141174321386</v>
      </c>
      <c r="G2469" s="4">
        <f t="shared" si="132"/>
        <v>7.284924178449586</v>
      </c>
      <c r="H2469" s="4">
        <f t="shared" si="133"/>
        <v>6.8709241784495987</v>
      </c>
    </row>
    <row r="2470" spans="1:8">
      <c r="A2470" t="s">
        <v>11994</v>
      </c>
      <c r="B2470">
        <v>-1427.98375218</v>
      </c>
      <c r="C2470">
        <v>171.34399999999999</v>
      </c>
      <c r="D2470">
        <v>165.29300000000001</v>
      </c>
      <c r="E2470">
        <v>162.321</v>
      </c>
      <c r="F2470" s="3">
        <f t="shared" si="131"/>
        <v>8.3878567355106117</v>
      </c>
      <c r="G2470" s="4">
        <f t="shared" si="132"/>
        <v>9.1867667965280759</v>
      </c>
      <c r="H2470" s="4">
        <f t="shared" si="133"/>
        <v>9.5397667965280846</v>
      </c>
    </row>
    <row r="2471" spans="1:8">
      <c r="A2471" t="s">
        <v>11995</v>
      </c>
      <c r="B2471">
        <v>-1427.9837521699999</v>
      </c>
      <c r="C2471">
        <v>168.637</v>
      </c>
      <c r="D2471">
        <v>162.02600000000001</v>
      </c>
      <c r="E2471">
        <v>158.79</v>
      </c>
      <c r="F2471" s="3">
        <f t="shared" si="131"/>
        <v>8.3878630106819294</v>
      </c>
      <c r="G2471" s="4">
        <f t="shared" si="132"/>
        <v>6.479773071699384</v>
      </c>
      <c r="H2471" s="4">
        <f t="shared" si="133"/>
        <v>6.0087730716993804</v>
      </c>
    </row>
    <row r="2472" spans="1:8">
      <c r="A2472" t="s">
        <v>11996</v>
      </c>
      <c r="B2472">
        <v>-1427.98375145</v>
      </c>
      <c r="C2472">
        <v>168.946</v>
      </c>
      <c r="D2472">
        <v>162.363</v>
      </c>
      <c r="E2472">
        <v>159.14500000000001</v>
      </c>
      <c r="F2472" s="3">
        <f t="shared" si="131"/>
        <v>8.3883148174523026</v>
      </c>
      <c r="G2472" s="4">
        <f t="shared" si="132"/>
        <v>6.7892248784697529</v>
      </c>
      <c r="H2472" s="4">
        <f t="shared" si="133"/>
        <v>6.3642248784697699</v>
      </c>
    </row>
    <row r="2473" spans="1:8">
      <c r="A2473" t="s">
        <v>11997</v>
      </c>
      <c r="B2473">
        <v>-1427.9837505800001</v>
      </c>
      <c r="C2473">
        <v>168.41399999999999</v>
      </c>
      <c r="D2473">
        <v>161.76499999999999</v>
      </c>
      <c r="E2473">
        <v>158.51900000000001</v>
      </c>
      <c r="F2473" s="3">
        <f t="shared" si="131"/>
        <v>8.3888607506510056</v>
      </c>
      <c r="G2473" s="4">
        <f t="shared" si="132"/>
        <v>6.2577708116684505</v>
      </c>
      <c r="H2473" s="4">
        <f t="shared" si="133"/>
        <v>5.7387708116684735</v>
      </c>
    </row>
    <row r="2474" spans="1:8">
      <c r="A2474" t="s">
        <v>11998</v>
      </c>
      <c r="B2474">
        <v>-1427.98375055</v>
      </c>
      <c r="C2474">
        <v>168.76</v>
      </c>
      <c r="D2474">
        <v>162.07400000000001</v>
      </c>
      <c r="E2474">
        <v>158.81100000000001</v>
      </c>
      <c r="F2474" s="3">
        <f t="shared" si="131"/>
        <v>8.3888795760222798</v>
      </c>
      <c r="G2474" s="4">
        <f t="shared" si="132"/>
        <v>6.6037896370397391</v>
      </c>
      <c r="H2474" s="4">
        <f t="shared" si="133"/>
        <v>6.03078963703976</v>
      </c>
    </row>
    <row r="2475" spans="1:8">
      <c r="A2475" t="s">
        <v>11999</v>
      </c>
      <c r="B2475">
        <v>-1427.9837445999999</v>
      </c>
      <c r="C2475">
        <v>170.94200000000001</v>
      </c>
      <c r="D2475">
        <v>164.70699999999999</v>
      </c>
      <c r="E2475">
        <v>161.655</v>
      </c>
      <c r="F2475" s="3">
        <f t="shared" si="131"/>
        <v>8.3926132575842232</v>
      </c>
      <c r="G2475" s="4">
        <f t="shared" si="132"/>
        <v>8.789523318601681</v>
      </c>
      <c r="H2475" s="4">
        <f t="shared" si="133"/>
        <v>8.8785233186016796</v>
      </c>
    </row>
    <row r="2476" spans="1:8">
      <c r="A2476" t="s">
        <v>12000</v>
      </c>
      <c r="B2476">
        <v>-1427.9837426300001</v>
      </c>
      <c r="C2476">
        <v>169.76</v>
      </c>
      <c r="D2476">
        <v>163.233</v>
      </c>
      <c r="E2476">
        <v>160.04400000000001</v>
      </c>
      <c r="F2476" s="3">
        <f t="shared" si="131"/>
        <v>8.3938494512097819</v>
      </c>
      <c r="G2476" s="4">
        <f t="shared" si="132"/>
        <v>7.6087595122272376</v>
      </c>
      <c r="H2476" s="4">
        <f t="shared" si="133"/>
        <v>7.2687595122272626</v>
      </c>
    </row>
    <row r="2477" spans="1:8">
      <c r="A2477" t="s">
        <v>12001</v>
      </c>
      <c r="B2477">
        <v>-1427.98374201</v>
      </c>
      <c r="C2477">
        <v>169.75</v>
      </c>
      <c r="D2477">
        <v>163.28</v>
      </c>
      <c r="E2477">
        <v>160.11199999999999</v>
      </c>
      <c r="F2477" s="3">
        <f t="shared" si="131"/>
        <v>8.3942385071230543</v>
      </c>
      <c r="G2477" s="4">
        <f t="shared" si="132"/>
        <v>7.5991485681405209</v>
      </c>
      <c r="H2477" s="4">
        <f t="shared" si="133"/>
        <v>7.3371485681405204</v>
      </c>
    </row>
    <row r="2478" spans="1:8">
      <c r="A2478" t="s">
        <v>12002</v>
      </c>
      <c r="B2478">
        <v>-1427.98373739</v>
      </c>
      <c r="C2478">
        <v>168.46299999999999</v>
      </c>
      <c r="D2478">
        <v>161.74700000000001</v>
      </c>
      <c r="E2478">
        <v>158.47</v>
      </c>
      <c r="F2478" s="3">
        <f t="shared" si="131"/>
        <v>8.397137601029991</v>
      </c>
      <c r="G2478" s="4">
        <f t="shared" si="132"/>
        <v>6.3150476620474478</v>
      </c>
      <c r="H2478" s="4">
        <f t="shared" si="133"/>
        <v>5.6980476620474576</v>
      </c>
    </row>
    <row r="2479" spans="1:8">
      <c r="A2479" t="s">
        <v>12003</v>
      </c>
      <c r="B2479">
        <v>-1427.9837312499999</v>
      </c>
      <c r="C2479">
        <v>169.322</v>
      </c>
      <c r="D2479">
        <v>162.767</v>
      </c>
      <c r="E2479">
        <v>159.565</v>
      </c>
      <c r="F2479" s="3">
        <f t="shared" si="131"/>
        <v>8.4009905094201756</v>
      </c>
      <c r="G2479" s="4">
        <f t="shared" si="132"/>
        <v>7.1779005704376289</v>
      </c>
      <c r="H2479" s="4">
        <f t="shared" si="133"/>
        <v>6.7969005704376286</v>
      </c>
    </row>
    <row r="2480" spans="1:8">
      <c r="A2480" t="s">
        <v>12004</v>
      </c>
      <c r="B2480">
        <v>-1427.9837303300001</v>
      </c>
      <c r="C2480">
        <v>170.69</v>
      </c>
      <c r="D2480">
        <v>164.33500000000001</v>
      </c>
      <c r="E2480">
        <v>161.21899999999999</v>
      </c>
      <c r="F2480" s="3">
        <f t="shared" si="131"/>
        <v>8.4015678180474289</v>
      </c>
      <c r="G2480" s="4">
        <f t="shared" si="132"/>
        <v>8.546477879064895</v>
      </c>
      <c r="H2480" s="4">
        <f t="shared" si="133"/>
        <v>8.4514778790648961</v>
      </c>
    </row>
    <row r="2481" spans="1:8">
      <c r="A2481" t="s">
        <v>12005</v>
      </c>
      <c r="B2481">
        <v>-1427.9837260199999</v>
      </c>
      <c r="C2481">
        <v>168.035</v>
      </c>
      <c r="D2481">
        <v>161.19</v>
      </c>
      <c r="E2481">
        <v>157.858</v>
      </c>
      <c r="F2481" s="3">
        <f t="shared" si="131"/>
        <v>8.404272384069067</v>
      </c>
      <c r="G2481" s="4">
        <f t="shared" si="132"/>
        <v>5.8941824450865283</v>
      </c>
      <c r="H2481" s="4">
        <f t="shared" si="133"/>
        <v>5.0931824450865406</v>
      </c>
    </row>
    <row r="2482" spans="1:8">
      <c r="A2482" t="s">
        <v>12006</v>
      </c>
      <c r="B2482">
        <v>-1427.9837217899999</v>
      </c>
      <c r="C2482">
        <v>169.90299999999999</v>
      </c>
      <c r="D2482">
        <v>163.523</v>
      </c>
      <c r="E2482">
        <v>160.39699999999999</v>
      </c>
      <c r="F2482" s="3">
        <f t="shared" si="131"/>
        <v>8.4069267492908821</v>
      </c>
      <c r="G2482" s="4">
        <f t="shared" si="132"/>
        <v>7.7648368103083385</v>
      </c>
      <c r="H2482" s="4">
        <f t="shared" si="133"/>
        <v>7.634836810308343</v>
      </c>
    </row>
    <row r="2483" spans="1:8">
      <c r="A2483" t="s">
        <v>12007</v>
      </c>
      <c r="B2483">
        <v>-1427.9837199000001</v>
      </c>
      <c r="C2483">
        <v>170.54599999999999</v>
      </c>
      <c r="D2483">
        <v>164.238</v>
      </c>
      <c r="E2483">
        <v>161.14099999999999</v>
      </c>
      <c r="F2483" s="3">
        <f t="shared" si="131"/>
        <v>8.408112742116618</v>
      </c>
      <c r="G2483" s="4">
        <f t="shared" si="132"/>
        <v>8.4090228031340644</v>
      </c>
      <c r="H2483" s="4">
        <f t="shared" si="133"/>
        <v>8.380022803134068</v>
      </c>
    </row>
    <row r="2484" spans="1:8">
      <c r="A2484" t="s">
        <v>12008</v>
      </c>
      <c r="B2484">
        <v>-1427.9837152699999</v>
      </c>
      <c r="C2484">
        <v>170.64500000000001</v>
      </c>
      <c r="D2484">
        <v>164.40299999999999</v>
      </c>
      <c r="E2484">
        <v>161.339</v>
      </c>
      <c r="F2484" s="3">
        <f t="shared" si="131"/>
        <v>8.4110181111948705</v>
      </c>
      <c r="G2484" s="4">
        <f t="shared" si="132"/>
        <v>8.5109281722123455</v>
      </c>
      <c r="H2484" s="4">
        <f t="shared" si="133"/>
        <v>8.5809281722123387</v>
      </c>
    </row>
    <row r="2485" spans="1:8">
      <c r="A2485" t="s">
        <v>12009</v>
      </c>
      <c r="B2485">
        <v>-1427.9837141400001</v>
      </c>
      <c r="C2485">
        <v>169.60900000000001</v>
      </c>
      <c r="D2485">
        <v>163.10599999999999</v>
      </c>
      <c r="E2485">
        <v>159.929</v>
      </c>
      <c r="F2485" s="3">
        <f t="shared" si="131"/>
        <v>8.41172719685032</v>
      </c>
      <c r="G2485" s="4">
        <f t="shared" si="132"/>
        <v>7.4756372578677883</v>
      </c>
      <c r="H2485" s="4">
        <f t="shared" si="133"/>
        <v>7.1716372578677863</v>
      </c>
    </row>
    <row r="2486" spans="1:8">
      <c r="A2486" t="s">
        <v>12010</v>
      </c>
      <c r="B2486">
        <v>-1427.98371045</v>
      </c>
      <c r="C2486">
        <v>170.61</v>
      </c>
      <c r="D2486">
        <v>164.23</v>
      </c>
      <c r="E2486">
        <v>161.108</v>
      </c>
      <c r="F2486" s="3">
        <f t="shared" si="131"/>
        <v>8.4140427069586856</v>
      </c>
      <c r="G2486" s="4">
        <f t="shared" si="132"/>
        <v>8.4789527679761534</v>
      </c>
      <c r="H2486" s="4">
        <f t="shared" si="133"/>
        <v>8.3529527679761486</v>
      </c>
    </row>
    <row r="2487" spans="1:8">
      <c r="A2487" t="s">
        <v>12011</v>
      </c>
      <c r="B2487">
        <v>-1427.98370772</v>
      </c>
      <c r="C2487">
        <v>170.36199999999999</v>
      </c>
      <c r="D2487">
        <v>164.006</v>
      </c>
      <c r="E2487">
        <v>160.892</v>
      </c>
      <c r="F2487" s="3">
        <f t="shared" si="131"/>
        <v>8.4157558078972077</v>
      </c>
      <c r="G2487" s="4">
        <f t="shared" si="132"/>
        <v>8.2326658689146655</v>
      </c>
      <c r="H2487" s="4">
        <f t="shared" si="133"/>
        <v>8.1386658689146714</v>
      </c>
    </row>
    <row r="2488" spans="1:8">
      <c r="A2488" t="s">
        <v>12012</v>
      </c>
      <c r="B2488">
        <v>-1427.9837038999999</v>
      </c>
      <c r="C2488">
        <v>170.38</v>
      </c>
      <c r="D2488">
        <v>164.01900000000001</v>
      </c>
      <c r="E2488">
        <v>160.898</v>
      </c>
      <c r="F2488" s="3">
        <f t="shared" si="131"/>
        <v>8.4181528942339483</v>
      </c>
      <c r="G2488" s="4">
        <f t="shared" si="132"/>
        <v>8.2530629552514085</v>
      </c>
      <c r="H2488" s="4">
        <f t="shared" si="133"/>
        <v>8.147062955251414</v>
      </c>
    </row>
    <row r="2489" spans="1:8">
      <c r="A2489" t="s">
        <v>12013</v>
      </c>
      <c r="B2489">
        <v>-1427.9837033599999</v>
      </c>
      <c r="C2489">
        <v>170.82300000000001</v>
      </c>
      <c r="D2489">
        <v>164.59100000000001</v>
      </c>
      <c r="E2489">
        <v>161.52600000000001</v>
      </c>
      <c r="F2489" s="3">
        <f t="shared" si="131"/>
        <v>8.4184917493473979</v>
      </c>
      <c r="G2489" s="4">
        <f t="shared" si="132"/>
        <v>8.6964018103648755</v>
      </c>
      <c r="H2489" s="4">
        <f t="shared" si="133"/>
        <v>8.7754018103648832</v>
      </c>
    </row>
    <row r="2490" spans="1:8">
      <c r="A2490" t="s">
        <v>12014</v>
      </c>
      <c r="B2490">
        <v>-1427.98369798</v>
      </c>
      <c r="C2490">
        <v>169.351</v>
      </c>
      <c r="D2490">
        <v>162.80099999999999</v>
      </c>
      <c r="E2490">
        <v>159.59700000000001</v>
      </c>
      <c r="F2490" s="3">
        <f t="shared" si="131"/>
        <v>8.4218677504246191</v>
      </c>
      <c r="G2490" s="4">
        <f t="shared" si="132"/>
        <v>7.2277778114420812</v>
      </c>
      <c r="H2490" s="4">
        <f t="shared" si="133"/>
        <v>6.8497778114420953</v>
      </c>
    </row>
    <row r="2491" spans="1:8">
      <c r="A2491" t="s">
        <v>12015</v>
      </c>
      <c r="B2491">
        <v>-1427.98369759</v>
      </c>
      <c r="C2491">
        <v>170.267</v>
      </c>
      <c r="D2491">
        <v>163.934</v>
      </c>
      <c r="E2491">
        <v>160.83600000000001</v>
      </c>
      <c r="F2491" s="3">
        <f t="shared" si="131"/>
        <v>8.4221124791097388</v>
      </c>
      <c r="G2491" s="4">
        <f t="shared" si="132"/>
        <v>8.144022540127196</v>
      </c>
      <c r="H2491" s="4">
        <f t="shared" si="133"/>
        <v>8.0890225401272176</v>
      </c>
    </row>
    <row r="2492" spans="1:8">
      <c r="A2492" t="s">
        <v>12016</v>
      </c>
      <c r="B2492">
        <v>-1427.98369041</v>
      </c>
      <c r="C2492">
        <v>169.44300000000001</v>
      </c>
      <c r="D2492">
        <v>162.983</v>
      </c>
      <c r="E2492">
        <v>159.821</v>
      </c>
      <c r="F2492" s="3">
        <f t="shared" si="131"/>
        <v>8.4266179973269111</v>
      </c>
      <c r="G2492" s="4">
        <f t="shared" si="132"/>
        <v>7.3245280583443844</v>
      </c>
      <c r="H2492" s="4">
        <f t="shared" si="133"/>
        <v>7.078528058344375</v>
      </c>
    </row>
    <row r="2493" spans="1:8">
      <c r="A2493" t="s">
        <v>12017</v>
      </c>
      <c r="B2493">
        <v>-1427.9836899100001</v>
      </c>
      <c r="C2493">
        <v>168.11</v>
      </c>
      <c r="D2493">
        <v>161.286</v>
      </c>
      <c r="E2493">
        <v>157.96100000000001</v>
      </c>
      <c r="F2493" s="3">
        <f t="shared" si="131"/>
        <v>8.4269317520404492</v>
      </c>
      <c r="G2493" s="4">
        <f t="shared" si="132"/>
        <v>5.9918418130579312</v>
      </c>
      <c r="H2493" s="4">
        <f t="shared" si="133"/>
        <v>5.218841813057935</v>
      </c>
    </row>
    <row r="2494" spans="1:8">
      <c r="A2494" t="s">
        <v>12018</v>
      </c>
      <c r="B2494">
        <v>-1427.9836783799999</v>
      </c>
      <c r="C2494">
        <v>171.089</v>
      </c>
      <c r="D2494">
        <v>164.85499999999999</v>
      </c>
      <c r="E2494">
        <v>161.80099999999999</v>
      </c>
      <c r="F2494" s="3">
        <f t="shared" si="131"/>
        <v>8.4341669366791727</v>
      </c>
      <c r="G2494" s="4">
        <f t="shared" si="132"/>
        <v>8.9780769976966326</v>
      </c>
      <c r="H2494" s="4">
        <f t="shared" si="133"/>
        <v>9.0660769976966264</v>
      </c>
    </row>
    <row r="2495" spans="1:8">
      <c r="A2495" t="s">
        <v>12019</v>
      </c>
      <c r="B2495">
        <v>-1427.9836779699999</v>
      </c>
      <c r="C2495">
        <v>170.69200000000001</v>
      </c>
      <c r="D2495">
        <v>164.39699999999999</v>
      </c>
      <c r="E2495">
        <v>161.309</v>
      </c>
      <c r="F2495" s="3">
        <f t="shared" si="131"/>
        <v>8.434424215564249</v>
      </c>
      <c r="G2495" s="4">
        <f t="shared" si="132"/>
        <v>8.581334276581714</v>
      </c>
      <c r="H2495" s="4">
        <f t="shared" si="133"/>
        <v>8.574334276581709</v>
      </c>
    </row>
    <row r="2496" spans="1:8">
      <c r="A2496" t="s">
        <v>12020</v>
      </c>
      <c r="B2496">
        <v>-1427.9836750500001</v>
      </c>
      <c r="C2496">
        <v>171.017</v>
      </c>
      <c r="D2496">
        <v>164.767</v>
      </c>
      <c r="E2496">
        <v>161.69800000000001</v>
      </c>
      <c r="F2496" s="3">
        <f t="shared" si="131"/>
        <v>8.4362565431883336</v>
      </c>
      <c r="G2496" s="4">
        <f t="shared" si="132"/>
        <v>8.9081666042058032</v>
      </c>
      <c r="H2496" s="4">
        <f t="shared" si="133"/>
        <v>8.9651666042057911</v>
      </c>
    </row>
    <row r="2497" spans="1:8">
      <c r="A2497" t="s">
        <v>12021</v>
      </c>
      <c r="B2497">
        <v>-1427.9836731</v>
      </c>
      <c r="C2497">
        <v>169.51400000000001</v>
      </c>
      <c r="D2497">
        <v>163.07499999999999</v>
      </c>
      <c r="E2497">
        <v>159.91999999999999</v>
      </c>
      <c r="F2497" s="3">
        <f t="shared" si="131"/>
        <v>8.4374801867566145</v>
      </c>
      <c r="G2497" s="4">
        <f t="shared" si="132"/>
        <v>7.4063902477740839</v>
      </c>
      <c r="H2497" s="4">
        <f t="shared" si="133"/>
        <v>7.1883902477740662</v>
      </c>
    </row>
    <row r="2498" spans="1:8">
      <c r="A2498" t="s">
        <v>12022</v>
      </c>
      <c r="B2498">
        <v>-1427.98366762</v>
      </c>
      <c r="C2498">
        <v>168.73599999999999</v>
      </c>
      <c r="D2498">
        <v>162.102</v>
      </c>
      <c r="E2498">
        <v>158.86000000000001</v>
      </c>
      <c r="F2498" s="3">
        <f t="shared" si="131"/>
        <v>8.4409189388336152</v>
      </c>
      <c r="G2498" s="4">
        <f t="shared" si="132"/>
        <v>6.6318289998510522</v>
      </c>
      <c r="H2498" s="4">
        <f t="shared" si="133"/>
        <v>6.1318289998510807</v>
      </c>
    </row>
    <row r="2499" spans="1:8">
      <c r="A2499" t="s">
        <v>12023</v>
      </c>
      <c r="B2499">
        <v>-1427.9836582299999</v>
      </c>
      <c r="C2499">
        <v>168.99600000000001</v>
      </c>
      <c r="D2499">
        <v>162.31299999999999</v>
      </c>
      <c r="E2499">
        <v>159.05199999999999</v>
      </c>
      <c r="F2499" s="3">
        <f t="shared" si="131"/>
        <v>8.4468112530758166</v>
      </c>
      <c r="G2499" s="4">
        <f t="shared" si="132"/>
        <v>6.8977213140932747</v>
      </c>
      <c r="H2499" s="4">
        <f t="shared" si="133"/>
        <v>6.3297213140932627</v>
      </c>
    </row>
    <row r="2500" spans="1:8">
      <c r="A2500" t="s">
        <v>12024</v>
      </c>
      <c r="B2500">
        <v>-1427.98365367</v>
      </c>
      <c r="C2500">
        <v>170.447</v>
      </c>
      <c r="D2500">
        <v>164.08099999999999</v>
      </c>
      <c r="E2500">
        <v>160.95599999999999</v>
      </c>
      <c r="F2500" s="3">
        <f t="shared" si="131"/>
        <v>8.4496726963828852</v>
      </c>
      <c r="G2500" s="4">
        <f t="shared" si="132"/>
        <v>8.3515827574003367</v>
      </c>
      <c r="H2500" s="4">
        <f t="shared" si="133"/>
        <v>8.2365827574003276</v>
      </c>
    </row>
    <row r="2501" spans="1:8">
      <c r="A2501" t="s">
        <v>12025</v>
      </c>
      <c r="B2501">
        <v>-1427.9836530600001</v>
      </c>
      <c r="C2501">
        <v>171.239</v>
      </c>
      <c r="D2501">
        <v>164.99100000000001</v>
      </c>
      <c r="E2501">
        <v>161.93199999999999</v>
      </c>
      <c r="F2501" s="3">
        <f t="shared" si="131"/>
        <v>8.45005547712484</v>
      </c>
      <c r="G2501" s="4">
        <f t="shared" si="132"/>
        <v>9.1439655381423108</v>
      </c>
      <c r="H2501" s="4">
        <f t="shared" si="133"/>
        <v>9.2129655381422992</v>
      </c>
    </row>
    <row r="2502" spans="1:8">
      <c r="A2502" t="s">
        <v>12026</v>
      </c>
      <c r="B2502">
        <v>-1427.9836524699999</v>
      </c>
      <c r="C2502">
        <v>168.93</v>
      </c>
      <c r="D2502">
        <v>162.34399999999999</v>
      </c>
      <c r="E2502">
        <v>159.12200000000001</v>
      </c>
      <c r="F2502" s="3">
        <f t="shared" si="131"/>
        <v>8.4504257078095186</v>
      </c>
      <c r="G2502" s="4">
        <f t="shared" si="132"/>
        <v>6.8353357688269796</v>
      </c>
      <c r="H2502" s="4">
        <f t="shared" si="133"/>
        <v>6.4033357688269916</v>
      </c>
    </row>
    <row r="2503" spans="1:8">
      <c r="A2503" t="s">
        <v>12027</v>
      </c>
      <c r="B2503">
        <v>-1427.98364412</v>
      </c>
      <c r="C2503">
        <v>171.142</v>
      </c>
      <c r="D2503">
        <v>164.97800000000001</v>
      </c>
      <c r="E2503">
        <v>161.95400000000001</v>
      </c>
      <c r="F2503" s="3">
        <f t="shared" ref="F2503:F2566" si="134">(B2503-$B$7)*$P$3</f>
        <v>8.4556654120820536</v>
      </c>
      <c r="G2503" s="4">
        <f t="shared" ref="G2503:G2566" si="135">F2503-$F$10+C2503-$C$10</f>
        <v>9.0525754730995232</v>
      </c>
      <c r="H2503" s="4">
        <f t="shared" ref="H2503:H2566" si="136">F2503-$F$10+E2503-$E$10</f>
        <v>9.2405754730995397</v>
      </c>
    </row>
    <row r="2504" spans="1:8">
      <c r="A2504" t="s">
        <v>12028</v>
      </c>
      <c r="B2504">
        <v>-1427.9836429100001</v>
      </c>
      <c r="C2504">
        <v>167.977</v>
      </c>
      <c r="D2504">
        <v>161.185</v>
      </c>
      <c r="E2504">
        <v>157.874</v>
      </c>
      <c r="F2504" s="3">
        <f t="shared" si="134"/>
        <v>8.4564246985373259</v>
      </c>
      <c r="G2504" s="4">
        <f t="shared" si="135"/>
        <v>5.8883347595547946</v>
      </c>
      <c r="H2504" s="4">
        <f t="shared" si="136"/>
        <v>5.1613347595547907</v>
      </c>
    </row>
    <row r="2505" spans="1:8">
      <c r="A2505" t="s">
        <v>12029</v>
      </c>
      <c r="B2505">
        <v>-1427.9836418</v>
      </c>
      <c r="C2505">
        <v>168.19</v>
      </c>
      <c r="D2505">
        <v>161.44</v>
      </c>
      <c r="E2505">
        <v>158.14500000000001</v>
      </c>
      <c r="F2505" s="3">
        <f t="shared" si="134"/>
        <v>8.4571212341354993</v>
      </c>
      <c r="G2505" s="4">
        <f t="shared" si="135"/>
        <v>6.1020312951529547</v>
      </c>
      <c r="H2505" s="4">
        <f t="shared" si="136"/>
        <v>5.433031295152972</v>
      </c>
    </row>
    <row r="2506" spans="1:8">
      <c r="A2506" t="s">
        <v>12030</v>
      </c>
      <c r="B2506">
        <v>-1427.98363649</v>
      </c>
      <c r="C2506">
        <v>170.25800000000001</v>
      </c>
      <c r="D2506">
        <v>163.98</v>
      </c>
      <c r="E2506">
        <v>160.898</v>
      </c>
      <c r="F2506" s="3">
        <f t="shared" si="134"/>
        <v>8.4604533095842154</v>
      </c>
      <c r="G2506" s="4">
        <f t="shared" si="135"/>
        <v>8.1733633706016917</v>
      </c>
      <c r="H2506" s="4">
        <f t="shared" si="136"/>
        <v>8.1893633706016828</v>
      </c>
    </row>
    <row r="2507" spans="1:8">
      <c r="A2507" t="s">
        <v>12031</v>
      </c>
      <c r="B2507">
        <v>-1427.9836362399999</v>
      </c>
      <c r="C2507">
        <v>169.1</v>
      </c>
      <c r="D2507">
        <v>162.50899999999999</v>
      </c>
      <c r="E2507">
        <v>159.285</v>
      </c>
      <c r="F2507" s="3">
        <f t="shared" si="134"/>
        <v>8.4606101870123229</v>
      </c>
      <c r="G2507" s="4">
        <f t="shared" si="135"/>
        <v>7.0155202480297874</v>
      </c>
      <c r="H2507" s="4">
        <f t="shared" si="136"/>
        <v>6.5765202480297944</v>
      </c>
    </row>
    <row r="2508" spans="1:8">
      <c r="A2508" t="s">
        <v>12032</v>
      </c>
      <c r="B2508">
        <v>-1427.98363296</v>
      </c>
      <c r="C2508">
        <v>170.41</v>
      </c>
      <c r="D2508">
        <v>164.16399999999999</v>
      </c>
      <c r="E2508">
        <v>161.101</v>
      </c>
      <c r="F2508" s="3">
        <f t="shared" si="134"/>
        <v>8.4626684180929335</v>
      </c>
      <c r="G2508" s="4">
        <f t="shared" si="135"/>
        <v>8.3275784791104002</v>
      </c>
      <c r="H2508" s="4">
        <f t="shared" si="136"/>
        <v>8.3945784791104074</v>
      </c>
    </row>
    <row r="2509" spans="1:8">
      <c r="A2509" t="s">
        <v>12033</v>
      </c>
      <c r="B2509">
        <v>-1427.98362972</v>
      </c>
      <c r="C2509">
        <v>170.054</v>
      </c>
      <c r="D2509">
        <v>163.619</v>
      </c>
      <c r="E2509">
        <v>160.47</v>
      </c>
      <c r="F2509" s="3">
        <f t="shared" si="134"/>
        <v>8.4647015489163113</v>
      </c>
      <c r="G2509" s="4">
        <f t="shared" si="135"/>
        <v>7.9736116099337835</v>
      </c>
      <c r="H2509" s="4">
        <f t="shared" si="136"/>
        <v>7.7656116099337851</v>
      </c>
    </row>
    <row r="2510" spans="1:8">
      <c r="A2510" t="s">
        <v>12034</v>
      </c>
      <c r="B2510">
        <v>-1427.9836285199999</v>
      </c>
      <c r="C2510">
        <v>169.40899999999999</v>
      </c>
      <c r="D2510">
        <v>162.96600000000001</v>
      </c>
      <c r="E2510">
        <v>159.81</v>
      </c>
      <c r="F2510" s="3">
        <f t="shared" si="134"/>
        <v>8.4654545603429465</v>
      </c>
      <c r="G2510" s="4">
        <f t="shared" si="135"/>
        <v>7.329364621360412</v>
      </c>
      <c r="H2510" s="4">
        <f t="shared" si="136"/>
        <v>7.1063646213604272</v>
      </c>
    </row>
    <row r="2511" spans="1:8">
      <c r="A2511" t="s">
        <v>12035</v>
      </c>
      <c r="B2511">
        <v>-1427.9836259399999</v>
      </c>
      <c r="C2511">
        <v>169.55099999999999</v>
      </c>
      <c r="D2511">
        <v>163.02500000000001</v>
      </c>
      <c r="E2511">
        <v>159.833</v>
      </c>
      <c r="F2511" s="3">
        <f t="shared" si="134"/>
        <v>8.4670735348531387</v>
      </c>
      <c r="G2511" s="4">
        <f t="shared" si="135"/>
        <v>7.4729835958705735</v>
      </c>
      <c r="H2511" s="4">
        <f t="shared" si="136"/>
        <v>7.1309835958705889</v>
      </c>
    </row>
    <row r="2512" spans="1:8">
      <c r="A2512" t="s">
        <v>12036</v>
      </c>
      <c r="B2512">
        <v>-1427.9836253799999</v>
      </c>
      <c r="C2512">
        <v>171.065</v>
      </c>
      <c r="D2512">
        <v>164.82300000000001</v>
      </c>
      <c r="E2512">
        <v>161.75800000000001</v>
      </c>
      <c r="F2512" s="3">
        <f t="shared" si="134"/>
        <v>8.4674249401665449</v>
      </c>
      <c r="G2512" s="4">
        <f t="shared" si="135"/>
        <v>8.9873350011839932</v>
      </c>
      <c r="H2512" s="4">
        <f t="shared" si="136"/>
        <v>9.05633500118401</v>
      </c>
    </row>
    <row r="2513" spans="1:8">
      <c r="A2513" t="s">
        <v>12037</v>
      </c>
      <c r="B2513">
        <v>-1427.98362019</v>
      </c>
      <c r="C2513">
        <v>170.279</v>
      </c>
      <c r="D2513">
        <v>163.76599999999999</v>
      </c>
      <c r="E2513">
        <v>160.58000000000001</v>
      </c>
      <c r="F2513" s="3">
        <f t="shared" si="134"/>
        <v>8.4706817144155249</v>
      </c>
      <c r="G2513" s="4">
        <f t="shared" si="135"/>
        <v>8.2045917754329878</v>
      </c>
      <c r="H2513" s="4">
        <f t="shared" si="136"/>
        <v>7.8815917754330087</v>
      </c>
    </row>
    <row r="2514" spans="1:8">
      <c r="A2514" t="s">
        <v>12038</v>
      </c>
      <c r="B2514">
        <v>-1427.9836182700001</v>
      </c>
      <c r="C2514">
        <v>168.59299999999999</v>
      </c>
      <c r="D2514">
        <v>161.779</v>
      </c>
      <c r="E2514">
        <v>158.458</v>
      </c>
      <c r="F2514" s="3">
        <f t="shared" si="134"/>
        <v>8.4718865326125314</v>
      </c>
      <c r="G2514" s="4">
        <f t="shared" si="135"/>
        <v>6.5197965936299909</v>
      </c>
      <c r="H2514" s="4">
        <f t="shared" si="136"/>
        <v>5.7607965936300047</v>
      </c>
    </row>
    <row r="2515" spans="1:8">
      <c r="A2515" t="s">
        <v>12039</v>
      </c>
      <c r="B2515">
        <v>-1427.9836130000001</v>
      </c>
      <c r="C2515">
        <v>169.03100000000001</v>
      </c>
      <c r="D2515">
        <v>162.345</v>
      </c>
      <c r="E2515">
        <v>159.08099999999999</v>
      </c>
      <c r="F2515" s="3">
        <f t="shared" si="134"/>
        <v>8.4751935076613361</v>
      </c>
      <c r="G2515" s="4">
        <f t="shared" si="135"/>
        <v>6.9611035686787943</v>
      </c>
      <c r="H2515" s="4">
        <f t="shared" si="136"/>
        <v>6.387103568678782</v>
      </c>
    </row>
    <row r="2516" spans="1:8">
      <c r="A2516" t="s">
        <v>12040</v>
      </c>
      <c r="B2516">
        <v>-1427.98361295</v>
      </c>
      <c r="C2516">
        <v>169.137</v>
      </c>
      <c r="D2516">
        <v>162.56200000000001</v>
      </c>
      <c r="E2516">
        <v>159.34899999999999</v>
      </c>
      <c r="F2516" s="3">
        <f t="shared" si="134"/>
        <v>8.4752248832325652</v>
      </c>
      <c r="G2516" s="4">
        <f t="shared" si="135"/>
        <v>7.0671349442500286</v>
      </c>
      <c r="H2516" s="4">
        <f t="shared" si="136"/>
        <v>6.6551349442500225</v>
      </c>
    </row>
    <row r="2517" spans="1:8">
      <c r="A2517" t="s">
        <v>12041</v>
      </c>
      <c r="B2517">
        <v>-1427.9836063299999</v>
      </c>
      <c r="C2517">
        <v>170.666</v>
      </c>
      <c r="D2517">
        <v>164.40799999999999</v>
      </c>
      <c r="E2517">
        <v>161.33799999999999</v>
      </c>
      <c r="F2517" s="3">
        <f t="shared" si="134"/>
        <v>8.4793789961363331</v>
      </c>
      <c r="G2517" s="4">
        <f t="shared" si="135"/>
        <v>8.6002890571537876</v>
      </c>
      <c r="H2517" s="4">
        <f t="shared" si="136"/>
        <v>8.6482890571537894</v>
      </c>
    </row>
    <row r="2518" spans="1:8">
      <c r="A2518" t="s">
        <v>12042</v>
      </c>
      <c r="B2518">
        <v>-1427.98360521</v>
      </c>
      <c r="C2518">
        <v>169.345</v>
      </c>
      <c r="D2518">
        <v>162.85900000000001</v>
      </c>
      <c r="E2518">
        <v>159.68199999999999</v>
      </c>
      <c r="F2518" s="3">
        <f t="shared" si="134"/>
        <v>8.4800818067631436</v>
      </c>
      <c r="G2518" s="4">
        <f t="shared" si="135"/>
        <v>7.279991867780609</v>
      </c>
      <c r="H2518" s="4">
        <f t="shared" si="136"/>
        <v>6.9929918677806029</v>
      </c>
    </row>
    <row r="2519" spans="1:8">
      <c r="A2519" t="s">
        <v>12043</v>
      </c>
      <c r="B2519">
        <v>-1427.9835988499999</v>
      </c>
      <c r="C2519">
        <v>169.77799999999999</v>
      </c>
      <c r="D2519">
        <v>163.25800000000001</v>
      </c>
      <c r="E2519">
        <v>160.071</v>
      </c>
      <c r="F2519" s="3">
        <f t="shared" si="134"/>
        <v>8.4840727672101632</v>
      </c>
      <c r="G2519" s="4">
        <f t="shared" si="135"/>
        <v>7.7169828282276285</v>
      </c>
      <c r="H2519" s="4">
        <f t="shared" si="136"/>
        <v>7.3859828282276396</v>
      </c>
    </row>
    <row r="2520" spans="1:8">
      <c r="A2520" t="s">
        <v>12044</v>
      </c>
      <c r="B2520">
        <v>-1427.9835937299999</v>
      </c>
      <c r="C2520">
        <v>169.77600000000001</v>
      </c>
      <c r="D2520">
        <v>163.321</v>
      </c>
      <c r="E2520">
        <v>160.16</v>
      </c>
      <c r="F2520" s="3">
        <f t="shared" si="134"/>
        <v>8.487285615830638</v>
      </c>
      <c r="G2520" s="4">
        <f t="shared" si="135"/>
        <v>7.7181956768480973</v>
      </c>
      <c r="H2520" s="4">
        <f t="shared" si="136"/>
        <v>7.4781956768480882</v>
      </c>
    </row>
    <row r="2521" spans="1:8">
      <c r="A2521" t="s">
        <v>12045</v>
      </c>
      <c r="B2521">
        <v>-1427.9835916100001</v>
      </c>
      <c r="C2521">
        <v>170.673</v>
      </c>
      <c r="D2521">
        <v>164.46700000000001</v>
      </c>
      <c r="E2521">
        <v>161.417</v>
      </c>
      <c r="F2521" s="3">
        <f t="shared" si="134"/>
        <v>8.4886159358845248</v>
      </c>
      <c r="G2521" s="4">
        <f t="shared" si="135"/>
        <v>8.6165259969019985</v>
      </c>
      <c r="H2521" s="4">
        <f t="shared" si="136"/>
        <v>8.736525996902003</v>
      </c>
    </row>
    <row r="2522" spans="1:8">
      <c r="A2522" t="s">
        <v>12046</v>
      </c>
      <c r="B2522">
        <v>-1427.9835892900001</v>
      </c>
      <c r="C2522">
        <v>170.744</v>
      </c>
      <c r="D2522">
        <v>164.495</v>
      </c>
      <c r="E2522">
        <v>161.429</v>
      </c>
      <c r="F2522" s="3">
        <f t="shared" si="134"/>
        <v>8.4900717579379705</v>
      </c>
      <c r="G2522" s="4">
        <f t="shared" si="135"/>
        <v>8.6889818189554262</v>
      </c>
      <c r="H2522" s="4">
        <f t="shared" si="136"/>
        <v>8.7499818189554333</v>
      </c>
    </row>
    <row r="2523" spans="1:8">
      <c r="A2523" t="s">
        <v>12047</v>
      </c>
      <c r="B2523">
        <v>-1427.98358401</v>
      </c>
      <c r="C2523">
        <v>170.24299999999999</v>
      </c>
      <c r="D2523">
        <v>163.809</v>
      </c>
      <c r="E2523">
        <v>160.65799999999999</v>
      </c>
      <c r="F2523" s="3">
        <f t="shared" si="134"/>
        <v>8.4933850081580911</v>
      </c>
      <c r="G2523" s="4">
        <f t="shared" si="135"/>
        <v>8.1912950691755384</v>
      </c>
      <c r="H2523" s="4">
        <f t="shared" si="136"/>
        <v>7.9822950691755352</v>
      </c>
    </row>
    <row r="2524" spans="1:8">
      <c r="A2524" t="s">
        <v>12048</v>
      </c>
      <c r="B2524">
        <v>-1427.98357951</v>
      </c>
      <c r="C2524">
        <v>169.59399999999999</v>
      </c>
      <c r="D2524">
        <v>163.07</v>
      </c>
      <c r="E2524">
        <v>159.87899999999999</v>
      </c>
      <c r="F2524" s="3">
        <f t="shared" si="134"/>
        <v>8.4962088008652934</v>
      </c>
      <c r="G2524" s="4">
        <f t="shared" si="135"/>
        <v>7.5451188618827416</v>
      </c>
      <c r="H2524" s="4">
        <f t="shared" si="136"/>
        <v>7.206118861882743</v>
      </c>
    </row>
    <row r="2525" spans="1:8">
      <c r="A2525" t="s">
        <v>12049</v>
      </c>
      <c r="B2525">
        <v>-1427.9835756499999</v>
      </c>
      <c r="C2525">
        <v>170.667</v>
      </c>
      <c r="D2525">
        <v>164.31299999999999</v>
      </c>
      <c r="E2525">
        <v>161.19999999999999</v>
      </c>
      <c r="F2525" s="3">
        <f t="shared" si="134"/>
        <v>8.4986309876019437</v>
      </c>
      <c r="G2525" s="4">
        <f t="shared" si="135"/>
        <v>8.6205410486194012</v>
      </c>
      <c r="H2525" s="4">
        <f t="shared" si="136"/>
        <v>8.529541048619393</v>
      </c>
    </row>
    <row r="2526" spans="1:8">
      <c r="A2526" t="s">
        <v>12050</v>
      </c>
      <c r="B2526">
        <v>-1427.9835745800001</v>
      </c>
      <c r="C2526">
        <v>170.273</v>
      </c>
      <c r="D2526">
        <v>163.91399999999999</v>
      </c>
      <c r="E2526">
        <v>160.804</v>
      </c>
      <c r="F2526" s="3">
        <f t="shared" si="134"/>
        <v>8.4993024226575251</v>
      </c>
      <c r="G2526" s="4">
        <f t="shared" si="135"/>
        <v>8.2272124836749754</v>
      </c>
      <c r="H2526" s="4">
        <f t="shared" si="136"/>
        <v>8.1342124836749861</v>
      </c>
    </row>
    <row r="2527" spans="1:8">
      <c r="A2527" t="s">
        <v>12051</v>
      </c>
      <c r="B2527">
        <v>-1427.9835715199999</v>
      </c>
      <c r="C2527">
        <v>170.601</v>
      </c>
      <c r="D2527">
        <v>164.31299999999999</v>
      </c>
      <c r="E2527">
        <v>161.232</v>
      </c>
      <c r="F2527" s="3">
        <f t="shared" si="134"/>
        <v>8.5012226018239794</v>
      </c>
      <c r="G2527" s="4">
        <f t="shared" si="135"/>
        <v>8.5571326628414397</v>
      </c>
      <c r="H2527" s="4">
        <f t="shared" si="136"/>
        <v>8.5641326628414447</v>
      </c>
    </row>
    <row r="2528" spans="1:8">
      <c r="A2528" t="s">
        <v>12052</v>
      </c>
      <c r="B2528">
        <v>-1427.9835641899999</v>
      </c>
      <c r="C2528">
        <v>170.48099999999999</v>
      </c>
      <c r="D2528">
        <v>164.15600000000001</v>
      </c>
      <c r="E2528">
        <v>161.05500000000001</v>
      </c>
      <c r="F2528" s="3">
        <f t="shared" si="134"/>
        <v>8.5058222464694815</v>
      </c>
      <c r="G2528" s="4">
        <f t="shared" si="135"/>
        <v>8.4417323074869444</v>
      </c>
      <c r="H2528" s="4">
        <f t="shared" si="136"/>
        <v>8.3917323074869614</v>
      </c>
    </row>
    <row r="2529" spans="1:8">
      <c r="A2529" t="s">
        <v>12053</v>
      </c>
      <c r="B2529">
        <v>-1427.9835576400001</v>
      </c>
      <c r="C2529">
        <v>168.80799999999999</v>
      </c>
      <c r="D2529">
        <v>162.108</v>
      </c>
      <c r="E2529">
        <v>158.83799999999999</v>
      </c>
      <c r="F2529" s="3">
        <f t="shared" si="134"/>
        <v>8.5099324336020636</v>
      </c>
      <c r="G2529" s="4">
        <f t="shared" si="135"/>
        <v>6.7728424946195105</v>
      </c>
      <c r="H2529" s="4">
        <f t="shared" si="136"/>
        <v>6.1788424946195164</v>
      </c>
    </row>
    <row r="2530" spans="1:8">
      <c r="A2530" t="s">
        <v>12054</v>
      </c>
      <c r="B2530">
        <v>-1427.9835545000001</v>
      </c>
      <c r="C2530">
        <v>169.03899999999999</v>
      </c>
      <c r="D2530">
        <v>162.422</v>
      </c>
      <c r="E2530">
        <v>159.191</v>
      </c>
      <c r="F2530" s="3">
        <f t="shared" si="134"/>
        <v>8.5119028134256638</v>
      </c>
      <c r="G2530" s="4">
        <f t="shared" si="135"/>
        <v>7.0058128744431087</v>
      </c>
      <c r="H2530" s="4">
        <f t="shared" si="136"/>
        <v>6.5338128744431287</v>
      </c>
    </row>
    <row r="2531" spans="1:8">
      <c r="A2531" t="s">
        <v>12055</v>
      </c>
      <c r="B2531">
        <v>-1427.9835544699999</v>
      </c>
      <c r="C2531">
        <v>170.554</v>
      </c>
      <c r="D2531">
        <v>164.26</v>
      </c>
      <c r="E2531">
        <v>161.17599999999999</v>
      </c>
      <c r="F2531" s="3">
        <f t="shared" si="134"/>
        <v>8.5119216387969363</v>
      </c>
      <c r="G2531" s="4">
        <f t="shared" si="135"/>
        <v>8.5208316998144085</v>
      </c>
      <c r="H2531" s="4">
        <f t="shared" si="136"/>
        <v>8.5188316998143989</v>
      </c>
    </row>
    <row r="2532" spans="1:8">
      <c r="A2532" t="s">
        <v>12056</v>
      </c>
      <c r="B2532">
        <v>-1427.9835522000001</v>
      </c>
      <c r="C2532">
        <v>170.54300000000001</v>
      </c>
      <c r="D2532">
        <v>164.26400000000001</v>
      </c>
      <c r="E2532">
        <v>161.18</v>
      </c>
      <c r="F2532" s="3">
        <f t="shared" si="134"/>
        <v>8.5133460852791529</v>
      </c>
      <c r="G2532" s="4">
        <f t="shared" si="135"/>
        <v>8.5112561462966312</v>
      </c>
      <c r="H2532" s="4">
        <f t="shared" si="136"/>
        <v>8.5242561462966364</v>
      </c>
    </row>
    <row r="2533" spans="1:8">
      <c r="A2533" t="s">
        <v>12057</v>
      </c>
      <c r="B2533">
        <v>-1427.9835450800001</v>
      </c>
      <c r="C2533">
        <v>170</v>
      </c>
      <c r="D2533">
        <v>163.678</v>
      </c>
      <c r="E2533">
        <v>160.58099999999999</v>
      </c>
      <c r="F2533" s="3">
        <f t="shared" si="134"/>
        <v>8.5178139528964589</v>
      </c>
      <c r="G2533" s="4">
        <f t="shared" si="135"/>
        <v>7.9727240139139326</v>
      </c>
      <c r="H2533" s="4">
        <f t="shared" si="136"/>
        <v>7.9297240139138978</v>
      </c>
    </row>
    <row r="2534" spans="1:8">
      <c r="A2534" t="s">
        <v>12058</v>
      </c>
      <c r="B2534">
        <v>-1427.98354135</v>
      </c>
      <c r="C2534">
        <v>169.339</v>
      </c>
      <c r="D2534">
        <v>162.72200000000001</v>
      </c>
      <c r="E2534">
        <v>159.48699999999999</v>
      </c>
      <c r="F2534" s="3">
        <f t="shared" si="134"/>
        <v>8.520154563404736</v>
      </c>
      <c r="G2534" s="4">
        <f t="shared" si="135"/>
        <v>7.3140646244222012</v>
      </c>
      <c r="H2534" s="4">
        <f t="shared" si="136"/>
        <v>6.8380646244222021</v>
      </c>
    </row>
    <row r="2535" spans="1:8">
      <c r="A2535" t="s">
        <v>12059</v>
      </c>
      <c r="B2535">
        <v>-1427.9835176900001</v>
      </c>
      <c r="C2535">
        <v>170.18899999999999</v>
      </c>
      <c r="D2535">
        <v>163.816</v>
      </c>
      <c r="E2535">
        <v>160.697</v>
      </c>
      <c r="F2535" s="3">
        <f t="shared" si="134"/>
        <v>8.5350014381101413</v>
      </c>
      <c r="G2535" s="4">
        <f t="shared" si="135"/>
        <v>8.1789114991275937</v>
      </c>
      <c r="H2535" s="4">
        <f t="shared" si="136"/>
        <v>8.0629114991276083</v>
      </c>
    </row>
    <row r="2536" spans="1:8">
      <c r="A2536" t="s">
        <v>12060</v>
      </c>
      <c r="B2536">
        <v>-1427.98351742</v>
      </c>
      <c r="C2536">
        <v>167.751</v>
      </c>
      <c r="D2536">
        <v>160.98400000000001</v>
      </c>
      <c r="E2536">
        <v>157.68299999999999</v>
      </c>
      <c r="F2536" s="3">
        <f t="shared" si="134"/>
        <v>8.5351708657382073</v>
      </c>
      <c r="G2536" s="4">
        <f t="shared" si="135"/>
        <v>5.7410809267556715</v>
      </c>
      <c r="H2536" s="4">
        <f t="shared" si="136"/>
        <v>5.0490809267556642</v>
      </c>
    </row>
    <row r="2537" spans="1:8">
      <c r="A2537" t="s">
        <v>12061</v>
      </c>
      <c r="B2537">
        <v>-1427.9835086200001</v>
      </c>
      <c r="C2537">
        <v>170.011</v>
      </c>
      <c r="D2537">
        <v>163.553</v>
      </c>
      <c r="E2537">
        <v>160.38999999999999</v>
      </c>
      <c r="F2537" s="3">
        <f t="shared" si="134"/>
        <v>8.5406929492957282</v>
      </c>
      <c r="G2537" s="4">
        <f t="shared" si="135"/>
        <v>8.0066030103131709</v>
      </c>
      <c r="H2537" s="4">
        <f t="shared" si="136"/>
        <v>7.7616030103131664</v>
      </c>
    </row>
    <row r="2538" spans="1:8">
      <c r="A2538" t="s">
        <v>12062</v>
      </c>
      <c r="B2538">
        <v>-1427.98349209</v>
      </c>
      <c r="C2538">
        <v>169.12299999999999</v>
      </c>
      <c r="D2538">
        <v>162.52000000000001</v>
      </c>
      <c r="E2538">
        <v>159.29300000000001</v>
      </c>
      <c r="F2538" s="3">
        <f t="shared" si="134"/>
        <v>8.5510656813551904</v>
      </c>
      <c r="G2538" s="4">
        <f t="shared" si="135"/>
        <v>7.1289757423726314</v>
      </c>
      <c r="H2538" s="4">
        <f t="shared" si="136"/>
        <v>6.6749757423726521</v>
      </c>
    </row>
    <row r="2539" spans="1:8">
      <c r="A2539" t="s">
        <v>12063</v>
      </c>
      <c r="B2539">
        <v>-1427.9834860799999</v>
      </c>
      <c r="C2539">
        <v>168.60499999999999</v>
      </c>
      <c r="D2539">
        <v>161.988</v>
      </c>
      <c r="E2539">
        <v>158.75700000000001</v>
      </c>
      <c r="F2539" s="3">
        <f t="shared" si="134"/>
        <v>8.5548370135170035</v>
      </c>
      <c r="G2539" s="4">
        <f t="shared" si="135"/>
        <v>6.6147470745344492</v>
      </c>
      <c r="H2539" s="4">
        <f t="shared" si="136"/>
        <v>6.1427470745344692</v>
      </c>
    </row>
    <row r="2540" spans="1:8">
      <c r="A2540" t="s">
        <v>12064</v>
      </c>
      <c r="B2540">
        <v>-1427.9834825</v>
      </c>
      <c r="C2540">
        <v>168.59399999999999</v>
      </c>
      <c r="D2540">
        <v>161.875</v>
      </c>
      <c r="E2540">
        <v>158.595</v>
      </c>
      <c r="F2540" s="3">
        <f t="shared" si="134"/>
        <v>8.557083497454272</v>
      </c>
      <c r="G2540" s="4">
        <f t="shared" si="135"/>
        <v>6.605993558471738</v>
      </c>
      <c r="H2540" s="4">
        <f t="shared" si="136"/>
        <v>5.9829935584717475</v>
      </c>
    </row>
    <row r="2541" spans="1:8">
      <c r="A2541" t="s">
        <v>12065</v>
      </c>
      <c r="B2541">
        <v>-1427.9834816299999</v>
      </c>
      <c r="C2541">
        <v>169.76400000000001</v>
      </c>
      <c r="D2541">
        <v>163.28700000000001</v>
      </c>
      <c r="E2541">
        <v>160.11600000000001</v>
      </c>
      <c r="F2541" s="3">
        <f t="shared" si="134"/>
        <v>8.5576294307956537</v>
      </c>
      <c r="G2541" s="4">
        <f t="shared" si="135"/>
        <v>7.7765394918131108</v>
      </c>
      <c r="H2541" s="4">
        <f t="shared" si="136"/>
        <v>7.5045394918131194</v>
      </c>
    </row>
    <row r="2542" spans="1:8">
      <c r="A2542" t="s">
        <v>12066</v>
      </c>
      <c r="B2542">
        <v>-1427.9834801899999</v>
      </c>
      <c r="C2542">
        <v>170.47399999999999</v>
      </c>
      <c r="D2542">
        <v>164.00700000000001</v>
      </c>
      <c r="E2542">
        <v>160.84399999999999</v>
      </c>
      <c r="F2542" s="3">
        <f t="shared" si="134"/>
        <v>8.5585330444790788</v>
      </c>
      <c r="G2542" s="4">
        <f t="shared" si="135"/>
        <v>8.4874431054965385</v>
      </c>
      <c r="H2542" s="4">
        <f t="shared" si="136"/>
        <v>8.2334431054965478</v>
      </c>
    </row>
    <row r="2543" spans="1:8">
      <c r="A2543" t="s">
        <v>12067</v>
      </c>
      <c r="B2543">
        <v>-1427.98347997</v>
      </c>
      <c r="C2543">
        <v>169.64400000000001</v>
      </c>
      <c r="D2543">
        <v>163.25399999999999</v>
      </c>
      <c r="E2543">
        <v>160.124</v>
      </c>
      <c r="F2543" s="3">
        <f t="shared" si="134"/>
        <v>8.5586710965359138</v>
      </c>
      <c r="G2543" s="4">
        <f t="shared" si="135"/>
        <v>7.6575811575533805</v>
      </c>
      <c r="H2543" s="4">
        <f t="shared" si="136"/>
        <v>7.5135811575533751</v>
      </c>
    </row>
    <row r="2544" spans="1:8">
      <c r="A2544" t="s">
        <v>12068</v>
      </c>
      <c r="B2544">
        <v>-1427.98347816</v>
      </c>
      <c r="C2544">
        <v>171.24799999999999</v>
      </c>
      <c r="D2544">
        <v>164.995</v>
      </c>
      <c r="E2544">
        <v>161.928</v>
      </c>
      <c r="F2544" s="3">
        <f t="shared" si="134"/>
        <v>8.5598068887045056</v>
      </c>
      <c r="G2544" s="4">
        <f t="shared" si="135"/>
        <v>9.2627169497219484</v>
      </c>
      <c r="H2544" s="4">
        <f t="shared" si="136"/>
        <v>9.31871694972196</v>
      </c>
    </row>
    <row r="2545" spans="1:8">
      <c r="A2545" t="s">
        <v>12069</v>
      </c>
      <c r="B2545">
        <v>-1427.9834773299999</v>
      </c>
      <c r="C2545">
        <v>168.53200000000001</v>
      </c>
      <c r="D2545">
        <v>161.76</v>
      </c>
      <c r="E2545">
        <v>158.45699999999999</v>
      </c>
      <c r="F2545" s="3">
        <f t="shared" si="134"/>
        <v>8.5603277216459759</v>
      </c>
      <c r="G2545" s="4">
        <f t="shared" si="135"/>
        <v>6.5472377826634442</v>
      </c>
      <c r="H2545" s="4">
        <f t="shared" si="136"/>
        <v>5.848237782663432</v>
      </c>
    </row>
    <row r="2546" spans="1:8">
      <c r="A2546" t="s">
        <v>12070</v>
      </c>
      <c r="B2546">
        <v>-1427.9834753</v>
      </c>
      <c r="C2546">
        <v>170.15700000000001</v>
      </c>
      <c r="D2546">
        <v>163.85</v>
      </c>
      <c r="E2546">
        <v>160.75299999999999</v>
      </c>
      <c r="F2546" s="3">
        <f t="shared" si="134"/>
        <v>8.5616015658714009</v>
      </c>
      <c r="G2546" s="4">
        <f t="shared" si="135"/>
        <v>8.1735116268888817</v>
      </c>
      <c r="H2546" s="4">
        <f t="shared" si="136"/>
        <v>8.1455116268888617</v>
      </c>
    </row>
    <row r="2547" spans="1:8">
      <c r="A2547" t="s">
        <v>12071</v>
      </c>
      <c r="B2547">
        <v>-1427.9834699099999</v>
      </c>
      <c r="C2547">
        <v>169.339</v>
      </c>
      <c r="D2547">
        <v>162.72900000000001</v>
      </c>
      <c r="E2547">
        <v>159.50299999999999</v>
      </c>
      <c r="F2547" s="3">
        <f t="shared" si="134"/>
        <v>8.5649838421199398</v>
      </c>
      <c r="G2547" s="4">
        <f t="shared" si="135"/>
        <v>7.3588939031373855</v>
      </c>
      <c r="H2547" s="4">
        <f t="shared" si="136"/>
        <v>6.8988939031373775</v>
      </c>
    </row>
    <row r="2548" spans="1:8">
      <c r="A2548" t="s">
        <v>12072</v>
      </c>
      <c r="B2548">
        <v>-1427.98346593</v>
      </c>
      <c r="C2548">
        <v>169.35300000000001</v>
      </c>
      <c r="D2548">
        <v>162.797</v>
      </c>
      <c r="E2548">
        <v>159.59</v>
      </c>
      <c r="F2548" s="3">
        <f t="shared" si="134"/>
        <v>8.5674813299136456</v>
      </c>
      <c r="G2548" s="4">
        <f t="shared" si="135"/>
        <v>7.3753913909310995</v>
      </c>
      <c r="H2548" s="4">
        <f t="shared" si="136"/>
        <v>6.9883913909311275</v>
      </c>
    </row>
    <row r="2549" spans="1:8">
      <c r="A2549" t="s">
        <v>12073</v>
      </c>
      <c r="B2549">
        <v>-1427.98346474</v>
      </c>
      <c r="C2549">
        <v>169.07599999999999</v>
      </c>
      <c r="D2549">
        <v>162.49100000000001</v>
      </c>
      <c r="E2549">
        <v>159.268</v>
      </c>
      <c r="F2549" s="3">
        <f t="shared" si="134"/>
        <v>8.5682280661689632</v>
      </c>
      <c r="G2549" s="4">
        <f t="shared" si="135"/>
        <v>7.0991381271864213</v>
      </c>
      <c r="H2549" s="4">
        <f t="shared" si="136"/>
        <v>6.6671381271864334</v>
      </c>
    </row>
    <row r="2550" spans="1:8">
      <c r="A2550" t="s">
        <v>12074</v>
      </c>
      <c r="B2550">
        <v>-1427.9834618299999</v>
      </c>
      <c r="C2550">
        <v>169.55</v>
      </c>
      <c r="D2550">
        <v>163.035</v>
      </c>
      <c r="E2550">
        <v>159.84899999999999</v>
      </c>
      <c r="F2550" s="3">
        <f t="shared" si="134"/>
        <v>8.5700541189070876</v>
      </c>
      <c r="G2550" s="4">
        <f t="shared" si="135"/>
        <v>7.5749641799245637</v>
      </c>
      <c r="H2550" s="4">
        <f t="shared" si="136"/>
        <v>7.2499641799245467</v>
      </c>
    </row>
    <row r="2551" spans="1:8">
      <c r="A2551" t="s">
        <v>12075</v>
      </c>
      <c r="B2551">
        <v>-1427.9834542399999</v>
      </c>
      <c r="C2551">
        <v>168.82499999999999</v>
      </c>
      <c r="D2551">
        <v>162.30500000000001</v>
      </c>
      <c r="E2551">
        <v>159.114</v>
      </c>
      <c r="F2551" s="3">
        <f t="shared" si="134"/>
        <v>8.5748169160093379</v>
      </c>
      <c r="G2551" s="4">
        <f t="shared" si="135"/>
        <v>6.854726977026786</v>
      </c>
      <c r="H2551" s="4">
        <f t="shared" si="136"/>
        <v>6.5197269770268065</v>
      </c>
    </row>
    <row r="2552" spans="1:8">
      <c r="A2552" t="s">
        <v>12076</v>
      </c>
      <c r="B2552">
        <v>-1427.9834495499999</v>
      </c>
      <c r="C2552">
        <v>168.06700000000001</v>
      </c>
      <c r="D2552">
        <v>161.22900000000001</v>
      </c>
      <c r="E2552">
        <v>157.89400000000001</v>
      </c>
      <c r="F2552" s="3">
        <f t="shared" si="134"/>
        <v>8.5777599355447798</v>
      </c>
      <c r="G2552" s="4">
        <f t="shared" si="135"/>
        <v>6.0996699965622554</v>
      </c>
      <c r="H2552" s="4">
        <f t="shared" si="136"/>
        <v>5.3026699965622583</v>
      </c>
    </row>
    <row r="2553" spans="1:8">
      <c r="A2553" t="s">
        <v>12077</v>
      </c>
      <c r="B2553">
        <v>-1427.9834481400001</v>
      </c>
      <c r="C2553">
        <v>167.774</v>
      </c>
      <c r="D2553">
        <v>160.87700000000001</v>
      </c>
      <c r="E2553">
        <v>157.518</v>
      </c>
      <c r="F2553" s="3">
        <f t="shared" si="134"/>
        <v>8.5786447238569323</v>
      </c>
      <c r="G2553" s="4">
        <f t="shared" si="135"/>
        <v>5.8075547848743838</v>
      </c>
      <c r="H2553" s="4">
        <f t="shared" si="136"/>
        <v>4.9275547848743884</v>
      </c>
    </row>
    <row r="2554" spans="1:8">
      <c r="A2554" t="s">
        <v>12078</v>
      </c>
      <c r="B2554">
        <v>-1427.98343961</v>
      </c>
      <c r="C2554">
        <v>169.93700000000001</v>
      </c>
      <c r="D2554">
        <v>163.56100000000001</v>
      </c>
      <c r="E2554">
        <v>160.43899999999999</v>
      </c>
      <c r="F2554" s="3">
        <f t="shared" si="134"/>
        <v>8.5839973799290679</v>
      </c>
      <c r="G2554" s="4">
        <f t="shared" si="135"/>
        <v>7.9759074409465427</v>
      </c>
      <c r="H2554" s="4">
        <f t="shared" si="136"/>
        <v>7.8539074409465286</v>
      </c>
    </row>
    <row r="2555" spans="1:8">
      <c r="A2555" t="s">
        <v>12079</v>
      </c>
      <c r="B2555">
        <v>-1427.9834378600001</v>
      </c>
      <c r="C2555">
        <v>170.751</v>
      </c>
      <c r="D2555">
        <v>164.333</v>
      </c>
      <c r="E2555">
        <v>161.19</v>
      </c>
      <c r="F2555" s="3">
        <f t="shared" si="134"/>
        <v>8.5850955214977915</v>
      </c>
      <c r="G2555" s="4">
        <f t="shared" si="135"/>
        <v>8.791005582515254</v>
      </c>
      <c r="H2555" s="4">
        <f t="shared" si="136"/>
        <v>8.6060055825152517</v>
      </c>
    </row>
    <row r="2556" spans="1:8">
      <c r="A2556" t="s">
        <v>12080</v>
      </c>
      <c r="B2556">
        <v>-1427.9834332800001</v>
      </c>
      <c r="C2556">
        <v>169.21899999999999</v>
      </c>
      <c r="D2556">
        <v>162.726</v>
      </c>
      <c r="E2556">
        <v>159.548</v>
      </c>
      <c r="F2556" s="3">
        <f t="shared" si="134"/>
        <v>8.587969515004815</v>
      </c>
      <c r="G2556" s="4">
        <f t="shared" si="135"/>
        <v>7.2618795760222667</v>
      </c>
      <c r="H2556" s="4">
        <f t="shared" si="136"/>
        <v>6.9668795760222793</v>
      </c>
    </row>
    <row r="2557" spans="1:8">
      <c r="A2557" t="s">
        <v>12081</v>
      </c>
      <c r="B2557">
        <v>-1427.9834315099999</v>
      </c>
      <c r="C2557">
        <v>169.59100000000001</v>
      </c>
      <c r="D2557">
        <v>163.13900000000001</v>
      </c>
      <c r="E2557">
        <v>159.97999999999999</v>
      </c>
      <c r="F2557" s="3">
        <f t="shared" si="134"/>
        <v>8.589080206916174</v>
      </c>
      <c r="G2557" s="4">
        <f t="shared" si="135"/>
        <v>7.634990267933631</v>
      </c>
      <c r="H2557" s="4">
        <f t="shared" si="136"/>
        <v>7.3999902679336174</v>
      </c>
    </row>
    <row r="2558" spans="1:8">
      <c r="A2558" t="s">
        <v>12082</v>
      </c>
      <c r="B2558">
        <v>-1427.98342585</v>
      </c>
      <c r="C2558">
        <v>168.65700000000001</v>
      </c>
      <c r="D2558">
        <v>161.964</v>
      </c>
      <c r="E2558">
        <v>158.697</v>
      </c>
      <c r="F2558" s="3">
        <f t="shared" si="134"/>
        <v>8.5926319106500966</v>
      </c>
      <c r="G2558" s="4">
        <f t="shared" si="135"/>
        <v>6.7045419716675667</v>
      </c>
      <c r="H2558" s="4">
        <f t="shared" si="136"/>
        <v>6.1205419716675635</v>
      </c>
    </row>
    <row r="2559" spans="1:8">
      <c r="A2559" t="s">
        <v>12083</v>
      </c>
      <c r="B2559">
        <v>-1427.9834195400001</v>
      </c>
      <c r="C2559">
        <v>168.04499999999999</v>
      </c>
      <c r="D2559">
        <v>161.209</v>
      </c>
      <c r="E2559">
        <v>157.881</v>
      </c>
      <c r="F2559" s="3">
        <f t="shared" si="134"/>
        <v>8.5965914955258889</v>
      </c>
      <c r="G2559" s="4">
        <f t="shared" si="135"/>
        <v>6.0965015565433305</v>
      </c>
      <c r="H2559" s="4">
        <f t="shared" si="136"/>
        <v>5.308501556543348</v>
      </c>
    </row>
    <row r="2560" spans="1:8">
      <c r="A2560" t="s">
        <v>12084</v>
      </c>
      <c r="B2560">
        <v>-1427.9834130900001</v>
      </c>
      <c r="C2560">
        <v>169.59</v>
      </c>
      <c r="D2560">
        <v>163.06899999999999</v>
      </c>
      <c r="E2560">
        <v>159.87899999999999</v>
      </c>
      <c r="F2560" s="3">
        <f t="shared" si="134"/>
        <v>8.6006389318013703</v>
      </c>
      <c r="G2560" s="4">
        <f t="shared" si="135"/>
        <v>7.6455489928188456</v>
      </c>
      <c r="H2560" s="4">
        <f t="shared" si="136"/>
        <v>7.3105489928188376</v>
      </c>
    </row>
    <row r="2561" spans="1:8">
      <c r="A2561" t="s">
        <v>12085</v>
      </c>
      <c r="B2561">
        <v>-1427.98341031</v>
      </c>
      <c r="C2561">
        <v>170.126</v>
      </c>
      <c r="D2561">
        <v>163.71299999999999</v>
      </c>
      <c r="E2561">
        <v>160.572</v>
      </c>
      <c r="F2561" s="3">
        <f t="shared" si="134"/>
        <v>8.6023834083111215</v>
      </c>
      <c r="G2561" s="4">
        <f t="shared" si="135"/>
        <v>8.1832934693285893</v>
      </c>
      <c r="H2561" s="4">
        <f t="shared" si="136"/>
        <v>8.005293469328592</v>
      </c>
    </row>
    <row r="2562" spans="1:8">
      <c r="A2562" t="s">
        <v>12086</v>
      </c>
      <c r="B2562">
        <v>-1427.9834099899999</v>
      </c>
      <c r="C2562">
        <v>170.86699999999999</v>
      </c>
      <c r="D2562">
        <v>164.755</v>
      </c>
      <c r="E2562">
        <v>161.74799999999999</v>
      </c>
      <c r="F2562" s="3">
        <f t="shared" si="134"/>
        <v>8.602584211367736</v>
      </c>
      <c r="G2562" s="4">
        <f t="shared" si="135"/>
        <v>8.924494272385175</v>
      </c>
      <c r="H2562" s="4">
        <f t="shared" si="136"/>
        <v>9.18149427238518</v>
      </c>
    </row>
    <row r="2563" spans="1:8">
      <c r="A2563" t="s">
        <v>12087</v>
      </c>
      <c r="B2563">
        <v>-1427.98340923</v>
      </c>
      <c r="C2563">
        <v>170.672</v>
      </c>
      <c r="D2563">
        <v>164.386</v>
      </c>
      <c r="E2563">
        <v>161.298</v>
      </c>
      <c r="F2563" s="3">
        <f t="shared" si="134"/>
        <v>8.6030611185380206</v>
      </c>
      <c r="G2563" s="4">
        <f t="shared" si="135"/>
        <v>8.7299711795554913</v>
      </c>
      <c r="H2563" s="4">
        <f t="shared" si="136"/>
        <v>8.7319711795554724</v>
      </c>
    </row>
    <row r="2564" spans="1:8">
      <c r="A2564" t="s">
        <v>12088</v>
      </c>
      <c r="B2564">
        <v>-1427.9834090700001</v>
      </c>
      <c r="C2564">
        <v>168.691</v>
      </c>
      <c r="D2564">
        <v>162.00800000000001</v>
      </c>
      <c r="E2564">
        <v>158.745</v>
      </c>
      <c r="F2564" s="3">
        <f t="shared" si="134"/>
        <v>8.6031615199949893</v>
      </c>
      <c r="G2564" s="4">
        <f t="shared" si="135"/>
        <v>6.7490715810124584</v>
      </c>
      <c r="H2564" s="4">
        <f t="shared" si="136"/>
        <v>6.1790715810124652</v>
      </c>
    </row>
    <row r="2565" spans="1:8">
      <c r="A2565" t="s">
        <v>12089</v>
      </c>
      <c r="B2565">
        <v>-1427.9834067100001</v>
      </c>
      <c r="C2565">
        <v>171.35499999999999</v>
      </c>
      <c r="D2565">
        <v>165.12700000000001</v>
      </c>
      <c r="E2565">
        <v>162.071</v>
      </c>
      <c r="F2565" s="3">
        <f t="shared" si="134"/>
        <v>8.6046424424483465</v>
      </c>
      <c r="G2565" s="4">
        <f t="shared" si="135"/>
        <v>9.4145525034657851</v>
      </c>
      <c r="H2565" s="4">
        <f t="shared" si="136"/>
        <v>9.5065525034657981</v>
      </c>
    </row>
    <row r="2566" spans="1:8">
      <c r="A2566" t="s">
        <v>12090</v>
      </c>
      <c r="B2566">
        <v>-1427.98340441</v>
      </c>
      <c r="C2566">
        <v>169.148</v>
      </c>
      <c r="D2566">
        <v>162.59299999999999</v>
      </c>
      <c r="E2566">
        <v>159.38800000000001</v>
      </c>
      <c r="F2566" s="3">
        <f t="shared" si="134"/>
        <v>8.6060857143018374</v>
      </c>
      <c r="G2566" s="4">
        <f t="shared" si="135"/>
        <v>7.2089957753192948</v>
      </c>
      <c r="H2566" s="4">
        <f t="shared" si="136"/>
        <v>6.8249957753193087</v>
      </c>
    </row>
    <row r="2567" spans="1:8">
      <c r="A2567" t="s">
        <v>12091</v>
      </c>
      <c r="B2567">
        <v>-1427.9833996699999</v>
      </c>
      <c r="C2567">
        <v>169.33799999999999</v>
      </c>
      <c r="D2567">
        <v>162.85900000000001</v>
      </c>
      <c r="E2567">
        <v>159.68899999999999</v>
      </c>
      <c r="F2567" s="3">
        <f t="shared" ref="F2567:F2630" si="137">(B2567-$B$7)*$P$3</f>
        <v>8.6090601094085084</v>
      </c>
      <c r="G2567" s="4">
        <f t="shared" ref="G2567:G2630" si="138">F2567-$F$10+C2567-$C$10</f>
        <v>7.4019701704259546</v>
      </c>
      <c r="H2567" s="4">
        <f t="shared" ref="H2567:H2630" si="139">F2567-$F$10+E2567-$E$10</f>
        <v>7.1289701704259585</v>
      </c>
    </row>
    <row r="2568" spans="1:8">
      <c r="A2568" t="s">
        <v>12092</v>
      </c>
      <c r="B2568">
        <v>-1427.98339313</v>
      </c>
      <c r="C2568">
        <v>171.30600000000001</v>
      </c>
      <c r="D2568">
        <v>165.077</v>
      </c>
      <c r="E2568">
        <v>162.02799999999999</v>
      </c>
      <c r="F2568" s="3">
        <f t="shared" si="137"/>
        <v>8.6131640215124516</v>
      </c>
      <c r="G2568" s="4">
        <f t="shared" si="138"/>
        <v>9.3740740825299156</v>
      </c>
      <c r="H2568" s="4">
        <f t="shared" si="139"/>
        <v>9.4720740825299004</v>
      </c>
    </row>
    <row r="2569" spans="1:8">
      <c r="A2569" t="s">
        <v>12093</v>
      </c>
      <c r="B2569">
        <v>-1427.9833903700001</v>
      </c>
      <c r="C2569">
        <v>170.244</v>
      </c>
      <c r="D2569">
        <v>164.001</v>
      </c>
      <c r="E2569">
        <v>160.93799999999999</v>
      </c>
      <c r="F2569" s="3">
        <f t="shared" si="137"/>
        <v>8.6148959476795675</v>
      </c>
      <c r="G2569" s="4">
        <f t="shared" si="138"/>
        <v>8.3138060086970142</v>
      </c>
      <c r="H2569" s="4">
        <f t="shared" si="139"/>
        <v>8.3838060086970074</v>
      </c>
    </row>
    <row r="2570" spans="1:8">
      <c r="A2570" t="s">
        <v>12094</v>
      </c>
      <c r="B2570">
        <v>-1427.98338891</v>
      </c>
      <c r="C2570">
        <v>168.30099999999999</v>
      </c>
      <c r="D2570">
        <v>161.50399999999999</v>
      </c>
      <c r="E2570">
        <v>158.191</v>
      </c>
      <c r="F2570" s="3">
        <f t="shared" si="137"/>
        <v>8.6158121115629491</v>
      </c>
      <c r="G2570" s="4">
        <f t="shared" si="138"/>
        <v>6.3717221725804052</v>
      </c>
      <c r="H2570" s="4">
        <f t="shared" si="139"/>
        <v>5.6377221725804247</v>
      </c>
    </row>
    <row r="2571" spans="1:8">
      <c r="A2571" t="s">
        <v>12095</v>
      </c>
      <c r="B2571">
        <v>-1427.98338889</v>
      </c>
      <c r="C2571">
        <v>170.60300000000001</v>
      </c>
      <c r="D2571">
        <v>164.136</v>
      </c>
      <c r="E2571">
        <v>160.97200000000001</v>
      </c>
      <c r="F2571" s="3">
        <f t="shared" si="137"/>
        <v>8.6158246617629057</v>
      </c>
      <c r="G2571" s="4">
        <f t="shared" si="138"/>
        <v>8.6737347227803809</v>
      </c>
      <c r="H2571" s="4">
        <f t="shared" si="139"/>
        <v>8.4187347227803855</v>
      </c>
    </row>
    <row r="2572" spans="1:8">
      <c r="A2572" t="s">
        <v>12096</v>
      </c>
      <c r="B2572">
        <v>-1427.98338412</v>
      </c>
      <c r="C2572">
        <v>169.51499999999999</v>
      </c>
      <c r="D2572">
        <v>162.964</v>
      </c>
      <c r="E2572">
        <v>159.756</v>
      </c>
      <c r="F2572" s="3">
        <f t="shared" si="137"/>
        <v>8.6188178820981705</v>
      </c>
      <c r="G2572" s="4">
        <f t="shared" si="138"/>
        <v>7.5887279431156287</v>
      </c>
      <c r="H2572" s="4">
        <f t="shared" si="139"/>
        <v>7.2057279431156473</v>
      </c>
    </row>
    <row r="2573" spans="1:8">
      <c r="A2573" t="s">
        <v>12097</v>
      </c>
      <c r="B2573">
        <v>-1427.98338182</v>
      </c>
      <c r="C2573">
        <v>171.97399999999999</v>
      </c>
      <c r="D2573">
        <v>165.93299999999999</v>
      </c>
      <c r="E2573">
        <v>162.96700000000001</v>
      </c>
      <c r="F2573" s="3">
        <f t="shared" si="137"/>
        <v>8.6202611539516614</v>
      </c>
      <c r="G2573" s="4">
        <f t="shared" si="138"/>
        <v>10.049171214969107</v>
      </c>
      <c r="H2573" s="4">
        <f t="shared" si="139"/>
        <v>10.418171214969135</v>
      </c>
    </row>
    <row r="2574" spans="1:8">
      <c r="A2574" t="s">
        <v>12098</v>
      </c>
      <c r="B2574">
        <v>-1427.9833721099999</v>
      </c>
      <c r="C2574">
        <v>169.57599999999999</v>
      </c>
      <c r="D2574">
        <v>163.05600000000001</v>
      </c>
      <c r="E2574">
        <v>159.86600000000001</v>
      </c>
      <c r="F2574" s="3">
        <f t="shared" si="137"/>
        <v>8.6263542712504773</v>
      </c>
      <c r="G2574" s="4">
        <f t="shared" si="138"/>
        <v>7.6572643322679426</v>
      </c>
      <c r="H2574" s="4">
        <f t="shared" si="139"/>
        <v>7.3232643322679678</v>
      </c>
    </row>
    <row r="2575" spans="1:8">
      <c r="A2575" t="s">
        <v>12099</v>
      </c>
      <c r="B2575">
        <v>-1427.98337057</v>
      </c>
      <c r="C2575">
        <v>169.79300000000001</v>
      </c>
      <c r="D2575">
        <v>163.18299999999999</v>
      </c>
      <c r="E2575">
        <v>159.95400000000001</v>
      </c>
      <c r="F2575" s="3">
        <f t="shared" si="137"/>
        <v>8.6273206357910031</v>
      </c>
      <c r="G2575" s="4">
        <f t="shared" si="138"/>
        <v>7.8752306968084724</v>
      </c>
      <c r="H2575" s="4">
        <f t="shared" si="139"/>
        <v>7.4122306968084786</v>
      </c>
    </row>
    <row r="2576" spans="1:8">
      <c r="A2576" t="s">
        <v>12100</v>
      </c>
      <c r="B2576">
        <v>-1427.98336986</v>
      </c>
      <c r="C2576">
        <v>171.01900000000001</v>
      </c>
      <c r="D2576">
        <v>164.71700000000001</v>
      </c>
      <c r="E2576">
        <v>161.62200000000001</v>
      </c>
      <c r="F2576" s="3">
        <f t="shared" si="137"/>
        <v>8.6277661675327373</v>
      </c>
      <c r="G2576" s="4">
        <f t="shared" si="138"/>
        <v>9.1016762285501898</v>
      </c>
      <c r="H2576" s="4">
        <f t="shared" si="139"/>
        <v>9.0806762285502032</v>
      </c>
    </row>
    <row r="2577" spans="1:8">
      <c r="A2577" t="s">
        <v>12101</v>
      </c>
      <c r="B2577">
        <v>-1427.98335544</v>
      </c>
      <c r="C2577">
        <v>168.80199999999999</v>
      </c>
      <c r="D2577">
        <v>162.13200000000001</v>
      </c>
      <c r="E2577">
        <v>158.876</v>
      </c>
      <c r="F2577" s="3">
        <f t="shared" si="137"/>
        <v>8.6368148545669516</v>
      </c>
      <c r="G2577" s="4">
        <f t="shared" si="138"/>
        <v>6.8937249155844142</v>
      </c>
      <c r="H2577" s="4">
        <f t="shared" si="139"/>
        <v>6.3437249155844313</v>
      </c>
    </row>
    <row r="2578" spans="1:8">
      <c r="A2578" t="s">
        <v>12102</v>
      </c>
      <c r="B2578">
        <v>-1427.98335101</v>
      </c>
      <c r="C2578">
        <v>169.58500000000001</v>
      </c>
      <c r="D2578">
        <v>163.03700000000001</v>
      </c>
      <c r="E2578">
        <v>159.83699999999999</v>
      </c>
      <c r="F2578" s="3">
        <f t="shared" si="137"/>
        <v>8.6395947216456452</v>
      </c>
      <c r="G2578" s="4">
        <f t="shared" si="138"/>
        <v>7.6795047826631162</v>
      </c>
      <c r="H2578" s="4">
        <f t="shared" si="139"/>
        <v>7.3075047826631021</v>
      </c>
    </row>
    <row r="2579" spans="1:8">
      <c r="A2579" t="s">
        <v>12103</v>
      </c>
      <c r="B2579">
        <v>-1427.9833428500001</v>
      </c>
      <c r="C2579">
        <v>169.43600000000001</v>
      </c>
      <c r="D2579">
        <v>162.964</v>
      </c>
      <c r="E2579">
        <v>159.79900000000001</v>
      </c>
      <c r="F2579" s="3">
        <f t="shared" si="137"/>
        <v>8.6447151990899389</v>
      </c>
      <c r="G2579" s="4">
        <f t="shared" si="138"/>
        <v>7.5356252601073948</v>
      </c>
      <c r="H2579" s="4">
        <f t="shared" si="139"/>
        <v>7.2746252601073991</v>
      </c>
    </row>
    <row r="2580" spans="1:8">
      <c r="A2580" t="s">
        <v>12104</v>
      </c>
      <c r="B2580">
        <v>-1427.9833366099999</v>
      </c>
      <c r="C2580">
        <v>168.65</v>
      </c>
      <c r="D2580">
        <v>161.98400000000001</v>
      </c>
      <c r="E2580">
        <v>158.72900000000001</v>
      </c>
      <c r="F2580" s="3">
        <f t="shared" si="137"/>
        <v>8.648630858479903</v>
      </c>
      <c r="G2580" s="4">
        <f t="shared" si="138"/>
        <v>6.7535409194973681</v>
      </c>
      <c r="H2580" s="4">
        <f t="shared" si="139"/>
        <v>6.2085409194973806</v>
      </c>
    </row>
    <row r="2581" spans="1:8">
      <c r="A2581" t="s">
        <v>12105</v>
      </c>
      <c r="B2581">
        <v>-1427.98333435</v>
      </c>
      <c r="C2581">
        <v>168.48699999999999</v>
      </c>
      <c r="D2581">
        <v>161.94300000000001</v>
      </c>
      <c r="E2581">
        <v>158.74100000000001</v>
      </c>
      <c r="F2581" s="3">
        <f t="shared" si="137"/>
        <v>8.6500490299334825</v>
      </c>
      <c r="G2581" s="4">
        <f t="shared" si="138"/>
        <v>6.5919590909509225</v>
      </c>
      <c r="H2581" s="4">
        <f t="shared" si="139"/>
        <v>6.2219590909509463</v>
      </c>
    </row>
    <row r="2582" spans="1:8">
      <c r="A2582" t="s">
        <v>12106</v>
      </c>
      <c r="B2582">
        <v>-1427.9833282899999</v>
      </c>
      <c r="C2582">
        <v>169.41800000000001</v>
      </c>
      <c r="D2582">
        <v>162.916</v>
      </c>
      <c r="E2582">
        <v>159.732</v>
      </c>
      <c r="F2582" s="3">
        <f t="shared" si="137"/>
        <v>8.6538517375238442</v>
      </c>
      <c r="G2582" s="4">
        <f t="shared" si="138"/>
        <v>7.5267617985413153</v>
      </c>
      <c r="H2582" s="4">
        <f t="shared" si="139"/>
        <v>7.2167617985413131</v>
      </c>
    </row>
    <row r="2583" spans="1:8">
      <c r="A2583" t="s">
        <v>12107</v>
      </c>
      <c r="B2583">
        <v>-1427.9833274</v>
      </c>
      <c r="C2583">
        <v>169.185</v>
      </c>
      <c r="D2583">
        <v>162.614</v>
      </c>
      <c r="E2583">
        <v>159.398</v>
      </c>
      <c r="F2583" s="3">
        <f t="shared" si="137"/>
        <v>8.654410220922502</v>
      </c>
      <c r="G2583" s="4">
        <f t="shared" si="138"/>
        <v>7.2943202819399744</v>
      </c>
      <c r="H2583" s="4">
        <f t="shared" si="139"/>
        <v>6.883320281939973</v>
      </c>
    </row>
    <row r="2584" spans="1:8">
      <c r="A2584" t="s">
        <v>12108</v>
      </c>
      <c r="B2584">
        <v>-1427.9833220999999</v>
      </c>
      <c r="C2584">
        <v>170.631</v>
      </c>
      <c r="D2584">
        <v>164.375</v>
      </c>
      <c r="E2584">
        <v>161.30600000000001</v>
      </c>
      <c r="F2584" s="3">
        <f t="shared" si="137"/>
        <v>8.6577360213425791</v>
      </c>
      <c r="G2584" s="4">
        <f t="shared" si="138"/>
        <v>8.7436460823600441</v>
      </c>
      <c r="H2584" s="4">
        <f t="shared" si="139"/>
        <v>8.7946460823600603</v>
      </c>
    </row>
    <row r="2585" spans="1:8">
      <c r="A2585" t="s">
        <v>12109</v>
      </c>
      <c r="B2585">
        <v>-1427.9833171600001</v>
      </c>
      <c r="C2585">
        <v>169.97499999999999</v>
      </c>
      <c r="D2585">
        <v>163.471</v>
      </c>
      <c r="E2585">
        <v>160.285</v>
      </c>
      <c r="F2585" s="3">
        <f t="shared" si="137"/>
        <v>8.6608359181634498</v>
      </c>
      <c r="G2585" s="4">
        <f t="shared" si="138"/>
        <v>8.0907459791808947</v>
      </c>
      <c r="H2585" s="4">
        <f t="shared" si="139"/>
        <v>7.7767459791809017</v>
      </c>
    </row>
    <row r="2586" spans="1:8">
      <c r="A2586" t="s">
        <v>12110</v>
      </c>
      <c r="B2586">
        <v>-1427.9833162100001</v>
      </c>
      <c r="C2586">
        <v>168.89500000000001</v>
      </c>
      <c r="D2586">
        <v>162.22499999999999</v>
      </c>
      <c r="E2586">
        <v>158.97</v>
      </c>
      <c r="F2586" s="3">
        <f t="shared" si="137"/>
        <v>8.6614320521619756</v>
      </c>
      <c r="G2586" s="4">
        <f t="shared" si="138"/>
        <v>7.0113421131794382</v>
      </c>
      <c r="H2586" s="4">
        <f t="shared" si="139"/>
        <v>6.4623421131794316</v>
      </c>
    </row>
    <row r="2587" spans="1:8">
      <c r="A2587" t="s">
        <v>12111</v>
      </c>
      <c r="B2587">
        <v>-1427.9833095199999</v>
      </c>
      <c r="C2587">
        <v>168.91</v>
      </c>
      <c r="D2587">
        <v>162.316</v>
      </c>
      <c r="E2587">
        <v>159.095</v>
      </c>
      <c r="F2587" s="3">
        <f t="shared" si="137"/>
        <v>8.6656300908369275</v>
      </c>
      <c r="G2587" s="4">
        <f t="shared" si="138"/>
        <v>7.0305401518543817</v>
      </c>
      <c r="H2587" s="4">
        <f t="shared" si="139"/>
        <v>6.5915401518543888</v>
      </c>
    </row>
    <row r="2588" spans="1:8">
      <c r="A2588" t="s">
        <v>12112</v>
      </c>
      <c r="B2588">
        <v>-1427.9833046000001</v>
      </c>
      <c r="C2588">
        <v>169.48400000000001</v>
      </c>
      <c r="D2588">
        <v>162.947</v>
      </c>
      <c r="E2588">
        <v>159.745</v>
      </c>
      <c r="F2588" s="3">
        <f t="shared" si="137"/>
        <v>8.6687174374578433</v>
      </c>
      <c r="G2588" s="4">
        <f t="shared" si="138"/>
        <v>7.607627498475324</v>
      </c>
      <c r="H2588" s="4">
        <f t="shared" si="139"/>
        <v>7.2446274984753245</v>
      </c>
    </row>
    <row r="2589" spans="1:8">
      <c r="A2589" t="s">
        <v>12113</v>
      </c>
      <c r="B2589">
        <v>-1427.9832932300001</v>
      </c>
      <c r="C2589">
        <v>169.32499999999999</v>
      </c>
      <c r="D2589">
        <v>162.82300000000001</v>
      </c>
      <c r="E2589">
        <v>159.63999999999999</v>
      </c>
      <c r="F2589" s="3">
        <f t="shared" si="137"/>
        <v>8.6758522204969211</v>
      </c>
      <c r="G2589" s="4">
        <f t="shared" si="138"/>
        <v>7.4557622815143816</v>
      </c>
      <c r="H2589" s="4">
        <f t="shared" si="139"/>
        <v>7.1467622815143841</v>
      </c>
    </row>
    <row r="2590" spans="1:8">
      <c r="A2590" t="s">
        <v>12114</v>
      </c>
      <c r="B2590">
        <v>-1427.9832904899999</v>
      </c>
      <c r="C2590">
        <v>168.64099999999999</v>
      </c>
      <c r="D2590">
        <v>161.92699999999999</v>
      </c>
      <c r="E2590">
        <v>158.649</v>
      </c>
      <c r="F2590" s="3">
        <f t="shared" si="137"/>
        <v>8.6775715966067608</v>
      </c>
      <c r="G2590" s="4">
        <f t="shared" si="138"/>
        <v>6.7734816576242167</v>
      </c>
      <c r="H2590" s="4">
        <f t="shared" si="139"/>
        <v>6.1574816576242313</v>
      </c>
    </row>
    <row r="2591" spans="1:8">
      <c r="A2591" t="s">
        <v>12115</v>
      </c>
      <c r="B2591">
        <v>-1427.9832719999999</v>
      </c>
      <c r="C2591">
        <v>169.511</v>
      </c>
      <c r="D2591">
        <v>163.03899999999999</v>
      </c>
      <c r="E2591">
        <v>159.87200000000001</v>
      </c>
      <c r="F2591" s="3">
        <f t="shared" si="137"/>
        <v>8.6891742472631428</v>
      </c>
      <c r="G2591" s="4">
        <f t="shared" si="138"/>
        <v>7.6550843082806068</v>
      </c>
      <c r="H2591" s="4">
        <f t="shared" si="139"/>
        <v>7.39208430828063</v>
      </c>
    </row>
    <row r="2592" spans="1:8">
      <c r="A2592" t="s">
        <v>12116</v>
      </c>
      <c r="B2592">
        <v>-1427.9832677500001</v>
      </c>
      <c r="C2592">
        <v>170.19300000000001</v>
      </c>
      <c r="D2592">
        <v>163.78200000000001</v>
      </c>
      <c r="E2592">
        <v>160.63999999999999</v>
      </c>
      <c r="F2592" s="3">
        <f t="shared" si="137"/>
        <v>8.691841162542234</v>
      </c>
      <c r="G2592" s="4">
        <f t="shared" si="138"/>
        <v>8.3397512235597162</v>
      </c>
      <c r="H2592" s="4">
        <f t="shared" si="139"/>
        <v>8.1627512235596953</v>
      </c>
    </row>
    <row r="2593" spans="1:8">
      <c r="A2593" t="s">
        <v>12117</v>
      </c>
      <c r="B2593">
        <v>-1427.9832624600001</v>
      </c>
      <c r="C2593">
        <v>169.48400000000001</v>
      </c>
      <c r="D2593">
        <v>163.047</v>
      </c>
      <c r="E2593">
        <v>159.89400000000001</v>
      </c>
      <c r="F2593" s="3">
        <f t="shared" si="137"/>
        <v>8.6951606877909935</v>
      </c>
      <c r="G2593" s="4">
        <f t="shared" si="138"/>
        <v>7.6340707488084547</v>
      </c>
      <c r="H2593" s="4">
        <f t="shared" si="139"/>
        <v>7.4200707488084561</v>
      </c>
    </row>
    <row r="2594" spans="1:8">
      <c r="A2594" t="s">
        <v>12118</v>
      </c>
      <c r="B2594">
        <v>-1427.9832624000001</v>
      </c>
      <c r="C2594">
        <v>168.73099999999999</v>
      </c>
      <c r="D2594">
        <v>162.15299999999999</v>
      </c>
      <c r="E2594">
        <v>158.941</v>
      </c>
      <c r="F2594" s="3">
        <f t="shared" si="137"/>
        <v>8.6951983383908615</v>
      </c>
      <c r="G2594" s="4">
        <f t="shared" si="138"/>
        <v>6.8811083994083049</v>
      </c>
      <c r="H2594" s="4">
        <f t="shared" si="139"/>
        <v>6.4671083994083176</v>
      </c>
    </row>
    <row r="2595" spans="1:8">
      <c r="A2595" t="s">
        <v>12119</v>
      </c>
      <c r="B2595">
        <v>-1427.9832555800001</v>
      </c>
      <c r="C2595">
        <v>169.447</v>
      </c>
      <c r="D2595">
        <v>162.898</v>
      </c>
      <c r="E2595">
        <v>159.69499999999999</v>
      </c>
      <c r="F2595" s="3">
        <f t="shared" si="137"/>
        <v>8.6994779531515078</v>
      </c>
      <c r="G2595" s="4">
        <f t="shared" si="138"/>
        <v>7.6013880141689754</v>
      </c>
      <c r="H2595" s="4">
        <f t="shared" si="139"/>
        <v>7.2253880141689706</v>
      </c>
    </row>
    <row r="2596" spans="1:8">
      <c r="A2596" t="s">
        <v>12120</v>
      </c>
      <c r="B2596">
        <v>-1427.9832432200001</v>
      </c>
      <c r="C2596">
        <v>168.501</v>
      </c>
      <c r="D2596">
        <v>161.77099999999999</v>
      </c>
      <c r="E2596">
        <v>158.48500000000001</v>
      </c>
      <c r="F2596" s="3">
        <f t="shared" si="137"/>
        <v>8.7072339705890229</v>
      </c>
      <c r="G2596" s="4">
        <f t="shared" si="138"/>
        <v>6.6631440316064925</v>
      </c>
      <c r="H2596" s="4">
        <f t="shared" si="139"/>
        <v>6.0231440316065061</v>
      </c>
    </row>
    <row r="2597" spans="1:8">
      <c r="A2597" t="s">
        <v>12121</v>
      </c>
      <c r="B2597">
        <v>-1427.9832363999999</v>
      </c>
      <c r="C2597">
        <v>168.768</v>
      </c>
      <c r="D2597">
        <v>162.08600000000001</v>
      </c>
      <c r="E2597">
        <v>158.82599999999999</v>
      </c>
      <c r="F2597" s="3">
        <f t="shared" si="137"/>
        <v>8.711513585492348</v>
      </c>
      <c r="G2597" s="4">
        <f t="shared" si="138"/>
        <v>6.9344236465097993</v>
      </c>
      <c r="H2597" s="4">
        <f t="shared" si="139"/>
        <v>6.3684236465097968</v>
      </c>
    </row>
    <row r="2598" spans="1:8">
      <c r="A2598" t="s">
        <v>12122</v>
      </c>
      <c r="B2598">
        <v>-1427.98323349</v>
      </c>
      <c r="C2598">
        <v>169.845</v>
      </c>
      <c r="D2598">
        <v>163.447</v>
      </c>
      <c r="E2598">
        <v>160.31399999999999</v>
      </c>
      <c r="F2598" s="3">
        <f t="shared" si="137"/>
        <v>8.7133396380877937</v>
      </c>
      <c r="G2598" s="4">
        <f t="shared" si="138"/>
        <v>8.0132496991052449</v>
      </c>
      <c r="H2598" s="4">
        <f t="shared" si="139"/>
        <v>7.8582496991052437</v>
      </c>
    </row>
    <row r="2599" spans="1:8">
      <c r="A2599" t="s">
        <v>12123</v>
      </c>
      <c r="B2599">
        <v>-1427.9832176800001</v>
      </c>
      <c r="C2599">
        <v>170.97900000000001</v>
      </c>
      <c r="D2599">
        <v>164.77799999999999</v>
      </c>
      <c r="E2599">
        <v>161.74</v>
      </c>
      <c r="F2599" s="3">
        <f t="shared" si="137"/>
        <v>8.723260563234204</v>
      </c>
      <c r="G2599" s="4">
        <f t="shared" si="138"/>
        <v>9.1571706242516768</v>
      </c>
      <c r="H2599" s="4">
        <f t="shared" si="139"/>
        <v>9.2941706242516773</v>
      </c>
    </row>
    <row r="2600" spans="1:8">
      <c r="A2600" t="s">
        <v>12124</v>
      </c>
      <c r="B2600">
        <v>-1427.98321663</v>
      </c>
      <c r="C2600">
        <v>168.684</v>
      </c>
      <c r="D2600">
        <v>162.155</v>
      </c>
      <c r="E2600">
        <v>158.95699999999999</v>
      </c>
      <c r="F2600" s="3">
        <f t="shared" si="137"/>
        <v>8.7239194482325093</v>
      </c>
      <c r="G2600" s="4">
        <f t="shared" si="138"/>
        <v>6.8628295092499627</v>
      </c>
      <c r="H2600" s="4">
        <f t="shared" si="139"/>
        <v>6.5118295092499636</v>
      </c>
    </row>
    <row r="2601" spans="1:8">
      <c r="A2601" t="s">
        <v>12125</v>
      </c>
      <c r="B2601">
        <v>-1427.9832056</v>
      </c>
      <c r="C2601">
        <v>169.398</v>
      </c>
      <c r="D2601">
        <v>162.904</v>
      </c>
      <c r="E2601">
        <v>159.72499999999999</v>
      </c>
      <c r="F2601" s="3">
        <f t="shared" si="137"/>
        <v>8.730840878015016</v>
      </c>
      <c r="G2601" s="4">
        <f t="shared" si="138"/>
        <v>7.583750939032484</v>
      </c>
      <c r="H2601" s="4">
        <f t="shared" si="139"/>
        <v>7.2867509390324869</v>
      </c>
    </row>
    <row r="2602" spans="1:8">
      <c r="A2602" t="s">
        <v>12126</v>
      </c>
      <c r="B2602">
        <v>-1427.9832047299999</v>
      </c>
      <c r="C2602">
        <v>170.042</v>
      </c>
      <c r="D2602">
        <v>163.672</v>
      </c>
      <c r="E2602">
        <v>160.554</v>
      </c>
      <c r="F2602" s="3">
        <f t="shared" si="137"/>
        <v>8.7313868113563977</v>
      </c>
      <c r="G2602" s="4">
        <f t="shared" si="138"/>
        <v>8.2282968723738463</v>
      </c>
      <c r="H2602" s="4">
        <f t="shared" si="139"/>
        <v>8.1162968723738516</v>
      </c>
    </row>
    <row r="2603" spans="1:8">
      <c r="A2603" t="s">
        <v>12127</v>
      </c>
      <c r="B2603">
        <v>-1427.98320175</v>
      </c>
      <c r="C2603">
        <v>169.87100000000001</v>
      </c>
      <c r="D2603">
        <v>163.441</v>
      </c>
      <c r="E2603">
        <v>160.298</v>
      </c>
      <c r="F2603" s="3">
        <f t="shared" si="137"/>
        <v>8.7332567895803486</v>
      </c>
      <c r="G2603" s="4">
        <f t="shared" si="138"/>
        <v>8.0591668505978191</v>
      </c>
      <c r="H2603" s="4">
        <f t="shared" si="139"/>
        <v>7.8621668505978164</v>
      </c>
    </row>
    <row r="2604" spans="1:8">
      <c r="A2604" t="s">
        <v>12128</v>
      </c>
      <c r="B2604">
        <v>-1427.9831989500001</v>
      </c>
      <c r="C2604">
        <v>170.09899999999999</v>
      </c>
      <c r="D2604">
        <v>163.68600000000001</v>
      </c>
      <c r="E2604">
        <v>160.547</v>
      </c>
      <c r="F2604" s="3">
        <f t="shared" si="137"/>
        <v>8.7350138161473776</v>
      </c>
      <c r="G2604" s="4">
        <f t="shared" si="138"/>
        <v>8.2889238771648195</v>
      </c>
      <c r="H2604" s="4">
        <f t="shared" si="139"/>
        <v>8.1129238771648318</v>
      </c>
    </row>
    <row r="2605" spans="1:8">
      <c r="A2605" t="s">
        <v>12129</v>
      </c>
      <c r="B2605">
        <v>-1427.9831839799999</v>
      </c>
      <c r="C2605">
        <v>169.14400000000001</v>
      </c>
      <c r="D2605">
        <v>162.47900000000001</v>
      </c>
      <c r="E2605">
        <v>159.227</v>
      </c>
      <c r="F2605" s="3">
        <f t="shared" si="137"/>
        <v>8.7444076334663574</v>
      </c>
      <c r="G2605" s="4">
        <f t="shared" si="138"/>
        <v>7.3433176944838294</v>
      </c>
      <c r="H2605" s="4">
        <f t="shared" si="139"/>
        <v>6.8023176944838326</v>
      </c>
    </row>
    <row r="2606" spans="1:8">
      <c r="A2606" t="s">
        <v>12130</v>
      </c>
      <c r="B2606">
        <v>-1427.98316965</v>
      </c>
      <c r="C2606">
        <v>169.989</v>
      </c>
      <c r="D2606">
        <v>163.571</v>
      </c>
      <c r="E2606">
        <v>160.43100000000001</v>
      </c>
      <c r="F2606" s="3">
        <f t="shared" si="137"/>
        <v>8.7533998445294312</v>
      </c>
      <c r="G2606" s="4">
        <f t="shared" si="138"/>
        <v>8.1973099055468879</v>
      </c>
      <c r="H2606" s="4">
        <f t="shared" si="139"/>
        <v>8.0153099055468999</v>
      </c>
    </row>
    <row r="2607" spans="1:8">
      <c r="A2607" t="s">
        <v>12131</v>
      </c>
      <c r="B2607">
        <v>-1427.9831679599999</v>
      </c>
      <c r="C2607">
        <v>169.01400000000001</v>
      </c>
      <c r="D2607">
        <v>162.36099999999999</v>
      </c>
      <c r="E2607">
        <v>159.11199999999999</v>
      </c>
      <c r="F2607" s="3">
        <f t="shared" si="137"/>
        <v>8.7544603356409656</v>
      </c>
      <c r="G2607" s="4">
        <f t="shared" si="138"/>
        <v>7.2233703966584244</v>
      </c>
      <c r="H2607" s="4">
        <f t="shared" si="139"/>
        <v>6.6973703966584139</v>
      </c>
    </row>
    <row r="2608" spans="1:8">
      <c r="A2608" t="s">
        <v>12132</v>
      </c>
      <c r="B2608">
        <v>-1427.9831600499999</v>
      </c>
      <c r="C2608">
        <v>169.959</v>
      </c>
      <c r="D2608">
        <v>163.59299999999999</v>
      </c>
      <c r="E2608">
        <v>160.47499999999999</v>
      </c>
      <c r="F2608" s="3">
        <f t="shared" si="137"/>
        <v>8.7594239357998287</v>
      </c>
      <c r="G2608" s="4">
        <f t="shared" si="138"/>
        <v>8.1733339968172913</v>
      </c>
      <c r="H2608" s="4">
        <f t="shared" si="139"/>
        <v>8.0653339968172872</v>
      </c>
    </row>
    <row r="2609" spans="1:8">
      <c r="A2609" t="s">
        <v>12133</v>
      </c>
      <c r="B2609">
        <v>-1427.98315996</v>
      </c>
      <c r="C2609">
        <v>170.05699999999999</v>
      </c>
      <c r="D2609">
        <v>163.673</v>
      </c>
      <c r="E2609">
        <v>160.54499999999999</v>
      </c>
      <c r="F2609" s="3">
        <f t="shared" si="137"/>
        <v>8.7594804116282905</v>
      </c>
      <c r="G2609" s="4">
        <f t="shared" si="138"/>
        <v>8.2713904726457486</v>
      </c>
      <c r="H2609" s="4">
        <f t="shared" si="139"/>
        <v>8.1353904726457529</v>
      </c>
    </row>
    <row r="2610" spans="1:8">
      <c r="A2610" t="s">
        <v>12134</v>
      </c>
      <c r="B2610">
        <v>-1427.9831572099999</v>
      </c>
      <c r="C2610">
        <v>170.011</v>
      </c>
      <c r="D2610">
        <v>163.553</v>
      </c>
      <c r="E2610">
        <v>160.39400000000001</v>
      </c>
      <c r="F2610" s="3">
        <f t="shared" si="137"/>
        <v>8.7612060627667692</v>
      </c>
      <c r="G2610" s="4">
        <f t="shared" si="138"/>
        <v>8.2271161237842136</v>
      </c>
      <c r="H2610" s="4">
        <f t="shared" si="139"/>
        <v>7.9861161237842282</v>
      </c>
    </row>
    <row r="2611" spans="1:8">
      <c r="A2611" t="s">
        <v>12135</v>
      </c>
      <c r="B2611">
        <v>-1427.9831546600001</v>
      </c>
      <c r="C2611">
        <v>170.12100000000001</v>
      </c>
      <c r="D2611">
        <v>163.70500000000001</v>
      </c>
      <c r="E2611">
        <v>160.565</v>
      </c>
      <c r="F2611" s="3">
        <f t="shared" si="137"/>
        <v>8.7628062119056889</v>
      </c>
      <c r="G2611" s="4">
        <f t="shared" si="138"/>
        <v>8.3387162729231648</v>
      </c>
      <c r="H2611" s="4">
        <f t="shared" si="139"/>
        <v>8.1587162729231579</v>
      </c>
    </row>
    <row r="2612" spans="1:8">
      <c r="A2612" t="s">
        <v>12136</v>
      </c>
      <c r="B2612">
        <v>-1427.9831515999999</v>
      </c>
      <c r="C2612">
        <v>170.40299999999999</v>
      </c>
      <c r="D2612">
        <v>164.143</v>
      </c>
      <c r="E2612">
        <v>161.072</v>
      </c>
      <c r="F2612" s="3">
        <f t="shared" si="137"/>
        <v>8.7647263910721431</v>
      </c>
      <c r="G2612" s="4">
        <f t="shared" si="138"/>
        <v>8.62263645208958</v>
      </c>
      <c r="H2612" s="4">
        <f t="shared" si="139"/>
        <v>8.6676364520896243</v>
      </c>
    </row>
    <row r="2613" spans="1:8">
      <c r="A2613" t="s">
        <v>12137</v>
      </c>
      <c r="B2613">
        <v>-1427.98314366</v>
      </c>
      <c r="C2613">
        <v>169.86600000000001</v>
      </c>
      <c r="D2613">
        <v>163.38399999999999</v>
      </c>
      <c r="E2613">
        <v>160.21299999999999</v>
      </c>
      <c r="F2613" s="3">
        <f t="shared" si="137"/>
        <v>8.7697088164596</v>
      </c>
      <c r="G2613" s="4">
        <f t="shared" si="138"/>
        <v>8.090618877477084</v>
      </c>
      <c r="H2613" s="4">
        <f t="shared" si="139"/>
        <v>7.8136188774770687</v>
      </c>
    </row>
    <row r="2614" spans="1:8">
      <c r="A2614" t="s">
        <v>12138</v>
      </c>
      <c r="B2614">
        <v>-1427.98313839</v>
      </c>
      <c r="C2614">
        <v>169.773</v>
      </c>
      <c r="D2614">
        <v>163.37299999999999</v>
      </c>
      <c r="E2614">
        <v>160.239</v>
      </c>
      <c r="F2614" s="3">
        <f t="shared" si="137"/>
        <v>8.7730157915084028</v>
      </c>
      <c r="G2614" s="4">
        <f t="shared" si="138"/>
        <v>8.0009258525258531</v>
      </c>
      <c r="H2614" s="4">
        <f t="shared" si="139"/>
        <v>7.842925852525866</v>
      </c>
    </row>
    <row r="2615" spans="1:8">
      <c r="A2615" t="s">
        <v>12139</v>
      </c>
      <c r="B2615">
        <v>-1427.98313792</v>
      </c>
      <c r="C2615">
        <v>170.60400000000001</v>
      </c>
      <c r="D2615">
        <v>164.22399999999999</v>
      </c>
      <c r="E2615">
        <v>161.09800000000001</v>
      </c>
      <c r="F2615" s="3">
        <f t="shared" si="137"/>
        <v>8.7733107209933472</v>
      </c>
      <c r="G2615" s="4">
        <f t="shared" si="138"/>
        <v>8.8322207820108076</v>
      </c>
      <c r="H2615" s="4">
        <f t="shared" si="139"/>
        <v>8.7022207820108122</v>
      </c>
    </row>
    <row r="2616" spans="1:8">
      <c r="A2616" t="s">
        <v>12140</v>
      </c>
      <c r="B2616">
        <v>-1427.9831378199999</v>
      </c>
      <c r="C2616">
        <v>169.3</v>
      </c>
      <c r="D2616">
        <v>162.54900000000001</v>
      </c>
      <c r="E2616">
        <v>159.255</v>
      </c>
      <c r="F2616" s="3">
        <f t="shared" si="137"/>
        <v>8.7733734719931267</v>
      </c>
      <c r="G2616" s="4">
        <f t="shared" si="138"/>
        <v>7.5282835330106082</v>
      </c>
      <c r="H2616" s="4">
        <f t="shared" si="139"/>
        <v>6.859283533010597</v>
      </c>
    </row>
    <row r="2617" spans="1:8">
      <c r="A2617" t="s">
        <v>12141</v>
      </c>
      <c r="B2617">
        <v>-1427.9831375700001</v>
      </c>
      <c r="C2617">
        <v>170.24700000000001</v>
      </c>
      <c r="D2617">
        <v>163.79900000000001</v>
      </c>
      <c r="E2617">
        <v>160.642</v>
      </c>
      <c r="F2617" s="3">
        <f t="shared" si="137"/>
        <v>8.7735303492785555</v>
      </c>
      <c r="G2617" s="4">
        <f t="shared" si="138"/>
        <v>8.4754404102960166</v>
      </c>
      <c r="H2617" s="4">
        <f t="shared" si="139"/>
        <v>8.2464404102960032</v>
      </c>
    </row>
    <row r="2618" spans="1:8">
      <c r="A2618" t="s">
        <v>12142</v>
      </c>
      <c r="B2618">
        <v>-1427.98313732</v>
      </c>
      <c r="C2618">
        <v>169.48</v>
      </c>
      <c r="D2618">
        <v>162.994</v>
      </c>
      <c r="E2618">
        <v>159.821</v>
      </c>
      <c r="F2618" s="3">
        <f t="shared" si="137"/>
        <v>8.7736872267066648</v>
      </c>
      <c r="G2618" s="4">
        <f t="shared" si="138"/>
        <v>7.7085972877241034</v>
      </c>
      <c r="H2618" s="4">
        <f t="shared" si="139"/>
        <v>7.4255972877241163</v>
      </c>
    </row>
    <row r="2619" spans="1:8">
      <c r="A2619" t="s">
        <v>12143</v>
      </c>
      <c r="B2619">
        <v>-1427.9831305499999</v>
      </c>
      <c r="C2619">
        <v>168.42099999999999</v>
      </c>
      <c r="D2619">
        <v>161.78700000000001</v>
      </c>
      <c r="E2619">
        <v>158.54599999999999</v>
      </c>
      <c r="F2619" s="3">
        <f t="shared" si="137"/>
        <v>8.7779354660387607</v>
      </c>
      <c r="G2619" s="4">
        <f t="shared" si="138"/>
        <v>6.6538455270562054</v>
      </c>
      <c r="H2619" s="4">
        <f t="shared" si="139"/>
        <v>6.1548455270562101</v>
      </c>
    </row>
    <row r="2620" spans="1:8">
      <c r="A2620" t="s">
        <v>12144</v>
      </c>
      <c r="B2620">
        <v>-1427.98312102</v>
      </c>
      <c r="C2620">
        <v>169.81399999999999</v>
      </c>
      <c r="D2620">
        <v>163.411</v>
      </c>
      <c r="E2620">
        <v>160.274</v>
      </c>
      <c r="F2620" s="3">
        <f t="shared" si="137"/>
        <v>8.7839156315379743</v>
      </c>
      <c r="G2620" s="4">
        <f t="shared" si="138"/>
        <v>8.052825692555416</v>
      </c>
      <c r="H2620" s="4">
        <f t="shared" si="139"/>
        <v>7.8888256925554288</v>
      </c>
    </row>
    <row r="2621" spans="1:8">
      <c r="A2621" t="s">
        <v>12145</v>
      </c>
      <c r="B2621">
        <v>-1427.98312076</v>
      </c>
      <c r="C2621">
        <v>169.27600000000001</v>
      </c>
      <c r="D2621">
        <v>163.00700000000001</v>
      </c>
      <c r="E2621">
        <v>159.93199999999999</v>
      </c>
      <c r="F2621" s="3">
        <f t="shared" si="137"/>
        <v>8.7840787839947208</v>
      </c>
      <c r="G2621" s="4">
        <f t="shared" si="138"/>
        <v>7.5149888450121978</v>
      </c>
      <c r="H2621" s="4">
        <f t="shared" si="139"/>
        <v>7.54698884501218</v>
      </c>
    </row>
    <row r="2622" spans="1:8">
      <c r="A2622" t="s">
        <v>12146</v>
      </c>
      <c r="B2622">
        <v>-1427.9831200599999</v>
      </c>
      <c r="C2622">
        <v>170.024</v>
      </c>
      <c r="D2622">
        <v>163.53700000000001</v>
      </c>
      <c r="E2622">
        <v>160.36199999999999</v>
      </c>
      <c r="F2622" s="3">
        <f t="shared" si="137"/>
        <v>8.7845180407078178</v>
      </c>
      <c r="G2622" s="4">
        <f t="shared" si="138"/>
        <v>8.2634281017252817</v>
      </c>
      <c r="H2622" s="4">
        <f t="shared" si="139"/>
        <v>7.9774281017252804</v>
      </c>
    </row>
    <row r="2623" spans="1:8">
      <c r="A2623" t="s">
        <v>12147</v>
      </c>
      <c r="B2623">
        <v>-1427.9831151400001</v>
      </c>
      <c r="C2623">
        <v>168.83099999999999</v>
      </c>
      <c r="D2623">
        <v>162.31899999999999</v>
      </c>
      <c r="E2623">
        <v>159.13499999999999</v>
      </c>
      <c r="F2623" s="3">
        <f t="shared" si="137"/>
        <v>8.7876053873287336</v>
      </c>
      <c r="G2623" s="4">
        <f t="shared" si="138"/>
        <v>7.0735154483461713</v>
      </c>
      <c r="H2623" s="4">
        <f t="shared" si="139"/>
        <v>6.7535154483461781</v>
      </c>
    </row>
    <row r="2624" spans="1:8">
      <c r="A2624" t="s">
        <v>12148</v>
      </c>
      <c r="B2624">
        <v>-1427.9831144899999</v>
      </c>
      <c r="C2624">
        <v>168.49600000000001</v>
      </c>
      <c r="D2624">
        <v>161.86699999999999</v>
      </c>
      <c r="E2624">
        <v>158.63</v>
      </c>
      <c r="F2624" s="3">
        <f t="shared" si="137"/>
        <v>8.7880132686132804</v>
      </c>
      <c r="G2624" s="4">
        <f t="shared" si="138"/>
        <v>6.7389233296307509</v>
      </c>
      <c r="H2624" s="4">
        <f t="shared" si="139"/>
        <v>6.2489233296307418</v>
      </c>
    </row>
    <row r="2625" spans="1:8">
      <c r="A2625" t="s">
        <v>12149</v>
      </c>
      <c r="B2625">
        <v>-1427.9831119800001</v>
      </c>
      <c r="C2625">
        <v>168.56399999999999</v>
      </c>
      <c r="D2625">
        <v>162.06700000000001</v>
      </c>
      <c r="E2625">
        <v>158.88900000000001</v>
      </c>
      <c r="F2625" s="3">
        <f t="shared" si="137"/>
        <v>8.7895883173522886</v>
      </c>
      <c r="G2625" s="4">
        <f t="shared" si="138"/>
        <v>6.8084983783697339</v>
      </c>
      <c r="H2625" s="4">
        <f t="shared" si="139"/>
        <v>6.5094983783697558</v>
      </c>
    </row>
    <row r="2626" spans="1:8">
      <c r="A2626" t="s">
        <v>12150</v>
      </c>
      <c r="B2626">
        <v>-1427.9831052300001</v>
      </c>
      <c r="C2626">
        <v>169.602</v>
      </c>
      <c r="D2626">
        <v>163.072</v>
      </c>
      <c r="E2626">
        <v>159.876</v>
      </c>
      <c r="F2626" s="3">
        <f t="shared" si="137"/>
        <v>8.793824006484428</v>
      </c>
      <c r="G2626" s="4">
        <f t="shared" si="138"/>
        <v>7.8507340675018895</v>
      </c>
      <c r="H2626" s="4">
        <f t="shared" si="139"/>
        <v>7.5007340675018952</v>
      </c>
    </row>
    <row r="2627" spans="1:8">
      <c r="A2627" t="s">
        <v>12151</v>
      </c>
      <c r="B2627">
        <v>-1427.9830951199999</v>
      </c>
      <c r="C2627">
        <v>169.74299999999999</v>
      </c>
      <c r="D2627">
        <v>163.32599999999999</v>
      </c>
      <c r="E2627">
        <v>160.18299999999999</v>
      </c>
      <c r="F2627" s="3">
        <f t="shared" si="137"/>
        <v>8.800168127639683</v>
      </c>
      <c r="G2627" s="4">
        <f t="shared" si="138"/>
        <v>7.9980781886571322</v>
      </c>
      <c r="H2627" s="4">
        <f t="shared" si="139"/>
        <v>7.8140781886571347</v>
      </c>
    </row>
    <row r="2628" spans="1:8">
      <c r="A2628" t="s">
        <v>12152</v>
      </c>
      <c r="B2628">
        <v>-1427.9830944400001</v>
      </c>
      <c r="C2628">
        <v>168.077</v>
      </c>
      <c r="D2628">
        <v>161.303</v>
      </c>
      <c r="E2628">
        <v>157.999</v>
      </c>
      <c r="F2628" s="3">
        <f t="shared" si="137"/>
        <v>8.8005948340101448</v>
      </c>
      <c r="G2628" s="4">
        <f t="shared" si="138"/>
        <v>6.3325048950275971</v>
      </c>
      <c r="H2628" s="4">
        <f t="shared" si="139"/>
        <v>5.6305048950275989</v>
      </c>
    </row>
    <row r="2629" spans="1:8">
      <c r="A2629" t="s">
        <v>12153</v>
      </c>
      <c r="B2629">
        <v>-1427.9830864400001</v>
      </c>
      <c r="C2629">
        <v>169.27500000000001</v>
      </c>
      <c r="D2629">
        <v>162.75899999999999</v>
      </c>
      <c r="E2629">
        <v>159.56899999999999</v>
      </c>
      <c r="F2629" s="3">
        <f t="shared" si="137"/>
        <v>8.8056149099974697</v>
      </c>
      <c r="G2629" s="4">
        <f t="shared" si="138"/>
        <v>7.5355249710149224</v>
      </c>
      <c r="H2629" s="4">
        <f t="shared" si="139"/>
        <v>7.2055249710149099</v>
      </c>
    </row>
    <row r="2630" spans="1:8">
      <c r="A2630" t="s">
        <v>12154</v>
      </c>
      <c r="B2630">
        <v>-1427.98308563</v>
      </c>
      <c r="C2630">
        <v>170.929</v>
      </c>
      <c r="D2630">
        <v>164.703</v>
      </c>
      <c r="E2630">
        <v>161.649</v>
      </c>
      <c r="F2630" s="3">
        <f t="shared" si="137"/>
        <v>8.8061231927389834</v>
      </c>
      <c r="G2630" s="4">
        <f t="shared" si="138"/>
        <v>9.1900332537564395</v>
      </c>
      <c r="H2630" s="4">
        <f t="shared" si="139"/>
        <v>9.2860332537564432</v>
      </c>
    </row>
    <row r="2631" spans="1:8">
      <c r="A2631" t="s">
        <v>12155</v>
      </c>
      <c r="B2631">
        <v>-1427.9830828900001</v>
      </c>
      <c r="C2631">
        <v>170.959</v>
      </c>
      <c r="D2631">
        <v>164.642</v>
      </c>
      <c r="E2631">
        <v>161.542</v>
      </c>
      <c r="F2631" s="3">
        <f t="shared" ref="F2631:F2694" si="140">(B2631-$B$7)*$P$3</f>
        <v>8.8078425687061443</v>
      </c>
      <c r="G2631" s="4">
        <f t="shared" ref="G2631:G2694" si="141">F2631-$F$10+C2631-$C$10</f>
        <v>9.2217526297235963</v>
      </c>
      <c r="H2631" s="4">
        <f t="shared" ref="H2631:H2694" si="142">F2631-$F$10+E2631-$E$10</f>
        <v>9.1807526297235995</v>
      </c>
    </row>
    <row r="2632" spans="1:8">
      <c r="A2632" t="s">
        <v>12156</v>
      </c>
      <c r="B2632">
        <v>-1427.9830771699999</v>
      </c>
      <c r="C2632">
        <v>170.10599999999999</v>
      </c>
      <c r="D2632">
        <v>163.721</v>
      </c>
      <c r="E2632">
        <v>160.59299999999999</v>
      </c>
      <c r="F2632" s="3">
        <f t="shared" si="140"/>
        <v>8.8114319231826155</v>
      </c>
      <c r="G2632" s="4">
        <f t="shared" si="141"/>
        <v>8.3723419842000624</v>
      </c>
      <c r="H2632" s="4">
        <f t="shared" si="142"/>
        <v>8.2353419842000619</v>
      </c>
    </row>
    <row r="2633" spans="1:8">
      <c r="A2633" t="s">
        <v>12157</v>
      </c>
      <c r="B2633">
        <v>-1427.9830735600001</v>
      </c>
      <c r="C2633">
        <v>168.09700000000001</v>
      </c>
      <c r="D2633">
        <v>161.23599999999999</v>
      </c>
      <c r="E2633">
        <v>157.89400000000001</v>
      </c>
      <c r="F2633" s="3">
        <f t="shared" si="140"/>
        <v>8.8136972323484777</v>
      </c>
      <c r="G2633" s="4">
        <f t="shared" si="141"/>
        <v>6.3656072933659402</v>
      </c>
      <c r="H2633" s="4">
        <f t="shared" si="142"/>
        <v>5.538607293365942</v>
      </c>
    </row>
    <row r="2634" spans="1:8">
      <c r="A2634" t="s">
        <v>12158</v>
      </c>
      <c r="B2634">
        <v>-1427.9830734699999</v>
      </c>
      <c r="C2634">
        <v>169.506</v>
      </c>
      <c r="D2634">
        <v>163.03700000000001</v>
      </c>
      <c r="E2634">
        <v>159.87</v>
      </c>
      <c r="F2634" s="3">
        <f t="shared" si="140"/>
        <v>8.8137537083196182</v>
      </c>
      <c r="G2634" s="4">
        <f t="shared" si="141"/>
        <v>7.7746637693370815</v>
      </c>
      <c r="H2634" s="4">
        <f t="shared" si="142"/>
        <v>7.5146637693370906</v>
      </c>
    </row>
    <row r="2635" spans="1:8">
      <c r="A2635" t="s">
        <v>12159</v>
      </c>
      <c r="B2635">
        <v>-1427.98306987</v>
      </c>
      <c r="C2635">
        <v>170.053</v>
      </c>
      <c r="D2635">
        <v>163.67699999999999</v>
      </c>
      <c r="E2635">
        <v>160.55799999999999</v>
      </c>
      <c r="F2635" s="3">
        <f t="shared" si="140"/>
        <v>8.8160127424568433</v>
      </c>
      <c r="G2635" s="4">
        <f t="shared" si="141"/>
        <v>8.3239228034742894</v>
      </c>
      <c r="H2635" s="4">
        <f t="shared" si="142"/>
        <v>8.2049228034742896</v>
      </c>
    </row>
    <row r="2636" spans="1:8">
      <c r="A2636" t="s">
        <v>12160</v>
      </c>
      <c r="B2636">
        <v>-1427.98306574</v>
      </c>
      <c r="C2636">
        <v>170.77699999999999</v>
      </c>
      <c r="D2636">
        <v>164.50399999999999</v>
      </c>
      <c r="E2636">
        <v>161.43199999999999</v>
      </c>
      <c r="F2636" s="3">
        <f t="shared" si="140"/>
        <v>8.8186043566788808</v>
      </c>
      <c r="G2636" s="4">
        <f t="shared" si="141"/>
        <v>9.0505144176963199</v>
      </c>
      <c r="H2636" s="4">
        <f t="shared" si="142"/>
        <v>9.0815144176963258</v>
      </c>
    </row>
    <row r="2637" spans="1:8">
      <c r="A2637" t="s">
        <v>12161</v>
      </c>
      <c r="B2637">
        <v>-1427.9830643299999</v>
      </c>
      <c r="C2637">
        <v>170.80199999999999</v>
      </c>
      <c r="D2637">
        <v>164.51400000000001</v>
      </c>
      <c r="E2637">
        <v>161.429</v>
      </c>
      <c r="F2637" s="3">
        <f t="shared" si="140"/>
        <v>8.8194891451337121</v>
      </c>
      <c r="G2637" s="4">
        <f t="shared" si="141"/>
        <v>9.0763992061511658</v>
      </c>
      <c r="H2637" s="4">
        <f t="shared" si="142"/>
        <v>9.0793992061511801</v>
      </c>
    </row>
    <row r="2638" spans="1:8">
      <c r="A2638" t="s">
        <v>12162</v>
      </c>
      <c r="B2638">
        <v>-1427.9830639300001</v>
      </c>
      <c r="C2638">
        <v>170.512</v>
      </c>
      <c r="D2638">
        <v>164.131</v>
      </c>
      <c r="E2638">
        <v>161.00800000000001</v>
      </c>
      <c r="F2638" s="3">
        <f t="shared" si="140"/>
        <v>8.8197401488474707</v>
      </c>
      <c r="G2638" s="4">
        <f t="shared" si="141"/>
        <v>8.7866502098649448</v>
      </c>
      <c r="H2638" s="4">
        <f t="shared" si="142"/>
        <v>8.6586502098649305</v>
      </c>
    </row>
    <row r="2639" spans="1:8">
      <c r="A2639" t="s">
        <v>12163</v>
      </c>
      <c r="B2639">
        <v>-1427.98306366</v>
      </c>
      <c r="C2639">
        <v>169.68</v>
      </c>
      <c r="D2639">
        <v>163.239</v>
      </c>
      <c r="E2639">
        <v>160.084</v>
      </c>
      <c r="F2639" s="3">
        <f t="shared" si="140"/>
        <v>8.8199095764755349</v>
      </c>
      <c r="G2639" s="4">
        <f t="shared" si="141"/>
        <v>7.9548196374929887</v>
      </c>
      <c r="H2639" s="4">
        <f t="shared" si="142"/>
        <v>7.7348196374929898</v>
      </c>
    </row>
    <row r="2640" spans="1:8">
      <c r="A2640" t="s">
        <v>12164</v>
      </c>
      <c r="B2640">
        <v>-1427.9830618000001</v>
      </c>
      <c r="C2640">
        <v>170.17500000000001</v>
      </c>
      <c r="D2640">
        <v>163.84899999999999</v>
      </c>
      <c r="E2640">
        <v>160.74600000000001</v>
      </c>
      <c r="F2640" s="3">
        <f t="shared" si="140"/>
        <v>8.8210767440726752</v>
      </c>
      <c r="G2640" s="4">
        <f t="shared" si="141"/>
        <v>8.4509868050901389</v>
      </c>
      <c r="H2640" s="4">
        <f t="shared" si="142"/>
        <v>8.3979868050901416</v>
      </c>
    </row>
    <row r="2641" spans="1:8">
      <c r="A2641" t="s">
        <v>12165</v>
      </c>
      <c r="B2641">
        <v>-1427.9830599899999</v>
      </c>
      <c r="C2641">
        <v>169.773</v>
      </c>
      <c r="D2641">
        <v>163.28100000000001</v>
      </c>
      <c r="E2641">
        <v>160.101</v>
      </c>
      <c r="F2641" s="3">
        <f t="shared" si="140"/>
        <v>8.8222125363839439</v>
      </c>
      <c r="G2641" s="4">
        <f t="shared" si="141"/>
        <v>8.0501225974014119</v>
      </c>
      <c r="H2641" s="4">
        <f t="shared" si="142"/>
        <v>7.7541225974014196</v>
      </c>
    </row>
    <row r="2642" spans="1:8">
      <c r="A2642" t="s">
        <v>12166</v>
      </c>
      <c r="B2642">
        <v>-1427.9830595200001</v>
      </c>
      <c r="C2642">
        <v>170.77500000000001</v>
      </c>
      <c r="D2642">
        <v>164.35499999999999</v>
      </c>
      <c r="E2642">
        <v>161.21</v>
      </c>
      <c r="F2642" s="3">
        <f t="shared" si="140"/>
        <v>8.8225074657262095</v>
      </c>
      <c r="G2642" s="4">
        <f t="shared" si="141"/>
        <v>9.0524175267436817</v>
      </c>
      <c r="H2642" s="4">
        <f t="shared" si="142"/>
        <v>8.8634175267436888</v>
      </c>
    </row>
    <row r="2643" spans="1:8">
      <c r="A2643" t="s">
        <v>12167</v>
      </c>
      <c r="B2643">
        <v>-1427.9830506799999</v>
      </c>
      <c r="C2643">
        <v>169.01</v>
      </c>
      <c r="D2643">
        <v>162.34399999999999</v>
      </c>
      <c r="E2643">
        <v>159.09</v>
      </c>
      <c r="F2643" s="3">
        <f t="shared" si="140"/>
        <v>8.8280546498263224</v>
      </c>
      <c r="G2643" s="4">
        <f t="shared" si="141"/>
        <v>7.2929647108437621</v>
      </c>
      <c r="H2643" s="4">
        <f t="shared" si="142"/>
        <v>6.7489647108437794</v>
      </c>
    </row>
    <row r="2644" spans="1:8">
      <c r="A2644" t="s">
        <v>12168</v>
      </c>
      <c r="B2644">
        <v>-1427.9830463599999</v>
      </c>
      <c r="C2644">
        <v>168.47800000000001</v>
      </c>
      <c r="D2644">
        <v>161.85300000000001</v>
      </c>
      <c r="E2644">
        <v>158.61799999999999</v>
      </c>
      <c r="F2644" s="3">
        <f t="shared" si="140"/>
        <v>8.8307654908765993</v>
      </c>
      <c r="G2644" s="4">
        <f t="shared" si="141"/>
        <v>6.7636755518940674</v>
      </c>
      <c r="H2644" s="4">
        <f t="shared" si="142"/>
        <v>6.2796755518940586</v>
      </c>
    </row>
    <row r="2645" spans="1:8">
      <c r="A2645" t="s">
        <v>12169</v>
      </c>
      <c r="B2645">
        <v>-1427.98304031</v>
      </c>
      <c r="C2645">
        <v>169.76300000000001</v>
      </c>
      <c r="D2645">
        <v>163.30699999999999</v>
      </c>
      <c r="E2645">
        <v>160.14599999999999</v>
      </c>
      <c r="F2645" s="3">
        <f t="shared" si="140"/>
        <v>8.8345619232956434</v>
      </c>
      <c r="G2645" s="4">
        <f t="shared" si="141"/>
        <v>8.0524719843131152</v>
      </c>
      <c r="H2645" s="4">
        <f t="shared" si="142"/>
        <v>7.8114719843131013</v>
      </c>
    </row>
    <row r="2646" spans="1:8">
      <c r="A2646" t="s">
        <v>12170</v>
      </c>
      <c r="B2646">
        <v>-1427.9830336499999</v>
      </c>
      <c r="C2646">
        <v>168.661</v>
      </c>
      <c r="D2646">
        <v>162.125</v>
      </c>
      <c r="E2646">
        <v>158.93</v>
      </c>
      <c r="F2646" s="3">
        <f t="shared" si="140"/>
        <v>8.8387411365993227</v>
      </c>
      <c r="G2646" s="4">
        <f t="shared" si="141"/>
        <v>6.9546511976167835</v>
      </c>
      <c r="H2646" s="4">
        <f t="shared" si="142"/>
        <v>6.5996511976167938</v>
      </c>
    </row>
    <row r="2647" spans="1:8">
      <c r="A2647" t="s">
        <v>12171</v>
      </c>
      <c r="B2647">
        <v>-1427.98302964</v>
      </c>
      <c r="C2647">
        <v>169.15899999999999</v>
      </c>
      <c r="D2647">
        <v>162.672</v>
      </c>
      <c r="E2647">
        <v>159.499</v>
      </c>
      <c r="F2647" s="3">
        <f t="shared" si="140"/>
        <v>8.8412574496216241</v>
      </c>
      <c r="G2647" s="4">
        <f t="shared" si="141"/>
        <v>7.455167510639086</v>
      </c>
      <c r="H2647" s="4">
        <f t="shared" si="142"/>
        <v>7.1711675106390942</v>
      </c>
    </row>
    <row r="2648" spans="1:8">
      <c r="A2648" t="s">
        <v>12172</v>
      </c>
      <c r="B2648">
        <v>-1427.98302739</v>
      </c>
      <c r="C2648">
        <v>168.65299999999999</v>
      </c>
      <c r="D2648">
        <v>162.00800000000001</v>
      </c>
      <c r="E2648">
        <v>158.762</v>
      </c>
      <c r="F2648" s="3">
        <f t="shared" si="140"/>
        <v>8.8426693460465646</v>
      </c>
      <c r="G2648" s="4">
        <f t="shared" si="141"/>
        <v>6.9505794070640263</v>
      </c>
      <c r="H2648" s="4">
        <f t="shared" si="142"/>
        <v>6.43557940706404</v>
      </c>
    </row>
    <row r="2649" spans="1:8">
      <c r="A2649" t="s">
        <v>12173</v>
      </c>
      <c r="B2649">
        <v>-1427.98302162</v>
      </c>
      <c r="C2649">
        <v>170.81200000000001</v>
      </c>
      <c r="D2649">
        <v>164.47499999999999</v>
      </c>
      <c r="E2649">
        <v>161.36699999999999</v>
      </c>
      <c r="F2649" s="3">
        <f t="shared" si="140"/>
        <v>8.8462900758089056</v>
      </c>
      <c r="G2649" s="4">
        <f t="shared" si="141"/>
        <v>9.1132001368263786</v>
      </c>
      <c r="H2649" s="4">
        <f t="shared" si="142"/>
        <v>9.0442001368263618</v>
      </c>
    </row>
    <row r="2650" spans="1:8">
      <c r="A2650" t="s">
        <v>12174</v>
      </c>
      <c r="B2650">
        <v>-1427.98300724</v>
      </c>
      <c r="C2650">
        <v>169.46600000000001</v>
      </c>
      <c r="D2650">
        <v>163.006</v>
      </c>
      <c r="E2650">
        <v>159.84399999999999</v>
      </c>
      <c r="F2650" s="3">
        <f t="shared" si="140"/>
        <v>8.8553136624432067</v>
      </c>
      <c r="G2650" s="4">
        <f t="shared" si="141"/>
        <v>7.7762237234606744</v>
      </c>
      <c r="H2650" s="4">
        <f t="shared" si="142"/>
        <v>7.530223723460665</v>
      </c>
    </row>
    <row r="2651" spans="1:8">
      <c r="A2651" t="s">
        <v>12175</v>
      </c>
      <c r="B2651">
        <v>-1427.9830039000001</v>
      </c>
      <c r="C2651">
        <v>169.32400000000001</v>
      </c>
      <c r="D2651">
        <v>162.68700000000001</v>
      </c>
      <c r="E2651">
        <v>159.44200000000001</v>
      </c>
      <c r="F2651" s="3">
        <f t="shared" si="140"/>
        <v>8.8574095441236853</v>
      </c>
      <c r="G2651" s="4">
        <f t="shared" si="141"/>
        <v>7.6363196051411535</v>
      </c>
      <c r="H2651" s="4">
        <f t="shared" si="142"/>
        <v>7.1303196051411533</v>
      </c>
    </row>
    <row r="2652" spans="1:8">
      <c r="A2652" t="s">
        <v>12176</v>
      </c>
      <c r="B2652">
        <v>-1427.98299761</v>
      </c>
      <c r="C2652">
        <v>169.36</v>
      </c>
      <c r="D2652">
        <v>162.82499999999999</v>
      </c>
      <c r="E2652">
        <v>159.62899999999999</v>
      </c>
      <c r="F2652" s="3">
        <f t="shared" si="140"/>
        <v>8.8613565789421997</v>
      </c>
      <c r="G2652" s="4">
        <f t="shared" si="141"/>
        <v>7.676266639959664</v>
      </c>
      <c r="H2652" s="4">
        <f t="shared" si="142"/>
        <v>7.3212666399596458</v>
      </c>
    </row>
    <row r="2653" spans="1:8">
      <c r="A2653" t="s">
        <v>12177</v>
      </c>
      <c r="B2653">
        <v>-1427.9829934100001</v>
      </c>
      <c r="C2653">
        <v>168.578</v>
      </c>
      <c r="D2653">
        <v>161.91399999999999</v>
      </c>
      <c r="E2653">
        <v>158.65899999999999</v>
      </c>
      <c r="F2653" s="3">
        <f t="shared" si="140"/>
        <v>8.8639921187927424</v>
      </c>
      <c r="G2653" s="4">
        <f t="shared" si="141"/>
        <v>6.8969021798102119</v>
      </c>
      <c r="H2653" s="4">
        <f t="shared" si="142"/>
        <v>6.3539021798102056</v>
      </c>
    </row>
    <row r="2654" spans="1:8">
      <c r="A2654" t="s">
        <v>12178</v>
      </c>
      <c r="B2654">
        <v>-1427.98299236</v>
      </c>
      <c r="C2654">
        <v>169.661</v>
      </c>
      <c r="D2654">
        <v>163.155</v>
      </c>
      <c r="E2654">
        <v>159.97399999999999</v>
      </c>
      <c r="F2654" s="3">
        <f t="shared" si="140"/>
        <v>8.8646510037910478</v>
      </c>
      <c r="G2654" s="4">
        <f t="shared" si="141"/>
        <v>7.9805610648085121</v>
      </c>
      <c r="H2654" s="4">
        <f t="shared" si="142"/>
        <v>7.6695610648085051</v>
      </c>
    </row>
    <row r="2655" spans="1:8">
      <c r="A2655" t="s">
        <v>12179</v>
      </c>
      <c r="B2655">
        <v>-1427.98298983</v>
      </c>
      <c r="C2655">
        <v>170.393</v>
      </c>
      <c r="D2655">
        <v>164.048</v>
      </c>
      <c r="E2655">
        <v>160.93899999999999</v>
      </c>
      <c r="F2655" s="3">
        <f t="shared" si="140"/>
        <v>8.8662386028726896</v>
      </c>
      <c r="G2655" s="4">
        <f t="shared" si="141"/>
        <v>8.7141486638901426</v>
      </c>
      <c r="H2655" s="4">
        <f t="shared" si="142"/>
        <v>8.6361486638901397</v>
      </c>
    </row>
    <row r="2656" spans="1:8">
      <c r="A2656" t="s">
        <v>12180</v>
      </c>
      <c r="B2656">
        <v>-1427.9829895299999</v>
      </c>
      <c r="C2656">
        <v>169.04599999999999</v>
      </c>
      <c r="D2656">
        <v>162.44900000000001</v>
      </c>
      <c r="E2656">
        <v>159.22200000000001</v>
      </c>
      <c r="F2656" s="3">
        <f t="shared" si="140"/>
        <v>8.8664268557293493</v>
      </c>
      <c r="G2656" s="4">
        <f t="shared" si="141"/>
        <v>7.3673369167468081</v>
      </c>
      <c r="H2656" s="4">
        <f t="shared" si="142"/>
        <v>6.919336916746829</v>
      </c>
    </row>
    <row r="2657" spans="1:8">
      <c r="A2657" t="s">
        <v>12181</v>
      </c>
      <c r="B2657">
        <v>-1427.9829885500001</v>
      </c>
      <c r="C2657">
        <v>168.79499999999999</v>
      </c>
      <c r="D2657">
        <v>162.16800000000001</v>
      </c>
      <c r="E2657">
        <v>158.93199999999999</v>
      </c>
      <c r="F2657" s="3">
        <f t="shared" si="140"/>
        <v>8.8670418149564689</v>
      </c>
      <c r="G2657" s="4">
        <f t="shared" si="141"/>
        <v>7.1169518759739105</v>
      </c>
      <c r="H2657" s="4">
        <f t="shared" si="142"/>
        <v>6.6299518759739158</v>
      </c>
    </row>
    <row r="2658" spans="1:8">
      <c r="A2658" t="s">
        <v>12182</v>
      </c>
      <c r="B2658">
        <v>-1427.9829861799999</v>
      </c>
      <c r="C2658">
        <v>170.04</v>
      </c>
      <c r="D2658">
        <v>163.672</v>
      </c>
      <c r="E2658">
        <v>160.547</v>
      </c>
      <c r="F2658" s="3">
        <f t="shared" si="140"/>
        <v>8.8685290125811438</v>
      </c>
      <c r="G2658" s="4">
        <f t="shared" si="141"/>
        <v>8.3634390735985846</v>
      </c>
      <c r="H2658" s="4">
        <f t="shared" si="142"/>
        <v>8.2464390735985944</v>
      </c>
    </row>
    <row r="2659" spans="1:8">
      <c r="A2659" t="s">
        <v>12183</v>
      </c>
      <c r="B2659">
        <v>-1427.98298492</v>
      </c>
      <c r="C2659">
        <v>170.04300000000001</v>
      </c>
      <c r="D2659">
        <v>163.72200000000001</v>
      </c>
      <c r="E2659">
        <v>160.61699999999999</v>
      </c>
      <c r="F2659" s="3">
        <f t="shared" si="140"/>
        <v>8.8693196744649665</v>
      </c>
      <c r="G2659" s="4">
        <f t="shared" si="141"/>
        <v>8.3672297354824252</v>
      </c>
      <c r="H2659" s="4">
        <f t="shared" si="142"/>
        <v>8.3172297354824138</v>
      </c>
    </row>
    <row r="2660" spans="1:8">
      <c r="A2660" t="s">
        <v>12184</v>
      </c>
      <c r="B2660">
        <v>-1427.98298432</v>
      </c>
      <c r="C2660">
        <v>168.42500000000001</v>
      </c>
      <c r="D2660">
        <v>161.65100000000001</v>
      </c>
      <c r="E2660">
        <v>158.346</v>
      </c>
      <c r="F2660" s="3">
        <f t="shared" si="140"/>
        <v>8.8696961801782841</v>
      </c>
      <c r="G2660" s="4">
        <f t="shared" si="141"/>
        <v>6.7496062411957496</v>
      </c>
      <c r="H2660" s="4">
        <f t="shared" si="142"/>
        <v>6.0466062411957466</v>
      </c>
    </row>
    <row r="2661" spans="1:8">
      <c r="A2661" t="s">
        <v>12185</v>
      </c>
      <c r="B2661">
        <v>-1427.98298054</v>
      </c>
      <c r="C2661">
        <v>171.072</v>
      </c>
      <c r="D2661">
        <v>165.03200000000001</v>
      </c>
      <c r="E2661">
        <v>162.06299999999999</v>
      </c>
      <c r="F2661" s="3">
        <f t="shared" si="140"/>
        <v>8.8720681661151115</v>
      </c>
      <c r="G2661" s="4">
        <f t="shared" si="141"/>
        <v>9.3989782271325737</v>
      </c>
      <c r="H2661" s="4">
        <f t="shared" si="142"/>
        <v>9.7659782271325639</v>
      </c>
    </row>
    <row r="2662" spans="1:8">
      <c r="A2662" t="s">
        <v>12186</v>
      </c>
      <c r="B2662">
        <v>-1427.98297699</v>
      </c>
      <c r="C2662">
        <v>170.04400000000001</v>
      </c>
      <c r="D2662">
        <v>163.66800000000001</v>
      </c>
      <c r="E2662">
        <v>160.542</v>
      </c>
      <c r="F2662" s="3">
        <f t="shared" si="140"/>
        <v>8.8742958248237862</v>
      </c>
      <c r="G2662" s="4">
        <f t="shared" si="141"/>
        <v>8.3732058858412586</v>
      </c>
      <c r="H2662" s="4">
        <f t="shared" si="142"/>
        <v>8.2472058858412538</v>
      </c>
    </row>
    <row r="2663" spans="1:8">
      <c r="A2663" t="s">
        <v>12187</v>
      </c>
      <c r="B2663">
        <v>-1427.98297675</v>
      </c>
      <c r="C2663">
        <v>170.268</v>
      </c>
      <c r="D2663">
        <v>163.91399999999999</v>
      </c>
      <c r="E2663">
        <v>160.797</v>
      </c>
      <c r="F2663" s="3">
        <f t="shared" si="140"/>
        <v>8.8744464270805778</v>
      </c>
      <c r="G2663" s="4">
        <f t="shared" si="141"/>
        <v>8.5973564880980291</v>
      </c>
      <c r="H2663" s="4">
        <f t="shared" si="142"/>
        <v>8.5023564880980302</v>
      </c>
    </row>
    <row r="2664" spans="1:8">
      <c r="A2664" t="s">
        <v>12188</v>
      </c>
      <c r="B2664">
        <v>-1427.98297641</v>
      </c>
      <c r="C2664">
        <v>171.227</v>
      </c>
      <c r="D2664">
        <v>164.95400000000001</v>
      </c>
      <c r="E2664">
        <v>161.87700000000001</v>
      </c>
      <c r="F2664" s="3">
        <f t="shared" si="140"/>
        <v>8.8746597803371472</v>
      </c>
      <c r="G2664" s="4">
        <f t="shared" si="141"/>
        <v>9.5565698413546158</v>
      </c>
      <c r="H2664" s="4">
        <f t="shared" si="142"/>
        <v>9.5825698413546263</v>
      </c>
    </row>
    <row r="2665" spans="1:8">
      <c r="A2665" t="s">
        <v>12189</v>
      </c>
      <c r="B2665">
        <v>-1427.9829705699999</v>
      </c>
      <c r="C2665">
        <v>169.679</v>
      </c>
      <c r="D2665">
        <v>163.17599999999999</v>
      </c>
      <c r="E2665">
        <v>159.99100000000001</v>
      </c>
      <c r="F2665" s="3">
        <f t="shared" si="140"/>
        <v>8.8783244358706739</v>
      </c>
      <c r="G2665" s="4">
        <f t="shared" si="141"/>
        <v>8.0122344968881407</v>
      </c>
      <c r="H2665" s="4">
        <f t="shared" si="142"/>
        <v>7.7002344968881573</v>
      </c>
    </row>
    <row r="2666" spans="1:8">
      <c r="A2666" t="s">
        <v>12190</v>
      </c>
      <c r="B2666">
        <v>-1427.98296157</v>
      </c>
      <c r="C2666">
        <v>170.74299999999999</v>
      </c>
      <c r="D2666">
        <v>164.47399999999999</v>
      </c>
      <c r="E2666">
        <v>161.405</v>
      </c>
      <c r="F2666" s="3">
        <f t="shared" si="140"/>
        <v>8.8839720212850768</v>
      </c>
      <c r="G2666" s="4">
        <f t="shared" si="141"/>
        <v>9.0818820823025419</v>
      </c>
      <c r="H2666" s="4">
        <f t="shared" si="142"/>
        <v>9.1198820823025528</v>
      </c>
    </row>
    <row r="2667" spans="1:8">
      <c r="A2667" t="s">
        <v>12191</v>
      </c>
      <c r="B2667">
        <v>-1427.9829615199999</v>
      </c>
      <c r="C2667">
        <v>169.297</v>
      </c>
      <c r="D2667">
        <v>162.797</v>
      </c>
      <c r="E2667">
        <v>159.619</v>
      </c>
      <c r="F2667" s="3">
        <f t="shared" si="140"/>
        <v>8.8840033968563059</v>
      </c>
      <c r="G2667" s="4">
        <f t="shared" si="141"/>
        <v>7.6359134578737553</v>
      </c>
      <c r="H2667" s="4">
        <f t="shared" si="142"/>
        <v>7.3339134578737628</v>
      </c>
    </row>
    <row r="2668" spans="1:8">
      <c r="A2668" t="s">
        <v>12192</v>
      </c>
      <c r="B2668">
        <v>-1427.9829585499999</v>
      </c>
      <c r="C2668">
        <v>169.18600000000001</v>
      </c>
      <c r="D2668">
        <v>162.72399999999999</v>
      </c>
      <c r="E2668">
        <v>159.55699999999999</v>
      </c>
      <c r="F2668" s="3">
        <f t="shared" si="140"/>
        <v>8.8858671000516178</v>
      </c>
      <c r="G2668" s="4">
        <f t="shared" si="141"/>
        <v>7.5267771610690772</v>
      </c>
      <c r="H2668" s="4">
        <f t="shared" si="142"/>
        <v>7.2737771610690629</v>
      </c>
    </row>
    <row r="2669" spans="1:8">
      <c r="A2669" t="s">
        <v>12193</v>
      </c>
      <c r="B2669">
        <v>-1427.98295534</v>
      </c>
      <c r="C2669">
        <v>168.584</v>
      </c>
      <c r="D2669">
        <v>161.92599999999999</v>
      </c>
      <c r="E2669">
        <v>158.673</v>
      </c>
      <c r="F2669" s="3">
        <f t="shared" si="140"/>
        <v>8.8878814055037232</v>
      </c>
      <c r="G2669" s="4">
        <f t="shared" si="141"/>
        <v>6.9267914665211947</v>
      </c>
      <c r="H2669" s="4">
        <f t="shared" si="142"/>
        <v>6.3917914665211981</v>
      </c>
    </row>
    <row r="2670" spans="1:8">
      <c r="A2670" t="s">
        <v>12194</v>
      </c>
      <c r="B2670">
        <v>-1427.9829492900001</v>
      </c>
      <c r="C2670">
        <v>169.72900000000001</v>
      </c>
      <c r="D2670">
        <v>163.33199999999999</v>
      </c>
      <c r="E2670">
        <v>160.19999999999999</v>
      </c>
      <c r="F2670" s="3">
        <f t="shared" si="140"/>
        <v>8.8916778379227672</v>
      </c>
      <c r="G2670" s="4">
        <f t="shared" si="141"/>
        <v>8.0755878989402277</v>
      </c>
      <c r="H2670" s="4">
        <f t="shared" si="142"/>
        <v>7.9225878989402077</v>
      </c>
    </row>
    <row r="2671" spans="1:8">
      <c r="A2671" t="s">
        <v>12195</v>
      </c>
      <c r="B2671">
        <v>-1427.98294809</v>
      </c>
      <c r="C2671">
        <v>170.304</v>
      </c>
      <c r="D2671">
        <v>163.87100000000001</v>
      </c>
      <c r="E2671">
        <v>160.71600000000001</v>
      </c>
      <c r="F2671" s="3">
        <f t="shared" si="140"/>
        <v>8.8924308493494024</v>
      </c>
      <c r="G2671" s="4">
        <f t="shared" si="141"/>
        <v>8.651340910366855</v>
      </c>
      <c r="H2671" s="4">
        <f t="shared" si="142"/>
        <v>8.439340910366866</v>
      </c>
    </row>
    <row r="2672" spans="1:8">
      <c r="A2672" t="s">
        <v>12196</v>
      </c>
      <c r="B2672">
        <v>-1427.9829468099999</v>
      </c>
      <c r="C2672">
        <v>168.821</v>
      </c>
      <c r="D2672">
        <v>162.17599999999999</v>
      </c>
      <c r="E2672">
        <v>158.929</v>
      </c>
      <c r="F2672" s="3">
        <f t="shared" si="140"/>
        <v>8.8932340615758605</v>
      </c>
      <c r="G2672" s="4">
        <f t="shared" si="141"/>
        <v>7.169144122593309</v>
      </c>
      <c r="H2672" s="4">
        <f t="shared" si="142"/>
        <v>6.6531441225933179</v>
      </c>
    </row>
    <row r="2673" spans="1:8">
      <c r="A2673" t="s">
        <v>12197</v>
      </c>
      <c r="B2673">
        <v>-1427.98294519</v>
      </c>
      <c r="C2673">
        <v>170.09200000000001</v>
      </c>
      <c r="D2673">
        <v>163.69</v>
      </c>
      <c r="E2673">
        <v>160.548</v>
      </c>
      <c r="F2673" s="3">
        <f t="shared" si="140"/>
        <v>8.8942506269162092</v>
      </c>
      <c r="G2673" s="4">
        <f t="shared" si="141"/>
        <v>8.4411606879336887</v>
      </c>
      <c r="H2673" s="4">
        <f t="shared" si="142"/>
        <v>8.2731606879336823</v>
      </c>
    </row>
    <row r="2674" spans="1:8">
      <c r="A2674" t="s">
        <v>12198</v>
      </c>
      <c r="B2674">
        <v>-1427.9829369500001</v>
      </c>
      <c r="C2674">
        <v>169.98500000000001</v>
      </c>
      <c r="D2674">
        <v>163.60599999999999</v>
      </c>
      <c r="E2674">
        <v>160.47999999999999</v>
      </c>
      <c r="F2674" s="3">
        <f t="shared" si="140"/>
        <v>8.8994213051603257</v>
      </c>
      <c r="G2674" s="4">
        <f t="shared" si="141"/>
        <v>8.3393313661777881</v>
      </c>
      <c r="H2674" s="4">
        <f t="shared" si="142"/>
        <v>8.210331366177769</v>
      </c>
    </row>
    <row r="2675" spans="1:8">
      <c r="A2675" t="s">
        <v>12199</v>
      </c>
      <c r="B2675">
        <v>-1427.9829292300001</v>
      </c>
      <c r="C2675">
        <v>167.95500000000001</v>
      </c>
      <c r="D2675">
        <v>161.06899999999999</v>
      </c>
      <c r="E2675">
        <v>157.71600000000001</v>
      </c>
      <c r="F2675" s="3">
        <f t="shared" si="140"/>
        <v>8.9042656784909493</v>
      </c>
      <c r="G2675" s="4">
        <f t="shared" si="141"/>
        <v>6.3141757395084142</v>
      </c>
      <c r="H2675" s="4">
        <f t="shared" si="142"/>
        <v>5.4511757395084146</v>
      </c>
    </row>
    <row r="2676" spans="1:8">
      <c r="A2676" t="s">
        <v>12200</v>
      </c>
      <c r="B2676">
        <v>-1427.9829289300001</v>
      </c>
      <c r="C2676">
        <v>168.53800000000001</v>
      </c>
      <c r="D2676">
        <v>161.93700000000001</v>
      </c>
      <c r="E2676">
        <v>158.708</v>
      </c>
      <c r="F2676" s="3">
        <f t="shared" si="140"/>
        <v>8.9044539313476072</v>
      </c>
      <c r="G2676" s="4">
        <f t="shared" si="141"/>
        <v>6.8973639923650865</v>
      </c>
      <c r="H2676" s="4">
        <f t="shared" si="142"/>
        <v>6.4433639923650787</v>
      </c>
    </row>
    <row r="2677" spans="1:8">
      <c r="A2677" t="s">
        <v>12201</v>
      </c>
      <c r="B2677">
        <v>-1427.9829280599999</v>
      </c>
      <c r="C2677">
        <v>170.60499999999999</v>
      </c>
      <c r="D2677">
        <v>164.262</v>
      </c>
      <c r="E2677">
        <v>161.15299999999999</v>
      </c>
      <c r="F2677" s="3">
        <f t="shared" si="140"/>
        <v>8.904999864688989</v>
      </c>
      <c r="G2677" s="4">
        <f t="shared" si="141"/>
        <v>8.9649099257064506</v>
      </c>
      <c r="H2677" s="4">
        <f t="shared" si="142"/>
        <v>8.8889099257064572</v>
      </c>
    </row>
    <row r="2678" spans="1:8">
      <c r="A2678" t="s">
        <v>12202</v>
      </c>
      <c r="B2678">
        <v>-1427.9829192</v>
      </c>
      <c r="C2678">
        <v>168.96899999999999</v>
      </c>
      <c r="D2678">
        <v>162.50399999999999</v>
      </c>
      <c r="E2678">
        <v>159.339</v>
      </c>
      <c r="F2678" s="3">
        <f t="shared" si="140"/>
        <v>8.9105595988463779</v>
      </c>
      <c r="G2678" s="4">
        <f t="shared" si="141"/>
        <v>7.3344696598638279</v>
      </c>
      <c r="H2678" s="4">
        <f t="shared" si="142"/>
        <v>7.0804696598638373</v>
      </c>
    </row>
    <row r="2679" spans="1:8">
      <c r="A2679" t="s">
        <v>12203</v>
      </c>
      <c r="B2679">
        <v>-1427.98291765</v>
      </c>
      <c r="C2679">
        <v>169.61600000000001</v>
      </c>
      <c r="D2679">
        <v>163.16</v>
      </c>
      <c r="E2679">
        <v>160</v>
      </c>
      <c r="F2679" s="3">
        <f t="shared" si="140"/>
        <v>8.9115322385582214</v>
      </c>
      <c r="G2679" s="4">
        <f t="shared" si="141"/>
        <v>7.9824422995756947</v>
      </c>
      <c r="H2679" s="4">
        <f t="shared" si="142"/>
        <v>7.7424422995756856</v>
      </c>
    </row>
    <row r="2680" spans="1:8">
      <c r="A2680" t="s">
        <v>12204</v>
      </c>
      <c r="B2680">
        <v>-1427.9829126699999</v>
      </c>
      <c r="C2680">
        <v>168.58699999999999</v>
      </c>
      <c r="D2680">
        <v>161.989</v>
      </c>
      <c r="E2680">
        <v>158.76599999999999</v>
      </c>
      <c r="F2680" s="3">
        <f t="shared" si="140"/>
        <v>8.914657235921684</v>
      </c>
      <c r="G2680" s="4">
        <f t="shared" si="141"/>
        <v>6.9565672969391414</v>
      </c>
      <c r="H2680" s="4">
        <f t="shared" si="142"/>
        <v>6.5115672969391483</v>
      </c>
    </row>
    <row r="2681" spans="1:8">
      <c r="A2681" t="s">
        <v>12205</v>
      </c>
      <c r="B2681">
        <v>-1427.9829110999999</v>
      </c>
      <c r="C2681">
        <v>169.285</v>
      </c>
      <c r="D2681">
        <v>162.74299999999999</v>
      </c>
      <c r="E2681">
        <v>159.54499999999999</v>
      </c>
      <c r="F2681" s="3">
        <f t="shared" si="140"/>
        <v>8.9156424258334841</v>
      </c>
      <c r="G2681" s="4">
        <f t="shared" si="141"/>
        <v>7.6555524868509508</v>
      </c>
      <c r="H2681" s="4">
        <f t="shared" si="142"/>
        <v>7.2915524868509465</v>
      </c>
    </row>
    <row r="2682" spans="1:8">
      <c r="A2682" t="s">
        <v>12206</v>
      </c>
      <c r="B2682">
        <v>-1427.9829101299999</v>
      </c>
      <c r="C2682">
        <v>169.79300000000001</v>
      </c>
      <c r="D2682">
        <v>163.43899999999999</v>
      </c>
      <c r="E2682">
        <v>160.322</v>
      </c>
      <c r="F2682" s="3">
        <f t="shared" si="140"/>
        <v>8.9162511100319648</v>
      </c>
      <c r="G2682" s="4">
        <f t="shared" si="141"/>
        <v>8.1641611710494431</v>
      </c>
      <c r="H2682" s="4">
        <f t="shared" si="142"/>
        <v>8.0691611710494442</v>
      </c>
    </row>
    <row r="2683" spans="1:8">
      <c r="A2683" t="s">
        <v>12207</v>
      </c>
      <c r="B2683">
        <v>-1427.9829051900001</v>
      </c>
      <c r="C2683">
        <v>170.3</v>
      </c>
      <c r="D2683">
        <v>163.86500000000001</v>
      </c>
      <c r="E2683">
        <v>160.714</v>
      </c>
      <c r="F2683" s="3">
        <f t="shared" si="140"/>
        <v>8.9193510068528372</v>
      </c>
      <c r="G2683" s="4">
        <f t="shared" si="141"/>
        <v>8.6742610678703045</v>
      </c>
      <c r="H2683" s="4">
        <f t="shared" si="142"/>
        <v>8.4642610678702965</v>
      </c>
    </row>
    <row r="2684" spans="1:8">
      <c r="A2684" t="s">
        <v>12208</v>
      </c>
      <c r="B2684">
        <v>-1427.98288813</v>
      </c>
      <c r="C2684">
        <v>170.22399999999999</v>
      </c>
      <c r="D2684">
        <v>163.828</v>
      </c>
      <c r="E2684">
        <v>160.696</v>
      </c>
      <c r="F2684" s="3">
        <f t="shared" si="140"/>
        <v>8.9300563189971101</v>
      </c>
      <c r="G2684" s="4">
        <f t="shared" si="141"/>
        <v>8.6089663800145502</v>
      </c>
      <c r="H2684" s="4">
        <f t="shared" si="142"/>
        <v>8.4569663800145634</v>
      </c>
    </row>
    <row r="2685" spans="1:8">
      <c r="A2685" t="s">
        <v>12209</v>
      </c>
      <c r="B2685">
        <v>-1427.9828839300001</v>
      </c>
      <c r="C2685">
        <v>171.25399999999999</v>
      </c>
      <c r="D2685">
        <v>165.10599999999999</v>
      </c>
      <c r="E2685">
        <v>162.08500000000001</v>
      </c>
      <c r="F2685" s="3">
        <f t="shared" si="140"/>
        <v>8.9326918588476527</v>
      </c>
      <c r="G2685" s="4">
        <f t="shared" si="141"/>
        <v>9.6416019198651099</v>
      </c>
      <c r="H2685" s="4">
        <f t="shared" si="142"/>
        <v>9.848601919865132</v>
      </c>
    </row>
    <row r="2686" spans="1:8">
      <c r="A2686" t="s">
        <v>12210</v>
      </c>
      <c r="B2686">
        <v>-1427.98288142</v>
      </c>
      <c r="C2686">
        <v>169.708</v>
      </c>
      <c r="D2686">
        <v>163.24199999999999</v>
      </c>
      <c r="E2686">
        <v>160.078</v>
      </c>
      <c r="F2686" s="3">
        <f t="shared" si="140"/>
        <v>8.9342669077293397</v>
      </c>
      <c r="G2686" s="4">
        <f t="shared" si="141"/>
        <v>8.097176968746794</v>
      </c>
      <c r="H2686" s="4">
        <f t="shared" si="142"/>
        <v>7.8431769687468034</v>
      </c>
    </row>
    <row r="2687" spans="1:8">
      <c r="A2687" t="s">
        <v>12211</v>
      </c>
      <c r="B2687">
        <v>-1427.98286925</v>
      </c>
      <c r="C2687">
        <v>167.989</v>
      </c>
      <c r="D2687">
        <v>161.28299999999999</v>
      </c>
      <c r="E2687">
        <v>158.00899999999999</v>
      </c>
      <c r="F2687" s="3">
        <f t="shared" si="140"/>
        <v>8.9419036983386135</v>
      </c>
      <c r="G2687" s="4">
        <f t="shared" si="141"/>
        <v>6.3858137593560684</v>
      </c>
      <c r="H2687" s="4">
        <f t="shared" si="142"/>
        <v>5.781813759356055</v>
      </c>
    </row>
    <row r="2688" spans="1:8">
      <c r="A2688" t="s">
        <v>12212</v>
      </c>
      <c r="B2688">
        <v>-1427.9828686599999</v>
      </c>
      <c r="C2688">
        <v>171.08799999999999</v>
      </c>
      <c r="D2688">
        <v>164.81100000000001</v>
      </c>
      <c r="E2688">
        <v>161.733</v>
      </c>
      <c r="F2688" s="3">
        <f t="shared" si="140"/>
        <v>8.9422739290232922</v>
      </c>
      <c r="G2688" s="4">
        <f t="shared" si="141"/>
        <v>9.4851839900407526</v>
      </c>
      <c r="H2688" s="4">
        <f t="shared" si="142"/>
        <v>9.5061839900407676</v>
      </c>
    </row>
    <row r="2689" spans="1:8">
      <c r="A2689" t="s">
        <v>12213</v>
      </c>
      <c r="B2689">
        <v>-1427.9828491599999</v>
      </c>
      <c r="C2689">
        <v>168.83699999999999</v>
      </c>
      <c r="D2689">
        <v>162.34899999999999</v>
      </c>
      <c r="E2689">
        <v>159.17400000000001</v>
      </c>
      <c r="F2689" s="3">
        <f t="shared" si="140"/>
        <v>8.9545103642780681</v>
      </c>
      <c r="G2689" s="4">
        <f t="shared" si="141"/>
        <v>7.2464204252955255</v>
      </c>
      <c r="H2689" s="4">
        <f t="shared" si="142"/>
        <v>6.9594204252955478</v>
      </c>
    </row>
    <row r="2690" spans="1:8">
      <c r="A2690" t="s">
        <v>12214</v>
      </c>
      <c r="B2690">
        <v>-1427.98282746</v>
      </c>
      <c r="C2690">
        <v>170.226</v>
      </c>
      <c r="D2690">
        <v>163.76400000000001</v>
      </c>
      <c r="E2690">
        <v>160.60300000000001</v>
      </c>
      <c r="F2690" s="3">
        <f t="shared" si="140"/>
        <v>8.9681273203865537</v>
      </c>
      <c r="G2690" s="4">
        <f t="shared" si="141"/>
        <v>8.649037381404014</v>
      </c>
      <c r="H2690" s="4">
        <f t="shared" si="142"/>
        <v>8.4020373814040283</v>
      </c>
    </row>
    <row r="2691" spans="1:8">
      <c r="A2691" t="s">
        <v>12215</v>
      </c>
      <c r="B2691">
        <v>-1427.9828136900001</v>
      </c>
      <c r="C2691">
        <v>168.87</v>
      </c>
      <c r="D2691">
        <v>162.38200000000001</v>
      </c>
      <c r="E2691">
        <v>159.208</v>
      </c>
      <c r="F2691" s="3">
        <f t="shared" si="140"/>
        <v>8.9767681261362213</v>
      </c>
      <c r="G2691" s="4">
        <f t="shared" si="141"/>
        <v>7.3016781871536978</v>
      </c>
      <c r="H2691" s="4">
        <f t="shared" si="142"/>
        <v>7.0156781871536964</v>
      </c>
    </row>
    <row r="2692" spans="1:8">
      <c r="A2692" t="s">
        <v>12216</v>
      </c>
      <c r="B2692">
        <v>-1427.98281303</v>
      </c>
      <c r="C2692">
        <v>168.78700000000001</v>
      </c>
      <c r="D2692">
        <v>162.27199999999999</v>
      </c>
      <c r="E2692">
        <v>159.07900000000001</v>
      </c>
      <c r="F2692" s="3">
        <f t="shared" si="140"/>
        <v>8.977182282449407</v>
      </c>
      <c r="G2692" s="4">
        <f t="shared" si="141"/>
        <v>7.2190923434668832</v>
      </c>
      <c r="H2692" s="4">
        <f t="shared" si="142"/>
        <v>6.8870923434668896</v>
      </c>
    </row>
    <row r="2693" spans="1:8">
      <c r="A2693" t="s">
        <v>12217</v>
      </c>
      <c r="B2693">
        <v>-1427.9828122399999</v>
      </c>
      <c r="C2693">
        <v>169.988</v>
      </c>
      <c r="D2693">
        <v>163.56700000000001</v>
      </c>
      <c r="E2693">
        <v>160.42500000000001</v>
      </c>
      <c r="F2693" s="3">
        <f t="shared" si="140"/>
        <v>8.9776780149909641</v>
      </c>
      <c r="G2693" s="4">
        <f t="shared" si="141"/>
        <v>8.4205880760084142</v>
      </c>
      <c r="H2693" s="4">
        <f t="shared" si="142"/>
        <v>8.2335880760084308</v>
      </c>
    </row>
    <row r="2694" spans="1:8">
      <c r="A2694" t="s">
        <v>12218</v>
      </c>
      <c r="B2694">
        <v>-1427.9828117899999</v>
      </c>
      <c r="C2694">
        <v>169.834</v>
      </c>
      <c r="D2694">
        <v>163.39599999999999</v>
      </c>
      <c r="E2694">
        <v>160.245</v>
      </c>
      <c r="F2694" s="3">
        <f t="shared" si="140"/>
        <v>8.9779603942759536</v>
      </c>
      <c r="G2694" s="4">
        <f t="shared" si="141"/>
        <v>8.2668704552934287</v>
      </c>
      <c r="H2694" s="4">
        <f t="shared" si="142"/>
        <v>8.0538704552934348</v>
      </c>
    </row>
    <row r="2695" spans="1:8">
      <c r="A2695" t="s">
        <v>12219</v>
      </c>
      <c r="B2695">
        <v>-1427.98280806</v>
      </c>
      <c r="C2695">
        <v>169.41800000000001</v>
      </c>
      <c r="D2695">
        <v>163.02000000000001</v>
      </c>
      <c r="E2695">
        <v>159.881</v>
      </c>
      <c r="F2695" s="3">
        <f t="shared" ref="F2695:F2758" si="143">(B2695-$B$7)*$P$3</f>
        <v>8.9803010046415519</v>
      </c>
      <c r="G2695" s="4">
        <f t="shared" ref="G2695:G2758" si="144">F2695-$F$10+C2695-$C$10</f>
        <v>7.8532110656590248</v>
      </c>
      <c r="H2695" s="4">
        <f t="shared" ref="H2695:H2758" si="145">F2695-$F$10+E2695-$E$10</f>
        <v>7.6922110656590235</v>
      </c>
    </row>
    <row r="2696" spans="1:8">
      <c r="A2696" t="s">
        <v>12220</v>
      </c>
      <c r="B2696">
        <v>-1427.9828073199999</v>
      </c>
      <c r="C2696">
        <v>170.35900000000001</v>
      </c>
      <c r="D2696">
        <v>164.06299999999999</v>
      </c>
      <c r="E2696">
        <v>160.97499999999999</v>
      </c>
      <c r="F2696" s="3">
        <f t="shared" si="143"/>
        <v>8.9807653617545586</v>
      </c>
      <c r="G2696" s="4">
        <f t="shared" si="144"/>
        <v>8.7946754227720305</v>
      </c>
      <c r="H2696" s="4">
        <f t="shared" si="145"/>
        <v>8.7866754227720207</v>
      </c>
    </row>
    <row r="2697" spans="1:8">
      <c r="A2697" t="s">
        <v>12221</v>
      </c>
      <c r="B2697">
        <v>-1427.9827982500001</v>
      </c>
      <c r="C2697">
        <v>169.851</v>
      </c>
      <c r="D2697">
        <v>163.40899999999999</v>
      </c>
      <c r="E2697">
        <v>160.256</v>
      </c>
      <c r="F2697" s="3">
        <f t="shared" si="143"/>
        <v>8.9864568727974667</v>
      </c>
      <c r="G2697" s="4">
        <f t="shared" si="144"/>
        <v>8.2923669338149182</v>
      </c>
      <c r="H2697" s="4">
        <f t="shared" si="145"/>
        <v>8.0733669338149241</v>
      </c>
    </row>
    <row r="2698" spans="1:8">
      <c r="A2698" t="s">
        <v>12222</v>
      </c>
      <c r="B2698">
        <v>-1427.9827885100001</v>
      </c>
      <c r="C2698">
        <v>168.685</v>
      </c>
      <c r="D2698">
        <v>161.96100000000001</v>
      </c>
      <c r="E2698">
        <v>158.679</v>
      </c>
      <c r="F2698" s="3">
        <f t="shared" si="143"/>
        <v>8.9925688153248764</v>
      </c>
      <c r="G2698" s="4">
        <f t="shared" si="144"/>
        <v>7.1324788763423328</v>
      </c>
      <c r="H2698" s="4">
        <f t="shared" si="145"/>
        <v>6.5024788763423373</v>
      </c>
    </row>
    <row r="2699" spans="1:8">
      <c r="A2699" t="s">
        <v>12223</v>
      </c>
      <c r="B2699">
        <v>-1427.9827877299999</v>
      </c>
      <c r="C2699">
        <v>169.39400000000001</v>
      </c>
      <c r="D2699">
        <v>162.93799999999999</v>
      </c>
      <c r="E2699">
        <v>159.77799999999999</v>
      </c>
      <c r="F2699" s="3">
        <f t="shared" si="143"/>
        <v>8.9930582728377964</v>
      </c>
      <c r="G2699" s="4">
        <f t="shared" si="144"/>
        <v>7.8419683338552488</v>
      </c>
      <c r="H2699" s="4">
        <f t="shared" si="145"/>
        <v>7.6019683338552397</v>
      </c>
    </row>
    <row r="2700" spans="1:8">
      <c r="A2700" t="s">
        <v>12224</v>
      </c>
      <c r="B2700">
        <v>-1427.9827876300001</v>
      </c>
      <c r="C2700">
        <v>169.05799999999999</v>
      </c>
      <c r="D2700">
        <v>162.434</v>
      </c>
      <c r="E2700">
        <v>159.19999999999999</v>
      </c>
      <c r="F2700" s="3">
        <f t="shared" si="143"/>
        <v>8.9931210236948971</v>
      </c>
      <c r="G2700" s="4">
        <f t="shared" si="144"/>
        <v>7.5060310847123617</v>
      </c>
      <c r="H2700" s="4">
        <f t="shared" si="145"/>
        <v>7.0240310847123624</v>
      </c>
    </row>
    <row r="2701" spans="1:8">
      <c r="A2701" t="s">
        <v>12225</v>
      </c>
      <c r="B2701">
        <v>-1427.9827825299999</v>
      </c>
      <c r="C2701">
        <v>169.61799999999999</v>
      </c>
      <c r="D2701">
        <v>163.14500000000001</v>
      </c>
      <c r="E2701">
        <v>159.97900000000001</v>
      </c>
      <c r="F2701" s="3">
        <f t="shared" si="143"/>
        <v>8.996321322258094</v>
      </c>
      <c r="G2701" s="4">
        <f t="shared" si="144"/>
        <v>8.069231383275536</v>
      </c>
      <c r="H2701" s="4">
        <f t="shared" si="145"/>
        <v>7.8062313832755592</v>
      </c>
    </row>
    <row r="2702" spans="1:8">
      <c r="A2702" t="s">
        <v>12226</v>
      </c>
      <c r="B2702">
        <v>-1427.9827761199999</v>
      </c>
      <c r="C2702">
        <v>168.09299999999999</v>
      </c>
      <c r="D2702">
        <v>161.18799999999999</v>
      </c>
      <c r="E2702">
        <v>157.828</v>
      </c>
      <c r="F2702" s="3">
        <f t="shared" si="143"/>
        <v>9.000343658133664</v>
      </c>
      <c r="G2702" s="4">
        <f t="shared" si="144"/>
        <v>6.5482537191511199</v>
      </c>
      <c r="H2702" s="4">
        <f t="shared" si="145"/>
        <v>5.6592537191511383</v>
      </c>
    </row>
    <row r="2703" spans="1:8">
      <c r="A2703" t="s">
        <v>12227</v>
      </c>
      <c r="B2703">
        <v>-1427.9827730300001</v>
      </c>
      <c r="C2703">
        <v>170.108</v>
      </c>
      <c r="D2703">
        <v>163.649</v>
      </c>
      <c r="E2703">
        <v>160.48699999999999</v>
      </c>
      <c r="F2703" s="3">
        <f t="shared" si="143"/>
        <v>9.0022826623860333</v>
      </c>
      <c r="G2703" s="4">
        <f t="shared" si="144"/>
        <v>8.5651927234034986</v>
      </c>
      <c r="H2703" s="4">
        <f t="shared" si="145"/>
        <v>8.320192723403494</v>
      </c>
    </row>
    <row r="2704" spans="1:8">
      <c r="A2704" t="s">
        <v>12228</v>
      </c>
      <c r="B2704">
        <v>-1427.98276407</v>
      </c>
      <c r="C2704">
        <v>170.708</v>
      </c>
      <c r="D2704">
        <v>164.46799999999999</v>
      </c>
      <c r="E2704">
        <v>161.40600000000001</v>
      </c>
      <c r="F2704" s="3">
        <f t="shared" si="143"/>
        <v>9.0079051475432035</v>
      </c>
      <c r="G2704" s="4">
        <f t="shared" si="144"/>
        <v>9.1708152085606685</v>
      </c>
      <c r="H2704" s="4">
        <f t="shared" si="145"/>
        <v>9.2448152085606807</v>
      </c>
    </row>
    <row r="2705" spans="1:8">
      <c r="A2705" t="s">
        <v>12229</v>
      </c>
      <c r="B2705">
        <v>-1427.98276113</v>
      </c>
      <c r="C2705">
        <v>170.43600000000001</v>
      </c>
      <c r="D2705">
        <v>164.05799999999999</v>
      </c>
      <c r="E2705">
        <v>160.93299999999999</v>
      </c>
      <c r="F2705" s="3">
        <f t="shared" si="143"/>
        <v>9.0097500255099217</v>
      </c>
      <c r="G2705" s="4">
        <f t="shared" si="144"/>
        <v>8.9006600865273811</v>
      </c>
      <c r="H2705" s="4">
        <f t="shared" si="145"/>
        <v>8.7736600865273715</v>
      </c>
    </row>
    <row r="2706" spans="1:8">
      <c r="A2706" t="s">
        <v>12230</v>
      </c>
      <c r="B2706">
        <v>-1427.9827542999999</v>
      </c>
      <c r="C2706">
        <v>169.07499999999999</v>
      </c>
      <c r="D2706">
        <v>162.45500000000001</v>
      </c>
      <c r="E2706">
        <v>159.221</v>
      </c>
      <c r="F2706" s="3">
        <f t="shared" si="143"/>
        <v>9.0140359154418856</v>
      </c>
      <c r="G2706" s="4">
        <f t="shared" si="144"/>
        <v>7.5439459764593266</v>
      </c>
      <c r="H2706" s="4">
        <f t="shared" si="145"/>
        <v>7.0659459764593464</v>
      </c>
    </row>
    <row r="2707" spans="1:8">
      <c r="A2707" t="s">
        <v>12231</v>
      </c>
      <c r="B2707">
        <v>-1427.98275272</v>
      </c>
      <c r="C2707">
        <v>168.69399999999999</v>
      </c>
      <c r="D2707">
        <v>162.06</v>
      </c>
      <c r="E2707">
        <v>158.816</v>
      </c>
      <c r="F2707" s="3">
        <f t="shared" si="143"/>
        <v>9.0150273803823247</v>
      </c>
      <c r="G2707" s="4">
        <f t="shared" si="144"/>
        <v>7.1639374413997814</v>
      </c>
      <c r="H2707" s="4">
        <f t="shared" si="145"/>
        <v>6.6619374413998003</v>
      </c>
    </row>
    <row r="2708" spans="1:8">
      <c r="A2708" t="s">
        <v>12232</v>
      </c>
      <c r="B2708">
        <v>-1427.98275141</v>
      </c>
      <c r="C2708">
        <v>168.185</v>
      </c>
      <c r="D2708">
        <v>161.517</v>
      </c>
      <c r="E2708">
        <v>158.26300000000001</v>
      </c>
      <c r="F2708" s="3">
        <f t="shared" si="143"/>
        <v>9.0158494178373765</v>
      </c>
      <c r="G2708" s="4">
        <f t="shared" si="144"/>
        <v>6.6557594788548329</v>
      </c>
      <c r="H2708" s="4">
        <f t="shared" si="145"/>
        <v>6.1097594788548406</v>
      </c>
    </row>
    <row r="2709" spans="1:8">
      <c r="A2709" t="s">
        <v>12233</v>
      </c>
      <c r="B2709">
        <v>-1427.98274335</v>
      </c>
      <c r="C2709">
        <v>167.56899999999999</v>
      </c>
      <c r="D2709">
        <v>160.654</v>
      </c>
      <c r="E2709">
        <v>157.28700000000001</v>
      </c>
      <c r="F2709" s="3">
        <f t="shared" si="143"/>
        <v>9.0209071444245694</v>
      </c>
      <c r="G2709" s="4">
        <f t="shared" si="144"/>
        <v>6.0448172054420297</v>
      </c>
      <c r="H2709" s="4">
        <f t="shared" si="145"/>
        <v>5.1388172054420522</v>
      </c>
    </row>
    <row r="2710" spans="1:8">
      <c r="A2710" t="s">
        <v>12234</v>
      </c>
      <c r="B2710">
        <v>-1427.9827310000001</v>
      </c>
      <c r="C2710">
        <v>170.517</v>
      </c>
      <c r="D2710">
        <v>164.20699999999999</v>
      </c>
      <c r="E2710">
        <v>161.11099999999999</v>
      </c>
      <c r="F2710" s="3">
        <f t="shared" si="143"/>
        <v>9.0286568866907668</v>
      </c>
      <c r="G2710" s="4">
        <f t="shared" si="144"/>
        <v>9.0005669477082222</v>
      </c>
      <c r="H2710" s="4">
        <f t="shared" si="145"/>
        <v>8.9705669477082211</v>
      </c>
    </row>
    <row r="2711" spans="1:8">
      <c r="A2711" t="s">
        <v>12235</v>
      </c>
      <c r="B2711">
        <v>-1427.9827122300001</v>
      </c>
      <c r="C2711">
        <v>169.12700000000001</v>
      </c>
      <c r="D2711">
        <v>162.66399999999999</v>
      </c>
      <c r="E2711">
        <v>159.50200000000001</v>
      </c>
      <c r="F2711" s="3">
        <f t="shared" si="143"/>
        <v>9.0404352400038519</v>
      </c>
      <c r="G2711" s="4">
        <f t="shared" si="144"/>
        <v>7.622345301021312</v>
      </c>
      <c r="H2711" s="4">
        <f t="shared" si="145"/>
        <v>7.3733453010213168</v>
      </c>
    </row>
    <row r="2712" spans="1:8">
      <c r="A2712" t="s">
        <v>12236</v>
      </c>
      <c r="B2712">
        <v>-1427.98270011</v>
      </c>
      <c r="C2712">
        <v>169.28899999999999</v>
      </c>
      <c r="D2712">
        <v>162.77000000000001</v>
      </c>
      <c r="E2712">
        <v>159.58000000000001</v>
      </c>
      <c r="F2712" s="3">
        <f t="shared" si="143"/>
        <v>9.0480406551845753</v>
      </c>
      <c r="G2712" s="4">
        <f t="shared" si="144"/>
        <v>7.7919507162020238</v>
      </c>
      <c r="H2712" s="4">
        <f t="shared" si="145"/>
        <v>7.4589507162020539</v>
      </c>
    </row>
    <row r="2713" spans="1:8">
      <c r="A2713" t="s">
        <v>12237</v>
      </c>
      <c r="B2713">
        <v>-1427.98269949</v>
      </c>
      <c r="C2713">
        <v>169.785</v>
      </c>
      <c r="D2713">
        <v>163.28800000000001</v>
      </c>
      <c r="E2713">
        <v>160.11199999999999</v>
      </c>
      <c r="F2713" s="3">
        <f t="shared" si="143"/>
        <v>9.0484297110978478</v>
      </c>
      <c r="G2713" s="4">
        <f t="shared" si="144"/>
        <v>8.2883397721153074</v>
      </c>
      <c r="H2713" s="4">
        <f t="shared" si="145"/>
        <v>7.9913397721153103</v>
      </c>
    </row>
    <row r="2714" spans="1:8">
      <c r="A2714" t="s">
        <v>12238</v>
      </c>
      <c r="B2714">
        <v>-1427.98269684</v>
      </c>
      <c r="C2714">
        <v>170.55799999999999</v>
      </c>
      <c r="D2714">
        <v>164.303</v>
      </c>
      <c r="E2714">
        <v>161.23599999999999</v>
      </c>
      <c r="F2714" s="3">
        <f t="shared" si="143"/>
        <v>9.050092611236547</v>
      </c>
      <c r="G2714" s="4">
        <f t="shared" si="144"/>
        <v>9.0630026722539867</v>
      </c>
      <c r="H2714" s="4">
        <f t="shared" si="145"/>
        <v>9.1170026722539887</v>
      </c>
    </row>
    <row r="2715" spans="1:8">
      <c r="A2715" t="s">
        <v>12239</v>
      </c>
      <c r="B2715">
        <v>-1427.98269622</v>
      </c>
      <c r="C2715">
        <v>168.89400000000001</v>
      </c>
      <c r="D2715">
        <v>162.26599999999999</v>
      </c>
      <c r="E2715">
        <v>159.03100000000001</v>
      </c>
      <c r="F2715" s="3">
        <f t="shared" si="143"/>
        <v>9.0504816671498194</v>
      </c>
      <c r="G2715" s="4">
        <f t="shared" si="144"/>
        <v>7.3993917281672736</v>
      </c>
      <c r="H2715" s="4">
        <f t="shared" si="145"/>
        <v>6.9123917281672789</v>
      </c>
    </row>
    <row r="2716" spans="1:8">
      <c r="A2716" t="s">
        <v>12240</v>
      </c>
      <c r="B2716">
        <v>-1427.98269224</v>
      </c>
      <c r="C2716">
        <v>170.23699999999999</v>
      </c>
      <c r="D2716">
        <v>163.83199999999999</v>
      </c>
      <c r="E2716">
        <v>160.69900000000001</v>
      </c>
      <c r="F2716" s="3">
        <f t="shared" si="143"/>
        <v>9.052979154943527</v>
      </c>
      <c r="G2716" s="4">
        <f t="shared" si="144"/>
        <v>8.7448892159609954</v>
      </c>
      <c r="H2716" s="4">
        <f t="shared" si="145"/>
        <v>8.5828892159609893</v>
      </c>
    </row>
    <row r="2717" spans="1:8">
      <c r="A2717" t="s">
        <v>12241</v>
      </c>
      <c r="B2717">
        <v>-1427.98268239</v>
      </c>
      <c r="C2717">
        <v>167.99299999999999</v>
      </c>
      <c r="D2717">
        <v>161.20599999999999</v>
      </c>
      <c r="E2717">
        <v>157.89599999999999</v>
      </c>
      <c r="F2717" s="3">
        <f t="shared" si="143"/>
        <v>9.0591601234993551</v>
      </c>
      <c r="G2717" s="4">
        <f t="shared" si="144"/>
        <v>6.507070184516806</v>
      </c>
      <c r="H2717" s="4">
        <f t="shared" si="145"/>
        <v>5.7860701845168023</v>
      </c>
    </row>
    <row r="2718" spans="1:8">
      <c r="A2718" t="s">
        <v>12242</v>
      </c>
      <c r="B2718">
        <v>-1427.98268196</v>
      </c>
      <c r="C2718">
        <v>168.82400000000001</v>
      </c>
      <c r="D2718">
        <v>162.17500000000001</v>
      </c>
      <c r="E2718">
        <v>158.929</v>
      </c>
      <c r="F2718" s="3">
        <f t="shared" si="143"/>
        <v>9.0594299525843862</v>
      </c>
      <c r="G2718" s="4">
        <f t="shared" si="144"/>
        <v>7.3383400136018508</v>
      </c>
      <c r="H2718" s="4">
        <f t="shared" si="145"/>
        <v>6.8193400136018454</v>
      </c>
    </row>
    <row r="2719" spans="1:8">
      <c r="A2719" t="s">
        <v>12243</v>
      </c>
      <c r="B2719">
        <v>-1427.98267827</v>
      </c>
      <c r="C2719">
        <v>168.364</v>
      </c>
      <c r="D2719">
        <v>161.75700000000001</v>
      </c>
      <c r="E2719">
        <v>158.53</v>
      </c>
      <c r="F2719" s="3">
        <f t="shared" si="143"/>
        <v>9.0617454626927518</v>
      </c>
      <c r="G2719" s="4">
        <f t="shared" si="144"/>
        <v>6.8806555237102032</v>
      </c>
      <c r="H2719" s="4">
        <f t="shared" si="145"/>
        <v>6.4226555237102048</v>
      </c>
    </row>
    <row r="2720" spans="1:8">
      <c r="A2720" t="s">
        <v>12244</v>
      </c>
      <c r="B2720">
        <v>-1427.98267695</v>
      </c>
      <c r="C2720">
        <v>167.875</v>
      </c>
      <c r="D2720">
        <v>161.178</v>
      </c>
      <c r="E2720">
        <v>157.90899999999999</v>
      </c>
      <c r="F2720" s="3">
        <f t="shared" si="143"/>
        <v>9.0625737751764426</v>
      </c>
      <c r="G2720" s="4">
        <f t="shared" si="144"/>
        <v>6.3924838361938896</v>
      </c>
      <c r="H2720" s="4">
        <f t="shared" si="145"/>
        <v>5.8024838361938862</v>
      </c>
    </row>
    <row r="2721" spans="1:8">
      <c r="A2721" t="s">
        <v>12245</v>
      </c>
      <c r="B2721">
        <v>-1427.9826763999999</v>
      </c>
      <c r="C2721">
        <v>169.06100000000001</v>
      </c>
      <c r="D2721">
        <v>162.53800000000001</v>
      </c>
      <c r="E2721">
        <v>159.34700000000001</v>
      </c>
      <c r="F2721" s="3">
        <f t="shared" si="143"/>
        <v>9.0629189054612098</v>
      </c>
      <c r="G2721" s="4">
        <f t="shared" si="144"/>
        <v>7.5788289664786817</v>
      </c>
      <c r="H2721" s="4">
        <f t="shared" si="145"/>
        <v>7.2408289664786878</v>
      </c>
    </row>
    <row r="2722" spans="1:8">
      <c r="A2722" t="s">
        <v>12246</v>
      </c>
      <c r="B2722">
        <v>-1427.98267199</v>
      </c>
      <c r="C2722">
        <v>168.18299999999999</v>
      </c>
      <c r="D2722">
        <v>161.41399999999999</v>
      </c>
      <c r="E2722">
        <v>158.11000000000001</v>
      </c>
      <c r="F2722" s="3">
        <f t="shared" si="143"/>
        <v>9.0656862223399486</v>
      </c>
      <c r="G2722" s="4">
        <f t="shared" si="144"/>
        <v>6.703596283357399</v>
      </c>
      <c r="H2722" s="4">
        <f t="shared" si="145"/>
        <v>6.0065962833574247</v>
      </c>
    </row>
    <row r="2723" spans="1:8">
      <c r="A2723" t="s">
        <v>12247</v>
      </c>
      <c r="B2723">
        <v>-1427.9826641699999</v>
      </c>
      <c r="C2723">
        <v>169.22399999999999</v>
      </c>
      <c r="D2723">
        <v>162.626</v>
      </c>
      <c r="E2723">
        <v>159.40299999999999</v>
      </c>
      <c r="F2723" s="3">
        <f t="shared" si="143"/>
        <v>9.0705933466703517</v>
      </c>
      <c r="G2723" s="4">
        <f t="shared" si="144"/>
        <v>7.7495034076877971</v>
      </c>
      <c r="H2723" s="4">
        <f t="shared" si="145"/>
        <v>7.3045034076878039</v>
      </c>
    </row>
    <row r="2724" spans="1:8">
      <c r="A2724" t="s">
        <v>12248</v>
      </c>
      <c r="B2724">
        <v>-1427.98265823</v>
      </c>
      <c r="C2724">
        <v>168.68199999999999</v>
      </c>
      <c r="D2724">
        <v>162.09700000000001</v>
      </c>
      <c r="E2724">
        <v>158.87700000000001</v>
      </c>
      <c r="F2724" s="3">
        <f t="shared" si="143"/>
        <v>9.0743207530609773</v>
      </c>
      <c r="G2724" s="4">
        <f t="shared" si="144"/>
        <v>7.2112308140784194</v>
      </c>
      <c r="H2724" s="4">
        <f t="shared" si="145"/>
        <v>6.7822308140784457</v>
      </c>
    </row>
    <row r="2725" spans="1:8">
      <c r="A2725" t="s">
        <v>12249</v>
      </c>
      <c r="B2725">
        <v>-1427.9826516400001</v>
      </c>
      <c r="C2725">
        <v>169.06899999999999</v>
      </c>
      <c r="D2725">
        <v>162.51599999999999</v>
      </c>
      <c r="E2725">
        <v>159.31200000000001</v>
      </c>
      <c r="F2725" s="3">
        <f t="shared" si="143"/>
        <v>9.0784560405934709</v>
      </c>
      <c r="G2725" s="4">
        <f t="shared" si="144"/>
        <v>7.6023661016109259</v>
      </c>
      <c r="H2725" s="4">
        <f t="shared" si="145"/>
        <v>7.221366101610954</v>
      </c>
    </row>
    <row r="2726" spans="1:8">
      <c r="A2726" t="s">
        <v>12250</v>
      </c>
      <c r="B2726">
        <v>-1427.9826417100001</v>
      </c>
      <c r="C2726">
        <v>170.4</v>
      </c>
      <c r="D2726">
        <v>164.059</v>
      </c>
      <c r="E2726">
        <v>160.94800000000001</v>
      </c>
      <c r="F2726" s="3">
        <f t="shared" si="143"/>
        <v>9.0846872099491236</v>
      </c>
      <c r="G2726" s="4">
        <f t="shared" si="144"/>
        <v>8.9395972709666012</v>
      </c>
      <c r="H2726" s="4">
        <f t="shared" si="145"/>
        <v>8.8635972709666078</v>
      </c>
    </row>
    <row r="2727" spans="1:8">
      <c r="A2727" t="s">
        <v>12251</v>
      </c>
      <c r="B2727">
        <v>-1427.9826403699999</v>
      </c>
      <c r="C2727">
        <v>168.78399999999999</v>
      </c>
      <c r="D2727">
        <v>162.15</v>
      </c>
      <c r="E2727">
        <v>158.905</v>
      </c>
      <c r="F2727" s="3">
        <f t="shared" si="143"/>
        <v>9.0855280727754479</v>
      </c>
      <c r="G2727" s="4">
        <f t="shared" si="144"/>
        <v>7.3244381337929099</v>
      </c>
      <c r="H2727" s="4">
        <f t="shared" si="145"/>
        <v>6.821438133792924</v>
      </c>
    </row>
    <row r="2728" spans="1:8">
      <c r="A2728" t="s">
        <v>12252</v>
      </c>
      <c r="B2728">
        <v>-1427.9826390000001</v>
      </c>
      <c r="C2728">
        <v>169.37899999999999</v>
      </c>
      <c r="D2728">
        <v>162.78399999999999</v>
      </c>
      <c r="E2728">
        <v>159.55699999999999</v>
      </c>
      <c r="F2728" s="3">
        <f t="shared" si="143"/>
        <v>9.0863877606876891</v>
      </c>
      <c r="G2728" s="4">
        <f t="shared" si="144"/>
        <v>7.9202978217051339</v>
      </c>
      <c r="H2728" s="4">
        <f t="shared" si="145"/>
        <v>7.4742978217051359</v>
      </c>
    </row>
    <row r="2729" spans="1:8">
      <c r="A2729" t="s">
        <v>12253</v>
      </c>
      <c r="B2729">
        <v>-1427.9826357699999</v>
      </c>
      <c r="C2729">
        <v>170.40799999999999</v>
      </c>
      <c r="D2729">
        <v>164.22900000000001</v>
      </c>
      <c r="E2729">
        <v>161.197</v>
      </c>
      <c r="F2729" s="3">
        <f t="shared" si="143"/>
        <v>9.088414616482428</v>
      </c>
      <c r="G2729" s="4">
        <f t="shared" si="144"/>
        <v>8.9513246774998834</v>
      </c>
      <c r="H2729" s="4">
        <f t="shared" si="145"/>
        <v>9.1163246774999038</v>
      </c>
    </row>
    <row r="2730" spans="1:8">
      <c r="A2730" t="s">
        <v>12254</v>
      </c>
      <c r="B2730">
        <v>-1427.9826353999999</v>
      </c>
      <c r="C2730">
        <v>169.29400000000001</v>
      </c>
      <c r="D2730">
        <v>162.673</v>
      </c>
      <c r="E2730">
        <v>159.43700000000001</v>
      </c>
      <c r="F2730" s="3">
        <f t="shared" si="143"/>
        <v>9.0886467949675929</v>
      </c>
      <c r="G2730" s="4">
        <f t="shared" si="144"/>
        <v>7.8375568559850706</v>
      </c>
      <c r="H2730" s="4">
        <f t="shared" si="145"/>
        <v>7.356556855985076</v>
      </c>
    </row>
    <row r="2731" spans="1:8">
      <c r="A2731" t="s">
        <v>12255</v>
      </c>
      <c r="B2731">
        <v>-1427.9826308500001</v>
      </c>
      <c r="C2731">
        <v>172.053</v>
      </c>
      <c r="D2731">
        <v>166.012</v>
      </c>
      <c r="E2731">
        <v>163.04599999999999</v>
      </c>
      <c r="F2731" s="3">
        <f t="shared" si="143"/>
        <v>9.0915019631033438</v>
      </c>
      <c r="G2731" s="4">
        <f t="shared" si="144"/>
        <v>10.599412024120795</v>
      </c>
      <c r="H2731" s="4">
        <f t="shared" si="145"/>
        <v>10.968412024120795</v>
      </c>
    </row>
    <row r="2732" spans="1:8">
      <c r="A2732" t="s">
        <v>12256</v>
      </c>
      <c r="B2732">
        <v>-1427.9826307400001</v>
      </c>
      <c r="C2732">
        <v>168.15600000000001</v>
      </c>
      <c r="D2732">
        <v>161.483</v>
      </c>
      <c r="E2732">
        <v>158.227</v>
      </c>
      <c r="F2732" s="3">
        <f t="shared" si="143"/>
        <v>9.0915709891317622</v>
      </c>
      <c r="G2732" s="4">
        <f t="shared" si="144"/>
        <v>6.7024810501492311</v>
      </c>
      <c r="H2732" s="4">
        <f t="shared" si="145"/>
        <v>6.1494810501492339</v>
      </c>
    </row>
    <row r="2733" spans="1:8">
      <c r="A2733" t="s">
        <v>12257</v>
      </c>
      <c r="B2733">
        <v>-1427.98261776</v>
      </c>
      <c r="C2733">
        <v>168.977</v>
      </c>
      <c r="D2733">
        <v>162.38399999999999</v>
      </c>
      <c r="E2733">
        <v>159.161</v>
      </c>
      <c r="F2733" s="3">
        <f t="shared" si="143"/>
        <v>9.0997160624825497</v>
      </c>
      <c r="G2733" s="4">
        <f t="shared" si="144"/>
        <v>7.5316261235000184</v>
      </c>
      <c r="H2733" s="4">
        <f t="shared" si="145"/>
        <v>7.0916261235000206</v>
      </c>
    </row>
    <row r="2734" spans="1:8">
      <c r="A2734" t="s">
        <v>12258</v>
      </c>
      <c r="B2734">
        <v>-1427.9826135000001</v>
      </c>
      <c r="C2734">
        <v>169.96199999999999</v>
      </c>
      <c r="D2734">
        <v>163.559</v>
      </c>
      <c r="E2734">
        <v>160.422</v>
      </c>
      <c r="F2734" s="3">
        <f t="shared" si="143"/>
        <v>9.1023892529329586</v>
      </c>
      <c r="G2734" s="4">
        <f t="shared" si="144"/>
        <v>8.5192993139503983</v>
      </c>
      <c r="H2734" s="4">
        <f t="shared" si="145"/>
        <v>8.355299313950411</v>
      </c>
    </row>
    <row r="2735" spans="1:8">
      <c r="A2735" t="s">
        <v>12259</v>
      </c>
      <c r="B2735">
        <v>-1427.98260772</v>
      </c>
      <c r="C2735">
        <v>170.12700000000001</v>
      </c>
      <c r="D2735">
        <v>163.78299999999999</v>
      </c>
      <c r="E2735">
        <v>160.67400000000001</v>
      </c>
      <c r="F2735" s="3">
        <f t="shared" si="143"/>
        <v>9.1060162578666173</v>
      </c>
      <c r="G2735" s="4">
        <f t="shared" si="144"/>
        <v>8.687926318884081</v>
      </c>
      <c r="H2735" s="4">
        <f t="shared" si="145"/>
        <v>8.6109263188840828</v>
      </c>
    </row>
    <row r="2736" spans="1:8">
      <c r="A2736" t="s">
        <v>12260</v>
      </c>
      <c r="B2736">
        <v>-1427.9826033300001</v>
      </c>
      <c r="C2736">
        <v>170.44200000000001</v>
      </c>
      <c r="D2736">
        <v>163.995</v>
      </c>
      <c r="E2736">
        <v>160.84</v>
      </c>
      <c r="F2736" s="3">
        <f t="shared" si="143"/>
        <v>9.1087710245454012</v>
      </c>
      <c r="G2736" s="4">
        <f t="shared" si="144"/>
        <v>9.0056810855628555</v>
      </c>
      <c r="H2736" s="4">
        <f t="shared" si="145"/>
        <v>8.7796810855628564</v>
      </c>
    </row>
    <row r="2737" spans="1:8">
      <c r="A2737" t="s">
        <v>12261</v>
      </c>
      <c r="B2737">
        <v>-1427.9826023799999</v>
      </c>
      <c r="C2737">
        <v>169.976</v>
      </c>
      <c r="D2737">
        <v>163.59299999999999</v>
      </c>
      <c r="E2737">
        <v>160.464</v>
      </c>
      <c r="F2737" s="3">
        <f t="shared" si="143"/>
        <v>9.1093671586866058</v>
      </c>
      <c r="G2737" s="4">
        <f t="shared" si="144"/>
        <v>8.540277219704052</v>
      </c>
      <c r="H2737" s="4">
        <f t="shared" si="145"/>
        <v>8.4042772197040563</v>
      </c>
    </row>
    <row r="2738" spans="1:8">
      <c r="A2738" t="s">
        <v>12262</v>
      </c>
      <c r="B2738">
        <v>-1427.98260097</v>
      </c>
      <c r="C2738">
        <v>169.876</v>
      </c>
      <c r="D2738">
        <v>163.46600000000001</v>
      </c>
      <c r="E2738">
        <v>160.32499999999999</v>
      </c>
      <c r="F2738" s="3">
        <f t="shared" si="143"/>
        <v>9.1102519469987584</v>
      </c>
      <c r="G2738" s="4">
        <f t="shared" si="144"/>
        <v>8.4411620080162209</v>
      </c>
      <c r="H2738" s="4">
        <f t="shared" si="145"/>
        <v>8.2661620080162095</v>
      </c>
    </row>
    <row r="2739" spans="1:8">
      <c r="A2739" t="s">
        <v>12263</v>
      </c>
      <c r="B2739">
        <v>-1427.9826008499999</v>
      </c>
      <c r="C2739">
        <v>169.566</v>
      </c>
      <c r="D2739">
        <v>163.03399999999999</v>
      </c>
      <c r="E2739">
        <v>159.839</v>
      </c>
      <c r="F2739" s="3">
        <f t="shared" si="143"/>
        <v>9.1103272481984945</v>
      </c>
      <c r="G2739" s="4">
        <f t="shared" si="144"/>
        <v>8.1312373092159476</v>
      </c>
      <c r="H2739" s="4">
        <f t="shared" si="145"/>
        <v>7.7802373092159485</v>
      </c>
    </row>
    <row r="2740" spans="1:8">
      <c r="A2740" t="s">
        <v>12264</v>
      </c>
      <c r="B2740">
        <v>-1427.9825734200001</v>
      </c>
      <c r="C2740">
        <v>169.584</v>
      </c>
      <c r="D2740">
        <v>163.12200000000001</v>
      </c>
      <c r="E2740">
        <v>159.95699999999999</v>
      </c>
      <c r="F2740" s="3">
        <f t="shared" si="143"/>
        <v>9.1275398336694096</v>
      </c>
      <c r="G2740" s="4">
        <f t="shared" si="144"/>
        <v>8.1664498946868775</v>
      </c>
      <c r="H2740" s="4">
        <f t="shared" si="145"/>
        <v>7.9154498946868728</v>
      </c>
    </row>
    <row r="2741" spans="1:8">
      <c r="A2741" t="s">
        <v>12265</v>
      </c>
      <c r="B2741">
        <v>-1427.9825715100001</v>
      </c>
      <c r="C2741">
        <v>168.40700000000001</v>
      </c>
      <c r="D2741">
        <v>161.81200000000001</v>
      </c>
      <c r="E2741">
        <v>158.589</v>
      </c>
      <c r="F2741" s="3">
        <f t="shared" si="143"/>
        <v>9.128738376837779</v>
      </c>
      <c r="G2741" s="4">
        <f t="shared" si="144"/>
        <v>6.990648437855242</v>
      </c>
      <c r="H2741" s="4">
        <f t="shared" si="145"/>
        <v>6.5486484378552348</v>
      </c>
    </row>
    <row r="2742" spans="1:8">
      <c r="A2742" t="s">
        <v>12266</v>
      </c>
      <c r="B2742">
        <v>-1427.9825703199999</v>
      </c>
      <c r="C2742">
        <v>169.358</v>
      </c>
      <c r="D2742">
        <v>162.84299999999999</v>
      </c>
      <c r="E2742">
        <v>159.654</v>
      </c>
      <c r="F2742" s="3">
        <f t="shared" si="143"/>
        <v>9.1294851132357753</v>
      </c>
      <c r="G2742" s="4">
        <f t="shared" si="144"/>
        <v>7.9423951742532495</v>
      </c>
      <c r="H2742" s="4">
        <f t="shared" si="145"/>
        <v>7.6143951742532465</v>
      </c>
    </row>
    <row r="2743" spans="1:8">
      <c r="A2743" t="s">
        <v>12267</v>
      </c>
      <c r="B2743">
        <v>-1427.98256449</v>
      </c>
      <c r="C2743">
        <v>169.92</v>
      </c>
      <c r="D2743">
        <v>163.53800000000001</v>
      </c>
      <c r="E2743">
        <v>160.40799999999999</v>
      </c>
      <c r="F2743" s="3">
        <f t="shared" si="143"/>
        <v>9.1331434935979843</v>
      </c>
      <c r="G2743" s="4">
        <f t="shared" si="144"/>
        <v>8.5080535546154294</v>
      </c>
      <c r="H2743" s="4">
        <f t="shared" si="145"/>
        <v>8.3720535546154338</v>
      </c>
    </row>
    <row r="2744" spans="1:8">
      <c r="A2744" t="s">
        <v>12268</v>
      </c>
      <c r="B2744">
        <v>-1427.98256173</v>
      </c>
      <c r="C2744">
        <v>170.333</v>
      </c>
      <c r="D2744">
        <v>164.029</v>
      </c>
      <c r="E2744">
        <v>160.93700000000001</v>
      </c>
      <c r="F2744" s="3">
        <f t="shared" si="143"/>
        <v>9.1348754197651019</v>
      </c>
      <c r="G2744" s="4">
        <f t="shared" si="144"/>
        <v>8.9227854807825508</v>
      </c>
      <c r="H2744" s="4">
        <f t="shared" si="145"/>
        <v>8.902785480782569</v>
      </c>
    </row>
    <row r="2745" spans="1:8">
      <c r="A2745" t="s">
        <v>12269</v>
      </c>
      <c r="B2745">
        <v>-1427.9825543899999</v>
      </c>
      <c r="C2745">
        <v>167.96100000000001</v>
      </c>
      <c r="D2745">
        <v>161.27600000000001</v>
      </c>
      <c r="E2745">
        <v>158.01</v>
      </c>
      <c r="F2745" s="3">
        <f t="shared" si="143"/>
        <v>9.1394813395819217</v>
      </c>
      <c r="G2745" s="4">
        <f t="shared" si="144"/>
        <v>6.5553914005994045</v>
      </c>
      <c r="H2745" s="4">
        <f t="shared" si="145"/>
        <v>5.9803914005993875</v>
      </c>
    </row>
    <row r="2746" spans="1:8">
      <c r="A2746" t="s">
        <v>12270</v>
      </c>
      <c r="B2746">
        <v>-1427.9825503</v>
      </c>
      <c r="C2746">
        <v>169.929</v>
      </c>
      <c r="D2746">
        <v>163.465</v>
      </c>
      <c r="E2746">
        <v>160.303</v>
      </c>
      <c r="F2746" s="3">
        <f t="shared" si="143"/>
        <v>9.1420478534040459</v>
      </c>
      <c r="G2746" s="4">
        <f t="shared" si="144"/>
        <v>8.5259579144214968</v>
      </c>
      <c r="H2746" s="4">
        <f t="shared" si="145"/>
        <v>8.2759579144214968</v>
      </c>
    </row>
    <row r="2747" spans="1:8">
      <c r="A2747" t="s">
        <v>12271</v>
      </c>
      <c r="B2747">
        <v>-1427.98254595</v>
      </c>
      <c r="C2747">
        <v>170.25299999999999</v>
      </c>
      <c r="D2747">
        <v>163.83500000000001</v>
      </c>
      <c r="E2747">
        <v>160.69300000000001</v>
      </c>
      <c r="F2747" s="3">
        <f t="shared" si="143"/>
        <v>9.1447775196829166</v>
      </c>
      <c r="G2747" s="4">
        <f t="shared" si="144"/>
        <v>8.8526875807003762</v>
      </c>
      <c r="H2747" s="4">
        <f t="shared" si="145"/>
        <v>8.6686875807003787</v>
      </c>
    </row>
    <row r="2748" spans="1:8">
      <c r="A2748" t="s">
        <v>12272</v>
      </c>
      <c r="B2748">
        <v>-1427.9825408700001</v>
      </c>
      <c r="C2748">
        <v>169.92699999999999</v>
      </c>
      <c r="D2748">
        <v>163.57400000000001</v>
      </c>
      <c r="E2748">
        <v>160.46199999999999</v>
      </c>
      <c r="F2748" s="3">
        <f t="shared" si="143"/>
        <v>9.14796526790348</v>
      </c>
      <c r="G2748" s="4">
        <f t="shared" si="144"/>
        <v>8.529875328920923</v>
      </c>
      <c r="H2748" s="4">
        <f t="shared" si="145"/>
        <v>8.4408753289209244</v>
      </c>
    </row>
    <row r="2749" spans="1:8">
      <c r="A2749" t="s">
        <v>12273</v>
      </c>
      <c r="B2749">
        <v>-1427.98253815</v>
      </c>
      <c r="C2749">
        <v>171.12799999999999</v>
      </c>
      <c r="D2749">
        <v>164.97800000000001</v>
      </c>
      <c r="E2749">
        <v>161.958</v>
      </c>
      <c r="F2749" s="3">
        <f t="shared" si="143"/>
        <v>9.1496720938133631</v>
      </c>
      <c r="G2749" s="4">
        <f t="shared" si="144"/>
        <v>9.7325821548308227</v>
      </c>
      <c r="H2749" s="4">
        <f t="shared" si="145"/>
        <v>9.9385821548308115</v>
      </c>
    </row>
    <row r="2750" spans="1:8">
      <c r="A2750" t="s">
        <v>12274</v>
      </c>
      <c r="B2750">
        <v>-1427.9825292400001</v>
      </c>
      <c r="C2750">
        <v>170.26</v>
      </c>
      <c r="D2750">
        <v>164.053</v>
      </c>
      <c r="E2750">
        <v>161.006</v>
      </c>
      <c r="F2750" s="3">
        <f t="shared" si="143"/>
        <v>9.1552632033993024</v>
      </c>
      <c r="G2750" s="4">
        <f t="shared" si="144"/>
        <v>8.8701732644167635</v>
      </c>
      <c r="H2750" s="4">
        <f t="shared" si="145"/>
        <v>8.9921732644167776</v>
      </c>
    </row>
    <row r="2751" spans="1:8">
      <c r="A2751" t="s">
        <v>12275</v>
      </c>
      <c r="B2751">
        <v>-1427.9825264000001</v>
      </c>
      <c r="C2751">
        <v>170.643</v>
      </c>
      <c r="D2751">
        <v>164.33799999999999</v>
      </c>
      <c r="E2751">
        <v>161.25399999999999</v>
      </c>
      <c r="F2751" s="3">
        <f t="shared" si="143"/>
        <v>9.1570453303662429</v>
      </c>
      <c r="G2751" s="4">
        <f t="shared" si="144"/>
        <v>9.254955391383703</v>
      </c>
      <c r="H2751" s="4">
        <f t="shared" si="145"/>
        <v>9.2419553913836978</v>
      </c>
    </row>
    <row r="2752" spans="1:8">
      <c r="A2752" t="s">
        <v>12276</v>
      </c>
      <c r="B2752">
        <v>-1427.9825260699999</v>
      </c>
      <c r="C2752">
        <v>170.00700000000001</v>
      </c>
      <c r="D2752">
        <v>163.66200000000001</v>
      </c>
      <c r="E2752">
        <v>160.55099999999999</v>
      </c>
      <c r="F2752" s="3">
        <f t="shared" si="143"/>
        <v>9.1572524085941751</v>
      </c>
      <c r="G2752" s="4">
        <f t="shared" si="144"/>
        <v>8.6191624696116378</v>
      </c>
      <c r="H2752" s="4">
        <f t="shared" si="145"/>
        <v>8.5391624696116253</v>
      </c>
    </row>
    <row r="2753" spans="1:8">
      <c r="A2753" t="s">
        <v>12277</v>
      </c>
      <c r="B2753">
        <v>-1427.9825233700001</v>
      </c>
      <c r="C2753">
        <v>169.666</v>
      </c>
      <c r="D2753">
        <v>163.114</v>
      </c>
      <c r="E2753">
        <v>159.90799999999999</v>
      </c>
      <c r="F2753" s="3">
        <f t="shared" si="143"/>
        <v>9.1589466841614229</v>
      </c>
      <c r="G2753" s="4">
        <f t="shared" si="144"/>
        <v>8.2798567451788756</v>
      </c>
      <c r="H2753" s="4">
        <f t="shared" si="145"/>
        <v>7.8978567451788706</v>
      </c>
    </row>
    <row r="2754" spans="1:8">
      <c r="A2754" t="s">
        <v>12278</v>
      </c>
      <c r="B2754">
        <v>-1427.98252181</v>
      </c>
      <c r="C2754">
        <v>169.684</v>
      </c>
      <c r="D2754">
        <v>163.136</v>
      </c>
      <c r="E2754">
        <v>159.93299999999999</v>
      </c>
      <c r="F2754" s="3">
        <f t="shared" si="143"/>
        <v>9.159925599044584</v>
      </c>
      <c r="G2754" s="4">
        <f t="shared" si="144"/>
        <v>8.2988356600620534</v>
      </c>
      <c r="H2754" s="4">
        <f t="shared" si="145"/>
        <v>7.9238356600620534</v>
      </c>
    </row>
    <row r="2755" spans="1:8">
      <c r="A2755" t="s">
        <v>12279</v>
      </c>
      <c r="B2755">
        <v>-1427.98250538</v>
      </c>
      <c r="C2755">
        <v>170.40899999999999</v>
      </c>
      <c r="D2755">
        <v>164.10599999999999</v>
      </c>
      <c r="E2755">
        <v>161.01599999999999</v>
      </c>
      <c r="F2755" s="3">
        <f t="shared" si="143"/>
        <v>9.1702355801042685</v>
      </c>
      <c r="G2755" s="4">
        <f t="shared" si="144"/>
        <v>9.0341456411217109</v>
      </c>
      <c r="H2755" s="4">
        <f t="shared" si="145"/>
        <v>9.017145641121715</v>
      </c>
    </row>
    <row r="2756" spans="1:8">
      <c r="A2756" t="s">
        <v>12280</v>
      </c>
      <c r="B2756">
        <v>-1427.982501</v>
      </c>
      <c r="C2756">
        <v>169.28</v>
      </c>
      <c r="D2756">
        <v>162.77199999999999</v>
      </c>
      <c r="E2756">
        <v>159.59100000000001</v>
      </c>
      <c r="F2756" s="3">
        <f t="shared" si="143"/>
        <v>9.1729840717544135</v>
      </c>
      <c r="G2756" s="4">
        <f t="shared" si="144"/>
        <v>7.9078941327718724</v>
      </c>
      <c r="H2756" s="4">
        <f t="shared" si="145"/>
        <v>7.5948941327718842</v>
      </c>
    </row>
    <row r="2757" spans="1:8">
      <c r="A2757" t="s">
        <v>12281</v>
      </c>
      <c r="B2757">
        <v>-1427.98249672</v>
      </c>
      <c r="C2757">
        <v>169.11500000000001</v>
      </c>
      <c r="D2757">
        <v>162.541</v>
      </c>
      <c r="E2757">
        <v>159.327</v>
      </c>
      <c r="F2757" s="3">
        <f t="shared" si="143"/>
        <v>9.1756698124047791</v>
      </c>
      <c r="G2757" s="4">
        <f t="shared" si="144"/>
        <v>7.7455798734222583</v>
      </c>
      <c r="H2757" s="4">
        <f t="shared" si="145"/>
        <v>7.3335798734222521</v>
      </c>
    </row>
    <row r="2758" spans="1:8">
      <c r="A2758" t="s">
        <v>12282</v>
      </c>
      <c r="B2758">
        <v>-1427.9824889199999</v>
      </c>
      <c r="C2758">
        <v>169.89400000000001</v>
      </c>
      <c r="D2758">
        <v>163.48699999999999</v>
      </c>
      <c r="E2758">
        <v>160.351</v>
      </c>
      <c r="F2758" s="3">
        <f t="shared" si="143"/>
        <v>9.1805643865352238</v>
      </c>
      <c r="G2758" s="4">
        <f t="shared" si="144"/>
        <v>8.5294744475527011</v>
      </c>
      <c r="H2758" s="4">
        <f t="shared" si="145"/>
        <v>8.3624744475526995</v>
      </c>
    </row>
    <row r="2759" spans="1:8">
      <c r="A2759" t="s">
        <v>12283</v>
      </c>
      <c r="B2759">
        <v>-1427.9824842099999</v>
      </c>
      <c r="C2759">
        <v>170.18299999999999</v>
      </c>
      <c r="D2759">
        <v>163.822</v>
      </c>
      <c r="E2759">
        <v>160.708</v>
      </c>
      <c r="F2759" s="3">
        <f t="shared" ref="F2759:F2822" si="146">(B2759-$B$7)*$P$3</f>
        <v>9.1835199562706222</v>
      </c>
      <c r="G2759" s="4">
        <f t="shared" ref="G2759:G2822" si="147">F2759-$F$10+C2759-$C$10</f>
        <v>8.8214300172880655</v>
      </c>
      <c r="H2759" s="4">
        <f t="shared" ref="H2759:H2822" si="148">F2759-$F$10+E2759-$E$10</f>
        <v>8.722430017288076</v>
      </c>
    </row>
    <row r="2760" spans="1:8">
      <c r="A2760" t="s">
        <v>12284</v>
      </c>
      <c r="B2760">
        <v>-1427.9824756099999</v>
      </c>
      <c r="C2760">
        <v>168.708</v>
      </c>
      <c r="D2760">
        <v>162.036</v>
      </c>
      <c r="E2760">
        <v>158.77699999999999</v>
      </c>
      <c r="F2760" s="3">
        <f t="shared" si="146"/>
        <v>9.1889165379712647</v>
      </c>
      <c r="G2760" s="4">
        <f t="shared" si="147"/>
        <v>7.3518265989887368</v>
      </c>
      <c r="H2760" s="4">
        <f t="shared" si="148"/>
        <v>6.7968265989887016</v>
      </c>
    </row>
    <row r="2761" spans="1:8">
      <c r="A2761" t="s">
        <v>12285</v>
      </c>
      <c r="B2761">
        <v>-1427.9824720500001</v>
      </c>
      <c r="C2761">
        <v>169.26300000000001</v>
      </c>
      <c r="D2761">
        <v>162.76599999999999</v>
      </c>
      <c r="E2761">
        <v>159.58600000000001</v>
      </c>
      <c r="F2761" s="3">
        <f t="shared" si="146"/>
        <v>9.1911504717085784</v>
      </c>
      <c r="G2761" s="4">
        <f t="shared" si="147"/>
        <v>7.9090605327260448</v>
      </c>
      <c r="H2761" s="4">
        <f t="shared" si="148"/>
        <v>7.6080605327260571</v>
      </c>
    </row>
    <row r="2762" spans="1:8">
      <c r="A2762" t="s">
        <v>12286</v>
      </c>
      <c r="B2762">
        <v>-1427.9824673799999</v>
      </c>
      <c r="C2762">
        <v>171.28200000000001</v>
      </c>
      <c r="D2762">
        <v>165.05699999999999</v>
      </c>
      <c r="E2762">
        <v>162</v>
      </c>
      <c r="F2762" s="3">
        <f t="shared" si="146"/>
        <v>9.1940809411867424</v>
      </c>
      <c r="G2762" s="4">
        <f t="shared" si="147"/>
        <v>9.9309910022042232</v>
      </c>
      <c r="H2762" s="4">
        <f t="shared" si="148"/>
        <v>10.024991002204217</v>
      </c>
    </row>
    <row r="2763" spans="1:8">
      <c r="A2763" t="s">
        <v>12287</v>
      </c>
      <c r="B2763">
        <v>-1427.98246526</v>
      </c>
      <c r="C2763">
        <v>170.26</v>
      </c>
      <c r="D2763">
        <v>163.86699999999999</v>
      </c>
      <c r="E2763">
        <v>160.73500000000001</v>
      </c>
      <c r="F2763" s="3">
        <f t="shared" si="146"/>
        <v>9.1954112612406309</v>
      </c>
      <c r="G2763" s="4">
        <f t="shared" si="147"/>
        <v>8.9103213222580848</v>
      </c>
      <c r="H2763" s="4">
        <f t="shared" si="148"/>
        <v>8.7613213222581123</v>
      </c>
    </row>
    <row r="2764" spans="1:8">
      <c r="A2764" t="s">
        <v>12288</v>
      </c>
      <c r="B2764">
        <v>-1427.98246002</v>
      </c>
      <c r="C2764">
        <v>169.73599999999999</v>
      </c>
      <c r="D2764">
        <v>163.31200000000001</v>
      </c>
      <c r="E2764">
        <v>160.16800000000001</v>
      </c>
      <c r="F2764" s="3">
        <f t="shared" si="146"/>
        <v>9.19869941106084</v>
      </c>
      <c r="G2764" s="4">
        <f t="shared" si="147"/>
        <v>8.3896094720782912</v>
      </c>
      <c r="H2764" s="4">
        <f t="shared" si="148"/>
        <v>8.1976094720783124</v>
      </c>
    </row>
    <row r="2765" spans="1:8">
      <c r="A2765" t="s">
        <v>12289</v>
      </c>
      <c r="B2765">
        <v>-1427.9824594300001</v>
      </c>
      <c r="C2765">
        <v>169.83799999999999</v>
      </c>
      <c r="D2765">
        <v>163.352</v>
      </c>
      <c r="E2765">
        <v>160.17599999999999</v>
      </c>
      <c r="F2765" s="3">
        <f t="shared" si="146"/>
        <v>9.1990696416028399</v>
      </c>
      <c r="G2765" s="4">
        <f t="shared" si="147"/>
        <v>8.4919797026202843</v>
      </c>
      <c r="H2765" s="4">
        <f t="shared" si="148"/>
        <v>8.205979702620283</v>
      </c>
    </row>
    <row r="2766" spans="1:8">
      <c r="A2766" t="s">
        <v>12290</v>
      </c>
      <c r="B2766">
        <v>-1427.98245187</v>
      </c>
      <c r="C2766">
        <v>169.45500000000001</v>
      </c>
      <c r="D2766">
        <v>163.001</v>
      </c>
      <c r="E2766">
        <v>159.83799999999999</v>
      </c>
      <c r="F2766" s="3">
        <f t="shared" si="146"/>
        <v>9.2038136134764947</v>
      </c>
      <c r="G2766" s="4">
        <f t="shared" si="147"/>
        <v>8.1137236744939685</v>
      </c>
      <c r="H2766" s="4">
        <f t="shared" si="148"/>
        <v>7.8727236744939546</v>
      </c>
    </row>
    <row r="2767" spans="1:8">
      <c r="A2767" t="s">
        <v>12291</v>
      </c>
      <c r="B2767">
        <v>-1427.9824466299999</v>
      </c>
      <c r="C2767">
        <v>167.797</v>
      </c>
      <c r="D2767">
        <v>161.05799999999999</v>
      </c>
      <c r="E2767">
        <v>157.77000000000001</v>
      </c>
      <c r="F2767" s="3">
        <f t="shared" si="146"/>
        <v>9.2071017632967038</v>
      </c>
      <c r="G2767" s="4">
        <f t="shared" si="147"/>
        <v>6.4590118243141603</v>
      </c>
      <c r="H2767" s="4">
        <f t="shared" si="148"/>
        <v>5.8080118243141783</v>
      </c>
    </row>
    <row r="2768" spans="1:8">
      <c r="A2768" t="s">
        <v>12292</v>
      </c>
      <c r="B2768">
        <v>-1427.9824461799999</v>
      </c>
      <c r="C2768">
        <v>169.685</v>
      </c>
      <c r="D2768">
        <v>163.34700000000001</v>
      </c>
      <c r="E2768">
        <v>160.24</v>
      </c>
      <c r="F2768" s="3">
        <f t="shared" si="146"/>
        <v>9.2073841425816916</v>
      </c>
      <c r="G2768" s="4">
        <f t="shared" si="147"/>
        <v>8.347294203599148</v>
      </c>
      <c r="H2768" s="4">
        <f t="shared" si="148"/>
        <v>8.2782942035991596</v>
      </c>
    </row>
    <row r="2769" spans="1:8">
      <c r="A2769" t="s">
        <v>12293</v>
      </c>
      <c r="B2769">
        <v>-1427.98243791</v>
      </c>
      <c r="C2769">
        <v>170.916</v>
      </c>
      <c r="D2769">
        <v>164.887</v>
      </c>
      <c r="E2769">
        <v>161.922</v>
      </c>
      <c r="F2769" s="3">
        <f t="shared" si="146"/>
        <v>9.2125736460544019</v>
      </c>
      <c r="G2769" s="4">
        <f t="shared" si="147"/>
        <v>9.5834837070718493</v>
      </c>
      <c r="H2769" s="4">
        <f t="shared" si="148"/>
        <v>9.9654837070718543</v>
      </c>
    </row>
    <row r="2770" spans="1:8">
      <c r="A2770" t="s">
        <v>12294</v>
      </c>
      <c r="B2770">
        <v>-1427.98243772</v>
      </c>
      <c r="C2770">
        <v>168.32900000000001</v>
      </c>
      <c r="D2770">
        <v>161.61199999999999</v>
      </c>
      <c r="E2770">
        <v>158.33500000000001</v>
      </c>
      <c r="F2770" s="3">
        <f t="shared" si="146"/>
        <v>9.2126928728826432</v>
      </c>
      <c r="G2770" s="4">
        <f t="shared" si="147"/>
        <v>6.9966029339001068</v>
      </c>
      <c r="H2770" s="4">
        <f t="shared" si="148"/>
        <v>6.3786029339001118</v>
      </c>
    </row>
    <row r="2771" spans="1:8">
      <c r="A2771" t="s">
        <v>12295</v>
      </c>
      <c r="B2771">
        <v>-1427.9824348</v>
      </c>
      <c r="C2771">
        <v>170.68600000000001</v>
      </c>
      <c r="D2771">
        <v>164.32900000000001</v>
      </c>
      <c r="E2771">
        <v>161.214</v>
      </c>
      <c r="F2771" s="3">
        <f t="shared" si="146"/>
        <v>9.2145252006494065</v>
      </c>
      <c r="G2771" s="4">
        <f t="shared" si="147"/>
        <v>9.3554352616668837</v>
      </c>
      <c r="H2771" s="4">
        <f t="shared" si="148"/>
        <v>9.25943526166688</v>
      </c>
    </row>
    <row r="2772" spans="1:8">
      <c r="A2772" t="s">
        <v>12296</v>
      </c>
      <c r="B2772">
        <v>-1427.98243344</v>
      </c>
      <c r="C2772">
        <v>169.93199999999999</v>
      </c>
      <c r="D2772">
        <v>163.48099999999999</v>
      </c>
      <c r="E2772">
        <v>160.322</v>
      </c>
      <c r="F2772" s="3">
        <f t="shared" si="146"/>
        <v>9.2153786135330087</v>
      </c>
      <c r="G2772" s="4">
        <f t="shared" si="147"/>
        <v>8.602288674550465</v>
      </c>
      <c r="H2772" s="4">
        <f t="shared" si="148"/>
        <v>8.3682886745504845</v>
      </c>
    </row>
    <row r="2773" spans="1:8">
      <c r="A2773" t="s">
        <v>12297</v>
      </c>
      <c r="B2773">
        <v>-1427.98243271</v>
      </c>
      <c r="C2773">
        <v>170.02699999999999</v>
      </c>
      <c r="D2773">
        <v>163.66999999999999</v>
      </c>
      <c r="E2773">
        <v>160.55600000000001</v>
      </c>
      <c r="F2773" s="3">
        <f t="shared" si="146"/>
        <v>9.2158366954746995</v>
      </c>
      <c r="G2773" s="4">
        <f t="shared" si="147"/>
        <v>8.6977467564921369</v>
      </c>
      <c r="H2773" s="4">
        <f t="shared" si="148"/>
        <v>8.6027467564921665</v>
      </c>
    </row>
    <row r="2774" spans="1:8">
      <c r="A2774" t="s">
        <v>12298</v>
      </c>
      <c r="B2774">
        <v>-1427.9824234499999</v>
      </c>
      <c r="C2774">
        <v>169.584</v>
      </c>
      <c r="D2774">
        <v>163.029</v>
      </c>
      <c r="E2774">
        <v>159.82400000000001</v>
      </c>
      <c r="F2774" s="3">
        <f t="shared" si="146"/>
        <v>9.2216474334885277</v>
      </c>
      <c r="G2774" s="4">
        <f t="shared" si="147"/>
        <v>8.2605574945060027</v>
      </c>
      <c r="H2774" s="4">
        <f t="shared" si="148"/>
        <v>7.8765574945060166</v>
      </c>
    </row>
    <row r="2775" spans="1:8">
      <c r="A2775" t="s">
        <v>12299</v>
      </c>
      <c r="B2775">
        <v>-1427.9824220099999</v>
      </c>
      <c r="C2775">
        <v>169.46700000000001</v>
      </c>
      <c r="D2775">
        <v>163.00800000000001</v>
      </c>
      <c r="E2775">
        <v>159.846</v>
      </c>
      <c r="F2775" s="3">
        <f t="shared" si="146"/>
        <v>9.2225510471719527</v>
      </c>
      <c r="G2775" s="4">
        <f t="shared" si="147"/>
        <v>8.1444611081894323</v>
      </c>
      <c r="H2775" s="4">
        <f t="shared" si="148"/>
        <v>7.8994611081894277</v>
      </c>
    </row>
    <row r="2776" spans="1:8">
      <c r="A2776" t="s">
        <v>12300</v>
      </c>
      <c r="B2776">
        <v>-1427.9824156899999</v>
      </c>
      <c r="C2776">
        <v>169.09200000000001</v>
      </c>
      <c r="D2776">
        <v>162.565</v>
      </c>
      <c r="E2776">
        <v>159.37299999999999</v>
      </c>
      <c r="F2776" s="3">
        <f t="shared" si="146"/>
        <v>9.2265169072190627</v>
      </c>
      <c r="G2776" s="4">
        <f t="shared" si="147"/>
        <v>7.7734269682365493</v>
      </c>
      <c r="H2776" s="4">
        <f t="shared" si="148"/>
        <v>7.4304269682365032</v>
      </c>
    </row>
    <row r="2777" spans="1:8">
      <c r="A2777" t="s">
        <v>12301</v>
      </c>
      <c r="B2777">
        <v>-1427.9824146799999</v>
      </c>
      <c r="C2777">
        <v>171.96100000000001</v>
      </c>
      <c r="D2777">
        <v>165.785</v>
      </c>
      <c r="E2777">
        <v>162.749</v>
      </c>
      <c r="F2777" s="3">
        <f t="shared" si="146"/>
        <v>9.2271506918174566</v>
      </c>
      <c r="G2777" s="4">
        <f t="shared" si="147"/>
        <v>10.643060752834941</v>
      </c>
      <c r="H2777" s="4">
        <f t="shared" si="148"/>
        <v>10.807060752834929</v>
      </c>
    </row>
    <row r="2778" spans="1:8">
      <c r="A2778" t="s">
        <v>12302</v>
      </c>
      <c r="B2778">
        <v>-1427.9824117000001</v>
      </c>
      <c r="C2778">
        <v>170.285</v>
      </c>
      <c r="D2778">
        <v>163.839</v>
      </c>
      <c r="E2778">
        <v>160.68</v>
      </c>
      <c r="F2778" s="3">
        <f t="shared" si="146"/>
        <v>9.2290206700414075</v>
      </c>
      <c r="G2778" s="4">
        <f t="shared" si="147"/>
        <v>8.9689307310588617</v>
      </c>
      <c r="H2778" s="4">
        <f t="shared" si="148"/>
        <v>8.7399307310588767</v>
      </c>
    </row>
    <row r="2779" spans="1:8">
      <c r="A2779" t="s">
        <v>12303</v>
      </c>
      <c r="B2779">
        <v>-1427.9824092700001</v>
      </c>
      <c r="C2779">
        <v>170.49700000000001</v>
      </c>
      <c r="D2779">
        <v>164.15</v>
      </c>
      <c r="E2779">
        <v>161.03800000000001</v>
      </c>
      <c r="F2779" s="3">
        <f t="shared" si="146"/>
        <v>9.2305455181232716</v>
      </c>
      <c r="G2779" s="4">
        <f t="shared" si="147"/>
        <v>9.1824555791407363</v>
      </c>
      <c r="H2779" s="4">
        <f t="shared" si="148"/>
        <v>9.0994555791407379</v>
      </c>
    </row>
    <row r="2780" spans="1:8">
      <c r="A2780" t="s">
        <v>12304</v>
      </c>
      <c r="B2780">
        <v>-1427.98240594</v>
      </c>
      <c r="C2780">
        <v>169.447</v>
      </c>
      <c r="D2780">
        <v>162.95099999999999</v>
      </c>
      <c r="E2780">
        <v>159.774</v>
      </c>
      <c r="F2780" s="3">
        <f t="shared" si="146"/>
        <v>9.2326351247751113</v>
      </c>
      <c r="G2780" s="4">
        <f t="shared" si="147"/>
        <v>8.1345451857925752</v>
      </c>
      <c r="H2780" s="4">
        <f t="shared" si="148"/>
        <v>7.8375451857925782</v>
      </c>
    </row>
    <row r="2781" spans="1:8">
      <c r="A2781" t="s">
        <v>12305</v>
      </c>
      <c r="B2781">
        <v>-1427.9824015199999</v>
      </c>
      <c r="C2781">
        <v>169.09700000000001</v>
      </c>
      <c r="D2781">
        <v>162.55699999999999</v>
      </c>
      <c r="E2781">
        <v>159.358</v>
      </c>
      <c r="F2781" s="3">
        <f t="shared" si="146"/>
        <v>9.2354087168251677</v>
      </c>
      <c r="G2781" s="4">
        <f t="shared" si="147"/>
        <v>7.7873187778426427</v>
      </c>
      <c r="H2781" s="4">
        <f t="shared" si="148"/>
        <v>7.4243187778426432</v>
      </c>
    </row>
    <row r="2782" spans="1:8">
      <c r="A2782" t="s">
        <v>12306</v>
      </c>
      <c r="B2782">
        <v>-1427.98240046</v>
      </c>
      <c r="C2782">
        <v>168.01599999999999</v>
      </c>
      <c r="D2782">
        <v>161.24799999999999</v>
      </c>
      <c r="E2782">
        <v>157.94800000000001</v>
      </c>
      <c r="F2782" s="3">
        <f t="shared" si="146"/>
        <v>9.2360738768521102</v>
      </c>
      <c r="G2782" s="4">
        <f t="shared" si="147"/>
        <v>6.7069839378695519</v>
      </c>
      <c r="H2782" s="4">
        <f t="shared" si="148"/>
        <v>6.0149839378695731</v>
      </c>
    </row>
    <row r="2783" spans="1:8">
      <c r="A2783" t="s">
        <v>12307</v>
      </c>
      <c r="B2783">
        <v>-1427.98239685</v>
      </c>
      <c r="C2783">
        <v>168.846</v>
      </c>
      <c r="D2783">
        <v>162.291</v>
      </c>
      <c r="E2783">
        <v>159.08699999999999</v>
      </c>
      <c r="F2783" s="3">
        <f t="shared" si="146"/>
        <v>9.238339186160653</v>
      </c>
      <c r="G2783" s="4">
        <f t="shared" si="147"/>
        <v>7.5392492471781054</v>
      </c>
      <c r="H2783" s="4">
        <f t="shared" si="148"/>
        <v>7.1562492471780956</v>
      </c>
    </row>
    <row r="2784" spans="1:8">
      <c r="A2784" t="s">
        <v>12308</v>
      </c>
      <c r="B2784">
        <v>-1427.9823836</v>
      </c>
      <c r="C2784">
        <v>169.108</v>
      </c>
      <c r="D2784">
        <v>162.476</v>
      </c>
      <c r="E2784">
        <v>159.233</v>
      </c>
      <c r="F2784" s="3">
        <f t="shared" si="146"/>
        <v>9.2466536869968259</v>
      </c>
      <c r="G2784" s="4">
        <f t="shared" si="147"/>
        <v>7.8095637480142841</v>
      </c>
      <c r="H2784" s="4">
        <f t="shared" si="148"/>
        <v>7.3105637480142889</v>
      </c>
    </row>
    <row r="2785" spans="1:8">
      <c r="A2785" t="s">
        <v>12309</v>
      </c>
      <c r="B2785">
        <v>-1427.98238221</v>
      </c>
      <c r="C2785">
        <v>167.852</v>
      </c>
      <c r="D2785">
        <v>161.017</v>
      </c>
      <c r="E2785">
        <v>157.68299999999999</v>
      </c>
      <c r="F2785" s="3">
        <f t="shared" si="146"/>
        <v>9.2475259252517024</v>
      </c>
      <c r="G2785" s="4">
        <f t="shared" si="147"/>
        <v>6.5544359862691692</v>
      </c>
      <c r="H2785" s="4">
        <f t="shared" si="148"/>
        <v>5.7614359862691629</v>
      </c>
    </row>
    <row r="2786" spans="1:8">
      <c r="A2786" t="s">
        <v>12310</v>
      </c>
      <c r="B2786">
        <v>-1427.98238096</v>
      </c>
      <c r="C2786">
        <v>169.48099999999999</v>
      </c>
      <c r="D2786">
        <v>163.018</v>
      </c>
      <c r="E2786">
        <v>159.85499999999999</v>
      </c>
      <c r="F2786" s="3">
        <f t="shared" si="146"/>
        <v>9.2483103121068861</v>
      </c>
      <c r="G2786" s="4">
        <f t="shared" si="147"/>
        <v>8.184220373124333</v>
      </c>
      <c r="H2786" s="4">
        <f t="shared" si="148"/>
        <v>7.934220373124333</v>
      </c>
    </row>
    <row r="2787" spans="1:8">
      <c r="A2787" t="s">
        <v>12311</v>
      </c>
      <c r="B2787">
        <v>-1427.9823758299999</v>
      </c>
      <c r="C2787">
        <v>170.49799999999999</v>
      </c>
      <c r="D2787">
        <v>164.14</v>
      </c>
      <c r="E2787">
        <v>161.02199999999999</v>
      </c>
      <c r="F2787" s="3">
        <f t="shared" si="146"/>
        <v>9.2515294358986786</v>
      </c>
      <c r="G2787" s="4">
        <f t="shared" si="147"/>
        <v>9.2044394969161374</v>
      </c>
      <c r="H2787" s="4">
        <f t="shared" si="148"/>
        <v>9.1044394969161431</v>
      </c>
    </row>
    <row r="2788" spans="1:8">
      <c r="A2788" t="s">
        <v>12312</v>
      </c>
      <c r="B2788">
        <v>-1427.98237537</v>
      </c>
      <c r="C2788">
        <v>168.77099999999999</v>
      </c>
      <c r="D2788">
        <v>162.178</v>
      </c>
      <c r="E2788">
        <v>158.952</v>
      </c>
      <c r="F2788" s="3">
        <f t="shared" si="146"/>
        <v>9.2518180902123035</v>
      </c>
      <c r="G2788" s="4">
        <f t="shared" si="147"/>
        <v>7.4777281512297407</v>
      </c>
      <c r="H2788" s="4">
        <f t="shared" si="148"/>
        <v>7.034728151229757</v>
      </c>
    </row>
    <row r="2789" spans="1:8">
      <c r="A2789" t="s">
        <v>12313</v>
      </c>
      <c r="B2789">
        <v>-1427.9823709899999</v>
      </c>
      <c r="C2789">
        <v>169.57499999999999</v>
      </c>
      <c r="D2789">
        <v>163.13999999999999</v>
      </c>
      <c r="E2789">
        <v>159.99</v>
      </c>
      <c r="F2789" s="3">
        <f t="shared" si="146"/>
        <v>9.2545665818624485</v>
      </c>
      <c r="G2789" s="4">
        <f t="shared" si="147"/>
        <v>8.2844766428798948</v>
      </c>
      <c r="H2789" s="4">
        <f t="shared" si="148"/>
        <v>8.0754766428799201</v>
      </c>
    </row>
    <row r="2790" spans="1:8">
      <c r="A2790" t="s">
        <v>12314</v>
      </c>
      <c r="B2790">
        <v>-1427.9823708700001</v>
      </c>
      <c r="C2790">
        <v>169.583</v>
      </c>
      <c r="D2790">
        <v>163.11799999999999</v>
      </c>
      <c r="E2790">
        <v>159.95099999999999</v>
      </c>
      <c r="F2790" s="3">
        <f t="shared" si="146"/>
        <v>9.2546418829195058</v>
      </c>
      <c r="G2790" s="4">
        <f t="shared" si="147"/>
        <v>8.2925519439369566</v>
      </c>
      <c r="H2790" s="4">
        <f t="shared" si="148"/>
        <v>8.0365519439369564</v>
      </c>
    </row>
    <row r="2791" spans="1:8">
      <c r="A2791" t="s">
        <v>12315</v>
      </c>
      <c r="B2791">
        <v>-1427.9823707099999</v>
      </c>
      <c r="C2791">
        <v>170.48099999999999</v>
      </c>
      <c r="D2791">
        <v>164.07300000000001</v>
      </c>
      <c r="E2791">
        <v>160.93299999999999</v>
      </c>
      <c r="F2791" s="3">
        <f t="shared" si="146"/>
        <v>9.2547422845191516</v>
      </c>
      <c r="G2791" s="4">
        <f t="shared" si="147"/>
        <v>9.1906523455365914</v>
      </c>
      <c r="H2791" s="4">
        <f t="shared" si="148"/>
        <v>9.0186523455365943</v>
      </c>
    </row>
    <row r="2792" spans="1:8">
      <c r="A2792" t="s">
        <v>12316</v>
      </c>
      <c r="B2792">
        <v>-1427.98237012</v>
      </c>
      <c r="C2792">
        <v>168.72</v>
      </c>
      <c r="D2792">
        <v>162.04599999999999</v>
      </c>
      <c r="E2792">
        <v>158.786</v>
      </c>
      <c r="F2792" s="3">
        <f t="shared" si="146"/>
        <v>9.2551125150611515</v>
      </c>
      <c r="G2792" s="4">
        <f t="shared" si="147"/>
        <v>7.4300225760786134</v>
      </c>
      <c r="H2792" s="4">
        <f t="shared" si="148"/>
        <v>6.8720225760786207</v>
      </c>
    </row>
    <row r="2793" spans="1:8">
      <c r="A2793" t="s">
        <v>12317</v>
      </c>
      <c r="B2793">
        <v>-1427.9823521799999</v>
      </c>
      <c r="C2793">
        <v>170.63</v>
      </c>
      <c r="D2793">
        <v>164.309</v>
      </c>
      <c r="E2793">
        <v>161.20699999999999</v>
      </c>
      <c r="F2793" s="3">
        <f t="shared" si="146"/>
        <v>9.266370035575445</v>
      </c>
      <c r="G2793" s="4">
        <f t="shared" si="147"/>
        <v>9.3512800965928875</v>
      </c>
      <c r="H2793" s="4">
        <f t="shared" si="148"/>
        <v>9.3042800965928905</v>
      </c>
    </row>
    <row r="2794" spans="1:8">
      <c r="A2794" t="s">
        <v>12318</v>
      </c>
      <c r="B2794">
        <v>-1427.9823495999999</v>
      </c>
      <c r="C2794">
        <v>169.482</v>
      </c>
      <c r="D2794">
        <v>162.99199999999999</v>
      </c>
      <c r="E2794">
        <v>159.81800000000001</v>
      </c>
      <c r="F2794" s="3">
        <f t="shared" si="146"/>
        <v>9.267989010085639</v>
      </c>
      <c r="G2794" s="4">
        <f t="shared" si="147"/>
        <v>8.2048990711030854</v>
      </c>
      <c r="H2794" s="4">
        <f t="shared" si="148"/>
        <v>7.9168990711031029</v>
      </c>
    </row>
    <row r="2795" spans="1:8">
      <c r="A2795" t="s">
        <v>12319</v>
      </c>
      <c r="B2795">
        <v>-1427.9823452200001</v>
      </c>
      <c r="C2795">
        <v>170.56700000000001</v>
      </c>
      <c r="D2795">
        <v>164.20599999999999</v>
      </c>
      <c r="E2795">
        <v>161.084</v>
      </c>
      <c r="F2795" s="3">
        <f t="shared" si="146"/>
        <v>9.2707375015931035</v>
      </c>
      <c r="G2795" s="4">
        <f t="shared" si="147"/>
        <v>9.2926475626105685</v>
      </c>
      <c r="H2795" s="4">
        <f t="shared" si="148"/>
        <v>9.1856475626105691</v>
      </c>
    </row>
    <row r="2796" spans="1:8">
      <c r="A2796" t="s">
        <v>12320</v>
      </c>
      <c r="B2796">
        <v>-1427.98234032</v>
      </c>
      <c r="C2796">
        <v>169.77099999999999</v>
      </c>
      <c r="D2796">
        <v>163.37799999999999</v>
      </c>
      <c r="E2796">
        <v>160.24600000000001</v>
      </c>
      <c r="F2796" s="3">
        <f t="shared" si="146"/>
        <v>9.2738122981567432</v>
      </c>
      <c r="G2796" s="4">
        <f t="shared" si="147"/>
        <v>8.4997223591741999</v>
      </c>
      <c r="H2796" s="4">
        <f t="shared" si="148"/>
        <v>8.3507223591742274</v>
      </c>
    </row>
    <row r="2797" spans="1:8">
      <c r="A2797" t="s">
        <v>12321</v>
      </c>
      <c r="B2797">
        <v>-1427.98233998</v>
      </c>
      <c r="C2797">
        <v>170.97499999999999</v>
      </c>
      <c r="D2797">
        <v>164.685</v>
      </c>
      <c r="E2797">
        <v>161.601</v>
      </c>
      <c r="F2797" s="3">
        <f t="shared" si="146"/>
        <v>9.2740256514133126</v>
      </c>
      <c r="G2797" s="4">
        <f t="shared" si="147"/>
        <v>9.7039357124307628</v>
      </c>
      <c r="H2797" s="4">
        <f t="shared" si="148"/>
        <v>9.7059357124307724</v>
      </c>
    </row>
    <row r="2798" spans="1:8">
      <c r="A2798" t="s">
        <v>12322</v>
      </c>
      <c r="B2798">
        <v>-1427.9823379699999</v>
      </c>
      <c r="C2798">
        <v>169.547</v>
      </c>
      <c r="D2798">
        <v>162.96100000000001</v>
      </c>
      <c r="E2798">
        <v>159.74100000000001</v>
      </c>
      <c r="F2798" s="3">
        <f t="shared" si="146"/>
        <v>9.2752869455814615</v>
      </c>
      <c r="G2798" s="4">
        <f t="shared" si="147"/>
        <v>8.2771970065989251</v>
      </c>
      <c r="H2798" s="4">
        <f t="shared" si="148"/>
        <v>7.8471970065989467</v>
      </c>
    </row>
    <row r="2799" spans="1:8">
      <c r="A2799" t="s">
        <v>12323</v>
      </c>
      <c r="B2799">
        <v>-1427.9823286999999</v>
      </c>
      <c r="C2799">
        <v>171.57900000000001</v>
      </c>
      <c r="D2799">
        <v>165.42500000000001</v>
      </c>
      <c r="E2799">
        <v>162.41</v>
      </c>
      <c r="F2799" s="3">
        <f t="shared" si="146"/>
        <v>9.2811039586239286</v>
      </c>
      <c r="G2799" s="4">
        <f t="shared" si="147"/>
        <v>10.31501401964141</v>
      </c>
      <c r="H2799" s="4">
        <f t="shared" si="148"/>
        <v>10.522014019641375</v>
      </c>
    </row>
    <row r="2800" spans="1:8">
      <c r="A2800" t="s">
        <v>12324</v>
      </c>
      <c r="B2800">
        <v>-1427.9823270100001</v>
      </c>
      <c r="C2800">
        <v>168.506</v>
      </c>
      <c r="D2800">
        <v>161.76300000000001</v>
      </c>
      <c r="E2800">
        <v>158.47399999999999</v>
      </c>
      <c r="F2800" s="3">
        <f t="shared" si="146"/>
        <v>9.2821644495927842</v>
      </c>
      <c r="G2800" s="4">
        <f t="shared" si="147"/>
        <v>7.2430745106102563</v>
      </c>
      <c r="H2800" s="4">
        <f t="shared" si="148"/>
        <v>6.5870745106102504</v>
      </c>
    </row>
    <row r="2801" spans="1:8">
      <c r="A2801" t="s">
        <v>12325</v>
      </c>
      <c r="B2801">
        <v>-1427.98232549</v>
      </c>
      <c r="C2801">
        <v>168.898</v>
      </c>
      <c r="D2801">
        <v>162.363</v>
      </c>
      <c r="E2801">
        <v>159.16499999999999</v>
      </c>
      <c r="F2801" s="3">
        <f t="shared" si="146"/>
        <v>9.2831182640760321</v>
      </c>
      <c r="G2801" s="4">
        <f t="shared" si="147"/>
        <v>7.6360283250934913</v>
      </c>
      <c r="H2801" s="4">
        <f t="shared" si="148"/>
        <v>7.279028325093492</v>
      </c>
    </row>
    <row r="2802" spans="1:8">
      <c r="A2802" t="s">
        <v>12326</v>
      </c>
      <c r="B2802">
        <v>-1427.98231001</v>
      </c>
      <c r="C2802">
        <v>168.76</v>
      </c>
      <c r="D2802">
        <v>162.10900000000001</v>
      </c>
      <c r="E2802">
        <v>158.85900000000001</v>
      </c>
      <c r="F2802" s="3">
        <f t="shared" si="146"/>
        <v>9.2928321111371908</v>
      </c>
      <c r="G2802" s="4">
        <f t="shared" si="147"/>
        <v>7.50774217215465</v>
      </c>
      <c r="H2802" s="4">
        <f t="shared" si="148"/>
        <v>6.9827421721546727</v>
      </c>
    </row>
    <row r="2803" spans="1:8">
      <c r="A2803" t="s">
        <v>12327</v>
      </c>
      <c r="B2803">
        <v>-1427.98230799</v>
      </c>
      <c r="C2803">
        <v>169.697</v>
      </c>
      <c r="D2803">
        <v>163.18</v>
      </c>
      <c r="E2803">
        <v>159.995</v>
      </c>
      <c r="F2803" s="3">
        <f t="shared" si="146"/>
        <v>9.2940996803339768</v>
      </c>
      <c r="G2803" s="4">
        <f t="shared" si="147"/>
        <v>8.4460097413514461</v>
      </c>
      <c r="H2803" s="4">
        <f t="shared" si="148"/>
        <v>8.1200097413514527</v>
      </c>
    </row>
    <row r="2804" spans="1:8">
      <c r="A2804" t="s">
        <v>12328</v>
      </c>
      <c r="B2804">
        <v>-1427.9822994000001</v>
      </c>
      <c r="C2804">
        <v>169.803</v>
      </c>
      <c r="D2804">
        <v>163.34800000000001</v>
      </c>
      <c r="E2804">
        <v>160.18700000000001</v>
      </c>
      <c r="F2804" s="3">
        <f t="shared" si="146"/>
        <v>9.2994899868633034</v>
      </c>
      <c r="G2804" s="4">
        <f t="shared" si="147"/>
        <v>8.5574000478807477</v>
      </c>
      <c r="H2804" s="4">
        <f t="shared" si="148"/>
        <v>8.317400047880767</v>
      </c>
    </row>
    <row r="2805" spans="1:8">
      <c r="A2805" t="s">
        <v>12329</v>
      </c>
      <c r="B2805">
        <v>-1427.9822974900001</v>
      </c>
      <c r="C2805">
        <v>169.578</v>
      </c>
      <c r="D2805">
        <v>163.06700000000001</v>
      </c>
      <c r="E2805">
        <v>159.881</v>
      </c>
      <c r="F2805" s="3">
        <f t="shared" si="146"/>
        <v>9.3006885300316728</v>
      </c>
      <c r="G2805" s="4">
        <f t="shared" si="147"/>
        <v>8.3335985910491388</v>
      </c>
      <c r="H2805" s="4">
        <f t="shared" si="148"/>
        <v>8.0125985910491409</v>
      </c>
    </row>
    <row r="2806" spans="1:8">
      <c r="A2806" t="s">
        <v>12330</v>
      </c>
      <c r="B2806">
        <v>-1427.9822931199999</v>
      </c>
      <c r="C2806">
        <v>168.68299999999999</v>
      </c>
      <c r="D2806">
        <v>162.07900000000001</v>
      </c>
      <c r="E2806">
        <v>158.852</v>
      </c>
      <c r="F2806" s="3">
        <f t="shared" si="146"/>
        <v>9.3034307466531789</v>
      </c>
      <c r="G2806" s="4">
        <f t="shared" si="147"/>
        <v>7.4413408076706276</v>
      </c>
      <c r="H2806" s="4">
        <f t="shared" si="148"/>
        <v>6.9863408076706435</v>
      </c>
    </row>
    <row r="2807" spans="1:8">
      <c r="A2807" t="s">
        <v>12331</v>
      </c>
      <c r="B2807">
        <v>-1427.9822808700001</v>
      </c>
      <c r="C2807">
        <v>169.828</v>
      </c>
      <c r="D2807">
        <v>163.416</v>
      </c>
      <c r="E2807">
        <v>160.27699999999999</v>
      </c>
      <c r="F2807" s="3">
        <f t="shared" si="146"/>
        <v>9.3111177379195968</v>
      </c>
      <c r="G2807" s="4">
        <f t="shared" si="147"/>
        <v>8.5940277989370486</v>
      </c>
      <c r="H2807" s="4">
        <f t="shared" si="148"/>
        <v>8.4190277989370372</v>
      </c>
    </row>
    <row r="2808" spans="1:8">
      <c r="A2808" t="s">
        <v>12332</v>
      </c>
      <c r="B2808">
        <v>-1427.9822722199999</v>
      </c>
      <c r="C2808">
        <v>170.50200000000001</v>
      </c>
      <c r="D2808">
        <v>164.03200000000001</v>
      </c>
      <c r="E2808">
        <v>160.863</v>
      </c>
      <c r="F2808" s="3">
        <f t="shared" si="146"/>
        <v>9.3165456951914685</v>
      </c>
      <c r="G2808" s="4">
        <f t="shared" si="147"/>
        <v>9.2734557562089321</v>
      </c>
      <c r="H2808" s="4">
        <f t="shared" si="148"/>
        <v>9.0104557562089269</v>
      </c>
    </row>
    <row r="2809" spans="1:8">
      <c r="A2809" t="s">
        <v>12333</v>
      </c>
      <c r="B2809">
        <v>-1427.9822635</v>
      </c>
      <c r="C2809">
        <v>169.64</v>
      </c>
      <c r="D2809">
        <v>163.26599999999999</v>
      </c>
      <c r="E2809">
        <v>160.13999999999999</v>
      </c>
      <c r="F2809" s="3">
        <f t="shared" si="146"/>
        <v>9.3220175779491665</v>
      </c>
      <c r="G2809" s="4">
        <f t="shared" si="147"/>
        <v>8.4169276389666265</v>
      </c>
      <c r="H2809" s="4">
        <f t="shared" si="148"/>
        <v>8.2929276389666313</v>
      </c>
    </row>
    <row r="2810" spans="1:8">
      <c r="A2810" t="s">
        <v>12334</v>
      </c>
      <c r="B2810">
        <v>-1427.98225742</v>
      </c>
      <c r="C2810">
        <v>170.39099999999999</v>
      </c>
      <c r="D2810">
        <v>163.958</v>
      </c>
      <c r="E2810">
        <v>160.80699999999999</v>
      </c>
      <c r="F2810" s="3">
        <f t="shared" si="146"/>
        <v>9.3258328357394848</v>
      </c>
      <c r="G2810" s="4">
        <f t="shared" si="147"/>
        <v>9.171742896756939</v>
      </c>
      <c r="H2810" s="4">
        <f t="shared" si="148"/>
        <v>8.9637428967569406</v>
      </c>
    </row>
    <row r="2811" spans="1:8">
      <c r="A2811" t="s">
        <v>12335</v>
      </c>
      <c r="B2811">
        <v>-1427.98225131</v>
      </c>
      <c r="C2811">
        <v>168.12700000000001</v>
      </c>
      <c r="D2811">
        <v>161.411</v>
      </c>
      <c r="E2811">
        <v>158.131</v>
      </c>
      <c r="F2811" s="3">
        <f t="shared" si="146"/>
        <v>9.3296669187583969</v>
      </c>
      <c r="G2811" s="4">
        <f t="shared" si="147"/>
        <v>6.911576979775873</v>
      </c>
      <c r="H2811" s="4">
        <f t="shared" si="148"/>
        <v>6.2915769797758685</v>
      </c>
    </row>
    <row r="2812" spans="1:8">
      <c r="A2812" t="s">
        <v>12336</v>
      </c>
      <c r="B2812">
        <v>-1427.9822497099999</v>
      </c>
      <c r="C2812">
        <v>167.60300000000001</v>
      </c>
      <c r="D2812">
        <v>160.59200000000001</v>
      </c>
      <c r="E2812">
        <v>157.18600000000001</v>
      </c>
      <c r="F2812" s="3">
        <f t="shared" si="146"/>
        <v>9.3306709340414695</v>
      </c>
      <c r="G2812" s="4">
        <f t="shared" si="147"/>
        <v>6.3885809950589305</v>
      </c>
      <c r="H2812" s="4">
        <f t="shared" si="148"/>
        <v>5.3475809950589337</v>
      </c>
    </row>
    <row r="2813" spans="1:8">
      <c r="A2813" t="s">
        <v>12337</v>
      </c>
      <c r="B2813">
        <v>-1427.98224888</v>
      </c>
      <c r="C2813">
        <v>170.41300000000001</v>
      </c>
      <c r="D2813">
        <v>163.96700000000001</v>
      </c>
      <c r="E2813">
        <v>160.81100000000001</v>
      </c>
      <c r="F2813" s="3">
        <f t="shared" si="146"/>
        <v>9.3311917668402593</v>
      </c>
      <c r="G2813" s="4">
        <f t="shared" si="147"/>
        <v>9.1991018278577315</v>
      </c>
      <c r="H2813" s="4">
        <f t="shared" si="148"/>
        <v>8.9731018278577324</v>
      </c>
    </row>
    <row r="2814" spans="1:8">
      <c r="A2814" t="s">
        <v>12338</v>
      </c>
      <c r="B2814">
        <v>-1427.9822369399999</v>
      </c>
      <c r="C2814">
        <v>169.8</v>
      </c>
      <c r="D2814">
        <v>163.30600000000001</v>
      </c>
      <c r="E2814">
        <v>160.12799999999999</v>
      </c>
      <c r="F2814" s="3">
        <f t="shared" si="146"/>
        <v>9.3386842303640609</v>
      </c>
      <c r="G2814" s="4">
        <f t="shared" si="147"/>
        <v>8.5935942913815211</v>
      </c>
      <c r="H2814" s="4">
        <f t="shared" si="148"/>
        <v>8.2975942913815004</v>
      </c>
    </row>
    <row r="2815" spans="1:8">
      <c r="A2815" t="s">
        <v>12339</v>
      </c>
      <c r="B2815">
        <v>-1427.9822356300001</v>
      </c>
      <c r="C2815">
        <v>168.37899999999999</v>
      </c>
      <c r="D2815">
        <v>161.66200000000001</v>
      </c>
      <c r="E2815">
        <v>158.38499999999999</v>
      </c>
      <c r="F2815" s="3">
        <f t="shared" si="146"/>
        <v>9.339506267676434</v>
      </c>
      <c r="G2815" s="4">
        <f t="shared" si="147"/>
        <v>7.1734163286938895</v>
      </c>
      <c r="H2815" s="4">
        <f t="shared" si="148"/>
        <v>6.5554163286938945</v>
      </c>
    </row>
    <row r="2816" spans="1:8">
      <c r="A2816" t="s">
        <v>12340</v>
      </c>
      <c r="B2816">
        <v>-1427.98223207</v>
      </c>
      <c r="C2816">
        <v>170.191</v>
      </c>
      <c r="D2816">
        <v>163.80600000000001</v>
      </c>
      <c r="E2816">
        <v>160.67699999999999</v>
      </c>
      <c r="F2816" s="3">
        <f t="shared" si="146"/>
        <v>9.3417402015564246</v>
      </c>
      <c r="G2816" s="4">
        <f t="shared" si="147"/>
        <v>8.9876502625738794</v>
      </c>
      <c r="H2816" s="4">
        <f t="shared" si="148"/>
        <v>8.8496502625738742</v>
      </c>
    </row>
    <row r="2817" spans="1:8">
      <c r="A2817" t="s">
        <v>12341</v>
      </c>
      <c r="B2817">
        <v>-1427.9822183599999</v>
      </c>
      <c r="C2817">
        <v>169.92599999999999</v>
      </c>
      <c r="D2817">
        <v>163.47</v>
      </c>
      <c r="E2817">
        <v>160.30699999999999</v>
      </c>
      <c r="F2817" s="3">
        <f t="shared" si="146"/>
        <v>9.3503433568489047</v>
      </c>
      <c r="G2817" s="4">
        <f t="shared" si="147"/>
        <v>8.7312534178663554</v>
      </c>
      <c r="H2817" s="4">
        <f t="shared" si="148"/>
        <v>8.4882534178663605</v>
      </c>
    </row>
    <row r="2818" spans="1:8">
      <c r="A2818" t="s">
        <v>12342</v>
      </c>
      <c r="B2818">
        <v>-1427.9822113499999</v>
      </c>
      <c r="C2818">
        <v>169.20500000000001</v>
      </c>
      <c r="D2818">
        <v>162.62</v>
      </c>
      <c r="E2818">
        <v>159.398</v>
      </c>
      <c r="F2818" s="3">
        <f t="shared" si="146"/>
        <v>9.3547421984377923</v>
      </c>
      <c r="G2818" s="4">
        <f t="shared" si="147"/>
        <v>8.0146522594552607</v>
      </c>
      <c r="H2818" s="4">
        <f t="shared" si="148"/>
        <v>7.5836522594552491</v>
      </c>
    </row>
    <row r="2819" spans="1:8">
      <c r="A2819" t="s">
        <v>12343</v>
      </c>
      <c r="B2819">
        <v>-1427.98221057</v>
      </c>
      <c r="C2819">
        <v>170.20599999999999</v>
      </c>
      <c r="D2819">
        <v>163.79499999999999</v>
      </c>
      <c r="E2819">
        <v>160.65299999999999</v>
      </c>
      <c r="F2819" s="3">
        <f t="shared" si="146"/>
        <v>9.3552316558080317</v>
      </c>
      <c r="G2819" s="4">
        <f t="shared" si="147"/>
        <v>9.0161417168254729</v>
      </c>
      <c r="H2819" s="4">
        <f t="shared" si="148"/>
        <v>8.8391417168254804</v>
      </c>
    </row>
    <row r="2820" spans="1:8">
      <c r="A2820" t="s">
        <v>12344</v>
      </c>
      <c r="B2820">
        <v>-1427.98220707</v>
      </c>
      <c r="C2820">
        <v>169.876</v>
      </c>
      <c r="D2820">
        <v>163.446</v>
      </c>
      <c r="E2820">
        <v>160.30000000000001</v>
      </c>
      <c r="F2820" s="3">
        <f t="shared" si="146"/>
        <v>9.3574279390881578</v>
      </c>
      <c r="G2820" s="4">
        <f t="shared" si="147"/>
        <v>8.688338000105631</v>
      </c>
      <c r="H2820" s="4">
        <f t="shared" si="148"/>
        <v>8.4883380001056423</v>
      </c>
    </row>
    <row r="2821" spans="1:8">
      <c r="A2821" t="s">
        <v>12345</v>
      </c>
      <c r="B2821">
        <v>-1427.9822036600001</v>
      </c>
      <c r="C2821">
        <v>168.512</v>
      </c>
      <c r="D2821">
        <v>161.79499999999999</v>
      </c>
      <c r="E2821">
        <v>158.52099999999999</v>
      </c>
      <c r="F2821" s="3">
        <f t="shared" si="146"/>
        <v>9.3595677463971416</v>
      </c>
      <c r="G2821" s="4">
        <f t="shared" si="147"/>
        <v>7.3264778074145909</v>
      </c>
      <c r="H2821" s="4">
        <f t="shared" si="148"/>
        <v>6.7114778074145818</v>
      </c>
    </row>
    <row r="2822" spans="1:8">
      <c r="A2822" t="s">
        <v>12346</v>
      </c>
      <c r="B2822">
        <v>-1427.9822032899999</v>
      </c>
      <c r="C2822">
        <v>168.999</v>
      </c>
      <c r="D2822">
        <v>162.40100000000001</v>
      </c>
      <c r="E2822">
        <v>159.17500000000001</v>
      </c>
      <c r="F2822" s="3">
        <f t="shared" si="146"/>
        <v>9.3597999250249853</v>
      </c>
      <c r="G2822" s="4">
        <f t="shared" si="147"/>
        <v>7.8137099860424541</v>
      </c>
      <c r="H2822" s="4">
        <f t="shared" si="148"/>
        <v>7.3657099860424466</v>
      </c>
    </row>
    <row r="2823" spans="1:8">
      <c r="A2823" t="s">
        <v>12347</v>
      </c>
      <c r="B2823">
        <v>-1427.98220244</v>
      </c>
      <c r="C2823">
        <v>168.56399999999999</v>
      </c>
      <c r="D2823">
        <v>161.964</v>
      </c>
      <c r="E2823">
        <v>158.74</v>
      </c>
      <c r="F2823" s="3">
        <f t="shared" ref="F2823:F2886" si="149">(B2823-$B$7)*$P$3</f>
        <v>9.3603333080237316</v>
      </c>
      <c r="G2823" s="4">
        <f t="shared" ref="G2823:G2886" si="150">F2823-$F$10+C2823-$C$10</f>
        <v>7.3792433690411769</v>
      </c>
      <c r="H2823" s="4">
        <f t="shared" ref="H2823:H2886" si="151">F2823-$F$10+E2823-$E$10</f>
        <v>6.9312433690411979</v>
      </c>
    </row>
    <row r="2824" spans="1:8">
      <c r="A2824" t="s">
        <v>12348</v>
      </c>
      <c r="B2824">
        <v>-1427.98219834</v>
      </c>
      <c r="C2824">
        <v>170.858</v>
      </c>
      <c r="D2824">
        <v>164.48099999999999</v>
      </c>
      <c r="E2824">
        <v>161.35499999999999</v>
      </c>
      <c r="F2824" s="3">
        <f t="shared" si="149"/>
        <v>9.3629060970171736</v>
      </c>
      <c r="G2824" s="4">
        <f t="shared" si="150"/>
        <v>9.6758161580346496</v>
      </c>
      <c r="H2824" s="4">
        <f t="shared" si="151"/>
        <v>9.54881615803464</v>
      </c>
    </row>
    <row r="2825" spans="1:8">
      <c r="A2825" t="s">
        <v>12349</v>
      </c>
      <c r="B2825">
        <v>-1427.98218638</v>
      </c>
      <c r="C2825">
        <v>168.684</v>
      </c>
      <c r="D2825">
        <v>162.08699999999999</v>
      </c>
      <c r="E2825">
        <v>158.86099999999999</v>
      </c>
      <c r="F2825" s="3">
        <f t="shared" si="149"/>
        <v>9.3704111105982495</v>
      </c>
      <c r="G2825" s="4">
        <f t="shared" si="150"/>
        <v>7.50932117161571</v>
      </c>
      <c r="H2825" s="4">
        <f t="shared" si="151"/>
        <v>7.0623211716157073</v>
      </c>
    </row>
    <row r="2826" spans="1:8">
      <c r="A2826" t="s">
        <v>12350</v>
      </c>
      <c r="B2826">
        <v>-1427.9821836199999</v>
      </c>
      <c r="C2826">
        <v>169.86199999999999</v>
      </c>
      <c r="D2826">
        <v>163.40700000000001</v>
      </c>
      <c r="E2826">
        <v>160.24600000000001</v>
      </c>
      <c r="F2826" s="3">
        <f t="shared" si="149"/>
        <v>9.3721430369080458</v>
      </c>
      <c r="G2826" s="4">
        <f t="shared" si="150"/>
        <v>8.6890530979254947</v>
      </c>
      <c r="H2826" s="4">
        <f t="shared" si="151"/>
        <v>8.4490530979255141</v>
      </c>
    </row>
    <row r="2827" spans="1:8">
      <c r="A2827" t="s">
        <v>12351</v>
      </c>
      <c r="B2827">
        <v>-1427.9821808500001</v>
      </c>
      <c r="C2827">
        <v>168.97200000000001</v>
      </c>
      <c r="D2827">
        <v>162.32400000000001</v>
      </c>
      <c r="E2827">
        <v>159.078</v>
      </c>
      <c r="F2827" s="3">
        <f t="shared" si="149"/>
        <v>9.3738812381038006</v>
      </c>
      <c r="G2827" s="4">
        <f t="shared" si="150"/>
        <v>7.800791299121272</v>
      </c>
      <c r="H2827" s="4">
        <f t="shared" si="151"/>
        <v>7.2827912991212713</v>
      </c>
    </row>
    <row r="2828" spans="1:8">
      <c r="A2828" t="s">
        <v>12352</v>
      </c>
      <c r="B2828">
        <v>-1427.9821804200001</v>
      </c>
      <c r="C2828">
        <v>169.036</v>
      </c>
      <c r="D2828">
        <v>162.39500000000001</v>
      </c>
      <c r="E2828">
        <v>159.15100000000001</v>
      </c>
      <c r="F2828" s="3">
        <f t="shared" si="149"/>
        <v>9.3741510671888335</v>
      </c>
      <c r="G2828" s="4">
        <f t="shared" si="150"/>
        <v>7.8650611282062926</v>
      </c>
      <c r="H2828" s="4">
        <f t="shared" si="151"/>
        <v>7.3560611282063064</v>
      </c>
    </row>
    <row r="2829" spans="1:8">
      <c r="A2829" t="s">
        <v>12353</v>
      </c>
      <c r="B2829">
        <v>-1427.98217546</v>
      </c>
      <c r="C2829">
        <v>169.32400000000001</v>
      </c>
      <c r="D2829">
        <v>162.78800000000001</v>
      </c>
      <c r="E2829">
        <v>159.59100000000001</v>
      </c>
      <c r="F2829" s="3">
        <f t="shared" si="149"/>
        <v>9.3772635143523395</v>
      </c>
      <c r="G2829" s="4">
        <f t="shared" si="150"/>
        <v>8.1561735753698201</v>
      </c>
      <c r="H2829" s="4">
        <f t="shared" si="151"/>
        <v>7.7991735753698208</v>
      </c>
    </row>
    <row r="2830" spans="1:8">
      <c r="A2830" t="s">
        <v>12354</v>
      </c>
      <c r="B2830">
        <v>-1427.9821630399999</v>
      </c>
      <c r="C2830">
        <v>170.19200000000001</v>
      </c>
      <c r="D2830">
        <v>163.774</v>
      </c>
      <c r="E2830">
        <v>160.63300000000001</v>
      </c>
      <c r="F2830" s="3">
        <f t="shared" si="149"/>
        <v>9.3850571823897209</v>
      </c>
      <c r="G2830" s="4">
        <f t="shared" si="150"/>
        <v>9.0319672434071947</v>
      </c>
      <c r="H2830" s="4">
        <f t="shared" si="151"/>
        <v>8.848967243407202</v>
      </c>
    </row>
    <row r="2831" spans="1:8">
      <c r="A2831" t="s">
        <v>12355</v>
      </c>
      <c r="B2831">
        <v>-1427.9821602899999</v>
      </c>
      <c r="C2831">
        <v>169.803</v>
      </c>
      <c r="D2831">
        <v>163.428</v>
      </c>
      <c r="E2831">
        <v>160.304</v>
      </c>
      <c r="F2831" s="3">
        <f t="shared" si="149"/>
        <v>9.3867828335281995</v>
      </c>
      <c r="G2831" s="4">
        <f t="shared" si="150"/>
        <v>8.644692894545642</v>
      </c>
      <c r="H2831" s="4">
        <f t="shared" si="151"/>
        <v>8.52169289454568</v>
      </c>
    </row>
    <row r="2832" spans="1:8">
      <c r="A2832" t="s">
        <v>12356</v>
      </c>
      <c r="B2832">
        <v>-1427.9821550199999</v>
      </c>
      <c r="C2832">
        <v>170.161</v>
      </c>
      <c r="D2832">
        <v>163.745</v>
      </c>
      <c r="E2832">
        <v>160.60499999999999</v>
      </c>
      <c r="F2832" s="3">
        <f t="shared" si="149"/>
        <v>9.3900898085770024</v>
      </c>
      <c r="G2832" s="4">
        <f t="shared" si="150"/>
        <v>9.0059998695944614</v>
      </c>
      <c r="H2832" s="4">
        <f t="shared" si="151"/>
        <v>8.8259998695944546</v>
      </c>
    </row>
    <row r="2833" spans="1:8">
      <c r="A2833" t="s">
        <v>12357</v>
      </c>
      <c r="B2833">
        <v>-1427.9821517</v>
      </c>
      <c r="C2833">
        <v>169.02600000000001</v>
      </c>
      <c r="D2833">
        <v>162.584</v>
      </c>
      <c r="E2833">
        <v>159.429</v>
      </c>
      <c r="F2833" s="3">
        <f t="shared" si="149"/>
        <v>9.3921731400575243</v>
      </c>
      <c r="G2833" s="4">
        <f t="shared" si="150"/>
        <v>7.8730832010749907</v>
      </c>
      <c r="H2833" s="4">
        <f t="shared" si="151"/>
        <v>7.6520832010749871</v>
      </c>
    </row>
    <row r="2834" spans="1:8">
      <c r="A2834" t="s">
        <v>12358</v>
      </c>
      <c r="B2834">
        <v>-1427.9821485099999</v>
      </c>
      <c r="C2834">
        <v>169.20599999999999</v>
      </c>
      <c r="D2834">
        <v>162.61600000000001</v>
      </c>
      <c r="E2834">
        <v>159.39400000000001</v>
      </c>
      <c r="F2834" s="3">
        <f t="shared" si="149"/>
        <v>9.3941748954523518</v>
      </c>
      <c r="G2834" s="4">
        <f t="shared" si="150"/>
        <v>8.0550849564698126</v>
      </c>
      <c r="H2834" s="4">
        <f t="shared" si="151"/>
        <v>7.619084956469834</v>
      </c>
    </row>
    <row r="2835" spans="1:8">
      <c r="A2835" t="s">
        <v>12359</v>
      </c>
      <c r="B2835">
        <v>-1427.9821259400001</v>
      </c>
      <c r="C2835">
        <v>167.691</v>
      </c>
      <c r="D2835">
        <v>160.79900000000001</v>
      </c>
      <c r="E2835">
        <v>157.44</v>
      </c>
      <c r="F2835" s="3">
        <f t="shared" si="149"/>
        <v>9.4083377847595404</v>
      </c>
      <c r="G2835" s="4">
        <f t="shared" si="150"/>
        <v>6.554247845777013</v>
      </c>
      <c r="H2835" s="4">
        <f t="shared" si="151"/>
        <v>5.679247845777013</v>
      </c>
    </row>
    <row r="2836" spans="1:8">
      <c r="A2836" t="s">
        <v>12360</v>
      </c>
      <c r="B2836">
        <v>-1427.98211999</v>
      </c>
      <c r="C2836">
        <v>167.762</v>
      </c>
      <c r="D2836">
        <v>160.99799999999999</v>
      </c>
      <c r="E2836">
        <v>157.69499999999999</v>
      </c>
      <c r="F2836" s="3">
        <f t="shared" si="149"/>
        <v>9.4120714663214855</v>
      </c>
      <c r="G2836" s="4">
        <f t="shared" si="150"/>
        <v>6.6289815273389365</v>
      </c>
      <c r="H2836" s="4">
        <f t="shared" si="151"/>
        <v>5.937981527338934</v>
      </c>
    </row>
    <row r="2837" spans="1:8">
      <c r="A2837" t="s">
        <v>12361</v>
      </c>
      <c r="B2837">
        <v>-1427.98211434</v>
      </c>
      <c r="C2837">
        <v>170.86600000000001</v>
      </c>
      <c r="D2837">
        <v>164.58199999999999</v>
      </c>
      <c r="E2837">
        <v>161.49700000000001</v>
      </c>
      <c r="F2837" s="3">
        <f t="shared" si="149"/>
        <v>9.4156168950267709</v>
      </c>
      <c r="G2837" s="4">
        <f t="shared" si="150"/>
        <v>9.7365269560442584</v>
      </c>
      <c r="H2837" s="4">
        <f t="shared" si="151"/>
        <v>9.743526956044235</v>
      </c>
    </row>
    <row r="2838" spans="1:8">
      <c r="A2838" t="s">
        <v>12362</v>
      </c>
      <c r="B2838">
        <v>-1427.9821136200001</v>
      </c>
      <c r="C2838">
        <v>168.74299999999999</v>
      </c>
      <c r="D2838">
        <v>162.24</v>
      </c>
      <c r="E2838">
        <v>159.059</v>
      </c>
      <c r="F2838" s="3">
        <f t="shared" si="149"/>
        <v>9.4160687017971441</v>
      </c>
      <c r="G2838" s="4">
        <f t="shared" si="150"/>
        <v>7.6139787628146109</v>
      </c>
      <c r="H2838" s="4">
        <f t="shared" si="151"/>
        <v>7.3059787628146182</v>
      </c>
    </row>
    <row r="2839" spans="1:8">
      <c r="A2839" t="s">
        <v>12363</v>
      </c>
      <c r="B2839">
        <v>-1427.9821095699999</v>
      </c>
      <c r="C2839">
        <v>169.30600000000001</v>
      </c>
      <c r="D2839">
        <v>162.74199999999999</v>
      </c>
      <c r="E2839">
        <v>159.53299999999999</v>
      </c>
      <c r="F2839" s="3">
        <f t="shared" si="149"/>
        <v>9.4186101153620356</v>
      </c>
      <c r="G2839" s="4">
        <f t="shared" si="150"/>
        <v>8.1795201763794978</v>
      </c>
      <c r="H2839" s="4">
        <f t="shared" si="151"/>
        <v>7.782520176379478</v>
      </c>
    </row>
    <row r="2840" spans="1:8">
      <c r="A2840" t="s">
        <v>12364</v>
      </c>
      <c r="B2840">
        <v>-1427.9821069499999</v>
      </c>
      <c r="C2840">
        <v>168.98099999999999</v>
      </c>
      <c r="D2840">
        <v>162.48500000000001</v>
      </c>
      <c r="E2840">
        <v>159.309</v>
      </c>
      <c r="F2840" s="3">
        <f t="shared" si="149"/>
        <v>9.4202541902721411</v>
      </c>
      <c r="G2840" s="4">
        <f t="shared" si="150"/>
        <v>7.8561642512895844</v>
      </c>
      <c r="H2840" s="4">
        <f t="shared" si="151"/>
        <v>7.5601642512895921</v>
      </c>
    </row>
    <row r="2841" spans="1:8">
      <c r="A2841" t="s">
        <v>12365</v>
      </c>
      <c r="B2841">
        <v>-1427.9821051399999</v>
      </c>
      <c r="C2841">
        <v>169.43</v>
      </c>
      <c r="D2841">
        <v>162.90799999999999</v>
      </c>
      <c r="E2841">
        <v>159.71299999999999</v>
      </c>
      <c r="F2841" s="3">
        <f t="shared" si="149"/>
        <v>9.421389982440731</v>
      </c>
      <c r="G2841" s="4">
        <f t="shared" si="150"/>
        <v>8.3063000434582079</v>
      </c>
      <c r="H2841" s="4">
        <f t="shared" si="151"/>
        <v>7.9653000434581998</v>
      </c>
    </row>
    <row r="2842" spans="1:8">
      <c r="A2842" t="s">
        <v>12366</v>
      </c>
      <c r="B2842">
        <v>-1427.98210311</v>
      </c>
      <c r="C2842">
        <v>168.405</v>
      </c>
      <c r="D2842">
        <v>161.64699999999999</v>
      </c>
      <c r="E2842">
        <v>158.352</v>
      </c>
      <c r="F2842" s="3">
        <f t="shared" si="149"/>
        <v>9.422663826666156</v>
      </c>
      <c r="G2842" s="4">
        <f t="shared" si="150"/>
        <v>7.2825738876836112</v>
      </c>
      <c r="H2842" s="4">
        <f t="shared" si="151"/>
        <v>6.6055738876836188</v>
      </c>
    </row>
    <row r="2843" spans="1:8">
      <c r="A2843" t="s">
        <v>12367</v>
      </c>
      <c r="B2843">
        <v>-1427.9820816399999</v>
      </c>
      <c r="C2843">
        <v>168.096</v>
      </c>
      <c r="D2843">
        <v>161.29</v>
      </c>
      <c r="E2843">
        <v>157.97399999999999</v>
      </c>
      <c r="F2843" s="3">
        <f t="shared" si="149"/>
        <v>9.4361364556891694</v>
      </c>
      <c r="G2843" s="4">
        <f t="shared" si="150"/>
        <v>6.9870465167066413</v>
      </c>
      <c r="H2843" s="4">
        <f t="shared" si="151"/>
        <v>6.241046516706632</v>
      </c>
    </row>
    <row r="2844" spans="1:8">
      <c r="A2844" t="s">
        <v>12368</v>
      </c>
      <c r="B2844">
        <v>-1427.9820814100001</v>
      </c>
      <c r="C2844">
        <v>168.203</v>
      </c>
      <c r="D2844">
        <v>161.471</v>
      </c>
      <c r="E2844">
        <v>158.18700000000001</v>
      </c>
      <c r="F2844" s="3">
        <f t="shared" si="149"/>
        <v>9.4362807827746433</v>
      </c>
      <c r="G2844" s="4">
        <f t="shared" si="150"/>
        <v>7.0941908437920915</v>
      </c>
      <c r="H2844" s="4">
        <f t="shared" si="151"/>
        <v>6.4541908437921336</v>
      </c>
    </row>
    <row r="2845" spans="1:8">
      <c r="A2845" t="s">
        <v>12369</v>
      </c>
      <c r="B2845">
        <v>-1427.9820745699999</v>
      </c>
      <c r="C2845">
        <v>170.863</v>
      </c>
      <c r="D2845">
        <v>164.57</v>
      </c>
      <c r="E2845">
        <v>161.482</v>
      </c>
      <c r="F2845" s="3">
        <f t="shared" si="149"/>
        <v>9.440572947877925</v>
      </c>
      <c r="G2845" s="4">
        <f t="shared" si="150"/>
        <v>9.7584830088953822</v>
      </c>
      <c r="H2845" s="4">
        <f t="shared" si="151"/>
        <v>9.7534830088953868</v>
      </c>
    </row>
    <row r="2846" spans="1:8">
      <c r="A2846" t="s">
        <v>12370</v>
      </c>
      <c r="B2846">
        <v>-1427.98207351</v>
      </c>
      <c r="C2846">
        <v>169.01900000000001</v>
      </c>
      <c r="D2846">
        <v>162.49199999999999</v>
      </c>
      <c r="E2846">
        <v>159.298</v>
      </c>
      <c r="F2846" s="3">
        <f t="shared" si="149"/>
        <v>9.4412381079048693</v>
      </c>
      <c r="G2846" s="4">
        <f t="shared" si="150"/>
        <v>7.9151481689223431</v>
      </c>
      <c r="H2846" s="4">
        <f t="shared" si="151"/>
        <v>7.5701481689223442</v>
      </c>
    </row>
    <row r="2847" spans="1:8">
      <c r="A2847" t="s">
        <v>12371</v>
      </c>
      <c r="B2847">
        <v>-1427.9820731699999</v>
      </c>
      <c r="C2847">
        <v>170.86500000000001</v>
      </c>
      <c r="D2847">
        <v>164.541</v>
      </c>
      <c r="E2847">
        <v>161.44</v>
      </c>
      <c r="F2847" s="3">
        <f t="shared" si="149"/>
        <v>9.4414514611614386</v>
      </c>
      <c r="G2847" s="4">
        <f t="shared" si="150"/>
        <v>9.7613615221789019</v>
      </c>
      <c r="H2847" s="4">
        <f t="shared" si="151"/>
        <v>9.7123615221788953</v>
      </c>
    </row>
    <row r="2848" spans="1:8">
      <c r="A2848" t="s">
        <v>12372</v>
      </c>
      <c r="B2848">
        <v>-1427.98207054</v>
      </c>
      <c r="C2848">
        <v>170.91900000000001</v>
      </c>
      <c r="D2848">
        <v>164.61799999999999</v>
      </c>
      <c r="E2848">
        <v>161.52799999999999</v>
      </c>
      <c r="F2848" s="3">
        <f t="shared" si="149"/>
        <v>9.4431018111001812</v>
      </c>
      <c r="G2848" s="4">
        <f t="shared" si="150"/>
        <v>9.8170118721176607</v>
      </c>
      <c r="H2848" s="4">
        <f t="shared" si="151"/>
        <v>9.8020118721176459</v>
      </c>
    </row>
    <row r="2849" spans="1:8">
      <c r="A2849" t="s">
        <v>12373</v>
      </c>
      <c r="B2849">
        <v>-1427.9820594400001</v>
      </c>
      <c r="C2849">
        <v>168.345</v>
      </c>
      <c r="D2849">
        <v>161.59899999999999</v>
      </c>
      <c r="E2849">
        <v>158.31</v>
      </c>
      <c r="F2849" s="3">
        <f t="shared" si="149"/>
        <v>9.4500671665111948</v>
      </c>
      <c r="G2849" s="4">
        <f t="shared" si="150"/>
        <v>7.2499772275286603</v>
      </c>
      <c r="H2849" s="4">
        <f t="shared" si="151"/>
        <v>6.5909772275286684</v>
      </c>
    </row>
    <row r="2850" spans="1:8">
      <c r="A2850" t="s">
        <v>12374</v>
      </c>
      <c r="B2850">
        <v>-1427.9820377999999</v>
      </c>
      <c r="C2850">
        <v>168.69399999999999</v>
      </c>
      <c r="D2850">
        <v>161.90899999999999</v>
      </c>
      <c r="E2850">
        <v>158.601</v>
      </c>
      <c r="F2850" s="3">
        <f t="shared" si="149"/>
        <v>9.4636464721624929</v>
      </c>
      <c r="G2850" s="4">
        <f t="shared" si="150"/>
        <v>7.6125565331799407</v>
      </c>
      <c r="H2850" s="4">
        <f t="shared" si="151"/>
        <v>6.8955565331799562</v>
      </c>
    </row>
    <row r="2851" spans="1:8">
      <c r="A2851" t="s">
        <v>12375</v>
      </c>
      <c r="B2851">
        <v>-1427.9820371000001</v>
      </c>
      <c r="C2851">
        <v>169.61500000000001</v>
      </c>
      <c r="D2851">
        <v>163.06299999999999</v>
      </c>
      <c r="E2851">
        <v>159.85900000000001</v>
      </c>
      <c r="F2851" s="3">
        <f t="shared" si="149"/>
        <v>9.4640857287329094</v>
      </c>
      <c r="G2851" s="4">
        <f t="shared" si="150"/>
        <v>8.533995789750378</v>
      </c>
      <c r="H2851" s="4">
        <f t="shared" si="151"/>
        <v>8.1539957897503825</v>
      </c>
    </row>
    <row r="2852" spans="1:8">
      <c r="A2852" t="s">
        <v>12376</v>
      </c>
      <c r="B2852">
        <v>-1427.9820370699999</v>
      </c>
      <c r="C2852">
        <v>169.49799999999999</v>
      </c>
      <c r="D2852">
        <v>162.995</v>
      </c>
      <c r="E2852">
        <v>159.81200000000001</v>
      </c>
      <c r="F2852" s="3">
        <f t="shared" si="149"/>
        <v>9.4641045541041837</v>
      </c>
      <c r="G2852" s="4">
        <f t="shared" si="150"/>
        <v>8.4170146151216443</v>
      </c>
      <c r="H2852" s="4">
        <f t="shared" si="151"/>
        <v>8.1070146151216704</v>
      </c>
    </row>
    <row r="2853" spans="1:8">
      <c r="A2853" t="s">
        <v>12377</v>
      </c>
      <c r="B2853">
        <v>-1427.9820360799999</v>
      </c>
      <c r="C2853">
        <v>170.66900000000001</v>
      </c>
      <c r="D2853">
        <v>164.34700000000001</v>
      </c>
      <c r="E2853">
        <v>161.24199999999999</v>
      </c>
      <c r="F2853" s="3">
        <f t="shared" si="149"/>
        <v>9.464725788502621</v>
      </c>
      <c r="G2853" s="4">
        <f t="shared" si="150"/>
        <v>9.5886358495201023</v>
      </c>
      <c r="H2853" s="4">
        <f t="shared" si="151"/>
        <v>9.5376358495200861</v>
      </c>
    </row>
    <row r="2854" spans="1:8">
      <c r="A2854" t="s">
        <v>12378</v>
      </c>
      <c r="B2854">
        <v>-1427.98203145</v>
      </c>
      <c r="C2854">
        <v>169.167</v>
      </c>
      <c r="D2854">
        <v>162.60599999999999</v>
      </c>
      <c r="E2854">
        <v>159.399</v>
      </c>
      <c r="F2854" s="3">
        <f t="shared" si="149"/>
        <v>9.4676311574381948</v>
      </c>
      <c r="G2854" s="4">
        <f t="shared" si="150"/>
        <v>8.0895412184556506</v>
      </c>
      <c r="H2854" s="4">
        <f t="shared" si="151"/>
        <v>7.6975412184556546</v>
      </c>
    </row>
    <row r="2855" spans="1:8">
      <c r="A2855" t="s">
        <v>12379</v>
      </c>
      <c r="B2855">
        <v>-1427.98202459</v>
      </c>
      <c r="C2855">
        <v>170.10300000000001</v>
      </c>
      <c r="D2855">
        <v>163.64699999999999</v>
      </c>
      <c r="E2855">
        <v>160.48599999999999</v>
      </c>
      <c r="F2855" s="3">
        <f t="shared" si="149"/>
        <v>9.4719358725987544</v>
      </c>
      <c r="G2855" s="4">
        <f t="shared" si="150"/>
        <v>9.0298459336162296</v>
      </c>
      <c r="H2855" s="4">
        <f t="shared" si="151"/>
        <v>8.7888459336162157</v>
      </c>
    </row>
    <row r="2856" spans="1:8">
      <c r="A2856" t="s">
        <v>12380</v>
      </c>
      <c r="B2856">
        <v>-1427.9820227099999</v>
      </c>
      <c r="C2856">
        <v>168.01599999999999</v>
      </c>
      <c r="D2856">
        <v>161.17099999999999</v>
      </c>
      <c r="E2856">
        <v>157.83600000000001</v>
      </c>
      <c r="F2856" s="3">
        <f t="shared" si="149"/>
        <v>9.4731155905385283</v>
      </c>
      <c r="G2856" s="4">
        <f t="shared" si="150"/>
        <v>6.9440256515559895</v>
      </c>
      <c r="H2856" s="4">
        <f t="shared" si="151"/>
        <v>6.1400256515560159</v>
      </c>
    </row>
    <row r="2857" spans="1:8">
      <c r="A2857" t="s">
        <v>12381</v>
      </c>
      <c r="B2857">
        <v>-1427.9820179799999</v>
      </c>
      <c r="C2857">
        <v>169.857</v>
      </c>
      <c r="D2857">
        <v>163.392</v>
      </c>
      <c r="E2857">
        <v>160.22999999999999</v>
      </c>
      <c r="F2857" s="3">
        <f t="shared" si="149"/>
        <v>9.4760837104738833</v>
      </c>
      <c r="G2857" s="4">
        <f t="shared" si="150"/>
        <v>8.7879937714913297</v>
      </c>
      <c r="H2857" s="4">
        <f t="shared" si="151"/>
        <v>8.5369937714913249</v>
      </c>
    </row>
    <row r="2858" spans="1:8">
      <c r="A2858" t="s">
        <v>12382</v>
      </c>
      <c r="B2858">
        <v>-1427.9820114500001</v>
      </c>
      <c r="C2858">
        <v>169.49</v>
      </c>
      <c r="D2858">
        <v>163.02000000000001</v>
      </c>
      <c r="E2858">
        <v>159.85499999999999</v>
      </c>
      <c r="F2858" s="3">
        <f t="shared" si="149"/>
        <v>9.4801813474065089</v>
      </c>
      <c r="G2858" s="4">
        <f t="shared" si="150"/>
        <v>8.425091408423981</v>
      </c>
      <c r="H2858" s="4">
        <f t="shared" si="151"/>
        <v>8.1660914084239664</v>
      </c>
    </row>
    <row r="2859" spans="1:8">
      <c r="A2859" t="s">
        <v>12383</v>
      </c>
      <c r="B2859">
        <v>-1427.98200997</v>
      </c>
      <c r="C2859">
        <v>169.81299999999999</v>
      </c>
      <c r="D2859">
        <v>163.31200000000001</v>
      </c>
      <c r="E2859">
        <v>160.13200000000001</v>
      </c>
      <c r="F2859" s="3">
        <f t="shared" si="149"/>
        <v>9.4811100614898471</v>
      </c>
      <c r="G2859" s="4">
        <f t="shared" si="150"/>
        <v>8.7490201225072894</v>
      </c>
      <c r="H2859" s="4">
        <f t="shared" si="151"/>
        <v>8.444020122507311</v>
      </c>
    </row>
    <row r="2860" spans="1:8">
      <c r="A2860" t="s">
        <v>12384</v>
      </c>
      <c r="B2860">
        <v>-1427.98200879</v>
      </c>
      <c r="C2860">
        <v>171.08600000000001</v>
      </c>
      <c r="D2860">
        <v>164.88399999999999</v>
      </c>
      <c r="E2860">
        <v>161.83799999999999</v>
      </c>
      <c r="F2860" s="3">
        <f t="shared" si="149"/>
        <v>9.4818505227165257</v>
      </c>
      <c r="G2860" s="4">
        <f t="shared" si="150"/>
        <v>10.022760583733998</v>
      </c>
      <c r="H2860" s="4">
        <f t="shared" si="151"/>
        <v>10.150760583733984</v>
      </c>
    </row>
    <row r="2861" spans="1:8">
      <c r="A2861" t="s">
        <v>12385</v>
      </c>
      <c r="B2861">
        <v>-1427.9820061999999</v>
      </c>
      <c r="C2861">
        <v>170.17699999999999</v>
      </c>
      <c r="D2861">
        <v>163.73599999999999</v>
      </c>
      <c r="E2861">
        <v>160.58199999999999</v>
      </c>
      <c r="F2861" s="3">
        <f t="shared" si="149"/>
        <v>9.4834757723980356</v>
      </c>
      <c r="G2861" s="4">
        <f t="shared" si="150"/>
        <v>9.1153858334154734</v>
      </c>
      <c r="H2861" s="4">
        <f t="shared" si="151"/>
        <v>8.8963858334155077</v>
      </c>
    </row>
    <row r="2862" spans="1:8">
      <c r="A2862" t="s">
        <v>12386</v>
      </c>
      <c r="B2862">
        <v>-1427.9820061299999</v>
      </c>
      <c r="C2862">
        <v>169.851</v>
      </c>
      <c r="D2862">
        <v>163.33600000000001</v>
      </c>
      <c r="E2862">
        <v>160.148</v>
      </c>
      <c r="F2862" s="3">
        <f t="shared" si="149"/>
        <v>9.4835196980265408</v>
      </c>
      <c r="G2862" s="4">
        <f t="shared" si="150"/>
        <v>8.7894297590439976</v>
      </c>
      <c r="H2862" s="4">
        <f t="shared" si="151"/>
        <v>8.4624297590439994</v>
      </c>
    </row>
    <row r="2863" spans="1:8">
      <c r="A2863" t="s">
        <v>12387</v>
      </c>
      <c r="B2863">
        <v>-1427.98199834</v>
      </c>
      <c r="C2863">
        <v>168.28299999999999</v>
      </c>
      <c r="D2863">
        <v>161.48400000000001</v>
      </c>
      <c r="E2863">
        <v>158.166</v>
      </c>
      <c r="F2863" s="3">
        <f t="shared" si="149"/>
        <v>9.4884079969856696</v>
      </c>
      <c r="G2863" s="4">
        <f t="shared" si="150"/>
        <v>7.2263180580031303</v>
      </c>
      <c r="H2863" s="4">
        <f t="shared" si="151"/>
        <v>6.4853180580031164</v>
      </c>
    </row>
    <row r="2864" spans="1:8">
      <c r="A2864" t="s">
        <v>12388</v>
      </c>
      <c r="B2864">
        <v>-1427.98199722</v>
      </c>
      <c r="C2864">
        <v>170.01900000000001</v>
      </c>
      <c r="D2864">
        <v>163.614</v>
      </c>
      <c r="E2864">
        <v>160.47800000000001</v>
      </c>
      <c r="F2864" s="3">
        <f t="shared" si="149"/>
        <v>9.4891108076124819</v>
      </c>
      <c r="G2864" s="4">
        <f t="shared" si="150"/>
        <v>8.9630208686299397</v>
      </c>
      <c r="H2864" s="4">
        <f t="shared" si="151"/>
        <v>8.7980208686299477</v>
      </c>
    </row>
    <row r="2865" spans="1:8">
      <c r="A2865" t="s">
        <v>12389</v>
      </c>
      <c r="B2865">
        <v>-1427.9819906499999</v>
      </c>
      <c r="C2865">
        <v>168.69900000000001</v>
      </c>
      <c r="D2865">
        <v>162.048</v>
      </c>
      <c r="E2865">
        <v>158.797</v>
      </c>
      <c r="F2865" s="3">
        <f t="shared" si="149"/>
        <v>9.4932335450876995</v>
      </c>
      <c r="G2865" s="4">
        <f t="shared" si="150"/>
        <v>7.6471436061051747</v>
      </c>
      <c r="H2865" s="4">
        <f t="shared" si="151"/>
        <v>7.1211436061051643</v>
      </c>
    </row>
    <row r="2866" spans="1:8">
      <c r="A2866" t="s">
        <v>12390</v>
      </c>
      <c r="B2866">
        <v>-1427.98198447</v>
      </c>
      <c r="C2866">
        <v>169.376</v>
      </c>
      <c r="D2866">
        <v>162.82300000000001</v>
      </c>
      <c r="E2866">
        <v>159.61799999999999</v>
      </c>
      <c r="F2866" s="3">
        <f t="shared" si="149"/>
        <v>9.4971115537351167</v>
      </c>
      <c r="G2866" s="4">
        <f t="shared" si="150"/>
        <v>8.3280216147525721</v>
      </c>
      <c r="H2866" s="4">
        <f t="shared" si="151"/>
        <v>7.9460216147525671</v>
      </c>
    </row>
    <row r="2867" spans="1:8">
      <c r="A2867" t="s">
        <v>12391</v>
      </c>
      <c r="B2867">
        <v>-1427.98197764</v>
      </c>
      <c r="C2867">
        <v>169.37799999999999</v>
      </c>
      <c r="D2867">
        <v>162.85599999999999</v>
      </c>
      <c r="E2867">
        <v>159.66800000000001</v>
      </c>
      <c r="F2867" s="3">
        <f t="shared" si="149"/>
        <v>9.5013974436670807</v>
      </c>
      <c r="G2867" s="4">
        <f t="shared" si="150"/>
        <v>8.3343075046845172</v>
      </c>
      <c r="H2867" s="4">
        <f t="shared" si="151"/>
        <v>8.0003075046845424</v>
      </c>
    </row>
    <row r="2868" spans="1:8">
      <c r="A2868" t="s">
        <v>12392</v>
      </c>
      <c r="B2868">
        <v>-1427.9819730500001</v>
      </c>
      <c r="C2868">
        <v>168.935</v>
      </c>
      <c r="D2868">
        <v>162.41999999999999</v>
      </c>
      <c r="E2868">
        <v>159.23400000000001</v>
      </c>
      <c r="F2868" s="3">
        <f t="shared" si="149"/>
        <v>9.5042777122027431</v>
      </c>
      <c r="G2868" s="4">
        <f t="shared" si="150"/>
        <v>7.8941877732202101</v>
      </c>
      <c r="H2868" s="4">
        <f t="shared" si="151"/>
        <v>7.5691877732202215</v>
      </c>
    </row>
    <row r="2869" spans="1:8">
      <c r="A2869" t="s">
        <v>12393</v>
      </c>
      <c r="B2869">
        <v>-1427.98196078</v>
      </c>
      <c r="C2869">
        <v>167.66200000000001</v>
      </c>
      <c r="D2869">
        <v>160.934</v>
      </c>
      <c r="E2869">
        <v>157.65299999999999</v>
      </c>
      <c r="F2869" s="3">
        <f t="shared" si="149"/>
        <v>9.5119772538117964</v>
      </c>
      <c r="G2869" s="4">
        <f t="shared" si="150"/>
        <v>6.6288873148292566</v>
      </c>
      <c r="H2869" s="4">
        <f t="shared" si="151"/>
        <v>5.9958873148292469</v>
      </c>
    </row>
    <row r="2870" spans="1:8">
      <c r="A2870" t="s">
        <v>12394</v>
      </c>
      <c r="B2870">
        <v>-1427.9819585299999</v>
      </c>
      <c r="C2870">
        <v>169.83099999999999</v>
      </c>
      <c r="D2870">
        <v>163.416</v>
      </c>
      <c r="E2870">
        <v>160.27000000000001</v>
      </c>
      <c r="F2870" s="3">
        <f t="shared" si="149"/>
        <v>9.5133891502367351</v>
      </c>
      <c r="G2870" s="4">
        <f t="shared" si="150"/>
        <v>8.7992992112541799</v>
      </c>
      <c r="H2870" s="4">
        <f t="shared" si="151"/>
        <v>8.6142992112542061</v>
      </c>
    </row>
    <row r="2871" spans="1:8">
      <c r="A2871" t="s">
        <v>12395</v>
      </c>
      <c r="B2871">
        <v>-1427.98195706</v>
      </c>
      <c r="C2871">
        <v>169.239</v>
      </c>
      <c r="D2871">
        <v>162.61199999999999</v>
      </c>
      <c r="E2871">
        <v>159.376</v>
      </c>
      <c r="F2871" s="3">
        <f t="shared" si="149"/>
        <v>9.5143115891487557</v>
      </c>
      <c r="G2871" s="4">
        <f t="shared" si="150"/>
        <v>8.2082216501662231</v>
      </c>
      <c r="H2871" s="4">
        <f t="shared" si="151"/>
        <v>7.7212216501662283</v>
      </c>
    </row>
    <row r="2872" spans="1:8">
      <c r="A2872" t="s">
        <v>12396</v>
      </c>
      <c r="B2872">
        <v>-1427.9819561300001</v>
      </c>
      <c r="C2872">
        <v>169.89099999999999</v>
      </c>
      <c r="D2872">
        <v>163.452</v>
      </c>
      <c r="E2872">
        <v>160.30199999999999</v>
      </c>
      <c r="F2872" s="3">
        <f t="shared" si="149"/>
        <v>9.5148951729473268</v>
      </c>
      <c r="G2872" s="4">
        <f t="shared" si="150"/>
        <v>8.8608052339647827</v>
      </c>
      <c r="H2872" s="4">
        <f t="shared" si="151"/>
        <v>8.6478052339647888</v>
      </c>
    </row>
    <row r="2873" spans="1:8">
      <c r="A2873" t="s">
        <v>12397</v>
      </c>
      <c r="B2873">
        <v>-1427.9819558300001</v>
      </c>
      <c r="C2873">
        <v>170.66</v>
      </c>
      <c r="D2873">
        <v>164.31700000000001</v>
      </c>
      <c r="E2873">
        <v>161.20699999999999</v>
      </c>
      <c r="F2873" s="3">
        <f t="shared" si="149"/>
        <v>9.5150834258039847</v>
      </c>
      <c r="G2873" s="4">
        <f t="shared" si="150"/>
        <v>9.6299934868214336</v>
      </c>
      <c r="H2873" s="4">
        <f t="shared" si="151"/>
        <v>9.5529934868214355</v>
      </c>
    </row>
    <row r="2874" spans="1:8">
      <c r="A2874" t="s">
        <v>12398</v>
      </c>
      <c r="B2874">
        <v>-1427.98195031</v>
      </c>
      <c r="C2874">
        <v>169.197</v>
      </c>
      <c r="D2874">
        <v>162.685</v>
      </c>
      <c r="E2874">
        <v>159.5</v>
      </c>
      <c r="F2874" s="3">
        <f t="shared" si="149"/>
        <v>9.5185472782808969</v>
      </c>
      <c r="G2874" s="4">
        <f t="shared" si="150"/>
        <v>8.1704573392983662</v>
      </c>
      <c r="H2874" s="4">
        <f t="shared" si="151"/>
        <v>7.8494573392983682</v>
      </c>
    </row>
    <row r="2875" spans="1:8">
      <c r="A2875" t="s">
        <v>12399</v>
      </c>
      <c r="B2875">
        <v>-1427.9819472300001</v>
      </c>
      <c r="C2875">
        <v>169.863</v>
      </c>
      <c r="D2875">
        <v>163.43</v>
      </c>
      <c r="E2875">
        <v>160.27799999999999</v>
      </c>
      <c r="F2875" s="3">
        <f t="shared" si="149"/>
        <v>9.5204800075046272</v>
      </c>
      <c r="G2875" s="4">
        <f t="shared" si="150"/>
        <v>8.8383900685220738</v>
      </c>
      <c r="H2875" s="4">
        <f t="shared" si="151"/>
        <v>8.6293900685220706</v>
      </c>
    </row>
    <row r="2876" spans="1:8">
      <c r="A2876" t="s">
        <v>12400</v>
      </c>
      <c r="B2876">
        <v>-1427.9819425400001</v>
      </c>
      <c r="C2876">
        <v>168.76</v>
      </c>
      <c r="D2876">
        <v>162.10900000000001</v>
      </c>
      <c r="E2876">
        <v>158.86099999999999</v>
      </c>
      <c r="F2876" s="3">
        <f t="shared" si="149"/>
        <v>9.523423027040069</v>
      </c>
      <c r="G2876" s="4">
        <f t="shared" si="150"/>
        <v>7.7383330880575159</v>
      </c>
      <c r="H2876" s="4">
        <f t="shared" si="151"/>
        <v>7.2153330880575197</v>
      </c>
    </row>
    <row r="2877" spans="1:8">
      <c r="A2877" t="s">
        <v>12401</v>
      </c>
      <c r="B2877">
        <v>-1427.981927</v>
      </c>
      <c r="C2877">
        <v>169.49</v>
      </c>
      <c r="D2877">
        <v>162.89500000000001</v>
      </c>
      <c r="E2877">
        <v>159.66800000000001</v>
      </c>
      <c r="F2877" s="3">
        <f t="shared" si="149"/>
        <v>9.5331745247010939</v>
      </c>
      <c r="G2877" s="4">
        <f t="shared" si="150"/>
        <v>8.4780845857185625</v>
      </c>
      <c r="H2877" s="4">
        <f t="shared" si="151"/>
        <v>8.0320845857185645</v>
      </c>
    </row>
    <row r="2878" spans="1:8">
      <c r="A2878" t="s">
        <v>12402</v>
      </c>
      <c r="B2878">
        <v>-1427.98191664</v>
      </c>
      <c r="C2878">
        <v>169.232</v>
      </c>
      <c r="D2878">
        <v>162.619</v>
      </c>
      <c r="E2878">
        <v>159.38800000000001</v>
      </c>
      <c r="F2878" s="3">
        <f t="shared" si="149"/>
        <v>9.5396755231417778</v>
      </c>
      <c r="G2878" s="4">
        <f t="shared" si="150"/>
        <v>8.2265855841592384</v>
      </c>
      <c r="H2878" s="4">
        <f t="shared" si="151"/>
        <v>7.758585584159249</v>
      </c>
    </row>
    <row r="2879" spans="1:8">
      <c r="A2879" t="s">
        <v>12403</v>
      </c>
      <c r="B2879">
        <v>-1427.9819157699999</v>
      </c>
      <c r="C2879">
        <v>169.708</v>
      </c>
      <c r="D2879">
        <v>163.31899999999999</v>
      </c>
      <c r="E2879">
        <v>160.19</v>
      </c>
      <c r="F2879" s="3">
        <f t="shared" si="149"/>
        <v>9.5402214564831596</v>
      </c>
      <c r="G2879" s="4">
        <f t="shared" si="150"/>
        <v>8.7031315175006227</v>
      </c>
      <c r="H2879" s="4">
        <f t="shared" si="151"/>
        <v>8.5611315175006268</v>
      </c>
    </row>
    <row r="2880" spans="1:8">
      <c r="A2880" t="s">
        <v>12404</v>
      </c>
      <c r="B2880">
        <v>-1427.9818961399999</v>
      </c>
      <c r="C2880">
        <v>168.76300000000001</v>
      </c>
      <c r="D2880">
        <v>162.196</v>
      </c>
      <c r="E2880">
        <v>158.988</v>
      </c>
      <c r="F2880" s="3">
        <f t="shared" si="149"/>
        <v>9.5525394679663087</v>
      </c>
      <c r="G2880" s="4">
        <f t="shared" si="150"/>
        <v>7.770449528983761</v>
      </c>
      <c r="H2880" s="4">
        <f t="shared" si="151"/>
        <v>7.37144952898376</v>
      </c>
    </row>
    <row r="2881" spans="1:8">
      <c r="A2881" t="s">
        <v>12405</v>
      </c>
      <c r="B2881">
        <v>-1427.98189432</v>
      </c>
      <c r="C2881">
        <v>171.25899999999999</v>
      </c>
      <c r="D2881">
        <v>165.08600000000001</v>
      </c>
      <c r="E2881">
        <v>162.05799999999999</v>
      </c>
      <c r="F2881" s="3">
        <f t="shared" si="149"/>
        <v>9.5536815351635376</v>
      </c>
      <c r="G2881" s="4">
        <f t="shared" si="150"/>
        <v>10.267591596180978</v>
      </c>
      <c r="H2881" s="4">
        <f t="shared" si="151"/>
        <v>10.442591596180989</v>
      </c>
    </row>
    <row r="2882" spans="1:8">
      <c r="A2882" t="s">
        <v>12406</v>
      </c>
      <c r="B2882">
        <v>-1427.98189185</v>
      </c>
      <c r="C2882">
        <v>168.28100000000001</v>
      </c>
      <c r="D2882">
        <v>161.49299999999999</v>
      </c>
      <c r="E2882">
        <v>158.179</v>
      </c>
      <c r="F2882" s="3">
        <f t="shared" si="149"/>
        <v>9.5552314836453114</v>
      </c>
      <c r="G2882" s="4">
        <f t="shared" si="150"/>
        <v>7.2911415446627643</v>
      </c>
      <c r="H2882" s="4">
        <f t="shared" si="151"/>
        <v>6.5651415446627652</v>
      </c>
    </row>
    <row r="2883" spans="1:8">
      <c r="A2883" t="s">
        <v>12407</v>
      </c>
      <c r="B2883">
        <v>-1427.9818862100001</v>
      </c>
      <c r="C2883">
        <v>169.53800000000001</v>
      </c>
      <c r="D2883">
        <v>162.988</v>
      </c>
      <c r="E2883">
        <v>159.785</v>
      </c>
      <c r="F2883" s="3">
        <f t="shared" si="149"/>
        <v>9.5587706371792809</v>
      </c>
      <c r="G2883" s="4">
        <f t="shared" si="150"/>
        <v>8.5516806981967477</v>
      </c>
      <c r="H2883" s="4">
        <f t="shared" si="151"/>
        <v>8.1746806981967381</v>
      </c>
    </row>
    <row r="2884" spans="1:8">
      <c r="A2884" t="s">
        <v>12408</v>
      </c>
      <c r="B2884">
        <v>-1427.98188276</v>
      </c>
      <c r="C2884">
        <v>168.96299999999999</v>
      </c>
      <c r="D2884">
        <v>162.34800000000001</v>
      </c>
      <c r="E2884">
        <v>159.11799999999999</v>
      </c>
      <c r="F2884" s="3">
        <f t="shared" si="149"/>
        <v>9.5609355450308549</v>
      </c>
      <c r="G2884" s="4">
        <f t="shared" si="150"/>
        <v>7.9788456060483099</v>
      </c>
      <c r="H2884" s="4">
        <f t="shared" si="151"/>
        <v>7.5098456060483159</v>
      </c>
    </row>
    <row r="2885" spans="1:8">
      <c r="A2885" t="s">
        <v>12409</v>
      </c>
      <c r="B2885">
        <v>-1427.98188074</v>
      </c>
      <c r="C2885">
        <v>169.947</v>
      </c>
      <c r="D2885">
        <v>163.53200000000001</v>
      </c>
      <c r="E2885">
        <v>160.38999999999999</v>
      </c>
      <c r="F2885" s="3">
        <f t="shared" si="149"/>
        <v>9.5622031142276427</v>
      </c>
      <c r="G2885" s="4">
        <f t="shared" si="150"/>
        <v>8.9641131752451031</v>
      </c>
      <c r="H2885" s="4">
        <f t="shared" si="151"/>
        <v>8.7831131752450915</v>
      </c>
    </row>
    <row r="2886" spans="1:8">
      <c r="A2886" t="s">
        <v>12410</v>
      </c>
      <c r="B2886">
        <v>-1427.98187515</v>
      </c>
      <c r="C2886">
        <v>168.49199999999999</v>
      </c>
      <c r="D2886">
        <v>161.72999999999999</v>
      </c>
      <c r="E2886">
        <v>158.434</v>
      </c>
      <c r="F2886" s="3">
        <f t="shared" si="149"/>
        <v>9.56571089233306</v>
      </c>
      <c r="G2886" s="4">
        <f t="shared" si="150"/>
        <v>7.5126209533505062</v>
      </c>
      <c r="H2886" s="4">
        <f t="shared" si="151"/>
        <v>6.8306209533505182</v>
      </c>
    </row>
    <row r="2887" spans="1:8">
      <c r="A2887" t="s">
        <v>12411</v>
      </c>
      <c r="B2887">
        <v>-1427.98185977</v>
      </c>
      <c r="C2887">
        <v>169.96100000000001</v>
      </c>
      <c r="D2887">
        <v>163.57400000000001</v>
      </c>
      <c r="E2887">
        <v>160.44499999999999</v>
      </c>
      <c r="F2887" s="3">
        <f t="shared" ref="F2887:F2950" si="152">(B2887-$B$7)*$P$3</f>
        <v>9.5753619883944374</v>
      </c>
      <c r="G2887" s="4">
        <f t="shared" ref="G2887:G2950" si="153">F2887-$F$10+C2887-$C$10</f>
        <v>8.9912720494119185</v>
      </c>
      <c r="H2887" s="4">
        <f t="shared" ref="H2887:H2950" si="154">F2887-$F$10+E2887-$E$10</f>
        <v>8.8512720494119037</v>
      </c>
    </row>
    <row r="2888" spans="1:8">
      <c r="A2888" t="s">
        <v>12412</v>
      </c>
      <c r="B2888">
        <v>-1427.9818580799999</v>
      </c>
      <c r="C2888">
        <v>168.79599999999999</v>
      </c>
      <c r="D2888">
        <v>162.24199999999999</v>
      </c>
      <c r="E2888">
        <v>159.03700000000001</v>
      </c>
      <c r="F2888" s="3">
        <f t="shared" si="152"/>
        <v>9.5764224795059718</v>
      </c>
      <c r="G2888" s="4">
        <f t="shared" si="153"/>
        <v>7.8273325405234289</v>
      </c>
      <c r="H2888" s="4">
        <f t="shared" si="154"/>
        <v>7.4443325405234475</v>
      </c>
    </row>
    <row r="2889" spans="1:8">
      <c r="A2889" t="s">
        <v>12413</v>
      </c>
      <c r="B2889">
        <v>-1427.98185377</v>
      </c>
      <c r="C2889">
        <v>168.18199999999999</v>
      </c>
      <c r="D2889">
        <v>161.31700000000001</v>
      </c>
      <c r="E2889">
        <v>157.96700000000001</v>
      </c>
      <c r="F2889" s="3">
        <f t="shared" si="152"/>
        <v>9.5791270453849311</v>
      </c>
      <c r="G2889" s="4">
        <f t="shared" si="153"/>
        <v>7.2160371064023821</v>
      </c>
      <c r="H2889" s="4">
        <f t="shared" si="154"/>
        <v>6.3770371064024118</v>
      </c>
    </row>
    <row r="2890" spans="1:8">
      <c r="A2890" t="s">
        <v>12414</v>
      </c>
      <c r="B2890">
        <v>-1427.98183049</v>
      </c>
      <c r="C2890">
        <v>169.834</v>
      </c>
      <c r="D2890">
        <v>163.28800000000001</v>
      </c>
      <c r="E2890">
        <v>160.084</v>
      </c>
      <c r="F2890" s="3">
        <f t="shared" si="152"/>
        <v>9.5937354665765344</v>
      </c>
      <c r="G2890" s="4">
        <f t="shared" si="153"/>
        <v>8.8826455275940077</v>
      </c>
      <c r="H2890" s="4">
        <f t="shared" si="154"/>
        <v>8.5086455275940125</v>
      </c>
    </row>
    <row r="2891" spans="1:8">
      <c r="A2891" t="s">
        <v>12415</v>
      </c>
      <c r="B2891">
        <v>-1427.98182258</v>
      </c>
      <c r="C2891">
        <v>170.72499999999999</v>
      </c>
      <c r="D2891">
        <v>164.398</v>
      </c>
      <c r="E2891">
        <v>161.29400000000001</v>
      </c>
      <c r="F2891" s="3">
        <f t="shared" si="152"/>
        <v>9.5986990667353993</v>
      </c>
      <c r="G2891" s="4">
        <f t="shared" si="153"/>
        <v>9.7786091277528442</v>
      </c>
      <c r="H2891" s="4">
        <f t="shared" si="154"/>
        <v>9.7236091277528658</v>
      </c>
    </row>
    <row r="2892" spans="1:8">
      <c r="A2892" t="s">
        <v>12416</v>
      </c>
      <c r="B2892">
        <v>-1427.9817989000001</v>
      </c>
      <c r="C2892">
        <v>169.06399999999999</v>
      </c>
      <c r="D2892">
        <v>162.37100000000001</v>
      </c>
      <c r="E2892">
        <v>159.10300000000001</v>
      </c>
      <c r="F2892" s="3">
        <f t="shared" si="152"/>
        <v>9.6135584916407613</v>
      </c>
      <c r="G2892" s="4">
        <f t="shared" si="153"/>
        <v>8.1324685526582243</v>
      </c>
      <c r="H2892" s="4">
        <f t="shared" si="154"/>
        <v>7.5474685526582448</v>
      </c>
    </row>
    <row r="2893" spans="1:8">
      <c r="A2893" t="s">
        <v>12417</v>
      </c>
      <c r="B2893">
        <v>-1427.9817935000001</v>
      </c>
      <c r="C2893">
        <v>170.256</v>
      </c>
      <c r="D2893">
        <v>163.88499999999999</v>
      </c>
      <c r="E2893">
        <v>160.76300000000001</v>
      </c>
      <c r="F2893" s="3">
        <f t="shared" si="152"/>
        <v>9.6169470429179373</v>
      </c>
      <c r="G2893" s="4">
        <f t="shared" si="153"/>
        <v>9.3278571039354006</v>
      </c>
      <c r="H2893" s="4">
        <f t="shared" si="154"/>
        <v>9.2108571039354104</v>
      </c>
    </row>
    <row r="2894" spans="1:8">
      <c r="A2894" t="s">
        <v>12418</v>
      </c>
      <c r="B2894">
        <v>-1427.9817828099999</v>
      </c>
      <c r="C2894">
        <v>168.904</v>
      </c>
      <c r="D2894">
        <v>162.23599999999999</v>
      </c>
      <c r="E2894">
        <v>158.98400000000001</v>
      </c>
      <c r="F2894" s="3">
        <f t="shared" si="152"/>
        <v>9.6236551195865534</v>
      </c>
      <c r="G2894" s="4">
        <f t="shared" si="153"/>
        <v>7.9825651806040128</v>
      </c>
      <c r="H2894" s="4">
        <f t="shared" si="154"/>
        <v>7.43856518060403</v>
      </c>
    </row>
    <row r="2895" spans="1:8">
      <c r="A2895" t="s">
        <v>12419</v>
      </c>
      <c r="B2895">
        <v>-1427.98176986</v>
      </c>
      <c r="C2895">
        <v>168.96</v>
      </c>
      <c r="D2895">
        <v>162.41200000000001</v>
      </c>
      <c r="E2895">
        <v>159.20599999999999</v>
      </c>
      <c r="F2895" s="3">
        <f t="shared" si="152"/>
        <v>9.6317813675660666</v>
      </c>
      <c r="G2895" s="4">
        <f t="shared" si="153"/>
        <v>8.0466914285835287</v>
      </c>
      <c r="H2895" s="4">
        <f t="shared" si="154"/>
        <v>7.6686914285835144</v>
      </c>
    </row>
    <row r="2896" spans="1:8">
      <c r="A2896" t="s">
        <v>12420</v>
      </c>
      <c r="B2896">
        <v>-1427.98176388</v>
      </c>
      <c r="C2896">
        <v>170.518</v>
      </c>
      <c r="D2896">
        <v>164.19800000000001</v>
      </c>
      <c r="E2896">
        <v>161.09700000000001</v>
      </c>
      <c r="F2896" s="3">
        <f t="shared" si="152"/>
        <v>9.6355338743566055</v>
      </c>
      <c r="G2896" s="4">
        <f t="shared" si="153"/>
        <v>9.6084439353740549</v>
      </c>
      <c r="H2896" s="4">
        <f t="shared" si="154"/>
        <v>9.5634439353740675</v>
      </c>
    </row>
    <row r="2897" spans="1:8">
      <c r="A2897" t="s">
        <v>12421</v>
      </c>
      <c r="B2897">
        <v>-1427.9817612300001</v>
      </c>
      <c r="C2897">
        <v>168.53</v>
      </c>
      <c r="D2897">
        <v>161.86799999999999</v>
      </c>
      <c r="E2897">
        <v>158.614</v>
      </c>
      <c r="F2897" s="3">
        <f t="shared" si="152"/>
        <v>9.6371967744953047</v>
      </c>
      <c r="G2897" s="4">
        <f t="shared" si="153"/>
        <v>7.622106835512767</v>
      </c>
      <c r="H2897" s="4">
        <f t="shared" si="154"/>
        <v>7.082106835512775</v>
      </c>
    </row>
    <row r="2898" spans="1:8">
      <c r="A2898" t="s">
        <v>12422</v>
      </c>
      <c r="B2898">
        <v>-1427.9817605200001</v>
      </c>
      <c r="C2898">
        <v>170.69300000000001</v>
      </c>
      <c r="D2898">
        <v>164.334</v>
      </c>
      <c r="E2898">
        <v>161.21799999999999</v>
      </c>
      <c r="F2898" s="3">
        <f t="shared" si="152"/>
        <v>9.6376423062370389</v>
      </c>
      <c r="G2898" s="4">
        <f t="shared" si="153"/>
        <v>9.7855523672545246</v>
      </c>
      <c r="H2898" s="4">
        <f t="shared" si="154"/>
        <v>9.6865523672545066</v>
      </c>
    </row>
    <row r="2899" spans="1:8">
      <c r="A2899" t="s">
        <v>12423</v>
      </c>
      <c r="B2899">
        <v>-1427.98175975</v>
      </c>
      <c r="C2899">
        <v>169.19399999999999</v>
      </c>
      <c r="D2899">
        <v>162.62100000000001</v>
      </c>
      <c r="E2899">
        <v>159.40700000000001</v>
      </c>
      <c r="F2899" s="3">
        <f t="shared" si="152"/>
        <v>9.6381254885786412</v>
      </c>
      <c r="G2899" s="4">
        <f t="shared" si="153"/>
        <v>8.2870355495960837</v>
      </c>
      <c r="H2899" s="4">
        <f t="shared" si="154"/>
        <v>7.8760355495961107</v>
      </c>
    </row>
    <row r="2900" spans="1:8">
      <c r="A2900" t="s">
        <v>12424</v>
      </c>
      <c r="B2900">
        <v>-1427.9817526300001</v>
      </c>
      <c r="C2900">
        <v>169.15799999999999</v>
      </c>
      <c r="D2900">
        <v>162.56800000000001</v>
      </c>
      <c r="E2900">
        <v>159.346</v>
      </c>
      <c r="F2900" s="3">
        <f t="shared" si="152"/>
        <v>9.6425933561959472</v>
      </c>
      <c r="G2900" s="4">
        <f t="shared" si="153"/>
        <v>8.2555034172133901</v>
      </c>
      <c r="H2900" s="4">
        <f t="shared" si="154"/>
        <v>7.8195034172134115</v>
      </c>
    </row>
    <row r="2901" spans="1:8">
      <c r="A2901" t="s">
        <v>12425</v>
      </c>
      <c r="B2901">
        <v>-1427.9817522200001</v>
      </c>
      <c r="C2901">
        <v>168.86099999999999</v>
      </c>
      <c r="D2901">
        <v>162.256</v>
      </c>
      <c r="E2901">
        <v>159.02799999999999</v>
      </c>
      <c r="F2901" s="3">
        <f t="shared" si="152"/>
        <v>9.6428506350810235</v>
      </c>
      <c r="G2901" s="4">
        <f t="shared" si="153"/>
        <v>7.9587606960984658</v>
      </c>
      <c r="H2901" s="4">
        <f t="shared" si="154"/>
        <v>7.5017606960984722</v>
      </c>
    </row>
    <row r="2902" spans="1:8">
      <c r="A2902" t="s">
        <v>12426</v>
      </c>
      <c r="B2902">
        <v>-1427.9817369499999</v>
      </c>
      <c r="C2902">
        <v>167.81800000000001</v>
      </c>
      <c r="D2902">
        <v>160.90700000000001</v>
      </c>
      <c r="E2902">
        <v>157.54499999999999</v>
      </c>
      <c r="F2902" s="3">
        <f t="shared" si="152"/>
        <v>9.652432705256663</v>
      </c>
      <c r="G2902" s="4">
        <f t="shared" si="153"/>
        <v>6.9253427662741274</v>
      </c>
      <c r="H2902" s="4">
        <f t="shared" si="154"/>
        <v>6.0283427662741076</v>
      </c>
    </row>
    <row r="2903" spans="1:8">
      <c r="A2903" t="s">
        <v>12427</v>
      </c>
      <c r="B2903">
        <v>-1427.9817311300001</v>
      </c>
      <c r="C2903">
        <v>169.73</v>
      </c>
      <c r="D2903">
        <v>163.273</v>
      </c>
      <c r="E2903">
        <v>160.114</v>
      </c>
      <c r="F2903" s="3">
        <f t="shared" si="152"/>
        <v>9.6560848104475543</v>
      </c>
      <c r="G2903" s="4">
        <f t="shared" si="153"/>
        <v>8.840994871465</v>
      </c>
      <c r="H2903" s="4">
        <f t="shared" si="154"/>
        <v>8.6009948714650193</v>
      </c>
    </row>
    <row r="2904" spans="1:8">
      <c r="A2904" t="s">
        <v>12428</v>
      </c>
      <c r="B2904">
        <v>-1427.9817260899999</v>
      </c>
      <c r="C2904">
        <v>169.089</v>
      </c>
      <c r="D2904">
        <v>162.41499999999999</v>
      </c>
      <c r="E2904">
        <v>159.155</v>
      </c>
      <c r="F2904" s="3">
        <f t="shared" si="152"/>
        <v>9.6592474584108832</v>
      </c>
      <c r="G2904" s="4">
        <f t="shared" si="153"/>
        <v>8.2031575194283448</v>
      </c>
      <c r="H2904" s="4">
        <f t="shared" si="154"/>
        <v>7.6451575194283521</v>
      </c>
    </row>
    <row r="2905" spans="1:8">
      <c r="A2905" t="s">
        <v>12429</v>
      </c>
      <c r="B2905">
        <v>-1427.98170779</v>
      </c>
      <c r="C2905">
        <v>170.39099999999999</v>
      </c>
      <c r="D2905">
        <v>163.99199999999999</v>
      </c>
      <c r="E2905">
        <v>160.857</v>
      </c>
      <c r="F2905" s="3">
        <f t="shared" si="152"/>
        <v>9.6707308822390257</v>
      </c>
      <c r="G2905" s="4">
        <f t="shared" si="153"/>
        <v>9.5166409432564762</v>
      </c>
      <c r="H2905" s="4">
        <f t="shared" si="154"/>
        <v>9.3586409432564892</v>
      </c>
    </row>
    <row r="2906" spans="1:8">
      <c r="A2906" t="s">
        <v>12430</v>
      </c>
      <c r="B2906">
        <v>-1427.9816987500001</v>
      </c>
      <c r="C2906">
        <v>169.34200000000001</v>
      </c>
      <c r="D2906">
        <v>162.77099999999999</v>
      </c>
      <c r="E2906">
        <v>159.55199999999999</v>
      </c>
      <c r="F2906" s="3">
        <f t="shared" si="152"/>
        <v>9.6764035680533382</v>
      </c>
      <c r="G2906" s="4">
        <f t="shared" si="153"/>
        <v>8.473313629070816</v>
      </c>
      <c r="H2906" s="4">
        <f t="shared" si="154"/>
        <v>8.0593136290708003</v>
      </c>
    </row>
    <row r="2907" spans="1:8">
      <c r="A2907" t="s">
        <v>12431</v>
      </c>
      <c r="B2907">
        <v>-1427.98169777</v>
      </c>
      <c r="C2907">
        <v>170.00899999999999</v>
      </c>
      <c r="D2907">
        <v>163.63800000000001</v>
      </c>
      <c r="E2907">
        <v>160.517</v>
      </c>
      <c r="F2907" s="3">
        <f t="shared" si="152"/>
        <v>9.6770185274231384</v>
      </c>
      <c r="G2907" s="4">
        <f t="shared" si="153"/>
        <v>9.1409285884405733</v>
      </c>
      <c r="H2907" s="4">
        <f t="shared" si="154"/>
        <v>9.0249285884405879</v>
      </c>
    </row>
    <row r="2908" spans="1:8">
      <c r="A2908" t="s">
        <v>12432</v>
      </c>
      <c r="B2908">
        <v>-1427.98169601</v>
      </c>
      <c r="C2908">
        <v>170.215</v>
      </c>
      <c r="D2908">
        <v>163.93199999999999</v>
      </c>
      <c r="E2908">
        <v>160.84899999999999</v>
      </c>
      <c r="F2908" s="3">
        <f t="shared" si="152"/>
        <v>9.678122944163178</v>
      </c>
      <c r="G2908" s="4">
        <f t="shared" si="153"/>
        <v>9.3480330051806391</v>
      </c>
      <c r="H2908" s="4">
        <f t="shared" si="154"/>
        <v>9.35803300518063</v>
      </c>
    </row>
    <row r="2909" spans="1:8">
      <c r="A2909" t="s">
        <v>12433</v>
      </c>
      <c r="B2909">
        <v>-1427.98168882</v>
      </c>
      <c r="C2909">
        <v>169.35</v>
      </c>
      <c r="D2909">
        <v>162.86199999999999</v>
      </c>
      <c r="E2909">
        <v>159.684</v>
      </c>
      <c r="F2909" s="3">
        <f t="shared" si="152"/>
        <v>9.6826347374089892</v>
      </c>
      <c r="G2909" s="4">
        <f t="shared" si="153"/>
        <v>8.4875447984264554</v>
      </c>
      <c r="H2909" s="4">
        <f t="shared" si="154"/>
        <v>8.1975447984264633</v>
      </c>
    </row>
    <row r="2910" spans="1:8">
      <c r="A2910" t="s">
        <v>12434</v>
      </c>
      <c r="B2910">
        <v>-1427.98168553</v>
      </c>
      <c r="C2910">
        <v>167.18700000000001</v>
      </c>
      <c r="D2910">
        <v>160.137</v>
      </c>
      <c r="E2910">
        <v>156.71199999999999</v>
      </c>
      <c r="F2910" s="3">
        <f t="shared" si="152"/>
        <v>9.6846992436609174</v>
      </c>
      <c r="G2910" s="4">
        <f t="shared" si="153"/>
        <v>6.3266093046783851</v>
      </c>
      <c r="H2910" s="4">
        <f t="shared" si="154"/>
        <v>5.2276093046783672</v>
      </c>
    </row>
    <row r="2911" spans="1:8">
      <c r="A2911" t="s">
        <v>12435</v>
      </c>
      <c r="B2911">
        <v>-1427.98167371</v>
      </c>
      <c r="C2911">
        <v>169.36199999999999</v>
      </c>
      <c r="D2911">
        <v>162.79499999999999</v>
      </c>
      <c r="E2911">
        <v>159.58000000000001</v>
      </c>
      <c r="F2911" s="3">
        <f t="shared" si="152"/>
        <v>9.6921164059849811</v>
      </c>
      <c r="G2911" s="4">
        <f t="shared" si="153"/>
        <v>8.5090264670024283</v>
      </c>
      <c r="H2911" s="4">
        <f t="shared" si="154"/>
        <v>8.1030264670024508</v>
      </c>
    </row>
    <row r="2912" spans="1:8">
      <c r="A2912" t="s">
        <v>12436</v>
      </c>
      <c r="B2912">
        <v>-1427.9816680399999</v>
      </c>
      <c r="C2912">
        <v>169.69399999999999</v>
      </c>
      <c r="D2912">
        <v>163.29900000000001</v>
      </c>
      <c r="E2912">
        <v>160.16399999999999</v>
      </c>
      <c r="F2912" s="3">
        <f t="shared" si="152"/>
        <v>9.6956743848902232</v>
      </c>
      <c r="G2912" s="4">
        <f t="shared" si="153"/>
        <v>8.8445844459076852</v>
      </c>
      <c r="H2912" s="4">
        <f t="shared" si="154"/>
        <v>8.6905844459076604</v>
      </c>
    </row>
    <row r="2913" spans="1:8">
      <c r="A2913" t="s">
        <v>12437</v>
      </c>
      <c r="B2913">
        <v>-1427.9816676999999</v>
      </c>
      <c r="C2913">
        <v>169.78</v>
      </c>
      <c r="D2913">
        <v>163.28899999999999</v>
      </c>
      <c r="E2913">
        <v>160.11500000000001</v>
      </c>
      <c r="F2913" s="3">
        <f t="shared" si="152"/>
        <v>9.6958877381467943</v>
      </c>
      <c r="G2913" s="4">
        <f t="shared" si="153"/>
        <v>8.9307977991642531</v>
      </c>
      <c r="H2913" s="4">
        <f t="shared" si="154"/>
        <v>8.6417977991642658</v>
      </c>
    </row>
    <row r="2914" spans="1:8">
      <c r="A2914" t="s">
        <v>12438</v>
      </c>
      <c r="B2914">
        <v>-1427.98164883</v>
      </c>
      <c r="C2914">
        <v>170.52199999999999</v>
      </c>
      <c r="D2914">
        <v>164.17500000000001</v>
      </c>
      <c r="E2914">
        <v>161.06100000000001</v>
      </c>
      <c r="F2914" s="3">
        <f t="shared" si="152"/>
        <v>9.7077288423169783</v>
      </c>
      <c r="G2914" s="4">
        <f t="shared" si="153"/>
        <v>9.6846389033344167</v>
      </c>
      <c r="H2914" s="4">
        <f t="shared" si="154"/>
        <v>9.5996389033344371</v>
      </c>
    </row>
    <row r="2915" spans="1:8">
      <c r="A2915" t="s">
        <v>12439</v>
      </c>
      <c r="B2915">
        <v>-1427.9816461800001</v>
      </c>
      <c r="C2915">
        <v>169.815</v>
      </c>
      <c r="D2915">
        <v>163.29900000000001</v>
      </c>
      <c r="E2915">
        <v>160.11099999999999</v>
      </c>
      <c r="F2915" s="3">
        <f t="shared" si="152"/>
        <v>9.7093917424556775</v>
      </c>
      <c r="G2915" s="4">
        <f t="shared" si="153"/>
        <v>8.9793018034731347</v>
      </c>
      <c r="H2915" s="4">
        <f t="shared" si="154"/>
        <v>8.6513018034731317</v>
      </c>
    </row>
    <row r="2916" spans="1:8">
      <c r="A2916" t="s">
        <v>12440</v>
      </c>
      <c r="B2916">
        <v>-1427.9816446100001</v>
      </c>
      <c r="C2916">
        <v>169.697</v>
      </c>
      <c r="D2916">
        <v>163.31100000000001</v>
      </c>
      <c r="E2916">
        <v>160.18</v>
      </c>
      <c r="F2916" s="3">
        <f t="shared" si="152"/>
        <v>9.7103769323674776</v>
      </c>
      <c r="G2916" s="4">
        <f t="shared" si="153"/>
        <v>8.8622869933849415</v>
      </c>
      <c r="H2916" s="4">
        <f t="shared" si="154"/>
        <v>8.7212869933849504</v>
      </c>
    </row>
    <row r="2917" spans="1:8">
      <c r="A2917" t="s">
        <v>12441</v>
      </c>
      <c r="B2917">
        <v>-1427.98163555</v>
      </c>
      <c r="C2917">
        <v>169.70699999999999</v>
      </c>
      <c r="D2917">
        <v>163.21899999999999</v>
      </c>
      <c r="E2917">
        <v>160.042</v>
      </c>
      <c r="F2917" s="3">
        <f t="shared" si="152"/>
        <v>9.7160621685244255</v>
      </c>
      <c r="G2917" s="4">
        <f t="shared" si="153"/>
        <v>8.8779722295418821</v>
      </c>
      <c r="H2917" s="4">
        <f t="shared" si="154"/>
        <v>8.5889722295418949</v>
      </c>
    </row>
    <row r="2918" spans="1:8">
      <c r="A2918" t="s">
        <v>12442</v>
      </c>
      <c r="B2918">
        <v>-1427.98163288</v>
      </c>
      <c r="C2918">
        <v>168.67500000000001</v>
      </c>
      <c r="D2918">
        <v>161.90899999999999</v>
      </c>
      <c r="E2918">
        <v>158.61099999999999</v>
      </c>
      <c r="F2918" s="3">
        <f t="shared" si="152"/>
        <v>9.7177376188630795</v>
      </c>
      <c r="G2918" s="4">
        <f t="shared" si="153"/>
        <v>7.8476476798805379</v>
      </c>
      <c r="H2918" s="4">
        <f t="shared" si="154"/>
        <v>7.1596476798805213</v>
      </c>
    </row>
    <row r="2919" spans="1:8">
      <c r="A2919" t="s">
        <v>12443</v>
      </c>
      <c r="B2919">
        <v>-1427.9816231100001</v>
      </c>
      <c r="C2919">
        <v>169.376</v>
      </c>
      <c r="D2919">
        <v>162.874</v>
      </c>
      <c r="E2919">
        <v>159.69399999999999</v>
      </c>
      <c r="F2919" s="3">
        <f t="shared" si="152"/>
        <v>9.7238683866190847</v>
      </c>
      <c r="G2919" s="4">
        <f t="shared" si="153"/>
        <v>8.5547784476365507</v>
      </c>
      <c r="H2919" s="4">
        <f t="shared" si="154"/>
        <v>8.2487784476365391</v>
      </c>
    </row>
    <row r="2920" spans="1:8">
      <c r="A2920" t="s">
        <v>12444</v>
      </c>
      <c r="B2920">
        <v>-1427.9816209200001</v>
      </c>
      <c r="C2920">
        <v>170.27</v>
      </c>
      <c r="D2920">
        <v>163.946</v>
      </c>
      <c r="E2920">
        <v>160.84100000000001</v>
      </c>
      <c r="F2920" s="3">
        <f t="shared" si="152"/>
        <v>9.7252426324441554</v>
      </c>
      <c r="G2920" s="4">
        <f t="shared" si="153"/>
        <v>9.4501526934616322</v>
      </c>
      <c r="H2920" s="4">
        <f t="shared" si="154"/>
        <v>9.397152693461635</v>
      </c>
    </row>
    <row r="2921" spans="1:8">
      <c r="A2921" t="s">
        <v>12445</v>
      </c>
      <c r="B2921">
        <v>-1427.98162007</v>
      </c>
      <c r="C2921">
        <v>169.916</v>
      </c>
      <c r="D2921">
        <v>163.43799999999999</v>
      </c>
      <c r="E2921">
        <v>160.267</v>
      </c>
      <c r="F2921" s="3">
        <f t="shared" si="152"/>
        <v>9.7257760155855824</v>
      </c>
      <c r="G2921" s="4">
        <f t="shared" si="153"/>
        <v>9.0966860766030493</v>
      </c>
      <c r="H2921" s="4">
        <f t="shared" si="154"/>
        <v>8.8236860766030532</v>
      </c>
    </row>
    <row r="2922" spans="1:8">
      <c r="A2922" t="s">
        <v>12446</v>
      </c>
      <c r="B2922">
        <v>-1427.9816195599999</v>
      </c>
      <c r="C2922">
        <v>170.47200000000001</v>
      </c>
      <c r="D2922">
        <v>164.06800000000001</v>
      </c>
      <c r="E2922">
        <v>160.92500000000001</v>
      </c>
      <c r="F2922" s="3">
        <f t="shared" si="152"/>
        <v>9.7260960454704382</v>
      </c>
      <c r="G2922" s="4">
        <f t="shared" si="153"/>
        <v>9.6530061064879078</v>
      </c>
      <c r="H2922" s="4">
        <f t="shared" si="154"/>
        <v>9.4820061064879155</v>
      </c>
    </row>
    <row r="2923" spans="1:8">
      <c r="A2923" t="s">
        <v>12447</v>
      </c>
      <c r="B2923">
        <v>-1427.98161463</v>
      </c>
      <c r="C2923">
        <v>169.16900000000001</v>
      </c>
      <c r="D2923">
        <v>162.684</v>
      </c>
      <c r="E2923">
        <v>159.511</v>
      </c>
      <c r="F2923" s="3">
        <f t="shared" si="152"/>
        <v>9.7291896672626699</v>
      </c>
      <c r="G2923" s="4">
        <f t="shared" si="153"/>
        <v>8.3530997282801422</v>
      </c>
      <c r="H2923" s="4">
        <f t="shared" si="154"/>
        <v>8.0710997282801316</v>
      </c>
    </row>
    <row r="2924" spans="1:8">
      <c r="A2924" t="s">
        <v>12448</v>
      </c>
      <c r="B2924">
        <v>-1427.9816094099999</v>
      </c>
      <c r="C2924">
        <v>170.74199999999999</v>
      </c>
      <c r="D2924">
        <v>164.423</v>
      </c>
      <c r="E2924">
        <v>161.321</v>
      </c>
      <c r="F2924" s="3">
        <f t="shared" si="152"/>
        <v>9.7324652668829241</v>
      </c>
      <c r="G2924" s="4">
        <f t="shared" si="153"/>
        <v>9.9293753279003738</v>
      </c>
      <c r="H2924" s="4">
        <f t="shared" si="154"/>
        <v>9.8843753279003863</v>
      </c>
    </row>
    <row r="2925" spans="1:8">
      <c r="A2925" t="s">
        <v>12449</v>
      </c>
      <c r="B2925">
        <v>-1427.9816033</v>
      </c>
      <c r="C2925">
        <v>168.23500000000001</v>
      </c>
      <c r="D2925">
        <v>161.524</v>
      </c>
      <c r="E2925">
        <v>158.25</v>
      </c>
      <c r="F2925" s="3">
        <f t="shared" si="152"/>
        <v>9.7362993499018362</v>
      </c>
      <c r="G2925" s="4">
        <f t="shared" si="153"/>
        <v>7.4262094109193129</v>
      </c>
      <c r="H2925" s="4">
        <f t="shared" si="154"/>
        <v>6.817209410919304</v>
      </c>
    </row>
    <row r="2926" spans="1:8">
      <c r="A2926" t="s">
        <v>12450</v>
      </c>
      <c r="B2926">
        <v>-1427.98159663</v>
      </c>
      <c r="C2926">
        <v>169.71</v>
      </c>
      <c r="D2926">
        <v>163.26900000000001</v>
      </c>
      <c r="E2926">
        <v>160.119</v>
      </c>
      <c r="F2926" s="3">
        <f t="shared" si="152"/>
        <v>9.7404848382341527</v>
      </c>
      <c r="G2926" s="4">
        <f t="shared" si="153"/>
        <v>8.9053948992516325</v>
      </c>
      <c r="H2926" s="4">
        <f t="shared" si="154"/>
        <v>8.6903948992516291</v>
      </c>
    </row>
    <row r="2927" spans="1:8">
      <c r="A2927" t="s">
        <v>12451</v>
      </c>
      <c r="B2927">
        <v>-1427.9815890100001</v>
      </c>
      <c r="C2927">
        <v>168.559</v>
      </c>
      <c r="D2927">
        <v>161.95699999999999</v>
      </c>
      <c r="E2927">
        <v>158.73099999999999</v>
      </c>
      <c r="F2927" s="3">
        <f t="shared" si="152"/>
        <v>9.7452664605649968</v>
      </c>
      <c r="G2927" s="4">
        <f t="shared" si="153"/>
        <v>7.7591765215824466</v>
      </c>
      <c r="H2927" s="4">
        <f t="shared" si="154"/>
        <v>7.3071765215824485</v>
      </c>
    </row>
    <row r="2928" spans="1:8">
      <c r="A2928" t="s">
        <v>12452</v>
      </c>
      <c r="B2928">
        <v>-1427.98158638</v>
      </c>
      <c r="C2928">
        <v>167.75700000000001</v>
      </c>
      <c r="D2928">
        <v>160.85499999999999</v>
      </c>
      <c r="E2928">
        <v>157.49600000000001</v>
      </c>
      <c r="F2928" s="3">
        <f t="shared" si="152"/>
        <v>9.7469168106464181</v>
      </c>
      <c r="G2928" s="4">
        <f t="shared" si="153"/>
        <v>6.9588268716638879</v>
      </c>
      <c r="H2928" s="4">
        <f t="shared" si="154"/>
        <v>6.073826871663897</v>
      </c>
    </row>
    <row r="2929" spans="1:8">
      <c r="A2929" t="s">
        <v>12453</v>
      </c>
      <c r="B2929">
        <v>-1427.9815842800001</v>
      </c>
      <c r="C2929">
        <v>170.547</v>
      </c>
      <c r="D2929">
        <v>164.23699999999999</v>
      </c>
      <c r="E2929">
        <v>161.14099999999999</v>
      </c>
      <c r="F2929" s="3">
        <f t="shared" si="152"/>
        <v>9.7482345805003501</v>
      </c>
      <c r="G2929" s="4">
        <f t="shared" si="153"/>
        <v>9.7501446415178066</v>
      </c>
      <c r="H2929" s="4">
        <f t="shared" si="154"/>
        <v>9.7201446415178054</v>
      </c>
    </row>
    <row r="2930" spans="1:8">
      <c r="A2930" t="s">
        <v>12454</v>
      </c>
      <c r="B2930">
        <v>-1427.98158276</v>
      </c>
      <c r="C2930">
        <v>169.887</v>
      </c>
      <c r="D2930">
        <v>163.40799999999999</v>
      </c>
      <c r="E2930">
        <v>160.23599999999999</v>
      </c>
      <c r="F2930" s="3">
        <f t="shared" si="152"/>
        <v>9.7491883949835998</v>
      </c>
      <c r="G2930" s="4">
        <f t="shared" si="153"/>
        <v>9.091098456001049</v>
      </c>
      <c r="H2930" s="4">
        <f t="shared" si="154"/>
        <v>8.8160984560010434</v>
      </c>
    </row>
    <row r="2931" spans="1:8">
      <c r="A2931" t="s">
        <v>12455</v>
      </c>
      <c r="B2931">
        <v>-1427.98157831</v>
      </c>
      <c r="C2931">
        <v>169.417</v>
      </c>
      <c r="D2931">
        <v>162.90700000000001</v>
      </c>
      <c r="E2931">
        <v>159.72399999999999</v>
      </c>
      <c r="F2931" s="3">
        <f t="shared" si="152"/>
        <v>9.75198081226225</v>
      </c>
      <c r="G2931" s="4">
        <f t="shared" si="153"/>
        <v>8.6238908732797199</v>
      </c>
      <c r="H2931" s="4">
        <f t="shared" si="154"/>
        <v>8.3068908732797127</v>
      </c>
    </row>
    <row r="2932" spans="1:8">
      <c r="A2932" t="s">
        <v>12456</v>
      </c>
      <c r="B2932">
        <v>-1427.9815755</v>
      </c>
      <c r="C2932">
        <v>169.94399999999999</v>
      </c>
      <c r="D2932">
        <v>163.46100000000001</v>
      </c>
      <c r="E2932">
        <v>160.29</v>
      </c>
      <c r="F2932" s="3">
        <f t="shared" si="152"/>
        <v>9.7537441140005949</v>
      </c>
      <c r="G2932" s="4">
        <f t="shared" si="153"/>
        <v>9.1526541750180286</v>
      </c>
      <c r="H2932" s="4">
        <f t="shared" si="154"/>
        <v>8.874654175018037</v>
      </c>
    </row>
    <row r="2933" spans="1:8">
      <c r="A2933" t="s">
        <v>12457</v>
      </c>
      <c r="B2933">
        <v>-1427.98157315</v>
      </c>
      <c r="C2933">
        <v>169.60300000000001</v>
      </c>
      <c r="D2933">
        <v>163.13200000000001</v>
      </c>
      <c r="E2933">
        <v>159.96299999999999</v>
      </c>
      <c r="F2933" s="3">
        <f t="shared" si="152"/>
        <v>9.7552187612826362</v>
      </c>
      <c r="G2933" s="4">
        <f t="shared" si="153"/>
        <v>8.813128822300115</v>
      </c>
      <c r="H2933" s="4">
        <f t="shared" si="154"/>
        <v>8.549128822300105</v>
      </c>
    </row>
    <row r="2934" spans="1:8">
      <c r="A2934" t="s">
        <v>12458</v>
      </c>
      <c r="B2934">
        <v>-1427.9815622900001</v>
      </c>
      <c r="C2934">
        <v>170.97399999999999</v>
      </c>
      <c r="D2934">
        <v>164.85599999999999</v>
      </c>
      <c r="E2934">
        <v>161.85400000000001</v>
      </c>
      <c r="F2934" s="3">
        <f t="shared" si="152"/>
        <v>9.7620335144368564</v>
      </c>
      <c r="G2934" s="4">
        <f t="shared" si="153"/>
        <v>10.190943575454298</v>
      </c>
      <c r="H2934" s="4">
        <f t="shared" si="154"/>
        <v>10.446943575454327</v>
      </c>
    </row>
    <row r="2935" spans="1:8">
      <c r="A2935" t="s">
        <v>12459</v>
      </c>
      <c r="B2935">
        <v>-1427.9815608599999</v>
      </c>
      <c r="C2935">
        <v>170.40299999999999</v>
      </c>
      <c r="D2935">
        <v>164.018</v>
      </c>
      <c r="E2935">
        <v>160.88800000000001</v>
      </c>
      <c r="F2935" s="3">
        <f t="shared" si="152"/>
        <v>9.7629308530916443</v>
      </c>
      <c r="G2935" s="4">
        <f t="shared" si="153"/>
        <v>9.6208409141090954</v>
      </c>
      <c r="H2935" s="4">
        <f t="shared" si="154"/>
        <v>9.4818409141091138</v>
      </c>
    </row>
    <row r="2936" spans="1:8">
      <c r="A2936" t="s">
        <v>12460</v>
      </c>
      <c r="B2936">
        <v>-1427.9815531199999</v>
      </c>
      <c r="C2936">
        <v>170.41200000000001</v>
      </c>
      <c r="D2936">
        <v>164.124</v>
      </c>
      <c r="E2936">
        <v>161.03700000000001</v>
      </c>
      <c r="F2936" s="3">
        <f t="shared" si="152"/>
        <v>9.7677877766222228</v>
      </c>
      <c r="G2936" s="4">
        <f t="shared" si="153"/>
        <v>9.6346978376396919</v>
      </c>
      <c r="H2936" s="4">
        <f t="shared" si="154"/>
        <v>9.6356978376396967</v>
      </c>
    </row>
    <row r="2937" spans="1:8">
      <c r="A2937" t="s">
        <v>12461</v>
      </c>
      <c r="B2937">
        <v>-1427.9815515499999</v>
      </c>
      <c r="C2937">
        <v>169.64099999999999</v>
      </c>
      <c r="D2937">
        <v>163.11000000000001</v>
      </c>
      <c r="E2937">
        <v>159.916</v>
      </c>
      <c r="F2937" s="3">
        <f t="shared" si="152"/>
        <v>9.7687729665340228</v>
      </c>
      <c r="G2937" s="4">
        <f t="shared" si="153"/>
        <v>8.8646830275514787</v>
      </c>
      <c r="H2937" s="4">
        <f t="shared" si="154"/>
        <v>8.5156830275514892</v>
      </c>
    </row>
    <row r="2938" spans="1:8">
      <c r="A2938" t="s">
        <v>12462</v>
      </c>
      <c r="B2938">
        <v>-1427.9815513399999</v>
      </c>
      <c r="C2938">
        <v>169.988</v>
      </c>
      <c r="D2938">
        <v>163.797</v>
      </c>
      <c r="E2938">
        <v>160.75800000000001</v>
      </c>
      <c r="F2938" s="3">
        <f t="shared" si="152"/>
        <v>9.7689047435622189</v>
      </c>
      <c r="G2938" s="4">
        <f t="shared" si="153"/>
        <v>9.2118148045796886</v>
      </c>
      <c r="H2938" s="4">
        <f t="shared" si="154"/>
        <v>9.3578148045797036</v>
      </c>
    </row>
    <row r="2939" spans="1:8">
      <c r="A2939" t="s">
        <v>12463</v>
      </c>
      <c r="B2939">
        <v>-1427.98155021</v>
      </c>
      <c r="C2939">
        <v>168.59100000000001</v>
      </c>
      <c r="D2939">
        <v>161.99799999999999</v>
      </c>
      <c r="E2939">
        <v>158.77799999999999</v>
      </c>
      <c r="F2939" s="3">
        <f t="shared" si="152"/>
        <v>9.7696138292176684</v>
      </c>
      <c r="G2939" s="4">
        <f t="shared" si="153"/>
        <v>7.8155238902351414</v>
      </c>
      <c r="H2939" s="4">
        <f t="shared" si="154"/>
        <v>7.3785238902351296</v>
      </c>
    </row>
    <row r="2940" spans="1:8">
      <c r="A2940" t="s">
        <v>12464</v>
      </c>
      <c r="B2940">
        <v>-1427.9815315799999</v>
      </c>
      <c r="C2940">
        <v>169.179</v>
      </c>
      <c r="D2940">
        <v>162.60599999999999</v>
      </c>
      <c r="E2940">
        <v>159.392</v>
      </c>
      <c r="F2940" s="3">
        <f t="shared" si="152"/>
        <v>9.7813043312737413</v>
      </c>
      <c r="G2940" s="4">
        <f t="shared" si="153"/>
        <v>8.4152143922912046</v>
      </c>
      <c r="H2940" s="4">
        <f t="shared" si="154"/>
        <v>8.0042143922912032</v>
      </c>
    </row>
    <row r="2941" spans="1:8">
      <c r="A2941" t="s">
        <v>12465</v>
      </c>
      <c r="B2941">
        <v>-1427.9815255999999</v>
      </c>
      <c r="C2941">
        <v>170.011</v>
      </c>
      <c r="D2941">
        <v>163.489</v>
      </c>
      <c r="E2941">
        <v>160.30000000000001</v>
      </c>
      <c r="F2941" s="3">
        <f t="shared" si="152"/>
        <v>9.7850568380642802</v>
      </c>
      <c r="G2941" s="4">
        <f t="shared" si="153"/>
        <v>9.2509668990817318</v>
      </c>
      <c r="H2941" s="4">
        <f t="shared" si="154"/>
        <v>8.9159668990817522</v>
      </c>
    </row>
    <row r="2942" spans="1:8">
      <c r="A2942" t="s">
        <v>12466</v>
      </c>
      <c r="B2942">
        <v>-1427.9815116</v>
      </c>
      <c r="C2942">
        <v>170.03100000000001</v>
      </c>
      <c r="D2942">
        <v>163.58600000000001</v>
      </c>
      <c r="E2942">
        <v>160.42599999999999</v>
      </c>
      <c r="F2942" s="3">
        <f t="shared" si="152"/>
        <v>9.7938419710421005</v>
      </c>
      <c r="G2942" s="4">
        <f t="shared" si="153"/>
        <v>9.2797520320595765</v>
      </c>
      <c r="H2942" s="4">
        <f t="shared" si="154"/>
        <v>9.0507520320595631</v>
      </c>
    </row>
    <row r="2943" spans="1:8">
      <c r="A2943" t="s">
        <v>12467</v>
      </c>
      <c r="B2943">
        <v>-1427.98149668</v>
      </c>
      <c r="C2943">
        <v>170.12200000000001</v>
      </c>
      <c r="D2943">
        <v>163.714</v>
      </c>
      <c r="E2943">
        <v>160.58199999999999</v>
      </c>
      <c r="F2943" s="3">
        <f t="shared" si="152"/>
        <v>9.8032044127898512</v>
      </c>
      <c r="G2943" s="4">
        <f t="shared" si="153"/>
        <v>9.380114473807339</v>
      </c>
      <c r="H2943" s="4">
        <f t="shared" si="154"/>
        <v>9.2161144738073233</v>
      </c>
    </row>
    <row r="2944" spans="1:8">
      <c r="A2944" t="s">
        <v>12468</v>
      </c>
      <c r="B2944">
        <v>-1427.9814922800001</v>
      </c>
      <c r="C2944">
        <v>168.87200000000001</v>
      </c>
      <c r="D2944">
        <v>162.27500000000001</v>
      </c>
      <c r="E2944">
        <v>159.053</v>
      </c>
      <c r="F2944" s="3">
        <f t="shared" si="152"/>
        <v>9.8059654544972723</v>
      </c>
      <c r="G2944" s="4">
        <f t="shared" si="153"/>
        <v>8.1328755155147405</v>
      </c>
      <c r="H2944" s="4">
        <f t="shared" si="154"/>
        <v>7.6898755155147285</v>
      </c>
    </row>
    <row r="2945" spans="1:8">
      <c r="A2945" t="s">
        <v>12469</v>
      </c>
      <c r="B2945">
        <v>-1427.9814874599999</v>
      </c>
      <c r="C2945">
        <v>169.92400000000001</v>
      </c>
      <c r="D2945">
        <v>163.48699999999999</v>
      </c>
      <c r="E2945">
        <v>160.33500000000001</v>
      </c>
      <c r="F2945" s="3">
        <f t="shared" si="152"/>
        <v>9.8089900504037679</v>
      </c>
      <c r="G2945" s="4">
        <f t="shared" si="153"/>
        <v>9.1879001114212429</v>
      </c>
      <c r="H2945" s="4">
        <f t="shared" si="154"/>
        <v>8.974900111421249</v>
      </c>
    </row>
    <row r="2946" spans="1:8">
      <c r="A2946" t="s">
        <v>12470</v>
      </c>
      <c r="B2946">
        <v>-1427.9814830099999</v>
      </c>
      <c r="C2946">
        <v>168.96100000000001</v>
      </c>
      <c r="D2946">
        <v>162.36600000000001</v>
      </c>
      <c r="E2946">
        <v>159.14400000000001</v>
      </c>
      <c r="F2946" s="3">
        <f t="shared" si="152"/>
        <v>9.8117824676824181</v>
      </c>
      <c r="G2946" s="4">
        <f t="shared" si="153"/>
        <v>8.2276925286998903</v>
      </c>
      <c r="H2946" s="4">
        <f t="shared" si="154"/>
        <v>7.7866925286998878</v>
      </c>
    </row>
    <row r="2947" spans="1:8">
      <c r="A2947" t="s">
        <v>12471</v>
      </c>
      <c r="B2947">
        <v>-1427.9814712899999</v>
      </c>
      <c r="C2947">
        <v>169.90600000000001</v>
      </c>
      <c r="D2947">
        <v>163.446</v>
      </c>
      <c r="E2947">
        <v>160.28</v>
      </c>
      <c r="F2947" s="3">
        <f t="shared" si="152"/>
        <v>9.8191368790067042</v>
      </c>
      <c r="G2947" s="4">
        <f t="shared" si="153"/>
        <v>9.1800469400241695</v>
      </c>
      <c r="H2947" s="4">
        <f t="shared" si="154"/>
        <v>8.9300469400241695</v>
      </c>
    </row>
    <row r="2948" spans="1:8">
      <c r="A2948" t="s">
        <v>12472</v>
      </c>
      <c r="B2948">
        <v>-1427.9814573000001</v>
      </c>
      <c r="C2948">
        <v>170.79400000000001</v>
      </c>
      <c r="D2948">
        <v>164.49100000000001</v>
      </c>
      <c r="E2948">
        <v>161.398</v>
      </c>
      <c r="F2948" s="3">
        <f t="shared" si="152"/>
        <v>9.8279157368132051</v>
      </c>
      <c r="G2948" s="4">
        <f t="shared" si="153"/>
        <v>10.076825797830679</v>
      </c>
      <c r="H2948" s="4">
        <f t="shared" si="154"/>
        <v>10.056825797830669</v>
      </c>
    </row>
    <row r="2949" spans="1:8">
      <c r="A2949" t="s">
        <v>12473</v>
      </c>
      <c r="B2949">
        <v>-1427.9814568300001</v>
      </c>
      <c r="C2949">
        <v>169.60400000000001</v>
      </c>
      <c r="D2949">
        <v>163.15199999999999</v>
      </c>
      <c r="E2949">
        <v>159.99</v>
      </c>
      <c r="F2949" s="3">
        <f t="shared" si="152"/>
        <v>9.8282106662981494</v>
      </c>
      <c r="G2949" s="4">
        <f t="shared" si="153"/>
        <v>8.8871207273156188</v>
      </c>
      <c r="H2949" s="4">
        <f t="shared" si="154"/>
        <v>8.6491207273156192</v>
      </c>
    </row>
    <row r="2950" spans="1:8">
      <c r="A2950" t="s">
        <v>12474</v>
      </c>
      <c r="B2950">
        <v>-1427.9814556199999</v>
      </c>
      <c r="C2950">
        <v>169.11799999999999</v>
      </c>
      <c r="D2950">
        <v>162.548</v>
      </c>
      <c r="E2950">
        <v>159.33600000000001</v>
      </c>
      <c r="F2950" s="3">
        <f t="shared" si="152"/>
        <v>9.8289699528961023</v>
      </c>
      <c r="G2950" s="4">
        <f t="shared" si="153"/>
        <v>8.4018800139135692</v>
      </c>
      <c r="H2950" s="4">
        <f t="shared" si="154"/>
        <v>7.9958800139135917</v>
      </c>
    </row>
    <row r="2951" spans="1:8">
      <c r="A2951" t="s">
        <v>12475</v>
      </c>
      <c r="B2951">
        <v>-1427.9814527000001</v>
      </c>
      <c r="C2951">
        <v>169.47399999999999</v>
      </c>
      <c r="D2951">
        <v>162.91999999999999</v>
      </c>
      <c r="E2951">
        <v>159.71100000000001</v>
      </c>
      <c r="F2951" s="3">
        <f t="shared" ref="F2951:F3014" si="155">(B2951-$B$7)*$P$3</f>
        <v>9.8308022805201851</v>
      </c>
      <c r="G2951" s="4">
        <f t="shared" ref="G2951:G3014" si="156">F2951-$F$10+C2951-$C$10</f>
        <v>8.7597123415376359</v>
      </c>
      <c r="H2951" s="4">
        <f t="shared" ref="H2951:H3014" si="157">F2951-$F$10+E2951-$E$10</f>
        <v>8.3727123415376639</v>
      </c>
    </row>
    <row r="2952" spans="1:8">
      <c r="A2952" t="s">
        <v>12476</v>
      </c>
      <c r="B2952">
        <v>-1427.9814512600001</v>
      </c>
      <c r="C2952">
        <v>168.535</v>
      </c>
      <c r="D2952">
        <v>161.91300000000001</v>
      </c>
      <c r="E2952">
        <v>158.67599999999999</v>
      </c>
      <c r="F2952" s="3">
        <f t="shared" si="155"/>
        <v>9.831705894203612</v>
      </c>
      <c r="G2952" s="4">
        <f t="shared" si="156"/>
        <v>7.8216159552210627</v>
      </c>
      <c r="H2952" s="4">
        <f t="shared" si="157"/>
        <v>7.3386159552210586</v>
      </c>
    </row>
    <row r="2953" spans="1:8">
      <c r="A2953" t="s">
        <v>12477</v>
      </c>
      <c r="B2953">
        <v>-1427.9814434899999</v>
      </c>
      <c r="C2953">
        <v>169.226</v>
      </c>
      <c r="D2953">
        <v>162.714</v>
      </c>
      <c r="E2953">
        <v>159.53100000000001</v>
      </c>
      <c r="F2953" s="3">
        <f t="shared" si="155"/>
        <v>9.8365816431054629</v>
      </c>
      <c r="G2953" s="4">
        <f t="shared" si="156"/>
        <v>8.5174917041229321</v>
      </c>
      <c r="H2953" s="4">
        <f t="shared" si="157"/>
        <v>8.1984917041229437</v>
      </c>
    </row>
    <row r="2954" spans="1:8">
      <c r="A2954" t="s">
        <v>12478</v>
      </c>
      <c r="B2954">
        <v>-1427.98143415</v>
      </c>
      <c r="C2954">
        <v>168.67500000000001</v>
      </c>
      <c r="D2954">
        <v>161.916</v>
      </c>
      <c r="E2954">
        <v>158.62100000000001</v>
      </c>
      <c r="F2954" s="3">
        <f t="shared" si="155"/>
        <v>9.8424425817764352</v>
      </c>
      <c r="G2954" s="4">
        <f t="shared" si="156"/>
        <v>7.9723526427939078</v>
      </c>
      <c r="H2954" s="4">
        <f t="shared" si="157"/>
        <v>7.2943526427939105</v>
      </c>
    </row>
    <row r="2955" spans="1:8">
      <c r="A2955" t="s">
        <v>12479</v>
      </c>
      <c r="B2955">
        <v>-1427.98142424</v>
      </c>
      <c r="C2955">
        <v>169.12100000000001</v>
      </c>
      <c r="D2955">
        <v>162.43</v>
      </c>
      <c r="E2955">
        <v>159.16399999999999</v>
      </c>
      <c r="F2955" s="3">
        <f t="shared" si="155"/>
        <v>9.8486612009321313</v>
      </c>
      <c r="G2955" s="4">
        <f t="shared" si="156"/>
        <v>8.4245712619496089</v>
      </c>
      <c r="H2955" s="4">
        <f t="shared" si="157"/>
        <v>7.8435712619495916</v>
      </c>
    </row>
    <row r="2956" spans="1:8">
      <c r="A2956" t="s">
        <v>12480</v>
      </c>
      <c r="B2956">
        <v>-1427.9814223000001</v>
      </c>
      <c r="C2956">
        <v>168.596</v>
      </c>
      <c r="D2956">
        <v>162.053</v>
      </c>
      <c r="E2956">
        <v>158.85400000000001</v>
      </c>
      <c r="F2956" s="3">
        <f t="shared" si="155"/>
        <v>9.8498785693290944</v>
      </c>
      <c r="G2956" s="4">
        <f t="shared" si="156"/>
        <v>7.9007886303465682</v>
      </c>
      <c r="H2956" s="4">
        <f t="shared" si="157"/>
        <v>7.5347886303465827</v>
      </c>
    </row>
    <row r="2957" spans="1:8">
      <c r="A2957" t="s">
        <v>12481</v>
      </c>
      <c r="B2957">
        <v>-1427.9814106900001</v>
      </c>
      <c r="C2957">
        <v>171.32300000000001</v>
      </c>
      <c r="D2957">
        <v>165.17699999999999</v>
      </c>
      <c r="E2957">
        <v>162.161</v>
      </c>
      <c r="F2957" s="3">
        <f t="shared" si="155"/>
        <v>9.8571639546249621</v>
      </c>
      <c r="G2957" s="4">
        <f t="shared" si="156"/>
        <v>10.635074015642431</v>
      </c>
      <c r="H2957" s="4">
        <f t="shared" si="157"/>
        <v>10.849074015642429</v>
      </c>
    </row>
    <row r="2958" spans="1:8">
      <c r="A2958" t="s">
        <v>12482</v>
      </c>
      <c r="B2958">
        <v>-1427.9813993</v>
      </c>
      <c r="C2958">
        <v>168.61099999999999</v>
      </c>
      <c r="D2958">
        <v>161.84700000000001</v>
      </c>
      <c r="E2958">
        <v>158.55000000000001</v>
      </c>
      <c r="F2958" s="3">
        <f t="shared" si="155"/>
        <v>9.8643112878639947</v>
      </c>
      <c r="G2958" s="4">
        <f t="shared" si="156"/>
        <v>7.9302213488814459</v>
      </c>
      <c r="H2958" s="4">
        <f t="shared" si="157"/>
        <v>7.2452213488814721</v>
      </c>
    </row>
    <row r="2959" spans="1:8">
      <c r="A2959" t="s">
        <v>12483</v>
      </c>
      <c r="B2959">
        <v>-1427.9813840300001</v>
      </c>
      <c r="C2959">
        <v>168.792</v>
      </c>
      <c r="D2959">
        <v>162.185</v>
      </c>
      <c r="E2959">
        <v>158.95699999999999</v>
      </c>
      <c r="F2959" s="3">
        <f t="shared" si="155"/>
        <v>9.8738933578969554</v>
      </c>
      <c r="G2959" s="4">
        <f t="shared" si="156"/>
        <v>8.12080341891442</v>
      </c>
      <c r="H2959" s="4">
        <f t="shared" si="157"/>
        <v>7.6618034189144169</v>
      </c>
    </row>
    <row r="2960" spans="1:8">
      <c r="A2960" t="s">
        <v>12484</v>
      </c>
      <c r="B2960">
        <v>-1427.98136731</v>
      </c>
      <c r="C2960">
        <v>169.46199999999999</v>
      </c>
      <c r="D2960">
        <v>162.96299999999999</v>
      </c>
      <c r="E2960">
        <v>159.78200000000001</v>
      </c>
      <c r="F2960" s="3">
        <f t="shared" si="155"/>
        <v>9.8843853167846589</v>
      </c>
      <c r="G2960" s="4">
        <f t="shared" si="156"/>
        <v>8.8012953778021199</v>
      </c>
      <c r="H2960" s="4">
        <f t="shared" si="157"/>
        <v>8.4972953778021463</v>
      </c>
    </row>
    <row r="2961" spans="1:8">
      <c r="A2961" t="s">
        <v>12485</v>
      </c>
      <c r="B2961">
        <v>-1427.9813589800001</v>
      </c>
      <c r="C2961">
        <v>169.93799999999999</v>
      </c>
      <c r="D2961">
        <v>163.529</v>
      </c>
      <c r="E2961">
        <v>160.38999999999999</v>
      </c>
      <c r="F2961" s="3">
        <f t="shared" si="155"/>
        <v>9.8896124708572373</v>
      </c>
      <c r="G2961" s="4">
        <f t="shared" si="156"/>
        <v>9.2825225318746902</v>
      </c>
      <c r="H2961" s="4">
        <f t="shared" si="157"/>
        <v>9.1105225318746932</v>
      </c>
    </row>
    <row r="2962" spans="1:8">
      <c r="A2962" t="s">
        <v>12486</v>
      </c>
      <c r="B2962">
        <v>-1427.98135331</v>
      </c>
      <c r="C2962">
        <v>170.494</v>
      </c>
      <c r="D2962">
        <v>164.16499999999999</v>
      </c>
      <c r="E2962">
        <v>161.065</v>
      </c>
      <c r="F2962" s="3">
        <f t="shared" si="155"/>
        <v>9.8931704497624793</v>
      </c>
      <c r="G2962" s="4">
        <f t="shared" si="156"/>
        <v>9.8420805107799367</v>
      </c>
      <c r="H2962" s="4">
        <f t="shared" si="157"/>
        <v>9.7890805107799395</v>
      </c>
    </row>
    <row r="2963" spans="1:8">
      <c r="A2963" t="s">
        <v>12487</v>
      </c>
      <c r="B2963">
        <v>-1427.98135239</v>
      </c>
      <c r="C2963">
        <v>169.32400000000001</v>
      </c>
      <c r="D2963">
        <v>162.708</v>
      </c>
      <c r="E2963">
        <v>159.471</v>
      </c>
      <c r="F2963" s="3">
        <f t="shared" si="155"/>
        <v>9.8937477585324096</v>
      </c>
      <c r="G2963" s="4">
        <f t="shared" si="156"/>
        <v>8.6726578195498689</v>
      </c>
      <c r="H2963" s="4">
        <f t="shared" si="157"/>
        <v>8.1956578195498651</v>
      </c>
    </row>
    <row r="2964" spans="1:8">
      <c r="A2964" t="s">
        <v>12488</v>
      </c>
      <c r="B2964">
        <v>-1427.98133579</v>
      </c>
      <c r="C2964">
        <v>169.18899999999999</v>
      </c>
      <c r="D2964">
        <v>162.703</v>
      </c>
      <c r="E2964">
        <v>159.52799999999999</v>
      </c>
      <c r="F2964" s="3">
        <f t="shared" si="155"/>
        <v>9.9041644162203788</v>
      </c>
      <c r="G2964" s="4">
        <f t="shared" si="156"/>
        <v>8.548074477237833</v>
      </c>
      <c r="H2964" s="4">
        <f t="shared" si="157"/>
        <v>8.2630744772378364</v>
      </c>
    </row>
    <row r="2965" spans="1:8">
      <c r="A2965" t="s">
        <v>12489</v>
      </c>
      <c r="B2965">
        <v>-1427.9813342899999</v>
      </c>
      <c r="C2965">
        <v>169.77099999999999</v>
      </c>
      <c r="D2965">
        <v>163.303</v>
      </c>
      <c r="E2965">
        <v>160.13499999999999</v>
      </c>
      <c r="F2965" s="3">
        <f t="shared" si="155"/>
        <v>9.9051056805036719</v>
      </c>
      <c r="G2965" s="4">
        <f t="shared" si="156"/>
        <v>9.1310157415211108</v>
      </c>
      <c r="H2965" s="4">
        <f t="shared" si="157"/>
        <v>8.8710157415211199</v>
      </c>
    </row>
    <row r="2966" spans="1:8">
      <c r="A2966" t="s">
        <v>12490</v>
      </c>
      <c r="B2966">
        <v>-1427.98131939</v>
      </c>
      <c r="C2966">
        <v>168.756</v>
      </c>
      <c r="D2966">
        <v>162.155</v>
      </c>
      <c r="E2966">
        <v>158.93100000000001</v>
      </c>
      <c r="F2966" s="3">
        <f t="shared" si="155"/>
        <v>9.9144555720514678</v>
      </c>
      <c r="G2966" s="4">
        <f t="shared" si="156"/>
        <v>8.1253656330689239</v>
      </c>
      <c r="H2966" s="4">
        <f t="shared" si="157"/>
        <v>7.67636563306894</v>
      </c>
    </row>
    <row r="2967" spans="1:8">
      <c r="A2967" t="s">
        <v>12491</v>
      </c>
      <c r="B2967">
        <v>-1427.98131896</v>
      </c>
      <c r="C2967">
        <v>170.71899999999999</v>
      </c>
      <c r="D2967">
        <v>164.405</v>
      </c>
      <c r="E2967">
        <v>161.30699999999999</v>
      </c>
      <c r="F2967" s="3">
        <f t="shared" si="155"/>
        <v>9.9147254011364989</v>
      </c>
      <c r="G2967" s="4">
        <f t="shared" si="156"/>
        <v>10.088635462153945</v>
      </c>
      <c r="H2967" s="4">
        <f t="shared" si="157"/>
        <v>10.052635462153944</v>
      </c>
    </row>
    <row r="2968" spans="1:8">
      <c r="A2968" t="s">
        <v>12492</v>
      </c>
      <c r="B2968">
        <v>-1427.98131638</v>
      </c>
      <c r="C2968">
        <v>169.65600000000001</v>
      </c>
      <c r="D2968">
        <v>163.15</v>
      </c>
      <c r="E2968">
        <v>159.96700000000001</v>
      </c>
      <c r="F2968" s="3">
        <f t="shared" si="155"/>
        <v>9.9163443756466929</v>
      </c>
      <c r="G2968" s="4">
        <f t="shared" si="156"/>
        <v>9.0272544366641512</v>
      </c>
      <c r="H2968" s="4">
        <f t="shared" si="157"/>
        <v>8.714254436664163</v>
      </c>
    </row>
    <row r="2969" spans="1:8">
      <c r="A2969" t="s">
        <v>12493</v>
      </c>
      <c r="B2969">
        <v>-1427.98131532</v>
      </c>
      <c r="C2969">
        <v>168.33099999999999</v>
      </c>
      <c r="D2969">
        <v>161.584</v>
      </c>
      <c r="E2969">
        <v>158.292</v>
      </c>
      <c r="F2969" s="3">
        <f t="shared" si="155"/>
        <v>9.9170095356736372</v>
      </c>
      <c r="G2969" s="4">
        <f t="shared" si="156"/>
        <v>7.7029195966910891</v>
      </c>
      <c r="H2969" s="4">
        <f t="shared" si="157"/>
        <v>7.0399195966911066</v>
      </c>
    </row>
    <row r="2970" spans="1:8">
      <c r="A2970" t="s">
        <v>12494</v>
      </c>
      <c r="B2970">
        <v>-1427.9813147</v>
      </c>
      <c r="C2970">
        <v>170.37200000000001</v>
      </c>
      <c r="D2970">
        <v>163.99600000000001</v>
      </c>
      <c r="E2970">
        <v>160.869</v>
      </c>
      <c r="F2970" s="3">
        <f t="shared" si="155"/>
        <v>9.9173985915869096</v>
      </c>
      <c r="G2970" s="4">
        <f t="shared" si="156"/>
        <v>9.7443086526043885</v>
      </c>
      <c r="H2970" s="4">
        <f t="shared" si="157"/>
        <v>9.6173086526043789</v>
      </c>
    </row>
    <row r="2971" spans="1:8">
      <c r="A2971" t="s">
        <v>12495</v>
      </c>
      <c r="B2971">
        <v>-1427.98130563</v>
      </c>
      <c r="C2971">
        <v>169.172</v>
      </c>
      <c r="D2971">
        <v>162.65100000000001</v>
      </c>
      <c r="E2971">
        <v>159.45599999999999</v>
      </c>
      <c r="F2971" s="3">
        <f t="shared" si="155"/>
        <v>9.9230901027724965</v>
      </c>
      <c r="G2971" s="4">
        <f t="shared" si="156"/>
        <v>8.5500001637899459</v>
      </c>
      <c r="H2971" s="4">
        <f t="shared" si="157"/>
        <v>8.2100001637899425</v>
      </c>
    </row>
    <row r="2972" spans="1:8">
      <c r="A2972" t="s">
        <v>12496</v>
      </c>
      <c r="B2972">
        <v>-1427.98129021</v>
      </c>
      <c r="C2972">
        <v>168.73699999999999</v>
      </c>
      <c r="D2972">
        <v>162.00200000000001</v>
      </c>
      <c r="E2972">
        <v>158.715</v>
      </c>
      <c r="F2972" s="3">
        <f t="shared" si="155"/>
        <v>9.9327662992337853</v>
      </c>
      <c r="G2972" s="4">
        <f t="shared" si="156"/>
        <v>8.1246763602512431</v>
      </c>
      <c r="H2972" s="4">
        <f t="shared" si="157"/>
        <v>7.4786763602512565</v>
      </c>
    </row>
    <row r="2973" spans="1:8">
      <c r="A2973" t="s">
        <v>12497</v>
      </c>
      <c r="B2973">
        <v>-1427.9812714499999</v>
      </c>
      <c r="C2973">
        <v>170.45500000000001</v>
      </c>
      <c r="D2973">
        <v>164.166</v>
      </c>
      <c r="E2973">
        <v>161.08000000000001</v>
      </c>
      <c r="F2973" s="3">
        <f t="shared" si="155"/>
        <v>9.9445383775182332</v>
      </c>
      <c r="G2973" s="4">
        <f t="shared" si="156"/>
        <v>9.8544484385357123</v>
      </c>
      <c r="H2973" s="4">
        <f t="shared" si="157"/>
        <v>9.8554484385357171</v>
      </c>
    </row>
    <row r="2974" spans="1:8">
      <c r="A2974" t="s">
        <v>12498</v>
      </c>
      <c r="B2974">
        <v>-1427.98126783</v>
      </c>
      <c r="C2974">
        <v>170.06800000000001</v>
      </c>
      <c r="D2974">
        <v>163.57300000000001</v>
      </c>
      <c r="E2974">
        <v>160.392</v>
      </c>
      <c r="F2974" s="3">
        <f t="shared" si="155"/>
        <v>9.9468099618554131</v>
      </c>
      <c r="G2974" s="4">
        <f t="shared" si="156"/>
        <v>9.4697200228728775</v>
      </c>
      <c r="H2974" s="4">
        <f t="shared" si="157"/>
        <v>9.1697200228728661</v>
      </c>
    </row>
    <row r="2975" spans="1:8">
      <c r="A2975" t="s">
        <v>12499</v>
      </c>
      <c r="B2975">
        <v>-1427.98125344</v>
      </c>
      <c r="C2975">
        <v>169.60400000000001</v>
      </c>
      <c r="D2975">
        <v>163.08600000000001</v>
      </c>
      <c r="E2975">
        <v>159.89699999999999</v>
      </c>
      <c r="F2975" s="3">
        <f t="shared" si="155"/>
        <v>9.9558398235183532</v>
      </c>
      <c r="G2975" s="4">
        <f t="shared" si="156"/>
        <v>9.0147498845358314</v>
      </c>
      <c r="H2975" s="4">
        <f t="shared" si="157"/>
        <v>8.6837498845358141</v>
      </c>
    </row>
    <row r="2976" spans="1:8">
      <c r="A2976" t="s">
        <v>12500</v>
      </c>
      <c r="B2976">
        <v>-1427.98125078</v>
      </c>
      <c r="C2976">
        <v>169.483</v>
      </c>
      <c r="D2976">
        <v>162.96299999999999</v>
      </c>
      <c r="E2976">
        <v>159.76900000000001</v>
      </c>
      <c r="F2976" s="3">
        <f t="shared" si="155"/>
        <v>9.95750899882837</v>
      </c>
      <c r="G2976" s="4">
        <f t="shared" si="156"/>
        <v>8.8954190598458354</v>
      </c>
      <c r="H2976" s="4">
        <f t="shared" si="157"/>
        <v>8.5574190598458415</v>
      </c>
    </row>
    <row r="2977" spans="1:8">
      <c r="A2977" t="s">
        <v>12501</v>
      </c>
      <c r="B2977">
        <v>-1427.98124876</v>
      </c>
      <c r="C2977">
        <v>169.065</v>
      </c>
      <c r="D2977">
        <v>162.435</v>
      </c>
      <c r="E2977">
        <v>159.19900000000001</v>
      </c>
      <c r="F2977" s="3">
        <f t="shared" si="155"/>
        <v>9.9587765680251561</v>
      </c>
      <c r="G2977" s="4">
        <f t="shared" si="156"/>
        <v>8.4786866290426133</v>
      </c>
      <c r="H2977" s="4">
        <f t="shared" si="157"/>
        <v>7.9886866290426326</v>
      </c>
    </row>
    <row r="2978" spans="1:8">
      <c r="A2978" t="s">
        <v>12502</v>
      </c>
      <c r="B2978">
        <v>-1427.9812475199999</v>
      </c>
      <c r="C2978">
        <v>170.63499999999999</v>
      </c>
      <c r="D2978">
        <v>164.36099999999999</v>
      </c>
      <c r="E2978">
        <v>161.28100000000001</v>
      </c>
      <c r="F2978" s="3">
        <f t="shared" si="155"/>
        <v>9.9595546798517027</v>
      </c>
      <c r="G2978" s="4">
        <f t="shared" si="156"/>
        <v>10.049464740869155</v>
      </c>
      <c r="H2978" s="4">
        <f t="shared" si="157"/>
        <v>10.071464740869175</v>
      </c>
    </row>
    <row r="2979" spans="1:8">
      <c r="A2979" t="s">
        <v>12503</v>
      </c>
      <c r="B2979">
        <v>-1427.98124033</v>
      </c>
      <c r="C2979">
        <v>170.619</v>
      </c>
      <c r="D2979">
        <v>164.18799999999999</v>
      </c>
      <c r="E2979">
        <v>161.03700000000001</v>
      </c>
      <c r="F2979" s="3">
        <f t="shared" si="155"/>
        <v>9.9640664730975139</v>
      </c>
      <c r="G2979" s="4">
        <f t="shared" si="156"/>
        <v>10.037976534114961</v>
      </c>
      <c r="H2979" s="4">
        <f t="shared" si="157"/>
        <v>9.8319765341149719</v>
      </c>
    </row>
    <row r="2980" spans="1:8">
      <c r="A2980" t="s">
        <v>12504</v>
      </c>
      <c r="B2980">
        <v>-1427.9812315500001</v>
      </c>
      <c r="C2980">
        <v>170.1</v>
      </c>
      <c r="D2980">
        <v>163.66300000000001</v>
      </c>
      <c r="E2980">
        <v>160.51</v>
      </c>
      <c r="F2980" s="3">
        <f t="shared" si="155"/>
        <v>9.96957600645508</v>
      </c>
      <c r="G2980" s="4">
        <f t="shared" si="156"/>
        <v>9.5244860674725373</v>
      </c>
      <c r="H2980" s="4">
        <f t="shared" si="157"/>
        <v>9.3104860674725387</v>
      </c>
    </row>
    <row r="2981" spans="1:8">
      <c r="A2981" t="s">
        <v>12505</v>
      </c>
      <c r="B2981">
        <v>-1427.9812285400001</v>
      </c>
      <c r="C2981">
        <v>169.03200000000001</v>
      </c>
      <c r="D2981">
        <v>162.47499999999999</v>
      </c>
      <c r="E2981">
        <v>159.27000000000001</v>
      </c>
      <c r="F2981" s="3">
        <f t="shared" si="155"/>
        <v>9.9714648100503052</v>
      </c>
      <c r="G2981" s="4">
        <f t="shared" si="156"/>
        <v>8.4583748710677753</v>
      </c>
      <c r="H2981" s="4">
        <f t="shared" si="157"/>
        <v>8.0723748710677796</v>
      </c>
    </row>
    <row r="2982" spans="1:8">
      <c r="A2982" t="s">
        <v>12506</v>
      </c>
      <c r="B2982">
        <v>-1427.9812254399999</v>
      </c>
      <c r="C2982">
        <v>170.167</v>
      </c>
      <c r="D2982">
        <v>163.749</v>
      </c>
      <c r="E2982">
        <v>160.60599999999999</v>
      </c>
      <c r="F2982" s="3">
        <f t="shared" si="155"/>
        <v>9.9734100896166709</v>
      </c>
      <c r="G2982" s="4">
        <f t="shared" si="156"/>
        <v>9.5953201506341372</v>
      </c>
      <c r="H2982" s="4">
        <f t="shared" si="157"/>
        <v>9.410320150634135</v>
      </c>
    </row>
    <row r="2983" spans="1:8">
      <c r="A2983" t="s">
        <v>12507</v>
      </c>
      <c r="B2983">
        <v>-1427.9812209500001</v>
      </c>
      <c r="C2983">
        <v>170.82900000000001</v>
      </c>
      <c r="D2983">
        <v>164.50299999999999</v>
      </c>
      <c r="E2983">
        <v>161.398</v>
      </c>
      <c r="F2983" s="3">
        <f t="shared" si="155"/>
        <v>9.9762276071525555</v>
      </c>
      <c r="G2983" s="4">
        <f t="shared" si="156"/>
        <v>10.260137668170017</v>
      </c>
      <c r="H2983" s="4">
        <f t="shared" si="157"/>
        <v>10.205137668170011</v>
      </c>
    </row>
    <row r="2984" spans="1:8">
      <c r="A2984" t="s">
        <v>12508</v>
      </c>
      <c r="B2984">
        <v>-1427.981211</v>
      </c>
      <c r="C2984">
        <v>170.148</v>
      </c>
      <c r="D2984">
        <v>163.69900000000001</v>
      </c>
      <c r="E2984">
        <v>160.541</v>
      </c>
      <c r="F2984" s="3">
        <f t="shared" si="155"/>
        <v>9.9824713267081613</v>
      </c>
      <c r="G2984" s="4">
        <f t="shared" si="156"/>
        <v>9.5853813877256187</v>
      </c>
      <c r="H2984" s="4">
        <f t="shared" si="157"/>
        <v>9.3543813877256241</v>
      </c>
    </row>
    <row r="2985" spans="1:8">
      <c r="A2985" t="s">
        <v>12509</v>
      </c>
      <c r="B2985">
        <v>-1427.9811994900001</v>
      </c>
      <c r="C2985">
        <v>170.48599999999999</v>
      </c>
      <c r="D2985">
        <v>164.126</v>
      </c>
      <c r="E2985">
        <v>161.006</v>
      </c>
      <c r="F2985" s="3">
        <f t="shared" si="155"/>
        <v>9.9896939610042512</v>
      </c>
      <c r="G2985" s="4">
        <f t="shared" si="156"/>
        <v>9.9306040220216971</v>
      </c>
      <c r="H2985" s="4">
        <f t="shared" si="157"/>
        <v>9.8266040220217121</v>
      </c>
    </row>
    <row r="2986" spans="1:8">
      <c r="A2986" t="s">
        <v>12510</v>
      </c>
      <c r="B2986">
        <v>-1427.98119655</v>
      </c>
      <c r="C2986">
        <v>169.73599999999999</v>
      </c>
      <c r="D2986">
        <v>163.327</v>
      </c>
      <c r="E2986">
        <v>160.18600000000001</v>
      </c>
      <c r="F2986" s="3">
        <f t="shared" si="155"/>
        <v>9.9915388389709694</v>
      </c>
      <c r="G2986" s="4">
        <f t="shared" si="156"/>
        <v>9.1824488999884295</v>
      </c>
      <c r="H2986" s="4">
        <f t="shared" si="157"/>
        <v>9.0084488999884513</v>
      </c>
    </row>
    <row r="2987" spans="1:8">
      <c r="A2987" t="s">
        <v>12511</v>
      </c>
      <c r="B2987">
        <v>-1427.98119049</v>
      </c>
      <c r="C2987">
        <v>169.31100000000001</v>
      </c>
      <c r="D2987">
        <v>162.75200000000001</v>
      </c>
      <c r="E2987">
        <v>159.54499999999999</v>
      </c>
      <c r="F2987" s="3">
        <f t="shared" si="155"/>
        <v>9.9953415465613311</v>
      </c>
      <c r="G2987" s="4">
        <f t="shared" si="156"/>
        <v>8.7612516075787994</v>
      </c>
      <c r="H2987" s="4">
        <f t="shared" si="157"/>
        <v>8.3712516075787846</v>
      </c>
    </row>
    <row r="2988" spans="1:8">
      <c r="A2988" t="s">
        <v>12512</v>
      </c>
      <c r="B2988">
        <v>-1427.9811748699999</v>
      </c>
      <c r="C2988">
        <v>168.49799999999999</v>
      </c>
      <c r="D2988">
        <v>161.74199999999999</v>
      </c>
      <c r="E2988">
        <v>158.44999999999999</v>
      </c>
      <c r="F2988" s="3">
        <f t="shared" si="155"/>
        <v>10.005143245022179</v>
      </c>
      <c r="G2988" s="4">
        <f t="shared" si="156"/>
        <v>7.9580533060396306</v>
      </c>
      <c r="H2988" s="4">
        <f t="shared" si="157"/>
        <v>7.2860533060396335</v>
      </c>
    </row>
    <row r="2989" spans="1:8">
      <c r="A2989" t="s">
        <v>12513</v>
      </c>
      <c r="B2989">
        <v>-1427.9811700299999</v>
      </c>
      <c r="C2989">
        <v>170.29599999999999</v>
      </c>
      <c r="D2989">
        <v>163.93299999999999</v>
      </c>
      <c r="E2989">
        <v>160.80799999999999</v>
      </c>
      <c r="F2989" s="3">
        <f t="shared" si="155"/>
        <v>10.008180390985951</v>
      </c>
      <c r="G2989" s="4">
        <f t="shared" si="156"/>
        <v>9.7590904520033916</v>
      </c>
      <c r="H2989" s="4">
        <f t="shared" si="157"/>
        <v>9.6470904520033969</v>
      </c>
    </row>
    <row r="2990" spans="1:8">
      <c r="A2990" t="s">
        <v>12514</v>
      </c>
      <c r="B2990">
        <v>-1427.9811693199999</v>
      </c>
      <c r="C2990">
        <v>169.99799999999999</v>
      </c>
      <c r="D2990">
        <v>163.62299999999999</v>
      </c>
      <c r="E2990">
        <v>160.49799999999999</v>
      </c>
      <c r="F2990" s="3">
        <f t="shared" si="155"/>
        <v>10.008625922727685</v>
      </c>
      <c r="G2990" s="4">
        <f t="shared" si="156"/>
        <v>9.4615359837451365</v>
      </c>
      <c r="H2990" s="4">
        <f t="shared" si="157"/>
        <v>9.3375359837451413</v>
      </c>
    </row>
    <row r="2991" spans="1:8">
      <c r="A2991" t="s">
        <v>12515</v>
      </c>
      <c r="B2991">
        <v>-1427.98116179</v>
      </c>
      <c r="C2991">
        <v>169.00800000000001</v>
      </c>
      <c r="D2991">
        <v>162.35599999999999</v>
      </c>
      <c r="E2991">
        <v>159.107</v>
      </c>
      <c r="F2991" s="3">
        <f t="shared" si="155"/>
        <v>10.013351069230067</v>
      </c>
      <c r="G2991" s="4">
        <f t="shared" si="156"/>
        <v>8.4762611302475364</v>
      </c>
      <c r="H2991" s="4">
        <f t="shared" si="157"/>
        <v>7.9512611302475307</v>
      </c>
    </row>
    <row r="2992" spans="1:8">
      <c r="A2992" t="s">
        <v>12516</v>
      </c>
      <c r="B2992">
        <v>-1427.98116177</v>
      </c>
      <c r="C2992">
        <v>170.952</v>
      </c>
      <c r="D2992">
        <v>164.67</v>
      </c>
      <c r="E2992">
        <v>161.58600000000001</v>
      </c>
      <c r="F2992" s="3">
        <f t="shared" si="155"/>
        <v>10.013363619430024</v>
      </c>
      <c r="G2992" s="4">
        <f t="shared" si="156"/>
        <v>10.42027368044748</v>
      </c>
      <c r="H2992" s="4">
        <f t="shared" si="157"/>
        <v>10.430273680447499</v>
      </c>
    </row>
    <row r="2993" spans="1:8">
      <c r="A2993" t="s">
        <v>12517</v>
      </c>
      <c r="B2993">
        <v>-1427.9811568299999</v>
      </c>
      <c r="C2993">
        <v>170.02600000000001</v>
      </c>
      <c r="D2993">
        <v>163.62700000000001</v>
      </c>
      <c r="E2993">
        <v>160.49199999999999</v>
      </c>
      <c r="F2993" s="3">
        <f t="shared" si="155"/>
        <v>10.016463516393573</v>
      </c>
      <c r="G2993" s="4">
        <f t="shared" si="156"/>
        <v>9.4973735774110537</v>
      </c>
      <c r="H2993" s="4">
        <f t="shared" si="157"/>
        <v>9.3393735774110382</v>
      </c>
    </row>
    <row r="2994" spans="1:8">
      <c r="A2994" t="s">
        <v>12518</v>
      </c>
      <c r="B2994">
        <v>-1427.9811557400001</v>
      </c>
      <c r="C2994">
        <v>168.43199999999999</v>
      </c>
      <c r="D2994">
        <v>161.65100000000001</v>
      </c>
      <c r="E2994">
        <v>158.345</v>
      </c>
      <c r="F2994" s="3">
        <f t="shared" si="155"/>
        <v>10.017147501649111</v>
      </c>
      <c r="G2994" s="4">
        <f t="shared" si="156"/>
        <v>7.9040575626665657</v>
      </c>
      <c r="H2994" s="4">
        <f t="shared" si="157"/>
        <v>7.1930575626665814</v>
      </c>
    </row>
    <row r="2995" spans="1:8">
      <c r="A2995" t="s">
        <v>12519</v>
      </c>
      <c r="B2995">
        <v>-1427.9811527700001</v>
      </c>
      <c r="C2995">
        <v>170.703</v>
      </c>
      <c r="D2995">
        <v>164.376</v>
      </c>
      <c r="E2995">
        <v>161.27799999999999</v>
      </c>
      <c r="F2995" s="3">
        <f t="shared" si="155"/>
        <v>10.019011204844425</v>
      </c>
      <c r="G2995" s="4">
        <f t="shared" si="156"/>
        <v>10.176921265861893</v>
      </c>
      <c r="H2995" s="4">
        <f t="shared" si="157"/>
        <v>10.127921265861886</v>
      </c>
    </row>
    <row r="2996" spans="1:8">
      <c r="A2996" t="s">
        <v>12520</v>
      </c>
      <c r="B2996">
        <v>-1427.9811471099999</v>
      </c>
      <c r="C2996">
        <v>169.88399999999999</v>
      </c>
      <c r="D2996">
        <v>163.47</v>
      </c>
      <c r="E2996">
        <v>160.328</v>
      </c>
      <c r="F2996" s="3">
        <f t="shared" si="155"/>
        <v>10.022562908721028</v>
      </c>
      <c r="G2996" s="4">
        <f t="shared" si="156"/>
        <v>9.361472969738486</v>
      </c>
      <c r="H2996" s="4">
        <f t="shared" si="157"/>
        <v>9.1814729697385076</v>
      </c>
    </row>
    <row r="2997" spans="1:8">
      <c r="A2997" t="s">
        <v>12521</v>
      </c>
      <c r="B2997">
        <v>-1427.98113706</v>
      </c>
      <c r="C2997">
        <v>170.358</v>
      </c>
      <c r="D2997">
        <v>164.00299999999999</v>
      </c>
      <c r="E2997">
        <v>160.886</v>
      </c>
      <c r="F2997" s="3">
        <f t="shared" si="155"/>
        <v>10.028869379133734</v>
      </c>
      <c r="G2997" s="4">
        <f t="shared" si="156"/>
        <v>9.8417794401511856</v>
      </c>
      <c r="H2997" s="4">
        <f t="shared" si="157"/>
        <v>9.7457794401511819</v>
      </c>
    </row>
    <row r="2998" spans="1:8">
      <c r="A2998" t="s">
        <v>12522</v>
      </c>
      <c r="B2998">
        <v>-1427.9811368799999</v>
      </c>
      <c r="C2998">
        <v>170.47800000000001</v>
      </c>
      <c r="D2998">
        <v>163.99600000000001</v>
      </c>
      <c r="E2998">
        <v>160.82300000000001</v>
      </c>
      <c r="F2998" s="3">
        <f t="shared" si="155"/>
        <v>10.028982330933337</v>
      </c>
      <c r="G2998" s="4">
        <f t="shared" si="156"/>
        <v>9.961892391950812</v>
      </c>
      <c r="H2998" s="4">
        <f t="shared" si="157"/>
        <v>9.6828923919508156</v>
      </c>
    </row>
    <row r="2999" spans="1:8">
      <c r="A2999" t="s">
        <v>12523</v>
      </c>
      <c r="B2999">
        <v>-1427.98112883</v>
      </c>
      <c r="C2999">
        <v>168.89699999999999</v>
      </c>
      <c r="D2999">
        <v>162.28399999999999</v>
      </c>
      <c r="E2999">
        <v>159.05500000000001</v>
      </c>
      <c r="F2999" s="3">
        <f t="shared" si="155"/>
        <v>10.034033782349212</v>
      </c>
      <c r="G2999" s="4">
        <f t="shared" si="156"/>
        <v>8.3859438433666753</v>
      </c>
      <c r="H2999" s="4">
        <f t="shared" si="157"/>
        <v>7.9199438433666955</v>
      </c>
    </row>
    <row r="3000" spans="1:8">
      <c r="A3000" t="s">
        <v>12524</v>
      </c>
      <c r="B3000">
        <v>-1427.9811102399999</v>
      </c>
      <c r="C3000">
        <v>168.988</v>
      </c>
      <c r="D3000">
        <v>162.239</v>
      </c>
      <c r="E3000">
        <v>158.94499999999999</v>
      </c>
      <c r="F3000" s="3">
        <f t="shared" si="155"/>
        <v>10.045699184005374</v>
      </c>
      <c r="G3000" s="4">
        <f t="shared" si="156"/>
        <v>8.4886092450228432</v>
      </c>
      <c r="H3000" s="4">
        <f t="shared" si="157"/>
        <v>7.8216092450228416</v>
      </c>
    </row>
    <row r="3001" spans="1:8">
      <c r="A3001" t="s">
        <v>12525</v>
      </c>
      <c r="B3001">
        <v>-1427.98110021</v>
      </c>
      <c r="C3001">
        <v>168.40100000000001</v>
      </c>
      <c r="D3001">
        <v>161.81299999999999</v>
      </c>
      <c r="E3001">
        <v>158.59399999999999</v>
      </c>
      <c r="F3001" s="3">
        <f t="shared" si="155"/>
        <v>10.051993104218125</v>
      </c>
      <c r="G3001" s="4">
        <f t="shared" si="156"/>
        <v>7.9079031652356093</v>
      </c>
      <c r="H3001" s="4">
        <f t="shared" si="157"/>
        <v>7.4769031652355977</v>
      </c>
    </row>
    <row r="3002" spans="1:8">
      <c r="A3002" t="s">
        <v>12526</v>
      </c>
      <c r="B3002">
        <v>-1427.9810897299999</v>
      </c>
      <c r="C3002">
        <v>170.29499999999999</v>
      </c>
      <c r="D3002">
        <v>163.83699999999999</v>
      </c>
      <c r="E3002">
        <v>160.67599999999999</v>
      </c>
      <c r="F3002" s="3">
        <f t="shared" si="155"/>
        <v>10.058569403858543</v>
      </c>
      <c r="G3002" s="4">
        <f t="shared" si="156"/>
        <v>9.808479464876001</v>
      </c>
      <c r="H3002" s="4">
        <f t="shared" si="157"/>
        <v>9.565479464876006</v>
      </c>
    </row>
    <row r="3003" spans="1:8">
      <c r="A3003" t="s">
        <v>12527</v>
      </c>
      <c r="B3003">
        <v>-1427.9810827199999</v>
      </c>
      <c r="C3003">
        <v>169.39500000000001</v>
      </c>
      <c r="D3003">
        <v>162.90600000000001</v>
      </c>
      <c r="E3003">
        <v>159.72999999999999</v>
      </c>
      <c r="F3003" s="3">
        <f t="shared" si="155"/>
        <v>10.062968245447431</v>
      </c>
      <c r="G3003" s="4">
        <f t="shared" si="156"/>
        <v>8.9128783064649042</v>
      </c>
      <c r="H3003" s="4">
        <f t="shared" si="157"/>
        <v>8.6238783064648885</v>
      </c>
    </row>
    <row r="3004" spans="1:8">
      <c r="A3004" t="s">
        <v>12528</v>
      </c>
      <c r="B3004">
        <v>-1427.98107977</v>
      </c>
      <c r="C3004">
        <v>170.636</v>
      </c>
      <c r="D3004">
        <v>164.364</v>
      </c>
      <c r="E3004">
        <v>161.286</v>
      </c>
      <c r="F3004" s="3">
        <f t="shared" si="155"/>
        <v>10.064819398442788</v>
      </c>
      <c r="G3004" s="4">
        <f t="shared" si="156"/>
        <v>10.155729459460247</v>
      </c>
      <c r="H3004" s="4">
        <f t="shared" si="157"/>
        <v>10.181729459460257</v>
      </c>
    </row>
    <row r="3005" spans="1:8">
      <c r="A3005" t="s">
        <v>12529</v>
      </c>
      <c r="B3005">
        <v>-1427.9810718900001</v>
      </c>
      <c r="C3005">
        <v>169.071</v>
      </c>
      <c r="D3005">
        <v>162.50399999999999</v>
      </c>
      <c r="E3005">
        <v>159.29400000000001</v>
      </c>
      <c r="F3005" s="3">
        <f t="shared" si="155"/>
        <v>10.069764173230379</v>
      </c>
      <c r="G3005" s="4">
        <f t="shared" si="156"/>
        <v>8.5956742342478378</v>
      </c>
      <c r="H3005" s="4">
        <f t="shared" si="157"/>
        <v>8.1946742342478558</v>
      </c>
    </row>
    <row r="3006" spans="1:8">
      <c r="A3006" t="s">
        <v>12530</v>
      </c>
      <c r="B3006">
        <v>-1427.9810611299999</v>
      </c>
      <c r="C3006">
        <v>168.92</v>
      </c>
      <c r="D3006">
        <v>162.417</v>
      </c>
      <c r="E3006">
        <v>159.23599999999999</v>
      </c>
      <c r="F3006" s="3">
        <f t="shared" si="155"/>
        <v>10.0765161755275</v>
      </c>
      <c r="G3006" s="4">
        <f t="shared" si="156"/>
        <v>8.4514262365449326</v>
      </c>
      <c r="H3006" s="4">
        <f t="shared" si="157"/>
        <v>8.1434262365449683</v>
      </c>
    </row>
    <row r="3007" spans="1:8">
      <c r="A3007" t="s">
        <v>12531</v>
      </c>
      <c r="B3007">
        <v>-1427.9810328900001</v>
      </c>
      <c r="C3007">
        <v>169.91399999999999</v>
      </c>
      <c r="D3007">
        <v>163.518</v>
      </c>
      <c r="E3007">
        <v>160.387</v>
      </c>
      <c r="F3007" s="3">
        <f t="shared" si="155"/>
        <v>10.09423704373993</v>
      </c>
      <c r="G3007" s="4">
        <f t="shared" si="156"/>
        <v>9.4631471047573825</v>
      </c>
      <c r="H3007" s="4">
        <f t="shared" si="157"/>
        <v>9.3121471047574005</v>
      </c>
    </row>
    <row r="3008" spans="1:8">
      <c r="A3008" t="s">
        <v>12532</v>
      </c>
      <c r="B3008">
        <v>-1427.9810242599999</v>
      </c>
      <c r="C3008">
        <v>169.52500000000001</v>
      </c>
      <c r="D3008">
        <v>163.035</v>
      </c>
      <c r="E3008">
        <v>159.86099999999999</v>
      </c>
      <c r="F3008" s="3">
        <f t="shared" si="155"/>
        <v>10.099652450811847</v>
      </c>
      <c r="G3008" s="4">
        <f t="shared" si="156"/>
        <v>9.0795625118293231</v>
      </c>
      <c r="H3008" s="4">
        <f t="shared" si="157"/>
        <v>8.7915625118293121</v>
      </c>
    </row>
    <row r="3009" spans="1:8">
      <c r="A3009" t="s">
        <v>12533</v>
      </c>
      <c r="B3009">
        <v>-1427.9810190000001</v>
      </c>
      <c r="C3009">
        <v>169.93100000000001</v>
      </c>
      <c r="D3009">
        <v>163.488</v>
      </c>
      <c r="E3009">
        <v>160.333</v>
      </c>
      <c r="F3009" s="3">
        <f t="shared" si="155"/>
        <v>10.102953150689332</v>
      </c>
      <c r="G3009" s="4">
        <f t="shared" si="156"/>
        <v>9.4888632117068141</v>
      </c>
      <c r="H3009" s="4">
        <f t="shared" si="157"/>
        <v>9.2668632117068057</v>
      </c>
    </row>
    <row r="3010" spans="1:8">
      <c r="A3010" t="s">
        <v>12534</v>
      </c>
      <c r="B3010">
        <v>-1427.9810072800001</v>
      </c>
      <c r="C3010">
        <v>170.62799999999999</v>
      </c>
      <c r="D3010">
        <v>164.251</v>
      </c>
      <c r="E3010">
        <v>161.125</v>
      </c>
      <c r="F3010" s="3">
        <f t="shared" si="155"/>
        <v>10.110307562013618</v>
      </c>
      <c r="G3010" s="4">
        <f t="shared" si="156"/>
        <v>10.193217623031074</v>
      </c>
      <c r="H3010" s="4">
        <f t="shared" si="157"/>
        <v>10.066217623031093</v>
      </c>
    </row>
    <row r="3011" spans="1:8">
      <c r="A3011" t="s">
        <v>12535</v>
      </c>
      <c r="B3011">
        <v>-1427.98095797</v>
      </c>
      <c r="C3011">
        <v>168.03100000000001</v>
      </c>
      <c r="D3011">
        <v>161.22300000000001</v>
      </c>
      <c r="E3011">
        <v>157.90799999999999</v>
      </c>
      <c r="F3011" s="3">
        <f t="shared" si="155"/>
        <v>10.141250055535302</v>
      </c>
      <c r="G3011" s="4">
        <f t="shared" si="156"/>
        <v>7.6271601165527727</v>
      </c>
      <c r="H3011" s="4">
        <f t="shared" si="157"/>
        <v>6.8801601165527586</v>
      </c>
    </row>
    <row r="3012" spans="1:8">
      <c r="A3012" t="s">
        <v>12536</v>
      </c>
      <c r="B3012">
        <v>-1427.9809542600001</v>
      </c>
      <c r="C3012">
        <v>168.99199999999999</v>
      </c>
      <c r="D3012">
        <v>162.46100000000001</v>
      </c>
      <c r="E3012">
        <v>159.26599999999999</v>
      </c>
      <c r="F3012" s="3">
        <f t="shared" si="155"/>
        <v>10.143578115700945</v>
      </c>
      <c r="G3012" s="4">
        <f t="shared" si="156"/>
        <v>8.5904881767183952</v>
      </c>
      <c r="H3012" s="4">
        <f t="shared" si="157"/>
        <v>8.2404881767184008</v>
      </c>
    </row>
    <row r="3013" spans="1:8">
      <c r="A3013" t="s">
        <v>12537</v>
      </c>
      <c r="B3013">
        <v>-1427.9809505400001</v>
      </c>
      <c r="C3013">
        <v>170.005</v>
      </c>
      <c r="D3013">
        <v>163.655</v>
      </c>
      <c r="E3013">
        <v>160.542</v>
      </c>
      <c r="F3013" s="3">
        <f t="shared" si="155"/>
        <v>10.145912451037905</v>
      </c>
      <c r="G3013" s="4">
        <f t="shared" si="156"/>
        <v>9.6058225120553686</v>
      </c>
      <c r="H3013" s="4">
        <f t="shared" si="157"/>
        <v>9.5188225120553795</v>
      </c>
    </row>
    <row r="3014" spans="1:8">
      <c r="A3014" t="s">
        <v>12538</v>
      </c>
      <c r="B3014">
        <v>-1427.98091985</v>
      </c>
      <c r="C3014">
        <v>169.64</v>
      </c>
      <c r="D3014">
        <v>163.15199999999999</v>
      </c>
      <c r="E3014">
        <v>159.97399999999999</v>
      </c>
      <c r="F3014" s="3">
        <f t="shared" si="155"/>
        <v>10.165170717674835</v>
      </c>
      <c r="G3014" s="4">
        <f t="shared" si="156"/>
        <v>9.2600807786922701</v>
      </c>
      <c r="H3014" s="4">
        <f t="shared" si="157"/>
        <v>8.970080778692278</v>
      </c>
    </row>
    <row r="3015" spans="1:8">
      <c r="A3015" t="s">
        <v>12539</v>
      </c>
      <c r="B3015">
        <v>-1427.98091301</v>
      </c>
      <c r="C3015">
        <v>168.63900000000001</v>
      </c>
      <c r="D3015">
        <v>161.953</v>
      </c>
      <c r="E3015">
        <v>158.68700000000001</v>
      </c>
      <c r="F3015" s="3">
        <f t="shared" ref="F3015:F3078" si="158">(B3015-$B$7)*$P$3</f>
        <v>10.169462882635436</v>
      </c>
      <c r="G3015" s="4">
        <f t="shared" ref="G3015:G3078" si="159">F3015-$F$10+C3015-$C$10</f>
        <v>8.2633729436529109</v>
      </c>
      <c r="H3015" s="4">
        <f t="shared" ref="H3015:H3078" si="160">F3015-$F$10+E3015-$E$10</f>
        <v>7.6873729436529175</v>
      </c>
    </row>
    <row r="3016" spans="1:8">
      <c r="A3016" t="s">
        <v>12540</v>
      </c>
      <c r="B3016">
        <v>-1427.9808900400001</v>
      </c>
      <c r="C3016">
        <v>168.339</v>
      </c>
      <c r="D3016">
        <v>161.64699999999999</v>
      </c>
      <c r="E3016">
        <v>158.38</v>
      </c>
      <c r="F3016" s="3">
        <f t="shared" si="158"/>
        <v>10.183876775799064</v>
      </c>
      <c r="G3016" s="4">
        <f t="shared" si="159"/>
        <v>7.9777868368165343</v>
      </c>
      <c r="H3016" s="4">
        <f t="shared" si="160"/>
        <v>7.3947868368165359</v>
      </c>
    </row>
    <row r="3017" spans="1:8">
      <c r="A3017" t="s">
        <v>12541</v>
      </c>
      <c r="B3017">
        <v>-1427.98088616</v>
      </c>
      <c r="C3017">
        <v>170.86</v>
      </c>
      <c r="D3017">
        <v>164.72800000000001</v>
      </c>
      <c r="E3017">
        <v>161.715</v>
      </c>
      <c r="F3017" s="3">
        <f t="shared" si="158"/>
        <v>10.186311512735671</v>
      </c>
      <c r="G3017" s="4">
        <f t="shared" si="159"/>
        <v>10.501221573753156</v>
      </c>
      <c r="H3017" s="4">
        <f t="shared" si="160"/>
        <v>10.732221573753151</v>
      </c>
    </row>
    <row r="3018" spans="1:8">
      <c r="A3018" t="s">
        <v>12542</v>
      </c>
      <c r="B3018">
        <v>-1427.9808860000001</v>
      </c>
      <c r="C3018">
        <v>169.499</v>
      </c>
      <c r="D3018">
        <v>162.96100000000001</v>
      </c>
      <c r="E3018">
        <v>159.76</v>
      </c>
      <c r="F3018" s="3">
        <f t="shared" si="158"/>
        <v>10.186411914192638</v>
      </c>
      <c r="G3018" s="4">
        <f t="shared" si="159"/>
        <v>9.1403219752100995</v>
      </c>
      <c r="H3018" s="4">
        <f t="shared" si="160"/>
        <v>8.7773219752100999</v>
      </c>
    </row>
    <row r="3019" spans="1:8">
      <c r="A3019" t="s">
        <v>12543</v>
      </c>
      <c r="B3019">
        <v>-1427.98088424</v>
      </c>
      <c r="C3019">
        <v>169.49799999999999</v>
      </c>
      <c r="D3019">
        <v>162.97200000000001</v>
      </c>
      <c r="E3019">
        <v>159.77799999999999</v>
      </c>
      <c r="F3019" s="3">
        <f t="shared" si="158"/>
        <v>10.187516330932679</v>
      </c>
      <c r="G3019" s="4">
        <f t="shared" si="159"/>
        <v>9.1404263919501432</v>
      </c>
      <c r="H3019" s="4">
        <f t="shared" si="160"/>
        <v>8.7964263919501207</v>
      </c>
    </row>
    <row r="3020" spans="1:8">
      <c r="A3020" t="s">
        <v>12544</v>
      </c>
      <c r="B3020">
        <v>-1427.9808786399999</v>
      </c>
      <c r="C3020">
        <v>171.25</v>
      </c>
      <c r="D3020">
        <v>164.99100000000001</v>
      </c>
      <c r="E3020">
        <v>161.91999999999999</v>
      </c>
      <c r="F3020" s="3">
        <f t="shared" si="158"/>
        <v>10.191030384209414</v>
      </c>
      <c r="G3020" s="4">
        <f t="shared" si="159"/>
        <v>10.89594044522687</v>
      </c>
      <c r="H3020" s="4">
        <f t="shared" si="160"/>
        <v>10.941940445226862</v>
      </c>
    </row>
    <row r="3021" spans="1:8">
      <c r="A3021" t="s">
        <v>12545</v>
      </c>
      <c r="B3021">
        <v>-1427.98087749</v>
      </c>
      <c r="C3021">
        <v>169.566</v>
      </c>
      <c r="D3021">
        <v>163.08099999999999</v>
      </c>
      <c r="E3021">
        <v>159.90700000000001</v>
      </c>
      <c r="F3021" s="3">
        <f t="shared" si="158"/>
        <v>10.19175202006482</v>
      </c>
      <c r="G3021" s="4">
        <f t="shared" si="159"/>
        <v>9.2126620810822715</v>
      </c>
      <c r="H3021" s="4">
        <f t="shared" si="160"/>
        <v>8.9296620810822844</v>
      </c>
    </row>
    <row r="3022" spans="1:8">
      <c r="A3022" t="s">
        <v>12546</v>
      </c>
      <c r="B3022">
        <v>-1427.98087635</v>
      </c>
      <c r="C3022">
        <v>169.50399999999999</v>
      </c>
      <c r="D3022">
        <v>162.96</v>
      </c>
      <c r="E3022">
        <v>159.76</v>
      </c>
      <c r="F3022" s="3">
        <f t="shared" si="158"/>
        <v>10.192467380891587</v>
      </c>
      <c r="G3022" s="4">
        <f t="shared" si="159"/>
        <v>9.1513774419090339</v>
      </c>
      <c r="H3022" s="4">
        <f t="shared" si="160"/>
        <v>8.7833774419090389</v>
      </c>
    </row>
    <row r="3023" spans="1:8">
      <c r="A3023" t="s">
        <v>12547</v>
      </c>
      <c r="B3023">
        <v>-1427.98087601</v>
      </c>
      <c r="C3023">
        <v>170.24600000000001</v>
      </c>
      <c r="D3023">
        <v>163.97900000000001</v>
      </c>
      <c r="E3023">
        <v>160.9</v>
      </c>
      <c r="F3023" s="3">
        <f t="shared" si="158"/>
        <v>10.192680734148157</v>
      </c>
      <c r="G3023" s="4">
        <f t="shared" si="159"/>
        <v>9.8935907951656361</v>
      </c>
      <c r="H3023" s="4">
        <f t="shared" si="160"/>
        <v>9.9235907951656372</v>
      </c>
    </row>
    <row r="3024" spans="1:8">
      <c r="A3024" t="s">
        <v>12548</v>
      </c>
      <c r="B3024">
        <v>-1427.9808670100001</v>
      </c>
      <c r="C3024">
        <v>170.68199999999999</v>
      </c>
      <c r="D3024">
        <v>164.33799999999999</v>
      </c>
      <c r="E3024">
        <v>161.227</v>
      </c>
      <c r="F3024" s="3">
        <f t="shared" si="158"/>
        <v>10.198328319562558</v>
      </c>
      <c r="G3024" s="4">
        <f t="shared" si="159"/>
        <v>10.335238380579995</v>
      </c>
      <c r="H3024" s="4">
        <f t="shared" si="160"/>
        <v>10.256238380580015</v>
      </c>
    </row>
    <row r="3025" spans="1:8">
      <c r="A3025" t="s">
        <v>12549</v>
      </c>
      <c r="B3025">
        <v>-1427.98086474</v>
      </c>
      <c r="C3025">
        <v>168.98699999999999</v>
      </c>
      <c r="D3025">
        <v>162.30500000000001</v>
      </c>
      <c r="E3025">
        <v>159.04400000000001</v>
      </c>
      <c r="F3025" s="3">
        <f t="shared" si="158"/>
        <v>10.199752766187455</v>
      </c>
      <c r="G3025" s="4">
        <f t="shared" si="159"/>
        <v>8.6416628272048968</v>
      </c>
      <c r="H3025" s="4">
        <f t="shared" si="160"/>
        <v>8.0746628272049179</v>
      </c>
    </row>
    <row r="3026" spans="1:8">
      <c r="A3026" t="s">
        <v>12550</v>
      </c>
      <c r="B3026">
        <v>-1427.9808621300001</v>
      </c>
      <c r="C3026">
        <v>169.566</v>
      </c>
      <c r="D3026">
        <v>163.131</v>
      </c>
      <c r="E3026">
        <v>159.97800000000001</v>
      </c>
      <c r="F3026" s="3">
        <f t="shared" si="158"/>
        <v>10.201390565926241</v>
      </c>
      <c r="G3026" s="4">
        <f t="shared" si="159"/>
        <v>9.2223006269437064</v>
      </c>
      <c r="H3026" s="4">
        <f t="shared" si="160"/>
        <v>9.0103006269437174</v>
      </c>
    </row>
    <row r="3027" spans="1:8">
      <c r="A3027" t="s">
        <v>12551</v>
      </c>
      <c r="B3027">
        <v>-1427.98084595</v>
      </c>
      <c r="C3027">
        <v>169.649</v>
      </c>
      <c r="D3027">
        <v>163.11000000000001</v>
      </c>
      <c r="E3027">
        <v>159.911</v>
      </c>
      <c r="F3027" s="3">
        <f t="shared" si="158"/>
        <v>10.211543669700495</v>
      </c>
      <c r="G3027" s="4">
        <f t="shared" si="159"/>
        <v>9.3154537307179623</v>
      </c>
      <c r="H3027" s="4">
        <f t="shared" si="160"/>
        <v>8.9534537307179676</v>
      </c>
    </row>
    <row r="3028" spans="1:8">
      <c r="A3028" t="s">
        <v>12552</v>
      </c>
      <c r="B3028">
        <v>-1427.9808411500001</v>
      </c>
      <c r="C3028">
        <v>169.63900000000001</v>
      </c>
      <c r="D3028">
        <v>163.267</v>
      </c>
      <c r="E3028">
        <v>160.143</v>
      </c>
      <c r="F3028" s="3">
        <f t="shared" si="158"/>
        <v>10.214555715264355</v>
      </c>
      <c r="G3028" s="4">
        <f t="shared" si="159"/>
        <v>9.308465776281821</v>
      </c>
      <c r="H3028" s="4">
        <f t="shared" si="160"/>
        <v>9.1884657762818165</v>
      </c>
    </row>
    <row r="3029" spans="1:8">
      <c r="A3029" t="s">
        <v>12553</v>
      </c>
      <c r="B3029">
        <v>-1427.9808286</v>
      </c>
      <c r="C3029">
        <v>169.36600000000001</v>
      </c>
      <c r="D3029">
        <v>162.82599999999999</v>
      </c>
      <c r="E3029">
        <v>159.62899999999999</v>
      </c>
      <c r="F3029" s="3">
        <f t="shared" si="158"/>
        <v>10.22243095953011</v>
      </c>
      <c r="G3029" s="4">
        <f t="shared" si="159"/>
        <v>9.0433410205475866</v>
      </c>
      <c r="H3029" s="4">
        <f t="shared" si="160"/>
        <v>8.6823410205475682</v>
      </c>
    </row>
    <row r="3030" spans="1:8">
      <c r="A3030" t="s">
        <v>12554</v>
      </c>
      <c r="B3030">
        <v>-1427.9808268300001</v>
      </c>
      <c r="C3030">
        <v>169.489</v>
      </c>
      <c r="D3030">
        <v>163.02000000000001</v>
      </c>
      <c r="E3030">
        <v>159.85400000000001</v>
      </c>
      <c r="F3030" s="3">
        <f t="shared" si="158"/>
        <v>10.223541651298788</v>
      </c>
      <c r="G3030" s="4">
        <f t="shared" si="159"/>
        <v>9.1674517123162502</v>
      </c>
      <c r="H3030" s="4">
        <f t="shared" si="160"/>
        <v>8.9084517123162641</v>
      </c>
    </row>
    <row r="3031" spans="1:8">
      <c r="A3031" t="s">
        <v>12555</v>
      </c>
      <c r="B3031">
        <v>-1427.98081847</v>
      </c>
      <c r="C3031">
        <v>169.52799999999999</v>
      </c>
      <c r="D3031">
        <v>163.029</v>
      </c>
      <c r="E3031">
        <v>159.85</v>
      </c>
      <c r="F3031" s="3">
        <f t="shared" si="158"/>
        <v>10.228787630742641</v>
      </c>
      <c r="G3031" s="4">
        <f t="shared" si="159"/>
        <v>9.2116976917600937</v>
      </c>
      <c r="H3031" s="4">
        <f t="shared" si="160"/>
        <v>8.9096976917601012</v>
      </c>
    </row>
    <row r="3032" spans="1:8">
      <c r="A3032" t="s">
        <v>12556</v>
      </c>
      <c r="B3032">
        <v>-1427.98076453</v>
      </c>
      <c r="C3032">
        <v>168.989</v>
      </c>
      <c r="D3032">
        <v>162.46899999999999</v>
      </c>
      <c r="E3032">
        <v>159.27699999999999</v>
      </c>
      <c r="F3032" s="3">
        <f t="shared" si="158"/>
        <v>10.2626354931999</v>
      </c>
      <c r="G3032" s="4">
        <f t="shared" si="159"/>
        <v>8.7065455542173709</v>
      </c>
      <c r="H3032" s="4">
        <f t="shared" si="160"/>
        <v>8.3705455542173581</v>
      </c>
    </row>
    <row r="3033" spans="1:8">
      <c r="A3033" t="s">
        <v>12557</v>
      </c>
      <c r="B3033">
        <v>-1427.98076287</v>
      </c>
      <c r="C3033">
        <v>169.67699999999999</v>
      </c>
      <c r="D3033">
        <v>163.15700000000001</v>
      </c>
      <c r="E3033">
        <v>159.96899999999999</v>
      </c>
      <c r="F3033" s="3">
        <f t="shared" si="158"/>
        <v>10.26367715894016</v>
      </c>
      <c r="G3033" s="4">
        <f t="shared" si="159"/>
        <v>9.3955872199576049</v>
      </c>
      <c r="H3033" s="4">
        <f t="shared" si="160"/>
        <v>9.0635872199576113</v>
      </c>
    </row>
    <row r="3034" spans="1:8">
      <c r="A3034" t="s">
        <v>12558</v>
      </c>
      <c r="B3034">
        <v>-1427.9807585999999</v>
      </c>
      <c r="C3034">
        <v>168.75299999999999</v>
      </c>
      <c r="D3034">
        <v>162.10400000000001</v>
      </c>
      <c r="E3034">
        <v>158.85599999999999</v>
      </c>
      <c r="F3034" s="3">
        <f t="shared" si="158"/>
        <v>10.266356624561888</v>
      </c>
      <c r="G3034" s="4">
        <f t="shared" si="159"/>
        <v>8.4742666855793232</v>
      </c>
      <c r="H3034" s="4">
        <f t="shared" si="160"/>
        <v>7.9532666855793366</v>
      </c>
    </row>
    <row r="3035" spans="1:8">
      <c r="A3035" t="s">
        <v>12559</v>
      </c>
      <c r="B3035">
        <v>-1427.98075625</v>
      </c>
      <c r="C3035">
        <v>169.75200000000001</v>
      </c>
      <c r="D3035">
        <v>163.29900000000001</v>
      </c>
      <c r="E3035">
        <v>160.13300000000001</v>
      </c>
      <c r="F3035" s="3">
        <f t="shared" si="158"/>
        <v>10.267831271843928</v>
      </c>
      <c r="G3035" s="4">
        <f t="shared" si="159"/>
        <v>9.4747413328613845</v>
      </c>
      <c r="H3035" s="4">
        <f t="shared" si="160"/>
        <v>9.2317413328613895</v>
      </c>
    </row>
    <row r="3036" spans="1:8">
      <c r="A3036" t="s">
        <v>12560</v>
      </c>
      <c r="B3036">
        <v>-1427.9807559799999</v>
      </c>
      <c r="C3036">
        <v>169.58099999999999</v>
      </c>
      <c r="D3036">
        <v>163.12</v>
      </c>
      <c r="E3036">
        <v>159.95699999999999</v>
      </c>
      <c r="F3036" s="3">
        <f t="shared" si="158"/>
        <v>10.268000699471992</v>
      </c>
      <c r="G3036" s="4">
        <f t="shared" si="159"/>
        <v>9.3039107604894298</v>
      </c>
      <c r="H3036" s="4">
        <f t="shared" si="160"/>
        <v>9.0559107604894393</v>
      </c>
    </row>
    <row r="3037" spans="1:8">
      <c r="A3037" t="s">
        <v>12561</v>
      </c>
      <c r="B3037">
        <v>-1427.9807449899999</v>
      </c>
      <c r="C3037">
        <v>169.40700000000001</v>
      </c>
      <c r="D3037">
        <v>162.822</v>
      </c>
      <c r="E3037">
        <v>159.59899999999999</v>
      </c>
      <c r="F3037" s="3">
        <f t="shared" si="158"/>
        <v>10.274897028854587</v>
      </c>
      <c r="G3037" s="4">
        <f t="shared" si="159"/>
        <v>9.1368070898720646</v>
      </c>
      <c r="H3037" s="4">
        <f t="shared" si="160"/>
        <v>8.7048070898720482</v>
      </c>
    </row>
    <row r="3038" spans="1:8">
      <c r="A3038" t="s">
        <v>12562</v>
      </c>
      <c r="B3038">
        <v>-1427.9807373000001</v>
      </c>
      <c r="C3038">
        <v>169.98400000000001</v>
      </c>
      <c r="D3038">
        <v>163.548</v>
      </c>
      <c r="E3038">
        <v>160.39699999999999</v>
      </c>
      <c r="F3038" s="3">
        <f t="shared" si="158"/>
        <v>10.279722576813937</v>
      </c>
      <c r="G3038" s="4">
        <f t="shared" si="159"/>
        <v>9.718632637831405</v>
      </c>
      <c r="H3038" s="4">
        <f t="shared" si="160"/>
        <v>9.5076326378313922</v>
      </c>
    </row>
    <row r="3039" spans="1:8">
      <c r="A3039" t="s">
        <v>12563</v>
      </c>
      <c r="B3039">
        <v>-1427.9807357300001</v>
      </c>
      <c r="C3039">
        <v>169.69</v>
      </c>
      <c r="D3039">
        <v>163.25899999999999</v>
      </c>
      <c r="E3039">
        <v>160.11099999999999</v>
      </c>
      <c r="F3039" s="3">
        <f t="shared" si="158"/>
        <v>10.280707766725735</v>
      </c>
      <c r="G3039" s="4">
        <f t="shared" si="159"/>
        <v>9.4256178277431957</v>
      </c>
      <c r="H3039" s="4">
        <f t="shared" si="160"/>
        <v>9.2226178277431927</v>
      </c>
    </row>
    <row r="3040" spans="1:8">
      <c r="A3040" t="s">
        <v>12564</v>
      </c>
      <c r="B3040">
        <v>-1427.98072701</v>
      </c>
      <c r="C3040">
        <v>170.36199999999999</v>
      </c>
      <c r="D3040">
        <v>164.02799999999999</v>
      </c>
      <c r="E3040">
        <v>160.92699999999999</v>
      </c>
      <c r="F3040" s="3">
        <f t="shared" si="158"/>
        <v>10.286179649626114</v>
      </c>
      <c r="G3040" s="4">
        <f t="shared" si="159"/>
        <v>10.103089710643559</v>
      </c>
      <c r="H3040" s="4">
        <f t="shared" si="160"/>
        <v>10.044089710643561</v>
      </c>
    </row>
    <row r="3041" spans="1:8">
      <c r="A3041" t="s">
        <v>12565</v>
      </c>
      <c r="B3041">
        <v>-1427.9807258999999</v>
      </c>
      <c r="C3041">
        <v>169.541</v>
      </c>
      <c r="D3041">
        <v>163.042</v>
      </c>
      <c r="E3041">
        <v>159.864</v>
      </c>
      <c r="F3041" s="3">
        <f t="shared" si="158"/>
        <v>10.286876185224287</v>
      </c>
      <c r="G3041" s="4">
        <f t="shared" si="159"/>
        <v>9.2827862462417556</v>
      </c>
      <c r="H3041" s="4">
        <f t="shared" si="160"/>
        <v>8.9817862462417679</v>
      </c>
    </row>
    <row r="3042" spans="1:8">
      <c r="A3042" t="s">
        <v>12566</v>
      </c>
      <c r="B3042">
        <v>-1427.98072525</v>
      </c>
      <c r="C3042">
        <v>168.86</v>
      </c>
      <c r="D3042">
        <v>162.13200000000001</v>
      </c>
      <c r="E3042">
        <v>158.84700000000001</v>
      </c>
      <c r="F3042" s="3">
        <f t="shared" si="158"/>
        <v>10.287284066366153</v>
      </c>
      <c r="G3042" s="4">
        <f t="shared" si="159"/>
        <v>8.6021941273836262</v>
      </c>
      <c r="H3042" s="4">
        <f t="shared" si="160"/>
        <v>7.9651941273836258</v>
      </c>
    </row>
    <row r="3043" spans="1:8">
      <c r="A3043" t="s">
        <v>12567</v>
      </c>
      <c r="B3043">
        <v>-1427.98071869</v>
      </c>
      <c r="C3043">
        <v>168.297</v>
      </c>
      <c r="D3043">
        <v>161.54400000000001</v>
      </c>
      <c r="E3043">
        <v>158.24600000000001</v>
      </c>
      <c r="F3043" s="3">
        <f t="shared" si="158"/>
        <v>10.291400528670053</v>
      </c>
      <c r="G3043" s="4">
        <f t="shared" si="159"/>
        <v>8.0433105896875077</v>
      </c>
      <c r="H3043" s="4">
        <f t="shared" si="160"/>
        <v>7.3683105896875247</v>
      </c>
    </row>
    <row r="3044" spans="1:8">
      <c r="A3044" t="s">
        <v>12568</v>
      </c>
      <c r="B3044">
        <v>-1427.9807138900001</v>
      </c>
      <c r="C3044">
        <v>170.01300000000001</v>
      </c>
      <c r="D3044">
        <v>163.65100000000001</v>
      </c>
      <c r="E3044">
        <v>160.53100000000001</v>
      </c>
      <c r="F3044" s="3">
        <f t="shared" si="158"/>
        <v>10.294412574233913</v>
      </c>
      <c r="G3044" s="4">
        <f t="shared" si="159"/>
        <v>9.7623226352513655</v>
      </c>
      <c r="H3044" s="4">
        <f t="shared" si="160"/>
        <v>9.6563226352513709</v>
      </c>
    </row>
    <row r="3045" spans="1:8">
      <c r="A3045" t="s">
        <v>12569</v>
      </c>
      <c r="B3045">
        <v>-1427.9807065099999</v>
      </c>
      <c r="C3045">
        <v>167.774</v>
      </c>
      <c r="D3045">
        <v>160.965</v>
      </c>
      <c r="E3045">
        <v>157.64699999999999</v>
      </c>
      <c r="F3045" s="3">
        <f t="shared" si="158"/>
        <v>10.299043594450644</v>
      </c>
      <c r="G3045" s="4">
        <f t="shared" si="159"/>
        <v>7.5279536554681101</v>
      </c>
      <c r="H3045" s="4">
        <f t="shared" si="160"/>
        <v>6.7769536554681054</v>
      </c>
    </row>
    <row r="3046" spans="1:8">
      <c r="A3046" t="s">
        <v>12570</v>
      </c>
      <c r="B3046">
        <v>-1427.9806886700001</v>
      </c>
      <c r="C3046">
        <v>170.33799999999999</v>
      </c>
      <c r="D3046">
        <v>163.994</v>
      </c>
      <c r="E3046">
        <v>160.88999999999999</v>
      </c>
      <c r="F3046" s="3">
        <f t="shared" si="158"/>
        <v>10.31023836382248</v>
      </c>
      <c r="G3046" s="4">
        <f t="shared" si="159"/>
        <v>10.103148424839929</v>
      </c>
      <c r="H3046" s="4">
        <f t="shared" si="160"/>
        <v>10.031148424839927</v>
      </c>
    </row>
    <row r="3047" spans="1:8">
      <c r="A3047" t="s">
        <v>12571</v>
      </c>
      <c r="B3047">
        <v>-1427.98068285</v>
      </c>
      <c r="C3047">
        <v>172.03299999999999</v>
      </c>
      <c r="D3047">
        <v>165.89099999999999</v>
      </c>
      <c r="E3047">
        <v>162.87299999999999</v>
      </c>
      <c r="F3047" s="3">
        <f t="shared" si="158"/>
        <v>10.313890469156052</v>
      </c>
      <c r="G3047" s="4">
        <f t="shared" si="159"/>
        <v>11.801800530173495</v>
      </c>
      <c r="H3047" s="4">
        <f t="shared" si="160"/>
        <v>12.017800530173503</v>
      </c>
    </row>
    <row r="3048" spans="1:8">
      <c r="A3048" t="s">
        <v>12572</v>
      </c>
      <c r="B3048">
        <v>-1427.98064937</v>
      </c>
      <c r="C3048">
        <v>168.678</v>
      </c>
      <c r="D3048">
        <v>162.047</v>
      </c>
      <c r="E3048">
        <v>158.803</v>
      </c>
      <c r="F3048" s="3">
        <f t="shared" si="158"/>
        <v>10.334899487188689</v>
      </c>
      <c r="G3048" s="4">
        <f t="shared" si="159"/>
        <v>8.4678095482061337</v>
      </c>
      <c r="H3048" s="4">
        <f t="shared" si="160"/>
        <v>7.9688095482061385</v>
      </c>
    </row>
    <row r="3049" spans="1:8">
      <c r="A3049" t="s">
        <v>12573</v>
      </c>
      <c r="B3049">
        <v>-1427.9806374</v>
      </c>
      <c r="C3049">
        <v>169.846</v>
      </c>
      <c r="D3049">
        <v>163.4</v>
      </c>
      <c r="E3049">
        <v>160.24299999999999</v>
      </c>
      <c r="F3049" s="3">
        <f t="shared" si="158"/>
        <v>10.342410775941085</v>
      </c>
      <c r="G3049" s="4">
        <f t="shared" si="159"/>
        <v>9.6433208369585373</v>
      </c>
      <c r="H3049" s="4">
        <f t="shared" si="160"/>
        <v>9.4163208369585334</v>
      </c>
    </row>
    <row r="3050" spans="1:8">
      <c r="A3050" t="s">
        <v>12574</v>
      </c>
      <c r="B3050">
        <v>-1427.98063718</v>
      </c>
      <c r="C3050">
        <v>169.767</v>
      </c>
      <c r="D3050">
        <v>163.27000000000001</v>
      </c>
      <c r="E3050">
        <v>160.09</v>
      </c>
      <c r="F3050" s="3">
        <f t="shared" si="158"/>
        <v>10.34254882799792</v>
      </c>
      <c r="G3050" s="4">
        <f t="shared" si="159"/>
        <v>9.5644588890153841</v>
      </c>
      <c r="H3050" s="4">
        <f t="shared" si="160"/>
        <v>9.2634588890153964</v>
      </c>
    </row>
    <row r="3051" spans="1:8">
      <c r="A3051" t="s">
        <v>12575</v>
      </c>
      <c r="B3051">
        <v>-1427.9806334800001</v>
      </c>
      <c r="C3051">
        <v>169.65299999999999</v>
      </c>
      <c r="D3051">
        <v>163.292</v>
      </c>
      <c r="E3051">
        <v>160.16999999999999</v>
      </c>
      <c r="F3051" s="3">
        <f t="shared" si="158"/>
        <v>10.344870613134924</v>
      </c>
      <c r="G3051" s="4">
        <f t="shared" si="159"/>
        <v>9.4527806741523648</v>
      </c>
      <c r="H3051" s="4">
        <f t="shared" si="160"/>
        <v>9.3457806741523655</v>
      </c>
    </row>
    <row r="3052" spans="1:8">
      <c r="A3052" t="s">
        <v>12576</v>
      </c>
      <c r="B3052">
        <v>-1427.9806319899999</v>
      </c>
      <c r="C3052">
        <v>170.41800000000001</v>
      </c>
      <c r="D3052">
        <v>164.02500000000001</v>
      </c>
      <c r="E3052">
        <v>160.893</v>
      </c>
      <c r="F3052" s="3">
        <f t="shared" si="158"/>
        <v>10.345805602389579</v>
      </c>
      <c r="G3052" s="4">
        <f t="shared" si="159"/>
        <v>10.218715663407039</v>
      </c>
      <c r="H3052" s="4">
        <f t="shared" si="160"/>
        <v>10.069715663407038</v>
      </c>
    </row>
    <row r="3053" spans="1:8">
      <c r="A3053" t="s">
        <v>12577</v>
      </c>
      <c r="B3053">
        <v>-1427.9806204199999</v>
      </c>
      <c r="C3053">
        <v>168.40600000000001</v>
      </c>
      <c r="D3053">
        <v>161.70699999999999</v>
      </c>
      <c r="E3053">
        <v>158.43700000000001</v>
      </c>
      <c r="F3053" s="3">
        <f t="shared" si="158"/>
        <v>10.353065887285535</v>
      </c>
      <c r="G3053" s="4">
        <f t="shared" si="159"/>
        <v>8.2139759483029877</v>
      </c>
      <c r="H3053" s="4">
        <f t="shared" si="160"/>
        <v>7.6209759483029984</v>
      </c>
    </row>
    <row r="3054" spans="1:8">
      <c r="A3054" t="s">
        <v>12578</v>
      </c>
      <c r="B3054">
        <v>-1427.9806189200001</v>
      </c>
      <c r="C3054">
        <v>169.309</v>
      </c>
      <c r="D3054">
        <v>162.739</v>
      </c>
      <c r="E3054">
        <v>159.53200000000001</v>
      </c>
      <c r="F3054" s="3">
        <f t="shared" si="158"/>
        <v>10.354007151426149</v>
      </c>
      <c r="G3054" s="4">
        <f t="shared" si="159"/>
        <v>9.117917212443615</v>
      </c>
      <c r="H3054" s="4">
        <f t="shared" si="160"/>
        <v>8.7169172124436329</v>
      </c>
    </row>
    <row r="3055" spans="1:8">
      <c r="A3055" t="s">
        <v>12579</v>
      </c>
      <c r="B3055">
        <v>-1427.9806149599999</v>
      </c>
      <c r="C3055">
        <v>169.95699999999999</v>
      </c>
      <c r="D3055">
        <v>163.51599999999999</v>
      </c>
      <c r="E3055">
        <v>160.35900000000001</v>
      </c>
      <c r="F3055" s="3">
        <f t="shared" si="158"/>
        <v>10.356492089162579</v>
      </c>
      <c r="G3055" s="4">
        <f t="shared" si="159"/>
        <v>9.7684021501800373</v>
      </c>
      <c r="H3055" s="4">
        <f t="shared" si="160"/>
        <v>9.5464021501800573</v>
      </c>
    </row>
    <row r="3056" spans="1:8">
      <c r="A3056" t="s">
        <v>12580</v>
      </c>
      <c r="B3056">
        <v>-1427.98060504</v>
      </c>
      <c r="C3056">
        <v>170.75700000000001</v>
      </c>
      <c r="D3056">
        <v>164.43799999999999</v>
      </c>
      <c r="E3056">
        <v>161.33799999999999</v>
      </c>
      <c r="F3056" s="3">
        <f t="shared" si="158"/>
        <v>10.362716983346912</v>
      </c>
      <c r="G3056" s="4">
        <f t="shared" si="159"/>
        <v>10.574627044364377</v>
      </c>
      <c r="H3056" s="4">
        <f t="shared" si="160"/>
        <v>10.53162704436437</v>
      </c>
    </row>
    <row r="3057" spans="1:8">
      <c r="A3057" t="s">
        <v>12581</v>
      </c>
      <c r="B3057">
        <v>-1427.9806035399999</v>
      </c>
      <c r="C3057">
        <v>169.571</v>
      </c>
      <c r="D3057">
        <v>163.12799999999999</v>
      </c>
      <c r="E3057">
        <v>159.971</v>
      </c>
      <c r="F3057" s="3">
        <f t="shared" si="158"/>
        <v>10.363658247630205</v>
      </c>
      <c r="G3057" s="4">
        <f t="shared" si="159"/>
        <v>9.3895683086476538</v>
      </c>
      <c r="H3057" s="4">
        <f t="shared" si="160"/>
        <v>9.1655683086476643</v>
      </c>
    </row>
    <row r="3058" spans="1:8">
      <c r="A3058" t="s">
        <v>12582</v>
      </c>
      <c r="B3058">
        <v>-1427.98059939</v>
      </c>
      <c r="C3058">
        <v>168.19200000000001</v>
      </c>
      <c r="D3058">
        <v>161.387</v>
      </c>
      <c r="E3058">
        <v>158.07</v>
      </c>
      <c r="F3058" s="3">
        <f t="shared" si="158"/>
        <v>10.366262412052198</v>
      </c>
      <c r="G3058" s="4">
        <f t="shared" si="159"/>
        <v>8.013172473069659</v>
      </c>
      <c r="H3058" s="4">
        <f t="shared" si="160"/>
        <v>7.2671724730696496</v>
      </c>
    </row>
    <row r="3059" spans="1:8">
      <c r="A3059" t="s">
        <v>12583</v>
      </c>
      <c r="B3059">
        <v>-1427.98059672</v>
      </c>
      <c r="C3059">
        <v>168.51300000000001</v>
      </c>
      <c r="D3059">
        <v>161.851</v>
      </c>
      <c r="E3059">
        <v>158.601</v>
      </c>
      <c r="F3059" s="3">
        <f t="shared" si="158"/>
        <v>10.367937862390853</v>
      </c>
      <c r="G3059" s="4">
        <f t="shared" si="159"/>
        <v>8.3358479234083234</v>
      </c>
      <c r="H3059" s="4">
        <f t="shared" si="160"/>
        <v>7.799847923408322</v>
      </c>
    </row>
    <row r="3060" spans="1:8">
      <c r="A3060" t="s">
        <v>12584</v>
      </c>
      <c r="B3060">
        <v>-1427.9805688500001</v>
      </c>
      <c r="C3060">
        <v>169.387</v>
      </c>
      <c r="D3060">
        <v>162.85499999999999</v>
      </c>
      <c r="E3060">
        <v>159.65899999999999</v>
      </c>
      <c r="F3060" s="3">
        <f t="shared" si="158"/>
        <v>10.385426552118119</v>
      </c>
      <c r="G3060" s="4">
        <f t="shared" si="159"/>
        <v>9.2273366131355772</v>
      </c>
      <c r="H3060" s="4">
        <f t="shared" si="160"/>
        <v>8.8753366131355733</v>
      </c>
    </row>
    <row r="3061" spans="1:8">
      <c r="A3061" t="s">
        <v>12585</v>
      </c>
      <c r="B3061">
        <v>-1427.98056664</v>
      </c>
      <c r="C3061">
        <v>169.66399999999999</v>
      </c>
      <c r="D3061">
        <v>163.19900000000001</v>
      </c>
      <c r="E3061">
        <v>160.03399999999999</v>
      </c>
      <c r="F3061" s="3">
        <f t="shared" si="158"/>
        <v>10.386813348143146</v>
      </c>
      <c r="G3061" s="4">
        <f t="shared" si="159"/>
        <v>9.5057234091605949</v>
      </c>
      <c r="H3061" s="4">
        <f t="shared" si="160"/>
        <v>9.2517234091606042</v>
      </c>
    </row>
    <row r="3062" spans="1:8">
      <c r="A3062" t="s">
        <v>12586</v>
      </c>
      <c r="B3062">
        <v>-1427.9805382500001</v>
      </c>
      <c r="C3062">
        <v>169.536</v>
      </c>
      <c r="D3062">
        <v>162.98400000000001</v>
      </c>
      <c r="E3062">
        <v>159.78</v>
      </c>
      <c r="F3062" s="3">
        <f t="shared" si="158"/>
        <v>10.404628342783907</v>
      </c>
      <c r="G3062" s="4">
        <f t="shared" si="159"/>
        <v>9.3955384038013676</v>
      </c>
      <c r="H3062" s="4">
        <f t="shared" si="160"/>
        <v>9.0155384038013722</v>
      </c>
    </row>
    <row r="3063" spans="1:8">
      <c r="A3063" t="s">
        <v>12587</v>
      </c>
      <c r="B3063">
        <v>-1427.9805237</v>
      </c>
      <c r="C3063">
        <v>169.40700000000001</v>
      </c>
      <c r="D3063">
        <v>162.916</v>
      </c>
      <c r="E3063">
        <v>159.74199999999999</v>
      </c>
      <c r="F3063" s="3">
        <f t="shared" si="158"/>
        <v>10.413758606046494</v>
      </c>
      <c r="G3063" s="4">
        <f t="shared" si="159"/>
        <v>9.2756686670639681</v>
      </c>
      <c r="H3063" s="4">
        <f t="shared" si="160"/>
        <v>8.9866686670639524</v>
      </c>
    </row>
    <row r="3064" spans="1:8">
      <c r="A3064" t="s">
        <v>12588</v>
      </c>
      <c r="B3064">
        <v>-1427.9805118700001</v>
      </c>
      <c r="C3064">
        <v>169.11699999999999</v>
      </c>
      <c r="D3064">
        <v>162.571</v>
      </c>
      <c r="E3064">
        <v>159.37299999999999</v>
      </c>
      <c r="F3064" s="3">
        <f t="shared" si="158"/>
        <v>10.421182043399197</v>
      </c>
      <c r="G3064" s="4">
        <f t="shared" si="159"/>
        <v>8.9930921044166325</v>
      </c>
      <c r="H3064" s="4">
        <f t="shared" si="160"/>
        <v>8.625092104416666</v>
      </c>
    </row>
    <row r="3065" spans="1:8">
      <c r="A3065" t="s">
        <v>12589</v>
      </c>
      <c r="B3065">
        <v>-1427.9805113899999</v>
      </c>
      <c r="C3065">
        <v>170.12700000000001</v>
      </c>
      <c r="D3065">
        <v>163.76900000000001</v>
      </c>
      <c r="E3065">
        <v>160.65600000000001</v>
      </c>
      <c r="F3065" s="3">
        <f t="shared" si="158"/>
        <v>10.421483248055457</v>
      </c>
      <c r="G3065" s="4">
        <f t="shared" si="159"/>
        <v>10.003393309072919</v>
      </c>
      <c r="H3065" s="4">
        <f t="shared" si="160"/>
        <v>9.9083933090729204</v>
      </c>
    </row>
    <row r="3066" spans="1:8">
      <c r="A3066" t="s">
        <v>12590</v>
      </c>
      <c r="B3066">
        <v>-1427.9805051999999</v>
      </c>
      <c r="C3066">
        <v>170.30600000000001</v>
      </c>
      <c r="D3066">
        <v>163.91399999999999</v>
      </c>
      <c r="E3066">
        <v>160.78200000000001</v>
      </c>
      <c r="F3066" s="3">
        <f t="shared" si="158"/>
        <v>10.425367531874194</v>
      </c>
      <c r="G3066" s="4">
        <f t="shared" si="159"/>
        <v>10.186277592891656</v>
      </c>
      <c r="H3066" s="4">
        <f t="shared" si="160"/>
        <v>10.03827759289166</v>
      </c>
    </row>
    <row r="3067" spans="1:8">
      <c r="A3067" t="s">
        <v>12591</v>
      </c>
      <c r="B3067">
        <v>-1427.9804928200001</v>
      </c>
      <c r="C3067">
        <v>170.33099999999999</v>
      </c>
      <c r="D3067">
        <v>164.02099999999999</v>
      </c>
      <c r="E3067">
        <v>160.92400000000001</v>
      </c>
      <c r="F3067" s="3">
        <f t="shared" si="158"/>
        <v>10.433136099368985</v>
      </c>
      <c r="G3067" s="4">
        <f t="shared" si="159"/>
        <v>10.219046160386426</v>
      </c>
      <c r="H3067" s="4">
        <f t="shared" si="160"/>
        <v>10.188046160386449</v>
      </c>
    </row>
    <row r="3068" spans="1:8">
      <c r="A3068" t="s">
        <v>12592</v>
      </c>
      <c r="B3068">
        <v>-1427.9804758299999</v>
      </c>
      <c r="C3068">
        <v>170.38800000000001</v>
      </c>
      <c r="D3068">
        <v>164.1</v>
      </c>
      <c r="E3068">
        <v>161.01499999999999</v>
      </c>
      <c r="F3068" s="3">
        <f t="shared" si="158"/>
        <v>10.443797485884753</v>
      </c>
      <c r="G3068" s="4">
        <f t="shared" si="159"/>
        <v>10.286707546902221</v>
      </c>
      <c r="H3068" s="4">
        <f t="shared" si="160"/>
        <v>10.289707546902207</v>
      </c>
    </row>
    <row r="3069" spans="1:8">
      <c r="A3069" t="s">
        <v>12593</v>
      </c>
      <c r="B3069">
        <v>-1427.98045424</v>
      </c>
      <c r="C3069">
        <v>168.86600000000001</v>
      </c>
      <c r="D3069">
        <v>162.28399999999999</v>
      </c>
      <c r="E3069">
        <v>159.06899999999999</v>
      </c>
      <c r="F3069" s="3">
        <f t="shared" si="158"/>
        <v>10.457345415964822</v>
      </c>
      <c r="G3069" s="4">
        <f t="shared" si="159"/>
        <v>8.7782554769822809</v>
      </c>
      <c r="H3069" s="4">
        <f t="shared" si="160"/>
        <v>8.3572554769822602</v>
      </c>
    </row>
    <row r="3070" spans="1:8">
      <c r="A3070" t="s">
        <v>12594</v>
      </c>
      <c r="B3070">
        <v>-1427.98043992</v>
      </c>
      <c r="C3070">
        <v>169.613</v>
      </c>
      <c r="D3070">
        <v>163.072</v>
      </c>
      <c r="E3070">
        <v>159.87200000000001</v>
      </c>
      <c r="F3070" s="3">
        <f t="shared" si="158"/>
        <v>10.466331351999255</v>
      </c>
      <c r="G3070" s="4">
        <f t="shared" si="159"/>
        <v>9.5342414130167015</v>
      </c>
      <c r="H3070" s="4">
        <f t="shared" si="160"/>
        <v>9.1692414130167208</v>
      </c>
    </row>
    <row r="3071" spans="1:8">
      <c r="A3071" t="s">
        <v>12595</v>
      </c>
      <c r="B3071">
        <v>-1427.98042577</v>
      </c>
      <c r="C3071">
        <v>170.79900000000001</v>
      </c>
      <c r="D3071">
        <v>164.45500000000001</v>
      </c>
      <c r="E3071">
        <v>161.34299999999999</v>
      </c>
      <c r="F3071" s="3">
        <f t="shared" si="158"/>
        <v>10.475210611405405</v>
      </c>
      <c r="G3071" s="4">
        <f t="shared" si="159"/>
        <v>10.72912067242288</v>
      </c>
      <c r="H3071" s="4">
        <f t="shared" si="160"/>
        <v>10.649120672422868</v>
      </c>
    </row>
    <row r="3072" spans="1:8">
      <c r="A3072" t="s">
        <v>12596</v>
      </c>
      <c r="B3072">
        <v>-1427.98041642</v>
      </c>
      <c r="C3072">
        <v>169.483</v>
      </c>
      <c r="D3072">
        <v>162.93799999999999</v>
      </c>
      <c r="E3072">
        <v>159.73500000000001</v>
      </c>
      <c r="F3072" s="3">
        <f t="shared" si="158"/>
        <v>10.481077825247693</v>
      </c>
      <c r="G3072" s="4">
        <f t="shared" si="159"/>
        <v>9.4189878862651426</v>
      </c>
      <c r="H3072" s="4">
        <f t="shared" si="160"/>
        <v>9.0469878862651569</v>
      </c>
    </row>
    <row r="3073" spans="1:8">
      <c r="A3073" t="s">
        <v>12597</v>
      </c>
      <c r="B3073">
        <v>-1427.98040962</v>
      </c>
      <c r="C3073">
        <v>169.25800000000001</v>
      </c>
      <c r="D3073">
        <v>162.71299999999999</v>
      </c>
      <c r="E3073">
        <v>159.51300000000001</v>
      </c>
      <c r="F3073" s="3">
        <f t="shared" si="158"/>
        <v>10.485344889808385</v>
      </c>
      <c r="G3073" s="4">
        <f t="shared" si="159"/>
        <v>9.1982549508258558</v>
      </c>
      <c r="H3073" s="4">
        <f t="shared" si="160"/>
        <v>8.829254950825856</v>
      </c>
    </row>
    <row r="3074" spans="1:8">
      <c r="A3074" t="s">
        <v>12598</v>
      </c>
      <c r="B3074">
        <v>-1427.98039827</v>
      </c>
      <c r="C3074">
        <v>169.70599999999999</v>
      </c>
      <c r="D3074">
        <v>163.244</v>
      </c>
      <c r="E3074">
        <v>160.083</v>
      </c>
      <c r="F3074" s="3">
        <f t="shared" si="158"/>
        <v>10.492467122647506</v>
      </c>
      <c r="G3074" s="4">
        <f t="shared" si="159"/>
        <v>9.6533771836649578</v>
      </c>
      <c r="H3074" s="4">
        <f t="shared" si="160"/>
        <v>9.4063771836649721</v>
      </c>
    </row>
    <row r="3075" spans="1:8">
      <c r="A3075" t="s">
        <v>12599</v>
      </c>
      <c r="B3075">
        <v>-1427.9803721799999</v>
      </c>
      <c r="C3075">
        <v>170.57499999999999</v>
      </c>
      <c r="D3075">
        <v>164.18100000000001</v>
      </c>
      <c r="E3075">
        <v>161.047</v>
      </c>
      <c r="F3075" s="3">
        <f t="shared" si="158"/>
        <v>10.508838845577454</v>
      </c>
      <c r="G3075" s="4">
        <f t="shared" si="159"/>
        <v>10.53874890659489</v>
      </c>
      <c r="H3075" s="4">
        <f t="shared" si="160"/>
        <v>10.386748906594903</v>
      </c>
    </row>
    <row r="3076" spans="1:8">
      <c r="A3076" t="s">
        <v>12600</v>
      </c>
      <c r="B3076">
        <v>-1427.98037131</v>
      </c>
      <c r="C3076">
        <v>170.5</v>
      </c>
      <c r="D3076">
        <v>164.21199999999999</v>
      </c>
      <c r="E3076">
        <v>161.12299999999999</v>
      </c>
      <c r="F3076" s="3">
        <f t="shared" si="158"/>
        <v>10.509384778776157</v>
      </c>
      <c r="G3076" s="4">
        <f t="shared" si="159"/>
        <v>10.46429483979361</v>
      </c>
      <c r="H3076" s="4">
        <f t="shared" si="160"/>
        <v>10.463294839793605</v>
      </c>
    </row>
    <row r="3077" spans="1:8">
      <c r="A3077" t="s">
        <v>12601</v>
      </c>
      <c r="B3077">
        <v>-1427.9803443599999</v>
      </c>
      <c r="C3077">
        <v>168.20699999999999</v>
      </c>
      <c r="D3077">
        <v>161.55099999999999</v>
      </c>
      <c r="E3077">
        <v>158.298</v>
      </c>
      <c r="F3077" s="3">
        <f t="shared" si="158"/>
        <v>10.526296159876171</v>
      </c>
      <c r="G3077" s="4">
        <f t="shared" si="159"/>
        <v>8.188206220893619</v>
      </c>
      <c r="H3077" s="4">
        <f t="shared" si="160"/>
        <v>7.655206220893632</v>
      </c>
    </row>
    <row r="3078" spans="1:8">
      <c r="A3078" t="s">
        <v>12602</v>
      </c>
      <c r="B3078">
        <v>-1427.98032003</v>
      </c>
      <c r="C3078">
        <v>170.63200000000001</v>
      </c>
      <c r="D3078">
        <v>164.21799999999999</v>
      </c>
      <c r="E3078">
        <v>161.07599999999999</v>
      </c>
      <c r="F3078" s="3">
        <f t="shared" si="158"/>
        <v>10.541563465923399</v>
      </c>
      <c r="G3078" s="4">
        <f t="shared" si="159"/>
        <v>10.628473526940866</v>
      </c>
      <c r="H3078" s="4">
        <f t="shared" si="160"/>
        <v>10.448473526940859</v>
      </c>
    </row>
    <row r="3079" spans="1:8">
      <c r="A3079" t="s">
        <v>12603</v>
      </c>
      <c r="B3079">
        <v>-1427.98031947</v>
      </c>
      <c r="C3079">
        <v>169.56299999999999</v>
      </c>
      <c r="D3079">
        <v>162.99100000000001</v>
      </c>
      <c r="E3079">
        <v>159.77799999999999</v>
      </c>
      <c r="F3079" s="3">
        <f t="shared" ref="F3079:F3142" si="161">(B3079-$B$7)*$P$3</f>
        <v>10.541914871236806</v>
      </c>
      <c r="G3079" s="4">
        <f t="shared" ref="G3079:G3142" si="162">F3079-$F$10+C3079-$C$10</f>
        <v>9.5598249322542586</v>
      </c>
      <c r="H3079" s="4">
        <f t="shared" ref="H3079:H3142" si="163">F3079-$F$10+E3079-$E$10</f>
        <v>9.1508249322542667</v>
      </c>
    </row>
    <row r="3080" spans="1:8">
      <c r="A3080" t="s">
        <v>12604</v>
      </c>
      <c r="B3080">
        <v>-1427.9803191799999</v>
      </c>
      <c r="C3080">
        <v>169.416</v>
      </c>
      <c r="D3080">
        <v>162.95599999999999</v>
      </c>
      <c r="E3080">
        <v>159.78899999999999</v>
      </c>
      <c r="F3080" s="3">
        <f t="shared" si="161"/>
        <v>10.542096849064826</v>
      </c>
      <c r="G3080" s="4">
        <f t="shared" si="162"/>
        <v>9.413006910082288</v>
      </c>
      <c r="H3080" s="4">
        <f t="shared" si="163"/>
        <v>9.1620069100822832</v>
      </c>
    </row>
    <row r="3081" spans="1:8">
      <c r="A3081" t="s">
        <v>12605</v>
      </c>
      <c r="B3081">
        <v>-1427.9803113400001</v>
      </c>
      <c r="C3081">
        <v>168.96799999999999</v>
      </c>
      <c r="D3081">
        <v>162.31</v>
      </c>
      <c r="E3081">
        <v>159.05500000000001</v>
      </c>
      <c r="F3081" s="3">
        <f t="shared" si="161"/>
        <v>10.547016523452504</v>
      </c>
      <c r="G3081" s="4">
        <f t="shared" si="162"/>
        <v>8.9699265844699596</v>
      </c>
      <c r="H3081" s="4">
        <f t="shared" si="163"/>
        <v>8.4329265844699819</v>
      </c>
    </row>
    <row r="3082" spans="1:8">
      <c r="A3082" t="s">
        <v>12606</v>
      </c>
      <c r="B3082">
        <v>-1427.98031113</v>
      </c>
      <c r="C3082">
        <v>169.67599999999999</v>
      </c>
      <c r="D3082">
        <v>163.24299999999999</v>
      </c>
      <c r="E3082">
        <v>160.089</v>
      </c>
      <c r="F3082" s="3">
        <f t="shared" si="161"/>
        <v>10.547148300480702</v>
      </c>
      <c r="G3082" s="4">
        <f t="shared" si="162"/>
        <v>9.6780583614981595</v>
      </c>
      <c r="H3082" s="4">
        <f t="shared" si="163"/>
        <v>9.4670583614981751</v>
      </c>
    </row>
    <row r="3083" spans="1:8">
      <c r="A3083" t="s">
        <v>12607</v>
      </c>
      <c r="B3083">
        <v>-1427.9803042200001</v>
      </c>
      <c r="C3083">
        <v>169.08799999999999</v>
      </c>
      <c r="D3083">
        <v>162.57900000000001</v>
      </c>
      <c r="E3083">
        <v>159.386</v>
      </c>
      <c r="F3083" s="3">
        <f t="shared" si="161"/>
        <v>10.55148439106981</v>
      </c>
      <c r="G3083" s="4">
        <f t="shared" si="162"/>
        <v>9.0943944520872719</v>
      </c>
      <c r="H3083" s="4">
        <f t="shared" si="163"/>
        <v>8.7683944520872785</v>
      </c>
    </row>
    <row r="3084" spans="1:8">
      <c r="A3084" t="s">
        <v>12608</v>
      </c>
      <c r="B3084">
        <v>-1427.9802983500001</v>
      </c>
      <c r="C3084">
        <v>169.441</v>
      </c>
      <c r="D3084">
        <v>162.98400000000001</v>
      </c>
      <c r="E3084">
        <v>159.82499999999999</v>
      </c>
      <c r="F3084" s="3">
        <f t="shared" si="161"/>
        <v>10.55516787183193</v>
      </c>
      <c r="G3084" s="4">
        <f t="shared" si="162"/>
        <v>9.4510779328493868</v>
      </c>
      <c r="H3084" s="4">
        <f t="shared" si="163"/>
        <v>9.2110779328493777</v>
      </c>
    </row>
    <row r="3085" spans="1:8">
      <c r="A3085" t="s">
        <v>12609</v>
      </c>
      <c r="B3085">
        <v>-1427.9802958099999</v>
      </c>
      <c r="C3085">
        <v>168.25899999999999</v>
      </c>
      <c r="D3085">
        <v>161.52600000000001</v>
      </c>
      <c r="E3085">
        <v>158.24199999999999</v>
      </c>
      <c r="F3085" s="3">
        <f t="shared" si="161"/>
        <v>10.556761746084891</v>
      </c>
      <c r="G3085" s="4">
        <f t="shared" si="162"/>
        <v>8.2706718071023317</v>
      </c>
      <c r="H3085" s="4">
        <f t="shared" si="163"/>
        <v>7.6296718071023406</v>
      </c>
    </row>
    <row r="3086" spans="1:8">
      <c r="A3086" t="s">
        <v>12610</v>
      </c>
      <c r="B3086">
        <v>-1427.9802928500001</v>
      </c>
      <c r="C3086">
        <v>171.11199999999999</v>
      </c>
      <c r="D3086">
        <v>164.965</v>
      </c>
      <c r="E3086">
        <v>161.941</v>
      </c>
      <c r="F3086" s="3">
        <f t="shared" si="161"/>
        <v>10.558619174108888</v>
      </c>
      <c r="G3086" s="4">
        <f t="shared" si="162"/>
        <v>11.125529235126351</v>
      </c>
      <c r="H3086" s="4">
        <f t="shared" si="163"/>
        <v>11.330529235126363</v>
      </c>
    </row>
    <row r="3087" spans="1:8">
      <c r="A3087" t="s">
        <v>12611</v>
      </c>
      <c r="B3087">
        <v>-1427.98028396</v>
      </c>
      <c r="C3087">
        <v>168.04300000000001</v>
      </c>
      <c r="D3087">
        <v>161.274</v>
      </c>
      <c r="E3087">
        <v>157.96799999999999</v>
      </c>
      <c r="F3087" s="3">
        <f t="shared" si="161"/>
        <v>10.564197733637551</v>
      </c>
      <c r="G3087" s="4">
        <f t="shared" si="162"/>
        <v>8.0621077946550201</v>
      </c>
      <c r="H3087" s="4">
        <f t="shared" si="163"/>
        <v>7.3631077946550079</v>
      </c>
    </row>
    <row r="3088" spans="1:8">
      <c r="A3088" t="s">
        <v>12612</v>
      </c>
      <c r="B3088">
        <v>-1427.98026843</v>
      </c>
      <c r="C3088">
        <v>170.26900000000001</v>
      </c>
      <c r="D3088">
        <v>163.87799999999999</v>
      </c>
      <c r="E3088">
        <v>160.74600000000001</v>
      </c>
      <c r="F3088" s="3">
        <f t="shared" si="161"/>
        <v>10.573942956127256</v>
      </c>
      <c r="G3088" s="4">
        <f t="shared" si="162"/>
        <v>10.297853017144718</v>
      </c>
      <c r="H3088" s="4">
        <f t="shared" si="163"/>
        <v>10.150853017144726</v>
      </c>
    </row>
    <row r="3089" spans="1:8">
      <c r="A3089" t="s">
        <v>12613</v>
      </c>
      <c r="B3089">
        <v>-1427.9802438199999</v>
      </c>
      <c r="C3089">
        <v>167.851</v>
      </c>
      <c r="D3089">
        <v>160.994</v>
      </c>
      <c r="E3089">
        <v>157.649</v>
      </c>
      <c r="F3089" s="3">
        <f t="shared" si="161"/>
        <v>10.589385964973868</v>
      </c>
      <c r="G3089" s="4">
        <f t="shared" si="162"/>
        <v>7.8952960259913141</v>
      </c>
      <c r="H3089" s="4">
        <f t="shared" si="163"/>
        <v>7.0692960259913207</v>
      </c>
    </row>
    <row r="3090" spans="1:8">
      <c r="A3090" t="s">
        <v>12614</v>
      </c>
      <c r="B3090">
        <v>-1427.9802181099999</v>
      </c>
      <c r="C3090">
        <v>169.52799999999999</v>
      </c>
      <c r="D3090">
        <v>163.02600000000001</v>
      </c>
      <c r="E3090">
        <v>159.84100000000001</v>
      </c>
      <c r="F3090" s="3">
        <f t="shared" si="161"/>
        <v>10.605519234247335</v>
      </c>
      <c r="G3090" s="4">
        <f t="shared" si="162"/>
        <v>9.5884292952647741</v>
      </c>
      <c r="H3090" s="4">
        <f t="shared" si="163"/>
        <v>9.2774292952647954</v>
      </c>
    </row>
    <row r="3091" spans="1:8">
      <c r="A3091" t="s">
        <v>12615</v>
      </c>
      <c r="B3091">
        <v>-1427.98021475</v>
      </c>
      <c r="C3091">
        <v>169.34899999999999</v>
      </c>
      <c r="D3091">
        <v>162.83000000000001</v>
      </c>
      <c r="E3091">
        <v>159.643</v>
      </c>
      <c r="F3091" s="3">
        <f t="shared" si="161"/>
        <v>10.607627666127769</v>
      </c>
      <c r="G3091" s="4">
        <f t="shared" si="162"/>
        <v>9.4115377271452303</v>
      </c>
      <c r="H3091" s="4">
        <f t="shared" si="163"/>
        <v>9.0815377271452462</v>
      </c>
    </row>
    <row r="3092" spans="1:8">
      <c r="A3092" t="s">
        <v>12616</v>
      </c>
      <c r="B3092">
        <v>-1427.98020961</v>
      </c>
      <c r="C3092">
        <v>169.02699999999999</v>
      </c>
      <c r="D3092">
        <v>162.45699999999999</v>
      </c>
      <c r="E3092">
        <v>159.24799999999999</v>
      </c>
      <c r="F3092" s="3">
        <f t="shared" si="161"/>
        <v>10.610853064948198</v>
      </c>
      <c r="G3092" s="4">
        <f t="shared" si="162"/>
        <v>9.0927631259656323</v>
      </c>
      <c r="H3092" s="4">
        <f t="shared" si="163"/>
        <v>8.6897631259656407</v>
      </c>
    </row>
    <row r="3093" spans="1:8">
      <c r="A3093" t="s">
        <v>12617</v>
      </c>
      <c r="B3093">
        <v>-1427.9801987799999</v>
      </c>
      <c r="C3093">
        <v>170.43700000000001</v>
      </c>
      <c r="D3093">
        <v>164.155</v>
      </c>
      <c r="E3093">
        <v>161.07300000000001</v>
      </c>
      <c r="F3093" s="3">
        <f t="shared" si="161"/>
        <v>10.617648992873827</v>
      </c>
      <c r="G3093" s="4">
        <f t="shared" si="162"/>
        <v>10.509559053891309</v>
      </c>
      <c r="H3093" s="4">
        <f t="shared" si="163"/>
        <v>10.521559053891309</v>
      </c>
    </row>
    <row r="3094" spans="1:8">
      <c r="A3094" t="s">
        <v>12618</v>
      </c>
      <c r="B3094">
        <v>-1427.9801970599999</v>
      </c>
      <c r="C3094">
        <v>169.167</v>
      </c>
      <c r="D3094">
        <v>162.61199999999999</v>
      </c>
      <c r="E3094">
        <v>159.41200000000001</v>
      </c>
      <c r="F3094" s="3">
        <f t="shared" si="161"/>
        <v>10.618728309213955</v>
      </c>
      <c r="G3094" s="4">
        <f t="shared" si="162"/>
        <v>9.2406383702314088</v>
      </c>
      <c r="H3094" s="4">
        <f t="shared" si="163"/>
        <v>8.8616383702314181</v>
      </c>
    </row>
    <row r="3095" spans="1:8">
      <c r="A3095" t="s">
        <v>12619</v>
      </c>
      <c r="B3095">
        <v>-1427.98018598</v>
      </c>
      <c r="C3095">
        <v>170.29900000000001</v>
      </c>
      <c r="D3095">
        <v>163.84100000000001</v>
      </c>
      <c r="E3095">
        <v>160.678</v>
      </c>
      <c r="F3095" s="3">
        <f t="shared" si="161"/>
        <v>10.62568111442501</v>
      </c>
      <c r="G3095" s="4">
        <f t="shared" si="162"/>
        <v>10.379591175442471</v>
      </c>
      <c r="H3095" s="4">
        <f t="shared" si="163"/>
        <v>10.134591175442466</v>
      </c>
    </row>
    <row r="3096" spans="1:8">
      <c r="A3096" t="s">
        <v>12620</v>
      </c>
      <c r="B3096">
        <v>-1427.9801828300001</v>
      </c>
      <c r="C3096">
        <v>168.60499999999999</v>
      </c>
      <c r="D3096">
        <v>161.98500000000001</v>
      </c>
      <c r="E3096">
        <v>158.75</v>
      </c>
      <c r="F3096" s="3">
        <f t="shared" si="161"/>
        <v>10.627657769277247</v>
      </c>
      <c r="G3096" s="4">
        <f t="shared" si="162"/>
        <v>8.6875678302947108</v>
      </c>
      <c r="H3096" s="4">
        <f t="shared" si="163"/>
        <v>8.2085678302946974</v>
      </c>
    </row>
    <row r="3097" spans="1:8">
      <c r="A3097" t="s">
        <v>12621</v>
      </c>
      <c r="B3097">
        <v>-1427.9801788699999</v>
      </c>
      <c r="C3097">
        <v>170.435</v>
      </c>
      <c r="D3097">
        <v>164.00299999999999</v>
      </c>
      <c r="E3097">
        <v>160.852</v>
      </c>
      <c r="F3097" s="3">
        <f t="shared" si="161"/>
        <v>10.630142707013677</v>
      </c>
      <c r="G3097" s="4">
        <f t="shared" si="162"/>
        <v>10.52005276803115</v>
      </c>
      <c r="H3097" s="4">
        <f t="shared" si="163"/>
        <v>10.313052768031156</v>
      </c>
    </row>
    <row r="3098" spans="1:8">
      <c r="A3098" t="s">
        <v>12622</v>
      </c>
      <c r="B3098">
        <v>-1427.98017091</v>
      </c>
      <c r="C3098">
        <v>169.07599999999999</v>
      </c>
      <c r="D3098">
        <v>162.47399999999999</v>
      </c>
      <c r="E3098">
        <v>159.24700000000001</v>
      </c>
      <c r="F3098" s="3">
        <f t="shared" si="161"/>
        <v>10.635137682601092</v>
      </c>
      <c r="G3098" s="4">
        <f t="shared" si="162"/>
        <v>9.1660477436185488</v>
      </c>
      <c r="H3098" s="4">
        <f t="shared" si="163"/>
        <v>8.7130477436185743</v>
      </c>
    </row>
    <row r="3099" spans="1:8">
      <c r="A3099" t="s">
        <v>12623</v>
      </c>
      <c r="B3099">
        <v>-1427.9801693700001</v>
      </c>
      <c r="C3099">
        <v>170.31100000000001</v>
      </c>
      <c r="D3099">
        <v>163.96100000000001</v>
      </c>
      <c r="E3099">
        <v>160.85</v>
      </c>
      <c r="F3099" s="3">
        <f t="shared" si="161"/>
        <v>10.636104047141618</v>
      </c>
      <c r="G3099" s="4">
        <f t="shared" si="162"/>
        <v>10.402014108159079</v>
      </c>
      <c r="H3099" s="4">
        <f t="shared" si="163"/>
        <v>10.317014108159071</v>
      </c>
    </row>
    <row r="3100" spans="1:8">
      <c r="A3100" t="s">
        <v>12624</v>
      </c>
      <c r="B3100">
        <v>-1427.9801515900001</v>
      </c>
      <c r="C3100">
        <v>169.71299999999999</v>
      </c>
      <c r="D3100">
        <v>163.29400000000001</v>
      </c>
      <c r="E3100">
        <v>160.15199999999999</v>
      </c>
      <c r="F3100" s="3">
        <f t="shared" si="161"/>
        <v>10.647261166056264</v>
      </c>
      <c r="G3100" s="4">
        <f t="shared" si="162"/>
        <v>9.815171227073705</v>
      </c>
      <c r="H3100" s="4">
        <f t="shared" si="163"/>
        <v>9.6301712270737028</v>
      </c>
    </row>
    <row r="3101" spans="1:8">
      <c r="A3101" t="s">
        <v>12625</v>
      </c>
      <c r="B3101">
        <v>-1427.9801417799999</v>
      </c>
      <c r="C3101">
        <v>169.92500000000001</v>
      </c>
      <c r="D3101">
        <v>163.709</v>
      </c>
      <c r="E3101">
        <v>160.66</v>
      </c>
      <c r="F3101" s="3">
        <f t="shared" si="161"/>
        <v>10.65341703435486</v>
      </c>
      <c r="G3101" s="4">
        <f t="shared" si="162"/>
        <v>10.033327095372329</v>
      </c>
      <c r="H3101" s="4">
        <f t="shared" si="163"/>
        <v>10.144327095372319</v>
      </c>
    </row>
    <row r="3102" spans="1:8">
      <c r="A3102" t="s">
        <v>12626</v>
      </c>
      <c r="B3102">
        <v>-1427.98012905</v>
      </c>
      <c r="C3102">
        <v>170.863</v>
      </c>
      <c r="D3102">
        <v>164.614</v>
      </c>
      <c r="E3102">
        <v>161.553</v>
      </c>
      <c r="F3102" s="3">
        <f t="shared" si="161"/>
        <v>10.66140523027754</v>
      </c>
      <c r="G3102" s="4">
        <f t="shared" si="162"/>
        <v>10.979315291294995</v>
      </c>
      <c r="H3102" s="4">
        <f t="shared" si="163"/>
        <v>11.045315291294997</v>
      </c>
    </row>
    <row r="3103" spans="1:8">
      <c r="A3103" t="s">
        <v>12627</v>
      </c>
      <c r="B3103">
        <v>-1427.9801175800001</v>
      </c>
      <c r="C3103">
        <v>170.45400000000001</v>
      </c>
      <c r="D3103">
        <v>164.06299999999999</v>
      </c>
      <c r="E3103">
        <v>160.929</v>
      </c>
      <c r="F3103" s="3">
        <f t="shared" si="161"/>
        <v>10.668602764173716</v>
      </c>
      <c r="G3103" s="4">
        <f t="shared" si="162"/>
        <v>10.577512825191178</v>
      </c>
      <c r="H3103" s="4">
        <f t="shared" si="163"/>
        <v>10.428512825191177</v>
      </c>
    </row>
    <row r="3104" spans="1:8">
      <c r="A3104" t="s">
        <v>12628</v>
      </c>
      <c r="B3104">
        <v>-1427.98011569</v>
      </c>
      <c r="C3104">
        <v>168.631</v>
      </c>
      <c r="D3104">
        <v>161.92599999999999</v>
      </c>
      <c r="E3104">
        <v>158.65100000000001</v>
      </c>
      <c r="F3104" s="3">
        <f t="shared" si="161"/>
        <v>10.669788757142129</v>
      </c>
      <c r="G3104" s="4">
        <f t="shared" si="162"/>
        <v>8.7556988181596012</v>
      </c>
      <c r="H3104" s="4">
        <f t="shared" si="163"/>
        <v>8.1516988181596162</v>
      </c>
    </row>
    <row r="3105" spans="1:8">
      <c r="A3105" t="s">
        <v>12629</v>
      </c>
      <c r="B3105">
        <v>-1427.9801150799999</v>
      </c>
      <c r="C3105">
        <v>168.41800000000001</v>
      </c>
      <c r="D3105">
        <v>161.85</v>
      </c>
      <c r="E3105">
        <v>158.636</v>
      </c>
      <c r="F3105" s="3">
        <f t="shared" si="161"/>
        <v>10.670171538026764</v>
      </c>
      <c r="G3105" s="4">
        <f t="shared" si="162"/>
        <v>8.5430815990442284</v>
      </c>
      <c r="H3105" s="4">
        <f t="shared" si="163"/>
        <v>8.1370815990442225</v>
      </c>
    </row>
    <row r="3106" spans="1:8">
      <c r="A3106" t="s">
        <v>12630</v>
      </c>
      <c r="B3106">
        <v>-1427.98009204</v>
      </c>
      <c r="C3106">
        <v>170.22300000000001</v>
      </c>
      <c r="D3106">
        <v>163.85</v>
      </c>
      <c r="E3106">
        <v>160.72499999999999</v>
      </c>
      <c r="F3106" s="3">
        <f t="shared" si="161"/>
        <v>10.684629356818897</v>
      </c>
      <c r="G3106" s="4">
        <f t="shared" si="162"/>
        <v>10.362539417836359</v>
      </c>
      <c r="H3106" s="4">
        <f t="shared" si="163"/>
        <v>10.240539417836345</v>
      </c>
    </row>
    <row r="3107" spans="1:8">
      <c r="A3107" t="s">
        <v>12631</v>
      </c>
      <c r="B3107">
        <v>-1427.98009161</v>
      </c>
      <c r="C3107">
        <v>170.38300000000001</v>
      </c>
      <c r="D3107">
        <v>164</v>
      </c>
      <c r="E3107">
        <v>160.869</v>
      </c>
      <c r="F3107" s="3">
        <f t="shared" si="161"/>
        <v>10.68489918590393</v>
      </c>
      <c r="G3107" s="4">
        <f t="shared" si="162"/>
        <v>10.522809246921412</v>
      </c>
      <c r="H3107" s="4">
        <f t="shared" si="163"/>
        <v>10.384809246921407</v>
      </c>
    </row>
    <row r="3108" spans="1:8">
      <c r="A3108" t="s">
        <v>12632</v>
      </c>
      <c r="B3108">
        <v>-1427.9800803400001</v>
      </c>
      <c r="C3108">
        <v>170.14099999999999</v>
      </c>
      <c r="D3108">
        <v>163.672</v>
      </c>
      <c r="E3108">
        <v>160.506</v>
      </c>
      <c r="F3108" s="3">
        <f t="shared" si="161"/>
        <v>10.691971217943227</v>
      </c>
      <c r="G3108" s="4">
        <f t="shared" si="162"/>
        <v>10.287881278960668</v>
      </c>
      <c r="H3108" s="4">
        <f t="shared" si="163"/>
        <v>10.028881278960682</v>
      </c>
    </row>
    <row r="3109" spans="1:8">
      <c r="A3109" t="s">
        <v>12633</v>
      </c>
      <c r="B3109">
        <v>-1427.9800490499999</v>
      </c>
      <c r="C3109">
        <v>170.327</v>
      </c>
      <c r="D3109">
        <v>163.99199999999999</v>
      </c>
      <c r="E3109">
        <v>160.88399999999999</v>
      </c>
      <c r="F3109" s="3">
        <f t="shared" si="161"/>
        <v>10.711605990293473</v>
      </c>
      <c r="G3109" s="4">
        <f t="shared" si="162"/>
        <v>10.493516051310934</v>
      </c>
      <c r="H3109" s="4">
        <f t="shared" si="163"/>
        <v>10.426516051310927</v>
      </c>
    </row>
    <row r="3110" spans="1:8">
      <c r="A3110" t="s">
        <v>12634</v>
      </c>
      <c r="B3110">
        <v>-1427.98004582</v>
      </c>
      <c r="C3110">
        <v>170.02099999999999</v>
      </c>
      <c r="D3110">
        <v>163.57300000000001</v>
      </c>
      <c r="E3110">
        <v>160.41499999999999</v>
      </c>
      <c r="F3110" s="3">
        <f t="shared" si="161"/>
        <v>10.713632845945533</v>
      </c>
      <c r="G3110" s="4">
        <f t="shared" si="162"/>
        <v>10.18954290696297</v>
      </c>
      <c r="H3110" s="4">
        <f t="shared" si="163"/>
        <v>9.9595429069629802</v>
      </c>
    </row>
    <row r="3111" spans="1:8">
      <c r="A3111" t="s">
        <v>12635</v>
      </c>
      <c r="B3111">
        <v>-1427.98004085</v>
      </c>
      <c r="C3111">
        <v>169.74799999999999</v>
      </c>
      <c r="D3111">
        <v>163.33699999999999</v>
      </c>
      <c r="E3111">
        <v>160.19399999999999</v>
      </c>
      <c r="F3111" s="3">
        <f t="shared" si="161"/>
        <v>10.716751568137678</v>
      </c>
      <c r="G3111" s="4">
        <f t="shared" si="162"/>
        <v>9.9196616291551152</v>
      </c>
      <c r="H3111" s="4">
        <f t="shared" si="163"/>
        <v>9.7416616291551179</v>
      </c>
    </row>
    <row r="3112" spans="1:8">
      <c r="A3112" t="s">
        <v>12636</v>
      </c>
      <c r="B3112">
        <v>-1427.98003847</v>
      </c>
      <c r="C3112">
        <v>169.28800000000001</v>
      </c>
      <c r="D3112">
        <v>162.79</v>
      </c>
      <c r="E3112">
        <v>159.608</v>
      </c>
      <c r="F3112" s="3">
        <f t="shared" si="161"/>
        <v>10.718245040790991</v>
      </c>
      <c r="G3112" s="4">
        <f t="shared" si="162"/>
        <v>9.4611551018084583</v>
      </c>
      <c r="H3112" s="4">
        <f t="shared" si="163"/>
        <v>9.1571551018084563</v>
      </c>
    </row>
    <row r="3113" spans="1:8">
      <c r="A3113" t="s">
        <v>12637</v>
      </c>
      <c r="B3113">
        <v>-1427.98000282</v>
      </c>
      <c r="C3113">
        <v>169.07400000000001</v>
      </c>
      <c r="D3113">
        <v>162.48599999999999</v>
      </c>
      <c r="E3113">
        <v>159.267</v>
      </c>
      <c r="F3113" s="3">
        <f t="shared" si="161"/>
        <v>10.740615754448747</v>
      </c>
      <c r="G3113" s="4">
        <f t="shared" si="162"/>
        <v>9.2695258154662099</v>
      </c>
      <c r="H3113" s="4">
        <f t="shared" si="163"/>
        <v>8.8385258154661983</v>
      </c>
    </row>
    <row r="3114" spans="1:8">
      <c r="A3114" t="s">
        <v>12638</v>
      </c>
      <c r="B3114">
        <v>-1427.98000114</v>
      </c>
      <c r="C3114">
        <v>169.05600000000001</v>
      </c>
      <c r="D3114">
        <v>162.441</v>
      </c>
      <c r="E3114">
        <v>159.21</v>
      </c>
      <c r="F3114" s="3">
        <f t="shared" si="161"/>
        <v>10.741669970388966</v>
      </c>
      <c r="G3114" s="4">
        <f t="shared" si="162"/>
        <v>9.2525800314064384</v>
      </c>
      <c r="H3114" s="4">
        <f t="shared" si="163"/>
        <v>8.7825800314064395</v>
      </c>
    </row>
    <row r="3115" spans="1:8">
      <c r="A3115" t="s">
        <v>12639</v>
      </c>
      <c r="B3115">
        <v>-1427.97999809</v>
      </c>
      <c r="C3115">
        <v>169.48400000000001</v>
      </c>
      <c r="D3115">
        <v>163.03100000000001</v>
      </c>
      <c r="E3115">
        <v>159.869</v>
      </c>
      <c r="F3115" s="3">
        <f t="shared" si="161"/>
        <v>10.743583874384102</v>
      </c>
      <c r="G3115" s="4">
        <f t="shared" si="162"/>
        <v>9.6824939354015669</v>
      </c>
      <c r="H3115" s="4">
        <f t="shared" si="163"/>
        <v>9.4434939354015626</v>
      </c>
    </row>
    <row r="3116" spans="1:8">
      <c r="A3116" t="s">
        <v>12640</v>
      </c>
      <c r="B3116">
        <v>-1427.9799955599999</v>
      </c>
      <c r="C3116">
        <v>167.74199999999999</v>
      </c>
      <c r="D3116">
        <v>160.875</v>
      </c>
      <c r="E3116">
        <v>157.52799999999999</v>
      </c>
      <c r="F3116" s="3">
        <f t="shared" si="161"/>
        <v>10.745171473465744</v>
      </c>
      <c r="G3116" s="4">
        <f t="shared" si="162"/>
        <v>7.9420815344831794</v>
      </c>
      <c r="H3116" s="4">
        <f t="shared" si="163"/>
        <v>7.1040815344831856</v>
      </c>
    </row>
    <row r="3117" spans="1:8">
      <c r="A3117" t="s">
        <v>12641</v>
      </c>
      <c r="B3117">
        <v>-1427.9799947900001</v>
      </c>
      <c r="C3117">
        <v>168.75299999999999</v>
      </c>
      <c r="D3117">
        <v>162.11199999999999</v>
      </c>
      <c r="E3117">
        <v>158.87200000000001</v>
      </c>
      <c r="F3117" s="3">
        <f t="shared" si="161"/>
        <v>10.745654655664667</v>
      </c>
      <c r="G3117" s="4">
        <f t="shared" si="162"/>
        <v>8.9535647166821093</v>
      </c>
      <c r="H3117" s="4">
        <f t="shared" si="163"/>
        <v>8.4485647166821423</v>
      </c>
    </row>
    <row r="3118" spans="1:8">
      <c r="A3118" t="s">
        <v>12642</v>
      </c>
      <c r="B3118">
        <v>-1427.9799905499999</v>
      </c>
      <c r="C3118">
        <v>168.566</v>
      </c>
      <c r="D3118">
        <v>161.90799999999999</v>
      </c>
      <c r="E3118">
        <v>158.65600000000001</v>
      </c>
      <c r="F3118" s="3">
        <f t="shared" si="161"/>
        <v>10.7483152960578</v>
      </c>
      <c r="G3118" s="4">
        <f t="shared" si="162"/>
        <v>8.7692253570752712</v>
      </c>
      <c r="H3118" s="4">
        <f t="shared" si="163"/>
        <v>8.2352253570752794</v>
      </c>
    </row>
    <row r="3119" spans="1:8">
      <c r="A3119" t="s">
        <v>12643</v>
      </c>
      <c r="B3119">
        <v>-1427.9799857800001</v>
      </c>
      <c r="C3119">
        <v>168.839</v>
      </c>
      <c r="D3119">
        <v>162.178</v>
      </c>
      <c r="E3119">
        <v>158.92500000000001</v>
      </c>
      <c r="F3119" s="3">
        <f t="shared" si="161"/>
        <v>10.751308516250386</v>
      </c>
      <c r="G3119" s="4">
        <f t="shared" si="162"/>
        <v>9.045218577267832</v>
      </c>
      <c r="H3119" s="4">
        <f t="shared" si="163"/>
        <v>8.5072185772678495</v>
      </c>
    </row>
    <row r="3120" spans="1:8">
      <c r="A3120" t="s">
        <v>12644</v>
      </c>
      <c r="B3120">
        <v>-1427.9799731000001</v>
      </c>
      <c r="C3120">
        <v>170.17099999999999</v>
      </c>
      <c r="D3120">
        <v>163.75299999999999</v>
      </c>
      <c r="E3120">
        <v>160.61000000000001</v>
      </c>
      <c r="F3120" s="3">
        <f t="shared" si="161"/>
        <v>10.759265336744516</v>
      </c>
      <c r="G3120" s="4">
        <f t="shared" si="162"/>
        <v>10.385175397761969</v>
      </c>
      <c r="H3120" s="4">
        <f t="shared" si="163"/>
        <v>10.200175397761996</v>
      </c>
    </row>
    <row r="3121" spans="1:8">
      <c r="A3121" t="s">
        <v>12645</v>
      </c>
      <c r="B3121">
        <v>-1427.97996681</v>
      </c>
      <c r="C3121">
        <v>170.328</v>
      </c>
      <c r="D3121">
        <v>163.91300000000001</v>
      </c>
      <c r="E3121">
        <v>160.77000000000001</v>
      </c>
      <c r="F3121" s="3">
        <f t="shared" si="161"/>
        <v>10.76321237156303</v>
      </c>
      <c r="G3121" s="4">
        <f t="shared" si="162"/>
        <v>10.546122432580489</v>
      </c>
      <c r="H3121" s="4">
        <f t="shared" si="163"/>
        <v>10.364122432580501</v>
      </c>
    </row>
    <row r="3122" spans="1:8">
      <c r="A3122" t="s">
        <v>12646</v>
      </c>
      <c r="B3122">
        <v>-1427.9799212299999</v>
      </c>
      <c r="C3122">
        <v>169.54900000000001</v>
      </c>
      <c r="D3122">
        <v>163.02600000000001</v>
      </c>
      <c r="E3122">
        <v>159.83000000000001</v>
      </c>
      <c r="F3122" s="3">
        <f t="shared" si="161"/>
        <v>10.791814254576437</v>
      </c>
      <c r="G3122" s="4">
        <f t="shared" si="162"/>
        <v>9.7957243155939011</v>
      </c>
      <c r="H3122" s="4">
        <f t="shared" si="163"/>
        <v>9.4527243155939118</v>
      </c>
    </row>
    <row r="3123" spans="1:8">
      <c r="A3123" t="s">
        <v>12647</v>
      </c>
      <c r="B3123">
        <v>-1427.9799111699999</v>
      </c>
      <c r="C3123">
        <v>168.893</v>
      </c>
      <c r="D3123">
        <v>162.23500000000001</v>
      </c>
      <c r="E3123">
        <v>158.983</v>
      </c>
      <c r="F3123" s="3">
        <f t="shared" si="161"/>
        <v>10.798127000160461</v>
      </c>
      <c r="G3123" s="4">
        <f t="shared" si="162"/>
        <v>9.1460370611779354</v>
      </c>
      <c r="H3123" s="4">
        <f t="shared" si="163"/>
        <v>8.6120370611779151</v>
      </c>
    </row>
    <row r="3124" spans="1:8">
      <c r="A3124" t="s">
        <v>12648</v>
      </c>
      <c r="B3124">
        <v>-1427.97990665</v>
      </c>
      <c r="C3124">
        <v>169.52500000000001</v>
      </c>
      <c r="D3124">
        <v>162.95400000000001</v>
      </c>
      <c r="E3124">
        <v>159.738</v>
      </c>
      <c r="F3124" s="3">
        <f t="shared" si="161"/>
        <v>10.800963343067618</v>
      </c>
      <c r="G3124" s="4">
        <f t="shared" si="162"/>
        <v>9.7808734040850709</v>
      </c>
      <c r="H3124" s="4">
        <f t="shared" si="163"/>
        <v>9.3698734040850695</v>
      </c>
    </row>
    <row r="3125" spans="1:8">
      <c r="A3125" t="s">
        <v>12649</v>
      </c>
      <c r="B3125">
        <v>-1427.9799009400001</v>
      </c>
      <c r="C3125">
        <v>168.38499999999999</v>
      </c>
      <c r="D3125">
        <v>161.65799999999999</v>
      </c>
      <c r="E3125">
        <v>158.37200000000001</v>
      </c>
      <c r="F3125" s="3">
        <f t="shared" si="161"/>
        <v>10.804546422230093</v>
      </c>
      <c r="G3125" s="4">
        <f t="shared" si="162"/>
        <v>8.6444564832475521</v>
      </c>
      <c r="H3125" s="4">
        <f t="shared" si="163"/>
        <v>8.0074564832475801</v>
      </c>
    </row>
    <row r="3126" spans="1:8">
      <c r="A3126" t="s">
        <v>12650</v>
      </c>
      <c r="B3126">
        <v>-1427.9798873100001</v>
      </c>
      <c r="C3126">
        <v>169.52099999999999</v>
      </c>
      <c r="D3126">
        <v>163.10400000000001</v>
      </c>
      <c r="E3126">
        <v>159.95699999999999</v>
      </c>
      <c r="F3126" s="3">
        <f t="shared" si="161"/>
        <v>10.813099376722747</v>
      </c>
      <c r="G3126" s="4">
        <f t="shared" si="162"/>
        <v>9.7890094377401908</v>
      </c>
      <c r="H3126" s="4">
        <f t="shared" si="163"/>
        <v>9.6010094377402027</v>
      </c>
    </row>
    <row r="3127" spans="1:8">
      <c r="A3127" t="s">
        <v>12651</v>
      </c>
      <c r="B3127">
        <v>-1427.9798759</v>
      </c>
      <c r="C3127">
        <v>170.661</v>
      </c>
      <c r="D3127">
        <v>164.24</v>
      </c>
      <c r="E3127">
        <v>161.09299999999999</v>
      </c>
      <c r="F3127" s="3">
        <f t="shared" si="161"/>
        <v>10.820259260161736</v>
      </c>
      <c r="G3127" s="4">
        <f t="shared" si="162"/>
        <v>10.936169321179193</v>
      </c>
      <c r="H3127" s="4">
        <f t="shared" si="163"/>
        <v>10.744169321179186</v>
      </c>
    </row>
    <row r="3128" spans="1:8">
      <c r="A3128" t="s">
        <v>12652</v>
      </c>
      <c r="B3128">
        <v>-1427.97987018</v>
      </c>
      <c r="C3128">
        <v>169.20500000000001</v>
      </c>
      <c r="D3128">
        <v>162.61099999999999</v>
      </c>
      <c r="E3128">
        <v>159.386</v>
      </c>
      <c r="F3128" s="3">
        <f t="shared" si="161"/>
        <v>10.823848614495526</v>
      </c>
      <c r="G3128" s="4">
        <f t="shared" si="162"/>
        <v>9.4837586755130019</v>
      </c>
      <c r="H3128" s="4">
        <f t="shared" si="163"/>
        <v>9.0407586755129898</v>
      </c>
    </row>
    <row r="3129" spans="1:8">
      <c r="A3129" t="s">
        <v>12653</v>
      </c>
      <c r="B3129">
        <v>-1427.9798661</v>
      </c>
      <c r="C3129">
        <v>170.88900000000001</v>
      </c>
      <c r="D3129">
        <v>164.59100000000001</v>
      </c>
      <c r="E3129">
        <v>161.50200000000001</v>
      </c>
      <c r="F3129" s="3">
        <f t="shared" si="161"/>
        <v>10.826408853289013</v>
      </c>
      <c r="G3129" s="4">
        <f t="shared" si="162"/>
        <v>11.170318914306478</v>
      </c>
      <c r="H3129" s="4">
        <f t="shared" si="163"/>
        <v>11.159318914306482</v>
      </c>
    </row>
    <row r="3130" spans="1:8">
      <c r="A3130" t="s">
        <v>12654</v>
      </c>
      <c r="B3130">
        <v>-1427.9798264999999</v>
      </c>
      <c r="C3130">
        <v>168.58500000000001</v>
      </c>
      <c r="D3130">
        <v>161.929</v>
      </c>
      <c r="E3130">
        <v>158.673</v>
      </c>
      <c r="F3130" s="3">
        <f t="shared" si="161"/>
        <v>10.851258229511883</v>
      </c>
      <c r="G3130" s="4">
        <f t="shared" si="162"/>
        <v>8.8911682905293503</v>
      </c>
      <c r="H3130" s="4">
        <f t="shared" si="163"/>
        <v>8.355168290529349</v>
      </c>
    </row>
    <row r="3131" spans="1:8">
      <c r="A3131" t="s">
        <v>12655</v>
      </c>
      <c r="B3131">
        <v>-1427.97975589</v>
      </c>
      <c r="C3131">
        <v>171.53200000000001</v>
      </c>
      <c r="D3131">
        <v>165.36099999999999</v>
      </c>
      <c r="E3131">
        <v>162.33000000000001</v>
      </c>
      <c r="F3131" s="3">
        <f t="shared" si="161"/>
        <v>10.895566675285615</v>
      </c>
      <c r="G3131" s="4">
        <f t="shared" si="162"/>
        <v>11.88247673630309</v>
      </c>
      <c r="H3131" s="4">
        <f t="shared" si="163"/>
        <v>12.056476736303097</v>
      </c>
    </row>
    <row r="3132" spans="1:8">
      <c r="A3132" t="s">
        <v>12656</v>
      </c>
      <c r="B3132">
        <v>-1427.97975462</v>
      </c>
      <c r="C3132">
        <v>170.631</v>
      </c>
      <c r="D3132">
        <v>164.18700000000001</v>
      </c>
      <c r="E3132">
        <v>161.03</v>
      </c>
      <c r="F3132" s="3">
        <f t="shared" si="161"/>
        <v>10.896363612340757</v>
      </c>
      <c r="G3132" s="4">
        <f t="shared" si="162"/>
        <v>10.982273673358208</v>
      </c>
      <c r="H3132" s="4">
        <f t="shared" si="163"/>
        <v>10.757273673358213</v>
      </c>
    </row>
    <row r="3133" spans="1:8">
      <c r="A3133" t="s">
        <v>12657</v>
      </c>
      <c r="B3133">
        <v>-1427.97974451</v>
      </c>
      <c r="C3133">
        <v>169.732</v>
      </c>
      <c r="D3133">
        <v>163.386</v>
      </c>
      <c r="E3133">
        <v>160.273</v>
      </c>
      <c r="F3133" s="3">
        <f t="shared" si="161"/>
        <v>10.902707733353331</v>
      </c>
      <c r="G3133" s="4">
        <f t="shared" si="162"/>
        <v>10.089617794370781</v>
      </c>
      <c r="H3133" s="4">
        <f t="shared" si="163"/>
        <v>10.006617794370783</v>
      </c>
    </row>
    <row r="3134" spans="1:8">
      <c r="A3134" t="s">
        <v>12658</v>
      </c>
      <c r="B3134">
        <v>-1427.97972942</v>
      </c>
      <c r="C3134">
        <v>168.89400000000001</v>
      </c>
      <c r="D3134">
        <v>162.30600000000001</v>
      </c>
      <c r="E3134">
        <v>159.08199999999999</v>
      </c>
      <c r="F3134" s="3">
        <f t="shared" si="161"/>
        <v>10.912176851729367</v>
      </c>
      <c r="G3134" s="4">
        <f t="shared" si="162"/>
        <v>9.2610869127468334</v>
      </c>
      <c r="H3134" s="4">
        <f t="shared" si="163"/>
        <v>8.8250869127468263</v>
      </c>
    </row>
    <row r="3135" spans="1:8">
      <c r="A3135" t="s">
        <v>12659</v>
      </c>
      <c r="B3135">
        <v>-1427.9796791900001</v>
      </c>
      <c r="C3135">
        <v>170.43</v>
      </c>
      <c r="D3135">
        <v>163.983</v>
      </c>
      <c r="E3135">
        <v>160.82499999999999</v>
      </c>
      <c r="F3135" s="3">
        <f t="shared" si="161"/>
        <v>10.943696653878305</v>
      </c>
      <c r="G3135" s="4">
        <f t="shared" si="162"/>
        <v>10.828606714895784</v>
      </c>
      <c r="H3135" s="4">
        <f t="shared" si="163"/>
        <v>10.599606714895771</v>
      </c>
    </row>
    <row r="3136" spans="1:8">
      <c r="A3136" t="s">
        <v>12660</v>
      </c>
      <c r="B3136">
        <v>-1427.97967842</v>
      </c>
      <c r="C3136">
        <v>168.666</v>
      </c>
      <c r="D3136">
        <v>162.01900000000001</v>
      </c>
      <c r="E3136">
        <v>158.773</v>
      </c>
      <c r="F3136" s="3">
        <f t="shared" si="161"/>
        <v>10.944179836219908</v>
      </c>
      <c r="G3136" s="4">
        <f t="shared" si="162"/>
        <v>9.0650898972373568</v>
      </c>
      <c r="H3136" s="4">
        <f t="shared" si="163"/>
        <v>8.5480898972373609</v>
      </c>
    </row>
    <row r="3137" spans="1:8">
      <c r="A3137" t="s">
        <v>12661</v>
      </c>
      <c r="B3137">
        <v>-1427.9796608500001</v>
      </c>
      <c r="C3137">
        <v>169.90299999999999</v>
      </c>
      <c r="D3137">
        <v>163.47800000000001</v>
      </c>
      <c r="E3137">
        <v>160.32900000000001</v>
      </c>
      <c r="F3137" s="3">
        <f t="shared" si="161"/>
        <v>10.955205178106358</v>
      </c>
      <c r="G3137" s="4">
        <f t="shared" si="162"/>
        <v>10.313115239123817</v>
      </c>
      <c r="H3137" s="4">
        <f t="shared" si="163"/>
        <v>10.115115239123838</v>
      </c>
    </row>
    <row r="3138" spans="1:8">
      <c r="A3138" t="s">
        <v>12662</v>
      </c>
      <c r="B3138">
        <v>-1427.97965273</v>
      </c>
      <c r="C3138">
        <v>169.97499999999999</v>
      </c>
      <c r="D3138">
        <v>163.512</v>
      </c>
      <c r="E3138">
        <v>160.346</v>
      </c>
      <c r="F3138" s="3">
        <f t="shared" si="161"/>
        <v>10.960300555293419</v>
      </c>
      <c r="G3138" s="4">
        <f t="shared" si="162"/>
        <v>10.390210616310867</v>
      </c>
      <c r="H3138" s="4">
        <f t="shared" si="163"/>
        <v>10.137210616310881</v>
      </c>
    </row>
    <row r="3139" spans="1:8">
      <c r="A3139" t="s">
        <v>12663</v>
      </c>
      <c r="B3139">
        <v>-1427.97964948</v>
      </c>
      <c r="C3139">
        <v>169.64099999999999</v>
      </c>
      <c r="D3139">
        <v>163.11099999999999</v>
      </c>
      <c r="E3139">
        <v>159.917</v>
      </c>
      <c r="F3139" s="3">
        <f t="shared" si="161"/>
        <v>10.962339961145434</v>
      </c>
      <c r="G3139" s="4">
        <f t="shared" si="162"/>
        <v>10.058250022162895</v>
      </c>
      <c r="H3139" s="4">
        <f t="shared" si="163"/>
        <v>9.71025002216291</v>
      </c>
    </row>
    <row r="3140" spans="1:8">
      <c r="A3140" t="s">
        <v>12664</v>
      </c>
      <c r="B3140">
        <v>-1427.97964862</v>
      </c>
      <c r="C3140">
        <v>169.36799999999999</v>
      </c>
      <c r="D3140">
        <v>162.904</v>
      </c>
      <c r="E3140">
        <v>159.73599999999999</v>
      </c>
      <c r="F3140" s="3">
        <f t="shared" si="161"/>
        <v>10.962879619315498</v>
      </c>
      <c r="G3140" s="4">
        <f t="shared" si="162"/>
        <v>9.7857896803329538</v>
      </c>
      <c r="H3140" s="4">
        <f t="shared" si="163"/>
        <v>9.5297896803329536</v>
      </c>
    </row>
    <row r="3141" spans="1:8">
      <c r="A3141" t="s">
        <v>12665</v>
      </c>
      <c r="B3141">
        <v>-1427.9796330199999</v>
      </c>
      <c r="C3141">
        <v>170.28800000000001</v>
      </c>
      <c r="D3141">
        <v>163.87200000000001</v>
      </c>
      <c r="E3141">
        <v>160.72900000000001</v>
      </c>
      <c r="F3141" s="3">
        <f t="shared" si="161"/>
        <v>10.972668767576391</v>
      </c>
      <c r="G3141" s="4">
        <f t="shared" si="162"/>
        <v>10.715578828593863</v>
      </c>
      <c r="H3141" s="4">
        <f t="shared" si="163"/>
        <v>10.53257882859387</v>
      </c>
    </row>
    <row r="3142" spans="1:8">
      <c r="A3142" t="s">
        <v>12666</v>
      </c>
      <c r="B3142">
        <v>-1427.9796036299999</v>
      </c>
      <c r="C3142">
        <v>168.721</v>
      </c>
      <c r="D3142">
        <v>162.15600000000001</v>
      </c>
      <c r="E3142">
        <v>158.94399999999999</v>
      </c>
      <c r="F3142" s="3">
        <f t="shared" si="161"/>
        <v>10.991111271786906</v>
      </c>
      <c r="G3142" s="4">
        <f t="shared" si="162"/>
        <v>9.1670213328043815</v>
      </c>
      <c r="H3142" s="4">
        <f t="shared" si="163"/>
        <v>8.766021332804371</v>
      </c>
    </row>
    <row r="3143" spans="1:8">
      <c r="A3143" t="s">
        <v>12667</v>
      </c>
      <c r="B3143">
        <v>-1427.97957503</v>
      </c>
      <c r="C3143">
        <v>168.49299999999999</v>
      </c>
      <c r="D3143">
        <v>161.70400000000001</v>
      </c>
      <c r="E3143">
        <v>158.392</v>
      </c>
      <c r="F3143" s="3">
        <f t="shared" ref="F3143:F3206" si="164">(B3143-$B$7)*$P$3</f>
        <v>11.009058043455862</v>
      </c>
      <c r="G3143" s="4">
        <f t="shared" ref="G3143:G3206" si="165">F3143-$F$10+C3143-$C$10</f>
        <v>8.9569681044733045</v>
      </c>
      <c r="H3143" s="4">
        <f t="shared" ref="H3143:H3206" si="166">F3143-$F$10+E3143-$E$10</f>
        <v>8.2319681044733102</v>
      </c>
    </row>
    <row r="3144" spans="1:8">
      <c r="A3144" t="s">
        <v>12668</v>
      </c>
      <c r="B3144">
        <v>-1427.97956944</v>
      </c>
      <c r="C3144">
        <v>169.78299999999999</v>
      </c>
      <c r="D3144">
        <v>163.34399999999999</v>
      </c>
      <c r="E3144">
        <v>160.18899999999999</v>
      </c>
      <c r="F3144" s="3">
        <f t="shared" si="164"/>
        <v>11.01256582156128</v>
      </c>
      <c r="G3144" s="4">
        <f t="shared" si="165"/>
        <v>10.250475882578712</v>
      </c>
      <c r="H3144" s="4">
        <f t="shared" si="166"/>
        <v>10.032475882578723</v>
      </c>
    </row>
    <row r="3145" spans="1:8">
      <c r="A3145" t="s">
        <v>12669</v>
      </c>
      <c r="B3145">
        <v>-1427.9795369999999</v>
      </c>
      <c r="C3145">
        <v>168.256</v>
      </c>
      <c r="D3145">
        <v>161.56200000000001</v>
      </c>
      <c r="E3145">
        <v>158.29300000000001</v>
      </c>
      <c r="F3145" s="3">
        <f t="shared" si="164"/>
        <v>11.032922229766932</v>
      </c>
      <c r="G3145" s="4">
        <f t="shared" si="165"/>
        <v>8.7438322907843826</v>
      </c>
      <c r="H3145" s="4">
        <f t="shared" si="166"/>
        <v>8.1568322907843935</v>
      </c>
    </row>
    <row r="3146" spans="1:8">
      <c r="A3146" t="s">
        <v>12670</v>
      </c>
      <c r="B3146">
        <v>-1427.9794969100001</v>
      </c>
      <c r="C3146">
        <v>169.446</v>
      </c>
      <c r="D3146">
        <v>162.90299999999999</v>
      </c>
      <c r="E3146">
        <v>159.70500000000001</v>
      </c>
      <c r="F3146" s="3">
        <f t="shared" si="164"/>
        <v>11.058079085532022</v>
      </c>
      <c r="G3146" s="4">
        <f t="shared" si="165"/>
        <v>9.9589891465494702</v>
      </c>
      <c r="H3146" s="4">
        <f t="shared" si="166"/>
        <v>9.5939891465494895</v>
      </c>
    </row>
    <row r="3147" spans="1:8">
      <c r="A3147" t="s">
        <v>12671</v>
      </c>
      <c r="B3147">
        <v>-1427.9794953099999</v>
      </c>
      <c r="C3147">
        <v>170.22300000000001</v>
      </c>
      <c r="D3147">
        <v>163.89500000000001</v>
      </c>
      <c r="E3147">
        <v>160.791</v>
      </c>
      <c r="F3147" s="3">
        <f t="shared" si="164"/>
        <v>11.059083100815094</v>
      </c>
      <c r="G3147" s="4">
        <f t="shared" si="165"/>
        <v>10.736993161832572</v>
      </c>
      <c r="H3147" s="4">
        <f t="shared" si="166"/>
        <v>10.680993161832561</v>
      </c>
    </row>
    <row r="3148" spans="1:8">
      <c r="A3148" t="s">
        <v>12672</v>
      </c>
      <c r="B3148">
        <v>-1427.9794947600001</v>
      </c>
      <c r="C3148">
        <v>169.10900000000001</v>
      </c>
      <c r="D3148">
        <v>162.67500000000001</v>
      </c>
      <c r="E3148">
        <v>159.52199999999999</v>
      </c>
      <c r="F3148" s="3">
        <f t="shared" si="164"/>
        <v>11.059428230957183</v>
      </c>
      <c r="G3148" s="4">
        <f t="shared" si="165"/>
        <v>9.6233382919746475</v>
      </c>
      <c r="H3148" s="4">
        <f t="shared" si="166"/>
        <v>9.4123382919746348</v>
      </c>
    </row>
    <row r="3149" spans="1:8">
      <c r="A3149" t="s">
        <v>12673</v>
      </c>
      <c r="B3149">
        <v>-1427.9794927</v>
      </c>
      <c r="C3149">
        <v>168.11600000000001</v>
      </c>
      <c r="D3149">
        <v>161.363</v>
      </c>
      <c r="E3149">
        <v>158.071</v>
      </c>
      <c r="F3149" s="3">
        <f t="shared" si="164"/>
        <v>11.06072090055388</v>
      </c>
      <c r="G3149" s="4">
        <f t="shared" si="165"/>
        <v>8.6316309615713465</v>
      </c>
      <c r="H3149" s="4">
        <f t="shared" si="166"/>
        <v>7.9626309615713353</v>
      </c>
    </row>
    <row r="3150" spans="1:8">
      <c r="A3150" t="s">
        <v>12674</v>
      </c>
      <c r="B3150">
        <v>-1427.9794595000001</v>
      </c>
      <c r="C3150">
        <v>170.24199999999999</v>
      </c>
      <c r="D3150">
        <v>163.83099999999999</v>
      </c>
      <c r="E3150">
        <v>160.691</v>
      </c>
      <c r="F3150" s="3">
        <f t="shared" si="164"/>
        <v>11.081554215929819</v>
      </c>
      <c r="G3150" s="4">
        <f t="shared" si="165"/>
        <v>10.778464276947261</v>
      </c>
      <c r="H3150" s="4">
        <f t="shared" si="166"/>
        <v>10.603464276947278</v>
      </c>
    </row>
    <row r="3151" spans="1:8">
      <c r="A3151" t="s">
        <v>12675</v>
      </c>
      <c r="B3151">
        <v>-1427.9794589200001</v>
      </c>
      <c r="C3151">
        <v>169.203</v>
      </c>
      <c r="D3151">
        <v>162.56</v>
      </c>
      <c r="E3151">
        <v>159.316</v>
      </c>
      <c r="F3151" s="3">
        <f t="shared" si="164"/>
        <v>11.08191817144318</v>
      </c>
      <c r="G3151" s="4">
        <f t="shared" si="165"/>
        <v>9.7398282324606384</v>
      </c>
      <c r="H3151" s="4">
        <f t="shared" si="166"/>
        <v>9.2288282324606428</v>
      </c>
    </row>
    <row r="3152" spans="1:8">
      <c r="A3152" t="s">
        <v>12676</v>
      </c>
      <c r="B3152">
        <v>-1427.97945555</v>
      </c>
      <c r="C3152">
        <v>168.59399999999999</v>
      </c>
      <c r="D3152">
        <v>162.11500000000001</v>
      </c>
      <c r="E3152">
        <v>158.941</v>
      </c>
      <c r="F3152" s="3">
        <f t="shared" si="164"/>
        <v>11.084032878494931</v>
      </c>
      <c r="G3152" s="4">
        <f t="shared" si="165"/>
        <v>9.1329429395123896</v>
      </c>
      <c r="H3152" s="4">
        <f t="shared" si="166"/>
        <v>8.8559429395124027</v>
      </c>
    </row>
    <row r="3153" spans="1:8">
      <c r="A3153" t="s">
        <v>12677</v>
      </c>
      <c r="B3153">
        <v>-1427.9794460999999</v>
      </c>
      <c r="C3153">
        <v>169.82400000000001</v>
      </c>
      <c r="D3153">
        <v>163.39099999999999</v>
      </c>
      <c r="E3153">
        <v>160.23699999999999</v>
      </c>
      <c r="F3153" s="3">
        <f t="shared" si="164"/>
        <v>11.089962843337</v>
      </c>
      <c r="G3153" s="4">
        <f t="shared" si="165"/>
        <v>10.368872904354475</v>
      </c>
      <c r="H3153" s="4">
        <f t="shared" si="166"/>
        <v>10.157872904354463</v>
      </c>
    </row>
    <row r="3154" spans="1:8">
      <c r="A3154" t="s">
        <v>12678</v>
      </c>
      <c r="B3154">
        <v>-1427.97943564</v>
      </c>
      <c r="C3154">
        <v>169.78200000000001</v>
      </c>
      <c r="D3154">
        <v>163.29900000000001</v>
      </c>
      <c r="E3154">
        <v>160.125</v>
      </c>
      <c r="F3154" s="3">
        <f t="shared" si="164"/>
        <v>11.096526592634783</v>
      </c>
      <c r="G3154" s="4">
        <f t="shared" si="165"/>
        <v>10.333436653652257</v>
      </c>
      <c r="H3154" s="4">
        <f t="shared" si="166"/>
        <v>10.052436653652251</v>
      </c>
    </row>
    <row r="3155" spans="1:8">
      <c r="A3155" t="s">
        <v>12679</v>
      </c>
      <c r="B3155">
        <v>-1427.97943358</v>
      </c>
      <c r="C3155">
        <v>168.61799999999999</v>
      </c>
      <c r="D3155">
        <v>162.03800000000001</v>
      </c>
      <c r="E3155">
        <v>158.81800000000001</v>
      </c>
      <c r="F3155" s="3">
        <f t="shared" si="164"/>
        <v>11.097819262231482</v>
      </c>
      <c r="G3155" s="4">
        <f t="shared" si="165"/>
        <v>9.1707293232489349</v>
      </c>
      <c r="H3155" s="4">
        <f t="shared" si="166"/>
        <v>8.7467293232489567</v>
      </c>
    </row>
    <row r="3156" spans="1:8">
      <c r="A3156" t="s">
        <v>12680</v>
      </c>
      <c r="B3156">
        <v>-1427.9794136800001</v>
      </c>
      <c r="C3156">
        <v>170.13900000000001</v>
      </c>
      <c r="D3156">
        <v>163.739</v>
      </c>
      <c r="E3156">
        <v>160.61000000000001</v>
      </c>
      <c r="F3156" s="3">
        <f t="shared" si="164"/>
        <v>11.110306701200017</v>
      </c>
      <c r="G3156" s="4">
        <f t="shared" si="165"/>
        <v>10.704216762217499</v>
      </c>
      <c r="H3156" s="4">
        <f t="shared" si="166"/>
        <v>10.551216762217507</v>
      </c>
    </row>
    <row r="3157" spans="1:8">
      <c r="A3157" t="s">
        <v>12681</v>
      </c>
      <c r="B3157">
        <v>-1427.97941259</v>
      </c>
      <c r="C3157">
        <v>170.666</v>
      </c>
      <c r="D3157">
        <v>164.34399999999999</v>
      </c>
      <c r="E3157">
        <v>161.24299999999999</v>
      </c>
      <c r="F3157" s="3">
        <f t="shared" si="164"/>
        <v>11.110990686598234</v>
      </c>
      <c r="G3157" s="4">
        <f t="shared" si="165"/>
        <v>11.231900747615697</v>
      </c>
      <c r="H3157" s="4">
        <f t="shared" si="166"/>
        <v>11.1849007476157</v>
      </c>
    </row>
    <row r="3158" spans="1:8">
      <c r="A3158" t="s">
        <v>12682</v>
      </c>
      <c r="B3158">
        <v>-1427.9794050600001</v>
      </c>
      <c r="C3158">
        <v>170.13800000000001</v>
      </c>
      <c r="D3158">
        <v>163.697</v>
      </c>
      <c r="E3158">
        <v>160.541</v>
      </c>
      <c r="F3158" s="3">
        <f t="shared" si="164"/>
        <v>11.115715833100614</v>
      </c>
      <c r="G3158" s="4">
        <f t="shared" si="165"/>
        <v>10.708625894118086</v>
      </c>
      <c r="H3158" s="4">
        <f t="shared" si="166"/>
        <v>10.487625894118082</v>
      </c>
    </row>
    <row r="3159" spans="1:8">
      <c r="A3159" t="s">
        <v>12683</v>
      </c>
      <c r="B3159">
        <v>-1427.9794021499999</v>
      </c>
      <c r="C3159">
        <v>169.03899999999999</v>
      </c>
      <c r="D3159">
        <v>162.48599999999999</v>
      </c>
      <c r="E3159">
        <v>159.27799999999999</v>
      </c>
      <c r="F3159" s="3">
        <f t="shared" si="164"/>
        <v>11.11754188583874</v>
      </c>
      <c r="G3159" s="4">
        <f t="shared" si="165"/>
        <v>9.6114519468561923</v>
      </c>
      <c r="H3159" s="4">
        <f t="shared" si="166"/>
        <v>9.2264519468562014</v>
      </c>
    </row>
    <row r="3160" spans="1:8">
      <c r="A3160" t="s">
        <v>12684</v>
      </c>
      <c r="B3160">
        <v>-1427.97940163</v>
      </c>
      <c r="C3160">
        <v>169.876</v>
      </c>
      <c r="D3160">
        <v>163.38</v>
      </c>
      <c r="E3160">
        <v>160.202</v>
      </c>
      <c r="F3160" s="3">
        <f t="shared" si="164"/>
        <v>11.117868190752233</v>
      </c>
      <c r="G3160" s="4">
        <f t="shared" si="165"/>
        <v>10.44877825176971</v>
      </c>
      <c r="H3160" s="4">
        <f t="shared" si="166"/>
        <v>10.150778251769708</v>
      </c>
    </row>
    <row r="3161" spans="1:8">
      <c r="A3161" t="s">
        <v>12685</v>
      </c>
      <c r="B3161">
        <v>-1427.9794007099999</v>
      </c>
      <c r="C3161">
        <v>167.94200000000001</v>
      </c>
      <c r="D3161">
        <v>161.11699999999999</v>
      </c>
      <c r="E3161">
        <v>157.78700000000001</v>
      </c>
      <c r="F3161" s="3">
        <f t="shared" si="164"/>
        <v>11.118445499522165</v>
      </c>
      <c r="G3161" s="4">
        <f t="shared" si="165"/>
        <v>8.5153555605396321</v>
      </c>
      <c r="H3161" s="4">
        <f t="shared" si="166"/>
        <v>7.7363555605396357</v>
      </c>
    </row>
    <row r="3162" spans="1:8">
      <c r="A3162" t="s">
        <v>12686</v>
      </c>
      <c r="B3162">
        <v>-1427.97936228</v>
      </c>
      <c r="C3162">
        <v>170.46</v>
      </c>
      <c r="D3162">
        <v>164.13300000000001</v>
      </c>
      <c r="E3162">
        <v>161.02799999999999</v>
      </c>
      <c r="F3162" s="3">
        <f t="shared" si="164"/>
        <v>11.142560689546993</v>
      </c>
      <c r="G3162" s="4">
        <f t="shared" si="165"/>
        <v>11.057470750564448</v>
      </c>
      <c r="H3162" s="4">
        <f t="shared" si="166"/>
        <v>11.001470750564437</v>
      </c>
    </row>
    <row r="3163" spans="1:8">
      <c r="A3163" t="s">
        <v>12687</v>
      </c>
      <c r="B3163">
        <v>-1427.9793580200001</v>
      </c>
      <c r="C3163">
        <v>168.31299999999999</v>
      </c>
      <c r="D3163">
        <v>161.744</v>
      </c>
      <c r="E3163">
        <v>158.529</v>
      </c>
      <c r="F3163" s="3">
        <f t="shared" si="164"/>
        <v>11.145233879997404</v>
      </c>
      <c r="G3163" s="4">
        <f t="shared" si="165"/>
        <v>8.9131439410148516</v>
      </c>
      <c r="H3163" s="4">
        <f t="shared" si="166"/>
        <v>8.5051439410148646</v>
      </c>
    </row>
    <row r="3164" spans="1:8">
      <c r="A3164" t="s">
        <v>12688</v>
      </c>
      <c r="B3164">
        <v>-1427.9793127099999</v>
      </c>
      <c r="C3164">
        <v>168.86600000000001</v>
      </c>
      <c r="D3164">
        <v>162.131</v>
      </c>
      <c r="E3164">
        <v>158.84800000000001</v>
      </c>
      <c r="F3164" s="3">
        <f t="shared" si="164"/>
        <v>11.173666335525425</v>
      </c>
      <c r="G3164" s="4">
        <f t="shared" si="165"/>
        <v>9.4945763965428966</v>
      </c>
      <c r="H3164" s="4">
        <f t="shared" si="166"/>
        <v>8.8525763965429007</v>
      </c>
    </row>
    <row r="3165" spans="1:8">
      <c r="A3165" t="s">
        <v>12689</v>
      </c>
      <c r="B3165">
        <v>-1427.9793062799999</v>
      </c>
      <c r="C3165">
        <v>169.376</v>
      </c>
      <c r="D3165">
        <v>162.86600000000001</v>
      </c>
      <c r="E3165">
        <v>159.684</v>
      </c>
      <c r="F3165" s="3">
        <f t="shared" si="164"/>
        <v>11.177701221600952</v>
      </c>
      <c r="G3165" s="4">
        <f t="shared" si="165"/>
        <v>10.008611282618403</v>
      </c>
      <c r="H3165" s="4">
        <f t="shared" si="166"/>
        <v>9.692611282618401</v>
      </c>
    </row>
    <row r="3166" spans="1:8">
      <c r="A3166" t="s">
        <v>12690</v>
      </c>
      <c r="B3166">
        <v>-1427.9792852</v>
      </c>
      <c r="C3166">
        <v>167.96799999999999</v>
      </c>
      <c r="D3166">
        <v>161.18299999999999</v>
      </c>
      <c r="E3166">
        <v>157.876</v>
      </c>
      <c r="F3166" s="3">
        <f t="shared" si="164"/>
        <v>11.190929121796165</v>
      </c>
      <c r="G3166" s="4">
        <f t="shared" si="165"/>
        <v>8.6138391828136207</v>
      </c>
      <c r="H3166" s="4">
        <f t="shared" si="166"/>
        <v>7.8978391828136409</v>
      </c>
    </row>
    <row r="3167" spans="1:8">
      <c r="A3167" t="s">
        <v>12691</v>
      </c>
      <c r="B3167">
        <v>-1427.9792730500001</v>
      </c>
      <c r="C3167">
        <v>170.73400000000001</v>
      </c>
      <c r="D3167">
        <v>164.43700000000001</v>
      </c>
      <c r="E3167">
        <v>161.34100000000001</v>
      </c>
      <c r="F3167" s="3">
        <f t="shared" si="164"/>
        <v>11.198553362205482</v>
      </c>
      <c r="G3167" s="4">
        <f t="shared" si="165"/>
        <v>11.387463423222954</v>
      </c>
      <c r="H3167" s="4">
        <f t="shared" si="166"/>
        <v>11.370463423222958</v>
      </c>
    </row>
    <row r="3168" spans="1:8">
      <c r="A3168" t="s">
        <v>12692</v>
      </c>
      <c r="B3168">
        <v>-1427.9792622499999</v>
      </c>
      <c r="C3168">
        <v>168.62799999999999</v>
      </c>
      <c r="D3168">
        <v>161.91399999999999</v>
      </c>
      <c r="E3168">
        <v>158.64099999999999</v>
      </c>
      <c r="F3168" s="3">
        <f t="shared" si="164"/>
        <v>11.205330464902515</v>
      </c>
      <c r="G3168" s="4">
        <f t="shared" si="165"/>
        <v>9.2882405259199459</v>
      </c>
      <c r="H3168" s="4">
        <f t="shared" si="166"/>
        <v>8.6772405259199843</v>
      </c>
    </row>
    <row r="3169" spans="1:8">
      <c r="A3169" t="s">
        <v>12693</v>
      </c>
      <c r="B3169">
        <v>-1427.9792427</v>
      </c>
      <c r="C3169">
        <v>169.93299999999999</v>
      </c>
      <c r="D3169">
        <v>163.58500000000001</v>
      </c>
      <c r="E3169">
        <v>160.471</v>
      </c>
      <c r="F3169" s="3">
        <f t="shared" si="164"/>
        <v>11.217598275585841</v>
      </c>
      <c r="G3169" s="4">
        <f t="shared" si="165"/>
        <v>10.605508336603293</v>
      </c>
      <c r="H3169" s="4">
        <f t="shared" si="166"/>
        <v>10.519508336603309</v>
      </c>
    </row>
    <row r="3170" spans="1:8">
      <c r="A3170" t="s">
        <v>12694</v>
      </c>
      <c r="B3170">
        <v>-1427.97921974</v>
      </c>
      <c r="C3170">
        <v>169.94900000000001</v>
      </c>
      <c r="D3170">
        <v>163.41499999999999</v>
      </c>
      <c r="E3170">
        <v>160.215</v>
      </c>
      <c r="F3170" s="3">
        <f t="shared" si="164"/>
        <v>11.23200589372083</v>
      </c>
      <c r="G3170" s="4">
        <f t="shared" si="165"/>
        <v>10.635915954738294</v>
      </c>
      <c r="H3170" s="4">
        <f t="shared" si="166"/>
        <v>10.27791595473829</v>
      </c>
    </row>
    <row r="3171" spans="1:8">
      <c r="A3171" t="s">
        <v>12695</v>
      </c>
      <c r="B3171">
        <v>-1427.9792170200001</v>
      </c>
      <c r="C3171">
        <v>170.90700000000001</v>
      </c>
      <c r="D3171">
        <v>164.59299999999999</v>
      </c>
      <c r="E3171">
        <v>161.5</v>
      </c>
      <c r="F3171" s="3">
        <f t="shared" si="164"/>
        <v>11.233712719488034</v>
      </c>
      <c r="G3171" s="4">
        <f t="shared" si="165"/>
        <v>11.595622780505494</v>
      </c>
      <c r="H3171" s="4">
        <f t="shared" si="166"/>
        <v>11.564622780505488</v>
      </c>
    </row>
    <row r="3172" spans="1:8">
      <c r="A3172" t="s">
        <v>12696</v>
      </c>
      <c r="B3172">
        <v>-1427.9792061000001</v>
      </c>
      <c r="C3172">
        <v>170.4</v>
      </c>
      <c r="D3172">
        <v>164.05799999999999</v>
      </c>
      <c r="E3172">
        <v>160.947</v>
      </c>
      <c r="F3172" s="3">
        <f t="shared" si="164"/>
        <v>11.240565123242122</v>
      </c>
      <c r="G3172" s="4">
        <f t="shared" si="165"/>
        <v>11.095475184259584</v>
      </c>
      <c r="H3172" s="4">
        <f t="shared" si="166"/>
        <v>11.018475184259586</v>
      </c>
    </row>
    <row r="3173" spans="1:8">
      <c r="A3173" t="s">
        <v>12697</v>
      </c>
      <c r="B3173">
        <v>-1427.9791823400001</v>
      </c>
      <c r="C3173">
        <v>169.649</v>
      </c>
      <c r="D3173">
        <v>163.149</v>
      </c>
      <c r="E3173">
        <v>159.96199999999999</v>
      </c>
      <c r="F3173" s="3">
        <f t="shared" si="164"/>
        <v>11.255474748947309</v>
      </c>
      <c r="G3173" s="4">
        <f t="shared" si="165"/>
        <v>10.35938480996478</v>
      </c>
      <c r="H3173" s="4">
        <f t="shared" si="166"/>
        <v>10.048384809964773</v>
      </c>
    </row>
    <row r="3174" spans="1:8">
      <c r="A3174" t="s">
        <v>12698</v>
      </c>
      <c r="B3174">
        <v>-1427.9791647899999</v>
      </c>
      <c r="C3174">
        <v>169.505</v>
      </c>
      <c r="D3174">
        <v>162.946</v>
      </c>
      <c r="E3174">
        <v>159.732</v>
      </c>
      <c r="F3174" s="3">
        <f t="shared" si="164"/>
        <v>11.266487540776483</v>
      </c>
      <c r="G3174" s="4">
        <f t="shared" si="165"/>
        <v>10.226397601793934</v>
      </c>
      <c r="H3174" s="4">
        <f t="shared" si="166"/>
        <v>9.8293976017939428</v>
      </c>
    </row>
    <row r="3175" spans="1:8">
      <c r="A3175" t="s">
        <v>12699</v>
      </c>
      <c r="B3175">
        <v>-1427.97915934</v>
      </c>
      <c r="C3175">
        <v>170.684</v>
      </c>
      <c r="D3175">
        <v>164.33099999999999</v>
      </c>
      <c r="E3175">
        <v>161.21299999999999</v>
      </c>
      <c r="F3175" s="3">
        <f t="shared" si="164"/>
        <v>11.269907467482209</v>
      </c>
      <c r="G3175" s="4">
        <f t="shared" si="165"/>
        <v>11.408817528499668</v>
      </c>
      <c r="H3175" s="4">
        <f t="shared" si="166"/>
        <v>11.313817528499669</v>
      </c>
    </row>
    <row r="3176" spans="1:8">
      <c r="A3176" t="s">
        <v>12700</v>
      </c>
      <c r="B3176">
        <v>-1427.97914457</v>
      </c>
      <c r="C3176">
        <v>170.471</v>
      </c>
      <c r="D3176">
        <v>164.1</v>
      </c>
      <c r="E3176">
        <v>160.97900000000001</v>
      </c>
      <c r="F3176" s="3">
        <f t="shared" si="164"/>
        <v>11.279175782801632</v>
      </c>
      <c r="G3176" s="4">
        <f t="shared" si="165"/>
        <v>11.205085843819091</v>
      </c>
      <c r="H3176" s="4">
        <f t="shared" si="166"/>
        <v>11.089085843819106</v>
      </c>
    </row>
    <row r="3177" spans="1:8">
      <c r="A3177" t="s">
        <v>12701</v>
      </c>
      <c r="B3177">
        <v>-1427.9791432</v>
      </c>
      <c r="C3177">
        <v>168.43600000000001</v>
      </c>
      <c r="D3177">
        <v>161.67699999999999</v>
      </c>
      <c r="E3177">
        <v>158.37799999999999</v>
      </c>
      <c r="F3177" s="3">
        <f t="shared" si="164"/>
        <v>11.280035470856552</v>
      </c>
      <c r="G3177" s="4">
        <f t="shared" si="165"/>
        <v>9.1709455318740254</v>
      </c>
      <c r="H3177" s="4">
        <f t="shared" si="166"/>
        <v>8.488945531874009</v>
      </c>
    </row>
    <row r="3178" spans="1:8">
      <c r="A3178" t="s">
        <v>12702</v>
      </c>
      <c r="B3178">
        <v>-1427.9791103699999</v>
      </c>
      <c r="C3178">
        <v>169.45</v>
      </c>
      <c r="D3178">
        <v>162.86000000000001</v>
      </c>
      <c r="E3178">
        <v>159.637</v>
      </c>
      <c r="F3178" s="3">
        <f t="shared" si="164"/>
        <v>11.300636607747323</v>
      </c>
      <c r="G3178" s="4">
        <f t="shared" si="165"/>
        <v>10.205546668764782</v>
      </c>
      <c r="H3178" s="4">
        <f t="shared" si="166"/>
        <v>9.7685466687647988</v>
      </c>
    </row>
    <row r="3179" spans="1:8">
      <c r="A3179" t="s">
        <v>12703</v>
      </c>
      <c r="B3179">
        <v>-1427.97906532</v>
      </c>
      <c r="C3179">
        <v>170.381</v>
      </c>
      <c r="D3179">
        <v>163.94800000000001</v>
      </c>
      <c r="E3179">
        <v>160.797</v>
      </c>
      <c r="F3179" s="3">
        <f t="shared" si="164"/>
        <v>11.328905910675919</v>
      </c>
      <c r="G3179" s="4">
        <f t="shared" si="165"/>
        <v>11.164815971693372</v>
      </c>
      <c r="H3179" s="4">
        <f t="shared" si="166"/>
        <v>10.956815971693374</v>
      </c>
    </row>
    <row r="3180" spans="1:8">
      <c r="A3180" t="s">
        <v>12704</v>
      </c>
      <c r="B3180">
        <v>-1427.9790555300001</v>
      </c>
      <c r="C3180">
        <v>168.19800000000001</v>
      </c>
      <c r="D3180">
        <v>161.471</v>
      </c>
      <c r="E3180">
        <v>158.19</v>
      </c>
      <c r="F3180" s="3">
        <f t="shared" si="164"/>
        <v>11.335049228631879</v>
      </c>
      <c r="G3180" s="4">
        <f t="shared" si="165"/>
        <v>8.9879592896493534</v>
      </c>
      <c r="H3180" s="4">
        <f t="shared" si="166"/>
        <v>8.3559592896493484</v>
      </c>
    </row>
    <row r="3181" spans="1:8">
      <c r="A3181" t="s">
        <v>12705</v>
      </c>
      <c r="B3181">
        <v>-1427.97901968</v>
      </c>
      <c r="C3181">
        <v>169.66300000000001</v>
      </c>
      <c r="D3181">
        <v>163.07900000000001</v>
      </c>
      <c r="E3181">
        <v>159.86000000000001</v>
      </c>
      <c r="F3181" s="3">
        <f t="shared" si="164"/>
        <v>11.357545444289194</v>
      </c>
      <c r="G3181" s="4">
        <f t="shared" si="165"/>
        <v>10.475455505306655</v>
      </c>
      <c r="H3181" s="4">
        <f t="shared" si="166"/>
        <v>10.048455505306663</v>
      </c>
    </row>
    <row r="3182" spans="1:8">
      <c r="A3182" t="s">
        <v>12706</v>
      </c>
      <c r="B3182">
        <v>-1427.9790066200001</v>
      </c>
      <c r="C3182">
        <v>169.45699999999999</v>
      </c>
      <c r="D3182">
        <v>162.81200000000001</v>
      </c>
      <c r="E3182">
        <v>159.565</v>
      </c>
      <c r="F3182" s="3">
        <f t="shared" si="164"/>
        <v>11.365740718297126</v>
      </c>
      <c r="G3182" s="4">
        <f t="shared" si="165"/>
        <v>10.27765077931457</v>
      </c>
      <c r="H3182" s="4">
        <f t="shared" si="166"/>
        <v>9.7616507793145786</v>
      </c>
    </row>
    <row r="3183" spans="1:8">
      <c r="A3183" t="s">
        <v>12707</v>
      </c>
      <c r="B3183">
        <v>-1427.9789995900001</v>
      </c>
      <c r="C3183">
        <v>169.13</v>
      </c>
      <c r="D3183">
        <v>162.517</v>
      </c>
      <c r="E3183">
        <v>159.28800000000001</v>
      </c>
      <c r="F3183" s="3">
        <f t="shared" si="164"/>
        <v>11.37015211008597</v>
      </c>
      <c r="G3183" s="4">
        <f t="shared" si="165"/>
        <v>9.9550621711034353</v>
      </c>
      <c r="H3183" s="4">
        <f t="shared" si="166"/>
        <v>9.4890621711034555</v>
      </c>
    </row>
    <row r="3184" spans="1:8">
      <c r="A3184" t="s">
        <v>12708</v>
      </c>
      <c r="B3184">
        <v>-1427.97899702</v>
      </c>
      <c r="C3184">
        <v>167.726</v>
      </c>
      <c r="D3184">
        <v>160.905</v>
      </c>
      <c r="E3184">
        <v>157.58099999999999</v>
      </c>
      <c r="F3184" s="3">
        <f t="shared" si="164"/>
        <v>11.371764809567525</v>
      </c>
      <c r="G3184" s="4">
        <f t="shared" si="165"/>
        <v>8.5526748705849798</v>
      </c>
      <c r="H3184" s="4">
        <f t="shared" si="166"/>
        <v>7.7836748705849743</v>
      </c>
    </row>
    <row r="3185" spans="1:8">
      <c r="A3185" t="s">
        <v>12709</v>
      </c>
      <c r="B3185">
        <v>-1427.9789911299999</v>
      </c>
      <c r="C3185">
        <v>170.643</v>
      </c>
      <c r="D3185">
        <v>164.25</v>
      </c>
      <c r="E3185">
        <v>161.11699999999999</v>
      </c>
      <c r="F3185" s="3">
        <f t="shared" si="164"/>
        <v>11.3754608405296</v>
      </c>
      <c r="G3185" s="4">
        <f t="shared" si="165"/>
        <v>11.473370901547071</v>
      </c>
      <c r="H3185" s="4">
        <f t="shared" si="166"/>
        <v>11.323370901547065</v>
      </c>
    </row>
    <row r="3186" spans="1:8">
      <c r="A3186" t="s">
        <v>12710</v>
      </c>
      <c r="B3186">
        <v>-1427.9789851400001</v>
      </c>
      <c r="C3186">
        <v>168.32400000000001</v>
      </c>
      <c r="D3186">
        <v>161.61500000000001</v>
      </c>
      <c r="E3186">
        <v>158.34100000000001</v>
      </c>
      <c r="F3186" s="3">
        <f t="shared" si="164"/>
        <v>11.379219622348778</v>
      </c>
      <c r="G3186" s="4">
        <f t="shared" si="165"/>
        <v>9.1581296833662407</v>
      </c>
      <c r="H3186" s="4">
        <f t="shared" si="166"/>
        <v>8.5511296833662414</v>
      </c>
    </row>
    <row r="3187" spans="1:8">
      <c r="A3187" t="s">
        <v>12711</v>
      </c>
      <c r="B3187">
        <v>-1427.97898424</v>
      </c>
      <c r="C3187">
        <v>169.93199999999999</v>
      </c>
      <c r="D3187">
        <v>163.48099999999999</v>
      </c>
      <c r="E3187">
        <v>160.31899999999999</v>
      </c>
      <c r="F3187" s="3">
        <f t="shared" si="164"/>
        <v>11.379784380918753</v>
      </c>
      <c r="G3187" s="4">
        <f t="shared" si="165"/>
        <v>10.76669444193621</v>
      </c>
      <c r="H3187" s="4">
        <f t="shared" si="166"/>
        <v>10.529694441936215</v>
      </c>
    </row>
    <row r="3188" spans="1:8">
      <c r="A3188" t="s">
        <v>12712</v>
      </c>
      <c r="B3188">
        <v>-1427.9789712500001</v>
      </c>
      <c r="C3188">
        <v>169.298</v>
      </c>
      <c r="D3188">
        <v>162.696</v>
      </c>
      <c r="E3188">
        <v>159.46299999999999</v>
      </c>
      <c r="F3188" s="3">
        <f t="shared" si="164"/>
        <v>11.38793572929818</v>
      </c>
      <c r="G3188" s="4">
        <f t="shared" si="165"/>
        <v>10.140845790315637</v>
      </c>
      <c r="H3188" s="4">
        <f t="shared" si="166"/>
        <v>9.6818457903156343</v>
      </c>
    </row>
    <row r="3189" spans="1:8">
      <c r="A3189" t="s">
        <v>12713</v>
      </c>
      <c r="B3189">
        <v>-1427.9789642400001</v>
      </c>
      <c r="C3189">
        <v>169.27699999999999</v>
      </c>
      <c r="D3189">
        <v>162.82</v>
      </c>
      <c r="E3189">
        <v>159.655</v>
      </c>
      <c r="F3189" s="3">
        <f t="shared" si="164"/>
        <v>11.392334570887067</v>
      </c>
      <c r="G3189" s="4">
        <f t="shared" si="165"/>
        <v>10.124244631904503</v>
      </c>
      <c r="H3189" s="4">
        <f t="shared" si="166"/>
        <v>9.8782446319045221</v>
      </c>
    </row>
    <row r="3190" spans="1:8">
      <c r="A3190" t="s">
        <v>12714</v>
      </c>
      <c r="B3190">
        <v>-1427.97895094</v>
      </c>
      <c r="C3190">
        <v>169.47</v>
      </c>
      <c r="D3190">
        <v>162.90799999999999</v>
      </c>
      <c r="E3190">
        <v>159.697</v>
      </c>
      <c r="F3190" s="3">
        <f t="shared" si="164"/>
        <v>11.400680447294469</v>
      </c>
      <c r="G3190" s="4">
        <f t="shared" si="165"/>
        <v>10.325590508311933</v>
      </c>
      <c r="H3190" s="4">
        <f t="shared" si="166"/>
        <v>9.9285905083119417</v>
      </c>
    </row>
    <row r="3191" spans="1:8">
      <c r="A3191" t="s">
        <v>12715</v>
      </c>
      <c r="B3191">
        <v>-1427.9789227599999</v>
      </c>
      <c r="C3191">
        <v>168.666</v>
      </c>
      <c r="D3191">
        <v>162.01599999999999</v>
      </c>
      <c r="E3191">
        <v>158.767</v>
      </c>
      <c r="F3191" s="3">
        <f t="shared" si="164"/>
        <v>11.418363665049711</v>
      </c>
      <c r="G3191" s="4">
        <f t="shared" si="165"/>
        <v>9.5392737260671652</v>
      </c>
      <c r="H3191" s="4">
        <f t="shared" si="166"/>
        <v>9.016273726067169</v>
      </c>
    </row>
    <row r="3192" spans="1:8">
      <c r="A3192" t="s">
        <v>12716</v>
      </c>
      <c r="B3192">
        <v>-1427.97889747</v>
      </c>
      <c r="C3192">
        <v>168.435</v>
      </c>
      <c r="D3192">
        <v>161.73099999999999</v>
      </c>
      <c r="E3192">
        <v>158.46100000000001</v>
      </c>
      <c r="F3192" s="3">
        <f t="shared" si="164"/>
        <v>11.434233380266784</v>
      </c>
      <c r="G3192" s="4">
        <f t="shared" si="165"/>
        <v>9.3241434412842352</v>
      </c>
      <c r="H3192" s="4">
        <f t="shared" si="166"/>
        <v>8.7261434412842505</v>
      </c>
    </row>
    <row r="3193" spans="1:8">
      <c r="A3193" t="s">
        <v>12717</v>
      </c>
      <c r="B3193">
        <v>-1427.9788877999999</v>
      </c>
      <c r="C3193">
        <v>168.54</v>
      </c>
      <c r="D3193">
        <v>161.91200000000001</v>
      </c>
      <c r="E3193">
        <v>158.66900000000001</v>
      </c>
      <c r="F3193" s="3">
        <f t="shared" si="164"/>
        <v>11.440301397165689</v>
      </c>
      <c r="G3193" s="4">
        <f t="shared" si="165"/>
        <v>9.4352114581831472</v>
      </c>
      <c r="H3193" s="4">
        <f t="shared" si="166"/>
        <v>8.9402114581831711</v>
      </c>
    </row>
    <row r="3194" spans="1:8">
      <c r="A3194" t="s">
        <v>12718</v>
      </c>
      <c r="B3194">
        <v>-1427.9788697500001</v>
      </c>
      <c r="C3194">
        <v>168.73099999999999</v>
      </c>
      <c r="D3194">
        <v>162.066</v>
      </c>
      <c r="E3194">
        <v>158.809</v>
      </c>
      <c r="F3194" s="3">
        <f t="shared" si="164"/>
        <v>11.45162794356572</v>
      </c>
      <c r="G3194" s="4">
        <f t="shared" si="165"/>
        <v>9.6375380045831776</v>
      </c>
      <c r="H3194" s="4">
        <f t="shared" si="166"/>
        <v>9.0915380045831853</v>
      </c>
    </row>
    <row r="3195" spans="1:8">
      <c r="A3195" t="s">
        <v>12719</v>
      </c>
      <c r="B3195">
        <v>-1427.9788669699999</v>
      </c>
      <c r="C3195">
        <v>169.959</v>
      </c>
      <c r="D3195">
        <v>163.512</v>
      </c>
      <c r="E3195">
        <v>160.35</v>
      </c>
      <c r="F3195" s="3">
        <f t="shared" si="164"/>
        <v>11.453372420075473</v>
      </c>
      <c r="G3195" s="4">
        <f t="shared" si="165"/>
        <v>10.867282481092928</v>
      </c>
      <c r="H3195" s="4">
        <f t="shared" si="166"/>
        <v>10.634282481092924</v>
      </c>
    </row>
    <row r="3196" spans="1:8">
      <c r="A3196" t="s">
        <v>12720</v>
      </c>
      <c r="B3196">
        <v>-1427.9788521600001</v>
      </c>
      <c r="C3196">
        <v>169.57900000000001</v>
      </c>
      <c r="D3196">
        <v>162.97900000000001</v>
      </c>
      <c r="E3196">
        <v>159.751</v>
      </c>
      <c r="F3196" s="3">
        <f t="shared" si="164"/>
        <v>11.462665835652126</v>
      </c>
      <c r="G3196" s="4">
        <f t="shared" si="165"/>
        <v>10.496575896669583</v>
      </c>
      <c r="H3196" s="4">
        <f t="shared" si="166"/>
        <v>10.044575896669585</v>
      </c>
    </row>
    <row r="3197" spans="1:8">
      <c r="A3197" t="s">
        <v>12721</v>
      </c>
      <c r="B3197">
        <v>-1427.97884993</v>
      </c>
      <c r="C3197">
        <v>170.05099999999999</v>
      </c>
      <c r="D3197">
        <v>163.67099999999999</v>
      </c>
      <c r="E3197">
        <v>160.541</v>
      </c>
      <c r="F3197" s="3">
        <f t="shared" si="164"/>
        <v>11.46406518187711</v>
      </c>
      <c r="G3197" s="4">
        <f t="shared" si="165"/>
        <v>10.969975242894549</v>
      </c>
      <c r="H3197" s="4">
        <f t="shared" si="166"/>
        <v>10.835975242894563</v>
      </c>
    </row>
    <row r="3198" spans="1:8">
      <c r="A3198" t="s">
        <v>12722</v>
      </c>
      <c r="B3198">
        <v>-1427.9788307399999</v>
      </c>
      <c r="C3198">
        <v>169.93100000000001</v>
      </c>
      <c r="D3198">
        <v>163.465</v>
      </c>
      <c r="E3198">
        <v>160.297</v>
      </c>
      <c r="F3198" s="3">
        <f t="shared" si="164"/>
        <v>11.47610708924659</v>
      </c>
      <c r="G3198" s="4">
        <f t="shared" si="165"/>
        <v>10.862017150264052</v>
      </c>
      <c r="H3198" s="4">
        <f t="shared" si="166"/>
        <v>10.604017150264042</v>
      </c>
    </row>
    <row r="3199" spans="1:8">
      <c r="A3199" t="s">
        <v>12723</v>
      </c>
      <c r="B3199">
        <v>-1427.9788223099999</v>
      </c>
      <c r="C3199">
        <v>167.7</v>
      </c>
      <c r="D3199">
        <v>160.773</v>
      </c>
      <c r="E3199">
        <v>157.398</v>
      </c>
      <c r="F3199" s="3">
        <f t="shared" si="164"/>
        <v>11.481396994318947</v>
      </c>
      <c r="G3199" s="4">
        <f t="shared" si="165"/>
        <v>8.6363070553364025</v>
      </c>
      <c r="H3199" s="4">
        <f t="shared" si="166"/>
        <v>7.7103070553364148</v>
      </c>
    </row>
    <row r="3200" spans="1:8">
      <c r="A3200" t="s">
        <v>12724</v>
      </c>
      <c r="B3200">
        <v>-1427.9788203000001</v>
      </c>
      <c r="C3200">
        <v>168.55500000000001</v>
      </c>
      <c r="D3200">
        <v>161.876</v>
      </c>
      <c r="E3200">
        <v>158.613</v>
      </c>
      <c r="F3200" s="3">
        <f t="shared" si="164"/>
        <v>11.482658288344417</v>
      </c>
      <c r="G3200" s="4">
        <f t="shared" si="165"/>
        <v>9.4925683493618749</v>
      </c>
      <c r="H3200" s="4">
        <f t="shared" si="166"/>
        <v>8.9265683493618724</v>
      </c>
    </row>
    <row r="3201" spans="1:8">
      <c r="A3201" t="s">
        <v>12725</v>
      </c>
      <c r="B3201">
        <v>-1427.9788151099999</v>
      </c>
      <c r="C3201">
        <v>169.185</v>
      </c>
      <c r="D3201">
        <v>162.65899999999999</v>
      </c>
      <c r="E3201">
        <v>159.46199999999999</v>
      </c>
      <c r="F3201" s="3">
        <f t="shared" si="164"/>
        <v>11.485915062736076</v>
      </c>
      <c r="G3201" s="4">
        <f t="shared" si="165"/>
        <v>10.125825123753543</v>
      </c>
      <c r="H3201" s="4">
        <f t="shared" si="166"/>
        <v>9.7788251237535349</v>
      </c>
    </row>
    <row r="3202" spans="1:8">
      <c r="A3202" t="s">
        <v>12726</v>
      </c>
      <c r="B3202">
        <v>-1427.9788032199999</v>
      </c>
      <c r="C3202">
        <v>170.696</v>
      </c>
      <c r="D3202">
        <v>164.352</v>
      </c>
      <c r="E3202">
        <v>161.245</v>
      </c>
      <c r="F3202" s="3">
        <f t="shared" si="164"/>
        <v>11.493376150688647</v>
      </c>
      <c r="G3202" s="4">
        <f t="shared" si="165"/>
        <v>11.644286211706117</v>
      </c>
      <c r="H3202" s="4">
        <f t="shared" si="166"/>
        <v>11.569286211706128</v>
      </c>
    </row>
    <row r="3203" spans="1:8">
      <c r="A3203" t="s">
        <v>12727</v>
      </c>
      <c r="B3203">
        <v>-1427.97880298</v>
      </c>
      <c r="C3203">
        <v>167.67099999999999</v>
      </c>
      <c r="D3203">
        <v>160.80099999999999</v>
      </c>
      <c r="E3203">
        <v>157.45500000000001</v>
      </c>
      <c r="F3203" s="3">
        <f t="shared" si="164"/>
        <v>11.493526752945439</v>
      </c>
      <c r="G3203" s="4">
        <f t="shared" si="165"/>
        <v>8.6194368139628921</v>
      </c>
      <c r="H3203" s="4">
        <f t="shared" si="166"/>
        <v>7.7794368139629171</v>
      </c>
    </row>
    <row r="3204" spans="1:8">
      <c r="A3204" t="s">
        <v>12728</v>
      </c>
      <c r="B3204">
        <v>-1427.9787659799999</v>
      </c>
      <c r="C3204">
        <v>169.11500000000001</v>
      </c>
      <c r="D3204">
        <v>162.476</v>
      </c>
      <c r="E3204">
        <v>159.22800000000001</v>
      </c>
      <c r="F3204" s="3">
        <f t="shared" si="164"/>
        <v>11.516744604458157</v>
      </c>
      <c r="G3204" s="4">
        <f t="shared" si="165"/>
        <v>10.086654665475635</v>
      </c>
      <c r="H3204" s="4">
        <f t="shared" si="166"/>
        <v>9.5756546654756391</v>
      </c>
    </row>
    <row r="3205" spans="1:8">
      <c r="A3205" t="s">
        <v>12729</v>
      </c>
      <c r="B3205">
        <v>-1427.9787549</v>
      </c>
      <c r="C3205">
        <v>168.28</v>
      </c>
      <c r="D3205">
        <v>161.50899999999999</v>
      </c>
      <c r="E3205">
        <v>158.203</v>
      </c>
      <c r="F3205" s="3">
        <f t="shared" si="164"/>
        <v>11.523697409669214</v>
      </c>
      <c r="G3205" s="4">
        <f t="shared" si="165"/>
        <v>9.2586074706866839</v>
      </c>
      <c r="H3205" s="4">
        <f t="shared" si="166"/>
        <v>8.5576074706866905</v>
      </c>
    </row>
    <row r="3206" spans="1:8">
      <c r="A3206" t="s">
        <v>12730</v>
      </c>
      <c r="B3206">
        <v>-1427.9787137200001</v>
      </c>
      <c r="C3206">
        <v>168.619</v>
      </c>
      <c r="D3206">
        <v>162.07900000000001</v>
      </c>
      <c r="E3206">
        <v>158.88</v>
      </c>
      <c r="F3206" s="3">
        <f t="shared" si="164"/>
        <v>11.549538250832521</v>
      </c>
      <c r="G3206" s="4">
        <f t="shared" si="165"/>
        <v>9.6234483118499838</v>
      </c>
      <c r="H3206" s="4">
        <f t="shared" si="166"/>
        <v>9.2604483118499843</v>
      </c>
    </row>
    <row r="3207" spans="1:8">
      <c r="A3207" t="s">
        <v>12731</v>
      </c>
      <c r="B3207">
        <v>-1427.9787019099999</v>
      </c>
      <c r="C3207">
        <v>170.292</v>
      </c>
      <c r="D3207">
        <v>163.93600000000001</v>
      </c>
      <c r="E3207">
        <v>160.822</v>
      </c>
      <c r="F3207" s="3">
        <f t="shared" ref="F3207:F3270" si="167">(B3207-$B$7)*$P$3</f>
        <v>11.556949138127948</v>
      </c>
      <c r="G3207" s="4">
        <f t="shared" ref="G3207:G3270" si="168">F3207-$F$10+C3207-$C$10</f>
        <v>11.303859199145421</v>
      </c>
      <c r="H3207" s="4">
        <f t="shared" ref="H3207:H3270" si="169">F3207-$F$10+E3207-$E$10</f>
        <v>11.209859199145427</v>
      </c>
    </row>
    <row r="3208" spans="1:8">
      <c r="A3208" t="s">
        <v>12732</v>
      </c>
      <c r="B3208">
        <v>-1427.97865323</v>
      </c>
      <c r="C3208">
        <v>169.464</v>
      </c>
      <c r="D3208">
        <v>162.92599999999999</v>
      </c>
      <c r="E3208">
        <v>159.72499999999999</v>
      </c>
      <c r="F3208" s="3">
        <f t="shared" si="167"/>
        <v>11.587496300565041</v>
      </c>
      <c r="G3208" s="4">
        <f t="shared" si="168"/>
        <v>10.506406361582492</v>
      </c>
      <c r="H3208" s="4">
        <f t="shared" si="169"/>
        <v>10.143406361582493</v>
      </c>
    </row>
    <row r="3209" spans="1:8">
      <c r="A3209" t="s">
        <v>12733</v>
      </c>
      <c r="B3209">
        <v>-1427.9786278300001</v>
      </c>
      <c r="C3209">
        <v>168.57300000000001</v>
      </c>
      <c r="D3209">
        <v>161.83099999999999</v>
      </c>
      <c r="E3209">
        <v>158.54300000000001</v>
      </c>
      <c r="F3209" s="3">
        <f t="shared" si="167"/>
        <v>11.603435041810531</v>
      </c>
      <c r="G3209" s="4">
        <f t="shared" si="168"/>
        <v>9.6313451028279928</v>
      </c>
      <c r="H3209" s="4">
        <f t="shared" si="169"/>
        <v>8.9773451028279965</v>
      </c>
    </row>
    <row r="3210" spans="1:8">
      <c r="A3210" t="s">
        <v>12734</v>
      </c>
      <c r="B3210">
        <v>-1427.9786271099999</v>
      </c>
      <c r="C3210">
        <v>167.77799999999999</v>
      </c>
      <c r="D3210">
        <v>160.97999999999999</v>
      </c>
      <c r="E3210">
        <v>157.666</v>
      </c>
      <c r="F3210" s="3">
        <f t="shared" si="167"/>
        <v>11.603886848723585</v>
      </c>
      <c r="G3210" s="4">
        <f t="shared" si="168"/>
        <v>8.8367969097410253</v>
      </c>
      <c r="H3210" s="4">
        <f t="shared" si="169"/>
        <v>8.1007969097410353</v>
      </c>
    </row>
    <row r="3211" spans="1:8">
      <c r="A3211" t="s">
        <v>12735</v>
      </c>
      <c r="B3211">
        <v>-1427.97860659</v>
      </c>
      <c r="C3211">
        <v>168.05500000000001</v>
      </c>
      <c r="D3211">
        <v>161.16900000000001</v>
      </c>
      <c r="E3211">
        <v>157.81399999999999</v>
      </c>
      <c r="F3211" s="3">
        <f t="shared" si="167"/>
        <v>11.616763343605392</v>
      </c>
      <c r="G3211" s="4">
        <f t="shared" si="168"/>
        <v>9.1266734046228635</v>
      </c>
      <c r="H3211" s="4">
        <f t="shared" si="169"/>
        <v>8.2616734046228544</v>
      </c>
    </row>
    <row r="3212" spans="1:8">
      <c r="A3212" t="s">
        <v>12736</v>
      </c>
      <c r="B3212">
        <v>-1427.9785965799999</v>
      </c>
      <c r="C3212">
        <v>169.303</v>
      </c>
      <c r="D3212">
        <v>162.73500000000001</v>
      </c>
      <c r="E3212">
        <v>159.52600000000001</v>
      </c>
      <c r="F3212" s="3">
        <f t="shared" si="167"/>
        <v>11.623044713760866</v>
      </c>
      <c r="G3212" s="4">
        <f t="shared" si="168"/>
        <v>10.380954774778331</v>
      </c>
      <c r="H3212" s="4">
        <f t="shared" si="169"/>
        <v>9.9799547747783492</v>
      </c>
    </row>
    <row r="3213" spans="1:8">
      <c r="A3213" t="s">
        <v>12737</v>
      </c>
      <c r="B3213">
        <v>-1427.97858122</v>
      </c>
      <c r="C3213">
        <v>170.42</v>
      </c>
      <c r="D3213">
        <v>164.001</v>
      </c>
      <c r="E3213">
        <v>160.85499999999999</v>
      </c>
      <c r="F3213" s="3">
        <f t="shared" si="167"/>
        <v>11.632683259622288</v>
      </c>
      <c r="G3213" s="4">
        <f t="shared" si="168"/>
        <v>11.507593320639728</v>
      </c>
      <c r="H3213" s="4">
        <f t="shared" si="169"/>
        <v>11.318593320639735</v>
      </c>
    </row>
    <row r="3214" spans="1:8">
      <c r="A3214" t="s">
        <v>12738</v>
      </c>
      <c r="B3214">
        <v>-1427.9785724400001</v>
      </c>
      <c r="C3214">
        <v>170.84299999999999</v>
      </c>
      <c r="D3214">
        <v>164.52699999999999</v>
      </c>
      <c r="E3214">
        <v>161.43299999999999</v>
      </c>
      <c r="F3214" s="3">
        <f t="shared" si="167"/>
        <v>11.638192792979854</v>
      </c>
      <c r="G3214" s="4">
        <f t="shared" si="168"/>
        <v>11.936102853997312</v>
      </c>
      <c r="H3214" s="4">
        <f t="shared" si="169"/>
        <v>11.90210285399732</v>
      </c>
    </row>
    <row r="3215" spans="1:8">
      <c r="A3215" t="s">
        <v>12739</v>
      </c>
      <c r="B3215">
        <v>-1427.97852218</v>
      </c>
      <c r="C3215">
        <v>169.52699999999999</v>
      </c>
      <c r="D3215">
        <v>163.029</v>
      </c>
      <c r="E3215">
        <v>159.851</v>
      </c>
      <c r="F3215" s="3">
        <f t="shared" si="167"/>
        <v>11.669731420500066</v>
      </c>
      <c r="G3215" s="4">
        <f t="shared" si="168"/>
        <v>10.651641481517515</v>
      </c>
      <c r="H3215" s="4">
        <f t="shared" si="169"/>
        <v>10.351641481517532</v>
      </c>
    </row>
    <row r="3216" spans="1:8">
      <c r="A3216" t="s">
        <v>12740</v>
      </c>
      <c r="B3216">
        <v>-1427.9785213299999</v>
      </c>
      <c r="C3216">
        <v>168.047</v>
      </c>
      <c r="D3216">
        <v>161.27799999999999</v>
      </c>
      <c r="E3216">
        <v>157.97800000000001</v>
      </c>
      <c r="F3216" s="3">
        <f t="shared" si="167"/>
        <v>11.670264803641491</v>
      </c>
      <c r="G3216" s="4">
        <f t="shared" si="168"/>
        <v>9.172174864658956</v>
      </c>
      <c r="H3216" s="4">
        <f t="shared" si="169"/>
        <v>8.4791748646589724</v>
      </c>
    </row>
    <row r="3217" spans="1:8">
      <c r="A3217" t="s">
        <v>12741</v>
      </c>
      <c r="B3217">
        <v>-1427.9785192700001</v>
      </c>
      <c r="C3217">
        <v>168.584</v>
      </c>
      <c r="D3217">
        <v>161.857</v>
      </c>
      <c r="E3217">
        <v>158.57300000000001</v>
      </c>
      <c r="F3217" s="3">
        <f t="shared" si="167"/>
        <v>11.671557473095511</v>
      </c>
      <c r="G3217" s="4">
        <f t="shared" si="168"/>
        <v>9.7104675341129791</v>
      </c>
      <c r="H3217" s="4">
        <f t="shared" si="169"/>
        <v>9.0754675341129882</v>
      </c>
    </row>
    <row r="3218" spans="1:8">
      <c r="A3218" t="s">
        <v>12742</v>
      </c>
      <c r="B3218">
        <v>-1427.9784967000001</v>
      </c>
      <c r="C3218">
        <v>170.48400000000001</v>
      </c>
      <c r="D3218">
        <v>164.12299999999999</v>
      </c>
      <c r="E3218">
        <v>161.00800000000001</v>
      </c>
      <c r="F3218" s="3">
        <f t="shared" si="167"/>
        <v>11.68572036254538</v>
      </c>
      <c r="G3218" s="4">
        <f t="shared" si="168"/>
        <v>11.624630423562849</v>
      </c>
      <c r="H3218" s="4">
        <f t="shared" si="169"/>
        <v>11.524630423562854</v>
      </c>
    </row>
    <row r="3219" spans="1:8">
      <c r="A3219" t="s">
        <v>12743</v>
      </c>
      <c r="B3219">
        <v>-1427.97848675</v>
      </c>
      <c r="C3219">
        <v>167.67599999999999</v>
      </c>
      <c r="D3219">
        <v>160.82599999999999</v>
      </c>
      <c r="E3219">
        <v>157.489</v>
      </c>
      <c r="F3219" s="3">
        <f t="shared" si="167"/>
        <v>11.691964082100986</v>
      </c>
      <c r="G3219" s="4">
        <f t="shared" si="168"/>
        <v>8.8228741431184403</v>
      </c>
      <c r="H3219" s="4">
        <f t="shared" si="169"/>
        <v>8.0118741431184617</v>
      </c>
    </row>
    <row r="3220" spans="1:8">
      <c r="A3220" t="s">
        <v>12744</v>
      </c>
      <c r="B3220">
        <v>-1427.97848092</v>
      </c>
      <c r="C3220">
        <v>169.297</v>
      </c>
      <c r="D3220">
        <v>162.73099999999999</v>
      </c>
      <c r="E3220">
        <v>159.51599999999999</v>
      </c>
      <c r="F3220" s="3">
        <f t="shared" si="167"/>
        <v>11.695622462463195</v>
      </c>
      <c r="G3220" s="4">
        <f t="shared" si="168"/>
        <v>10.447532523480646</v>
      </c>
      <c r="H3220" s="4">
        <f t="shared" si="169"/>
        <v>10.042532523480645</v>
      </c>
    </row>
    <row r="3221" spans="1:8">
      <c r="A3221" t="s">
        <v>12745</v>
      </c>
      <c r="B3221">
        <v>-1427.9784559300001</v>
      </c>
      <c r="C3221">
        <v>169.54900000000001</v>
      </c>
      <c r="D3221">
        <v>163.06299999999999</v>
      </c>
      <c r="E3221">
        <v>159.88800000000001</v>
      </c>
      <c r="F3221" s="3">
        <f t="shared" si="167"/>
        <v>11.711303924823611</v>
      </c>
      <c r="G3221" s="4">
        <f t="shared" si="168"/>
        <v>10.715213985841075</v>
      </c>
      <c r="H3221" s="4">
        <f t="shared" si="169"/>
        <v>10.430213985841078</v>
      </c>
    </row>
    <row r="3222" spans="1:8">
      <c r="A3222" t="s">
        <v>12746</v>
      </c>
      <c r="B3222">
        <v>-1427.9784412500001</v>
      </c>
      <c r="C3222">
        <v>168.60499999999999</v>
      </c>
      <c r="D3222">
        <v>161.90199999999999</v>
      </c>
      <c r="E3222">
        <v>158.625</v>
      </c>
      <c r="F3222" s="3">
        <f t="shared" si="167"/>
        <v>11.72051576431457</v>
      </c>
      <c r="G3222" s="4">
        <f t="shared" si="168"/>
        <v>9.7804258253320313</v>
      </c>
      <c r="H3222" s="4">
        <f t="shared" si="169"/>
        <v>9.1764258253320463</v>
      </c>
    </row>
    <row r="3223" spans="1:8">
      <c r="A3223" t="s">
        <v>12747</v>
      </c>
      <c r="B3223">
        <v>-1427.97844074</v>
      </c>
      <c r="C3223">
        <v>167.75899999999999</v>
      </c>
      <c r="D3223">
        <v>160.864</v>
      </c>
      <c r="E3223">
        <v>157.50299999999999</v>
      </c>
      <c r="F3223" s="3">
        <f t="shared" si="167"/>
        <v>11.720835794199425</v>
      </c>
      <c r="G3223" s="4">
        <f t="shared" si="168"/>
        <v>8.9347458552168746</v>
      </c>
      <c r="H3223" s="4">
        <f t="shared" si="169"/>
        <v>8.0547458552168791</v>
      </c>
    </row>
    <row r="3224" spans="1:8">
      <c r="A3224" t="s">
        <v>12748</v>
      </c>
      <c r="B3224">
        <v>-1427.9784362400001</v>
      </c>
      <c r="C3224">
        <v>169.989</v>
      </c>
      <c r="D3224">
        <v>163.471</v>
      </c>
      <c r="E3224">
        <v>160.279</v>
      </c>
      <c r="F3224" s="3">
        <f t="shared" si="167"/>
        <v>11.723659586906626</v>
      </c>
      <c r="G3224" s="4">
        <f t="shared" si="168"/>
        <v>11.167569647924097</v>
      </c>
      <c r="H3224" s="4">
        <f t="shared" si="169"/>
        <v>10.833569647924094</v>
      </c>
    </row>
    <row r="3225" spans="1:8">
      <c r="A3225" t="s">
        <v>12749</v>
      </c>
      <c r="B3225">
        <v>-1427.97841217</v>
      </c>
      <c r="C3225">
        <v>168.51</v>
      </c>
      <c r="D3225">
        <v>161.88399999999999</v>
      </c>
      <c r="E3225">
        <v>158.642</v>
      </c>
      <c r="F3225" s="3">
        <f t="shared" si="167"/>
        <v>11.738763740639788</v>
      </c>
      <c r="G3225" s="4">
        <f t="shared" si="168"/>
        <v>9.7036738016572315</v>
      </c>
      <c r="H3225" s="4">
        <f t="shared" si="169"/>
        <v>9.2116738016572413</v>
      </c>
    </row>
    <row r="3226" spans="1:8">
      <c r="A3226" t="s">
        <v>12750</v>
      </c>
      <c r="B3226">
        <v>-1427.9783995800001</v>
      </c>
      <c r="C3226">
        <v>168.28700000000001</v>
      </c>
      <c r="D3226">
        <v>161.60400000000001</v>
      </c>
      <c r="E3226">
        <v>158.33699999999999</v>
      </c>
      <c r="F3226" s="3">
        <f t="shared" si="167"/>
        <v>11.746664085162775</v>
      </c>
      <c r="G3226" s="4">
        <f t="shared" si="168"/>
        <v>9.4885741461802411</v>
      </c>
      <c r="H3226" s="4">
        <f t="shared" si="169"/>
        <v>8.9145741461802288</v>
      </c>
    </row>
    <row r="3227" spans="1:8">
      <c r="A3227" t="s">
        <v>12751</v>
      </c>
      <c r="B3227">
        <v>-1427.9783989099999</v>
      </c>
      <c r="C3227">
        <v>170.059</v>
      </c>
      <c r="D3227">
        <v>163.626</v>
      </c>
      <c r="E3227">
        <v>160.47399999999999</v>
      </c>
      <c r="F3227" s="3">
        <f t="shared" si="167"/>
        <v>11.747084516647279</v>
      </c>
      <c r="G3227" s="4">
        <f t="shared" si="168"/>
        <v>11.260994577664746</v>
      </c>
      <c r="H3227" s="4">
        <f t="shared" si="169"/>
        <v>11.051994577664743</v>
      </c>
    </row>
    <row r="3228" spans="1:8">
      <c r="A3228" t="s">
        <v>12752</v>
      </c>
      <c r="B3228">
        <v>-1427.9783690700001</v>
      </c>
      <c r="C3228">
        <v>168.75399999999999</v>
      </c>
      <c r="D3228">
        <v>162.065</v>
      </c>
      <c r="E3228">
        <v>158.79400000000001</v>
      </c>
      <c r="F3228" s="3">
        <f t="shared" si="167"/>
        <v>11.765809400000103</v>
      </c>
      <c r="G3228" s="4">
        <f t="shared" si="168"/>
        <v>9.9747194610175427</v>
      </c>
      <c r="H3228" s="4">
        <f t="shared" si="169"/>
        <v>9.3907194610175679</v>
      </c>
    </row>
    <row r="3229" spans="1:8">
      <c r="A3229" t="s">
        <v>12753</v>
      </c>
      <c r="B3229">
        <v>-1427.9783647100001</v>
      </c>
      <c r="C3229">
        <v>169.529</v>
      </c>
      <c r="D3229">
        <v>162.98500000000001</v>
      </c>
      <c r="E3229">
        <v>159.78100000000001</v>
      </c>
      <c r="F3229" s="3">
        <f t="shared" si="167"/>
        <v>11.768545341450292</v>
      </c>
      <c r="G3229" s="4">
        <f t="shared" si="168"/>
        <v>10.752455402467746</v>
      </c>
      <c r="H3229" s="4">
        <f t="shared" si="169"/>
        <v>10.38045540246776</v>
      </c>
    </row>
    <row r="3230" spans="1:8">
      <c r="A3230" t="s">
        <v>12754</v>
      </c>
      <c r="B3230">
        <v>-1427.9783511999999</v>
      </c>
      <c r="C3230">
        <v>168.453</v>
      </c>
      <c r="D3230">
        <v>161.762</v>
      </c>
      <c r="E3230">
        <v>158.49</v>
      </c>
      <c r="F3230" s="3">
        <f t="shared" si="167"/>
        <v>11.777022994885892</v>
      </c>
      <c r="G3230" s="4">
        <f t="shared" si="168"/>
        <v>9.6849330559033433</v>
      </c>
      <c r="H3230" s="4">
        <f t="shared" si="169"/>
        <v>9.0979330559033542</v>
      </c>
    </row>
    <row r="3231" spans="1:8">
      <c r="A3231" t="s">
        <v>12755</v>
      </c>
      <c r="B3231">
        <v>-1427.97834543</v>
      </c>
      <c r="C3231">
        <v>167.95099999999999</v>
      </c>
      <c r="D3231">
        <v>161.13300000000001</v>
      </c>
      <c r="E3231">
        <v>157.809</v>
      </c>
      <c r="F3231" s="3">
        <f t="shared" si="167"/>
        <v>11.780643724648233</v>
      </c>
      <c r="G3231" s="4">
        <f t="shared" si="168"/>
        <v>9.1865537856656942</v>
      </c>
      <c r="H3231" s="4">
        <f t="shared" si="169"/>
        <v>8.4205537856657031</v>
      </c>
    </row>
    <row r="3232" spans="1:8">
      <c r="A3232" t="s">
        <v>12756</v>
      </c>
      <c r="B3232">
        <v>-1427.97833201</v>
      </c>
      <c r="C3232">
        <v>170.559</v>
      </c>
      <c r="D3232">
        <v>164.233</v>
      </c>
      <c r="E3232">
        <v>161.13300000000001</v>
      </c>
      <c r="F3232" s="3">
        <f t="shared" si="167"/>
        <v>11.78906490211269</v>
      </c>
      <c r="G3232" s="4">
        <f t="shared" si="168"/>
        <v>11.80297496313014</v>
      </c>
      <c r="H3232" s="4">
        <f t="shared" si="169"/>
        <v>11.752974963130157</v>
      </c>
    </row>
    <row r="3233" spans="1:8">
      <c r="A3233" t="s">
        <v>12757</v>
      </c>
      <c r="B3233">
        <v>-1427.9783070999999</v>
      </c>
      <c r="C3233">
        <v>168.89599999999999</v>
      </c>
      <c r="D3233">
        <v>162.19399999999999</v>
      </c>
      <c r="E3233">
        <v>158.91900000000001</v>
      </c>
      <c r="F3233" s="3">
        <f t="shared" si="167"/>
        <v>11.80469616381596</v>
      </c>
      <c r="G3233" s="4">
        <f t="shared" si="168"/>
        <v>10.155606224833406</v>
      </c>
      <c r="H3233" s="4">
        <f t="shared" si="169"/>
        <v>9.5546062248334351</v>
      </c>
    </row>
    <row r="3234" spans="1:8">
      <c r="A3234" t="s">
        <v>12758</v>
      </c>
      <c r="B3234">
        <v>-1427.9782798199999</v>
      </c>
      <c r="C3234">
        <v>169.71899999999999</v>
      </c>
      <c r="D3234">
        <v>163.214</v>
      </c>
      <c r="E3234">
        <v>160.03299999999999</v>
      </c>
      <c r="F3234" s="3">
        <f t="shared" si="167"/>
        <v>11.821814623001226</v>
      </c>
      <c r="G3234" s="4">
        <f t="shared" si="168"/>
        <v>10.995724684018683</v>
      </c>
      <c r="H3234" s="4">
        <f t="shared" si="169"/>
        <v>10.68572468401868</v>
      </c>
    </row>
    <row r="3235" spans="1:8">
      <c r="A3235" t="s">
        <v>12759</v>
      </c>
      <c r="B3235">
        <v>-1427.9782785499999</v>
      </c>
      <c r="C3235">
        <v>168.91499999999999</v>
      </c>
      <c r="D3235">
        <v>162.21199999999999</v>
      </c>
      <c r="E3235">
        <v>158.93899999999999</v>
      </c>
      <c r="F3235" s="3">
        <f t="shared" si="167"/>
        <v>11.822611560056368</v>
      </c>
      <c r="G3235" s="4">
        <f t="shared" si="168"/>
        <v>10.192521621073809</v>
      </c>
      <c r="H3235" s="4">
        <f t="shared" si="169"/>
        <v>9.5925216210738142</v>
      </c>
    </row>
    <row r="3236" spans="1:8">
      <c r="A3236" t="s">
        <v>12760</v>
      </c>
      <c r="B3236">
        <v>-1427.97827351</v>
      </c>
      <c r="C3236">
        <v>169.89699999999999</v>
      </c>
      <c r="D3236">
        <v>163.41499999999999</v>
      </c>
      <c r="E3236">
        <v>160.245</v>
      </c>
      <c r="F3236" s="3">
        <f t="shared" si="167"/>
        <v>11.825774207877018</v>
      </c>
      <c r="G3236" s="4">
        <f t="shared" si="168"/>
        <v>11.177684268894467</v>
      </c>
      <c r="H3236" s="4">
        <f t="shared" si="169"/>
        <v>10.901684268894485</v>
      </c>
    </row>
    <row r="3237" spans="1:8">
      <c r="A3237" t="s">
        <v>12761</v>
      </c>
      <c r="B3237">
        <v>-1427.9782551200001</v>
      </c>
      <c r="C3237">
        <v>169.309</v>
      </c>
      <c r="D3237">
        <v>162.691</v>
      </c>
      <c r="E3237">
        <v>159.45500000000001</v>
      </c>
      <c r="F3237" s="3">
        <f t="shared" si="167"/>
        <v>11.83731410753362</v>
      </c>
      <c r="G3237" s="4">
        <f t="shared" si="168"/>
        <v>10.601224168551084</v>
      </c>
      <c r="H3237" s="4">
        <f t="shared" si="169"/>
        <v>10.123224168551104</v>
      </c>
    </row>
    <row r="3238" spans="1:8">
      <c r="A3238" t="s">
        <v>12762</v>
      </c>
      <c r="B3238">
        <v>-1427.9782378899999</v>
      </c>
      <c r="C3238">
        <v>168.387</v>
      </c>
      <c r="D3238">
        <v>161.65100000000001</v>
      </c>
      <c r="E3238">
        <v>158.36099999999999</v>
      </c>
      <c r="F3238" s="3">
        <f t="shared" si="167"/>
        <v>11.84812609630618</v>
      </c>
      <c r="G3238" s="4">
        <f t="shared" si="168"/>
        <v>9.6900361573236466</v>
      </c>
      <c r="H3238" s="4">
        <f t="shared" si="169"/>
        <v>9.040036157323641</v>
      </c>
    </row>
    <row r="3239" spans="1:8">
      <c r="A3239" t="s">
        <v>12763</v>
      </c>
      <c r="B3239">
        <v>-1427.9782263100001</v>
      </c>
      <c r="C3239">
        <v>169.74299999999999</v>
      </c>
      <c r="D3239">
        <v>163.30600000000001</v>
      </c>
      <c r="E3239">
        <v>160.155</v>
      </c>
      <c r="F3239" s="3">
        <f t="shared" si="167"/>
        <v>11.855392656230775</v>
      </c>
      <c r="G3239" s="4">
        <f t="shared" si="168"/>
        <v>11.053302717248243</v>
      </c>
      <c r="H3239" s="4">
        <f t="shared" si="169"/>
        <v>10.841302717248226</v>
      </c>
    </row>
    <row r="3240" spans="1:8">
      <c r="A3240" t="s">
        <v>12764</v>
      </c>
      <c r="B3240">
        <v>-1427.9782005899999</v>
      </c>
      <c r="C3240">
        <v>169.58099999999999</v>
      </c>
      <c r="D3240">
        <v>163.119</v>
      </c>
      <c r="E3240">
        <v>159.95500000000001</v>
      </c>
      <c r="F3240" s="3">
        <f t="shared" si="167"/>
        <v>11.871532200675558</v>
      </c>
      <c r="G3240" s="4">
        <f t="shared" si="168"/>
        <v>10.907442261693006</v>
      </c>
      <c r="H3240" s="4">
        <f t="shared" si="169"/>
        <v>10.657442261693035</v>
      </c>
    </row>
    <row r="3241" spans="1:8">
      <c r="A3241" t="s">
        <v>12765</v>
      </c>
      <c r="B3241">
        <v>-1427.9781999700001</v>
      </c>
      <c r="C3241">
        <v>169.20099999999999</v>
      </c>
      <c r="D3241">
        <v>162.67500000000001</v>
      </c>
      <c r="E3241">
        <v>159.48400000000001</v>
      </c>
      <c r="F3241" s="3">
        <f t="shared" si="167"/>
        <v>11.871921256446152</v>
      </c>
      <c r="G3241" s="4">
        <f t="shared" si="168"/>
        <v>10.527831317463608</v>
      </c>
      <c r="H3241" s="4">
        <f t="shared" si="169"/>
        <v>10.186831317463628</v>
      </c>
    </row>
    <row r="3242" spans="1:8">
      <c r="A3242" t="s">
        <v>12766</v>
      </c>
      <c r="B3242">
        <v>-1427.97817459</v>
      </c>
      <c r="C3242">
        <v>170.14</v>
      </c>
      <c r="D3242">
        <v>163.69399999999999</v>
      </c>
      <c r="E3242">
        <v>160.53800000000001</v>
      </c>
      <c r="F3242" s="3">
        <f t="shared" si="167"/>
        <v>11.887847447634366</v>
      </c>
      <c r="G3242" s="4">
        <f t="shared" si="168"/>
        <v>11.482757508651815</v>
      </c>
      <c r="H3242" s="4">
        <f t="shared" si="169"/>
        <v>11.256757508651845</v>
      </c>
    </row>
    <row r="3243" spans="1:8">
      <c r="A3243" t="s">
        <v>12767</v>
      </c>
      <c r="B3243">
        <v>-1427.97814733</v>
      </c>
      <c r="C3243">
        <v>171.833</v>
      </c>
      <c r="D3243">
        <v>165.72</v>
      </c>
      <c r="E3243">
        <v>162.715</v>
      </c>
      <c r="F3243" s="3">
        <f t="shared" si="167"/>
        <v>11.904953356619677</v>
      </c>
      <c r="G3243" s="4">
        <f t="shared" si="168"/>
        <v>13.192863417637142</v>
      </c>
      <c r="H3243" s="4">
        <f t="shared" si="169"/>
        <v>13.450863417637152</v>
      </c>
    </row>
    <row r="3244" spans="1:8">
      <c r="A3244" t="s">
        <v>12768</v>
      </c>
      <c r="B3244">
        <v>-1427.97806145</v>
      </c>
      <c r="C3244">
        <v>170.76300000000001</v>
      </c>
      <c r="D3244">
        <v>164.47</v>
      </c>
      <c r="E3244">
        <v>161.38200000000001</v>
      </c>
      <c r="F3244" s="3">
        <f t="shared" si="167"/>
        <v>11.958843872426369</v>
      </c>
      <c r="G3244" s="4">
        <f t="shared" si="168"/>
        <v>12.17675393344382</v>
      </c>
      <c r="H3244" s="4">
        <f t="shared" si="169"/>
        <v>12.171753933443853</v>
      </c>
    </row>
    <row r="3245" spans="1:8">
      <c r="A3245" t="s">
        <v>12769</v>
      </c>
      <c r="B3245">
        <v>-1427.9780341999999</v>
      </c>
      <c r="C3245">
        <v>169.15799999999999</v>
      </c>
      <c r="D3245">
        <v>162.50800000000001</v>
      </c>
      <c r="E3245">
        <v>159.262</v>
      </c>
      <c r="F3245" s="3">
        <f t="shared" si="167"/>
        <v>11.975943506383041</v>
      </c>
      <c r="G3245" s="4">
        <f t="shared" si="168"/>
        <v>10.588853567400491</v>
      </c>
      <c r="H3245" s="4">
        <f t="shared" si="169"/>
        <v>10.06885356740051</v>
      </c>
    </row>
    <row r="3246" spans="1:8">
      <c r="A3246" t="s">
        <v>12770</v>
      </c>
      <c r="B3246">
        <v>-1427.9780267399999</v>
      </c>
      <c r="C3246">
        <v>167.43600000000001</v>
      </c>
      <c r="D3246">
        <v>160.53899999999999</v>
      </c>
      <c r="E3246">
        <v>157.18</v>
      </c>
      <c r="F3246" s="3">
        <f t="shared" si="167"/>
        <v>11.980624727256917</v>
      </c>
      <c r="G3246" s="4">
        <f t="shared" si="168"/>
        <v>8.8715347882743743</v>
      </c>
      <c r="H3246" s="4">
        <f t="shared" si="169"/>
        <v>7.9915347882743788</v>
      </c>
    </row>
    <row r="3247" spans="1:8">
      <c r="A3247" t="s">
        <v>12771</v>
      </c>
      <c r="B3247">
        <v>-1427.9779945299999</v>
      </c>
      <c r="C3247">
        <v>168.83600000000001</v>
      </c>
      <c r="D3247">
        <v>162.06899999999999</v>
      </c>
      <c r="E3247">
        <v>158.76599999999999</v>
      </c>
      <c r="F3247" s="3">
        <f t="shared" si="167"/>
        <v>12.000836808234416</v>
      </c>
      <c r="G3247" s="4">
        <f t="shared" si="168"/>
        <v>10.291746869251881</v>
      </c>
      <c r="H3247" s="4">
        <f t="shared" si="169"/>
        <v>9.5977468692518642</v>
      </c>
    </row>
    <row r="3248" spans="1:8">
      <c r="A3248" t="s">
        <v>12772</v>
      </c>
      <c r="B3248">
        <v>-1427.9779792500001</v>
      </c>
      <c r="C3248">
        <v>168.28800000000001</v>
      </c>
      <c r="D3248">
        <v>161.482</v>
      </c>
      <c r="E3248">
        <v>158.16200000000001</v>
      </c>
      <c r="F3248" s="3">
        <f t="shared" si="167"/>
        <v>12.010425153296016</v>
      </c>
      <c r="G3248" s="4">
        <f t="shared" si="168"/>
        <v>9.7533352143134948</v>
      </c>
      <c r="H3248" s="4">
        <f t="shared" si="169"/>
        <v>9.0033352143134948</v>
      </c>
    </row>
    <row r="3249" spans="1:8">
      <c r="A3249" t="s">
        <v>12773</v>
      </c>
      <c r="B3249">
        <v>-1427.9779524200001</v>
      </c>
      <c r="C3249">
        <v>168.345</v>
      </c>
      <c r="D3249">
        <v>161.57900000000001</v>
      </c>
      <c r="E3249">
        <v>158.27699999999999</v>
      </c>
      <c r="F3249" s="3">
        <f t="shared" si="167"/>
        <v>12.027261233196294</v>
      </c>
      <c r="G3249" s="4">
        <f t="shared" si="168"/>
        <v>9.8271712942137412</v>
      </c>
      <c r="H3249" s="4">
        <f t="shared" si="169"/>
        <v>9.135171294213734</v>
      </c>
    </row>
    <row r="3250" spans="1:8">
      <c r="A3250" t="s">
        <v>12774</v>
      </c>
      <c r="B3250">
        <v>-1427.97793955</v>
      </c>
      <c r="C3250">
        <v>168.59299999999999</v>
      </c>
      <c r="D3250">
        <v>161.79900000000001</v>
      </c>
      <c r="E3250">
        <v>158.488</v>
      </c>
      <c r="F3250" s="3">
        <f t="shared" si="167"/>
        <v>12.035337280518663</v>
      </c>
      <c r="G3250" s="4">
        <f t="shared" si="168"/>
        <v>10.083247341536122</v>
      </c>
      <c r="H3250" s="4">
        <f t="shared" si="169"/>
        <v>9.3542473415361371</v>
      </c>
    </row>
    <row r="3251" spans="1:8">
      <c r="A3251" t="s">
        <v>12775</v>
      </c>
      <c r="B3251">
        <v>-1427.9778398399999</v>
      </c>
      <c r="C3251">
        <v>168.86699999999999</v>
      </c>
      <c r="D3251">
        <v>162.148</v>
      </c>
      <c r="E3251">
        <v>158.86699999999999</v>
      </c>
      <c r="F3251" s="3">
        <f t="shared" si="167"/>
        <v>12.09790625281757</v>
      </c>
      <c r="G3251" s="4">
        <f t="shared" si="168"/>
        <v>10.419816313835014</v>
      </c>
      <c r="H3251" s="4">
        <f t="shared" si="169"/>
        <v>9.7958163138350187</v>
      </c>
    </row>
    <row r="3252" spans="1:8">
      <c r="A3252" t="s">
        <v>12776</v>
      </c>
      <c r="B3252">
        <v>-1427.97779773</v>
      </c>
      <c r="C3252">
        <v>169.56700000000001</v>
      </c>
      <c r="D3252">
        <v>162.93799999999999</v>
      </c>
      <c r="E3252">
        <v>159.697</v>
      </c>
      <c r="F3252" s="3">
        <f t="shared" si="167"/>
        <v>12.124330677779447</v>
      </c>
      <c r="G3252" s="4">
        <f t="shared" si="168"/>
        <v>11.146240738796905</v>
      </c>
      <c r="H3252" s="4">
        <f t="shared" si="169"/>
        <v>10.652240738796905</v>
      </c>
    </row>
    <row r="3253" spans="1:8">
      <c r="A3253" t="s">
        <v>12777</v>
      </c>
      <c r="B3253">
        <v>-1427.97778814</v>
      </c>
      <c r="C3253">
        <v>169.48699999999999</v>
      </c>
      <c r="D3253">
        <v>163.012</v>
      </c>
      <c r="E3253">
        <v>159.84100000000001</v>
      </c>
      <c r="F3253" s="3">
        <f t="shared" si="167"/>
        <v>12.130348493878527</v>
      </c>
      <c r="G3253" s="4">
        <f t="shared" si="168"/>
        <v>11.072258554895996</v>
      </c>
      <c r="H3253" s="4">
        <f t="shared" si="169"/>
        <v>10.802258554895985</v>
      </c>
    </row>
    <row r="3254" spans="1:8">
      <c r="A3254" t="s">
        <v>12778</v>
      </c>
      <c r="B3254">
        <v>-1427.9777691300001</v>
      </c>
      <c r="C3254">
        <v>169.23400000000001</v>
      </c>
      <c r="D3254">
        <v>162.66499999999999</v>
      </c>
      <c r="E3254">
        <v>159.45500000000001</v>
      </c>
      <c r="F3254" s="3">
        <f t="shared" si="167"/>
        <v>12.142277449448404</v>
      </c>
      <c r="G3254" s="4">
        <f t="shared" si="168"/>
        <v>10.831187510465867</v>
      </c>
      <c r="H3254" s="4">
        <f t="shared" si="169"/>
        <v>10.428187510465875</v>
      </c>
    </row>
    <row r="3255" spans="1:8">
      <c r="A3255" t="s">
        <v>12779</v>
      </c>
      <c r="B3255">
        <v>-1427.97770937</v>
      </c>
      <c r="C3255">
        <v>169.595</v>
      </c>
      <c r="D3255">
        <v>163.042</v>
      </c>
      <c r="E3255">
        <v>159.83799999999999</v>
      </c>
      <c r="F3255" s="3">
        <f t="shared" si="167"/>
        <v>12.179777417239233</v>
      </c>
      <c r="G3255" s="4">
        <f t="shared" si="168"/>
        <v>11.229687478256693</v>
      </c>
      <c r="H3255" s="4">
        <f t="shared" si="169"/>
        <v>10.848687478256693</v>
      </c>
    </row>
    <row r="3256" spans="1:8">
      <c r="A3256" t="s">
        <v>12780</v>
      </c>
      <c r="B3256">
        <v>-1427.97766658</v>
      </c>
      <c r="C3256">
        <v>169.62299999999999</v>
      </c>
      <c r="D3256">
        <v>163.101</v>
      </c>
      <c r="E3256">
        <v>159.90899999999999</v>
      </c>
      <c r="F3256" s="3">
        <f t="shared" si="167"/>
        <v>12.206628548714251</v>
      </c>
      <c r="G3256" s="4">
        <f t="shared" si="168"/>
        <v>11.284538609731698</v>
      </c>
      <c r="H3256" s="4">
        <f t="shared" si="169"/>
        <v>10.946538609731704</v>
      </c>
    </row>
    <row r="3257" spans="1:8">
      <c r="A3257" t="s">
        <v>12781</v>
      </c>
      <c r="B3257">
        <v>-1427.9776640499999</v>
      </c>
      <c r="C3257">
        <v>168.709</v>
      </c>
      <c r="D3257">
        <v>162.05699999999999</v>
      </c>
      <c r="E3257">
        <v>158.80600000000001</v>
      </c>
      <c r="F3257" s="3">
        <f t="shared" si="167"/>
        <v>12.208216147795893</v>
      </c>
      <c r="G3257" s="4">
        <f t="shared" si="168"/>
        <v>10.37212620881337</v>
      </c>
      <c r="H3257" s="4">
        <f t="shared" si="169"/>
        <v>9.8451262088133547</v>
      </c>
    </row>
    <row r="3258" spans="1:8">
      <c r="A3258" t="s">
        <v>12782</v>
      </c>
      <c r="B3258">
        <v>-1427.97764626</v>
      </c>
      <c r="C3258">
        <v>167.88</v>
      </c>
      <c r="D3258">
        <v>161.20400000000001</v>
      </c>
      <c r="E3258">
        <v>157.941</v>
      </c>
      <c r="F3258" s="3">
        <f t="shared" si="167"/>
        <v>12.219379541739178</v>
      </c>
      <c r="G3258" s="4">
        <f t="shared" si="168"/>
        <v>9.5542896027566258</v>
      </c>
      <c r="H3258" s="4">
        <f t="shared" si="169"/>
        <v>8.9912896027566376</v>
      </c>
    </row>
    <row r="3259" spans="1:8">
      <c r="A3259" t="s">
        <v>12783</v>
      </c>
      <c r="B3259">
        <v>-1427.9775863</v>
      </c>
      <c r="C3259">
        <v>169.92099999999999</v>
      </c>
      <c r="D3259">
        <v>163.47999999999999</v>
      </c>
      <c r="E3259">
        <v>160.32599999999999</v>
      </c>
      <c r="F3259" s="3">
        <f t="shared" si="167"/>
        <v>12.257005011386887</v>
      </c>
      <c r="G3259" s="4">
        <f t="shared" si="168"/>
        <v>11.63291507240433</v>
      </c>
      <c r="H3259" s="4">
        <f t="shared" si="169"/>
        <v>11.413915072404336</v>
      </c>
    </row>
    <row r="3260" spans="1:8">
      <c r="A3260" t="s">
        <v>12784</v>
      </c>
      <c r="B3260">
        <v>-1427.97748275</v>
      </c>
      <c r="C3260">
        <v>170.19</v>
      </c>
      <c r="D3260">
        <v>163.71600000000001</v>
      </c>
      <c r="E3260">
        <v>160.54300000000001</v>
      </c>
      <c r="F3260" s="3">
        <f t="shared" si="167"/>
        <v>12.321983620079811</v>
      </c>
      <c r="G3260" s="4">
        <f t="shared" si="168"/>
        <v>11.966893681097275</v>
      </c>
      <c r="H3260" s="4">
        <f t="shared" si="169"/>
        <v>11.695893681097289</v>
      </c>
    </row>
    <row r="3261" spans="1:8">
      <c r="A3261" t="s">
        <v>12785</v>
      </c>
      <c r="B3261">
        <v>-1427.9774784700001</v>
      </c>
      <c r="C3261">
        <v>169.39500000000001</v>
      </c>
      <c r="D3261">
        <v>162.77799999999999</v>
      </c>
      <c r="E3261">
        <v>159.541</v>
      </c>
      <c r="F3261" s="3">
        <f t="shared" si="167"/>
        <v>12.324669360730176</v>
      </c>
      <c r="G3261" s="4">
        <f t="shared" si="168"/>
        <v>11.174579421747637</v>
      </c>
      <c r="H3261" s="4">
        <f t="shared" si="169"/>
        <v>10.696579421747629</v>
      </c>
    </row>
    <row r="3262" spans="1:8">
      <c r="A3262" t="s">
        <v>12786</v>
      </c>
      <c r="B3262">
        <v>-1427.97744371</v>
      </c>
      <c r="C3262">
        <v>171.4</v>
      </c>
      <c r="D3262">
        <v>165.202</v>
      </c>
      <c r="E3262">
        <v>162.15700000000001</v>
      </c>
      <c r="F3262" s="3">
        <f t="shared" si="167"/>
        <v>12.346481590989274</v>
      </c>
      <c r="G3262" s="4">
        <f t="shared" si="168"/>
        <v>13.201391652006748</v>
      </c>
      <c r="H3262" s="4">
        <f t="shared" si="169"/>
        <v>13.334391652006758</v>
      </c>
    </row>
    <row r="3263" spans="1:8">
      <c r="A3263" t="s">
        <v>12787</v>
      </c>
      <c r="B3263">
        <v>-1427.9774288799999</v>
      </c>
      <c r="C3263">
        <v>168.471</v>
      </c>
      <c r="D3263">
        <v>161.77000000000001</v>
      </c>
      <c r="E3263">
        <v>158.49799999999999</v>
      </c>
      <c r="F3263" s="3">
        <f t="shared" si="167"/>
        <v>12.355787556908563</v>
      </c>
      <c r="G3263" s="4">
        <f t="shared" si="168"/>
        <v>10.281697617926028</v>
      </c>
      <c r="H3263" s="4">
        <f t="shared" si="169"/>
        <v>9.6846976179260196</v>
      </c>
    </row>
    <row r="3264" spans="1:8">
      <c r="A3264" t="s">
        <v>12788</v>
      </c>
      <c r="B3264">
        <v>-1427.97742146</v>
      </c>
      <c r="C3264">
        <v>167.96799999999999</v>
      </c>
      <c r="D3264">
        <v>161.11199999999999</v>
      </c>
      <c r="E3264">
        <v>157.768</v>
      </c>
      <c r="F3264" s="3">
        <f t="shared" si="167"/>
        <v>12.360443677382527</v>
      </c>
      <c r="G3264" s="4">
        <f t="shared" si="168"/>
        <v>9.7833537383999669</v>
      </c>
      <c r="H3264" s="4">
        <f t="shared" si="169"/>
        <v>8.9593537383999831</v>
      </c>
    </row>
    <row r="3265" spans="1:8">
      <c r="A3265" t="s">
        <v>12789</v>
      </c>
      <c r="B3265">
        <v>-1427.97738172</v>
      </c>
      <c r="C3265">
        <v>168.72399999999999</v>
      </c>
      <c r="D3265">
        <v>162.07400000000001</v>
      </c>
      <c r="E3265">
        <v>158.82499999999999</v>
      </c>
      <c r="F3265" s="3">
        <f t="shared" si="167"/>
        <v>12.385380904862409</v>
      </c>
      <c r="G3265" s="4">
        <f t="shared" si="168"/>
        <v>10.564290965879849</v>
      </c>
      <c r="H3265" s="4">
        <f t="shared" si="169"/>
        <v>10.041290965879853</v>
      </c>
    </row>
    <row r="3266" spans="1:8">
      <c r="A3266" t="s">
        <v>12790</v>
      </c>
      <c r="B3266">
        <v>-1427.9773715199999</v>
      </c>
      <c r="C3266">
        <v>169.05199999999999</v>
      </c>
      <c r="D3266">
        <v>162.411</v>
      </c>
      <c r="E3266">
        <v>159.16399999999999</v>
      </c>
      <c r="F3266" s="3">
        <f t="shared" si="167"/>
        <v>12.391781501846124</v>
      </c>
      <c r="G3266" s="4">
        <f t="shared" si="168"/>
        <v>10.898691562863576</v>
      </c>
      <c r="H3266" s="4">
        <f t="shared" si="169"/>
        <v>10.386691562863575</v>
      </c>
    </row>
    <row r="3267" spans="1:8">
      <c r="A3267" t="s">
        <v>12791</v>
      </c>
      <c r="B3267">
        <v>-1427.9773489500001</v>
      </c>
      <c r="C3267">
        <v>169.33600000000001</v>
      </c>
      <c r="D3267">
        <v>162.785</v>
      </c>
      <c r="E3267">
        <v>159.58500000000001</v>
      </c>
      <c r="F3267" s="3">
        <f t="shared" si="167"/>
        <v>12.405944391153312</v>
      </c>
      <c r="G3267" s="4">
        <f t="shared" si="168"/>
        <v>11.196854452170783</v>
      </c>
      <c r="H3267" s="4">
        <f t="shared" si="169"/>
        <v>10.821854452170783</v>
      </c>
    </row>
    <row r="3268" spans="1:8">
      <c r="A3268" t="s">
        <v>12792</v>
      </c>
      <c r="B3268">
        <v>-1427.97734399</v>
      </c>
      <c r="C3268">
        <v>168.18100000000001</v>
      </c>
      <c r="D3268">
        <v>161.34200000000001</v>
      </c>
      <c r="E3268">
        <v>158.00800000000001</v>
      </c>
      <c r="F3268" s="3">
        <f t="shared" si="167"/>
        <v>12.40905683831682</v>
      </c>
      <c r="G3268" s="4">
        <f t="shared" si="168"/>
        <v>10.044966899334298</v>
      </c>
      <c r="H3268" s="4">
        <f t="shared" si="169"/>
        <v>9.2479668993343012</v>
      </c>
    </row>
    <row r="3269" spans="1:8">
      <c r="A3269" t="s">
        <v>12793</v>
      </c>
      <c r="B3269">
        <v>-1427.9773281800001</v>
      </c>
      <c r="C3269">
        <v>168.14500000000001</v>
      </c>
      <c r="D3269">
        <v>161.45099999999999</v>
      </c>
      <c r="E3269">
        <v>158.17500000000001</v>
      </c>
      <c r="F3269" s="3">
        <f t="shared" si="167"/>
        <v>12.418977763463229</v>
      </c>
      <c r="G3269" s="4">
        <f t="shared" si="168"/>
        <v>10.018887824480686</v>
      </c>
      <c r="H3269" s="4">
        <f t="shared" si="169"/>
        <v>9.4248878244806917</v>
      </c>
    </row>
    <row r="3270" spans="1:8">
      <c r="A3270" t="s">
        <v>12794</v>
      </c>
      <c r="B3270">
        <v>-1427.97731477</v>
      </c>
      <c r="C3270">
        <v>168.233</v>
      </c>
      <c r="D3270">
        <v>161.411</v>
      </c>
      <c r="E3270">
        <v>158.08799999999999</v>
      </c>
      <c r="F3270" s="3">
        <f t="shared" si="167"/>
        <v>12.427392665899049</v>
      </c>
      <c r="G3270" s="4">
        <f t="shared" si="168"/>
        <v>10.115302726916525</v>
      </c>
      <c r="H3270" s="4">
        <f t="shared" si="169"/>
        <v>9.3463027269165195</v>
      </c>
    </row>
    <row r="3271" spans="1:8">
      <c r="A3271" t="s">
        <v>12795</v>
      </c>
      <c r="B3271">
        <v>-1427.9772575500001</v>
      </c>
      <c r="C3271">
        <v>170.054</v>
      </c>
      <c r="D3271">
        <v>163.613</v>
      </c>
      <c r="E3271">
        <v>160.45599999999999</v>
      </c>
      <c r="F3271" s="3">
        <f t="shared" ref="F3271:F3315" si="170">(B3271-$B$7)*$P$3</f>
        <v>12.463298759436919</v>
      </c>
      <c r="G3271" s="4">
        <f t="shared" ref="G3271:G3315" si="171">F3271-$F$10+C3271-$C$10</f>
        <v>11.97220882045437</v>
      </c>
      <c r="H3271" s="4">
        <f t="shared" ref="H3271:H3315" si="172">F3271-$F$10+E3271-$E$10</f>
        <v>11.750208820454361</v>
      </c>
    </row>
    <row r="3272" spans="1:8">
      <c r="A3272" t="s">
        <v>12796</v>
      </c>
      <c r="B3272">
        <v>-1427.9772406100001</v>
      </c>
      <c r="C3272">
        <v>169.40799999999999</v>
      </c>
      <c r="D3272">
        <v>162.80600000000001</v>
      </c>
      <c r="E3272">
        <v>159.58000000000001</v>
      </c>
      <c r="F3272" s="3">
        <f t="shared" si="170"/>
        <v>12.473928770381457</v>
      </c>
      <c r="G3272" s="4">
        <f t="shared" si="171"/>
        <v>11.336838831398893</v>
      </c>
      <c r="H3272" s="4">
        <f t="shared" si="172"/>
        <v>10.884838831398923</v>
      </c>
    </row>
    <row r="3273" spans="1:8">
      <c r="A3273" t="s">
        <v>12797</v>
      </c>
      <c r="B3273">
        <v>-1427.97723926</v>
      </c>
      <c r="C3273">
        <v>169.55199999999999</v>
      </c>
      <c r="D3273">
        <v>163.005</v>
      </c>
      <c r="E3273">
        <v>159.80199999999999</v>
      </c>
      <c r="F3273" s="3">
        <f t="shared" si="170"/>
        <v>12.47477590823642</v>
      </c>
      <c r="G3273" s="4">
        <f t="shared" si="171"/>
        <v>11.481685969253874</v>
      </c>
      <c r="H3273" s="4">
        <f t="shared" si="172"/>
        <v>11.107685969253879</v>
      </c>
    </row>
    <row r="3274" spans="1:8">
      <c r="A3274" t="s">
        <v>12798</v>
      </c>
      <c r="B3274">
        <v>-1427.9771909000001</v>
      </c>
      <c r="C3274">
        <v>167.52600000000001</v>
      </c>
      <c r="D3274">
        <v>160.63300000000001</v>
      </c>
      <c r="E3274">
        <v>157.274</v>
      </c>
      <c r="F3274" s="3">
        <f t="shared" si="170"/>
        <v>12.505122267616901</v>
      </c>
      <c r="G3274" s="4">
        <f t="shared" si="171"/>
        <v>9.4860323286343657</v>
      </c>
      <c r="H3274" s="4">
        <f t="shared" si="172"/>
        <v>8.610032328634361</v>
      </c>
    </row>
    <row r="3275" spans="1:8">
      <c r="A3275" t="s">
        <v>12799</v>
      </c>
      <c r="B3275">
        <v>-1427.9771784300001</v>
      </c>
      <c r="C3275">
        <v>170.05199999999999</v>
      </c>
      <c r="D3275">
        <v>163.56800000000001</v>
      </c>
      <c r="E3275">
        <v>160.39099999999999</v>
      </c>
      <c r="F3275" s="3">
        <f t="shared" si="170"/>
        <v>12.512947311082833</v>
      </c>
      <c r="G3275" s="4">
        <f t="shared" si="171"/>
        <v>12.01985737210029</v>
      </c>
      <c r="H3275" s="4">
        <f t="shared" si="172"/>
        <v>11.734857372100294</v>
      </c>
    </row>
    <row r="3276" spans="1:8">
      <c r="A3276" t="s">
        <v>12800</v>
      </c>
      <c r="B3276">
        <v>-1427.97716188</v>
      </c>
      <c r="C3276">
        <v>169.09800000000001</v>
      </c>
      <c r="D3276">
        <v>162.37899999999999</v>
      </c>
      <c r="E3276">
        <v>159.09700000000001</v>
      </c>
      <c r="F3276" s="3">
        <f t="shared" si="170"/>
        <v>12.523332593342252</v>
      </c>
      <c r="G3276" s="4">
        <f t="shared" si="171"/>
        <v>11.076242654359731</v>
      </c>
      <c r="H3276" s="4">
        <f t="shared" si="172"/>
        <v>10.451242654359731</v>
      </c>
    </row>
    <row r="3277" spans="1:8">
      <c r="A3277" t="s">
        <v>12801</v>
      </c>
      <c r="B3277">
        <v>-1427.9771562999999</v>
      </c>
      <c r="C3277">
        <v>170.50399999999999</v>
      </c>
      <c r="D3277">
        <v>164.09100000000001</v>
      </c>
      <c r="E3277">
        <v>160.94800000000001</v>
      </c>
      <c r="F3277" s="3">
        <f t="shared" si="170"/>
        <v>12.52683409641903</v>
      </c>
      <c r="G3277" s="4">
        <f t="shared" si="171"/>
        <v>12.485744157436471</v>
      </c>
      <c r="H3277" s="4">
        <f t="shared" si="172"/>
        <v>12.305744157436493</v>
      </c>
    </row>
    <row r="3278" spans="1:8">
      <c r="A3278" t="s">
        <v>12802</v>
      </c>
      <c r="B3278">
        <v>-1427.97714707</v>
      </c>
      <c r="C3278">
        <v>168.17699999999999</v>
      </c>
      <c r="D3278">
        <v>161.44</v>
      </c>
      <c r="E3278">
        <v>158.149</v>
      </c>
      <c r="F3278" s="3">
        <f t="shared" si="170"/>
        <v>12.532626009061584</v>
      </c>
      <c r="G3278" s="4">
        <f t="shared" si="171"/>
        <v>10.164536070079038</v>
      </c>
      <c r="H3278" s="4">
        <f t="shared" si="172"/>
        <v>9.5125360700790509</v>
      </c>
    </row>
    <row r="3279" spans="1:8">
      <c r="A3279" t="s">
        <v>12803</v>
      </c>
      <c r="B3279">
        <v>-1427.97714458</v>
      </c>
      <c r="C3279">
        <v>168.535</v>
      </c>
      <c r="D3279">
        <v>161.91399999999999</v>
      </c>
      <c r="E3279">
        <v>158.67599999999999</v>
      </c>
      <c r="F3279" s="3">
        <f t="shared" si="170"/>
        <v>12.534188507743316</v>
      </c>
      <c r="G3279" s="4">
        <f t="shared" si="171"/>
        <v>10.524098568760763</v>
      </c>
      <c r="H3279" s="4">
        <f t="shared" si="172"/>
        <v>10.041098568760759</v>
      </c>
    </row>
    <row r="3280" spans="1:8">
      <c r="A3280" t="s">
        <v>12804</v>
      </c>
      <c r="B3280">
        <v>-1427.9770451100001</v>
      </c>
      <c r="C3280">
        <v>168.655</v>
      </c>
      <c r="D3280">
        <v>162.00399999999999</v>
      </c>
      <c r="E3280">
        <v>158.75299999999999</v>
      </c>
      <c r="F3280" s="3">
        <f t="shared" si="170"/>
        <v>12.596606877642753</v>
      </c>
      <c r="G3280" s="4">
        <f t="shared" si="171"/>
        <v>10.706516938660201</v>
      </c>
      <c r="H3280" s="4">
        <f t="shared" si="172"/>
        <v>10.18051693866019</v>
      </c>
    </row>
    <row r="3281" spans="1:8">
      <c r="A3281" t="s">
        <v>12805</v>
      </c>
      <c r="B3281">
        <v>-1427.97703884</v>
      </c>
      <c r="C3281">
        <v>169.18299999999999</v>
      </c>
      <c r="D3281">
        <v>162.58099999999999</v>
      </c>
      <c r="E3281">
        <v>159.352</v>
      </c>
      <c r="F3281" s="3">
        <f t="shared" si="170"/>
        <v>12.60054136226131</v>
      </c>
      <c r="G3281" s="4">
        <f t="shared" si="171"/>
        <v>11.238451423278775</v>
      </c>
      <c r="H3281" s="4">
        <f t="shared" si="172"/>
        <v>10.783451423278791</v>
      </c>
    </row>
    <row r="3282" spans="1:8">
      <c r="A3282" t="s">
        <v>12806</v>
      </c>
      <c r="B3282">
        <v>-1427.9769959600001</v>
      </c>
      <c r="C3282">
        <v>168.19200000000001</v>
      </c>
      <c r="D3282">
        <v>161.54</v>
      </c>
      <c r="E3282">
        <v>158.28800000000001</v>
      </c>
      <c r="F3282" s="3">
        <f t="shared" si="170"/>
        <v>12.62744896956479</v>
      </c>
      <c r="G3282" s="4">
        <f t="shared" si="171"/>
        <v>10.274359030582247</v>
      </c>
      <c r="H3282" s="4">
        <f t="shared" si="172"/>
        <v>9.7463590305822549</v>
      </c>
    </row>
    <row r="3283" spans="1:8">
      <c r="A3283" t="s">
        <v>12807</v>
      </c>
      <c r="B3283">
        <v>-1427.97692246</v>
      </c>
      <c r="C3283">
        <v>167.423</v>
      </c>
      <c r="D3283">
        <v>160.398</v>
      </c>
      <c r="E3283">
        <v>156.976</v>
      </c>
      <c r="F3283" s="3">
        <f t="shared" si="170"/>
        <v>12.673570917876692</v>
      </c>
      <c r="G3283" s="4">
        <f t="shared" si="171"/>
        <v>9.5514809788941477</v>
      </c>
      <c r="H3283" s="4">
        <f t="shared" si="172"/>
        <v>8.4804809788941498</v>
      </c>
    </row>
    <row r="3284" spans="1:8">
      <c r="A3284" t="s">
        <v>12808</v>
      </c>
      <c r="B3284">
        <v>-1427.9768366799999</v>
      </c>
      <c r="C3284">
        <v>168.78200000000001</v>
      </c>
      <c r="D3284">
        <v>162.137</v>
      </c>
      <c r="E3284">
        <v>158.88800000000001</v>
      </c>
      <c r="F3284" s="3">
        <f t="shared" si="170"/>
        <v>12.727398682826285</v>
      </c>
      <c r="G3284" s="4">
        <f t="shared" si="171"/>
        <v>10.964308743843759</v>
      </c>
      <c r="H3284" s="4">
        <f t="shared" si="172"/>
        <v>10.446308743843758</v>
      </c>
    </row>
    <row r="3285" spans="1:8">
      <c r="A3285" t="s">
        <v>12809</v>
      </c>
      <c r="B3285">
        <v>-1427.9768140000001</v>
      </c>
      <c r="C3285">
        <v>169.14099999999999</v>
      </c>
      <c r="D3285">
        <v>162.571</v>
      </c>
      <c r="E3285">
        <v>159.357</v>
      </c>
      <c r="F3285" s="3">
        <f t="shared" si="170"/>
        <v>12.741630598161892</v>
      </c>
      <c r="G3285" s="4">
        <f t="shared" si="171"/>
        <v>11.337540659179353</v>
      </c>
      <c r="H3285" s="4">
        <f t="shared" si="172"/>
        <v>10.929540659179366</v>
      </c>
    </row>
    <row r="3286" spans="1:8">
      <c r="A3286" t="s">
        <v>12810</v>
      </c>
      <c r="B3286">
        <v>-1427.97679808</v>
      </c>
      <c r="C3286">
        <v>168.571</v>
      </c>
      <c r="D3286">
        <v>161.881</v>
      </c>
      <c r="E3286">
        <v>158.613</v>
      </c>
      <c r="F3286" s="3">
        <f t="shared" si="170"/>
        <v>12.7516205494794</v>
      </c>
      <c r="G3286" s="4">
        <f t="shared" si="171"/>
        <v>10.777530610496854</v>
      </c>
      <c r="H3286" s="4">
        <f t="shared" si="172"/>
        <v>10.19553061049686</v>
      </c>
    </row>
    <row r="3287" spans="1:8">
      <c r="A3287" t="s">
        <v>12811</v>
      </c>
      <c r="B3287">
        <v>-1427.9767405600001</v>
      </c>
      <c r="C3287">
        <v>169.78299999999999</v>
      </c>
      <c r="D3287">
        <v>163.33500000000001</v>
      </c>
      <c r="E3287">
        <v>160.17400000000001</v>
      </c>
      <c r="F3287" s="3">
        <f t="shared" si="170"/>
        <v>12.787714895873927</v>
      </c>
      <c r="G3287" s="4">
        <f t="shared" si="171"/>
        <v>12.025624956891363</v>
      </c>
      <c r="H3287" s="4">
        <f t="shared" si="172"/>
        <v>11.792624956891387</v>
      </c>
    </row>
    <row r="3288" spans="1:8">
      <c r="A3288" t="s">
        <v>12812</v>
      </c>
      <c r="B3288">
        <v>-1427.9766796599999</v>
      </c>
      <c r="C3288">
        <v>168.91800000000001</v>
      </c>
      <c r="D3288">
        <v>162.15</v>
      </c>
      <c r="E3288">
        <v>158.84399999999999</v>
      </c>
      <c r="F3288" s="3">
        <f t="shared" si="170"/>
        <v>12.825930224491524</v>
      </c>
      <c r="G3288" s="4">
        <f t="shared" si="171"/>
        <v>11.198840285508993</v>
      </c>
      <c r="H3288" s="4">
        <f t="shared" si="172"/>
        <v>10.500840285508986</v>
      </c>
    </row>
    <row r="3289" spans="1:8">
      <c r="A3289" t="s">
        <v>12813</v>
      </c>
      <c r="B3289">
        <v>-1427.9765959900001</v>
      </c>
      <c r="C3289">
        <v>168.554</v>
      </c>
      <c r="D3289">
        <v>161.874</v>
      </c>
      <c r="E3289">
        <v>158.61099999999999</v>
      </c>
      <c r="F3289" s="3">
        <f t="shared" si="170"/>
        <v>12.878433944273189</v>
      </c>
      <c r="G3289" s="4">
        <f t="shared" si="171"/>
        <v>10.887344005290657</v>
      </c>
      <c r="H3289" s="4">
        <f t="shared" si="172"/>
        <v>10.32034400529065</v>
      </c>
    </row>
    <row r="3290" spans="1:8">
      <c r="A3290" t="s">
        <v>12814</v>
      </c>
      <c r="B3290">
        <v>-1427.9765630100001</v>
      </c>
      <c r="C3290">
        <v>169.334</v>
      </c>
      <c r="D3290">
        <v>162.68299999999999</v>
      </c>
      <c r="E3290">
        <v>159.429</v>
      </c>
      <c r="F3290" s="3">
        <f t="shared" si="170"/>
        <v>12.89912920759229</v>
      </c>
      <c r="G3290" s="4">
        <f t="shared" si="171"/>
        <v>11.688039268609742</v>
      </c>
      <c r="H3290" s="4">
        <f t="shared" si="172"/>
        <v>11.159039268609746</v>
      </c>
    </row>
    <row r="3291" spans="1:8">
      <c r="A3291" t="s">
        <v>12815</v>
      </c>
      <c r="B3291">
        <v>-1427.9765502</v>
      </c>
      <c r="C3291">
        <v>168.91800000000001</v>
      </c>
      <c r="D3291">
        <v>162.24799999999999</v>
      </c>
      <c r="E3291">
        <v>158.98400000000001</v>
      </c>
      <c r="F3291" s="3">
        <f t="shared" si="170"/>
        <v>12.907167604314793</v>
      </c>
      <c r="G3291" s="4">
        <f t="shared" si="171"/>
        <v>11.280077665332271</v>
      </c>
      <c r="H3291" s="4">
        <f t="shared" si="172"/>
        <v>10.722077665332279</v>
      </c>
    </row>
    <row r="3292" spans="1:8">
      <c r="A3292" t="s">
        <v>12816</v>
      </c>
      <c r="B3292">
        <v>-1427.9765268000001</v>
      </c>
      <c r="C3292">
        <v>168.99</v>
      </c>
      <c r="D3292">
        <v>162.41900000000001</v>
      </c>
      <c r="E3292">
        <v>159.20699999999999</v>
      </c>
      <c r="F3292" s="3">
        <f t="shared" si="170"/>
        <v>12.921851326563452</v>
      </c>
      <c r="G3292" s="4">
        <f t="shared" si="171"/>
        <v>11.366761387580908</v>
      </c>
      <c r="H3292" s="4">
        <f t="shared" si="172"/>
        <v>10.959761387580897</v>
      </c>
    </row>
    <row r="3293" spans="1:8">
      <c r="A3293" t="s">
        <v>12817</v>
      </c>
      <c r="B3293">
        <v>-1427.9763942899999</v>
      </c>
      <c r="C3293">
        <v>169.892</v>
      </c>
      <c r="D3293">
        <v>163.41</v>
      </c>
      <c r="E3293">
        <v>160.23699999999999</v>
      </c>
      <c r="F3293" s="3">
        <f t="shared" si="170"/>
        <v>13.005002610524537</v>
      </c>
      <c r="G3293" s="4">
        <f t="shared" si="171"/>
        <v>12.351912671541982</v>
      </c>
      <c r="H3293" s="4">
        <f t="shared" si="172"/>
        <v>12.072912671541985</v>
      </c>
    </row>
    <row r="3294" spans="1:8">
      <c r="A3294" t="s">
        <v>12818</v>
      </c>
      <c r="B3294">
        <v>-1427.9762923200001</v>
      </c>
      <c r="C3294">
        <v>169.10300000000001</v>
      </c>
      <c r="D3294">
        <v>162.523</v>
      </c>
      <c r="E3294">
        <v>159.30699999999999</v>
      </c>
      <c r="F3294" s="3">
        <f t="shared" si="170"/>
        <v>13.068989754134344</v>
      </c>
      <c r="G3294" s="4">
        <f t="shared" si="171"/>
        <v>11.626899815151802</v>
      </c>
      <c r="H3294" s="4">
        <f t="shared" si="172"/>
        <v>11.206899815151786</v>
      </c>
    </row>
    <row r="3295" spans="1:8">
      <c r="A3295" t="s">
        <v>12819</v>
      </c>
      <c r="B3295">
        <v>-1427.9762677399999</v>
      </c>
      <c r="C3295">
        <v>168.96100000000001</v>
      </c>
      <c r="D3295">
        <v>162.36500000000001</v>
      </c>
      <c r="E3295">
        <v>159.137</v>
      </c>
      <c r="F3295" s="3">
        <f t="shared" si="170"/>
        <v>13.084413937752361</v>
      </c>
      <c r="G3295" s="4">
        <f t="shared" si="171"/>
        <v>11.500323998769829</v>
      </c>
      <c r="H3295" s="4">
        <f t="shared" si="172"/>
        <v>11.052323998769822</v>
      </c>
    </row>
    <row r="3296" spans="1:8">
      <c r="A3296" t="s">
        <v>12820</v>
      </c>
      <c r="B3296">
        <v>-1427.9761586499999</v>
      </c>
      <c r="C3296">
        <v>168.613</v>
      </c>
      <c r="D3296">
        <v>161.95400000000001</v>
      </c>
      <c r="E3296">
        <v>158.69999999999999</v>
      </c>
      <c r="F3296" s="3">
        <f t="shared" si="170"/>
        <v>13.152868949122151</v>
      </c>
      <c r="G3296" s="4">
        <f t="shared" si="171"/>
        <v>11.220779010139609</v>
      </c>
      <c r="H3296" s="4">
        <f t="shared" si="172"/>
        <v>10.683779010139602</v>
      </c>
    </row>
    <row r="3297" spans="1:8">
      <c r="A3297" t="s">
        <v>12821</v>
      </c>
      <c r="B3297">
        <v>-1427.9761192799999</v>
      </c>
      <c r="C3297">
        <v>169.25299999999999</v>
      </c>
      <c r="D3297">
        <v>162.77099999999999</v>
      </c>
      <c r="E3297">
        <v>159.59700000000001</v>
      </c>
      <c r="F3297" s="3">
        <f t="shared" si="170"/>
        <v>13.177573998116868</v>
      </c>
      <c r="G3297" s="4">
        <f t="shared" si="171"/>
        <v>11.885484059134313</v>
      </c>
      <c r="H3297" s="4">
        <f t="shared" si="172"/>
        <v>11.605484059134341</v>
      </c>
    </row>
    <row r="3298" spans="1:8">
      <c r="A3298" t="s">
        <v>12822</v>
      </c>
      <c r="B3298">
        <v>-1427.9760884299999</v>
      </c>
      <c r="C3298">
        <v>167.68600000000001</v>
      </c>
      <c r="D3298">
        <v>161.02199999999999</v>
      </c>
      <c r="E3298">
        <v>157.76599999999999</v>
      </c>
      <c r="F3298" s="3">
        <f t="shared" si="170"/>
        <v>13.196932666210765</v>
      </c>
      <c r="G3298" s="4">
        <f t="shared" si="171"/>
        <v>10.337842727228235</v>
      </c>
      <c r="H3298" s="4">
        <f t="shared" si="172"/>
        <v>9.793842727228224</v>
      </c>
    </row>
    <row r="3299" spans="1:8">
      <c r="A3299" t="s">
        <v>12823</v>
      </c>
      <c r="B3299">
        <v>-1427.9760190899999</v>
      </c>
      <c r="C3299">
        <v>169.29400000000001</v>
      </c>
      <c r="D3299">
        <v>162.73599999999999</v>
      </c>
      <c r="E3299">
        <v>159.53</v>
      </c>
      <c r="F3299" s="3">
        <f t="shared" si="170"/>
        <v>13.240444174929356</v>
      </c>
      <c r="G3299" s="4">
        <f t="shared" si="171"/>
        <v>11.98935423594682</v>
      </c>
      <c r="H3299" s="4">
        <f t="shared" si="172"/>
        <v>11.601354235946815</v>
      </c>
    </row>
    <row r="3300" spans="1:8">
      <c r="A3300" t="s">
        <v>12824</v>
      </c>
      <c r="B3300">
        <v>-1427.9760168299999</v>
      </c>
      <c r="C3300">
        <v>169.06899999999999</v>
      </c>
      <c r="D3300">
        <v>162.45699999999999</v>
      </c>
      <c r="E3300">
        <v>159.22499999999999</v>
      </c>
      <c r="F3300" s="3">
        <f t="shared" si="170"/>
        <v>13.241862346382936</v>
      </c>
      <c r="G3300" s="4">
        <f t="shared" si="171"/>
        <v>11.765772407400391</v>
      </c>
      <c r="H3300" s="4">
        <f t="shared" si="172"/>
        <v>11.297772407400402</v>
      </c>
    </row>
    <row r="3301" spans="1:8">
      <c r="A3301" t="s">
        <v>12825</v>
      </c>
      <c r="B3301">
        <v>-1427.9758591699999</v>
      </c>
      <c r="C3301">
        <v>169.298</v>
      </c>
      <c r="D3301">
        <v>162.74299999999999</v>
      </c>
      <c r="E3301">
        <v>159.53800000000001</v>
      </c>
      <c r="F3301" s="3">
        <f t="shared" si="170"/>
        <v>13.340795494161402</v>
      </c>
      <c r="G3301" s="4">
        <f t="shared" si="171"/>
        <v>12.093705555178872</v>
      </c>
      <c r="H3301" s="4">
        <f t="shared" si="172"/>
        <v>11.709705555178886</v>
      </c>
    </row>
    <row r="3302" spans="1:8">
      <c r="A3302" t="s">
        <v>12826</v>
      </c>
      <c r="B3302">
        <v>-1427.97581343</v>
      </c>
      <c r="C3302">
        <v>168.75700000000001</v>
      </c>
      <c r="D3302">
        <v>162.02199999999999</v>
      </c>
      <c r="E3302">
        <v>158.733</v>
      </c>
      <c r="F3302" s="3">
        <f t="shared" si="170"/>
        <v>13.369497778631777</v>
      </c>
      <c r="G3302" s="4">
        <f t="shared" si="171"/>
        <v>11.581407839649245</v>
      </c>
      <c r="H3302" s="4">
        <f t="shared" si="172"/>
        <v>10.933407839649249</v>
      </c>
    </row>
    <row r="3303" spans="1:8">
      <c r="A3303" t="s">
        <v>12827</v>
      </c>
      <c r="B3303">
        <v>-1427.97575693</v>
      </c>
      <c r="C3303">
        <v>169.66900000000001</v>
      </c>
      <c r="D3303">
        <v>163.21</v>
      </c>
      <c r="E3303">
        <v>160.04300000000001</v>
      </c>
      <c r="F3303" s="3">
        <f t="shared" si="170"/>
        <v>13.404952065399273</v>
      </c>
      <c r="G3303" s="4">
        <f t="shared" si="171"/>
        <v>12.528862126416755</v>
      </c>
      <c r="H3303" s="4">
        <f t="shared" si="172"/>
        <v>12.278862126416755</v>
      </c>
    </row>
    <row r="3304" spans="1:8">
      <c r="A3304" t="s">
        <v>12828</v>
      </c>
      <c r="B3304">
        <v>-1427.97570823</v>
      </c>
      <c r="C3304">
        <v>170.11199999999999</v>
      </c>
      <c r="D3304">
        <v>163.696</v>
      </c>
      <c r="E3304">
        <v>160.55000000000001</v>
      </c>
      <c r="F3304" s="3">
        <f t="shared" si="170"/>
        <v>13.435511778036323</v>
      </c>
      <c r="G3304" s="4">
        <f t="shared" si="171"/>
        <v>13.002421839053767</v>
      </c>
      <c r="H3304" s="4">
        <f t="shared" si="172"/>
        <v>12.816421839053788</v>
      </c>
    </row>
    <row r="3305" spans="1:8">
      <c r="A3305" t="s">
        <v>12829</v>
      </c>
      <c r="B3305">
        <v>-1427.97551871</v>
      </c>
      <c r="C3305">
        <v>170.57599999999999</v>
      </c>
      <c r="D3305">
        <v>164.21</v>
      </c>
      <c r="E3305">
        <v>161.08799999999999</v>
      </c>
      <c r="F3305" s="3">
        <f t="shared" si="170"/>
        <v>13.55443737850708</v>
      </c>
      <c r="G3305" s="4">
        <f t="shared" si="171"/>
        <v>13.585347439524526</v>
      </c>
      <c r="H3305" s="4">
        <f t="shared" si="172"/>
        <v>13.473347439524531</v>
      </c>
    </row>
    <row r="3306" spans="1:8">
      <c r="A3306" t="s">
        <v>12830</v>
      </c>
      <c r="B3306">
        <v>-1427.9752031600001</v>
      </c>
      <c r="C3306">
        <v>170.297</v>
      </c>
      <c r="D3306">
        <v>163.93199999999999</v>
      </c>
      <c r="E3306">
        <v>160.81100000000001</v>
      </c>
      <c r="F3306" s="3">
        <f t="shared" si="170"/>
        <v>13.752448001149489</v>
      </c>
      <c r="G3306" s="4">
        <f t="shared" si="171"/>
        <v>13.504358062166943</v>
      </c>
      <c r="H3306" s="4">
        <f t="shared" si="172"/>
        <v>13.394358062166958</v>
      </c>
    </row>
    <row r="3307" spans="1:8">
      <c r="A3307" t="s">
        <v>12831</v>
      </c>
      <c r="B3307">
        <v>-1427.97518023</v>
      </c>
      <c r="C3307">
        <v>168.096</v>
      </c>
      <c r="D3307">
        <v>161.31</v>
      </c>
      <c r="E3307">
        <v>157.99799999999999</v>
      </c>
      <c r="F3307" s="3">
        <f t="shared" si="170"/>
        <v>13.766836794055882</v>
      </c>
      <c r="G3307" s="4">
        <f t="shared" si="171"/>
        <v>11.317746855073352</v>
      </c>
      <c r="H3307" s="4">
        <f t="shared" si="172"/>
        <v>10.595746855073344</v>
      </c>
    </row>
    <row r="3308" spans="1:8">
      <c r="A3308" t="s">
        <v>12832</v>
      </c>
      <c r="B3308">
        <v>-1427.9747414000001</v>
      </c>
      <c r="C3308">
        <v>170.87799999999999</v>
      </c>
      <c r="D3308">
        <v>164.60900000000001</v>
      </c>
      <c r="E3308">
        <v>161.529</v>
      </c>
      <c r="F3308" s="3">
        <f t="shared" si="170"/>
        <v>14.042206787874141</v>
      </c>
      <c r="G3308" s="4">
        <f t="shared" si="171"/>
        <v>14.375116848891594</v>
      </c>
      <c r="H3308" s="4">
        <f t="shared" si="172"/>
        <v>14.402116848891609</v>
      </c>
    </row>
    <row r="3309" spans="1:8">
      <c r="A3309" t="s">
        <v>12833</v>
      </c>
      <c r="B3309">
        <v>-1427.9744277299999</v>
      </c>
      <c r="C3309">
        <v>169.47</v>
      </c>
      <c r="D3309">
        <v>162.869</v>
      </c>
      <c r="E3309">
        <v>159.63800000000001</v>
      </c>
      <c r="F3309" s="3">
        <f t="shared" si="170"/>
        <v>14.239037692862132</v>
      </c>
      <c r="G3309" s="4">
        <f t="shared" si="171"/>
        <v>13.163947753879597</v>
      </c>
      <c r="H3309" s="4">
        <f t="shared" si="172"/>
        <v>12.707947753879608</v>
      </c>
    </row>
    <row r="3310" spans="1:8">
      <c r="A3310" t="s">
        <v>12834</v>
      </c>
      <c r="B3310">
        <v>-1427.97439766</v>
      </c>
      <c r="C3310">
        <v>169.86</v>
      </c>
      <c r="D3310">
        <v>163.33699999999999</v>
      </c>
      <c r="E3310">
        <v>160.14099999999999</v>
      </c>
      <c r="F3310" s="3">
        <f t="shared" si="170"/>
        <v>14.257906903443109</v>
      </c>
      <c r="G3310" s="4">
        <f t="shared" si="171"/>
        <v>13.572816964460571</v>
      </c>
      <c r="H3310" s="4">
        <f t="shared" si="172"/>
        <v>13.229816964460554</v>
      </c>
    </row>
    <row r="3311" spans="1:8">
      <c r="A3311" t="s">
        <v>12835</v>
      </c>
      <c r="B3311">
        <v>-1427.97404549</v>
      </c>
      <c r="C3311">
        <v>169.441</v>
      </c>
      <c r="D3311">
        <v>162.93799999999999</v>
      </c>
      <c r="E3311">
        <v>159.75299999999999</v>
      </c>
      <c r="F3311" s="3">
        <f t="shared" si="170"/>
        <v>14.478896924084435</v>
      </c>
      <c r="G3311" s="4">
        <f t="shared" si="171"/>
        <v>13.374806985101884</v>
      </c>
      <c r="H3311" s="4">
        <f t="shared" si="172"/>
        <v>13.062806985101872</v>
      </c>
    </row>
    <row r="3312" spans="1:8">
      <c r="A3312" t="s">
        <v>12836</v>
      </c>
      <c r="B3312">
        <v>-1427.9738943299999</v>
      </c>
      <c r="C3312">
        <v>169.959</v>
      </c>
      <c r="D3312">
        <v>163.45400000000001</v>
      </c>
      <c r="E3312">
        <v>160.27000000000001</v>
      </c>
      <c r="F3312" s="3">
        <f t="shared" si="170"/>
        <v>14.573751260158868</v>
      </c>
      <c r="G3312" s="4">
        <f t="shared" si="171"/>
        <v>13.987661321176319</v>
      </c>
      <c r="H3312" s="4">
        <f t="shared" si="172"/>
        <v>13.67466132117633</v>
      </c>
    </row>
    <row r="3313" spans="1:8">
      <c r="A3313" t="s">
        <v>12837</v>
      </c>
      <c r="B3313">
        <v>-1427.97377592</v>
      </c>
      <c r="C3313">
        <v>169.06700000000001</v>
      </c>
      <c r="D3313">
        <v>162.48400000000001</v>
      </c>
      <c r="E3313">
        <v>159.26</v>
      </c>
      <c r="F3313" s="3">
        <f t="shared" si="170"/>
        <v>14.648054659999676</v>
      </c>
      <c r="G3313" s="4">
        <f t="shared" si="171"/>
        <v>13.169964721017152</v>
      </c>
      <c r="H3313" s="4">
        <f t="shared" si="172"/>
        <v>12.73896472101714</v>
      </c>
    </row>
    <row r="3314" spans="1:8">
      <c r="A3314" t="s">
        <v>12838</v>
      </c>
      <c r="B3314">
        <v>-1427.9736542600001</v>
      </c>
      <c r="C3314">
        <v>168.393</v>
      </c>
      <c r="D3314">
        <v>161.828</v>
      </c>
      <c r="E3314">
        <v>158.614</v>
      </c>
      <c r="F3314" s="3">
        <f t="shared" si="170"/>
        <v>14.724397465692499</v>
      </c>
      <c r="G3314" s="4">
        <f t="shared" si="171"/>
        <v>12.572307526709949</v>
      </c>
      <c r="H3314" s="4">
        <f t="shared" si="172"/>
        <v>12.169307526709957</v>
      </c>
    </row>
    <row r="3315" spans="1:8">
      <c r="A3315" t="s">
        <v>12839</v>
      </c>
      <c r="B3315">
        <v>-1427.9732528300001</v>
      </c>
      <c r="C3315">
        <v>169.77799999999999</v>
      </c>
      <c r="D3315">
        <v>163.26300000000001</v>
      </c>
      <c r="E3315">
        <v>160.072</v>
      </c>
      <c r="F3315" s="3">
        <f t="shared" si="170"/>
        <v>14.976298604284279</v>
      </c>
      <c r="G3315" s="4">
        <f t="shared" si="171"/>
        <v>14.20920866530173</v>
      </c>
      <c r="H3315" s="4">
        <f t="shared" si="172"/>
        <v>13.879208665301746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2-methylerythritol</vt:lpstr>
      <vt:lpstr>1-H2O</vt:lpstr>
      <vt:lpstr>2-H2O</vt:lpstr>
      <vt:lpstr>3-H2O</vt:lpstr>
      <vt:lpstr>4-H2O</vt:lpstr>
      <vt:lpstr>0H2O-SA</vt:lpstr>
      <vt:lpstr>1H2O-SA</vt:lpstr>
      <vt:lpstr>2H2O-SA</vt:lpstr>
      <vt:lpstr>3H2O-SA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Sorescu-Student</dc:creator>
  <cp:lastModifiedBy>George Shields</cp:lastModifiedBy>
  <dcterms:created xsi:type="dcterms:W3CDTF">2023-06-15T14:11:00Z</dcterms:created>
  <dcterms:modified xsi:type="dcterms:W3CDTF">2024-10-22T14:44:06Z</dcterms:modified>
</cp:coreProperties>
</file>